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criver2\Desktop\Sky Island Small Mammal Sampling Research\_FINAL_ASSESTS\Supplementary\Tables\"/>
    </mc:Choice>
  </mc:AlternateContent>
  <xr:revisionPtr revIDLastSave="0" documentId="13_ncr:1_{7A801C26-08E3-4DDA-9DB6-66DC3B1BF5D4}" xr6:coauthVersionLast="36" xr6:coauthVersionMax="36" xr10:uidLastSave="{00000000-0000-0000-0000-000000000000}"/>
  <bookViews>
    <workbookView xWindow="0" yWindow="0" windowWidth="25600" windowHeight="11120" firstSheet="45" activeTab="53" xr2:uid="{00000000-000D-0000-FFFF-FFFF00000000}"/>
  </bookViews>
  <sheets>
    <sheet name="Alamo Hueco" sheetId="1" r:id="rId1"/>
    <sheet name="Animas" sheetId="2" r:id="rId2"/>
    <sheet name="Atascosa" sheetId="3" r:id="rId3"/>
    <sheet name="Baboquivari" sheetId="4" r:id="rId4"/>
    <sheet name="Big Hatchet" sheetId="5" r:id="rId5"/>
    <sheet name="Canelo Hills" sheetId="6" r:id="rId6"/>
    <sheet name="Cerro Bacoachi" sheetId="7" r:id="rId7"/>
    <sheet name="Cerro Bellotal" sheetId="8" r:id="rId8"/>
    <sheet name="Chiricahua" sheetId="9" r:id="rId9"/>
    <sheet name="Dos Cabezas" sheetId="10" r:id="rId10"/>
    <sheet name="Dragoon" sheetId="11" r:id="rId11"/>
    <sheet name="Galiuro" sheetId="12" r:id="rId12"/>
    <sheet name="Huachuca" sheetId="13" r:id="rId13"/>
    <sheet name="Little Dragoon" sheetId="14" r:id="rId14"/>
    <sheet name="Little Hatchet" sheetId="15" r:id="rId15"/>
    <sheet name="Mule" sheetId="16" r:id="rId16"/>
    <sheet name="Pajarito" sheetId="17" r:id="rId17"/>
    <sheet name="Patagonia" sheetId="18" r:id="rId18"/>
    <sheet name="Peloncillo Central" sheetId="20" r:id="rId19"/>
    <sheet name="Peloncillo North" sheetId="21" r:id="rId20"/>
    <sheet name="Peloncillo South" sheetId="22" r:id="rId21"/>
    <sheet name="Pinal" sheetId="23" r:id="rId22"/>
    <sheet name="Pinaleños" sheetId="24" r:id="rId23"/>
    <sheet name="Rincon" sheetId="25" r:id="rId24"/>
    <sheet name="San Luis" sheetId="26" r:id="rId25"/>
    <sheet name="Santa Catalina" sheetId="27" r:id="rId26"/>
    <sheet name="Santa Rita" sheetId="28" r:id="rId27"/>
    <sheet name="Santa Teresa" sheetId="29" r:id="rId28"/>
    <sheet name="Sierra Aconchi" sheetId="30" r:id="rId29"/>
    <sheet name="Sierra Avispas" sheetId="31" r:id="rId30"/>
    <sheet name="Sierra Azul" sheetId="32" r:id="rId31"/>
    <sheet name="Sierra Buenos Aires" sheetId="33" r:id="rId32"/>
    <sheet name="Sierra Chivato" sheetId="34" r:id="rId33"/>
    <sheet name="Sierra Cibuta" sheetId="35" r:id="rId34"/>
    <sheet name="Sierra de Embudos" sheetId="36" r:id="rId35"/>
    <sheet name="Sierra de los Ajos" sheetId="37" r:id="rId36"/>
    <sheet name="Sierra de Oposura" sheetId="38" r:id="rId37"/>
    <sheet name="Sierra El Jacaral" sheetId="40" r:id="rId38"/>
    <sheet name="Sierra El Manzanal" sheetId="41" r:id="rId39"/>
    <sheet name="Sierra El Pinito East" sheetId="42" r:id="rId40"/>
    <sheet name="Sierra El Pinito West" sheetId="43" r:id="rId41"/>
    <sheet name="Sierra La Ceniza" sheetId="44" r:id="rId42"/>
    <sheet name="Sierra La Madera" sheetId="45" r:id="rId43"/>
    <sheet name="Sierra La Mariquita" sheetId="46" r:id="rId44"/>
    <sheet name="Sierra La Sandia" sheetId="47" r:id="rId45"/>
    <sheet name="Sierra Las Guijas" sheetId="48" r:id="rId46"/>
    <sheet name="Sierra Purica" sheetId="49" r:id="rId47"/>
    <sheet name="Sierra San Antonio" sheetId="51" r:id="rId48"/>
    <sheet name="Sierra San Jose" sheetId="52" r:id="rId49"/>
    <sheet name="Sierrita" sheetId="53" r:id="rId50"/>
    <sheet name="Superstition" sheetId="54" r:id="rId51"/>
    <sheet name="Swisshelm" sheetId="55" r:id="rId52"/>
    <sheet name="Whetstone" sheetId="56" r:id="rId53"/>
    <sheet name="Winchester" sheetId="57" r:id="rId54"/>
  </sheets>
  <calcPr calcId="191029"/>
</workbook>
</file>

<file path=xl/calcChain.xml><?xml version="1.0" encoding="utf-8"?>
<calcChain xmlns="http://schemas.openxmlformats.org/spreadsheetml/2006/main">
  <c r="D719" i="57" l="1"/>
  <c r="D718" i="57"/>
  <c r="D717" i="57"/>
  <c r="D716" i="57"/>
  <c r="D715" i="57"/>
  <c r="D714" i="57"/>
  <c r="D713" i="57"/>
  <c r="D712" i="57"/>
  <c r="D711" i="57"/>
  <c r="D710" i="57"/>
  <c r="D709" i="57"/>
  <c r="D708" i="57"/>
  <c r="D707" i="57"/>
  <c r="D706" i="57"/>
  <c r="D705" i="57"/>
  <c r="D704" i="57"/>
  <c r="D703" i="57"/>
  <c r="D702" i="57"/>
  <c r="D701" i="57"/>
  <c r="D700" i="57"/>
  <c r="D699" i="57"/>
  <c r="D698" i="57"/>
  <c r="D697" i="57"/>
  <c r="D696" i="57"/>
  <c r="D695" i="57"/>
  <c r="D694" i="57"/>
  <c r="D693" i="57"/>
  <c r="D692" i="57"/>
  <c r="D691" i="57"/>
  <c r="D690" i="57"/>
  <c r="D689" i="57"/>
  <c r="D688" i="57"/>
  <c r="D687" i="57"/>
  <c r="D686" i="57"/>
  <c r="D685" i="57"/>
  <c r="D684" i="57"/>
  <c r="D683" i="57"/>
  <c r="D682" i="57"/>
  <c r="D681" i="57"/>
  <c r="D680" i="57"/>
  <c r="D679" i="57"/>
  <c r="D678" i="57"/>
  <c r="D677" i="57"/>
  <c r="D676" i="57"/>
  <c r="D675" i="57"/>
  <c r="D674" i="57"/>
  <c r="D673" i="57"/>
  <c r="D672" i="57"/>
  <c r="D671" i="57"/>
  <c r="D670" i="57"/>
  <c r="D669" i="57"/>
  <c r="D668" i="57"/>
  <c r="D667" i="57"/>
  <c r="D666" i="57"/>
  <c r="D665" i="57"/>
  <c r="D664" i="57"/>
  <c r="D663" i="57"/>
  <c r="D662" i="57"/>
  <c r="D661" i="57"/>
  <c r="D660" i="57"/>
  <c r="D659" i="57"/>
  <c r="D658" i="57"/>
  <c r="D657" i="57"/>
  <c r="D656" i="57"/>
  <c r="D655" i="57"/>
  <c r="D654" i="57"/>
  <c r="D653" i="57"/>
  <c r="D652" i="57"/>
  <c r="D651" i="57"/>
  <c r="D650" i="57"/>
  <c r="D649" i="57"/>
  <c r="D648" i="57"/>
  <c r="D647" i="57"/>
  <c r="D646" i="57"/>
  <c r="D645" i="57"/>
  <c r="D644" i="57"/>
  <c r="D643" i="57"/>
  <c r="D642" i="57"/>
  <c r="D641" i="57"/>
  <c r="D640" i="57"/>
  <c r="D639" i="57"/>
  <c r="D638" i="57"/>
  <c r="D637" i="57"/>
  <c r="D636" i="57"/>
  <c r="D635" i="57"/>
  <c r="D634" i="57"/>
  <c r="D633" i="57"/>
  <c r="D632" i="57"/>
  <c r="D631" i="57"/>
  <c r="D630" i="57"/>
  <c r="D629" i="57"/>
  <c r="D628" i="57"/>
  <c r="D627" i="57"/>
  <c r="D626" i="57"/>
  <c r="D625" i="57"/>
  <c r="D624" i="57"/>
  <c r="D623" i="57"/>
  <c r="D622" i="57"/>
  <c r="D621" i="57"/>
  <c r="D620" i="57"/>
  <c r="D619" i="57"/>
  <c r="D618" i="57"/>
  <c r="D617" i="57"/>
  <c r="D616" i="57"/>
  <c r="D615" i="57"/>
  <c r="D614" i="57"/>
  <c r="D613" i="57"/>
  <c r="D612" i="57"/>
  <c r="D611" i="57"/>
  <c r="D610" i="57"/>
  <c r="D609" i="57"/>
  <c r="D608" i="57"/>
  <c r="D607" i="57"/>
  <c r="K7" i="57" s="1"/>
  <c r="D606" i="57"/>
  <c r="D605" i="57"/>
  <c r="D604" i="57"/>
  <c r="D603" i="57"/>
  <c r="D602" i="57"/>
  <c r="D601" i="57"/>
  <c r="D600" i="57"/>
  <c r="D599" i="57"/>
  <c r="D598" i="57"/>
  <c r="D597" i="57"/>
  <c r="D596" i="57"/>
  <c r="D595" i="57"/>
  <c r="D594" i="57"/>
  <c r="D593" i="57"/>
  <c r="D592" i="57"/>
  <c r="D591" i="57"/>
  <c r="D590" i="57"/>
  <c r="D589" i="57"/>
  <c r="D588" i="57"/>
  <c r="D587" i="57"/>
  <c r="D586" i="57"/>
  <c r="D585" i="57"/>
  <c r="D584" i="57"/>
  <c r="D583" i="57"/>
  <c r="D582" i="57"/>
  <c r="D581" i="57"/>
  <c r="D580" i="57"/>
  <c r="D579" i="57"/>
  <c r="D578" i="57"/>
  <c r="D577" i="57"/>
  <c r="D576" i="57"/>
  <c r="D575" i="57"/>
  <c r="D574" i="57"/>
  <c r="D573" i="57"/>
  <c r="D572" i="57"/>
  <c r="D571" i="57"/>
  <c r="D570" i="57"/>
  <c r="D569" i="57"/>
  <c r="D568" i="57"/>
  <c r="D567" i="57"/>
  <c r="D566" i="57"/>
  <c r="D565" i="57"/>
  <c r="D564" i="57"/>
  <c r="D563" i="57"/>
  <c r="D562" i="57"/>
  <c r="D561" i="57"/>
  <c r="D560" i="57"/>
  <c r="D559" i="57"/>
  <c r="D558" i="57"/>
  <c r="D557" i="57"/>
  <c r="D556" i="57"/>
  <c r="D555" i="57"/>
  <c r="D554" i="57"/>
  <c r="D553" i="57"/>
  <c r="D552" i="57"/>
  <c r="D551" i="57"/>
  <c r="D550" i="57"/>
  <c r="D549" i="57"/>
  <c r="D548" i="57"/>
  <c r="D547" i="57"/>
  <c r="D546" i="57"/>
  <c r="D545" i="57"/>
  <c r="D544" i="57"/>
  <c r="D543" i="57"/>
  <c r="D542" i="57"/>
  <c r="D541" i="57"/>
  <c r="D540" i="57"/>
  <c r="D539" i="57"/>
  <c r="D538" i="57"/>
  <c r="D537" i="57"/>
  <c r="D536" i="57"/>
  <c r="D535" i="57"/>
  <c r="D534" i="57"/>
  <c r="D533" i="57"/>
  <c r="D532" i="57"/>
  <c r="D531" i="57"/>
  <c r="D530" i="57"/>
  <c r="D529" i="57"/>
  <c r="D528" i="57"/>
  <c r="D527" i="57"/>
  <c r="D526" i="57"/>
  <c r="D525" i="57"/>
  <c r="D524" i="57"/>
  <c r="D523" i="57"/>
  <c r="D522" i="57"/>
  <c r="D521" i="57"/>
  <c r="D520" i="57"/>
  <c r="D519" i="57"/>
  <c r="D518" i="57"/>
  <c r="D517" i="57"/>
  <c r="D516" i="57"/>
  <c r="D515" i="57"/>
  <c r="D514" i="57"/>
  <c r="D513" i="57"/>
  <c r="D512" i="57"/>
  <c r="D511" i="57"/>
  <c r="D510" i="57"/>
  <c r="D509" i="57"/>
  <c r="D508" i="57"/>
  <c r="D507" i="57"/>
  <c r="D506" i="57"/>
  <c r="D505" i="57"/>
  <c r="D504" i="57"/>
  <c r="D503" i="57"/>
  <c r="D502" i="57"/>
  <c r="D501" i="57"/>
  <c r="D500" i="57"/>
  <c r="D499" i="57"/>
  <c r="D498" i="57"/>
  <c r="D497" i="57"/>
  <c r="D496" i="57"/>
  <c r="D495" i="57"/>
  <c r="D494" i="57"/>
  <c r="D493" i="57"/>
  <c r="D492" i="57"/>
  <c r="D491" i="57"/>
  <c r="D490" i="57"/>
  <c r="D489" i="57"/>
  <c r="D488" i="57"/>
  <c r="D487" i="57"/>
  <c r="D486" i="57"/>
  <c r="D485" i="57"/>
  <c r="D484" i="57"/>
  <c r="D483" i="57"/>
  <c r="D482" i="57"/>
  <c r="D481" i="57"/>
  <c r="D480" i="57"/>
  <c r="D479" i="57"/>
  <c r="D478" i="57"/>
  <c r="D477" i="57"/>
  <c r="D476" i="57"/>
  <c r="D475" i="57"/>
  <c r="D474" i="57"/>
  <c r="D473" i="57"/>
  <c r="D472" i="57"/>
  <c r="D471" i="57"/>
  <c r="D470" i="57"/>
  <c r="D469" i="57"/>
  <c r="D468" i="57"/>
  <c r="D467" i="57"/>
  <c r="D466" i="57"/>
  <c r="D465" i="57"/>
  <c r="D464" i="57"/>
  <c r="D463" i="57"/>
  <c r="D462" i="57"/>
  <c r="D461" i="57"/>
  <c r="D460" i="57"/>
  <c r="D459" i="57"/>
  <c r="D458" i="57"/>
  <c r="D457" i="57"/>
  <c r="D456" i="57"/>
  <c r="D455" i="57"/>
  <c r="D454" i="57"/>
  <c r="D453" i="57"/>
  <c r="D452" i="57"/>
  <c r="D451" i="57"/>
  <c r="D450" i="57"/>
  <c r="D449" i="57"/>
  <c r="D448" i="57"/>
  <c r="D447" i="57"/>
  <c r="D446" i="57"/>
  <c r="D445" i="57"/>
  <c r="D444" i="57"/>
  <c r="D443" i="57"/>
  <c r="D442" i="57"/>
  <c r="D441" i="57"/>
  <c r="D440" i="57"/>
  <c r="D439" i="57"/>
  <c r="D438" i="57"/>
  <c r="D437" i="57"/>
  <c r="D436" i="57"/>
  <c r="D435" i="57"/>
  <c r="D434" i="57"/>
  <c r="D433" i="57"/>
  <c r="D432" i="57"/>
  <c r="D431" i="57"/>
  <c r="D430" i="57"/>
  <c r="D429" i="57"/>
  <c r="D428" i="57"/>
  <c r="D427" i="57"/>
  <c r="D426" i="57"/>
  <c r="D425" i="57"/>
  <c r="D424" i="57"/>
  <c r="D423" i="57"/>
  <c r="D422" i="57"/>
  <c r="D421" i="57"/>
  <c r="D420" i="57"/>
  <c r="D419" i="57"/>
  <c r="D418" i="57"/>
  <c r="D417" i="57"/>
  <c r="D416" i="57"/>
  <c r="D415" i="57"/>
  <c r="D414" i="57"/>
  <c r="D413" i="57"/>
  <c r="D412" i="57"/>
  <c r="D411" i="57"/>
  <c r="D410" i="57"/>
  <c r="D409" i="57"/>
  <c r="D408" i="57"/>
  <c r="D407" i="57"/>
  <c r="D406" i="57"/>
  <c r="D405" i="57"/>
  <c r="D404" i="57"/>
  <c r="D403" i="57"/>
  <c r="D402" i="57"/>
  <c r="D401" i="57"/>
  <c r="D400" i="57"/>
  <c r="D399" i="57"/>
  <c r="D398" i="57"/>
  <c r="D397" i="57"/>
  <c r="D396" i="57"/>
  <c r="D395" i="57"/>
  <c r="D394" i="57"/>
  <c r="D393" i="57"/>
  <c r="D392" i="57"/>
  <c r="D391" i="57"/>
  <c r="D390" i="57"/>
  <c r="D389" i="57"/>
  <c r="D388" i="57"/>
  <c r="D387" i="57"/>
  <c r="D386" i="57"/>
  <c r="D385" i="57"/>
  <c r="D384" i="57"/>
  <c r="D383" i="57"/>
  <c r="D382" i="57"/>
  <c r="D381" i="57"/>
  <c r="D380" i="57"/>
  <c r="D379" i="57"/>
  <c r="D378" i="57"/>
  <c r="D377" i="57"/>
  <c r="D376" i="57"/>
  <c r="D375" i="57"/>
  <c r="D374" i="57"/>
  <c r="D373" i="57"/>
  <c r="D372" i="57"/>
  <c r="D371" i="57"/>
  <c r="D370" i="57"/>
  <c r="D369" i="57"/>
  <c r="D368" i="57"/>
  <c r="D367" i="57"/>
  <c r="D366" i="57"/>
  <c r="D365" i="57"/>
  <c r="D364" i="57"/>
  <c r="D363" i="57"/>
  <c r="D362" i="57"/>
  <c r="D361" i="57"/>
  <c r="D360" i="57"/>
  <c r="D359" i="57"/>
  <c r="D358" i="57"/>
  <c r="D357" i="57"/>
  <c r="D356" i="57"/>
  <c r="D355" i="57"/>
  <c r="D354" i="57"/>
  <c r="D353" i="57"/>
  <c r="D352" i="57"/>
  <c r="D351" i="57"/>
  <c r="D350" i="57"/>
  <c r="D349" i="57"/>
  <c r="D348" i="57"/>
  <c r="D347" i="57"/>
  <c r="D346" i="57"/>
  <c r="D345" i="57"/>
  <c r="D344" i="57"/>
  <c r="D343" i="57"/>
  <c r="D342" i="57"/>
  <c r="D341" i="57"/>
  <c r="D340" i="57"/>
  <c r="D339" i="57"/>
  <c r="D338" i="57"/>
  <c r="D337" i="57"/>
  <c r="D336" i="57"/>
  <c r="D335" i="57"/>
  <c r="D334" i="57"/>
  <c r="D333" i="57"/>
  <c r="D332" i="57"/>
  <c r="D331" i="57"/>
  <c r="D330" i="57"/>
  <c r="D329" i="57"/>
  <c r="D328" i="57"/>
  <c r="D327" i="57"/>
  <c r="D326" i="57"/>
  <c r="D325" i="57"/>
  <c r="D324" i="57"/>
  <c r="D323" i="57"/>
  <c r="D322" i="57"/>
  <c r="D321" i="57"/>
  <c r="D320" i="57"/>
  <c r="D319" i="57"/>
  <c r="D318" i="57"/>
  <c r="D317" i="57"/>
  <c r="D316" i="57"/>
  <c r="D315" i="57"/>
  <c r="D314" i="57"/>
  <c r="D313" i="57"/>
  <c r="D312" i="57"/>
  <c r="D311" i="57"/>
  <c r="D310" i="57"/>
  <c r="D309" i="57"/>
  <c r="D308" i="57"/>
  <c r="D307" i="57"/>
  <c r="D306" i="57"/>
  <c r="D305" i="57"/>
  <c r="D304" i="57"/>
  <c r="D303" i="57"/>
  <c r="D302" i="57"/>
  <c r="D301" i="57"/>
  <c r="D300" i="57"/>
  <c r="D299" i="57"/>
  <c r="D298" i="57"/>
  <c r="D297" i="57"/>
  <c r="D296" i="57"/>
  <c r="D295" i="57"/>
  <c r="D294" i="57"/>
  <c r="D293" i="57"/>
  <c r="D292" i="57"/>
  <c r="D291" i="57"/>
  <c r="D290" i="57"/>
  <c r="D289" i="57"/>
  <c r="D288" i="57"/>
  <c r="D287" i="57"/>
  <c r="D286" i="57"/>
  <c r="D285" i="57"/>
  <c r="D284" i="57"/>
  <c r="D283" i="57"/>
  <c r="D282" i="57"/>
  <c r="D281" i="57"/>
  <c r="D280" i="57"/>
  <c r="D279" i="57"/>
  <c r="D278" i="57"/>
  <c r="D277" i="57"/>
  <c r="D276" i="57"/>
  <c r="D275" i="57"/>
  <c r="D274" i="57"/>
  <c r="D273" i="57"/>
  <c r="D272" i="57"/>
  <c r="D271" i="57"/>
  <c r="D270" i="57"/>
  <c r="D269" i="57"/>
  <c r="D268" i="57"/>
  <c r="D267" i="57"/>
  <c r="D266" i="57"/>
  <c r="D265" i="57"/>
  <c r="D264" i="57"/>
  <c r="D263" i="57"/>
  <c r="D262" i="57"/>
  <c r="D261" i="57"/>
  <c r="D260" i="57"/>
  <c r="D259" i="57"/>
  <c r="D258" i="57"/>
  <c r="D257" i="57"/>
  <c r="D256" i="57"/>
  <c r="D255" i="57"/>
  <c r="D254" i="57"/>
  <c r="D253" i="57"/>
  <c r="D252" i="57"/>
  <c r="D251" i="57"/>
  <c r="D250" i="57"/>
  <c r="D249" i="57"/>
  <c r="D248" i="57"/>
  <c r="D247" i="57"/>
  <c r="D246" i="57"/>
  <c r="D245" i="57"/>
  <c r="D244" i="57"/>
  <c r="D243" i="57"/>
  <c r="D242" i="57"/>
  <c r="D241" i="57"/>
  <c r="D240" i="57"/>
  <c r="D239" i="57"/>
  <c r="D238" i="57"/>
  <c r="D237" i="57"/>
  <c r="D236" i="57"/>
  <c r="D235" i="57"/>
  <c r="D234" i="57"/>
  <c r="D233" i="57"/>
  <c r="D232" i="57"/>
  <c r="D231" i="57"/>
  <c r="D230" i="57"/>
  <c r="D229" i="57"/>
  <c r="D228" i="57"/>
  <c r="D227" i="57"/>
  <c r="D226" i="57"/>
  <c r="D225" i="57"/>
  <c r="D224" i="57"/>
  <c r="D223" i="57"/>
  <c r="D222" i="57"/>
  <c r="D221" i="57"/>
  <c r="D220" i="57"/>
  <c r="D219" i="57"/>
  <c r="D218" i="57"/>
  <c r="D217" i="57"/>
  <c r="D216" i="57"/>
  <c r="D215" i="57"/>
  <c r="D214" i="57"/>
  <c r="D213" i="57"/>
  <c r="D212" i="57"/>
  <c r="D211" i="57"/>
  <c r="D210" i="57"/>
  <c r="D209" i="57"/>
  <c r="D208" i="57"/>
  <c r="D207" i="57"/>
  <c r="J7" i="57" s="1"/>
  <c r="D206" i="57"/>
  <c r="D205" i="57"/>
  <c r="D204" i="57"/>
  <c r="D203" i="57"/>
  <c r="D202" i="57"/>
  <c r="D201" i="57"/>
  <c r="D200" i="57"/>
  <c r="D199" i="57"/>
  <c r="D198" i="57"/>
  <c r="D197" i="57"/>
  <c r="D196" i="57"/>
  <c r="D195" i="57"/>
  <c r="D194" i="57"/>
  <c r="D193" i="57"/>
  <c r="D192" i="57"/>
  <c r="D191" i="57"/>
  <c r="D190" i="57"/>
  <c r="D189" i="57"/>
  <c r="D188" i="57"/>
  <c r="D187" i="57"/>
  <c r="D186" i="57"/>
  <c r="D185" i="57"/>
  <c r="D184" i="57"/>
  <c r="D183" i="57"/>
  <c r="D182" i="57"/>
  <c r="D181" i="57"/>
  <c r="D180" i="57"/>
  <c r="D179" i="57"/>
  <c r="D178" i="57"/>
  <c r="D177" i="57"/>
  <c r="D176" i="57"/>
  <c r="D175" i="57"/>
  <c r="D174" i="57"/>
  <c r="D173" i="57"/>
  <c r="D172" i="57"/>
  <c r="D171" i="57"/>
  <c r="D170" i="57"/>
  <c r="D169" i="57"/>
  <c r="D168" i="57"/>
  <c r="D167" i="57"/>
  <c r="D166" i="57"/>
  <c r="D165" i="57"/>
  <c r="D164" i="57"/>
  <c r="D163" i="57"/>
  <c r="D162" i="57"/>
  <c r="D161" i="57"/>
  <c r="D160" i="57"/>
  <c r="D159" i="57"/>
  <c r="D158" i="57"/>
  <c r="D157" i="57"/>
  <c r="D156" i="57"/>
  <c r="D155" i="57"/>
  <c r="D154" i="57"/>
  <c r="D153" i="57"/>
  <c r="D152" i="57"/>
  <c r="D151" i="57"/>
  <c r="D150" i="57"/>
  <c r="D149" i="57"/>
  <c r="D148" i="57"/>
  <c r="D147" i="57"/>
  <c r="D146" i="57"/>
  <c r="D145" i="57"/>
  <c r="D144" i="57"/>
  <c r="D143" i="57"/>
  <c r="D142" i="57"/>
  <c r="D141" i="57"/>
  <c r="D140" i="57"/>
  <c r="D139" i="57"/>
  <c r="D138" i="57"/>
  <c r="D137" i="57"/>
  <c r="D136" i="57"/>
  <c r="D135" i="57"/>
  <c r="D134" i="57"/>
  <c r="D133" i="57"/>
  <c r="D132" i="57"/>
  <c r="D131" i="57"/>
  <c r="D130" i="57"/>
  <c r="D129" i="57"/>
  <c r="D128" i="57"/>
  <c r="D127" i="57"/>
  <c r="D126" i="57"/>
  <c r="D125" i="57"/>
  <c r="D124" i="57"/>
  <c r="D123" i="57"/>
  <c r="D122" i="57"/>
  <c r="D121" i="57"/>
  <c r="D120" i="57"/>
  <c r="D119" i="57"/>
  <c r="D118" i="57"/>
  <c r="D117" i="57"/>
  <c r="D116" i="57"/>
  <c r="D115" i="57"/>
  <c r="D114" i="57"/>
  <c r="D113" i="57"/>
  <c r="D112" i="57"/>
  <c r="D111" i="57"/>
  <c r="D110" i="57"/>
  <c r="D109" i="57"/>
  <c r="D108" i="57"/>
  <c r="D107" i="57"/>
  <c r="D106" i="57"/>
  <c r="D105" i="57"/>
  <c r="D104" i="57"/>
  <c r="D103" i="57"/>
  <c r="D102" i="57"/>
  <c r="D101" i="57"/>
  <c r="D100" i="57"/>
  <c r="D99" i="57"/>
  <c r="D98" i="57"/>
  <c r="D97" i="57"/>
  <c r="D96" i="57"/>
  <c r="D95" i="57"/>
  <c r="D9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D80" i="57"/>
  <c r="D79" i="57"/>
  <c r="D78" i="57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D11" i="57"/>
  <c r="D10" i="57"/>
  <c r="D9" i="57"/>
  <c r="D8" i="57"/>
  <c r="L7" i="57"/>
  <c r="D7" i="57"/>
  <c r="I7" i="57" s="1"/>
  <c r="D6" i="57"/>
  <c r="G4" i="57"/>
  <c r="H4" i="57" s="1"/>
  <c r="F4" i="57"/>
  <c r="E4" i="57"/>
  <c r="D731" i="56"/>
  <c r="D730" i="56"/>
  <c r="D729" i="56"/>
  <c r="D728" i="56"/>
  <c r="D727" i="56"/>
  <c r="D726" i="56"/>
  <c r="D725" i="56"/>
  <c r="D724" i="56"/>
  <c r="D723" i="56"/>
  <c r="D722" i="56"/>
  <c r="D721" i="56"/>
  <c r="D720" i="56"/>
  <c r="D719" i="56"/>
  <c r="D718" i="56"/>
  <c r="D717" i="56"/>
  <c r="D716" i="56"/>
  <c r="D715" i="56"/>
  <c r="D714" i="56"/>
  <c r="D713" i="56"/>
  <c r="D712" i="56"/>
  <c r="D711" i="56"/>
  <c r="D710" i="56"/>
  <c r="D709" i="56"/>
  <c r="D708" i="56"/>
  <c r="D707" i="56"/>
  <c r="D706" i="56"/>
  <c r="D705" i="56"/>
  <c r="D704" i="56"/>
  <c r="D703" i="56"/>
  <c r="D702" i="56"/>
  <c r="D701" i="56"/>
  <c r="D700" i="56"/>
  <c r="D699" i="56"/>
  <c r="D698" i="56"/>
  <c r="D697" i="56"/>
  <c r="D696" i="56"/>
  <c r="D695" i="56"/>
  <c r="D694" i="56"/>
  <c r="D693" i="56"/>
  <c r="D692" i="56"/>
  <c r="D691" i="56"/>
  <c r="D690" i="56"/>
  <c r="D689" i="56"/>
  <c r="D688" i="56"/>
  <c r="D687" i="56"/>
  <c r="D686" i="56"/>
  <c r="D685" i="56"/>
  <c r="D684" i="56"/>
  <c r="D683" i="56"/>
  <c r="D682" i="56"/>
  <c r="D681" i="56"/>
  <c r="D680" i="56"/>
  <c r="D679" i="56"/>
  <c r="D678" i="56"/>
  <c r="D677" i="56"/>
  <c r="D676" i="56"/>
  <c r="D675" i="56"/>
  <c r="D674" i="56"/>
  <c r="D673" i="56"/>
  <c r="D672" i="56"/>
  <c r="D671" i="56"/>
  <c r="D670" i="56"/>
  <c r="D669" i="56"/>
  <c r="D668" i="56"/>
  <c r="D667" i="56"/>
  <c r="D666" i="56"/>
  <c r="D665" i="56"/>
  <c r="D664" i="56"/>
  <c r="D663" i="56"/>
  <c r="D662" i="56"/>
  <c r="D661" i="56"/>
  <c r="D660" i="56"/>
  <c r="D659" i="56"/>
  <c r="D658" i="56"/>
  <c r="D657" i="56"/>
  <c r="D656" i="56"/>
  <c r="D655" i="56"/>
  <c r="D654" i="56"/>
  <c r="D653" i="56"/>
  <c r="D652" i="56"/>
  <c r="D651" i="56"/>
  <c r="D650" i="56"/>
  <c r="D649" i="56"/>
  <c r="D648" i="56"/>
  <c r="D647" i="56"/>
  <c r="D646" i="56"/>
  <c r="D645" i="56"/>
  <c r="D644" i="56"/>
  <c r="D643" i="56"/>
  <c r="D642" i="56"/>
  <c r="D641" i="56"/>
  <c r="D640" i="56"/>
  <c r="D639" i="56"/>
  <c r="D638" i="56"/>
  <c r="D637" i="56"/>
  <c r="D636" i="56"/>
  <c r="D635" i="56"/>
  <c r="D634" i="56"/>
  <c r="D633" i="56"/>
  <c r="D632" i="56"/>
  <c r="D631" i="56"/>
  <c r="D630" i="56"/>
  <c r="D629" i="56"/>
  <c r="D628" i="56"/>
  <c r="D627" i="56"/>
  <c r="D626" i="56"/>
  <c r="D625" i="56"/>
  <c r="D624" i="56"/>
  <c r="D623" i="56"/>
  <c r="D622" i="56"/>
  <c r="D621" i="56"/>
  <c r="D620" i="56"/>
  <c r="D619" i="56"/>
  <c r="D618" i="56"/>
  <c r="D617" i="56"/>
  <c r="D616" i="56"/>
  <c r="D615" i="56"/>
  <c r="D614" i="56"/>
  <c r="D613" i="56"/>
  <c r="D612" i="56"/>
  <c r="D611" i="56"/>
  <c r="D610" i="56"/>
  <c r="D609" i="56"/>
  <c r="D608" i="56"/>
  <c r="K7" i="56" s="1"/>
  <c r="D607" i="56"/>
  <c r="D606" i="56"/>
  <c r="D605" i="56"/>
  <c r="D604" i="56"/>
  <c r="D603" i="56"/>
  <c r="D602" i="56"/>
  <c r="D601" i="56"/>
  <c r="D600" i="56"/>
  <c r="D599" i="56"/>
  <c r="D598" i="56"/>
  <c r="D597" i="56"/>
  <c r="D596" i="56"/>
  <c r="D595" i="56"/>
  <c r="D594" i="56"/>
  <c r="D593" i="56"/>
  <c r="D592" i="56"/>
  <c r="D591" i="56"/>
  <c r="D590" i="56"/>
  <c r="D589" i="56"/>
  <c r="D588" i="56"/>
  <c r="D587" i="56"/>
  <c r="D586" i="56"/>
  <c r="D585" i="56"/>
  <c r="D584" i="56"/>
  <c r="D583" i="56"/>
  <c r="D582" i="56"/>
  <c r="D581" i="56"/>
  <c r="D580" i="56"/>
  <c r="D579" i="56"/>
  <c r="D578" i="56"/>
  <c r="D577" i="56"/>
  <c r="D576" i="56"/>
  <c r="D575" i="56"/>
  <c r="D574" i="56"/>
  <c r="D573" i="56"/>
  <c r="D572" i="56"/>
  <c r="D571" i="56"/>
  <c r="D570" i="56"/>
  <c r="D569" i="56"/>
  <c r="D568" i="56"/>
  <c r="D567" i="56"/>
  <c r="D566" i="56"/>
  <c r="D565" i="56"/>
  <c r="D564" i="56"/>
  <c r="D563" i="56"/>
  <c r="D562" i="56"/>
  <c r="D561" i="56"/>
  <c r="D560" i="56"/>
  <c r="D559" i="56"/>
  <c r="D558" i="56"/>
  <c r="D557" i="56"/>
  <c r="D556" i="56"/>
  <c r="D555" i="56"/>
  <c r="D554" i="56"/>
  <c r="D553" i="56"/>
  <c r="D552" i="56"/>
  <c r="D551" i="56"/>
  <c r="D550" i="56"/>
  <c r="D549" i="56"/>
  <c r="D548" i="56"/>
  <c r="D547" i="56"/>
  <c r="D546" i="56"/>
  <c r="D545" i="56"/>
  <c r="D544" i="56"/>
  <c r="D543" i="56"/>
  <c r="D542" i="56"/>
  <c r="D541" i="56"/>
  <c r="D540" i="56"/>
  <c r="D539" i="56"/>
  <c r="D538" i="56"/>
  <c r="D537" i="56"/>
  <c r="D536" i="56"/>
  <c r="D535" i="56"/>
  <c r="D534" i="56"/>
  <c r="D533" i="56"/>
  <c r="D532" i="56"/>
  <c r="D531" i="56"/>
  <c r="D530" i="56"/>
  <c r="D529" i="56"/>
  <c r="D528" i="56"/>
  <c r="D527" i="56"/>
  <c r="D526" i="56"/>
  <c r="D525" i="56"/>
  <c r="D524" i="56"/>
  <c r="D523" i="56"/>
  <c r="D522" i="56"/>
  <c r="D521" i="56"/>
  <c r="D520" i="56"/>
  <c r="D519" i="56"/>
  <c r="D518" i="56"/>
  <c r="D517" i="56"/>
  <c r="D516" i="56"/>
  <c r="D515" i="56"/>
  <c r="D514" i="56"/>
  <c r="D513" i="56"/>
  <c r="D512" i="56"/>
  <c r="D511" i="56"/>
  <c r="D510" i="56"/>
  <c r="D509" i="56"/>
  <c r="D508" i="56"/>
  <c r="D507" i="56"/>
  <c r="D506" i="56"/>
  <c r="D505" i="56"/>
  <c r="D504" i="56"/>
  <c r="D503" i="56"/>
  <c r="D502" i="56"/>
  <c r="D501" i="56"/>
  <c r="D500" i="56"/>
  <c r="D499" i="56"/>
  <c r="D498" i="56"/>
  <c r="D497" i="56"/>
  <c r="D496" i="56"/>
  <c r="D495" i="56"/>
  <c r="D494" i="56"/>
  <c r="D493" i="56"/>
  <c r="D492" i="56"/>
  <c r="D491" i="56"/>
  <c r="D490" i="56"/>
  <c r="D489" i="56"/>
  <c r="D488" i="56"/>
  <c r="D487" i="56"/>
  <c r="D486" i="56"/>
  <c r="D485" i="56"/>
  <c r="D484" i="56"/>
  <c r="D483" i="56"/>
  <c r="D482" i="56"/>
  <c r="D481" i="56"/>
  <c r="D480" i="56"/>
  <c r="D479" i="56"/>
  <c r="D478" i="56"/>
  <c r="D477" i="56"/>
  <c r="D476" i="56"/>
  <c r="D475" i="56"/>
  <c r="D474" i="56"/>
  <c r="D473" i="56"/>
  <c r="D472" i="56"/>
  <c r="D471" i="56"/>
  <c r="D470" i="56"/>
  <c r="D469" i="56"/>
  <c r="D468" i="56"/>
  <c r="D467" i="56"/>
  <c r="D466" i="56"/>
  <c r="D465" i="56"/>
  <c r="D464" i="56"/>
  <c r="D463" i="56"/>
  <c r="D462" i="56"/>
  <c r="D461" i="56"/>
  <c r="D460" i="56"/>
  <c r="D459" i="56"/>
  <c r="D458" i="56"/>
  <c r="D457" i="56"/>
  <c r="D456" i="56"/>
  <c r="D455" i="56"/>
  <c r="D454" i="56"/>
  <c r="D453" i="56"/>
  <c r="D452" i="56"/>
  <c r="D451" i="56"/>
  <c r="D450" i="56"/>
  <c r="D449" i="56"/>
  <c r="D448" i="56"/>
  <c r="D447" i="56"/>
  <c r="D446" i="56"/>
  <c r="D445" i="56"/>
  <c r="D444" i="56"/>
  <c r="D443" i="56"/>
  <c r="D442" i="56"/>
  <c r="D441" i="56"/>
  <c r="D440" i="56"/>
  <c r="D439" i="56"/>
  <c r="D438" i="56"/>
  <c r="D437" i="56"/>
  <c r="D436" i="56"/>
  <c r="D435" i="56"/>
  <c r="D434" i="56"/>
  <c r="D433" i="56"/>
  <c r="D432" i="56"/>
  <c r="D431" i="56"/>
  <c r="D430" i="56"/>
  <c r="D429" i="56"/>
  <c r="D428" i="56"/>
  <c r="D427" i="56"/>
  <c r="D426" i="56"/>
  <c r="D425" i="56"/>
  <c r="D424" i="56"/>
  <c r="D423" i="56"/>
  <c r="D422" i="56"/>
  <c r="D421" i="56"/>
  <c r="D420" i="56"/>
  <c r="D419" i="56"/>
  <c r="D418" i="56"/>
  <c r="D417" i="56"/>
  <c r="D416" i="56"/>
  <c r="D415" i="56"/>
  <c r="D414" i="56"/>
  <c r="D413" i="56"/>
  <c r="D412" i="56"/>
  <c r="D411" i="56"/>
  <c r="D410" i="56"/>
  <c r="D409" i="56"/>
  <c r="D408" i="56"/>
  <c r="D407" i="56"/>
  <c r="D406" i="56"/>
  <c r="D405" i="56"/>
  <c r="D404" i="56"/>
  <c r="D403" i="56"/>
  <c r="D402" i="56"/>
  <c r="D401" i="56"/>
  <c r="D400" i="56"/>
  <c r="D399" i="56"/>
  <c r="D398" i="56"/>
  <c r="D397" i="56"/>
  <c r="D396" i="56"/>
  <c r="D395" i="56"/>
  <c r="D394" i="56"/>
  <c r="D393" i="56"/>
  <c r="D392" i="56"/>
  <c r="D391" i="56"/>
  <c r="D390" i="56"/>
  <c r="D389" i="56"/>
  <c r="D388" i="56"/>
  <c r="D387" i="56"/>
  <c r="D386" i="56"/>
  <c r="D385" i="56"/>
  <c r="D384" i="56"/>
  <c r="D383" i="56"/>
  <c r="D382" i="56"/>
  <c r="D381" i="56"/>
  <c r="D380" i="56"/>
  <c r="D379" i="56"/>
  <c r="D378" i="56"/>
  <c r="D377" i="56"/>
  <c r="D376" i="56"/>
  <c r="D375" i="56"/>
  <c r="D374" i="56"/>
  <c r="D373" i="56"/>
  <c r="D372" i="56"/>
  <c r="D371" i="56"/>
  <c r="D370" i="56"/>
  <c r="D369" i="56"/>
  <c r="D368" i="56"/>
  <c r="D367" i="56"/>
  <c r="D366" i="56"/>
  <c r="D365" i="56"/>
  <c r="D364" i="56"/>
  <c r="D363" i="56"/>
  <c r="D362" i="56"/>
  <c r="D361" i="56"/>
  <c r="D360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44" i="56"/>
  <c r="D343" i="56"/>
  <c r="D342" i="56"/>
  <c r="D341" i="56"/>
  <c r="D340" i="56"/>
  <c r="D339" i="56"/>
  <c r="D338" i="56"/>
  <c r="D337" i="56"/>
  <c r="D336" i="56"/>
  <c r="D335" i="56"/>
  <c r="D334" i="56"/>
  <c r="D333" i="56"/>
  <c r="D332" i="56"/>
  <c r="D331" i="56"/>
  <c r="D330" i="56"/>
  <c r="D329" i="56"/>
  <c r="D328" i="56"/>
  <c r="D327" i="56"/>
  <c r="D326" i="56"/>
  <c r="D325" i="56"/>
  <c r="D324" i="56"/>
  <c r="D323" i="56"/>
  <c r="D322" i="56"/>
  <c r="D321" i="56"/>
  <c r="D320" i="56"/>
  <c r="D319" i="56"/>
  <c r="D318" i="56"/>
  <c r="D317" i="56"/>
  <c r="D316" i="56"/>
  <c r="D315" i="56"/>
  <c r="D314" i="56"/>
  <c r="D313" i="56"/>
  <c r="D312" i="56"/>
  <c r="D311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291" i="56"/>
  <c r="D290" i="56"/>
  <c r="D289" i="56"/>
  <c r="D288" i="56"/>
  <c r="D287" i="56"/>
  <c r="D286" i="56"/>
  <c r="D285" i="56"/>
  <c r="D284" i="56"/>
  <c r="D283" i="56"/>
  <c r="D282" i="56"/>
  <c r="D281" i="56"/>
  <c r="D280" i="56"/>
  <c r="D279" i="56"/>
  <c r="D278" i="56"/>
  <c r="D277" i="56"/>
  <c r="D276" i="56"/>
  <c r="D275" i="56"/>
  <c r="D274" i="56"/>
  <c r="D273" i="56"/>
  <c r="D272" i="56"/>
  <c r="D271" i="56"/>
  <c r="D270" i="56"/>
  <c r="D269" i="56"/>
  <c r="D268" i="56"/>
  <c r="D267" i="56"/>
  <c r="D266" i="56"/>
  <c r="D265" i="56"/>
  <c r="D264" i="56"/>
  <c r="D263" i="56"/>
  <c r="D262" i="56"/>
  <c r="D261" i="56"/>
  <c r="D260" i="56"/>
  <c r="D259" i="56"/>
  <c r="D258" i="56"/>
  <c r="D257" i="56"/>
  <c r="D256" i="56"/>
  <c r="D255" i="56"/>
  <c r="D254" i="56"/>
  <c r="D253" i="56"/>
  <c r="D252" i="56"/>
  <c r="D251" i="56"/>
  <c r="D250" i="56"/>
  <c r="D249" i="56"/>
  <c r="D248" i="56"/>
  <c r="D247" i="56"/>
  <c r="D246" i="56"/>
  <c r="D245" i="56"/>
  <c r="D244" i="56"/>
  <c r="D243" i="56"/>
  <c r="D242" i="56"/>
  <c r="D241" i="56"/>
  <c r="D240" i="56"/>
  <c r="D239" i="56"/>
  <c r="D238" i="56"/>
  <c r="D237" i="56"/>
  <c r="D236" i="56"/>
  <c r="D235" i="56"/>
  <c r="D234" i="56"/>
  <c r="D233" i="56"/>
  <c r="D232" i="56"/>
  <c r="D231" i="56"/>
  <c r="D230" i="56"/>
  <c r="D229" i="56"/>
  <c r="D228" i="56"/>
  <c r="D227" i="56"/>
  <c r="D226" i="56"/>
  <c r="D225" i="56"/>
  <c r="D224" i="56"/>
  <c r="D223" i="56"/>
  <c r="D222" i="56"/>
  <c r="D221" i="56"/>
  <c r="D220" i="56"/>
  <c r="D219" i="56"/>
  <c r="D218" i="56"/>
  <c r="D217" i="56"/>
  <c r="D216" i="56"/>
  <c r="D215" i="56"/>
  <c r="D214" i="56"/>
  <c r="D213" i="56"/>
  <c r="D212" i="56"/>
  <c r="D211" i="56"/>
  <c r="D210" i="56"/>
  <c r="D209" i="56"/>
  <c r="D208" i="56"/>
  <c r="D207" i="56"/>
  <c r="D206" i="56"/>
  <c r="J7" i="56" s="1"/>
  <c r="D205" i="56"/>
  <c r="D204" i="56"/>
  <c r="D203" i="56"/>
  <c r="D202" i="56"/>
  <c r="D201" i="56"/>
  <c r="D200" i="56"/>
  <c r="D199" i="56"/>
  <c r="D198" i="56"/>
  <c r="D197" i="56"/>
  <c r="D196" i="56"/>
  <c r="D195" i="56"/>
  <c r="D194" i="56"/>
  <c r="D193" i="56"/>
  <c r="D192" i="56"/>
  <c r="D191" i="56"/>
  <c r="D190" i="56"/>
  <c r="D189" i="56"/>
  <c r="D188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71" i="56"/>
  <c r="D170" i="56"/>
  <c r="D169" i="56"/>
  <c r="D168" i="56"/>
  <c r="D167" i="56"/>
  <c r="D166" i="56"/>
  <c r="D165" i="56"/>
  <c r="D164" i="56"/>
  <c r="D163" i="56"/>
  <c r="D162" i="56"/>
  <c r="D161" i="56"/>
  <c r="D160" i="56"/>
  <c r="D159" i="56"/>
  <c r="D158" i="56"/>
  <c r="D157" i="56"/>
  <c r="D156" i="56"/>
  <c r="D155" i="56"/>
  <c r="D154" i="56"/>
  <c r="D153" i="56"/>
  <c r="D152" i="56"/>
  <c r="D151" i="56"/>
  <c r="D150" i="56"/>
  <c r="D149" i="56"/>
  <c r="D148" i="56"/>
  <c r="D147" i="56"/>
  <c r="D146" i="56"/>
  <c r="D145" i="56"/>
  <c r="D144" i="56"/>
  <c r="D143" i="56"/>
  <c r="D142" i="56"/>
  <c r="D141" i="56"/>
  <c r="D140" i="56"/>
  <c r="D139" i="56"/>
  <c r="D138" i="56"/>
  <c r="D137" i="56"/>
  <c r="D136" i="56"/>
  <c r="D135" i="56"/>
  <c r="D134" i="56"/>
  <c r="D133" i="56"/>
  <c r="D132" i="56"/>
  <c r="D131" i="56"/>
  <c r="D130" i="56"/>
  <c r="D129" i="56"/>
  <c r="D128" i="56"/>
  <c r="D127" i="56"/>
  <c r="D126" i="56"/>
  <c r="D125" i="56"/>
  <c r="D124" i="56"/>
  <c r="D123" i="56"/>
  <c r="D122" i="56"/>
  <c r="D121" i="56"/>
  <c r="D120" i="56"/>
  <c r="D119" i="56"/>
  <c r="D118" i="56"/>
  <c r="D117" i="56"/>
  <c r="D116" i="56"/>
  <c r="D115" i="56"/>
  <c r="D114" i="56"/>
  <c r="D113" i="56"/>
  <c r="D112" i="56"/>
  <c r="D111" i="56"/>
  <c r="D110" i="56"/>
  <c r="D109" i="56"/>
  <c r="D108" i="56"/>
  <c r="D107" i="56"/>
  <c r="D106" i="56"/>
  <c r="D105" i="56"/>
  <c r="D104" i="56"/>
  <c r="D103" i="56"/>
  <c r="D102" i="56"/>
  <c r="D101" i="56"/>
  <c r="D100" i="56"/>
  <c r="D99" i="56"/>
  <c r="D98" i="56"/>
  <c r="D97" i="56"/>
  <c r="D96" i="56"/>
  <c r="D95" i="56"/>
  <c r="D94" i="56"/>
  <c r="D93" i="56"/>
  <c r="D92" i="56"/>
  <c r="D91" i="56"/>
  <c r="D90" i="56"/>
  <c r="D89" i="56"/>
  <c r="D88" i="56"/>
  <c r="D87" i="56"/>
  <c r="D86" i="56"/>
  <c r="D85" i="56"/>
  <c r="D84" i="56"/>
  <c r="D83" i="56"/>
  <c r="D82" i="56"/>
  <c r="D81" i="56"/>
  <c r="D80" i="56"/>
  <c r="D79" i="56"/>
  <c r="D78" i="56"/>
  <c r="D77" i="56"/>
  <c r="D76" i="56"/>
  <c r="D75" i="56"/>
  <c r="D74" i="56"/>
  <c r="D73" i="56"/>
  <c r="D72" i="56"/>
  <c r="D71" i="56"/>
  <c r="D70" i="56"/>
  <c r="D69" i="56"/>
  <c r="D68" i="56"/>
  <c r="D67" i="56"/>
  <c r="D66" i="56"/>
  <c r="D65" i="56"/>
  <c r="D64" i="56"/>
  <c r="D63" i="56"/>
  <c r="D62" i="56"/>
  <c r="D61" i="56"/>
  <c r="D60" i="56"/>
  <c r="D59" i="56"/>
  <c r="D58" i="56"/>
  <c r="D57" i="56"/>
  <c r="D56" i="56"/>
  <c r="D55" i="56"/>
  <c r="D54" i="56"/>
  <c r="D53" i="56"/>
  <c r="D52" i="56"/>
  <c r="D51" i="56"/>
  <c r="D50" i="56"/>
  <c r="D49" i="56"/>
  <c r="D48" i="56"/>
  <c r="D47" i="56"/>
  <c r="D46" i="56"/>
  <c r="D45" i="56"/>
  <c r="D44" i="56"/>
  <c r="D43" i="56"/>
  <c r="D42" i="56"/>
  <c r="D41" i="56"/>
  <c r="D40" i="56"/>
  <c r="D39" i="56"/>
  <c r="D38" i="56"/>
  <c r="D37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I7" i="56" s="1"/>
  <c r="L7" i="56"/>
  <c r="D7" i="56"/>
  <c r="D6" i="56"/>
  <c r="G4" i="56"/>
  <c r="H4" i="56" s="1"/>
  <c r="F4" i="56"/>
  <c r="E4" i="56"/>
  <c r="D582" i="55"/>
  <c r="D581" i="55"/>
  <c r="D580" i="55"/>
  <c r="D579" i="55"/>
  <c r="D578" i="55"/>
  <c r="D577" i="55"/>
  <c r="D576" i="55"/>
  <c r="D575" i="55"/>
  <c r="D574" i="55"/>
  <c r="D573" i="55"/>
  <c r="D572" i="55"/>
  <c r="D571" i="55"/>
  <c r="D570" i="55"/>
  <c r="D569" i="55"/>
  <c r="D568" i="55"/>
  <c r="D567" i="55"/>
  <c r="D566" i="55"/>
  <c r="D565" i="55"/>
  <c r="D564" i="55"/>
  <c r="D563" i="55"/>
  <c r="D562" i="55"/>
  <c r="D561" i="55"/>
  <c r="D560" i="55"/>
  <c r="D559" i="55"/>
  <c r="D558" i="55"/>
  <c r="D557" i="55"/>
  <c r="D556" i="55"/>
  <c r="D555" i="55"/>
  <c r="D554" i="55"/>
  <c r="D553" i="55"/>
  <c r="D552" i="55"/>
  <c r="D551" i="55"/>
  <c r="D550" i="55"/>
  <c r="D549" i="55"/>
  <c r="D548" i="55"/>
  <c r="D547" i="55"/>
  <c r="D546" i="55"/>
  <c r="D545" i="55"/>
  <c r="D544" i="55"/>
  <c r="D543" i="55"/>
  <c r="D542" i="55"/>
  <c r="D541" i="55"/>
  <c r="D540" i="55"/>
  <c r="D539" i="55"/>
  <c r="D538" i="55"/>
  <c r="D537" i="55"/>
  <c r="D536" i="55"/>
  <c r="D535" i="55"/>
  <c r="D534" i="55"/>
  <c r="D533" i="55"/>
  <c r="D532" i="55"/>
  <c r="D531" i="55"/>
  <c r="D530" i="55"/>
  <c r="D529" i="55"/>
  <c r="D528" i="55"/>
  <c r="D527" i="55"/>
  <c r="D526" i="55"/>
  <c r="D525" i="55"/>
  <c r="D524" i="55"/>
  <c r="D523" i="55"/>
  <c r="D522" i="55"/>
  <c r="D521" i="55"/>
  <c r="D520" i="55"/>
  <c r="D519" i="55"/>
  <c r="D518" i="55"/>
  <c r="D517" i="55"/>
  <c r="D516" i="55"/>
  <c r="D515" i="55"/>
  <c r="D514" i="55"/>
  <c r="D513" i="55"/>
  <c r="D512" i="55"/>
  <c r="D511" i="55"/>
  <c r="D510" i="55"/>
  <c r="D509" i="55"/>
  <c r="D508" i="55"/>
  <c r="D507" i="55"/>
  <c r="D506" i="55"/>
  <c r="D505" i="55"/>
  <c r="D504" i="55"/>
  <c r="D503" i="55"/>
  <c r="D502" i="55"/>
  <c r="D501" i="55"/>
  <c r="D500" i="55"/>
  <c r="D499" i="55"/>
  <c r="D498" i="55"/>
  <c r="D497" i="55"/>
  <c r="D496" i="55"/>
  <c r="D495" i="55"/>
  <c r="D494" i="55"/>
  <c r="D493" i="55"/>
  <c r="D492" i="55"/>
  <c r="D491" i="55"/>
  <c r="D490" i="55"/>
  <c r="D489" i="55"/>
  <c r="D488" i="55"/>
  <c r="D487" i="55"/>
  <c r="D486" i="55"/>
  <c r="D485" i="55"/>
  <c r="D484" i="55"/>
  <c r="D483" i="55"/>
  <c r="D482" i="55"/>
  <c r="D481" i="55"/>
  <c r="D480" i="55"/>
  <c r="D479" i="55"/>
  <c r="D478" i="55"/>
  <c r="D477" i="55"/>
  <c r="D476" i="55"/>
  <c r="D475" i="55"/>
  <c r="D474" i="55"/>
  <c r="D473" i="55"/>
  <c r="D472" i="55"/>
  <c r="D471" i="55"/>
  <c r="D470" i="55"/>
  <c r="D469" i="55"/>
  <c r="D468" i="55"/>
  <c r="D467" i="55"/>
  <c r="D466" i="55"/>
  <c r="D465" i="55"/>
  <c r="D464" i="55"/>
  <c r="D463" i="55"/>
  <c r="D462" i="55"/>
  <c r="D461" i="55"/>
  <c r="D460" i="55"/>
  <c r="D459" i="55"/>
  <c r="D458" i="55"/>
  <c r="D457" i="55"/>
  <c r="D456" i="55"/>
  <c r="D455" i="55"/>
  <c r="D454" i="55"/>
  <c r="D453" i="55"/>
  <c r="D452" i="55"/>
  <c r="D451" i="55"/>
  <c r="D450" i="55"/>
  <c r="D449" i="55"/>
  <c r="D448" i="55"/>
  <c r="D447" i="55"/>
  <c r="D446" i="55"/>
  <c r="D445" i="55"/>
  <c r="D444" i="55"/>
  <c r="D443" i="55"/>
  <c r="D442" i="55"/>
  <c r="D441" i="55"/>
  <c r="D440" i="55"/>
  <c r="D439" i="55"/>
  <c r="D438" i="55"/>
  <c r="D437" i="55"/>
  <c r="D436" i="55"/>
  <c r="D435" i="55"/>
  <c r="D434" i="55"/>
  <c r="D433" i="55"/>
  <c r="D432" i="55"/>
  <c r="D431" i="55"/>
  <c r="D430" i="55"/>
  <c r="D429" i="55"/>
  <c r="D428" i="55"/>
  <c r="D427" i="55"/>
  <c r="D426" i="55"/>
  <c r="D425" i="55"/>
  <c r="D424" i="55"/>
  <c r="D423" i="55"/>
  <c r="D422" i="55"/>
  <c r="D421" i="55"/>
  <c r="D420" i="55"/>
  <c r="D419" i="55"/>
  <c r="D418" i="55"/>
  <c r="D417" i="55"/>
  <c r="D416" i="55"/>
  <c r="D415" i="55"/>
  <c r="D414" i="55"/>
  <c r="D413" i="55"/>
  <c r="D412" i="55"/>
  <c r="D411" i="55"/>
  <c r="D410" i="55"/>
  <c r="D409" i="55"/>
  <c r="D408" i="55"/>
  <c r="D407" i="55"/>
  <c r="D406" i="55"/>
  <c r="D405" i="55"/>
  <c r="D404" i="55"/>
  <c r="D403" i="55"/>
  <c r="D402" i="55"/>
  <c r="D401" i="55"/>
  <c r="D400" i="55"/>
  <c r="D399" i="55"/>
  <c r="D398" i="55"/>
  <c r="D397" i="55"/>
  <c r="D396" i="55"/>
  <c r="D395" i="55"/>
  <c r="D394" i="55"/>
  <c r="D393" i="55"/>
  <c r="D392" i="55"/>
  <c r="D391" i="55"/>
  <c r="D390" i="55"/>
  <c r="D389" i="55"/>
  <c r="D388" i="55"/>
  <c r="D387" i="55"/>
  <c r="D386" i="55"/>
  <c r="D385" i="55"/>
  <c r="D384" i="55"/>
  <c r="D383" i="55"/>
  <c r="D382" i="55"/>
  <c r="D381" i="55"/>
  <c r="D380" i="55"/>
  <c r="D379" i="55"/>
  <c r="D378" i="55"/>
  <c r="D377" i="55"/>
  <c r="D376" i="55"/>
  <c r="D375" i="55"/>
  <c r="D374" i="55"/>
  <c r="D373" i="55"/>
  <c r="D372" i="55"/>
  <c r="D371" i="55"/>
  <c r="D370" i="55"/>
  <c r="D369" i="55"/>
  <c r="D368" i="55"/>
  <c r="D367" i="55"/>
  <c r="D366" i="55"/>
  <c r="D365" i="55"/>
  <c r="D364" i="55"/>
  <c r="D363" i="55"/>
  <c r="D362" i="55"/>
  <c r="D361" i="55"/>
  <c r="D360" i="55"/>
  <c r="D359" i="55"/>
  <c r="D358" i="55"/>
  <c r="D357" i="55"/>
  <c r="D356" i="55"/>
  <c r="D355" i="55"/>
  <c r="D354" i="55"/>
  <c r="D353" i="55"/>
  <c r="D352" i="55"/>
  <c r="D351" i="55"/>
  <c r="D350" i="55"/>
  <c r="D349" i="55"/>
  <c r="D348" i="55"/>
  <c r="D347" i="55"/>
  <c r="D346" i="55"/>
  <c r="D345" i="55"/>
  <c r="D344" i="55"/>
  <c r="D343" i="55"/>
  <c r="D342" i="55"/>
  <c r="D341" i="55"/>
  <c r="D340" i="55"/>
  <c r="D339" i="55"/>
  <c r="D338" i="55"/>
  <c r="D337" i="55"/>
  <c r="D336" i="55"/>
  <c r="D335" i="55"/>
  <c r="D334" i="55"/>
  <c r="D333" i="55"/>
  <c r="D332" i="55"/>
  <c r="D331" i="55"/>
  <c r="D330" i="55"/>
  <c r="D329" i="55"/>
  <c r="D328" i="55"/>
  <c r="D327" i="55"/>
  <c r="D326" i="55"/>
  <c r="D325" i="55"/>
  <c r="D324" i="55"/>
  <c r="D323" i="55"/>
  <c r="D322" i="55"/>
  <c r="D321" i="55"/>
  <c r="D320" i="55"/>
  <c r="D319" i="55"/>
  <c r="D318" i="55"/>
  <c r="D317" i="55"/>
  <c r="D316" i="55"/>
  <c r="D315" i="55"/>
  <c r="D314" i="55"/>
  <c r="D313" i="55"/>
  <c r="D312" i="55"/>
  <c r="D311" i="55"/>
  <c r="D310" i="55"/>
  <c r="D309" i="55"/>
  <c r="D308" i="55"/>
  <c r="D307" i="55"/>
  <c r="D306" i="55"/>
  <c r="D305" i="55"/>
  <c r="D304" i="55"/>
  <c r="D303" i="55"/>
  <c r="D302" i="55"/>
  <c r="D301" i="55"/>
  <c r="D300" i="55"/>
  <c r="D299" i="55"/>
  <c r="D298" i="55"/>
  <c r="D297" i="55"/>
  <c r="D296" i="55"/>
  <c r="D295" i="55"/>
  <c r="D294" i="55"/>
  <c r="D293" i="55"/>
  <c r="D292" i="55"/>
  <c r="D291" i="55"/>
  <c r="D290" i="55"/>
  <c r="D289" i="55"/>
  <c r="D288" i="55"/>
  <c r="D287" i="55"/>
  <c r="D286" i="55"/>
  <c r="D285" i="55"/>
  <c r="D284" i="55"/>
  <c r="D283" i="55"/>
  <c r="D282" i="55"/>
  <c r="D281" i="55"/>
  <c r="D280" i="55"/>
  <c r="D279" i="55"/>
  <c r="D278" i="55"/>
  <c r="D277" i="55"/>
  <c r="D276" i="55"/>
  <c r="D275" i="55"/>
  <c r="D274" i="55"/>
  <c r="D273" i="55"/>
  <c r="D272" i="55"/>
  <c r="D271" i="55"/>
  <c r="D270" i="55"/>
  <c r="D269" i="55"/>
  <c r="D268" i="55"/>
  <c r="D267" i="55"/>
  <c r="D266" i="55"/>
  <c r="D265" i="55"/>
  <c r="D264" i="55"/>
  <c r="D263" i="55"/>
  <c r="D262" i="55"/>
  <c r="D261" i="55"/>
  <c r="D260" i="55"/>
  <c r="D259" i="55"/>
  <c r="D258" i="55"/>
  <c r="D257" i="55"/>
  <c r="D256" i="55"/>
  <c r="D255" i="55"/>
  <c r="D254" i="55"/>
  <c r="D253" i="55"/>
  <c r="D252" i="55"/>
  <c r="D251" i="55"/>
  <c r="D250" i="55"/>
  <c r="D249" i="55"/>
  <c r="D248" i="55"/>
  <c r="D247" i="55"/>
  <c r="D246" i="55"/>
  <c r="D245" i="55"/>
  <c r="D244" i="55"/>
  <c r="D243" i="55"/>
  <c r="D242" i="55"/>
  <c r="D241" i="55"/>
  <c r="D240" i="55"/>
  <c r="D239" i="55"/>
  <c r="D238" i="55"/>
  <c r="D237" i="55"/>
  <c r="D236" i="55"/>
  <c r="D235" i="55"/>
  <c r="D234" i="55"/>
  <c r="D233" i="55"/>
  <c r="D232" i="55"/>
  <c r="D231" i="55"/>
  <c r="D230" i="55"/>
  <c r="D229" i="55"/>
  <c r="D228" i="55"/>
  <c r="D227" i="55"/>
  <c r="D226" i="55"/>
  <c r="D225" i="55"/>
  <c r="D224" i="55"/>
  <c r="D223" i="55"/>
  <c r="D222" i="55"/>
  <c r="D221" i="55"/>
  <c r="D220" i="55"/>
  <c r="D219" i="55"/>
  <c r="D218" i="55"/>
  <c r="D217" i="55"/>
  <c r="D216" i="55"/>
  <c r="D215" i="55"/>
  <c r="D214" i="55"/>
  <c r="D213" i="55"/>
  <c r="D212" i="55"/>
  <c r="D211" i="55"/>
  <c r="D210" i="55"/>
  <c r="D209" i="55"/>
  <c r="D208" i="55"/>
  <c r="D207" i="55"/>
  <c r="D206" i="55"/>
  <c r="J7" i="55" s="1"/>
  <c r="D205" i="55"/>
  <c r="D204" i="55"/>
  <c r="D203" i="55"/>
  <c r="D202" i="55"/>
  <c r="D201" i="55"/>
  <c r="D200" i="55"/>
  <c r="D199" i="55"/>
  <c r="D198" i="55"/>
  <c r="D197" i="55"/>
  <c r="D196" i="55"/>
  <c r="D195" i="55"/>
  <c r="D194" i="55"/>
  <c r="D193" i="55"/>
  <c r="D192" i="55"/>
  <c r="D191" i="55"/>
  <c r="D190" i="55"/>
  <c r="D189" i="55"/>
  <c r="D188" i="55"/>
  <c r="D187" i="55"/>
  <c r="D186" i="55"/>
  <c r="D185" i="55"/>
  <c r="D184" i="55"/>
  <c r="D183" i="55"/>
  <c r="D182" i="55"/>
  <c r="D181" i="55"/>
  <c r="D180" i="55"/>
  <c r="D179" i="55"/>
  <c r="D178" i="55"/>
  <c r="D177" i="55"/>
  <c r="D176" i="55"/>
  <c r="D175" i="55"/>
  <c r="D174" i="55"/>
  <c r="D173" i="55"/>
  <c r="D172" i="55"/>
  <c r="D171" i="55"/>
  <c r="D170" i="55"/>
  <c r="D169" i="55"/>
  <c r="D168" i="55"/>
  <c r="D167" i="55"/>
  <c r="D166" i="55"/>
  <c r="D165" i="55"/>
  <c r="D164" i="55"/>
  <c r="D163" i="55"/>
  <c r="D162" i="55"/>
  <c r="D161" i="55"/>
  <c r="D160" i="55"/>
  <c r="D159" i="55"/>
  <c r="D158" i="55"/>
  <c r="D157" i="55"/>
  <c r="D156" i="55"/>
  <c r="D155" i="55"/>
  <c r="D154" i="55"/>
  <c r="D153" i="55"/>
  <c r="D152" i="55"/>
  <c r="D151" i="55"/>
  <c r="D150" i="55"/>
  <c r="D149" i="55"/>
  <c r="D148" i="55"/>
  <c r="D147" i="55"/>
  <c r="D146" i="55"/>
  <c r="D145" i="55"/>
  <c r="D144" i="55"/>
  <c r="D143" i="55"/>
  <c r="D142" i="55"/>
  <c r="D141" i="55"/>
  <c r="D140" i="55"/>
  <c r="D139" i="55"/>
  <c r="D138" i="55"/>
  <c r="D137" i="55"/>
  <c r="D136" i="55"/>
  <c r="D135" i="55"/>
  <c r="D134" i="55"/>
  <c r="D133" i="55"/>
  <c r="D132" i="55"/>
  <c r="D131" i="55"/>
  <c r="D130" i="55"/>
  <c r="D129" i="55"/>
  <c r="D128" i="55"/>
  <c r="D127" i="55"/>
  <c r="D126" i="55"/>
  <c r="D125" i="55"/>
  <c r="D124" i="55"/>
  <c r="D123" i="55"/>
  <c r="D122" i="55"/>
  <c r="D121" i="55"/>
  <c r="D120" i="55"/>
  <c r="D119" i="55"/>
  <c r="D118" i="55"/>
  <c r="D117" i="55"/>
  <c r="D116" i="55"/>
  <c r="D115" i="55"/>
  <c r="D114" i="55"/>
  <c r="D113" i="55"/>
  <c r="D112" i="55"/>
  <c r="D111" i="55"/>
  <c r="D110" i="55"/>
  <c r="D109" i="55"/>
  <c r="D108" i="55"/>
  <c r="D107" i="55"/>
  <c r="D106" i="55"/>
  <c r="D105" i="55"/>
  <c r="D104" i="55"/>
  <c r="D103" i="55"/>
  <c r="D102" i="55"/>
  <c r="D101" i="55"/>
  <c r="D100" i="55"/>
  <c r="D99" i="55"/>
  <c r="D98" i="55"/>
  <c r="D97" i="55"/>
  <c r="D96" i="55"/>
  <c r="D95" i="55"/>
  <c r="D94" i="55"/>
  <c r="D93" i="55"/>
  <c r="D92" i="55"/>
  <c r="D91" i="55"/>
  <c r="D90" i="55"/>
  <c r="D89" i="55"/>
  <c r="D88" i="55"/>
  <c r="D87" i="55"/>
  <c r="D86" i="55"/>
  <c r="D85" i="55"/>
  <c r="D84" i="55"/>
  <c r="D83" i="55"/>
  <c r="D82" i="55"/>
  <c r="D81" i="55"/>
  <c r="D80" i="55"/>
  <c r="D79" i="55"/>
  <c r="D78" i="55"/>
  <c r="D77" i="55"/>
  <c r="D76" i="55"/>
  <c r="D75" i="55"/>
  <c r="D74" i="55"/>
  <c r="D73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I7" i="55" s="1"/>
  <c r="D13" i="55"/>
  <c r="D12" i="55"/>
  <c r="D11" i="55"/>
  <c r="D10" i="55"/>
  <c r="D9" i="55"/>
  <c r="D8" i="55"/>
  <c r="L7" i="55"/>
  <c r="K7" i="55"/>
  <c r="D7" i="55"/>
  <c r="D6" i="55"/>
  <c r="F4" i="55"/>
  <c r="G4" i="55" s="1"/>
  <c r="H4" i="55" s="1"/>
  <c r="E4" i="55"/>
  <c r="D293" i="54"/>
  <c r="D292" i="54"/>
  <c r="D291" i="54"/>
  <c r="D290" i="54"/>
  <c r="D289" i="54"/>
  <c r="D288" i="54"/>
  <c r="D287" i="54"/>
  <c r="D286" i="54"/>
  <c r="D285" i="54"/>
  <c r="D284" i="54"/>
  <c r="D283" i="54"/>
  <c r="D282" i="54"/>
  <c r="D281" i="54"/>
  <c r="D280" i="54"/>
  <c r="D279" i="54"/>
  <c r="D278" i="54"/>
  <c r="D277" i="54"/>
  <c r="D276" i="54"/>
  <c r="D275" i="54"/>
  <c r="D274" i="54"/>
  <c r="D273" i="54"/>
  <c r="D272" i="54"/>
  <c r="D271" i="54"/>
  <c r="D270" i="54"/>
  <c r="D269" i="54"/>
  <c r="D268" i="54"/>
  <c r="D267" i="54"/>
  <c r="D266" i="54"/>
  <c r="D265" i="54"/>
  <c r="D264" i="54"/>
  <c r="D263" i="54"/>
  <c r="D262" i="54"/>
  <c r="D261" i="54"/>
  <c r="D260" i="54"/>
  <c r="D259" i="54"/>
  <c r="D258" i="54"/>
  <c r="D257" i="54"/>
  <c r="D256" i="54"/>
  <c r="D255" i="54"/>
  <c r="D254" i="54"/>
  <c r="D253" i="54"/>
  <c r="D252" i="54"/>
  <c r="D251" i="54"/>
  <c r="D250" i="54"/>
  <c r="D249" i="54"/>
  <c r="D248" i="54"/>
  <c r="D247" i="54"/>
  <c r="D246" i="54"/>
  <c r="D245" i="54"/>
  <c r="D244" i="54"/>
  <c r="D243" i="54"/>
  <c r="D242" i="54"/>
  <c r="D241" i="54"/>
  <c r="D240" i="54"/>
  <c r="D239" i="54"/>
  <c r="D238" i="54"/>
  <c r="D237" i="54"/>
  <c r="D236" i="54"/>
  <c r="D235" i="54"/>
  <c r="D234" i="54"/>
  <c r="D233" i="54"/>
  <c r="D232" i="54"/>
  <c r="D231" i="54"/>
  <c r="D230" i="54"/>
  <c r="D229" i="54"/>
  <c r="D228" i="54"/>
  <c r="D227" i="54"/>
  <c r="D226" i="54"/>
  <c r="D225" i="54"/>
  <c r="D224" i="54"/>
  <c r="D223" i="54"/>
  <c r="D222" i="54"/>
  <c r="D221" i="54"/>
  <c r="D220" i="54"/>
  <c r="D219" i="54"/>
  <c r="D218" i="54"/>
  <c r="D217" i="54"/>
  <c r="D216" i="54"/>
  <c r="D215" i="54"/>
  <c r="D214" i="54"/>
  <c r="D213" i="54"/>
  <c r="D212" i="54"/>
  <c r="D211" i="54"/>
  <c r="D210" i="54"/>
  <c r="D209" i="54"/>
  <c r="D208" i="54"/>
  <c r="D207" i="54"/>
  <c r="D206" i="54"/>
  <c r="D205" i="54"/>
  <c r="D204" i="54"/>
  <c r="D203" i="54"/>
  <c r="D202" i="54"/>
  <c r="J3" i="54" s="1"/>
  <c r="D201" i="54"/>
  <c r="D200" i="54"/>
  <c r="D199" i="54"/>
  <c r="D198" i="54"/>
  <c r="D197" i="54"/>
  <c r="D196" i="54"/>
  <c r="D195" i="54"/>
  <c r="D194" i="54"/>
  <c r="D193" i="54"/>
  <c r="D192" i="54"/>
  <c r="D191" i="54"/>
  <c r="D190" i="54"/>
  <c r="D189" i="54"/>
  <c r="D188" i="54"/>
  <c r="D187" i="54"/>
  <c r="D186" i="54"/>
  <c r="D185" i="54"/>
  <c r="D184" i="54"/>
  <c r="D183" i="54"/>
  <c r="D182" i="54"/>
  <c r="D181" i="54"/>
  <c r="D180" i="54"/>
  <c r="D179" i="54"/>
  <c r="D178" i="54"/>
  <c r="D177" i="54"/>
  <c r="D176" i="54"/>
  <c r="D175" i="54"/>
  <c r="D174" i="54"/>
  <c r="D173" i="54"/>
  <c r="D172" i="54"/>
  <c r="D171" i="54"/>
  <c r="D170" i="54"/>
  <c r="D169" i="54"/>
  <c r="D168" i="54"/>
  <c r="D167" i="54"/>
  <c r="D166" i="54"/>
  <c r="D165" i="54"/>
  <c r="D164" i="54"/>
  <c r="D163" i="54"/>
  <c r="D162" i="54"/>
  <c r="D161" i="54"/>
  <c r="D160" i="54"/>
  <c r="D159" i="54"/>
  <c r="D158" i="54"/>
  <c r="D157" i="54"/>
  <c r="D156" i="54"/>
  <c r="D155" i="54"/>
  <c r="D154" i="54"/>
  <c r="D153" i="54"/>
  <c r="D152" i="54"/>
  <c r="D151" i="54"/>
  <c r="D150" i="54"/>
  <c r="D149" i="54"/>
  <c r="D148" i="54"/>
  <c r="D147" i="54"/>
  <c r="D146" i="54"/>
  <c r="D145" i="54"/>
  <c r="D144" i="54"/>
  <c r="D143" i="54"/>
  <c r="D142" i="54"/>
  <c r="D141" i="54"/>
  <c r="D140" i="54"/>
  <c r="D139" i="54"/>
  <c r="D138" i="54"/>
  <c r="D137" i="54"/>
  <c r="D136" i="54"/>
  <c r="D135" i="54"/>
  <c r="D134" i="54"/>
  <c r="D133" i="54"/>
  <c r="D132" i="54"/>
  <c r="D131" i="54"/>
  <c r="D130" i="54"/>
  <c r="D129" i="54"/>
  <c r="D128" i="54"/>
  <c r="D127" i="54"/>
  <c r="D126" i="54"/>
  <c r="D125" i="54"/>
  <c r="D124" i="54"/>
  <c r="D123" i="54"/>
  <c r="D122" i="54"/>
  <c r="D121" i="54"/>
  <c r="D120" i="54"/>
  <c r="D119" i="54"/>
  <c r="D118" i="54"/>
  <c r="D117" i="54"/>
  <c r="D116" i="54"/>
  <c r="D115" i="54"/>
  <c r="D114" i="54"/>
  <c r="D113" i="54"/>
  <c r="D112" i="54"/>
  <c r="D111" i="54"/>
  <c r="D110" i="54"/>
  <c r="D109" i="54"/>
  <c r="D108" i="54"/>
  <c r="D107" i="54"/>
  <c r="D106" i="54"/>
  <c r="D105" i="54"/>
  <c r="D104" i="54"/>
  <c r="D103" i="54"/>
  <c r="D102" i="54"/>
  <c r="D101" i="54"/>
  <c r="D100" i="54"/>
  <c r="D99" i="54"/>
  <c r="D98" i="54"/>
  <c r="D97" i="54"/>
  <c r="D96" i="54"/>
  <c r="D95" i="54"/>
  <c r="D94" i="54"/>
  <c r="D93" i="54"/>
  <c r="D92" i="54"/>
  <c r="D91" i="54"/>
  <c r="D90" i="54"/>
  <c r="D89" i="54"/>
  <c r="D88" i="54"/>
  <c r="D87" i="54"/>
  <c r="D86" i="54"/>
  <c r="D85" i="54"/>
  <c r="D84" i="54"/>
  <c r="D83" i="54"/>
  <c r="D82" i="54"/>
  <c r="D81" i="54"/>
  <c r="D80" i="54"/>
  <c r="D79" i="54"/>
  <c r="D78" i="54"/>
  <c r="D77" i="54"/>
  <c r="D76" i="54"/>
  <c r="D75" i="54"/>
  <c r="D74" i="54"/>
  <c r="D73" i="54"/>
  <c r="D72" i="54"/>
  <c r="D71" i="54"/>
  <c r="D70" i="54"/>
  <c r="D69" i="54"/>
  <c r="D68" i="54"/>
  <c r="D67" i="54"/>
  <c r="D66" i="54"/>
  <c r="D65" i="54"/>
  <c r="D64" i="54"/>
  <c r="D63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E4" i="54"/>
  <c r="F4" i="54" s="1"/>
  <c r="G4" i="54" s="1"/>
  <c r="H4" i="54" s="1"/>
  <c r="D4" i="54"/>
  <c r="L3" i="54"/>
  <c r="K3" i="54"/>
  <c r="D3" i="54"/>
  <c r="I3" i="54" s="1"/>
  <c r="D2" i="54"/>
  <c r="D290" i="53"/>
  <c r="D289" i="53"/>
  <c r="D288" i="53"/>
  <c r="D287" i="53"/>
  <c r="D286" i="53"/>
  <c r="D285" i="53"/>
  <c r="D284" i="53"/>
  <c r="D283" i="53"/>
  <c r="D282" i="53"/>
  <c r="D281" i="53"/>
  <c r="D280" i="53"/>
  <c r="D279" i="53"/>
  <c r="D278" i="53"/>
  <c r="D277" i="53"/>
  <c r="D276" i="53"/>
  <c r="D275" i="53"/>
  <c r="D274" i="53"/>
  <c r="D273" i="53"/>
  <c r="D272" i="53"/>
  <c r="D271" i="53"/>
  <c r="D270" i="53"/>
  <c r="D269" i="53"/>
  <c r="D268" i="53"/>
  <c r="D267" i="53"/>
  <c r="D266" i="53"/>
  <c r="D265" i="53"/>
  <c r="D264" i="53"/>
  <c r="D263" i="53"/>
  <c r="D262" i="53"/>
  <c r="D261" i="53"/>
  <c r="D260" i="53"/>
  <c r="D259" i="53"/>
  <c r="D258" i="53"/>
  <c r="D257" i="53"/>
  <c r="D256" i="53"/>
  <c r="D255" i="53"/>
  <c r="D254" i="53"/>
  <c r="D253" i="53"/>
  <c r="D252" i="53"/>
  <c r="D251" i="53"/>
  <c r="D250" i="53"/>
  <c r="D249" i="53"/>
  <c r="D248" i="53"/>
  <c r="D247" i="53"/>
  <c r="D246" i="53"/>
  <c r="D245" i="53"/>
  <c r="D244" i="53"/>
  <c r="D243" i="53"/>
  <c r="D242" i="53"/>
  <c r="D241" i="53"/>
  <c r="D240" i="53"/>
  <c r="D239" i="53"/>
  <c r="D238" i="53"/>
  <c r="D237" i="53"/>
  <c r="D236" i="53"/>
  <c r="D235" i="53"/>
  <c r="D234" i="53"/>
  <c r="D233" i="53"/>
  <c r="D232" i="53"/>
  <c r="D231" i="53"/>
  <c r="D230" i="53"/>
  <c r="D229" i="53"/>
  <c r="D228" i="53"/>
  <c r="D227" i="53"/>
  <c r="D226" i="53"/>
  <c r="D225" i="53"/>
  <c r="D224" i="53"/>
  <c r="D223" i="53"/>
  <c r="D222" i="53"/>
  <c r="D221" i="53"/>
  <c r="D220" i="53"/>
  <c r="D219" i="53"/>
  <c r="D218" i="53"/>
  <c r="D217" i="53"/>
  <c r="D216" i="53"/>
  <c r="D215" i="53"/>
  <c r="D214" i="53"/>
  <c r="D213" i="53"/>
  <c r="D212" i="53"/>
  <c r="D211" i="53"/>
  <c r="D210" i="53"/>
  <c r="D209" i="53"/>
  <c r="D208" i="53"/>
  <c r="J7" i="53" s="1"/>
  <c r="D207" i="53"/>
  <c r="D206" i="53"/>
  <c r="D205" i="53"/>
  <c r="D204" i="53"/>
  <c r="D203" i="53"/>
  <c r="D202" i="53"/>
  <c r="D201" i="53"/>
  <c r="D200" i="53"/>
  <c r="D199" i="53"/>
  <c r="D198" i="53"/>
  <c r="D197" i="53"/>
  <c r="D196" i="53"/>
  <c r="D195" i="53"/>
  <c r="D194" i="53"/>
  <c r="D193" i="53"/>
  <c r="D192" i="53"/>
  <c r="D191" i="53"/>
  <c r="D190" i="53"/>
  <c r="D189" i="53"/>
  <c r="D188" i="53"/>
  <c r="D187" i="53"/>
  <c r="D186" i="53"/>
  <c r="D185" i="53"/>
  <c r="D184" i="53"/>
  <c r="D183" i="53"/>
  <c r="D182" i="53"/>
  <c r="D181" i="53"/>
  <c r="D180" i="53"/>
  <c r="D179" i="53"/>
  <c r="D178" i="53"/>
  <c r="D177" i="53"/>
  <c r="D176" i="53"/>
  <c r="D175" i="53"/>
  <c r="D174" i="53"/>
  <c r="D173" i="53"/>
  <c r="D172" i="53"/>
  <c r="D171" i="53"/>
  <c r="D170" i="53"/>
  <c r="D169" i="53"/>
  <c r="D168" i="53"/>
  <c r="D167" i="53"/>
  <c r="D166" i="53"/>
  <c r="D165" i="53"/>
  <c r="D164" i="53"/>
  <c r="D163" i="53"/>
  <c r="D162" i="53"/>
  <c r="D161" i="53"/>
  <c r="D160" i="53"/>
  <c r="D159" i="53"/>
  <c r="D158" i="53"/>
  <c r="D157" i="53"/>
  <c r="D156" i="53"/>
  <c r="D155" i="53"/>
  <c r="D154" i="53"/>
  <c r="D153" i="53"/>
  <c r="D152" i="53"/>
  <c r="D151" i="53"/>
  <c r="D150" i="53"/>
  <c r="D149" i="53"/>
  <c r="D148" i="53"/>
  <c r="D147" i="53"/>
  <c r="D146" i="53"/>
  <c r="D145" i="53"/>
  <c r="D144" i="53"/>
  <c r="D143" i="53"/>
  <c r="D142" i="53"/>
  <c r="D141" i="53"/>
  <c r="D140" i="53"/>
  <c r="D139" i="53"/>
  <c r="D138" i="53"/>
  <c r="D137" i="53"/>
  <c r="D136" i="53"/>
  <c r="D135" i="53"/>
  <c r="D134" i="53"/>
  <c r="D133" i="53"/>
  <c r="D132" i="53"/>
  <c r="D131" i="53"/>
  <c r="D130" i="53"/>
  <c r="D129" i="53"/>
  <c r="D128" i="53"/>
  <c r="D127" i="53"/>
  <c r="D126" i="53"/>
  <c r="D125" i="53"/>
  <c r="D124" i="53"/>
  <c r="D123" i="53"/>
  <c r="D122" i="53"/>
  <c r="D121" i="53"/>
  <c r="D120" i="53"/>
  <c r="D119" i="53"/>
  <c r="D118" i="53"/>
  <c r="D117" i="53"/>
  <c r="D116" i="53"/>
  <c r="D115" i="53"/>
  <c r="D114" i="53"/>
  <c r="D113" i="53"/>
  <c r="D112" i="53"/>
  <c r="D111" i="53"/>
  <c r="D110" i="53"/>
  <c r="D109" i="53"/>
  <c r="D108" i="53"/>
  <c r="D107" i="53"/>
  <c r="D106" i="53"/>
  <c r="D105" i="53"/>
  <c r="D104" i="53"/>
  <c r="D103" i="53"/>
  <c r="D102" i="53"/>
  <c r="D101" i="53"/>
  <c r="D100" i="53"/>
  <c r="D99" i="53"/>
  <c r="D98" i="53"/>
  <c r="D97" i="53"/>
  <c r="D96" i="53"/>
  <c r="D95" i="53"/>
  <c r="D94" i="53"/>
  <c r="D93" i="53"/>
  <c r="D92" i="53"/>
  <c r="D91" i="53"/>
  <c r="D90" i="53"/>
  <c r="D89" i="53"/>
  <c r="D88" i="53"/>
  <c r="D87" i="53"/>
  <c r="D86" i="53"/>
  <c r="D85" i="53"/>
  <c r="D84" i="53"/>
  <c r="D83" i="53"/>
  <c r="D82" i="53"/>
  <c r="D81" i="53"/>
  <c r="D80" i="53"/>
  <c r="D79" i="53"/>
  <c r="D78" i="53"/>
  <c r="D77" i="53"/>
  <c r="D76" i="53"/>
  <c r="D75" i="53"/>
  <c r="D74" i="53"/>
  <c r="D73" i="53"/>
  <c r="D72" i="53"/>
  <c r="D71" i="53"/>
  <c r="D70" i="53"/>
  <c r="D69" i="53"/>
  <c r="D68" i="53"/>
  <c r="D67" i="53"/>
  <c r="D66" i="53"/>
  <c r="D65" i="53"/>
  <c r="D64" i="53"/>
  <c r="D63" i="53"/>
  <c r="D62" i="53"/>
  <c r="D61" i="53"/>
  <c r="D60" i="53"/>
  <c r="D59" i="53"/>
  <c r="D58" i="53"/>
  <c r="D57" i="53"/>
  <c r="D56" i="53"/>
  <c r="D55" i="53"/>
  <c r="D54" i="53"/>
  <c r="D53" i="53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L7" i="53"/>
  <c r="K7" i="53"/>
  <c r="D7" i="53"/>
  <c r="D6" i="53"/>
  <c r="I7" i="53" s="1"/>
  <c r="F4" i="53"/>
  <c r="G4" i="53" s="1"/>
  <c r="H4" i="53" s="1"/>
  <c r="E4" i="53"/>
  <c r="D923" i="52"/>
  <c r="D922" i="52"/>
  <c r="D921" i="52"/>
  <c r="D920" i="52"/>
  <c r="D919" i="52"/>
  <c r="D918" i="52"/>
  <c r="D917" i="52"/>
  <c r="D916" i="52"/>
  <c r="D915" i="52"/>
  <c r="D914" i="52"/>
  <c r="D913" i="52"/>
  <c r="D912" i="52"/>
  <c r="D911" i="52"/>
  <c r="D910" i="52"/>
  <c r="D909" i="52"/>
  <c r="D908" i="52"/>
  <c r="D907" i="52"/>
  <c r="D906" i="52"/>
  <c r="D905" i="52"/>
  <c r="D904" i="52"/>
  <c r="D903" i="52"/>
  <c r="D902" i="52"/>
  <c r="D901" i="52"/>
  <c r="D900" i="52"/>
  <c r="D899" i="52"/>
  <c r="D898" i="52"/>
  <c r="D897" i="52"/>
  <c r="D896" i="52"/>
  <c r="D895" i="52"/>
  <c r="D894" i="52"/>
  <c r="K7" i="52" s="1"/>
  <c r="D893" i="52"/>
  <c r="D892" i="52"/>
  <c r="D891" i="52"/>
  <c r="D890" i="52"/>
  <c r="D889" i="52"/>
  <c r="D888" i="52"/>
  <c r="D887" i="52"/>
  <c r="D886" i="52"/>
  <c r="D885" i="52"/>
  <c r="D884" i="52"/>
  <c r="D883" i="52"/>
  <c r="D882" i="52"/>
  <c r="D881" i="52"/>
  <c r="D880" i="52"/>
  <c r="D879" i="52"/>
  <c r="D878" i="52"/>
  <c r="D877" i="52"/>
  <c r="D876" i="52"/>
  <c r="D875" i="52"/>
  <c r="D874" i="52"/>
  <c r="D873" i="52"/>
  <c r="D872" i="52"/>
  <c r="D871" i="52"/>
  <c r="D870" i="52"/>
  <c r="D869" i="52"/>
  <c r="D868" i="52"/>
  <c r="D867" i="52"/>
  <c r="D866" i="52"/>
  <c r="D865" i="52"/>
  <c r="D864" i="52"/>
  <c r="D863" i="52"/>
  <c r="D862" i="52"/>
  <c r="D861" i="52"/>
  <c r="D860" i="52"/>
  <c r="D859" i="52"/>
  <c r="D858" i="52"/>
  <c r="D857" i="52"/>
  <c r="D856" i="52"/>
  <c r="D855" i="52"/>
  <c r="D854" i="52"/>
  <c r="D853" i="52"/>
  <c r="D852" i="52"/>
  <c r="D851" i="52"/>
  <c r="D850" i="52"/>
  <c r="D849" i="52"/>
  <c r="D848" i="52"/>
  <c r="D847" i="52"/>
  <c r="D846" i="52"/>
  <c r="D845" i="52"/>
  <c r="D844" i="52"/>
  <c r="D843" i="52"/>
  <c r="D842" i="52"/>
  <c r="D841" i="52"/>
  <c r="D840" i="52"/>
  <c r="D839" i="52"/>
  <c r="D838" i="52"/>
  <c r="D837" i="52"/>
  <c r="D836" i="52"/>
  <c r="D835" i="52"/>
  <c r="D834" i="52"/>
  <c r="D833" i="52"/>
  <c r="D832" i="52"/>
  <c r="D831" i="52"/>
  <c r="D830" i="52"/>
  <c r="D829" i="52"/>
  <c r="D828" i="52"/>
  <c r="D827" i="52"/>
  <c r="D826" i="52"/>
  <c r="D825" i="52"/>
  <c r="D824" i="52"/>
  <c r="D823" i="52"/>
  <c r="D822" i="52"/>
  <c r="D821" i="52"/>
  <c r="D820" i="52"/>
  <c r="D819" i="52"/>
  <c r="D818" i="52"/>
  <c r="D817" i="52"/>
  <c r="D816" i="52"/>
  <c r="D815" i="52"/>
  <c r="D814" i="52"/>
  <c r="D813" i="52"/>
  <c r="D812" i="52"/>
  <c r="D811" i="52"/>
  <c r="D810" i="52"/>
  <c r="D809" i="52"/>
  <c r="D808" i="52"/>
  <c r="D807" i="52"/>
  <c r="D806" i="52"/>
  <c r="D805" i="52"/>
  <c r="D804" i="52"/>
  <c r="D803" i="52"/>
  <c r="D802" i="52"/>
  <c r="D801" i="52"/>
  <c r="D800" i="52"/>
  <c r="D799" i="52"/>
  <c r="D798" i="52"/>
  <c r="D797" i="52"/>
  <c r="D796" i="52"/>
  <c r="D795" i="52"/>
  <c r="D794" i="52"/>
  <c r="D793" i="52"/>
  <c r="D792" i="52"/>
  <c r="D791" i="52"/>
  <c r="D790" i="52"/>
  <c r="D789" i="52"/>
  <c r="D788" i="52"/>
  <c r="D787" i="52"/>
  <c r="D786" i="52"/>
  <c r="D785" i="52"/>
  <c r="D784" i="52"/>
  <c r="D783" i="52"/>
  <c r="D782" i="52"/>
  <c r="D781" i="52"/>
  <c r="D780" i="52"/>
  <c r="D779" i="52"/>
  <c r="D778" i="52"/>
  <c r="D777" i="52"/>
  <c r="D776" i="52"/>
  <c r="D775" i="52"/>
  <c r="D774" i="52"/>
  <c r="D773" i="52"/>
  <c r="D772" i="52"/>
  <c r="D771" i="52"/>
  <c r="D770" i="52"/>
  <c r="D769" i="52"/>
  <c r="D768" i="52"/>
  <c r="D767" i="52"/>
  <c r="D766" i="52"/>
  <c r="D765" i="52"/>
  <c r="D764" i="52"/>
  <c r="D763" i="52"/>
  <c r="D762" i="52"/>
  <c r="D761" i="52"/>
  <c r="D760" i="52"/>
  <c r="D759" i="52"/>
  <c r="D758" i="52"/>
  <c r="D757" i="52"/>
  <c r="D756" i="52"/>
  <c r="D755" i="52"/>
  <c r="D754" i="52"/>
  <c r="D753" i="52"/>
  <c r="D752" i="52"/>
  <c r="D751" i="52"/>
  <c r="D750" i="52"/>
  <c r="D749" i="52"/>
  <c r="D748" i="52"/>
  <c r="D747" i="52"/>
  <c r="D746" i="52"/>
  <c r="D745" i="52"/>
  <c r="D744" i="52"/>
  <c r="D743" i="52"/>
  <c r="D742" i="52"/>
  <c r="D741" i="52"/>
  <c r="D740" i="52"/>
  <c r="D739" i="52"/>
  <c r="D738" i="52"/>
  <c r="D737" i="52"/>
  <c r="D736" i="52"/>
  <c r="D735" i="52"/>
  <c r="D734" i="52"/>
  <c r="D733" i="52"/>
  <c r="D732" i="52"/>
  <c r="D731" i="52"/>
  <c r="D730" i="52"/>
  <c r="D729" i="52"/>
  <c r="D728" i="52"/>
  <c r="D727" i="52"/>
  <c r="D726" i="52"/>
  <c r="D725" i="52"/>
  <c r="D724" i="52"/>
  <c r="D723" i="52"/>
  <c r="D722" i="52"/>
  <c r="D721" i="52"/>
  <c r="D720" i="52"/>
  <c r="D719" i="52"/>
  <c r="D718" i="52"/>
  <c r="D717" i="52"/>
  <c r="D716" i="52"/>
  <c r="D715" i="52"/>
  <c r="D714" i="52"/>
  <c r="D713" i="52"/>
  <c r="D712" i="52"/>
  <c r="D711" i="52"/>
  <c r="D710" i="52"/>
  <c r="D709" i="52"/>
  <c r="D708" i="52"/>
  <c r="D707" i="52"/>
  <c r="D706" i="52"/>
  <c r="D705" i="52"/>
  <c r="D704" i="52"/>
  <c r="D703" i="52"/>
  <c r="D702" i="52"/>
  <c r="D701" i="52"/>
  <c r="D700" i="52"/>
  <c r="D699" i="52"/>
  <c r="D698" i="52"/>
  <c r="D697" i="52"/>
  <c r="D696" i="52"/>
  <c r="D695" i="52"/>
  <c r="D694" i="52"/>
  <c r="D693" i="52"/>
  <c r="D692" i="52"/>
  <c r="D691" i="52"/>
  <c r="D690" i="52"/>
  <c r="D689" i="52"/>
  <c r="D688" i="52"/>
  <c r="D687" i="52"/>
  <c r="D686" i="52"/>
  <c r="D685" i="52"/>
  <c r="D684" i="52"/>
  <c r="D683" i="52"/>
  <c r="D682" i="52"/>
  <c r="D681" i="52"/>
  <c r="D680" i="52"/>
  <c r="D679" i="52"/>
  <c r="D678" i="52"/>
  <c r="D677" i="52"/>
  <c r="D676" i="52"/>
  <c r="D675" i="52"/>
  <c r="D674" i="52"/>
  <c r="D673" i="52"/>
  <c r="D672" i="52"/>
  <c r="D671" i="52"/>
  <c r="D670" i="52"/>
  <c r="D669" i="52"/>
  <c r="D668" i="52"/>
  <c r="D667" i="52"/>
  <c r="D666" i="52"/>
  <c r="D665" i="52"/>
  <c r="D664" i="52"/>
  <c r="D663" i="52"/>
  <c r="D662" i="52"/>
  <c r="D661" i="52"/>
  <c r="D660" i="52"/>
  <c r="D659" i="52"/>
  <c r="D658" i="52"/>
  <c r="D657" i="52"/>
  <c r="D656" i="52"/>
  <c r="D655" i="52"/>
  <c r="D654" i="52"/>
  <c r="D653" i="52"/>
  <c r="D652" i="52"/>
  <c r="D651" i="52"/>
  <c r="D650" i="52"/>
  <c r="D649" i="52"/>
  <c r="D648" i="52"/>
  <c r="D647" i="52"/>
  <c r="D646" i="52"/>
  <c r="D645" i="52"/>
  <c r="D644" i="52"/>
  <c r="D643" i="52"/>
  <c r="D642" i="52"/>
  <c r="D641" i="52"/>
  <c r="D640" i="52"/>
  <c r="D639" i="52"/>
  <c r="D638" i="52"/>
  <c r="D637" i="52"/>
  <c r="D636" i="52"/>
  <c r="D635" i="52"/>
  <c r="D634" i="52"/>
  <c r="D633" i="52"/>
  <c r="D632" i="52"/>
  <c r="D631" i="52"/>
  <c r="D630" i="52"/>
  <c r="D629" i="52"/>
  <c r="D628" i="52"/>
  <c r="D627" i="52"/>
  <c r="D626" i="52"/>
  <c r="D625" i="52"/>
  <c r="D624" i="52"/>
  <c r="D623" i="52"/>
  <c r="D622" i="52"/>
  <c r="D621" i="52"/>
  <c r="D620" i="52"/>
  <c r="D619" i="52"/>
  <c r="D618" i="52"/>
  <c r="D617" i="52"/>
  <c r="D616" i="52"/>
  <c r="D615" i="52"/>
  <c r="D614" i="52"/>
  <c r="D613" i="52"/>
  <c r="D612" i="52"/>
  <c r="D611" i="52"/>
  <c r="D610" i="52"/>
  <c r="D609" i="52"/>
  <c r="D608" i="52"/>
  <c r="D607" i="52"/>
  <c r="D606" i="52"/>
  <c r="D605" i="52"/>
  <c r="D604" i="52"/>
  <c r="D603" i="52"/>
  <c r="D602" i="52"/>
  <c r="D601" i="52"/>
  <c r="D600" i="52"/>
  <c r="D599" i="52"/>
  <c r="D598" i="52"/>
  <c r="D597" i="52"/>
  <c r="D596" i="52"/>
  <c r="D595" i="52"/>
  <c r="D594" i="52"/>
  <c r="D593" i="52"/>
  <c r="D592" i="52"/>
  <c r="D591" i="52"/>
  <c r="D590" i="52"/>
  <c r="D589" i="52"/>
  <c r="D588" i="52"/>
  <c r="D587" i="52"/>
  <c r="D586" i="52"/>
  <c r="D585" i="52"/>
  <c r="D584" i="52"/>
  <c r="D583" i="52"/>
  <c r="D582" i="52"/>
  <c r="D581" i="52"/>
  <c r="D580" i="52"/>
  <c r="D579" i="52"/>
  <c r="D578" i="52"/>
  <c r="D577" i="52"/>
  <c r="D576" i="52"/>
  <c r="D575" i="52"/>
  <c r="D574" i="52"/>
  <c r="D573" i="52"/>
  <c r="D572" i="52"/>
  <c r="D571" i="52"/>
  <c r="D570" i="52"/>
  <c r="D569" i="52"/>
  <c r="D568" i="52"/>
  <c r="D567" i="52"/>
  <c r="D566" i="52"/>
  <c r="D565" i="52"/>
  <c r="D564" i="52"/>
  <c r="D563" i="52"/>
  <c r="D562" i="52"/>
  <c r="D561" i="52"/>
  <c r="D560" i="52"/>
  <c r="D559" i="52"/>
  <c r="D558" i="52"/>
  <c r="D557" i="52"/>
  <c r="D556" i="52"/>
  <c r="D555" i="52"/>
  <c r="D554" i="52"/>
  <c r="D553" i="52"/>
  <c r="D552" i="52"/>
  <c r="D551" i="52"/>
  <c r="D550" i="52"/>
  <c r="D549" i="52"/>
  <c r="D548" i="52"/>
  <c r="D547" i="52"/>
  <c r="D546" i="52"/>
  <c r="D545" i="52"/>
  <c r="D544" i="52"/>
  <c r="D543" i="52"/>
  <c r="D542" i="52"/>
  <c r="D541" i="52"/>
  <c r="D540" i="52"/>
  <c r="D539" i="52"/>
  <c r="D538" i="52"/>
  <c r="D537" i="52"/>
  <c r="D536" i="52"/>
  <c r="D535" i="52"/>
  <c r="D534" i="52"/>
  <c r="D533" i="52"/>
  <c r="D532" i="52"/>
  <c r="D531" i="52"/>
  <c r="D530" i="52"/>
  <c r="D529" i="52"/>
  <c r="D528" i="52"/>
  <c r="D527" i="52"/>
  <c r="D526" i="52"/>
  <c r="D525" i="52"/>
  <c r="D524" i="52"/>
  <c r="D523" i="52"/>
  <c r="D522" i="52"/>
  <c r="D521" i="52"/>
  <c r="D520" i="52"/>
  <c r="D519" i="52"/>
  <c r="D518" i="52"/>
  <c r="D517" i="52"/>
  <c r="D516" i="52"/>
  <c r="D515" i="52"/>
  <c r="D514" i="52"/>
  <c r="D513" i="52"/>
  <c r="D512" i="52"/>
  <c r="D511" i="52"/>
  <c r="D510" i="52"/>
  <c r="D509" i="52"/>
  <c r="D508" i="52"/>
  <c r="D507" i="52"/>
  <c r="D506" i="52"/>
  <c r="D505" i="52"/>
  <c r="D504" i="52"/>
  <c r="D503" i="52"/>
  <c r="D502" i="52"/>
  <c r="D501" i="52"/>
  <c r="D500" i="52"/>
  <c r="D499" i="52"/>
  <c r="D498" i="52"/>
  <c r="D497" i="52"/>
  <c r="D496" i="52"/>
  <c r="D495" i="52"/>
  <c r="D494" i="52"/>
  <c r="D493" i="52"/>
  <c r="D492" i="52"/>
  <c r="D491" i="52"/>
  <c r="D490" i="52"/>
  <c r="D489" i="52"/>
  <c r="D488" i="52"/>
  <c r="D487" i="52"/>
  <c r="D486" i="52"/>
  <c r="D485" i="52"/>
  <c r="D484" i="52"/>
  <c r="D483" i="52"/>
  <c r="D482" i="52"/>
  <c r="D481" i="52"/>
  <c r="D480" i="52"/>
  <c r="D479" i="52"/>
  <c r="D478" i="52"/>
  <c r="D477" i="52"/>
  <c r="D476" i="52"/>
  <c r="D475" i="52"/>
  <c r="D474" i="52"/>
  <c r="D473" i="52"/>
  <c r="D472" i="52"/>
  <c r="D471" i="52"/>
  <c r="D470" i="52"/>
  <c r="D469" i="52"/>
  <c r="D468" i="52"/>
  <c r="D467" i="52"/>
  <c r="D466" i="52"/>
  <c r="D465" i="52"/>
  <c r="D464" i="52"/>
  <c r="D463" i="52"/>
  <c r="D462" i="52"/>
  <c r="D461" i="52"/>
  <c r="D460" i="52"/>
  <c r="D459" i="52"/>
  <c r="D458" i="52"/>
  <c r="D457" i="52"/>
  <c r="D456" i="52"/>
  <c r="D455" i="52"/>
  <c r="D454" i="52"/>
  <c r="D453" i="52"/>
  <c r="D452" i="52"/>
  <c r="D451" i="52"/>
  <c r="D450" i="52"/>
  <c r="D449" i="52"/>
  <c r="D448" i="52"/>
  <c r="D447" i="52"/>
  <c r="D446" i="52"/>
  <c r="D445" i="52"/>
  <c r="D444" i="52"/>
  <c r="D443" i="52"/>
  <c r="D442" i="52"/>
  <c r="D441" i="52"/>
  <c r="D440" i="52"/>
  <c r="D439" i="52"/>
  <c r="D438" i="52"/>
  <c r="D437" i="52"/>
  <c r="D436" i="52"/>
  <c r="D435" i="52"/>
  <c r="D434" i="52"/>
  <c r="D433" i="52"/>
  <c r="D432" i="52"/>
  <c r="D431" i="52"/>
  <c r="D430" i="52"/>
  <c r="D429" i="52"/>
  <c r="D428" i="52"/>
  <c r="D427" i="52"/>
  <c r="D426" i="52"/>
  <c r="D425" i="52"/>
  <c r="D424" i="52"/>
  <c r="D423" i="52"/>
  <c r="D422" i="52"/>
  <c r="D421" i="52"/>
  <c r="D420" i="52"/>
  <c r="D419" i="52"/>
  <c r="D418" i="52"/>
  <c r="D417" i="52"/>
  <c r="D416" i="52"/>
  <c r="D415" i="52"/>
  <c r="D414" i="52"/>
  <c r="D413" i="52"/>
  <c r="D412" i="52"/>
  <c r="D411" i="52"/>
  <c r="D410" i="52"/>
  <c r="D409" i="52"/>
  <c r="D408" i="52"/>
  <c r="D407" i="52"/>
  <c r="D406" i="52"/>
  <c r="D405" i="52"/>
  <c r="D404" i="52"/>
  <c r="D403" i="52"/>
  <c r="D402" i="52"/>
  <c r="D401" i="52"/>
  <c r="D400" i="52"/>
  <c r="D399" i="52"/>
  <c r="D398" i="52"/>
  <c r="D397" i="52"/>
  <c r="D396" i="52"/>
  <c r="D395" i="52"/>
  <c r="D394" i="52"/>
  <c r="D393" i="52"/>
  <c r="D392" i="52"/>
  <c r="D391" i="52"/>
  <c r="D390" i="52"/>
  <c r="D389" i="52"/>
  <c r="D388" i="52"/>
  <c r="D387" i="52"/>
  <c r="D386" i="52"/>
  <c r="D385" i="52"/>
  <c r="D384" i="52"/>
  <c r="D383" i="52"/>
  <c r="D382" i="52"/>
  <c r="D381" i="52"/>
  <c r="D380" i="52"/>
  <c r="D379" i="52"/>
  <c r="D378" i="52"/>
  <c r="D377" i="52"/>
  <c r="D376" i="52"/>
  <c r="D375" i="52"/>
  <c r="D374" i="52"/>
  <c r="D373" i="52"/>
  <c r="D372" i="52"/>
  <c r="D371" i="52"/>
  <c r="D370" i="52"/>
  <c r="D369" i="52"/>
  <c r="D368" i="52"/>
  <c r="D367" i="52"/>
  <c r="D366" i="52"/>
  <c r="D365" i="52"/>
  <c r="D364" i="52"/>
  <c r="D363" i="52"/>
  <c r="D362" i="52"/>
  <c r="D361" i="52"/>
  <c r="D360" i="52"/>
  <c r="D359" i="52"/>
  <c r="D358" i="52"/>
  <c r="D357" i="52"/>
  <c r="D356" i="52"/>
  <c r="D355" i="52"/>
  <c r="D354" i="52"/>
  <c r="D353" i="52"/>
  <c r="D352" i="52"/>
  <c r="D351" i="52"/>
  <c r="D350" i="52"/>
  <c r="D349" i="52"/>
  <c r="D348" i="52"/>
  <c r="D347" i="52"/>
  <c r="D346" i="52"/>
  <c r="D345" i="52"/>
  <c r="D344" i="52"/>
  <c r="D343" i="52"/>
  <c r="D342" i="52"/>
  <c r="D341" i="52"/>
  <c r="D340" i="52"/>
  <c r="D339" i="52"/>
  <c r="D338" i="52"/>
  <c r="D337" i="52"/>
  <c r="D336" i="52"/>
  <c r="D335" i="52"/>
  <c r="D334" i="52"/>
  <c r="D333" i="52"/>
  <c r="D332" i="52"/>
  <c r="D331" i="52"/>
  <c r="D330" i="52"/>
  <c r="D329" i="52"/>
  <c r="D328" i="52"/>
  <c r="D327" i="52"/>
  <c r="D326" i="52"/>
  <c r="D325" i="52"/>
  <c r="D324" i="52"/>
  <c r="D323" i="52"/>
  <c r="D322" i="52"/>
  <c r="D321" i="52"/>
  <c r="D320" i="52"/>
  <c r="D319" i="52"/>
  <c r="D318" i="52"/>
  <c r="D317" i="52"/>
  <c r="D316" i="52"/>
  <c r="D315" i="52"/>
  <c r="D314" i="52"/>
  <c r="D313" i="52"/>
  <c r="D312" i="52"/>
  <c r="D311" i="52"/>
  <c r="D310" i="52"/>
  <c r="D309" i="52"/>
  <c r="D308" i="52"/>
  <c r="D307" i="52"/>
  <c r="D306" i="52"/>
  <c r="D305" i="52"/>
  <c r="D304" i="52"/>
  <c r="D303" i="52"/>
  <c r="D302" i="52"/>
  <c r="D301" i="52"/>
  <c r="D300" i="52"/>
  <c r="D299" i="52"/>
  <c r="D298" i="52"/>
  <c r="D297" i="52"/>
  <c r="D296" i="52"/>
  <c r="D295" i="52"/>
  <c r="D294" i="52"/>
  <c r="D293" i="52"/>
  <c r="D292" i="52"/>
  <c r="D291" i="52"/>
  <c r="D290" i="52"/>
  <c r="D289" i="52"/>
  <c r="D288" i="52"/>
  <c r="D287" i="52"/>
  <c r="D286" i="52"/>
  <c r="D285" i="52"/>
  <c r="D284" i="52"/>
  <c r="D283" i="52"/>
  <c r="D282" i="52"/>
  <c r="D281" i="52"/>
  <c r="D280" i="52"/>
  <c r="D279" i="52"/>
  <c r="D278" i="52"/>
  <c r="D277" i="52"/>
  <c r="D276" i="52"/>
  <c r="D275" i="52"/>
  <c r="D274" i="52"/>
  <c r="D273" i="52"/>
  <c r="D272" i="52"/>
  <c r="D271" i="52"/>
  <c r="D270" i="52"/>
  <c r="D269" i="52"/>
  <c r="D268" i="52"/>
  <c r="D267" i="52"/>
  <c r="D266" i="52"/>
  <c r="D265" i="52"/>
  <c r="D264" i="52"/>
  <c r="D263" i="52"/>
  <c r="D262" i="52"/>
  <c r="D261" i="52"/>
  <c r="D260" i="52"/>
  <c r="D259" i="52"/>
  <c r="D258" i="52"/>
  <c r="D257" i="52"/>
  <c r="D256" i="52"/>
  <c r="D255" i="52"/>
  <c r="D254" i="52"/>
  <c r="D253" i="52"/>
  <c r="D252" i="52"/>
  <c r="D251" i="52"/>
  <c r="D250" i="52"/>
  <c r="D249" i="52"/>
  <c r="D248" i="52"/>
  <c r="D247" i="52"/>
  <c r="D246" i="52"/>
  <c r="D245" i="52"/>
  <c r="D244" i="52"/>
  <c r="D243" i="52"/>
  <c r="D242" i="52"/>
  <c r="D241" i="52"/>
  <c r="D240" i="52"/>
  <c r="D239" i="52"/>
  <c r="D238" i="52"/>
  <c r="D237" i="52"/>
  <c r="D236" i="52"/>
  <c r="D235" i="52"/>
  <c r="D234" i="52"/>
  <c r="D233" i="52"/>
  <c r="D232" i="52"/>
  <c r="D231" i="52"/>
  <c r="D230" i="52"/>
  <c r="D229" i="52"/>
  <c r="D228" i="52"/>
  <c r="D227" i="52"/>
  <c r="D226" i="52"/>
  <c r="D225" i="52"/>
  <c r="D224" i="52"/>
  <c r="D223" i="52"/>
  <c r="D222" i="52"/>
  <c r="D221" i="52"/>
  <c r="D220" i="52"/>
  <c r="D219" i="52"/>
  <c r="D218" i="52"/>
  <c r="D217" i="52"/>
  <c r="D216" i="52"/>
  <c r="D215" i="52"/>
  <c r="D214" i="52"/>
  <c r="D213" i="52"/>
  <c r="D212" i="52"/>
  <c r="D211" i="52"/>
  <c r="D210" i="52"/>
  <c r="D209" i="52"/>
  <c r="D208" i="52"/>
  <c r="D207" i="52"/>
  <c r="D206" i="52"/>
  <c r="J7" i="52" s="1"/>
  <c r="D205" i="52"/>
  <c r="D204" i="52"/>
  <c r="D203" i="52"/>
  <c r="D202" i="52"/>
  <c r="D201" i="52"/>
  <c r="D200" i="52"/>
  <c r="D199" i="52"/>
  <c r="D198" i="52"/>
  <c r="D197" i="52"/>
  <c r="D196" i="52"/>
  <c r="D195" i="52"/>
  <c r="D194" i="52"/>
  <c r="D193" i="52"/>
  <c r="D192" i="52"/>
  <c r="D191" i="52"/>
  <c r="D190" i="52"/>
  <c r="D189" i="52"/>
  <c r="D188" i="52"/>
  <c r="D187" i="52"/>
  <c r="D186" i="52"/>
  <c r="D185" i="52"/>
  <c r="D184" i="52"/>
  <c r="D183" i="52"/>
  <c r="D182" i="52"/>
  <c r="D181" i="52"/>
  <c r="D180" i="52"/>
  <c r="D179" i="52"/>
  <c r="D178" i="52"/>
  <c r="D177" i="52"/>
  <c r="D176" i="52"/>
  <c r="D175" i="52"/>
  <c r="D174" i="52"/>
  <c r="D173" i="52"/>
  <c r="D172" i="52"/>
  <c r="D171" i="52"/>
  <c r="D170" i="52"/>
  <c r="D169" i="52"/>
  <c r="D168" i="52"/>
  <c r="D167" i="52"/>
  <c r="D166" i="52"/>
  <c r="D165" i="52"/>
  <c r="D164" i="52"/>
  <c r="D163" i="52"/>
  <c r="D162" i="52"/>
  <c r="D161" i="52"/>
  <c r="D160" i="52"/>
  <c r="D159" i="52"/>
  <c r="D158" i="52"/>
  <c r="D157" i="52"/>
  <c r="D156" i="52"/>
  <c r="D155" i="52"/>
  <c r="D154" i="52"/>
  <c r="D153" i="52"/>
  <c r="D152" i="52"/>
  <c r="D151" i="52"/>
  <c r="D150" i="52"/>
  <c r="D149" i="52"/>
  <c r="D148" i="52"/>
  <c r="D147" i="52"/>
  <c r="D146" i="52"/>
  <c r="D145" i="52"/>
  <c r="D144" i="52"/>
  <c r="D143" i="52"/>
  <c r="D142" i="52"/>
  <c r="D141" i="52"/>
  <c r="D140" i="52"/>
  <c r="D139" i="52"/>
  <c r="D138" i="52"/>
  <c r="D137" i="52"/>
  <c r="D136" i="52"/>
  <c r="D135" i="52"/>
  <c r="D134" i="52"/>
  <c r="D133" i="52"/>
  <c r="D132" i="52"/>
  <c r="D131" i="52"/>
  <c r="D130" i="52"/>
  <c r="D129" i="52"/>
  <c r="D128" i="52"/>
  <c r="D127" i="52"/>
  <c r="D126" i="52"/>
  <c r="D125" i="52"/>
  <c r="D124" i="52"/>
  <c r="D123" i="52"/>
  <c r="D122" i="52"/>
  <c r="D121" i="52"/>
  <c r="D120" i="52"/>
  <c r="D119" i="52"/>
  <c r="D118" i="52"/>
  <c r="D117" i="52"/>
  <c r="D116" i="52"/>
  <c r="D115" i="52"/>
  <c r="D114" i="52"/>
  <c r="D113" i="52"/>
  <c r="D112" i="52"/>
  <c r="D111" i="52"/>
  <c r="D110" i="52"/>
  <c r="D109" i="52"/>
  <c r="D108" i="52"/>
  <c r="D107" i="52"/>
  <c r="D106" i="52"/>
  <c r="D105" i="52"/>
  <c r="D104" i="52"/>
  <c r="D103" i="52"/>
  <c r="D102" i="52"/>
  <c r="D101" i="52"/>
  <c r="D100" i="52"/>
  <c r="D99" i="52"/>
  <c r="D98" i="52"/>
  <c r="D97" i="52"/>
  <c r="D96" i="52"/>
  <c r="D95" i="52"/>
  <c r="D94" i="52"/>
  <c r="D93" i="52"/>
  <c r="D92" i="52"/>
  <c r="D91" i="52"/>
  <c r="D90" i="52"/>
  <c r="D89" i="52"/>
  <c r="D88" i="52"/>
  <c r="D87" i="52"/>
  <c r="D86" i="52"/>
  <c r="D85" i="52"/>
  <c r="D84" i="52"/>
  <c r="D83" i="52"/>
  <c r="D82" i="52"/>
  <c r="D81" i="52"/>
  <c r="D80" i="52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L7" i="52"/>
  <c r="D7" i="52"/>
  <c r="D6" i="52"/>
  <c r="I7" i="52" s="1"/>
  <c r="E4" i="52"/>
  <c r="F4" i="52" s="1"/>
  <c r="G4" i="52" s="1"/>
  <c r="H4" i="52" s="1"/>
  <c r="D611" i="51"/>
  <c r="D610" i="51"/>
  <c r="K7" i="51" s="1"/>
  <c r="D609" i="51"/>
  <c r="D608" i="51"/>
  <c r="D607" i="51"/>
  <c r="D606" i="51"/>
  <c r="D605" i="51"/>
  <c r="D604" i="51"/>
  <c r="D603" i="51"/>
  <c r="D602" i="51"/>
  <c r="D601" i="51"/>
  <c r="D600" i="51"/>
  <c r="D599" i="51"/>
  <c r="D598" i="51"/>
  <c r="D597" i="51"/>
  <c r="D596" i="51"/>
  <c r="D595" i="51"/>
  <c r="D594" i="51"/>
  <c r="D593" i="51"/>
  <c r="D592" i="51"/>
  <c r="D591" i="51"/>
  <c r="D590" i="51"/>
  <c r="D589" i="51"/>
  <c r="D588" i="51"/>
  <c r="D587" i="51"/>
  <c r="D586" i="51"/>
  <c r="D585" i="51"/>
  <c r="D584" i="51"/>
  <c r="D583" i="51"/>
  <c r="D582" i="51"/>
  <c r="D581" i="51"/>
  <c r="D580" i="51"/>
  <c r="D579" i="51"/>
  <c r="D578" i="51"/>
  <c r="D577" i="51"/>
  <c r="D576" i="51"/>
  <c r="D575" i="51"/>
  <c r="D574" i="51"/>
  <c r="D573" i="51"/>
  <c r="D572" i="51"/>
  <c r="D571" i="51"/>
  <c r="D570" i="51"/>
  <c r="D569" i="51"/>
  <c r="D568" i="51"/>
  <c r="D567" i="51"/>
  <c r="D566" i="51"/>
  <c r="D565" i="51"/>
  <c r="D564" i="51"/>
  <c r="D563" i="51"/>
  <c r="D562" i="51"/>
  <c r="D561" i="51"/>
  <c r="D560" i="51"/>
  <c r="D559" i="51"/>
  <c r="D558" i="51"/>
  <c r="D557" i="51"/>
  <c r="D556" i="51"/>
  <c r="D555" i="51"/>
  <c r="D554" i="51"/>
  <c r="D553" i="51"/>
  <c r="D552" i="51"/>
  <c r="D551" i="51"/>
  <c r="D550" i="51"/>
  <c r="D549" i="51"/>
  <c r="D548" i="51"/>
  <c r="D547" i="51"/>
  <c r="D546" i="51"/>
  <c r="D545" i="51"/>
  <c r="D544" i="51"/>
  <c r="D543" i="51"/>
  <c r="D542" i="51"/>
  <c r="D541" i="51"/>
  <c r="D540" i="51"/>
  <c r="D539" i="51"/>
  <c r="D538" i="51"/>
  <c r="D537" i="51"/>
  <c r="D536" i="51"/>
  <c r="D535" i="51"/>
  <c r="D534" i="51"/>
  <c r="D533" i="51"/>
  <c r="D532" i="51"/>
  <c r="D531" i="51"/>
  <c r="D530" i="51"/>
  <c r="D529" i="51"/>
  <c r="D528" i="51"/>
  <c r="D527" i="51"/>
  <c r="D526" i="51"/>
  <c r="D525" i="51"/>
  <c r="D524" i="51"/>
  <c r="D523" i="51"/>
  <c r="D522" i="51"/>
  <c r="D521" i="51"/>
  <c r="D520" i="51"/>
  <c r="D519" i="51"/>
  <c r="D518" i="51"/>
  <c r="D517" i="51"/>
  <c r="D516" i="51"/>
  <c r="D515" i="51"/>
  <c r="D514" i="51"/>
  <c r="D513" i="51"/>
  <c r="D512" i="51"/>
  <c r="D511" i="51"/>
  <c r="D510" i="51"/>
  <c r="D509" i="51"/>
  <c r="D508" i="51"/>
  <c r="D507" i="51"/>
  <c r="D506" i="51"/>
  <c r="D505" i="51"/>
  <c r="D504" i="51"/>
  <c r="D503" i="51"/>
  <c r="D502" i="51"/>
  <c r="D501" i="51"/>
  <c r="D500" i="51"/>
  <c r="D499" i="51"/>
  <c r="D498" i="51"/>
  <c r="D497" i="51"/>
  <c r="D496" i="51"/>
  <c r="D495" i="51"/>
  <c r="D494" i="51"/>
  <c r="D493" i="51"/>
  <c r="D492" i="51"/>
  <c r="D491" i="51"/>
  <c r="D490" i="51"/>
  <c r="D489" i="51"/>
  <c r="D488" i="51"/>
  <c r="D487" i="51"/>
  <c r="D486" i="51"/>
  <c r="D485" i="51"/>
  <c r="D484" i="51"/>
  <c r="D483" i="51"/>
  <c r="D482" i="51"/>
  <c r="D481" i="51"/>
  <c r="D480" i="51"/>
  <c r="D479" i="51"/>
  <c r="D478" i="51"/>
  <c r="D477" i="51"/>
  <c r="D476" i="51"/>
  <c r="D475" i="51"/>
  <c r="D474" i="51"/>
  <c r="D473" i="51"/>
  <c r="D472" i="51"/>
  <c r="D471" i="51"/>
  <c r="D470" i="51"/>
  <c r="D469" i="51"/>
  <c r="D468" i="51"/>
  <c r="D467" i="51"/>
  <c r="D466" i="51"/>
  <c r="D465" i="51"/>
  <c r="D464" i="51"/>
  <c r="D463" i="51"/>
  <c r="D462" i="51"/>
  <c r="D461" i="51"/>
  <c r="D460" i="51"/>
  <c r="D459" i="51"/>
  <c r="D458" i="51"/>
  <c r="D457" i="51"/>
  <c r="D456" i="51"/>
  <c r="D455" i="51"/>
  <c r="D454" i="51"/>
  <c r="D453" i="51"/>
  <c r="D452" i="51"/>
  <c r="D451" i="51"/>
  <c r="D450" i="51"/>
  <c r="D449" i="51"/>
  <c r="D448" i="51"/>
  <c r="D447" i="51"/>
  <c r="D446" i="51"/>
  <c r="D445" i="51"/>
  <c r="D444" i="51"/>
  <c r="D443" i="51"/>
  <c r="D442" i="51"/>
  <c r="D441" i="51"/>
  <c r="D440" i="51"/>
  <c r="D439" i="51"/>
  <c r="D438" i="51"/>
  <c r="D437" i="51"/>
  <c r="D436" i="51"/>
  <c r="D435" i="51"/>
  <c r="D434" i="51"/>
  <c r="D433" i="51"/>
  <c r="D432" i="51"/>
  <c r="D431" i="51"/>
  <c r="D430" i="51"/>
  <c r="D429" i="51"/>
  <c r="D428" i="51"/>
  <c r="D427" i="51"/>
  <c r="D426" i="51"/>
  <c r="D425" i="51"/>
  <c r="D424" i="51"/>
  <c r="D423" i="51"/>
  <c r="D422" i="51"/>
  <c r="D421" i="51"/>
  <c r="D420" i="51"/>
  <c r="D419" i="51"/>
  <c r="D418" i="51"/>
  <c r="D417" i="51"/>
  <c r="D416" i="51"/>
  <c r="D415" i="51"/>
  <c r="D414" i="51"/>
  <c r="D413" i="51"/>
  <c r="D412" i="51"/>
  <c r="D411" i="51"/>
  <c r="D410" i="51"/>
  <c r="D409" i="51"/>
  <c r="D408" i="51"/>
  <c r="D407" i="51"/>
  <c r="D406" i="51"/>
  <c r="D405" i="51"/>
  <c r="D404" i="51"/>
  <c r="D403" i="51"/>
  <c r="D402" i="51"/>
  <c r="D401" i="51"/>
  <c r="D400" i="51"/>
  <c r="D399" i="51"/>
  <c r="D398" i="51"/>
  <c r="D397" i="51"/>
  <c r="D396" i="51"/>
  <c r="D395" i="51"/>
  <c r="D394" i="51"/>
  <c r="D393" i="51"/>
  <c r="D392" i="51"/>
  <c r="D391" i="51"/>
  <c r="D390" i="51"/>
  <c r="D389" i="51"/>
  <c r="D388" i="51"/>
  <c r="D387" i="51"/>
  <c r="D386" i="51"/>
  <c r="D385" i="51"/>
  <c r="D384" i="51"/>
  <c r="D383" i="51"/>
  <c r="D382" i="51"/>
  <c r="D381" i="51"/>
  <c r="D380" i="51"/>
  <c r="D379" i="51"/>
  <c r="D378" i="51"/>
  <c r="D377" i="51"/>
  <c r="D376" i="51"/>
  <c r="D375" i="51"/>
  <c r="D374" i="51"/>
  <c r="D373" i="51"/>
  <c r="D372" i="51"/>
  <c r="D371" i="51"/>
  <c r="D370" i="51"/>
  <c r="D369" i="51"/>
  <c r="D368" i="51"/>
  <c r="D367" i="51"/>
  <c r="D366" i="51"/>
  <c r="D365" i="51"/>
  <c r="D364" i="51"/>
  <c r="D363" i="51"/>
  <c r="D362" i="51"/>
  <c r="D361" i="51"/>
  <c r="D360" i="51"/>
  <c r="D359" i="51"/>
  <c r="D358" i="51"/>
  <c r="D357" i="51"/>
  <c r="D356" i="51"/>
  <c r="D355" i="51"/>
  <c r="D354" i="51"/>
  <c r="D353" i="51"/>
  <c r="D352" i="51"/>
  <c r="D351" i="51"/>
  <c r="D350" i="51"/>
  <c r="D349" i="51"/>
  <c r="D348" i="51"/>
  <c r="D347" i="51"/>
  <c r="D346" i="51"/>
  <c r="D345" i="51"/>
  <c r="D344" i="51"/>
  <c r="D343" i="51"/>
  <c r="D342" i="51"/>
  <c r="D341" i="51"/>
  <c r="D340" i="51"/>
  <c r="D339" i="51"/>
  <c r="D338" i="51"/>
  <c r="D337" i="51"/>
  <c r="D336" i="51"/>
  <c r="D335" i="51"/>
  <c r="D334" i="51"/>
  <c r="D333" i="51"/>
  <c r="D332" i="51"/>
  <c r="D331" i="51"/>
  <c r="D330" i="51"/>
  <c r="D329" i="51"/>
  <c r="D328" i="51"/>
  <c r="D327" i="51"/>
  <c r="D326" i="51"/>
  <c r="D325" i="51"/>
  <c r="D324" i="51"/>
  <c r="D323" i="51"/>
  <c r="D322" i="51"/>
  <c r="D321" i="51"/>
  <c r="D320" i="51"/>
  <c r="D319" i="51"/>
  <c r="D318" i="51"/>
  <c r="D317" i="51"/>
  <c r="D316" i="51"/>
  <c r="D315" i="51"/>
  <c r="D314" i="51"/>
  <c r="D313" i="51"/>
  <c r="D312" i="51"/>
  <c r="D311" i="51"/>
  <c r="D310" i="51"/>
  <c r="D309" i="51"/>
  <c r="D308" i="51"/>
  <c r="D307" i="51"/>
  <c r="D306" i="51"/>
  <c r="D305" i="51"/>
  <c r="D304" i="51"/>
  <c r="D303" i="51"/>
  <c r="D302" i="51"/>
  <c r="D301" i="51"/>
  <c r="D300" i="51"/>
  <c r="D299" i="51"/>
  <c r="D298" i="51"/>
  <c r="D297" i="51"/>
  <c r="D296" i="51"/>
  <c r="D295" i="51"/>
  <c r="D294" i="51"/>
  <c r="D293" i="51"/>
  <c r="D292" i="51"/>
  <c r="D291" i="51"/>
  <c r="D290" i="51"/>
  <c r="D289" i="51"/>
  <c r="D288" i="51"/>
  <c r="D287" i="51"/>
  <c r="D286" i="51"/>
  <c r="D285" i="51"/>
  <c r="D284" i="51"/>
  <c r="D283" i="51"/>
  <c r="D282" i="51"/>
  <c r="D281" i="51"/>
  <c r="D280" i="51"/>
  <c r="D279" i="51"/>
  <c r="D278" i="51"/>
  <c r="D277" i="51"/>
  <c r="D276" i="51"/>
  <c r="D275" i="51"/>
  <c r="D274" i="51"/>
  <c r="D273" i="51"/>
  <c r="D272" i="51"/>
  <c r="D271" i="51"/>
  <c r="D270" i="51"/>
  <c r="D269" i="51"/>
  <c r="D268" i="51"/>
  <c r="D267" i="51"/>
  <c r="D266" i="51"/>
  <c r="D265" i="51"/>
  <c r="D264" i="51"/>
  <c r="D263" i="51"/>
  <c r="D262" i="51"/>
  <c r="D261" i="51"/>
  <c r="D260" i="51"/>
  <c r="D259" i="51"/>
  <c r="D258" i="51"/>
  <c r="D257" i="51"/>
  <c r="D256" i="51"/>
  <c r="D255" i="51"/>
  <c r="D254" i="51"/>
  <c r="D253" i="51"/>
  <c r="D252" i="51"/>
  <c r="D251" i="51"/>
  <c r="D250" i="51"/>
  <c r="D249" i="51"/>
  <c r="D248" i="51"/>
  <c r="D247" i="51"/>
  <c r="D246" i="51"/>
  <c r="D245" i="51"/>
  <c r="D244" i="51"/>
  <c r="D243" i="51"/>
  <c r="D242" i="51"/>
  <c r="D241" i="51"/>
  <c r="D240" i="51"/>
  <c r="D239" i="51"/>
  <c r="D238" i="51"/>
  <c r="D237" i="51"/>
  <c r="D236" i="51"/>
  <c r="D235" i="51"/>
  <c r="D234" i="51"/>
  <c r="D233" i="51"/>
  <c r="D232" i="51"/>
  <c r="D231" i="51"/>
  <c r="D230" i="51"/>
  <c r="D229" i="51"/>
  <c r="D228" i="51"/>
  <c r="D227" i="51"/>
  <c r="D226" i="51"/>
  <c r="D225" i="51"/>
  <c r="D224" i="51"/>
  <c r="D223" i="51"/>
  <c r="D222" i="51"/>
  <c r="D221" i="51"/>
  <c r="D220" i="51"/>
  <c r="D219" i="51"/>
  <c r="D218" i="51"/>
  <c r="D217" i="51"/>
  <c r="D216" i="51"/>
  <c r="D215" i="51"/>
  <c r="D214" i="51"/>
  <c r="D213" i="51"/>
  <c r="D212" i="51"/>
  <c r="D211" i="51"/>
  <c r="D210" i="51"/>
  <c r="D209" i="51"/>
  <c r="D208" i="51"/>
  <c r="D207" i="51"/>
  <c r="D206" i="51"/>
  <c r="J7" i="51" s="1"/>
  <c r="D205" i="51"/>
  <c r="D204" i="51"/>
  <c r="D203" i="51"/>
  <c r="D202" i="51"/>
  <c r="D201" i="51"/>
  <c r="D200" i="51"/>
  <c r="D199" i="51"/>
  <c r="D198" i="51"/>
  <c r="D197" i="51"/>
  <c r="D196" i="51"/>
  <c r="D195" i="51"/>
  <c r="D194" i="51"/>
  <c r="D193" i="51"/>
  <c r="D192" i="51"/>
  <c r="D191" i="51"/>
  <c r="D190" i="51"/>
  <c r="D189" i="51"/>
  <c r="D188" i="51"/>
  <c r="D187" i="51"/>
  <c r="D186" i="51"/>
  <c r="D185" i="51"/>
  <c r="D184" i="51"/>
  <c r="D183" i="51"/>
  <c r="D182" i="51"/>
  <c r="D181" i="51"/>
  <c r="D180" i="51"/>
  <c r="D179" i="51"/>
  <c r="D178" i="51"/>
  <c r="D177" i="51"/>
  <c r="D176" i="51"/>
  <c r="D175" i="51"/>
  <c r="D174" i="51"/>
  <c r="D173" i="51"/>
  <c r="D172" i="51"/>
  <c r="D171" i="51"/>
  <c r="D170" i="51"/>
  <c r="D169" i="51"/>
  <c r="D168" i="51"/>
  <c r="D167" i="51"/>
  <c r="D166" i="51"/>
  <c r="D165" i="51"/>
  <c r="D164" i="51"/>
  <c r="D163" i="51"/>
  <c r="D162" i="51"/>
  <c r="D161" i="51"/>
  <c r="D160" i="51"/>
  <c r="D159" i="51"/>
  <c r="D158" i="51"/>
  <c r="D157" i="51"/>
  <c r="D156" i="51"/>
  <c r="D155" i="51"/>
  <c r="D154" i="51"/>
  <c r="D153" i="51"/>
  <c r="D152" i="51"/>
  <c r="D151" i="51"/>
  <c r="D150" i="51"/>
  <c r="D149" i="51"/>
  <c r="D148" i="51"/>
  <c r="D147" i="51"/>
  <c r="D146" i="51"/>
  <c r="D145" i="51"/>
  <c r="D144" i="51"/>
  <c r="D143" i="51"/>
  <c r="D142" i="51"/>
  <c r="D141" i="51"/>
  <c r="D140" i="51"/>
  <c r="D139" i="51"/>
  <c r="D138" i="51"/>
  <c r="D137" i="51"/>
  <c r="D136" i="51"/>
  <c r="D135" i="51"/>
  <c r="D134" i="51"/>
  <c r="D133" i="51"/>
  <c r="D132" i="51"/>
  <c r="D131" i="51"/>
  <c r="D130" i="51"/>
  <c r="D129" i="51"/>
  <c r="D128" i="51"/>
  <c r="D127" i="51"/>
  <c r="D126" i="51"/>
  <c r="D125" i="51"/>
  <c r="D124" i="51"/>
  <c r="D123" i="51"/>
  <c r="D122" i="51"/>
  <c r="D121" i="51"/>
  <c r="D120" i="51"/>
  <c r="D119" i="51"/>
  <c r="D118" i="51"/>
  <c r="D117" i="51"/>
  <c r="D116" i="51"/>
  <c r="D115" i="51"/>
  <c r="D114" i="51"/>
  <c r="D113" i="51"/>
  <c r="D112" i="51"/>
  <c r="D111" i="51"/>
  <c r="D110" i="51"/>
  <c r="D109" i="51"/>
  <c r="D108" i="51"/>
  <c r="D107" i="51"/>
  <c r="D106" i="51"/>
  <c r="D105" i="51"/>
  <c r="D104" i="51"/>
  <c r="D103" i="51"/>
  <c r="D102" i="51"/>
  <c r="D101" i="51"/>
  <c r="D100" i="51"/>
  <c r="D99" i="51"/>
  <c r="D98" i="51"/>
  <c r="D97" i="51"/>
  <c r="D96" i="51"/>
  <c r="D95" i="51"/>
  <c r="D94" i="51"/>
  <c r="D93" i="51"/>
  <c r="D92" i="51"/>
  <c r="D91" i="51"/>
  <c r="D90" i="51"/>
  <c r="D89" i="51"/>
  <c r="D88" i="51"/>
  <c r="D87" i="51"/>
  <c r="D86" i="51"/>
  <c r="D85" i="51"/>
  <c r="D84" i="51"/>
  <c r="D83" i="51"/>
  <c r="D82" i="51"/>
  <c r="D81" i="51"/>
  <c r="D80" i="51"/>
  <c r="D79" i="51"/>
  <c r="D78" i="51"/>
  <c r="D77" i="51"/>
  <c r="D76" i="51"/>
  <c r="D75" i="51"/>
  <c r="D74" i="51"/>
  <c r="D73" i="51"/>
  <c r="D72" i="51"/>
  <c r="D71" i="51"/>
  <c r="D70" i="51"/>
  <c r="D69" i="51"/>
  <c r="D68" i="51"/>
  <c r="D67" i="51"/>
  <c r="D66" i="51"/>
  <c r="D65" i="51"/>
  <c r="D64" i="51"/>
  <c r="D63" i="51"/>
  <c r="D62" i="51"/>
  <c r="D61" i="51"/>
  <c r="D60" i="51"/>
  <c r="D59" i="51"/>
  <c r="D58" i="51"/>
  <c r="D57" i="51"/>
  <c r="D56" i="51"/>
  <c r="D55" i="51"/>
  <c r="D54" i="51"/>
  <c r="D53" i="51"/>
  <c r="D52" i="51"/>
  <c r="D51" i="51"/>
  <c r="D50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7" i="51"/>
  <c r="D36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L7" i="51"/>
  <c r="D7" i="51"/>
  <c r="D6" i="51"/>
  <c r="I7" i="51" s="1"/>
  <c r="F4" i="51"/>
  <c r="G4" i="51" s="1"/>
  <c r="H4" i="51" s="1"/>
  <c r="E4" i="51"/>
  <c r="D325" i="49"/>
  <c r="D324" i="49"/>
  <c r="D323" i="49"/>
  <c r="D322" i="49"/>
  <c r="D321" i="49"/>
  <c r="D320" i="49"/>
  <c r="D319" i="49"/>
  <c r="D318" i="49"/>
  <c r="D317" i="49"/>
  <c r="D316" i="49"/>
  <c r="D315" i="49"/>
  <c r="D314" i="49"/>
  <c r="D313" i="49"/>
  <c r="D312" i="49"/>
  <c r="D311" i="49"/>
  <c r="D310" i="49"/>
  <c r="D309" i="49"/>
  <c r="D308" i="49"/>
  <c r="D307" i="49"/>
  <c r="D306" i="49"/>
  <c r="D305" i="49"/>
  <c r="D304" i="49"/>
  <c r="D303" i="49"/>
  <c r="D302" i="49"/>
  <c r="D301" i="49"/>
  <c r="D300" i="49"/>
  <c r="D299" i="49"/>
  <c r="D298" i="49"/>
  <c r="D297" i="49"/>
  <c r="D296" i="49"/>
  <c r="D295" i="49"/>
  <c r="D294" i="49"/>
  <c r="D293" i="49"/>
  <c r="D292" i="49"/>
  <c r="D291" i="49"/>
  <c r="D290" i="49"/>
  <c r="D289" i="49"/>
  <c r="D288" i="49"/>
  <c r="D287" i="49"/>
  <c r="D286" i="49"/>
  <c r="D285" i="49"/>
  <c r="D284" i="49"/>
  <c r="D283" i="49"/>
  <c r="D282" i="49"/>
  <c r="D281" i="49"/>
  <c r="D280" i="49"/>
  <c r="D279" i="49"/>
  <c r="D278" i="49"/>
  <c r="D277" i="49"/>
  <c r="D276" i="49"/>
  <c r="D275" i="49"/>
  <c r="D274" i="49"/>
  <c r="D273" i="49"/>
  <c r="D272" i="49"/>
  <c r="D271" i="49"/>
  <c r="D270" i="49"/>
  <c r="D269" i="49"/>
  <c r="D268" i="49"/>
  <c r="D267" i="49"/>
  <c r="D266" i="49"/>
  <c r="D265" i="49"/>
  <c r="D264" i="49"/>
  <c r="D263" i="49"/>
  <c r="D262" i="49"/>
  <c r="D261" i="49"/>
  <c r="D260" i="49"/>
  <c r="D259" i="49"/>
  <c r="D258" i="49"/>
  <c r="D257" i="49"/>
  <c r="D256" i="49"/>
  <c r="D255" i="49"/>
  <c r="D254" i="49"/>
  <c r="D253" i="49"/>
  <c r="D252" i="49"/>
  <c r="D251" i="49"/>
  <c r="D250" i="49"/>
  <c r="D249" i="49"/>
  <c r="D248" i="49"/>
  <c r="D247" i="49"/>
  <c r="D246" i="49"/>
  <c r="D245" i="49"/>
  <c r="D244" i="49"/>
  <c r="D243" i="49"/>
  <c r="D242" i="49"/>
  <c r="D241" i="49"/>
  <c r="D240" i="49"/>
  <c r="D239" i="49"/>
  <c r="D238" i="49"/>
  <c r="D237" i="49"/>
  <c r="D236" i="49"/>
  <c r="D235" i="49"/>
  <c r="D234" i="49"/>
  <c r="D233" i="49"/>
  <c r="D232" i="49"/>
  <c r="D231" i="49"/>
  <c r="D230" i="49"/>
  <c r="D229" i="49"/>
  <c r="D228" i="49"/>
  <c r="D227" i="49"/>
  <c r="D226" i="49"/>
  <c r="D225" i="49"/>
  <c r="D224" i="49"/>
  <c r="D223" i="49"/>
  <c r="D222" i="49"/>
  <c r="D221" i="49"/>
  <c r="D220" i="49"/>
  <c r="D219" i="49"/>
  <c r="D218" i="49"/>
  <c r="D217" i="49"/>
  <c r="D216" i="49"/>
  <c r="D215" i="49"/>
  <c r="D214" i="49"/>
  <c r="D213" i="49"/>
  <c r="D212" i="49"/>
  <c r="D211" i="49"/>
  <c r="D210" i="49"/>
  <c r="D209" i="49"/>
  <c r="D208" i="49"/>
  <c r="D207" i="49"/>
  <c r="D206" i="49"/>
  <c r="J7" i="49" s="1"/>
  <c r="D205" i="49"/>
  <c r="D204" i="49"/>
  <c r="D203" i="49"/>
  <c r="D202" i="49"/>
  <c r="D201" i="49"/>
  <c r="D200" i="49"/>
  <c r="D199" i="49"/>
  <c r="D198" i="49"/>
  <c r="D197" i="49"/>
  <c r="D196" i="49"/>
  <c r="D195" i="49"/>
  <c r="D194" i="49"/>
  <c r="D193" i="49"/>
  <c r="D192" i="49"/>
  <c r="D191" i="49"/>
  <c r="D190" i="49"/>
  <c r="D189" i="49"/>
  <c r="D188" i="49"/>
  <c r="D187" i="49"/>
  <c r="D186" i="49"/>
  <c r="D185" i="49"/>
  <c r="D184" i="49"/>
  <c r="D183" i="49"/>
  <c r="D182" i="49"/>
  <c r="D181" i="49"/>
  <c r="D180" i="49"/>
  <c r="D179" i="49"/>
  <c r="D178" i="49"/>
  <c r="D177" i="49"/>
  <c r="D176" i="49"/>
  <c r="D175" i="49"/>
  <c r="D174" i="49"/>
  <c r="D173" i="49"/>
  <c r="D172" i="49"/>
  <c r="D171" i="49"/>
  <c r="D170" i="49"/>
  <c r="D169" i="49"/>
  <c r="D168" i="49"/>
  <c r="D167" i="49"/>
  <c r="D166" i="49"/>
  <c r="D165" i="49"/>
  <c r="D164" i="49"/>
  <c r="D163" i="49"/>
  <c r="D162" i="49"/>
  <c r="D161" i="49"/>
  <c r="D160" i="49"/>
  <c r="D159" i="49"/>
  <c r="D158" i="49"/>
  <c r="D157" i="49"/>
  <c r="D156" i="49"/>
  <c r="D155" i="49"/>
  <c r="D154" i="49"/>
  <c r="D153" i="49"/>
  <c r="D152" i="49"/>
  <c r="D151" i="49"/>
  <c r="D150" i="49"/>
  <c r="D149" i="49"/>
  <c r="D148" i="49"/>
  <c r="D147" i="49"/>
  <c r="D146" i="49"/>
  <c r="D145" i="49"/>
  <c r="D144" i="49"/>
  <c r="D143" i="49"/>
  <c r="D142" i="49"/>
  <c r="D141" i="49"/>
  <c r="D140" i="49"/>
  <c r="D139" i="49"/>
  <c r="D138" i="49"/>
  <c r="D137" i="49"/>
  <c r="D136" i="49"/>
  <c r="D135" i="49"/>
  <c r="D134" i="49"/>
  <c r="D133" i="49"/>
  <c r="D132" i="49"/>
  <c r="D131" i="49"/>
  <c r="D130" i="49"/>
  <c r="D129" i="49"/>
  <c r="D128" i="49"/>
  <c r="D127" i="49"/>
  <c r="D126" i="49"/>
  <c r="D125" i="49"/>
  <c r="D124" i="49"/>
  <c r="D123" i="49"/>
  <c r="D122" i="49"/>
  <c r="D121" i="49"/>
  <c r="D120" i="49"/>
  <c r="D119" i="49"/>
  <c r="D118" i="49"/>
  <c r="D117" i="49"/>
  <c r="D116" i="49"/>
  <c r="D115" i="49"/>
  <c r="D114" i="49"/>
  <c r="D113" i="49"/>
  <c r="D112" i="49"/>
  <c r="D111" i="49"/>
  <c r="D110" i="49"/>
  <c r="D109" i="49"/>
  <c r="D108" i="49"/>
  <c r="D107" i="49"/>
  <c r="D106" i="49"/>
  <c r="D105" i="49"/>
  <c r="D104" i="49"/>
  <c r="D103" i="49"/>
  <c r="D102" i="49"/>
  <c r="D101" i="49"/>
  <c r="D100" i="49"/>
  <c r="D99" i="49"/>
  <c r="D98" i="49"/>
  <c r="D97" i="49"/>
  <c r="D96" i="49"/>
  <c r="D95" i="49"/>
  <c r="D94" i="49"/>
  <c r="D93" i="49"/>
  <c r="D92" i="49"/>
  <c r="D91" i="49"/>
  <c r="D90" i="49"/>
  <c r="D89" i="49"/>
  <c r="D88" i="49"/>
  <c r="D87" i="49"/>
  <c r="D86" i="49"/>
  <c r="D85" i="49"/>
  <c r="D84" i="49"/>
  <c r="D83" i="49"/>
  <c r="D82" i="49"/>
  <c r="D81" i="49"/>
  <c r="D80" i="49"/>
  <c r="D79" i="49"/>
  <c r="D78" i="49"/>
  <c r="D77" i="49"/>
  <c r="D76" i="49"/>
  <c r="D75" i="49"/>
  <c r="D74" i="49"/>
  <c r="D73" i="49"/>
  <c r="D72" i="49"/>
  <c r="D71" i="49"/>
  <c r="D70" i="49"/>
  <c r="D69" i="49"/>
  <c r="D68" i="49"/>
  <c r="D67" i="49"/>
  <c r="D66" i="49"/>
  <c r="D65" i="49"/>
  <c r="D64" i="49"/>
  <c r="D63" i="49"/>
  <c r="D62" i="49"/>
  <c r="D61" i="49"/>
  <c r="D60" i="49"/>
  <c r="D59" i="49"/>
  <c r="D58" i="49"/>
  <c r="D57" i="49"/>
  <c r="D56" i="49"/>
  <c r="D55" i="49"/>
  <c r="D54" i="49"/>
  <c r="D53" i="49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L7" i="49"/>
  <c r="K7" i="49"/>
  <c r="D7" i="49"/>
  <c r="D6" i="49"/>
  <c r="I7" i="49" s="1"/>
  <c r="F4" i="49"/>
  <c r="G4" i="49" s="1"/>
  <c r="H4" i="49" s="1"/>
  <c r="E4" i="49"/>
  <c r="D226" i="48"/>
  <c r="D225" i="48"/>
  <c r="D224" i="48"/>
  <c r="D223" i="48"/>
  <c r="D222" i="48"/>
  <c r="D221" i="48"/>
  <c r="D220" i="48"/>
  <c r="D219" i="48"/>
  <c r="D218" i="48"/>
  <c r="D217" i="48"/>
  <c r="D216" i="48"/>
  <c r="D215" i="48"/>
  <c r="D214" i="48"/>
  <c r="D213" i="48"/>
  <c r="D212" i="48"/>
  <c r="D211" i="48"/>
  <c r="D210" i="48"/>
  <c r="D209" i="48"/>
  <c r="D208" i="48"/>
  <c r="D207" i="48"/>
  <c r="D206" i="48"/>
  <c r="J7" i="48" s="1"/>
  <c r="D205" i="48"/>
  <c r="D204" i="48"/>
  <c r="D203" i="48"/>
  <c r="D202" i="48"/>
  <c r="D201" i="48"/>
  <c r="D200" i="48"/>
  <c r="D199" i="48"/>
  <c r="D198" i="48"/>
  <c r="D197" i="48"/>
  <c r="D196" i="48"/>
  <c r="D195" i="48"/>
  <c r="D194" i="48"/>
  <c r="D193" i="48"/>
  <c r="D192" i="48"/>
  <c r="D191" i="48"/>
  <c r="D190" i="48"/>
  <c r="D189" i="48"/>
  <c r="D188" i="48"/>
  <c r="D187" i="48"/>
  <c r="D186" i="48"/>
  <c r="D185" i="48"/>
  <c r="D184" i="48"/>
  <c r="D183" i="48"/>
  <c r="D182" i="48"/>
  <c r="D181" i="48"/>
  <c r="D180" i="48"/>
  <c r="D179" i="48"/>
  <c r="D178" i="48"/>
  <c r="D177" i="48"/>
  <c r="D176" i="48"/>
  <c r="D175" i="48"/>
  <c r="D174" i="48"/>
  <c r="D173" i="48"/>
  <c r="D172" i="48"/>
  <c r="D171" i="48"/>
  <c r="D170" i="48"/>
  <c r="D169" i="48"/>
  <c r="D168" i="48"/>
  <c r="D167" i="48"/>
  <c r="D166" i="48"/>
  <c r="D165" i="48"/>
  <c r="D164" i="48"/>
  <c r="D163" i="48"/>
  <c r="D162" i="48"/>
  <c r="D161" i="48"/>
  <c r="D160" i="48"/>
  <c r="D159" i="48"/>
  <c r="D158" i="48"/>
  <c r="D157" i="48"/>
  <c r="D156" i="48"/>
  <c r="D155" i="48"/>
  <c r="D154" i="48"/>
  <c r="D153" i="48"/>
  <c r="D152" i="48"/>
  <c r="D151" i="48"/>
  <c r="D150" i="48"/>
  <c r="D149" i="48"/>
  <c r="D148" i="48"/>
  <c r="D147" i="48"/>
  <c r="D146" i="48"/>
  <c r="D145" i="48"/>
  <c r="D144" i="48"/>
  <c r="D143" i="48"/>
  <c r="D142" i="48"/>
  <c r="D141" i="48"/>
  <c r="D140" i="48"/>
  <c r="D139" i="48"/>
  <c r="D138" i="48"/>
  <c r="D137" i="48"/>
  <c r="D136" i="48"/>
  <c r="D135" i="48"/>
  <c r="D134" i="48"/>
  <c r="D133" i="48"/>
  <c r="D132" i="48"/>
  <c r="D131" i="48"/>
  <c r="D130" i="48"/>
  <c r="D129" i="48"/>
  <c r="D128" i="48"/>
  <c r="D127" i="48"/>
  <c r="D126" i="48"/>
  <c r="D125" i="48"/>
  <c r="D124" i="48"/>
  <c r="D123" i="48"/>
  <c r="D122" i="48"/>
  <c r="D121" i="48"/>
  <c r="D120" i="48"/>
  <c r="D119" i="48"/>
  <c r="D118" i="48"/>
  <c r="D117" i="48"/>
  <c r="D116" i="48"/>
  <c r="D115" i="48"/>
  <c r="D114" i="48"/>
  <c r="D113" i="48"/>
  <c r="D112" i="48"/>
  <c r="D111" i="48"/>
  <c r="D110" i="48"/>
  <c r="D109" i="48"/>
  <c r="D108" i="48"/>
  <c r="D107" i="48"/>
  <c r="D106" i="48"/>
  <c r="D105" i="48"/>
  <c r="D104" i="48"/>
  <c r="D103" i="48"/>
  <c r="D102" i="48"/>
  <c r="D101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I7" i="48" s="1"/>
  <c r="D11" i="48"/>
  <c r="D10" i="48"/>
  <c r="D9" i="48"/>
  <c r="D8" i="48"/>
  <c r="L7" i="48"/>
  <c r="K7" i="48"/>
  <c r="D7" i="48"/>
  <c r="D6" i="48"/>
  <c r="E4" i="48"/>
  <c r="F4" i="48" s="1"/>
  <c r="G4" i="48" s="1"/>
  <c r="H4" i="48" s="1"/>
  <c r="D583" i="47"/>
  <c r="D582" i="47"/>
  <c r="D581" i="47"/>
  <c r="D580" i="47"/>
  <c r="D579" i="47"/>
  <c r="D578" i="47"/>
  <c r="D577" i="47"/>
  <c r="D576" i="47"/>
  <c r="D575" i="47"/>
  <c r="D574" i="47"/>
  <c r="D573" i="47"/>
  <c r="D572" i="47"/>
  <c r="D571" i="47"/>
  <c r="D570" i="47"/>
  <c r="D569" i="47"/>
  <c r="D568" i="47"/>
  <c r="D567" i="47"/>
  <c r="D566" i="47"/>
  <c r="D565" i="47"/>
  <c r="D564" i="47"/>
  <c r="D563" i="47"/>
  <c r="D562" i="47"/>
  <c r="D561" i="47"/>
  <c r="D560" i="47"/>
  <c r="D559" i="47"/>
  <c r="D558" i="47"/>
  <c r="D557" i="47"/>
  <c r="D556" i="47"/>
  <c r="D555" i="47"/>
  <c r="D554" i="47"/>
  <c r="D553" i="47"/>
  <c r="D552" i="47"/>
  <c r="D551" i="47"/>
  <c r="D550" i="47"/>
  <c r="D549" i="47"/>
  <c r="D548" i="47"/>
  <c r="D547" i="47"/>
  <c r="D546" i="47"/>
  <c r="D545" i="47"/>
  <c r="D544" i="47"/>
  <c r="D543" i="47"/>
  <c r="D542" i="47"/>
  <c r="D541" i="47"/>
  <c r="D540" i="47"/>
  <c r="D539" i="47"/>
  <c r="D538" i="47"/>
  <c r="D537" i="47"/>
  <c r="D536" i="47"/>
  <c r="D535" i="47"/>
  <c r="D534" i="47"/>
  <c r="D533" i="47"/>
  <c r="D532" i="47"/>
  <c r="D531" i="47"/>
  <c r="D530" i="47"/>
  <c r="D529" i="47"/>
  <c r="D528" i="47"/>
  <c r="D527" i="47"/>
  <c r="D526" i="47"/>
  <c r="D525" i="47"/>
  <c r="D524" i="47"/>
  <c r="D523" i="47"/>
  <c r="D522" i="47"/>
  <c r="D521" i="47"/>
  <c r="D520" i="47"/>
  <c r="D519" i="47"/>
  <c r="D518" i="47"/>
  <c r="D517" i="47"/>
  <c r="D516" i="47"/>
  <c r="D515" i="47"/>
  <c r="D514" i="47"/>
  <c r="D513" i="47"/>
  <c r="D512" i="47"/>
  <c r="D511" i="47"/>
  <c r="D510" i="47"/>
  <c r="D509" i="47"/>
  <c r="D508" i="47"/>
  <c r="D507" i="47"/>
  <c r="D506" i="47"/>
  <c r="D505" i="47"/>
  <c r="D504" i="47"/>
  <c r="D503" i="47"/>
  <c r="D502" i="47"/>
  <c r="D501" i="47"/>
  <c r="D500" i="47"/>
  <c r="D499" i="47"/>
  <c r="D498" i="47"/>
  <c r="D497" i="47"/>
  <c r="D496" i="47"/>
  <c r="D495" i="47"/>
  <c r="D494" i="47"/>
  <c r="D493" i="47"/>
  <c r="D492" i="47"/>
  <c r="D491" i="47"/>
  <c r="D490" i="47"/>
  <c r="D489" i="47"/>
  <c r="D488" i="47"/>
  <c r="D487" i="47"/>
  <c r="D486" i="47"/>
  <c r="D485" i="47"/>
  <c r="D484" i="47"/>
  <c r="D483" i="47"/>
  <c r="D482" i="47"/>
  <c r="D481" i="47"/>
  <c r="D480" i="47"/>
  <c r="D479" i="47"/>
  <c r="D478" i="47"/>
  <c r="D477" i="47"/>
  <c r="D476" i="47"/>
  <c r="D475" i="47"/>
  <c r="D474" i="47"/>
  <c r="D473" i="47"/>
  <c r="D472" i="47"/>
  <c r="D471" i="47"/>
  <c r="D470" i="47"/>
  <c r="D469" i="47"/>
  <c r="D468" i="47"/>
  <c r="D467" i="47"/>
  <c r="D466" i="47"/>
  <c r="D465" i="47"/>
  <c r="D464" i="47"/>
  <c r="D463" i="47"/>
  <c r="D462" i="47"/>
  <c r="D461" i="47"/>
  <c r="D460" i="47"/>
  <c r="D459" i="47"/>
  <c r="D458" i="47"/>
  <c r="D457" i="47"/>
  <c r="D456" i="47"/>
  <c r="D455" i="47"/>
  <c r="D454" i="47"/>
  <c r="D453" i="47"/>
  <c r="D452" i="47"/>
  <c r="D451" i="47"/>
  <c r="D450" i="47"/>
  <c r="D449" i="47"/>
  <c r="D448" i="47"/>
  <c r="D447" i="47"/>
  <c r="D446" i="47"/>
  <c r="D445" i="47"/>
  <c r="D444" i="47"/>
  <c r="D443" i="47"/>
  <c r="D442" i="47"/>
  <c r="D441" i="47"/>
  <c r="D440" i="47"/>
  <c r="D439" i="47"/>
  <c r="D438" i="47"/>
  <c r="D437" i="47"/>
  <c r="D436" i="47"/>
  <c r="D435" i="47"/>
  <c r="D434" i="47"/>
  <c r="D433" i="47"/>
  <c r="D432" i="47"/>
  <c r="D431" i="47"/>
  <c r="D430" i="47"/>
  <c r="D429" i="47"/>
  <c r="D428" i="47"/>
  <c r="D427" i="47"/>
  <c r="D426" i="47"/>
  <c r="D425" i="47"/>
  <c r="D424" i="47"/>
  <c r="D423" i="47"/>
  <c r="D422" i="47"/>
  <c r="D421" i="47"/>
  <c r="D420" i="47"/>
  <c r="D419" i="47"/>
  <c r="D418" i="47"/>
  <c r="D417" i="47"/>
  <c r="D416" i="47"/>
  <c r="D415" i="47"/>
  <c r="D414" i="47"/>
  <c r="D413" i="47"/>
  <c r="D412" i="47"/>
  <c r="D411" i="47"/>
  <c r="D410" i="47"/>
  <c r="D409" i="47"/>
  <c r="D408" i="47"/>
  <c r="D407" i="47"/>
  <c r="D406" i="47"/>
  <c r="D405" i="47"/>
  <c r="D404" i="47"/>
  <c r="D403" i="47"/>
  <c r="D402" i="47"/>
  <c r="D401" i="47"/>
  <c r="D400" i="47"/>
  <c r="D399" i="47"/>
  <c r="D398" i="47"/>
  <c r="D397" i="47"/>
  <c r="D396" i="47"/>
  <c r="D395" i="47"/>
  <c r="D394" i="47"/>
  <c r="D393" i="47"/>
  <c r="D392" i="47"/>
  <c r="D391" i="47"/>
  <c r="D390" i="47"/>
  <c r="D389" i="47"/>
  <c r="D388" i="47"/>
  <c r="D387" i="47"/>
  <c r="D386" i="47"/>
  <c r="D385" i="47"/>
  <c r="D384" i="47"/>
  <c r="D383" i="47"/>
  <c r="D382" i="47"/>
  <c r="D381" i="47"/>
  <c r="D380" i="47"/>
  <c r="D379" i="47"/>
  <c r="D378" i="47"/>
  <c r="D377" i="47"/>
  <c r="D376" i="47"/>
  <c r="D375" i="47"/>
  <c r="D374" i="47"/>
  <c r="D373" i="47"/>
  <c r="D372" i="47"/>
  <c r="D371" i="47"/>
  <c r="D370" i="47"/>
  <c r="D369" i="47"/>
  <c r="D368" i="47"/>
  <c r="D367" i="47"/>
  <c r="D366" i="47"/>
  <c r="D365" i="47"/>
  <c r="D364" i="47"/>
  <c r="D363" i="47"/>
  <c r="D362" i="47"/>
  <c r="D361" i="47"/>
  <c r="D360" i="47"/>
  <c r="D359" i="47"/>
  <c r="D358" i="47"/>
  <c r="D357" i="47"/>
  <c r="D356" i="47"/>
  <c r="D355" i="47"/>
  <c r="D354" i="47"/>
  <c r="D353" i="47"/>
  <c r="D352" i="47"/>
  <c r="D351" i="47"/>
  <c r="D350" i="47"/>
  <c r="D349" i="47"/>
  <c r="D348" i="47"/>
  <c r="D347" i="47"/>
  <c r="D346" i="47"/>
  <c r="D345" i="47"/>
  <c r="D344" i="47"/>
  <c r="D343" i="47"/>
  <c r="D342" i="47"/>
  <c r="D341" i="47"/>
  <c r="D340" i="47"/>
  <c r="D339" i="47"/>
  <c r="D338" i="47"/>
  <c r="D337" i="47"/>
  <c r="D336" i="47"/>
  <c r="D335" i="47"/>
  <c r="D334" i="47"/>
  <c r="D333" i="47"/>
  <c r="D332" i="47"/>
  <c r="D331" i="47"/>
  <c r="D330" i="47"/>
  <c r="D329" i="47"/>
  <c r="D328" i="47"/>
  <c r="D327" i="47"/>
  <c r="D326" i="47"/>
  <c r="D325" i="47"/>
  <c r="D324" i="47"/>
  <c r="D323" i="47"/>
  <c r="D322" i="47"/>
  <c r="D321" i="47"/>
  <c r="D320" i="47"/>
  <c r="D319" i="47"/>
  <c r="D318" i="47"/>
  <c r="D317" i="47"/>
  <c r="D316" i="47"/>
  <c r="D315" i="47"/>
  <c r="D314" i="47"/>
  <c r="D313" i="47"/>
  <c r="D312" i="47"/>
  <c r="D311" i="47"/>
  <c r="D310" i="47"/>
  <c r="D309" i="47"/>
  <c r="D308" i="47"/>
  <c r="D307" i="47"/>
  <c r="D306" i="47"/>
  <c r="D305" i="47"/>
  <c r="D304" i="47"/>
  <c r="D303" i="47"/>
  <c r="D302" i="47"/>
  <c r="D301" i="47"/>
  <c r="D300" i="47"/>
  <c r="D299" i="47"/>
  <c r="D298" i="47"/>
  <c r="D297" i="47"/>
  <c r="D296" i="47"/>
  <c r="D295" i="47"/>
  <c r="D294" i="47"/>
  <c r="D293" i="47"/>
  <c r="D292" i="47"/>
  <c r="D291" i="47"/>
  <c r="D290" i="47"/>
  <c r="D289" i="47"/>
  <c r="D288" i="47"/>
  <c r="D287" i="47"/>
  <c r="D286" i="47"/>
  <c r="D285" i="47"/>
  <c r="D284" i="47"/>
  <c r="D283" i="47"/>
  <c r="D282" i="47"/>
  <c r="D281" i="47"/>
  <c r="D280" i="47"/>
  <c r="D279" i="47"/>
  <c r="D278" i="47"/>
  <c r="D277" i="47"/>
  <c r="D276" i="47"/>
  <c r="D275" i="47"/>
  <c r="D274" i="47"/>
  <c r="D273" i="47"/>
  <c r="D272" i="47"/>
  <c r="D271" i="47"/>
  <c r="D270" i="47"/>
  <c r="D269" i="47"/>
  <c r="D268" i="47"/>
  <c r="D267" i="47"/>
  <c r="D266" i="47"/>
  <c r="D265" i="47"/>
  <c r="D264" i="47"/>
  <c r="D263" i="47"/>
  <c r="D262" i="47"/>
  <c r="D261" i="47"/>
  <c r="D260" i="47"/>
  <c r="D259" i="47"/>
  <c r="D258" i="47"/>
  <c r="D257" i="47"/>
  <c r="D256" i="47"/>
  <c r="D255" i="47"/>
  <c r="D254" i="47"/>
  <c r="D253" i="47"/>
  <c r="D252" i="47"/>
  <c r="D251" i="47"/>
  <c r="D250" i="47"/>
  <c r="D249" i="47"/>
  <c r="D248" i="47"/>
  <c r="D247" i="47"/>
  <c r="D246" i="47"/>
  <c r="D245" i="47"/>
  <c r="D244" i="47"/>
  <c r="D243" i="47"/>
  <c r="D242" i="47"/>
  <c r="D241" i="47"/>
  <c r="D240" i="47"/>
  <c r="D239" i="47"/>
  <c r="D238" i="47"/>
  <c r="D237" i="47"/>
  <c r="D236" i="47"/>
  <c r="D235" i="47"/>
  <c r="D234" i="47"/>
  <c r="D233" i="47"/>
  <c r="D232" i="47"/>
  <c r="D231" i="47"/>
  <c r="D230" i="47"/>
  <c r="D229" i="47"/>
  <c r="D228" i="47"/>
  <c r="D227" i="47"/>
  <c r="D226" i="47"/>
  <c r="D225" i="47"/>
  <c r="D224" i="47"/>
  <c r="D223" i="47"/>
  <c r="D222" i="47"/>
  <c r="D221" i="47"/>
  <c r="D220" i="47"/>
  <c r="D219" i="47"/>
  <c r="D218" i="47"/>
  <c r="D217" i="47"/>
  <c r="D216" i="47"/>
  <c r="D215" i="47"/>
  <c r="D214" i="47"/>
  <c r="D213" i="47"/>
  <c r="D212" i="47"/>
  <c r="D211" i="47"/>
  <c r="D210" i="47"/>
  <c r="D209" i="47"/>
  <c r="D208" i="47"/>
  <c r="D207" i="47"/>
  <c r="D206" i="47"/>
  <c r="J7" i="47" s="1"/>
  <c r="D205" i="47"/>
  <c r="D204" i="47"/>
  <c r="D203" i="47"/>
  <c r="D202" i="47"/>
  <c r="D201" i="47"/>
  <c r="D200" i="47"/>
  <c r="D199" i="47"/>
  <c r="D198" i="47"/>
  <c r="D197" i="47"/>
  <c r="D196" i="47"/>
  <c r="D195" i="47"/>
  <c r="D194" i="47"/>
  <c r="D193" i="47"/>
  <c r="D192" i="47"/>
  <c r="D191" i="47"/>
  <c r="D190" i="47"/>
  <c r="D189" i="47"/>
  <c r="D188" i="47"/>
  <c r="D187" i="47"/>
  <c r="D186" i="47"/>
  <c r="D185" i="47"/>
  <c r="D184" i="47"/>
  <c r="D183" i="47"/>
  <c r="D182" i="47"/>
  <c r="D181" i="47"/>
  <c r="D180" i="47"/>
  <c r="D179" i="47"/>
  <c r="D178" i="47"/>
  <c r="D177" i="47"/>
  <c r="D176" i="47"/>
  <c r="D175" i="47"/>
  <c r="D174" i="47"/>
  <c r="D173" i="47"/>
  <c r="D172" i="47"/>
  <c r="D171" i="47"/>
  <c r="D170" i="47"/>
  <c r="D169" i="47"/>
  <c r="D168" i="47"/>
  <c r="D167" i="47"/>
  <c r="D166" i="47"/>
  <c r="D165" i="47"/>
  <c r="D164" i="47"/>
  <c r="D163" i="47"/>
  <c r="D162" i="47"/>
  <c r="D161" i="47"/>
  <c r="D160" i="47"/>
  <c r="D159" i="47"/>
  <c r="D158" i="47"/>
  <c r="D157" i="47"/>
  <c r="D156" i="47"/>
  <c r="D155" i="47"/>
  <c r="D154" i="47"/>
  <c r="D153" i="47"/>
  <c r="D152" i="47"/>
  <c r="D151" i="47"/>
  <c r="D150" i="47"/>
  <c r="D149" i="47"/>
  <c r="D148" i="47"/>
  <c r="D147" i="47"/>
  <c r="D146" i="47"/>
  <c r="D145" i="47"/>
  <c r="D144" i="47"/>
  <c r="D143" i="47"/>
  <c r="D142" i="47"/>
  <c r="D141" i="47"/>
  <c r="D140" i="47"/>
  <c r="D139" i="47"/>
  <c r="D138" i="47"/>
  <c r="D137" i="47"/>
  <c r="D136" i="47"/>
  <c r="D135" i="47"/>
  <c r="D134" i="47"/>
  <c r="D133" i="47"/>
  <c r="D132" i="47"/>
  <c r="D131" i="47"/>
  <c r="D130" i="47"/>
  <c r="D129" i="47"/>
  <c r="D128" i="47"/>
  <c r="D127" i="47"/>
  <c r="D126" i="47"/>
  <c r="D125" i="47"/>
  <c r="D124" i="47"/>
  <c r="D123" i="47"/>
  <c r="D122" i="47"/>
  <c r="D121" i="47"/>
  <c r="D120" i="47"/>
  <c r="D119" i="47"/>
  <c r="D118" i="47"/>
  <c r="D117" i="47"/>
  <c r="D116" i="47"/>
  <c r="D115" i="47"/>
  <c r="D114" i="47"/>
  <c r="D113" i="47"/>
  <c r="D112" i="47"/>
  <c r="D111" i="47"/>
  <c r="D110" i="47"/>
  <c r="D109" i="47"/>
  <c r="D108" i="47"/>
  <c r="D107" i="47"/>
  <c r="D106" i="47"/>
  <c r="D105" i="47"/>
  <c r="D104" i="47"/>
  <c r="D103" i="47"/>
  <c r="D102" i="47"/>
  <c r="D101" i="47"/>
  <c r="D100" i="47"/>
  <c r="D99" i="47"/>
  <c r="D98" i="47"/>
  <c r="D97" i="47"/>
  <c r="D96" i="47"/>
  <c r="D95" i="47"/>
  <c r="D94" i="47"/>
  <c r="D93" i="47"/>
  <c r="D92" i="47"/>
  <c r="D91" i="47"/>
  <c r="D90" i="47"/>
  <c r="D89" i="47"/>
  <c r="D88" i="47"/>
  <c r="D87" i="47"/>
  <c r="D86" i="47"/>
  <c r="D85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D72" i="47"/>
  <c r="D71" i="47"/>
  <c r="D70" i="47"/>
  <c r="D69" i="47"/>
  <c r="D68" i="47"/>
  <c r="D67" i="47"/>
  <c r="D66" i="47"/>
  <c r="D65" i="47"/>
  <c r="D64" i="47"/>
  <c r="D63" i="47"/>
  <c r="D62" i="47"/>
  <c r="D61" i="47"/>
  <c r="D60" i="47"/>
  <c r="D59" i="47"/>
  <c r="D58" i="47"/>
  <c r="D57" i="47"/>
  <c r="D56" i="47"/>
  <c r="D55" i="47"/>
  <c r="D54" i="47"/>
  <c r="D53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L7" i="47"/>
  <c r="K7" i="47"/>
  <c r="D7" i="47"/>
  <c r="D6" i="47"/>
  <c r="I7" i="47" s="1"/>
  <c r="E4" i="47"/>
  <c r="F4" i="47" s="1"/>
  <c r="G4" i="47" s="1"/>
  <c r="H4" i="47" s="1"/>
  <c r="D902" i="46"/>
  <c r="D901" i="46"/>
  <c r="D900" i="46"/>
  <c r="D899" i="46"/>
  <c r="D898" i="46"/>
  <c r="D897" i="46"/>
  <c r="D896" i="46"/>
  <c r="D895" i="46"/>
  <c r="D894" i="46"/>
  <c r="D893" i="46"/>
  <c r="D892" i="46"/>
  <c r="D891" i="46"/>
  <c r="D890" i="46"/>
  <c r="D889" i="46"/>
  <c r="D888" i="46"/>
  <c r="D887" i="46"/>
  <c r="D886" i="46"/>
  <c r="D885" i="46"/>
  <c r="D884" i="46"/>
  <c r="D883" i="46"/>
  <c r="D882" i="46"/>
  <c r="D881" i="46"/>
  <c r="D880" i="46"/>
  <c r="D879" i="46"/>
  <c r="D878" i="46"/>
  <c r="D877" i="46"/>
  <c r="D876" i="46"/>
  <c r="D875" i="46"/>
  <c r="D874" i="46"/>
  <c r="D873" i="46"/>
  <c r="D872" i="46"/>
  <c r="D871" i="46"/>
  <c r="D870" i="46"/>
  <c r="D869" i="46"/>
  <c r="D868" i="46"/>
  <c r="D867" i="46"/>
  <c r="D866" i="46"/>
  <c r="D865" i="46"/>
  <c r="D864" i="46"/>
  <c r="D863" i="46"/>
  <c r="D862" i="46"/>
  <c r="D861" i="46"/>
  <c r="D860" i="46"/>
  <c r="D859" i="46"/>
  <c r="D858" i="46"/>
  <c r="D857" i="46"/>
  <c r="D856" i="46"/>
  <c r="D855" i="46"/>
  <c r="D854" i="46"/>
  <c r="D853" i="46"/>
  <c r="D852" i="46"/>
  <c r="D851" i="46"/>
  <c r="D850" i="46"/>
  <c r="D849" i="46"/>
  <c r="D848" i="46"/>
  <c r="D847" i="46"/>
  <c r="D846" i="46"/>
  <c r="D845" i="46"/>
  <c r="D844" i="46"/>
  <c r="D843" i="46"/>
  <c r="D842" i="46"/>
  <c r="D841" i="46"/>
  <c r="D840" i="46"/>
  <c r="D839" i="46"/>
  <c r="D838" i="46"/>
  <c r="D837" i="46"/>
  <c r="D836" i="46"/>
  <c r="D835" i="46"/>
  <c r="D834" i="46"/>
  <c r="D833" i="46"/>
  <c r="D832" i="46"/>
  <c r="D831" i="46"/>
  <c r="D830" i="46"/>
  <c r="D829" i="46"/>
  <c r="D828" i="46"/>
  <c r="D827" i="46"/>
  <c r="D826" i="46"/>
  <c r="D825" i="46"/>
  <c r="D824" i="46"/>
  <c r="D823" i="46"/>
  <c r="D822" i="46"/>
  <c r="D821" i="46"/>
  <c r="D820" i="46"/>
  <c r="D819" i="46"/>
  <c r="D818" i="46"/>
  <c r="D817" i="46"/>
  <c r="D816" i="46"/>
  <c r="D815" i="46"/>
  <c r="D814" i="46"/>
  <c r="D813" i="46"/>
  <c r="D812" i="46"/>
  <c r="D811" i="46"/>
  <c r="D810" i="46"/>
  <c r="D809" i="46"/>
  <c r="D808" i="46"/>
  <c r="D807" i="46"/>
  <c r="D806" i="46"/>
  <c r="D805" i="46"/>
  <c r="D804" i="46"/>
  <c r="D803" i="46"/>
  <c r="D802" i="46"/>
  <c r="D801" i="46"/>
  <c r="D800" i="46"/>
  <c r="D799" i="46"/>
  <c r="D798" i="46"/>
  <c r="D797" i="46"/>
  <c r="D796" i="46"/>
  <c r="D795" i="46"/>
  <c r="D794" i="46"/>
  <c r="D793" i="46"/>
  <c r="D792" i="46"/>
  <c r="D791" i="46"/>
  <c r="D790" i="46"/>
  <c r="D789" i="46"/>
  <c r="D788" i="46"/>
  <c r="D787" i="46"/>
  <c r="D786" i="46"/>
  <c r="D785" i="46"/>
  <c r="D784" i="46"/>
  <c r="D783" i="46"/>
  <c r="D782" i="46"/>
  <c r="D781" i="46"/>
  <c r="D780" i="46"/>
  <c r="D779" i="46"/>
  <c r="D778" i="46"/>
  <c r="D777" i="46"/>
  <c r="D776" i="46"/>
  <c r="D775" i="46"/>
  <c r="D774" i="46"/>
  <c r="D773" i="46"/>
  <c r="D772" i="46"/>
  <c r="D771" i="46"/>
  <c r="D770" i="46"/>
  <c r="D769" i="46"/>
  <c r="D768" i="46"/>
  <c r="D767" i="46"/>
  <c r="D766" i="46"/>
  <c r="D765" i="46"/>
  <c r="D764" i="46"/>
  <c r="D763" i="46"/>
  <c r="D762" i="46"/>
  <c r="D761" i="46"/>
  <c r="D760" i="46"/>
  <c r="D759" i="46"/>
  <c r="D758" i="46"/>
  <c r="D757" i="46"/>
  <c r="D756" i="46"/>
  <c r="D755" i="46"/>
  <c r="D754" i="46"/>
  <c r="D753" i="46"/>
  <c r="D752" i="46"/>
  <c r="D751" i="46"/>
  <c r="D750" i="46"/>
  <c r="D749" i="46"/>
  <c r="D748" i="46"/>
  <c r="D747" i="46"/>
  <c r="D746" i="46"/>
  <c r="D745" i="46"/>
  <c r="D744" i="46"/>
  <c r="D743" i="46"/>
  <c r="D742" i="46"/>
  <c r="D741" i="46"/>
  <c r="D740" i="46"/>
  <c r="D739" i="46"/>
  <c r="D738" i="46"/>
  <c r="D737" i="46"/>
  <c r="D736" i="46"/>
  <c r="D735" i="46"/>
  <c r="D734" i="46"/>
  <c r="D733" i="46"/>
  <c r="D732" i="46"/>
  <c r="D731" i="46"/>
  <c r="D730" i="46"/>
  <c r="D729" i="46"/>
  <c r="D728" i="46"/>
  <c r="D727" i="46"/>
  <c r="D726" i="46"/>
  <c r="D725" i="46"/>
  <c r="D724" i="46"/>
  <c r="D723" i="46"/>
  <c r="D722" i="46"/>
  <c r="D721" i="46"/>
  <c r="D720" i="46"/>
  <c r="D719" i="46"/>
  <c r="D718" i="46"/>
  <c r="D717" i="46"/>
  <c r="D716" i="46"/>
  <c r="D715" i="46"/>
  <c r="D714" i="46"/>
  <c r="D713" i="46"/>
  <c r="D712" i="46"/>
  <c r="D711" i="46"/>
  <c r="D710" i="46"/>
  <c r="D709" i="46"/>
  <c r="D708" i="46"/>
  <c r="D707" i="46"/>
  <c r="D706" i="46"/>
  <c r="D705" i="46"/>
  <c r="D704" i="46"/>
  <c r="D703" i="46"/>
  <c r="D702" i="46"/>
  <c r="D701" i="46"/>
  <c r="D700" i="46"/>
  <c r="D699" i="46"/>
  <c r="D698" i="46"/>
  <c r="D697" i="46"/>
  <c r="D696" i="46"/>
  <c r="D695" i="46"/>
  <c r="D694" i="46"/>
  <c r="D693" i="46"/>
  <c r="D692" i="46"/>
  <c r="D691" i="46"/>
  <c r="D690" i="46"/>
  <c r="D689" i="46"/>
  <c r="D688" i="46"/>
  <c r="D687" i="46"/>
  <c r="D686" i="46"/>
  <c r="D685" i="46"/>
  <c r="D684" i="46"/>
  <c r="D683" i="46"/>
  <c r="D682" i="46"/>
  <c r="D681" i="46"/>
  <c r="D680" i="46"/>
  <c r="D679" i="46"/>
  <c r="D678" i="46"/>
  <c r="D677" i="46"/>
  <c r="D676" i="46"/>
  <c r="D675" i="46"/>
  <c r="D674" i="46"/>
  <c r="D673" i="46"/>
  <c r="D672" i="46"/>
  <c r="D671" i="46"/>
  <c r="D670" i="46"/>
  <c r="D669" i="46"/>
  <c r="D668" i="46"/>
  <c r="D667" i="46"/>
  <c r="D666" i="46"/>
  <c r="D665" i="46"/>
  <c r="D664" i="46"/>
  <c r="D663" i="46"/>
  <c r="D662" i="46"/>
  <c r="D661" i="46"/>
  <c r="D660" i="46"/>
  <c r="D659" i="46"/>
  <c r="D658" i="46"/>
  <c r="D657" i="46"/>
  <c r="D656" i="46"/>
  <c r="D655" i="46"/>
  <c r="D654" i="46"/>
  <c r="D653" i="46"/>
  <c r="D652" i="46"/>
  <c r="D651" i="46"/>
  <c r="D650" i="46"/>
  <c r="D649" i="46"/>
  <c r="D648" i="46"/>
  <c r="D647" i="46"/>
  <c r="D646" i="46"/>
  <c r="D645" i="46"/>
  <c r="D644" i="46"/>
  <c r="D643" i="46"/>
  <c r="D642" i="46"/>
  <c r="D641" i="46"/>
  <c r="D640" i="46"/>
  <c r="D639" i="46"/>
  <c r="D638" i="46"/>
  <c r="D637" i="46"/>
  <c r="D636" i="46"/>
  <c r="D635" i="46"/>
  <c r="D634" i="46"/>
  <c r="D633" i="46"/>
  <c r="D632" i="46"/>
  <c r="D631" i="46"/>
  <c r="D630" i="46"/>
  <c r="D629" i="46"/>
  <c r="D628" i="46"/>
  <c r="D627" i="46"/>
  <c r="D626" i="46"/>
  <c r="D625" i="46"/>
  <c r="D624" i="46"/>
  <c r="D623" i="46"/>
  <c r="D622" i="46"/>
  <c r="D621" i="46"/>
  <c r="D620" i="46"/>
  <c r="D619" i="46"/>
  <c r="D618" i="46"/>
  <c r="D617" i="46"/>
  <c r="D616" i="46"/>
  <c r="D615" i="46"/>
  <c r="D614" i="46"/>
  <c r="D613" i="46"/>
  <c r="D612" i="46"/>
  <c r="D611" i="46"/>
  <c r="D610" i="46"/>
  <c r="D609" i="46"/>
  <c r="D608" i="46"/>
  <c r="D607" i="46"/>
  <c r="K7" i="46" s="1"/>
  <c r="D606" i="46"/>
  <c r="D605" i="46"/>
  <c r="D604" i="46"/>
  <c r="D603" i="46"/>
  <c r="D602" i="46"/>
  <c r="D601" i="46"/>
  <c r="D600" i="46"/>
  <c r="D599" i="46"/>
  <c r="D598" i="46"/>
  <c r="D597" i="46"/>
  <c r="D596" i="46"/>
  <c r="D595" i="46"/>
  <c r="D594" i="46"/>
  <c r="D593" i="46"/>
  <c r="D592" i="46"/>
  <c r="D591" i="46"/>
  <c r="D590" i="46"/>
  <c r="D589" i="46"/>
  <c r="D588" i="46"/>
  <c r="D587" i="46"/>
  <c r="D586" i="46"/>
  <c r="D585" i="46"/>
  <c r="D584" i="46"/>
  <c r="D583" i="46"/>
  <c r="D582" i="46"/>
  <c r="D581" i="46"/>
  <c r="D580" i="46"/>
  <c r="D579" i="46"/>
  <c r="D578" i="46"/>
  <c r="D577" i="46"/>
  <c r="D576" i="46"/>
  <c r="D575" i="46"/>
  <c r="D574" i="46"/>
  <c r="D573" i="46"/>
  <c r="D572" i="46"/>
  <c r="D571" i="46"/>
  <c r="D570" i="46"/>
  <c r="D569" i="46"/>
  <c r="D568" i="46"/>
  <c r="D567" i="46"/>
  <c r="D566" i="46"/>
  <c r="D565" i="46"/>
  <c r="D564" i="46"/>
  <c r="D563" i="46"/>
  <c r="D562" i="46"/>
  <c r="D561" i="46"/>
  <c r="D560" i="46"/>
  <c r="D559" i="46"/>
  <c r="D558" i="46"/>
  <c r="D557" i="46"/>
  <c r="D556" i="46"/>
  <c r="D555" i="46"/>
  <c r="D554" i="46"/>
  <c r="D553" i="46"/>
  <c r="D552" i="46"/>
  <c r="D551" i="46"/>
  <c r="D550" i="46"/>
  <c r="D549" i="46"/>
  <c r="D548" i="46"/>
  <c r="D547" i="46"/>
  <c r="D546" i="46"/>
  <c r="D545" i="46"/>
  <c r="D544" i="46"/>
  <c r="D543" i="46"/>
  <c r="D542" i="46"/>
  <c r="D541" i="46"/>
  <c r="D540" i="46"/>
  <c r="D539" i="46"/>
  <c r="D538" i="46"/>
  <c r="D537" i="46"/>
  <c r="D536" i="46"/>
  <c r="D535" i="46"/>
  <c r="D534" i="46"/>
  <c r="D533" i="46"/>
  <c r="D532" i="46"/>
  <c r="D531" i="46"/>
  <c r="D530" i="46"/>
  <c r="D529" i="46"/>
  <c r="D528" i="46"/>
  <c r="D527" i="46"/>
  <c r="D526" i="46"/>
  <c r="D525" i="46"/>
  <c r="D524" i="46"/>
  <c r="D523" i="46"/>
  <c r="D522" i="46"/>
  <c r="D521" i="46"/>
  <c r="D520" i="46"/>
  <c r="D519" i="46"/>
  <c r="D518" i="46"/>
  <c r="D517" i="46"/>
  <c r="D516" i="46"/>
  <c r="D515" i="46"/>
  <c r="D514" i="46"/>
  <c r="D513" i="46"/>
  <c r="D512" i="46"/>
  <c r="D511" i="46"/>
  <c r="D510" i="46"/>
  <c r="D509" i="46"/>
  <c r="D508" i="46"/>
  <c r="D507" i="46"/>
  <c r="D506" i="46"/>
  <c r="D505" i="46"/>
  <c r="D504" i="46"/>
  <c r="D503" i="46"/>
  <c r="D502" i="46"/>
  <c r="D501" i="46"/>
  <c r="D500" i="46"/>
  <c r="D499" i="46"/>
  <c r="D498" i="46"/>
  <c r="D497" i="46"/>
  <c r="D496" i="46"/>
  <c r="D495" i="46"/>
  <c r="D494" i="46"/>
  <c r="D493" i="46"/>
  <c r="D492" i="46"/>
  <c r="D491" i="46"/>
  <c r="D490" i="46"/>
  <c r="D489" i="46"/>
  <c r="D488" i="46"/>
  <c r="D487" i="46"/>
  <c r="D486" i="46"/>
  <c r="D485" i="46"/>
  <c r="D484" i="46"/>
  <c r="D483" i="46"/>
  <c r="D482" i="46"/>
  <c r="D481" i="46"/>
  <c r="D480" i="46"/>
  <c r="D479" i="46"/>
  <c r="D478" i="46"/>
  <c r="D477" i="46"/>
  <c r="D476" i="46"/>
  <c r="D475" i="46"/>
  <c r="D474" i="46"/>
  <c r="D473" i="46"/>
  <c r="D472" i="46"/>
  <c r="D471" i="46"/>
  <c r="D470" i="46"/>
  <c r="D469" i="46"/>
  <c r="D468" i="46"/>
  <c r="D467" i="46"/>
  <c r="D466" i="46"/>
  <c r="D465" i="46"/>
  <c r="D464" i="46"/>
  <c r="D463" i="46"/>
  <c r="D462" i="46"/>
  <c r="D461" i="46"/>
  <c r="D460" i="46"/>
  <c r="D459" i="46"/>
  <c r="D458" i="46"/>
  <c r="D457" i="46"/>
  <c r="D456" i="46"/>
  <c r="D455" i="46"/>
  <c r="D454" i="46"/>
  <c r="D453" i="46"/>
  <c r="D452" i="46"/>
  <c r="D451" i="46"/>
  <c r="D450" i="46"/>
  <c r="D449" i="46"/>
  <c r="D448" i="46"/>
  <c r="D447" i="46"/>
  <c r="D446" i="46"/>
  <c r="D445" i="46"/>
  <c r="D444" i="46"/>
  <c r="D443" i="46"/>
  <c r="D442" i="46"/>
  <c r="D441" i="46"/>
  <c r="D440" i="46"/>
  <c r="D439" i="46"/>
  <c r="D438" i="46"/>
  <c r="D437" i="46"/>
  <c r="D436" i="46"/>
  <c r="D435" i="46"/>
  <c r="D434" i="46"/>
  <c r="D433" i="46"/>
  <c r="D432" i="46"/>
  <c r="D431" i="46"/>
  <c r="D430" i="46"/>
  <c r="D429" i="46"/>
  <c r="D428" i="46"/>
  <c r="D427" i="46"/>
  <c r="D426" i="46"/>
  <c r="D425" i="46"/>
  <c r="D424" i="46"/>
  <c r="D423" i="46"/>
  <c r="D422" i="46"/>
  <c r="D421" i="46"/>
  <c r="D420" i="46"/>
  <c r="D419" i="46"/>
  <c r="D418" i="46"/>
  <c r="D417" i="46"/>
  <c r="D416" i="46"/>
  <c r="D415" i="46"/>
  <c r="D414" i="46"/>
  <c r="D413" i="46"/>
  <c r="D412" i="46"/>
  <c r="D411" i="46"/>
  <c r="D410" i="46"/>
  <c r="D409" i="46"/>
  <c r="D408" i="46"/>
  <c r="D407" i="46"/>
  <c r="D406" i="46"/>
  <c r="D405" i="46"/>
  <c r="D404" i="46"/>
  <c r="D403" i="46"/>
  <c r="D402" i="46"/>
  <c r="D401" i="46"/>
  <c r="D400" i="46"/>
  <c r="D399" i="46"/>
  <c r="D398" i="46"/>
  <c r="D397" i="46"/>
  <c r="D396" i="46"/>
  <c r="D395" i="46"/>
  <c r="D394" i="46"/>
  <c r="D393" i="46"/>
  <c r="D392" i="46"/>
  <c r="D391" i="46"/>
  <c r="D390" i="46"/>
  <c r="D389" i="46"/>
  <c r="D388" i="46"/>
  <c r="D387" i="46"/>
  <c r="D386" i="46"/>
  <c r="D385" i="46"/>
  <c r="D384" i="46"/>
  <c r="D383" i="46"/>
  <c r="D382" i="46"/>
  <c r="D381" i="46"/>
  <c r="D380" i="46"/>
  <c r="D379" i="46"/>
  <c r="D378" i="46"/>
  <c r="D377" i="46"/>
  <c r="D376" i="46"/>
  <c r="D375" i="46"/>
  <c r="D374" i="46"/>
  <c r="D373" i="46"/>
  <c r="D372" i="46"/>
  <c r="D371" i="46"/>
  <c r="D370" i="46"/>
  <c r="D369" i="46"/>
  <c r="D368" i="46"/>
  <c r="D367" i="46"/>
  <c r="D366" i="46"/>
  <c r="D365" i="46"/>
  <c r="D364" i="46"/>
  <c r="D363" i="46"/>
  <c r="D362" i="46"/>
  <c r="D361" i="46"/>
  <c r="D360" i="46"/>
  <c r="D359" i="46"/>
  <c r="D358" i="46"/>
  <c r="D357" i="46"/>
  <c r="D356" i="46"/>
  <c r="D355" i="46"/>
  <c r="D354" i="46"/>
  <c r="D353" i="46"/>
  <c r="D352" i="46"/>
  <c r="D351" i="46"/>
  <c r="D350" i="46"/>
  <c r="D349" i="46"/>
  <c r="D348" i="46"/>
  <c r="D347" i="46"/>
  <c r="D346" i="46"/>
  <c r="D345" i="46"/>
  <c r="D344" i="46"/>
  <c r="D343" i="46"/>
  <c r="D342" i="46"/>
  <c r="D341" i="46"/>
  <c r="D340" i="46"/>
  <c r="D339" i="46"/>
  <c r="D338" i="46"/>
  <c r="D337" i="46"/>
  <c r="D336" i="46"/>
  <c r="D335" i="46"/>
  <c r="D334" i="46"/>
  <c r="D333" i="46"/>
  <c r="D332" i="46"/>
  <c r="D331" i="46"/>
  <c r="D330" i="46"/>
  <c r="D329" i="46"/>
  <c r="D328" i="46"/>
  <c r="D327" i="46"/>
  <c r="D326" i="46"/>
  <c r="D325" i="46"/>
  <c r="D324" i="46"/>
  <c r="D323" i="46"/>
  <c r="D322" i="46"/>
  <c r="D321" i="46"/>
  <c r="D320" i="46"/>
  <c r="D319" i="46"/>
  <c r="D318" i="46"/>
  <c r="D317" i="46"/>
  <c r="D316" i="46"/>
  <c r="D315" i="46"/>
  <c r="D314" i="46"/>
  <c r="D313" i="46"/>
  <c r="D312" i="46"/>
  <c r="D311" i="46"/>
  <c r="D310" i="46"/>
  <c r="D309" i="46"/>
  <c r="D308" i="46"/>
  <c r="D307" i="46"/>
  <c r="D306" i="46"/>
  <c r="D305" i="46"/>
  <c r="D304" i="46"/>
  <c r="D303" i="46"/>
  <c r="D302" i="46"/>
  <c r="D301" i="46"/>
  <c r="D300" i="46"/>
  <c r="D299" i="46"/>
  <c r="D298" i="46"/>
  <c r="D297" i="46"/>
  <c r="D296" i="46"/>
  <c r="D295" i="46"/>
  <c r="D294" i="46"/>
  <c r="D293" i="46"/>
  <c r="D292" i="46"/>
  <c r="D291" i="46"/>
  <c r="D290" i="46"/>
  <c r="D289" i="46"/>
  <c r="D288" i="46"/>
  <c r="D287" i="46"/>
  <c r="D286" i="46"/>
  <c r="D285" i="46"/>
  <c r="D284" i="46"/>
  <c r="D283" i="46"/>
  <c r="D282" i="46"/>
  <c r="D281" i="46"/>
  <c r="D280" i="46"/>
  <c r="D279" i="46"/>
  <c r="D278" i="46"/>
  <c r="D277" i="46"/>
  <c r="D276" i="46"/>
  <c r="D275" i="46"/>
  <c r="D274" i="46"/>
  <c r="D273" i="46"/>
  <c r="D272" i="46"/>
  <c r="D271" i="46"/>
  <c r="D270" i="46"/>
  <c r="D269" i="46"/>
  <c r="D268" i="46"/>
  <c r="D267" i="46"/>
  <c r="D266" i="46"/>
  <c r="D265" i="46"/>
  <c r="D264" i="46"/>
  <c r="D263" i="46"/>
  <c r="D262" i="46"/>
  <c r="D261" i="46"/>
  <c r="D260" i="46"/>
  <c r="D259" i="46"/>
  <c r="D258" i="46"/>
  <c r="D257" i="46"/>
  <c r="D256" i="46"/>
  <c r="D255" i="46"/>
  <c r="D254" i="46"/>
  <c r="D253" i="46"/>
  <c r="D252" i="46"/>
  <c r="D251" i="46"/>
  <c r="D250" i="46"/>
  <c r="D249" i="46"/>
  <c r="D248" i="46"/>
  <c r="D247" i="46"/>
  <c r="D246" i="46"/>
  <c r="D245" i="46"/>
  <c r="D244" i="46"/>
  <c r="D243" i="46"/>
  <c r="D242" i="46"/>
  <c r="D241" i="46"/>
  <c r="D240" i="46"/>
  <c r="D239" i="46"/>
  <c r="D238" i="46"/>
  <c r="D237" i="46"/>
  <c r="D236" i="46"/>
  <c r="D235" i="46"/>
  <c r="D234" i="46"/>
  <c r="D233" i="46"/>
  <c r="D232" i="46"/>
  <c r="D231" i="46"/>
  <c r="D230" i="46"/>
  <c r="D229" i="46"/>
  <c r="D228" i="46"/>
  <c r="D227" i="46"/>
  <c r="D226" i="46"/>
  <c r="D225" i="46"/>
  <c r="D224" i="46"/>
  <c r="D223" i="46"/>
  <c r="D222" i="46"/>
  <c r="D221" i="46"/>
  <c r="D220" i="46"/>
  <c r="D219" i="46"/>
  <c r="D218" i="46"/>
  <c r="D217" i="46"/>
  <c r="D216" i="46"/>
  <c r="D215" i="46"/>
  <c r="D214" i="46"/>
  <c r="D213" i="46"/>
  <c r="D212" i="46"/>
  <c r="D211" i="46"/>
  <c r="D210" i="46"/>
  <c r="D209" i="46"/>
  <c r="D208" i="46"/>
  <c r="D207" i="46"/>
  <c r="J7" i="46" s="1"/>
  <c r="D206" i="46"/>
  <c r="D205" i="46"/>
  <c r="D204" i="46"/>
  <c r="D203" i="46"/>
  <c r="D202" i="46"/>
  <c r="D201" i="46"/>
  <c r="D200" i="46"/>
  <c r="D199" i="46"/>
  <c r="D198" i="46"/>
  <c r="D197" i="46"/>
  <c r="D196" i="46"/>
  <c r="D195" i="46"/>
  <c r="D194" i="46"/>
  <c r="D193" i="46"/>
  <c r="D192" i="46"/>
  <c r="D191" i="46"/>
  <c r="D190" i="46"/>
  <c r="D189" i="46"/>
  <c r="D188" i="46"/>
  <c r="D187" i="46"/>
  <c r="D186" i="46"/>
  <c r="D185" i="46"/>
  <c r="D184" i="46"/>
  <c r="D183" i="46"/>
  <c r="D182" i="46"/>
  <c r="D181" i="46"/>
  <c r="D180" i="46"/>
  <c r="D179" i="46"/>
  <c r="D178" i="46"/>
  <c r="D177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46" i="46"/>
  <c r="D145" i="46"/>
  <c r="D144" i="46"/>
  <c r="D143" i="46"/>
  <c r="D142" i="46"/>
  <c r="D141" i="46"/>
  <c r="D140" i="46"/>
  <c r="D139" i="46"/>
  <c r="D138" i="46"/>
  <c r="D137" i="46"/>
  <c r="D136" i="46"/>
  <c r="D135" i="46"/>
  <c r="D134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D112" i="46"/>
  <c r="D111" i="46"/>
  <c r="D110" i="46"/>
  <c r="D109" i="46"/>
  <c r="D108" i="46"/>
  <c r="D107" i="46"/>
  <c r="D106" i="46"/>
  <c r="D105" i="46"/>
  <c r="D104" i="46"/>
  <c r="D103" i="46"/>
  <c r="D102" i="46"/>
  <c r="D101" i="46"/>
  <c r="D100" i="46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L7" i="46"/>
  <c r="D7" i="46"/>
  <c r="I7" i="46" s="1"/>
  <c r="D6" i="46"/>
  <c r="E4" i="46"/>
  <c r="F4" i="46" s="1"/>
  <c r="G4" i="46" s="1"/>
  <c r="H4" i="46" s="1"/>
  <c r="D445" i="45"/>
  <c r="D444" i="45"/>
  <c r="D443" i="45"/>
  <c r="D442" i="45"/>
  <c r="D441" i="45"/>
  <c r="D440" i="45"/>
  <c r="D439" i="45"/>
  <c r="D438" i="45"/>
  <c r="D437" i="45"/>
  <c r="D436" i="45"/>
  <c r="D435" i="45"/>
  <c r="D434" i="45"/>
  <c r="D433" i="45"/>
  <c r="D432" i="45"/>
  <c r="D431" i="45"/>
  <c r="D430" i="45"/>
  <c r="D429" i="45"/>
  <c r="D428" i="45"/>
  <c r="D427" i="45"/>
  <c r="D426" i="45"/>
  <c r="D425" i="45"/>
  <c r="D424" i="45"/>
  <c r="D423" i="45"/>
  <c r="D422" i="45"/>
  <c r="D421" i="45"/>
  <c r="D420" i="45"/>
  <c r="D419" i="45"/>
  <c r="D418" i="45"/>
  <c r="D417" i="45"/>
  <c r="D416" i="45"/>
  <c r="D415" i="45"/>
  <c r="D414" i="45"/>
  <c r="D413" i="45"/>
  <c r="D412" i="45"/>
  <c r="D411" i="45"/>
  <c r="D410" i="45"/>
  <c r="D409" i="45"/>
  <c r="D408" i="45"/>
  <c r="D407" i="45"/>
  <c r="D406" i="45"/>
  <c r="D405" i="45"/>
  <c r="D404" i="45"/>
  <c r="D403" i="45"/>
  <c r="D402" i="45"/>
  <c r="D401" i="45"/>
  <c r="D400" i="45"/>
  <c r="D399" i="45"/>
  <c r="D398" i="45"/>
  <c r="D397" i="45"/>
  <c r="D396" i="45"/>
  <c r="D395" i="45"/>
  <c r="D394" i="45"/>
  <c r="D393" i="45"/>
  <c r="D392" i="45"/>
  <c r="D391" i="45"/>
  <c r="D390" i="45"/>
  <c r="D389" i="45"/>
  <c r="D388" i="45"/>
  <c r="D387" i="45"/>
  <c r="D386" i="45"/>
  <c r="D385" i="45"/>
  <c r="D384" i="45"/>
  <c r="D383" i="45"/>
  <c r="D382" i="45"/>
  <c r="D381" i="45"/>
  <c r="D380" i="45"/>
  <c r="D379" i="45"/>
  <c r="D378" i="45"/>
  <c r="D377" i="45"/>
  <c r="D376" i="45"/>
  <c r="D375" i="45"/>
  <c r="D374" i="45"/>
  <c r="D373" i="45"/>
  <c r="D372" i="45"/>
  <c r="D371" i="45"/>
  <c r="D370" i="45"/>
  <c r="D369" i="45"/>
  <c r="D368" i="45"/>
  <c r="D367" i="45"/>
  <c r="D366" i="45"/>
  <c r="D365" i="45"/>
  <c r="D364" i="45"/>
  <c r="D363" i="45"/>
  <c r="D362" i="45"/>
  <c r="D361" i="45"/>
  <c r="D360" i="45"/>
  <c r="D359" i="45"/>
  <c r="D358" i="45"/>
  <c r="D357" i="45"/>
  <c r="D356" i="45"/>
  <c r="D355" i="45"/>
  <c r="D354" i="45"/>
  <c r="D353" i="45"/>
  <c r="D352" i="45"/>
  <c r="D351" i="45"/>
  <c r="D350" i="45"/>
  <c r="D349" i="45"/>
  <c r="D348" i="45"/>
  <c r="D347" i="45"/>
  <c r="D346" i="45"/>
  <c r="D345" i="45"/>
  <c r="D344" i="45"/>
  <c r="D343" i="45"/>
  <c r="D342" i="45"/>
  <c r="D341" i="45"/>
  <c r="D340" i="45"/>
  <c r="D339" i="45"/>
  <c r="D338" i="45"/>
  <c r="D337" i="45"/>
  <c r="D336" i="45"/>
  <c r="D335" i="45"/>
  <c r="D334" i="45"/>
  <c r="D333" i="45"/>
  <c r="D332" i="45"/>
  <c r="D331" i="45"/>
  <c r="D330" i="45"/>
  <c r="D329" i="45"/>
  <c r="D328" i="45"/>
  <c r="D327" i="45"/>
  <c r="D326" i="45"/>
  <c r="D325" i="45"/>
  <c r="D324" i="45"/>
  <c r="D323" i="45"/>
  <c r="D322" i="45"/>
  <c r="D321" i="45"/>
  <c r="D320" i="45"/>
  <c r="D319" i="45"/>
  <c r="D318" i="45"/>
  <c r="D317" i="45"/>
  <c r="D316" i="45"/>
  <c r="D315" i="45"/>
  <c r="D314" i="45"/>
  <c r="D313" i="45"/>
  <c r="D312" i="45"/>
  <c r="D311" i="45"/>
  <c r="D310" i="45"/>
  <c r="D309" i="45"/>
  <c r="D308" i="45"/>
  <c r="D307" i="45"/>
  <c r="D306" i="45"/>
  <c r="D305" i="45"/>
  <c r="D304" i="45"/>
  <c r="D303" i="45"/>
  <c r="D302" i="45"/>
  <c r="D301" i="45"/>
  <c r="D300" i="45"/>
  <c r="D299" i="45"/>
  <c r="D298" i="45"/>
  <c r="D297" i="45"/>
  <c r="D296" i="45"/>
  <c r="D295" i="45"/>
  <c r="D294" i="45"/>
  <c r="D293" i="45"/>
  <c r="D292" i="45"/>
  <c r="D291" i="45"/>
  <c r="D290" i="45"/>
  <c r="D289" i="45"/>
  <c r="D288" i="45"/>
  <c r="D287" i="45"/>
  <c r="D286" i="45"/>
  <c r="D285" i="45"/>
  <c r="D284" i="45"/>
  <c r="D283" i="45"/>
  <c r="D282" i="45"/>
  <c r="D281" i="45"/>
  <c r="D280" i="45"/>
  <c r="D279" i="45"/>
  <c r="D278" i="45"/>
  <c r="D277" i="45"/>
  <c r="D276" i="45"/>
  <c r="D275" i="45"/>
  <c r="D274" i="45"/>
  <c r="D273" i="45"/>
  <c r="D272" i="45"/>
  <c r="D271" i="45"/>
  <c r="D270" i="45"/>
  <c r="D269" i="45"/>
  <c r="D268" i="45"/>
  <c r="D267" i="45"/>
  <c r="D266" i="45"/>
  <c r="D265" i="45"/>
  <c r="D264" i="45"/>
  <c r="D263" i="45"/>
  <c r="D262" i="45"/>
  <c r="D261" i="45"/>
  <c r="D260" i="45"/>
  <c r="D259" i="45"/>
  <c r="D258" i="45"/>
  <c r="D257" i="45"/>
  <c r="D256" i="45"/>
  <c r="D255" i="45"/>
  <c r="D254" i="45"/>
  <c r="D253" i="45"/>
  <c r="D252" i="45"/>
  <c r="D251" i="45"/>
  <c r="D250" i="45"/>
  <c r="D249" i="45"/>
  <c r="D248" i="45"/>
  <c r="D247" i="45"/>
  <c r="D246" i="45"/>
  <c r="D245" i="45"/>
  <c r="D244" i="45"/>
  <c r="D243" i="45"/>
  <c r="D242" i="45"/>
  <c r="D241" i="45"/>
  <c r="D240" i="45"/>
  <c r="D239" i="45"/>
  <c r="D238" i="45"/>
  <c r="D237" i="45"/>
  <c r="D236" i="45"/>
  <c r="D235" i="45"/>
  <c r="D234" i="45"/>
  <c r="D233" i="45"/>
  <c r="D232" i="45"/>
  <c r="D231" i="45"/>
  <c r="D230" i="45"/>
  <c r="D229" i="45"/>
  <c r="D228" i="45"/>
  <c r="D227" i="45"/>
  <c r="D226" i="45"/>
  <c r="D225" i="45"/>
  <c r="D224" i="45"/>
  <c r="D223" i="45"/>
  <c r="D222" i="45"/>
  <c r="D221" i="45"/>
  <c r="D220" i="45"/>
  <c r="D219" i="45"/>
  <c r="D218" i="45"/>
  <c r="D217" i="45"/>
  <c r="D216" i="45"/>
  <c r="D215" i="45"/>
  <c r="D214" i="45"/>
  <c r="D213" i="45"/>
  <c r="D212" i="45"/>
  <c r="D211" i="45"/>
  <c r="D210" i="45"/>
  <c r="D209" i="45"/>
  <c r="D208" i="45"/>
  <c r="J7" i="45" s="1"/>
  <c r="D207" i="45"/>
  <c r="D206" i="45"/>
  <c r="D205" i="45"/>
  <c r="D204" i="45"/>
  <c r="D203" i="45"/>
  <c r="D202" i="45"/>
  <c r="D201" i="45"/>
  <c r="D200" i="45"/>
  <c r="D199" i="45"/>
  <c r="D198" i="45"/>
  <c r="D197" i="45"/>
  <c r="D196" i="45"/>
  <c r="D195" i="45"/>
  <c r="D194" i="45"/>
  <c r="D193" i="45"/>
  <c r="D192" i="45"/>
  <c r="D191" i="45"/>
  <c r="D190" i="45"/>
  <c r="D189" i="45"/>
  <c r="D188" i="45"/>
  <c r="D187" i="45"/>
  <c r="D186" i="45"/>
  <c r="D185" i="45"/>
  <c r="D184" i="45"/>
  <c r="D183" i="45"/>
  <c r="D182" i="45"/>
  <c r="D181" i="45"/>
  <c r="D180" i="45"/>
  <c r="D179" i="45"/>
  <c r="D178" i="45"/>
  <c r="D177" i="45"/>
  <c r="D176" i="45"/>
  <c r="D175" i="45"/>
  <c r="D174" i="45"/>
  <c r="D173" i="45"/>
  <c r="D172" i="45"/>
  <c r="D171" i="45"/>
  <c r="D170" i="45"/>
  <c r="D169" i="45"/>
  <c r="D168" i="45"/>
  <c r="D167" i="45"/>
  <c r="D166" i="45"/>
  <c r="D165" i="45"/>
  <c r="D164" i="45"/>
  <c r="D163" i="45"/>
  <c r="D162" i="45"/>
  <c r="D161" i="45"/>
  <c r="D160" i="45"/>
  <c r="D159" i="45"/>
  <c r="D158" i="45"/>
  <c r="D157" i="45"/>
  <c r="D156" i="45"/>
  <c r="D155" i="45"/>
  <c r="D154" i="45"/>
  <c r="D153" i="45"/>
  <c r="D152" i="45"/>
  <c r="D151" i="45"/>
  <c r="D150" i="45"/>
  <c r="D149" i="45"/>
  <c r="D148" i="45"/>
  <c r="D147" i="45"/>
  <c r="D146" i="45"/>
  <c r="D145" i="45"/>
  <c r="D144" i="45"/>
  <c r="D143" i="45"/>
  <c r="D142" i="45"/>
  <c r="D141" i="45"/>
  <c r="D140" i="45"/>
  <c r="D139" i="45"/>
  <c r="D138" i="45"/>
  <c r="D137" i="45"/>
  <c r="D136" i="45"/>
  <c r="D135" i="45"/>
  <c r="D134" i="45"/>
  <c r="D133" i="45"/>
  <c r="D132" i="45"/>
  <c r="D131" i="45"/>
  <c r="D130" i="45"/>
  <c r="D129" i="45"/>
  <c r="D128" i="45"/>
  <c r="D127" i="45"/>
  <c r="D126" i="45"/>
  <c r="D125" i="45"/>
  <c r="D124" i="45"/>
  <c r="D123" i="45"/>
  <c r="D122" i="45"/>
  <c r="D121" i="45"/>
  <c r="D120" i="45"/>
  <c r="D119" i="45"/>
  <c r="D118" i="45"/>
  <c r="D117" i="45"/>
  <c r="D116" i="45"/>
  <c r="D115" i="45"/>
  <c r="D114" i="45"/>
  <c r="D113" i="45"/>
  <c r="D112" i="45"/>
  <c r="D111" i="45"/>
  <c r="D110" i="45"/>
  <c r="D109" i="45"/>
  <c r="D108" i="45"/>
  <c r="D107" i="45"/>
  <c r="D106" i="45"/>
  <c r="D105" i="45"/>
  <c r="D104" i="45"/>
  <c r="D103" i="45"/>
  <c r="D102" i="45"/>
  <c r="D101" i="45"/>
  <c r="D100" i="45"/>
  <c r="D99" i="45"/>
  <c r="D98" i="45"/>
  <c r="D97" i="45"/>
  <c r="D96" i="45"/>
  <c r="D95" i="45"/>
  <c r="D94" i="45"/>
  <c r="D93" i="45"/>
  <c r="D92" i="45"/>
  <c r="D91" i="45"/>
  <c r="D90" i="45"/>
  <c r="D89" i="45"/>
  <c r="D88" i="45"/>
  <c r="D87" i="45"/>
  <c r="D86" i="45"/>
  <c r="D85" i="45"/>
  <c r="D84" i="45"/>
  <c r="D83" i="45"/>
  <c r="D82" i="45"/>
  <c r="D81" i="45"/>
  <c r="D80" i="45"/>
  <c r="D79" i="45"/>
  <c r="D78" i="45"/>
  <c r="D77" i="45"/>
  <c r="D76" i="45"/>
  <c r="D75" i="45"/>
  <c r="D74" i="45"/>
  <c r="D73" i="45"/>
  <c r="D72" i="45"/>
  <c r="D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L7" i="45"/>
  <c r="K7" i="45"/>
  <c r="D7" i="45"/>
  <c r="D6" i="45"/>
  <c r="I7" i="45" s="1"/>
  <c r="F4" i="45"/>
  <c r="G4" i="45" s="1"/>
  <c r="H4" i="45" s="1"/>
  <c r="E4" i="45"/>
  <c r="D221" i="44"/>
  <c r="D220" i="44"/>
  <c r="D219" i="44"/>
  <c r="D218" i="44"/>
  <c r="D217" i="44"/>
  <c r="D216" i="44"/>
  <c r="D215" i="44"/>
  <c r="D214" i="44"/>
  <c r="D213" i="44"/>
  <c r="D212" i="44"/>
  <c r="D211" i="44"/>
  <c r="D210" i="44"/>
  <c r="D209" i="44"/>
  <c r="D208" i="44"/>
  <c r="D207" i="44"/>
  <c r="J7" i="44" s="1"/>
  <c r="D206" i="44"/>
  <c r="D205" i="44"/>
  <c r="D204" i="44"/>
  <c r="D203" i="44"/>
  <c r="D202" i="44"/>
  <c r="D201" i="44"/>
  <c r="D200" i="44"/>
  <c r="D199" i="44"/>
  <c r="D198" i="44"/>
  <c r="D197" i="44"/>
  <c r="D196" i="44"/>
  <c r="D195" i="44"/>
  <c r="D194" i="44"/>
  <c r="D193" i="44"/>
  <c r="D192" i="44"/>
  <c r="D191" i="44"/>
  <c r="D190" i="44"/>
  <c r="D189" i="44"/>
  <c r="D188" i="44"/>
  <c r="D187" i="44"/>
  <c r="D186" i="44"/>
  <c r="D185" i="44"/>
  <c r="D184" i="44"/>
  <c r="D183" i="44"/>
  <c r="D182" i="44"/>
  <c r="D181" i="44"/>
  <c r="D180" i="44"/>
  <c r="D179" i="44"/>
  <c r="D178" i="44"/>
  <c r="D177" i="44"/>
  <c r="D176" i="44"/>
  <c r="D175" i="44"/>
  <c r="D174" i="44"/>
  <c r="D173" i="44"/>
  <c r="D172" i="44"/>
  <c r="D171" i="44"/>
  <c r="D170" i="44"/>
  <c r="D169" i="44"/>
  <c r="D168" i="44"/>
  <c r="D167" i="44"/>
  <c r="D166" i="44"/>
  <c r="D165" i="44"/>
  <c r="D164" i="44"/>
  <c r="D163" i="44"/>
  <c r="D162" i="44"/>
  <c r="D161" i="44"/>
  <c r="D160" i="44"/>
  <c r="D159" i="44"/>
  <c r="D158" i="44"/>
  <c r="D157" i="44"/>
  <c r="D156" i="44"/>
  <c r="D155" i="44"/>
  <c r="D154" i="44"/>
  <c r="D153" i="44"/>
  <c r="D152" i="44"/>
  <c r="D151" i="44"/>
  <c r="D150" i="44"/>
  <c r="D149" i="44"/>
  <c r="D148" i="44"/>
  <c r="D147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D120" i="44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L7" i="44"/>
  <c r="K7" i="44"/>
  <c r="D7" i="44"/>
  <c r="I7" i="44" s="1"/>
  <c r="D6" i="44"/>
  <c r="E4" i="44"/>
  <c r="F4" i="44" s="1"/>
  <c r="G4" i="44" s="1"/>
  <c r="H4" i="44" s="1"/>
  <c r="D630" i="43"/>
  <c r="D629" i="43"/>
  <c r="D628" i="43"/>
  <c r="D627" i="43"/>
  <c r="D626" i="43"/>
  <c r="D625" i="43"/>
  <c r="D624" i="43"/>
  <c r="D623" i="43"/>
  <c r="D622" i="43"/>
  <c r="D621" i="43"/>
  <c r="D620" i="43"/>
  <c r="D619" i="43"/>
  <c r="D618" i="43"/>
  <c r="D617" i="43"/>
  <c r="D616" i="43"/>
  <c r="D615" i="43"/>
  <c r="D614" i="43"/>
  <c r="D613" i="43"/>
  <c r="D612" i="43"/>
  <c r="D611" i="43"/>
  <c r="D610" i="43"/>
  <c r="D609" i="43"/>
  <c r="K7" i="43" s="1"/>
  <c r="D608" i="43"/>
  <c r="D607" i="43"/>
  <c r="D606" i="43"/>
  <c r="D605" i="43"/>
  <c r="D604" i="43"/>
  <c r="D603" i="43"/>
  <c r="D602" i="43"/>
  <c r="D601" i="43"/>
  <c r="D600" i="43"/>
  <c r="D599" i="43"/>
  <c r="D598" i="43"/>
  <c r="D597" i="43"/>
  <c r="D596" i="43"/>
  <c r="D595" i="43"/>
  <c r="D594" i="43"/>
  <c r="D593" i="43"/>
  <c r="D592" i="43"/>
  <c r="D591" i="43"/>
  <c r="D590" i="43"/>
  <c r="D589" i="43"/>
  <c r="D588" i="43"/>
  <c r="D587" i="43"/>
  <c r="D586" i="43"/>
  <c r="D585" i="43"/>
  <c r="D584" i="43"/>
  <c r="D583" i="43"/>
  <c r="D582" i="43"/>
  <c r="D581" i="43"/>
  <c r="D580" i="43"/>
  <c r="D579" i="43"/>
  <c r="D578" i="43"/>
  <c r="D577" i="43"/>
  <c r="D576" i="43"/>
  <c r="D575" i="43"/>
  <c r="D574" i="43"/>
  <c r="D573" i="43"/>
  <c r="D572" i="43"/>
  <c r="D571" i="43"/>
  <c r="D570" i="43"/>
  <c r="D569" i="43"/>
  <c r="D568" i="43"/>
  <c r="D567" i="43"/>
  <c r="D566" i="43"/>
  <c r="D565" i="43"/>
  <c r="D564" i="43"/>
  <c r="D563" i="43"/>
  <c r="D562" i="43"/>
  <c r="D561" i="43"/>
  <c r="D560" i="43"/>
  <c r="D559" i="43"/>
  <c r="D558" i="43"/>
  <c r="D557" i="43"/>
  <c r="D556" i="43"/>
  <c r="D555" i="43"/>
  <c r="D554" i="43"/>
  <c r="D553" i="43"/>
  <c r="D552" i="43"/>
  <c r="D551" i="43"/>
  <c r="D550" i="43"/>
  <c r="D549" i="43"/>
  <c r="D548" i="43"/>
  <c r="D547" i="43"/>
  <c r="D546" i="43"/>
  <c r="D545" i="43"/>
  <c r="D544" i="43"/>
  <c r="D543" i="43"/>
  <c r="D542" i="43"/>
  <c r="D541" i="43"/>
  <c r="D540" i="43"/>
  <c r="D539" i="43"/>
  <c r="D538" i="43"/>
  <c r="D537" i="43"/>
  <c r="D536" i="43"/>
  <c r="D535" i="43"/>
  <c r="D534" i="43"/>
  <c r="D533" i="43"/>
  <c r="D532" i="43"/>
  <c r="D531" i="43"/>
  <c r="D530" i="43"/>
  <c r="D529" i="43"/>
  <c r="D528" i="43"/>
  <c r="D527" i="43"/>
  <c r="D526" i="43"/>
  <c r="D525" i="43"/>
  <c r="D524" i="43"/>
  <c r="D523" i="43"/>
  <c r="D522" i="43"/>
  <c r="D521" i="43"/>
  <c r="D520" i="43"/>
  <c r="D519" i="43"/>
  <c r="D518" i="43"/>
  <c r="D517" i="43"/>
  <c r="D516" i="43"/>
  <c r="D515" i="43"/>
  <c r="D514" i="43"/>
  <c r="D513" i="43"/>
  <c r="D512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70" i="43"/>
  <c r="D469" i="43"/>
  <c r="D468" i="43"/>
  <c r="D467" i="43"/>
  <c r="D466" i="43"/>
  <c r="D465" i="43"/>
  <c r="D464" i="43"/>
  <c r="D463" i="43"/>
  <c r="D462" i="43"/>
  <c r="D461" i="43"/>
  <c r="D460" i="43"/>
  <c r="D459" i="43"/>
  <c r="D458" i="43"/>
  <c r="D457" i="43"/>
  <c r="D456" i="43"/>
  <c r="D455" i="43"/>
  <c r="D454" i="43"/>
  <c r="D453" i="43"/>
  <c r="D452" i="43"/>
  <c r="D451" i="43"/>
  <c r="D450" i="43"/>
  <c r="D449" i="43"/>
  <c r="D448" i="43"/>
  <c r="D447" i="43"/>
  <c r="D446" i="43"/>
  <c r="D445" i="43"/>
  <c r="D444" i="43"/>
  <c r="D443" i="43"/>
  <c r="D442" i="43"/>
  <c r="D441" i="43"/>
  <c r="D440" i="43"/>
  <c r="D439" i="43"/>
  <c r="D438" i="43"/>
  <c r="D437" i="43"/>
  <c r="D436" i="43"/>
  <c r="D435" i="43"/>
  <c r="D434" i="43"/>
  <c r="D433" i="43"/>
  <c r="D432" i="43"/>
  <c r="D431" i="43"/>
  <c r="D430" i="43"/>
  <c r="D429" i="43"/>
  <c r="D428" i="43"/>
  <c r="D427" i="43"/>
  <c r="D426" i="43"/>
  <c r="D425" i="43"/>
  <c r="D424" i="43"/>
  <c r="D423" i="43"/>
  <c r="D422" i="43"/>
  <c r="D421" i="43"/>
  <c r="D420" i="43"/>
  <c r="D419" i="43"/>
  <c r="D418" i="43"/>
  <c r="D417" i="43"/>
  <c r="D416" i="43"/>
  <c r="D415" i="43"/>
  <c r="D414" i="43"/>
  <c r="D413" i="43"/>
  <c r="D412" i="43"/>
  <c r="D411" i="43"/>
  <c r="D410" i="43"/>
  <c r="D409" i="43"/>
  <c r="D408" i="43"/>
  <c r="D407" i="43"/>
  <c r="D406" i="43"/>
  <c r="D405" i="43"/>
  <c r="D404" i="43"/>
  <c r="D403" i="43"/>
  <c r="D402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6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3" i="43"/>
  <c r="D372" i="43"/>
  <c r="D371" i="43"/>
  <c r="D370" i="43"/>
  <c r="D369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6" i="43"/>
  <c r="D355" i="43"/>
  <c r="D354" i="43"/>
  <c r="D353" i="43"/>
  <c r="D352" i="43"/>
  <c r="D351" i="43"/>
  <c r="D350" i="43"/>
  <c r="D349" i="43"/>
  <c r="D348" i="43"/>
  <c r="D347" i="43"/>
  <c r="D346" i="43"/>
  <c r="D345" i="43"/>
  <c r="D344" i="43"/>
  <c r="D343" i="43"/>
  <c r="D342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303" i="43"/>
  <c r="D302" i="43"/>
  <c r="D301" i="43"/>
  <c r="D300" i="43"/>
  <c r="D299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6" i="43"/>
  <c r="D265" i="43"/>
  <c r="D264" i="43"/>
  <c r="D263" i="43"/>
  <c r="D262" i="43"/>
  <c r="D261" i="43"/>
  <c r="D260" i="43"/>
  <c r="D259" i="43"/>
  <c r="D258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J7" i="43" s="1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6" i="43"/>
  <c r="D175" i="43"/>
  <c r="D174" i="43"/>
  <c r="D173" i="43"/>
  <c r="D172" i="43"/>
  <c r="D171" i="43"/>
  <c r="D170" i="43"/>
  <c r="D169" i="43"/>
  <c r="D168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L7" i="43"/>
  <c r="D7" i="43"/>
  <c r="I7" i="43" s="1"/>
  <c r="D6" i="43"/>
  <c r="G4" i="43"/>
  <c r="H4" i="43" s="1"/>
  <c r="F4" i="43"/>
  <c r="E4" i="43"/>
  <c r="D667" i="42"/>
  <c r="D666" i="42"/>
  <c r="D665" i="42"/>
  <c r="D664" i="42"/>
  <c r="D663" i="42"/>
  <c r="D662" i="42"/>
  <c r="D661" i="42"/>
  <c r="D660" i="42"/>
  <c r="D659" i="42"/>
  <c r="D658" i="42"/>
  <c r="D657" i="42"/>
  <c r="D656" i="42"/>
  <c r="D655" i="42"/>
  <c r="D654" i="42"/>
  <c r="D653" i="42"/>
  <c r="D652" i="42"/>
  <c r="D651" i="42"/>
  <c r="D650" i="42"/>
  <c r="D649" i="42"/>
  <c r="D648" i="42"/>
  <c r="D647" i="42"/>
  <c r="D646" i="42"/>
  <c r="D645" i="42"/>
  <c r="D644" i="42"/>
  <c r="D643" i="42"/>
  <c r="D642" i="42"/>
  <c r="D641" i="42"/>
  <c r="D640" i="42"/>
  <c r="D639" i="42"/>
  <c r="D638" i="42"/>
  <c r="D637" i="42"/>
  <c r="D636" i="42"/>
  <c r="D635" i="42"/>
  <c r="D634" i="42"/>
  <c r="D633" i="42"/>
  <c r="D632" i="42"/>
  <c r="D631" i="42"/>
  <c r="D630" i="42"/>
  <c r="D629" i="42"/>
  <c r="D628" i="42"/>
  <c r="D627" i="42"/>
  <c r="D626" i="42"/>
  <c r="D625" i="42"/>
  <c r="D624" i="42"/>
  <c r="D623" i="42"/>
  <c r="D622" i="42"/>
  <c r="D621" i="42"/>
  <c r="D620" i="42"/>
  <c r="D619" i="42"/>
  <c r="D618" i="42"/>
  <c r="D617" i="42"/>
  <c r="D616" i="42"/>
  <c r="D615" i="42"/>
  <c r="D614" i="42"/>
  <c r="D613" i="42"/>
  <c r="D612" i="42"/>
  <c r="D611" i="42"/>
  <c r="D610" i="42"/>
  <c r="D609" i="42"/>
  <c r="D608" i="42"/>
  <c r="D607" i="42"/>
  <c r="K7" i="42" s="1"/>
  <c r="D606" i="42"/>
  <c r="D605" i="42"/>
  <c r="D604" i="42"/>
  <c r="D603" i="42"/>
  <c r="D602" i="42"/>
  <c r="D601" i="42"/>
  <c r="D600" i="42"/>
  <c r="D599" i="42"/>
  <c r="D598" i="42"/>
  <c r="D597" i="42"/>
  <c r="D596" i="42"/>
  <c r="D595" i="42"/>
  <c r="D594" i="42"/>
  <c r="D593" i="42"/>
  <c r="D592" i="42"/>
  <c r="D591" i="42"/>
  <c r="D590" i="42"/>
  <c r="D589" i="42"/>
  <c r="D588" i="42"/>
  <c r="D587" i="42"/>
  <c r="D586" i="42"/>
  <c r="D585" i="42"/>
  <c r="D584" i="42"/>
  <c r="D583" i="42"/>
  <c r="D582" i="42"/>
  <c r="D581" i="42"/>
  <c r="D580" i="42"/>
  <c r="D579" i="42"/>
  <c r="D578" i="42"/>
  <c r="D577" i="42"/>
  <c r="D576" i="42"/>
  <c r="D575" i="42"/>
  <c r="D574" i="42"/>
  <c r="D573" i="42"/>
  <c r="D572" i="42"/>
  <c r="D571" i="42"/>
  <c r="D570" i="42"/>
  <c r="D569" i="42"/>
  <c r="D568" i="42"/>
  <c r="D567" i="42"/>
  <c r="D566" i="42"/>
  <c r="D565" i="42"/>
  <c r="D564" i="42"/>
  <c r="D563" i="42"/>
  <c r="D562" i="42"/>
  <c r="D561" i="42"/>
  <c r="D560" i="42"/>
  <c r="D559" i="42"/>
  <c r="D558" i="42"/>
  <c r="D557" i="42"/>
  <c r="D556" i="42"/>
  <c r="D555" i="42"/>
  <c r="D554" i="42"/>
  <c r="D553" i="42"/>
  <c r="D552" i="42"/>
  <c r="D551" i="42"/>
  <c r="D550" i="42"/>
  <c r="D549" i="42"/>
  <c r="D548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8" i="42"/>
  <c r="D467" i="42"/>
  <c r="D466" i="42"/>
  <c r="D465" i="42"/>
  <c r="D464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5" i="42"/>
  <c r="D434" i="42"/>
  <c r="D433" i="42"/>
  <c r="D432" i="42"/>
  <c r="D431" i="42"/>
  <c r="D430" i="42"/>
  <c r="D429" i="42"/>
  <c r="D428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6" i="42"/>
  <c r="D365" i="42"/>
  <c r="D364" i="42"/>
  <c r="D363" i="42"/>
  <c r="D362" i="42"/>
  <c r="D361" i="42"/>
  <c r="D360" i="42"/>
  <c r="D359" i="42"/>
  <c r="D358" i="42"/>
  <c r="D357" i="42"/>
  <c r="D356" i="42"/>
  <c r="D355" i="42"/>
  <c r="D354" i="42"/>
  <c r="D353" i="42"/>
  <c r="D352" i="42"/>
  <c r="D351" i="42"/>
  <c r="D350" i="42"/>
  <c r="D349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J7" i="42" s="1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5" i="42"/>
  <c r="D174" i="42"/>
  <c r="D173" i="42"/>
  <c r="D172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L7" i="42"/>
  <c r="D7" i="42"/>
  <c r="D6" i="42"/>
  <c r="I7" i="42" s="1"/>
  <c r="E4" i="42"/>
  <c r="F4" i="42" s="1"/>
  <c r="G4" i="42" s="1"/>
  <c r="H4" i="42" s="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J7" i="41" s="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L7" i="41"/>
  <c r="K7" i="41"/>
  <c r="D7" i="41"/>
  <c r="D6" i="41"/>
  <c r="I7" i="41" s="1"/>
  <c r="E4" i="41"/>
  <c r="F4" i="41" s="1"/>
  <c r="G4" i="41" s="1"/>
  <c r="H4" i="41" s="1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J7" i="40" s="1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L7" i="40"/>
  <c r="K7" i="40"/>
  <c r="D7" i="40"/>
  <c r="D6" i="40"/>
  <c r="I7" i="40" s="1"/>
  <c r="F4" i="40"/>
  <c r="G4" i="40" s="1"/>
  <c r="H4" i="40" s="1"/>
  <c r="E4" i="40"/>
  <c r="D745" i="38"/>
  <c r="D744" i="38"/>
  <c r="D743" i="38"/>
  <c r="D742" i="38"/>
  <c r="D741" i="38"/>
  <c r="D740" i="38"/>
  <c r="D739" i="38"/>
  <c r="D738" i="38"/>
  <c r="D737" i="38"/>
  <c r="D736" i="38"/>
  <c r="D735" i="38"/>
  <c r="D734" i="38"/>
  <c r="D733" i="38"/>
  <c r="D732" i="38"/>
  <c r="D731" i="38"/>
  <c r="D730" i="38"/>
  <c r="D729" i="38"/>
  <c r="D728" i="38"/>
  <c r="D727" i="38"/>
  <c r="D726" i="38"/>
  <c r="D725" i="38"/>
  <c r="D724" i="38"/>
  <c r="D723" i="38"/>
  <c r="D722" i="38"/>
  <c r="D721" i="38"/>
  <c r="D720" i="38"/>
  <c r="D719" i="38"/>
  <c r="D718" i="38"/>
  <c r="D717" i="38"/>
  <c r="D716" i="38"/>
  <c r="D715" i="38"/>
  <c r="D714" i="38"/>
  <c r="D713" i="38"/>
  <c r="D712" i="38"/>
  <c r="D711" i="38"/>
  <c r="D710" i="38"/>
  <c r="D709" i="38"/>
  <c r="D708" i="38"/>
  <c r="D707" i="38"/>
  <c r="D706" i="38"/>
  <c r="D705" i="38"/>
  <c r="D704" i="38"/>
  <c r="D703" i="38"/>
  <c r="D702" i="38"/>
  <c r="D701" i="38"/>
  <c r="D700" i="38"/>
  <c r="D699" i="38"/>
  <c r="D698" i="38"/>
  <c r="D697" i="38"/>
  <c r="D696" i="38"/>
  <c r="D695" i="38"/>
  <c r="D694" i="38"/>
  <c r="D693" i="38"/>
  <c r="D692" i="38"/>
  <c r="D691" i="38"/>
  <c r="D690" i="38"/>
  <c r="D689" i="38"/>
  <c r="D688" i="38"/>
  <c r="D687" i="38"/>
  <c r="D686" i="38"/>
  <c r="D685" i="38"/>
  <c r="D684" i="38"/>
  <c r="D683" i="38"/>
  <c r="D682" i="38"/>
  <c r="D681" i="38"/>
  <c r="D680" i="38"/>
  <c r="D679" i="38"/>
  <c r="D678" i="38"/>
  <c r="D677" i="38"/>
  <c r="D676" i="38"/>
  <c r="D675" i="38"/>
  <c r="D674" i="38"/>
  <c r="D673" i="38"/>
  <c r="D672" i="38"/>
  <c r="D671" i="38"/>
  <c r="D670" i="38"/>
  <c r="D669" i="38"/>
  <c r="D668" i="38"/>
  <c r="D667" i="38"/>
  <c r="D666" i="38"/>
  <c r="D665" i="38"/>
  <c r="D664" i="38"/>
  <c r="D663" i="38"/>
  <c r="D662" i="38"/>
  <c r="D661" i="38"/>
  <c r="D660" i="38"/>
  <c r="D659" i="38"/>
  <c r="D658" i="38"/>
  <c r="D657" i="38"/>
  <c r="D656" i="38"/>
  <c r="D655" i="38"/>
  <c r="D654" i="38"/>
  <c r="D653" i="38"/>
  <c r="D652" i="38"/>
  <c r="D651" i="38"/>
  <c r="D650" i="38"/>
  <c r="D649" i="38"/>
  <c r="D648" i="38"/>
  <c r="D647" i="38"/>
  <c r="D646" i="38"/>
  <c r="D645" i="38"/>
  <c r="D644" i="38"/>
  <c r="D643" i="38"/>
  <c r="D642" i="38"/>
  <c r="D641" i="38"/>
  <c r="D640" i="38"/>
  <c r="D639" i="38"/>
  <c r="D638" i="38"/>
  <c r="D637" i="38"/>
  <c r="D636" i="38"/>
  <c r="D635" i="38"/>
  <c r="D634" i="38"/>
  <c r="D633" i="38"/>
  <c r="D632" i="38"/>
  <c r="D631" i="38"/>
  <c r="D630" i="38"/>
  <c r="D629" i="38"/>
  <c r="D628" i="38"/>
  <c r="D627" i="38"/>
  <c r="D626" i="38"/>
  <c r="D625" i="38"/>
  <c r="D624" i="38"/>
  <c r="D623" i="38"/>
  <c r="D622" i="38"/>
  <c r="D621" i="38"/>
  <c r="D620" i="38"/>
  <c r="D619" i="38"/>
  <c r="D618" i="38"/>
  <c r="D617" i="38"/>
  <c r="D616" i="38"/>
  <c r="D615" i="38"/>
  <c r="D614" i="38"/>
  <c r="D613" i="38"/>
  <c r="D612" i="38"/>
  <c r="D611" i="38"/>
  <c r="D610" i="38"/>
  <c r="D609" i="38"/>
  <c r="D608" i="38"/>
  <c r="D607" i="38"/>
  <c r="K7" i="38" s="1"/>
  <c r="D606" i="38"/>
  <c r="D605" i="38"/>
  <c r="D604" i="38"/>
  <c r="D603" i="38"/>
  <c r="D602" i="38"/>
  <c r="D601" i="38"/>
  <c r="D600" i="38"/>
  <c r="D599" i="38"/>
  <c r="D598" i="38"/>
  <c r="D597" i="38"/>
  <c r="D596" i="38"/>
  <c r="D595" i="38"/>
  <c r="D594" i="38"/>
  <c r="D593" i="38"/>
  <c r="D592" i="38"/>
  <c r="D591" i="38"/>
  <c r="D590" i="38"/>
  <c r="D589" i="38"/>
  <c r="D588" i="38"/>
  <c r="D587" i="38"/>
  <c r="D586" i="38"/>
  <c r="D585" i="38"/>
  <c r="D584" i="38"/>
  <c r="D583" i="38"/>
  <c r="D582" i="38"/>
  <c r="D581" i="38"/>
  <c r="D580" i="38"/>
  <c r="D579" i="38"/>
  <c r="D578" i="38"/>
  <c r="D577" i="38"/>
  <c r="D576" i="38"/>
  <c r="D575" i="38"/>
  <c r="D574" i="38"/>
  <c r="D573" i="38"/>
  <c r="D572" i="38"/>
  <c r="D571" i="38"/>
  <c r="D570" i="38"/>
  <c r="D569" i="38"/>
  <c r="D568" i="38"/>
  <c r="D567" i="38"/>
  <c r="D566" i="38"/>
  <c r="D565" i="38"/>
  <c r="D564" i="38"/>
  <c r="D563" i="38"/>
  <c r="D562" i="38"/>
  <c r="D561" i="38"/>
  <c r="D560" i="38"/>
  <c r="D559" i="38"/>
  <c r="D558" i="38"/>
  <c r="D557" i="38"/>
  <c r="D556" i="38"/>
  <c r="D555" i="38"/>
  <c r="D554" i="38"/>
  <c r="D553" i="38"/>
  <c r="D552" i="38"/>
  <c r="D551" i="38"/>
  <c r="D550" i="38"/>
  <c r="D549" i="38"/>
  <c r="D548" i="38"/>
  <c r="D547" i="38"/>
  <c r="D546" i="38"/>
  <c r="D545" i="38"/>
  <c r="D544" i="38"/>
  <c r="D543" i="38"/>
  <c r="D542" i="38"/>
  <c r="D541" i="38"/>
  <c r="D540" i="38"/>
  <c r="D539" i="38"/>
  <c r="D538" i="38"/>
  <c r="D537" i="38"/>
  <c r="D536" i="38"/>
  <c r="D535" i="38"/>
  <c r="D534" i="38"/>
  <c r="D533" i="38"/>
  <c r="D532" i="38"/>
  <c r="D531" i="38"/>
  <c r="D530" i="38"/>
  <c r="D529" i="38"/>
  <c r="D528" i="38"/>
  <c r="D527" i="38"/>
  <c r="D526" i="38"/>
  <c r="D525" i="38"/>
  <c r="D524" i="38"/>
  <c r="D523" i="38"/>
  <c r="D522" i="38"/>
  <c r="D521" i="38"/>
  <c r="D520" i="38"/>
  <c r="D519" i="38"/>
  <c r="D518" i="38"/>
  <c r="D517" i="38"/>
  <c r="D516" i="38"/>
  <c r="D515" i="38"/>
  <c r="D514" i="38"/>
  <c r="D513" i="38"/>
  <c r="D512" i="38"/>
  <c r="D511" i="38"/>
  <c r="D510" i="38"/>
  <c r="D509" i="38"/>
  <c r="D508" i="38"/>
  <c r="D507" i="38"/>
  <c r="D506" i="38"/>
  <c r="D505" i="38"/>
  <c r="D504" i="38"/>
  <c r="D503" i="38"/>
  <c r="D502" i="38"/>
  <c r="D501" i="38"/>
  <c r="D500" i="38"/>
  <c r="D499" i="38"/>
  <c r="D498" i="38"/>
  <c r="D497" i="38"/>
  <c r="D496" i="38"/>
  <c r="D495" i="38"/>
  <c r="D494" i="38"/>
  <c r="D493" i="38"/>
  <c r="D492" i="38"/>
  <c r="D491" i="38"/>
  <c r="D490" i="38"/>
  <c r="D489" i="38"/>
  <c r="D488" i="38"/>
  <c r="D487" i="38"/>
  <c r="D486" i="38"/>
  <c r="D485" i="38"/>
  <c r="D484" i="38"/>
  <c r="D483" i="38"/>
  <c r="D482" i="38"/>
  <c r="D481" i="38"/>
  <c r="D480" i="38"/>
  <c r="D479" i="38"/>
  <c r="D478" i="38"/>
  <c r="D477" i="38"/>
  <c r="D476" i="38"/>
  <c r="D475" i="38"/>
  <c r="D474" i="38"/>
  <c r="D473" i="38"/>
  <c r="D472" i="38"/>
  <c r="D471" i="38"/>
  <c r="D470" i="38"/>
  <c r="D469" i="38"/>
  <c r="D468" i="38"/>
  <c r="D467" i="38"/>
  <c r="D466" i="38"/>
  <c r="D465" i="38"/>
  <c r="D464" i="38"/>
  <c r="D463" i="38"/>
  <c r="D462" i="38"/>
  <c r="D461" i="38"/>
  <c r="D460" i="38"/>
  <c r="D459" i="38"/>
  <c r="D458" i="38"/>
  <c r="D457" i="38"/>
  <c r="D456" i="38"/>
  <c r="D455" i="38"/>
  <c r="D454" i="38"/>
  <c r="D453" i="38"/>
  <c r="D452" i="38"/>
  <c r="D451" i="38"/>
  <c r="D450" i="38"/>
  <c r="D449" i="38"/>
  <c r="D448" i="38"/>
  <c r="D447" i="38"/>
  <c r="D446" i="38"/>
  <c r="D445" i="38"/>
  <c r="D444" i="38"/>
  <c r="D443" i="38"/>
  <c r="D442" i="38"/>
  <c r="D441" i="38"/>
  <c r="D440" i="38"/>
  <c r="D439" i="38"/>
  <c r="D438" i="38"/>
  <c r="D437" i="38"/>
  <c r="D436" i="38"/>
  <c r="D435" i="38"/>
  <c r="D434" i="38"/>
  <c r="D433" i="38"/>
  <c r="D432" i="38"/>
  <c r="D431" i="38"/>
  <c r="D430" i="38"/>
  <c r="D429" i="38"/>
  <c r="D428" i="38"/>
  <c r="D427" i="38"/>
  <c r="D426" i="38"/>
  <c r="D425" i="38"/>
  <c r="D424" i="38"/>
  <c r="D423" i="38"/>
  <c r="D422" i="38"/>
  <c r="D421" i="38"/>
  <c r="D420" i="38"/>
  <c r="D419" i="38"/>
  <c r="D418" i="38"/>
  <c r="D417" i="38"/>
  <c r="D416" i="38"/>
  <c r="D415" i="38"/>
  <c r="D414" i="38"/>
  <c r="D413" i="38"/>
  <c r="D412" i="38"/>
  <c r="D411" i="38"/>
  <c r="D410" i="38"/>
  <c r="D409" i="38"/>
  <c r="D408" i="38"/>
  <c r="D407" i="38"/>
  <c r="D406" i="38"/>
  <c r="D405" i="38"/>
  <c r="D404" i="38"/>
  <c r="D403" i="38"/>
  <c r="D402" i="38"/>
  <c r="D401" i="38"/>
  <c r="D400" i="38"/>
  <c r="D399" i="38"/>
  <c r="D398" i="38"/>
  <c r="D397" i="38"/>
  <c r="D396" i="38"/>
  <c r="D395" i="38"/>
  <c r="D394" i="38"/>
  <c r="D393" i="38"/>
  <c r="D392" i="38"/>
  <c r="D391" i="38"/>
  <c r="D390" i="38"/>
  <c r="D389" i="38"/>
  <c r="D388" i="38"/>
  <c r="D387" i="38"/>
  <c r="D386" i="38"/>
  <c r="D385" i="38"/>
  <c r="D384" i="38"/>
  <c r="D383" i="38"/>
  <c r="D382" i="38"/>
  <c r="D381" i="38"/>
  <c r="D380" i="38"/>
  <c r="D379" i="38"/>
  <c r="D378" i="38"/>
  <c r="D377" i="38"/>
  <c r="D376" i="38"/>
  <c r="D375" i="38"/>
  <c r="D374" i="38"/>
  <c r="D373" i="38"/>
  <c r="D372" i="38"/>
  <c r="D371" i="38"/>
  <c r="D370" i="38"/>
  <c r="D369" i="38"/>
  <c r="D368" i="38"/>
  <c r="D367" i="38"/>
  <c r="D366" i="38"/>
  <c r="D365" i="38"/>
  <c r="D364" i="38"/>
  <c r="D363" i="38"/>
  <c r="D362" i="38"/>
  <c r="D361" i="38"/>
  <c r="D360" i="38"/>
  <c r="D359" i="38"/>
  <c r="D358" i="38"/>
  <c r="D357" i="38"/>
  <c r="D356" i="38"/>
  <c r="D355" i="38"/>
  <c r="D354" i="38"/>
  <c r="D353" i="38"/>
  <c r="D352" i="38"/>
  <c r="D351" i="38"/>
  <c r="D350" i="38"/>
  <c r="D349" i="38"/>
  <c r="D348" i="38"/>
  <c r="D347" i="38"/>
  <c r="D346" i="38"/>
  <c r="D345" i="38"/>
  <c r="D344" i="38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J7" i="38" s="1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L7" i="38"/>
  <c r="D7" i="38"/>
  <c r="D6" i="38"/>
  <c r="I7" i="38" s="1"/>
  <c r="E4" i="38"/>
  <c r="F4" i="38" s="1"/>
  <c r="G4" i="38" s="1"/>
  <c r="H4" i="38" s="1"/>
  <c r="D1020" i="37"/>
  <c r="D1019" i="37"/>
  <c r="D1018" i="37"/>
  <c r="D1017" i="37"/>
  <c r="D1016" i="37"/>
  <c r="D1015" i="37"/>
  <c r="D1014" i="37"/>
  <c r="D1013" i="37"/>
  <c r="D1012" i="37"/>
  <c r="D1011" i="37"/>
  <c r="D1010" i="37"/>
  <c r="D1009" i="37"/>
  <c r="D1008" i="37"/>
  <c r="D1007" i="37"/>
  <c r="D1006" i="37"/>
  <c r="D1005" i="37"/>
  <c r="D1004" i="37"/>
  <c r="D1003" i="37"/>
  <c r="D1002" i="37"/>
  <c r="D1001" i="37"/>
  <c r="D1000" i="37"/>
  <c r="D999" i="37"/>
  <c r="D998" i="37"/>
  <c r="D997" i="37"/>
  <c r="D996" i="37"/>
  <c r="D995" i="37"/>
  <c r="D994" i="37"/>
  <c r="D993" i="37"/>
  <c r="D992" i="37"/>
  <c r="D991" i="37"/>
  <c r="D990" i="37"/>
  <c r="D989" i="37"/>
  <c r="D988" i="37"/>
  <c r="D987" i="37"/>
  <c r="D986" i="37"/>
  <c r="D985" i="37"/>
  <c r="D984" i="37"/>
  <c r="D983" i="37"/>
  <c r="D982" i="37"/>
  <c r="D981" i="37"/>
  <c r="D980" i="37"/>
  <c r="D979" i="37"/>
  <c r="D978" i="37"/>
  <c r="D977" i="37"/>
  <c r="D976" i="37"/>
  <c r="D975" i="37"/>
  <c r="D974" i="37"/>
  <c r="D973" i="37"/>
  <c r="D972" i="37"/>
  <c r="D971" i="37"/>
  <c r="D970" i="37"/>
  <c r="D969" i="37"/>
  <c r="D968" i="37"/>
  <c r="D967" i="37"/>
  <c r="D966" i="37"/>
  <c r="D965" i="37"/>
  <c r="D964" i="37"/>
  <c r="D963" i="37"/>
  <c r="D962" i="37"/>
  <c r="D961" i="37"/>
  <c r="D960" i="37"/>
  <c r="D959" i="37"/>
  <c r="D958" i="37"/>
  <c r="D957" i="37"/>
  <c r="D956" i="37"/>
  <c r="L7" i="37" s="1"/>
  <c r="D955" i="37"/>
  <c r="D954" i="37"/>
  <c r="D953" i="37"/>
  <c r="D952" i="37"/>
  <c r="D951" i="37"/>
  <c r="D950" i="37"/>
  <c r="D949" i="37"/>
  <c r="D948" i="37"/>
  <c r="D947" i="37"/>
  <c r="D946" i="37"/>
  <c r="D945" i="37"/>
  <c r="D944" i="37"/>
  <c r="D943" i="37"/>
  <c r="D942" i="37"/>
  <c r="D941" i="37"/>
  <c r="D940" i="37"/>
  <c r="D939" i="37"/>
  <c r="D938" i="37"/>
  <c r="D937" i="37"/>
  <c r="D936" i="37"/>
  <c r="D935" i="37"/>
  <c r="D934" i="37"/>
  <c r="D933" i="37"/>
  <c r="D932" i="37"/>
  <c r="D931" i="37"/>
  <c r="D930" i="37"/>
  <c r="D929" i="37"/>
  <c r="D928" i="37"/>
  <c r="D927" i="37"/>
  <c r="D926" i="37"/>
  <c r="D925" i="37"/>
  <c r="D924" i="37"/>
  <c r="D923" i="37"/>
  <c r="D922" i="37"/>
  <c r="D921" i="37"/>
  <c r="D920" i="37"/>
  <c r="D919" i="37"/>
  <c r="D918" i="37"/>
  <c r="D917" i="37"/>
  <c r="D916" i="37"/>
  <c r="D915" i="37"/>
  <c r="D914" i="37"/>
  <c r="D913" i="37"/>
  <c r="D912" i="37"/>
  <c r="D911" i="37"/>
  <c r="D910" i="37"/>
  <c r="D909" i="37"/>
  <c r="D908" i="37"/>
  <c r="D907" i="37"/>
  <c r="D906" i="37"/>
  <c r="D905" i="37"/>
  <c r="D904" i="37"/>
  <c r="D903" i="37"/>
  <c r="D902" i="37"/>
  <c r="D901" i="37"/>
  <c r="D900" i="37"/>
  <c r="D899" i="37"/>
  <c r="D898" i="37"/>
  <c r="D897" i="37"/>
  <c r="D896" i="37"/>
  <c r="D895" i="37"/>
  <c r="D894" i="37"/>
  <c r="D893" i="37"/>
  <c r="D892" i="37"/>
  <c r="D891" i="37"/>
  <c r="D890" i="37"/>
  <c r="D889" i="37"/>
  <c r="D888" i="37"/>
  <c r="D887" i="37"/>
  <c r="D886" i="37"/>
  <c r="D885" i="37"/>
  <c r="D884" i="37"/>
  <c r="D883" i="37"/>
  <c r="D882" i="37"/>
  <c r="D881" i="37"/>
  <c r="D880" i="37"/>
  <c r="D879" i="37"/>
  <c r="D878" i="37"/>
  <c r="D877" i="37"/>
  <c r="D876" i="37"/>
  <c r="D875" i="37"/>
  <c r="D874" i="37"/>
  <c r="D873" i="37"/>
  <c r="D872" i="37"/>
  <c r="D871" i="37"/>
  <c r="D870" i="37"/>
  <c r="D869" i="37"/>
  <c r="D868" i="37"/>
  <c r="D867" i="37"/>
  <c r="D866" i="37"/>
  <c r="D865" i="37"/>
  <c r="D864" i="37"/>
  <c r="D863" i="37"/>
  <c r="D862" i="37"/>
  <c r="D861" i="37"/>
  <c r="D860" i="37"/>
  <c r="D859" i="37"/>
  <c r="D858" i="37"/>
  <c r="D857" i="37"/>
  <c r="D856" i="37"/>
  <c r="D855" i="37"/>
  <c r="D854" i="37"/>
  <c r="D853" i="37"/>
  <c r="D852" i="37"/>
  <c r="D851" i="37"/>
  <c r="D850" i="37"/>
  <c r="D849" i="37"/>
  <c r="D848" i="37"/>
  <c r="D847" i="37"/>
  <c r="D846" i="37"/>
  <c r="D845" i="37"/>
  <c r="D844" i="37"/>
  <c r="D843" i="37"/>
  <c r="D842" i="37"/>
  <c r="D841" i="37"/>
  <c r="D840" i="37"/>
  <c r="D839" i="37"/>
  <c r="D838" i="37"/>
  <c r="D837" i="37"/>
  <c r="D836" i="37"/>
  <c r="D835" i="37"/>
  <c r="D834" i="37"/>
  <c r="D833" i="37"/>
  <c r="D832" i="37"/>
  <c r="D831" i="37"/>
  <c r="D830" i="37"/>
  <c r="D829" i="37"/>
  <c r="D828" i="37"/>
  <c r="D827" i="37"/>
  <c r="D826" i="37"/>
  <c r="D825" i="37"/>
  <c r="D824" i="37"/>
  <c r="D823" i="37"/>
  <c r="D822" i="37"/>
  <c r="D821" i="37"/>
  <c r="D820" i="37"/>
  <c r="D819" i="37"/>
  <c r="D818" i="37"/>
  <c r="D817" i="37"/>
  <c r="D816" i="37"/>
  <c r="D815" i="37"/>
  <c r="D814" i="37"/>
  <c r="D813" i="37"/>
  <c r="D812" i="37"/>
  <c r="D811" i="37"/>
  <c r="D810" i="37"/>
  <c r="D809" i="37"/>
  <c r="D808" i="37"/>
  <c r="D807" i="37"/>
  <c r="D806" i="37"/>
  <c r="D805" i="37"/>
  <c r="D804" i="37"/>
  <c r="D803" i="37"/>
  <c r="D802" i="37"/>
  <c r="D801" i="37"/>
  <c r="D800" i="37"/>
  <c r="D799" i="37"/>
  <c r="D798" i="37"/>
  <c r="D797" i="37"/>
  <c r="D796" i="37"/>
  <c r="D795" i="37"/>
  <c r="D794" i="37"/>
  <c r="D793" i="37"/>
  <c r="D792" i="37"/>
  <c r="D791" i="37"/>
  <c r="D790" i="37"/>
  <c r="D789" i="37"/>
  <c r="D788" i="37"/>
  <c r="D787" i="37"/>
  <c r="D786" i="37"/>
  <c r="D785" i="37"/>
  <c r="D784" i="37"/>
  <c r="D783" i="37"/>
  <c r="D782" i="37"/>
  <c r="D781" i="37"/>
  <c r="D780" i="37"/>
  <c r="D779" i="37"/>
  <c r="D778" i="37"/>
  <c r="D777" i="37"/>
  <c r="D776" i="37"/>
  <c r="D775" i="37"/>
  <c r="D774" i="37"/>
  <c r="D773" i="37"/>
  <c r="D772" i="37"/>
  <c r="D771" i="37"/>
  <c r="D770" i="37"/>
  <c r="D769" i="37"/>
  <c r="D768" i="37"/>
  <c r="D767" i="37"/>
  <c r="D766" i="37"/>
  <c r="D765" i="37"/>
  <c r="D764" i="37"/>
  <c r="D763" i="37"/>
  <c r="D762" i="37"/>
  <c r="D761" i="37"/>
  <c r="D760" i="37"/>
  <c r="D759" i="37"/>
  <c r="D758" i="37"/>
  <c r="D757" i="37"/>
  <c r="D756" i="37"/>
  <c r="D755" i="37"/>
  <c r="D754" i="37"/>
  <c r="D753" i="37"/>
  <c r="D752" i="37"/>
  <c r="D751" i="37"/>
  <c r="D750" i="37"/>
  <c r="D749" i="37"/>
  <c r="D748" i="37"/>
  <c r="D747" i="37"/>
  <c r="D746" i="37"/>
  <c r="D745" i="37"/>
  <c r="D744" i="37"/>
  <c r="D743" i="37"/>
  <c r="D742" i="37"/>
  <c r="D741" i="37"/>
  <c r="D740" i="37"/>
  <c r="D739" i="37"/>
  <c r="D738" i="37"/>
  <c r="D737" i="37"/>
  <c r="D736" i="37"/>
  <c r="D735" i="37"/>
  <c r="D734" i="37"/>
  <c r="D733" i="37"/>
  <c r="D732" i="37"/>
  <c r="D731" i="37"/>
  <c r="D730" i="37"/>
  <c r="D729" i="37"/>
  <c r="D728" i="37"/>
  <c r="D727" i="37"/>
  <c r="D726" i="37"/>
  <c r="D725" i="37"/>
  <c r="D724" i="37"/>
  <c r="D723" i="37"/>
  <c r="D722" i="37"/>
  <c r="D721" i="37"/>
  <c r="D720" i="37"/>
  <c r="D719" i="37"/>
  <c r="D718" i="37"/>
  <c r="D717" i="37"/>
  <c r="D716" i="37"/>
  <c r="D715" i="37"/>
  <c r="D714" i="37"/>
  <c r="D713" i="37"/>
  <c r="D712" i="37"/>
  <c r="D711" i="37"/>
  <c r="D710" i="37"/>
  <c r="D709" i="37"/>
  <c r="D708" i="37"/>
  <c r="D707" i="37"/>
  <c r="D706" i="37"/>
  <c r="D705" i="37"/>
  <c r="D704" i="37"/>
  <c r="D703" i="37"/>
  <c r="D702" i="37"/>
  <c r="D701" i="37"/>
  <c r="D700" i="37"/>
  <c r="D699" i="37"/>
  <c r="D698" i="37"/>
  <c r="D697" i="37"/>
  <c r="D696" i="37"/>
  <c r="D695" i="37"/>
  <c r="D694" i="37"/>
  <c r="D693" i="37"/>
  <c r="D692" i="37"/>
  <c r="D691" i="37"/>
  <c r="D690" i="37"/>
  <c r="D689" i="37"/>
  <c r="D688" i="37"/>
  <c r="D687" i="37"/>
  <c r="D686" i="37"/>
  <c r="D685" i="37"/>
  <c r="D684" i="37"/>
  <c r="D683" i="37"/>
  <c r="D682" i="37"/>
  <c r="D681" i="37"/>
  <c r="D680" i="37"/>
  <c r="D679" i="37"/>
  <c r="D678" i="37"/>
  <c r="D677" i="37"/>
  <c r="D676" i="37"/>
  <c r="D675" i="37"/>
  <c r="D674" i="37"/>
  <c r="D673" i="37"/>
  <c r="D672" i="37"/>
  <c r="D671" i="37"/>
  <c r="D670" i="37"/>
  <c r="D669" i="37"/>
  <c r="D668" i="37"/>
  <c r="D667" i="37"/>
  <c r="D666" i="37"/>
  <c r="D665" i="37"/>
  <c r="D664" i="37"/>
  <c r="D663" i="37"/>
  <c r="D662" i="37"/>
  <c r="D661" i="37"/>
  <c r="D660" i="37"/>
  <c r="D659" i="37"/>
  <c r="D658" i="37"/>
  <c r="D657" i="37"/>
  <c r="D656" i="37"/>
  <c r="D655" i="37"/>
  <c r="D654" i="37"/>
  <c r="D653" i="37"/>
  <c r="D652" i="37"/>
  <c r="D651" i="37"/>
  <c r="D650" i="37"/>
  <c r="D649" i="37"/>
  <c r="D648" i="37"/>
  <c r="D647" i="37"/>
  <c r="D646" i="37"/>
  <c r="D645" i="37"/>
  <c r="D644" i="37"/>
  <c r="D643" i="37"/>
  <c r="D642" i="37"/>
  <c r="D641" i="37"/>
  <c r="D640" i="37"/>
  <c r="D639" i="37"/>
  <c r="D638" i="37"/>
  <c r="D637" i="37"/>
  <c r="D636" i="37"/>
  <c r="D635" i="37"/>
  <c r="D634" i="37"/>
  <c r="D633" i="37"/>
  <c r="D632" i="37"/>
  <c r="D631" i="37"/>
  <c r="D630" i="37"/>
  <c r="D629" i="37"/>
  <c r="D628" i="37"/>
  <c r="D627" i="37"/>
  <c r="D626" i="37"/>
  <c r="D625" i="37"/>
  <c r="D624" i="37"/>
  <c r="D623" i="37"/>
  <c r="D622" i="37"/>
  <c r="D621" i="37"/>
  <c r="D620" i="37"/>
  <c r="D619" i="37"/>
  <c r="D618" i="37"/>
  <c r="D617" i="37"/>
  <c r="D616" i="37"/>
  <c r="D615" i="37"/>
  <c r="D614" i="37"/>
  <c r="D613" i="37"/>
  <c r="D612" i="37"/>
  <c r="D611" i="37"/>
  <c r="D610" i="37"/>
  <c r="D609" i="37"/>
  <c r="D608" i="37"/>
  <c r="D607" i="37"/>
  <c r="K7" i="37" s="1"/>
  <c r="D606" i="37"/>
  <c r="D605" i="37"/>
  <c r="D604" i="37"/>
  <c r="D603" i="37"/>
  <c r="D602" i="37"/>
  <c r="D601" i="37"/>
  <c r="D600" i="37"/>
  <c r="D599" i="37"/>
  <c r="D598" i="37"/>
  <c r="D597" i="37"/>
  <c r="D596" i="37"/>
  <c r="D595" i="37"/>
  <c r="D594" i="37"/>
  <c r="D593" i="37"/>
  <c r="D592" i="37"/>
  <c r="D591" i="37"/>
  <c r="D590" i="37"/>
  <c r="D589" i="37"/>
  <c r="D588" i="37"/>
  <c r="D587" i="37"/>
  <c r="D586" i="37"/>
  <c r="D585" i="37"/>
  <c r="D584" i="37"/>
  <c r="D583" i="37"/>
  <c r="D582" i="37"/>
  <c r="D581" i="37"/>
  <c r="D580" i="37"/>
  <c r="D579" i="37"/>
  <c r="D578" i="37"/>
  <c r="D577" i="37"/>
  <c r="D576" i="37"/>
  <c r="D575" i="37"/>
  <c r="D574" i="37"/>
  <c r="D573" i="37"/>
  <c r="D572" i="37"/>
  <c r="D571" i="37"/>
  <c r="D570" i="37"/>
  <c r="D569" i="37"/>
  <c r="D568" i="37"/>
  <c r="D567" i="37"/>
  <c r="D566" i="37"/>
  <c r="D565" i="37"/>
  <c r="D564" i="37"/>
  <c r="D563" i="37"/>
  <c r="D562" i="37"/>
  <c r="D561" i="37"/>
  <c r="D560" i="37"/>
  <c r="D559" i="37"/>
  <c r="D558" i="37"/>
  <c r="D557" i="37"/>
  <c r="D556" i="37"/>
  <c r="D555" i="37"/>
  <c r="D554" i="37"/>
  <c r="D553" i="37"/>
  <c r="D552" i="37"/>
  <c r="D551" i="37"/>
  <c r="D550" i="37"/>
  <c r="D549" i="37"/>
  <c r="D548" i="37"/>
  <c r="D547" i="37"/>
  <c r="D546" i="37"/>
  <c r="D545" i="37"/>
  <c r="D544" i="37"/>
  <c r="D543" i="37"/>
  <c r="D542" i="37"/>
  <c r="D541" i="37"/>
  <c r="D540" i="37"/>
  <c r="D539" i="37"/>
  <c r="D538" i="37"/>
  <c r="D537" i="37"/>
  <c r="D536" i="37"/>
  <c r="D535" i="37"/>
  <c r="D534" i="37"/>
  <c r="D533" i="37"/>
  <c r="D532" i="37"/>
  <c r="D531" i="37"/>
  <c r="D530" i="37"/>
  <c r="D529" i="37"/>
  <c r="D528" i="37"/>
  <c r="D527" i="37"/>
  <c r="D526" i="37"/>
  <c r="D525" i="37"/>
  <c r="D524" i="37"/>
  <c r="D523" i="37"/>
  <c r="D522" i="37"/>
  <c r="D521" i="37"/>
  <c r="D520" i="37"/>
  <c r="D519" i="37"/>
  <c r="D518" i="37"/>
  <c r="D517" i="37"/>
  <c r="D516" i="37"/>
  <c r="D515" i="37"/>
  <c r="D514" i="37"/>
  <c r="D513" i="37"/>
  <c r="D512" i="37"/>
  <c r="D511" i="37"/>
  <c r="D510" i="37"/>
  <c r="D509" i="37"/>
  <c r="D508" i="37"/>
  <c r="D507" i="37"/>
  <c r="D506" i="37"/>
  <c r="D505" i="37"/>
  <c r="D504" i="37"/>
  <c r="D503" i="37"/>
  <c r="D502" i="37"/>
  <c r="D501" i="37"/>
  <c r="D500" i="37"/>
  <c r="D499" i="37"/>
  <c r="D498" i="37"/>
  <c r="D497" i="37"/>
  <c r="D496" i="37"/>
  <c r="D495" i="37"/>
  <c r="D494" i="37"/>
  <c r="D493" i="37"/>
  <c r="D492" i="37"/>
  <c r="D491" i="37"/>
  <c r="D490" i="37"/>
  <c r="D489" i="37"/>
  <c r="D488" i="37"/>
  <c r="D487" i="37"/>
  <c r="D486" i="37"/>
  <c r="D485" i="37"/>
  <c r="D484" i="37"/>
  <c r="D483" i="37"/>
  <c r="D482" i="37"/>
  <c r="D481" i="37"/>
  <c r="D480" i="37"/>
  <c r="D479" i="37"/>
  <c r="D478" i="37"/>
  <c r="D477" i="37"/>
  <c r="D476" i="37"/>
  <c r="D475" i="37"/>
  <c r="D474" i="37"/>
  <c r="D473" i="37"/>
  <c r="D472" i="37"/>
  <c r="D471" i="37"/>
  <c r="D470" i="37"/>
  <c r="D469" i="37"/>
  <c r="D468" i="37"/>
  <c r="D467" i="37"/>
  <c r="D466" i="37"/>
  <c r="D465" i="37"/>
  <c r="D464" i="37"/>
  <c r="D463" i="37"/>
  <c r="D462" i="37"/>
  <c r="D461" i="37"/>
  <c r="D460" i="37"/>
  <c r="D459" i="37"/>
  <c r="D458" i="37"/>
  <c r="D457" i="37"/>
  <c r="D456" i="37"/>
  <c r="D455" i="37"/>
  <c r="D454" i="37"/>
  <c r="D453" i="37"/>
  <c r="D452" i="37"/>
  <c r="D451" i="37"/>
  <c r="D450" i="37"/>
  <c r="D449" i="37"/>
  <c r="D448" i="37"/>
  <c r="D447" i="37"/>
  <c r="D446" i="37"/>
  <c r="D445" i="37"/>
  <c r="D444" i="37"/>
  <c r="D443" i="37"/>
  <c r="D442" i="37"/>
  <c r="D441" i="37"/>
  <c r="D440" i="37"/>
  <c r="D439" i="37"/>
  <c r="D438" i="37"/>
  <c r="D437" i="37"/>
  <c r="D436" i="37"/>
  <c r="D435" i="37"/>
  <c r="D434" i="37"/>
  <c r="D433" i="37"/>
  <c r="D432" i="37"/>
  <c r="D431" i="37"/>
  <c r="D430" i="37"/>
  <c r="D429" i="37"/>
  <c r="D428" i="37"/>
  <c r="D427" i="37"/>
  <c r="D426" i="37"/>
  <c r="D425" i="37"/>
  <c r="D424" i="37"/>
  <c r="D423" i="37"/>
  <c r="D422" i="37"/>
  <c r="D421" i="37"/>
  <c r="D420" i="37"/>
  <c r="D419" i="37"/>
  <c r="D418" i="37"/>
  <c r="D417" i="37"/>
  <c r="D416" i="37"/>
  <c r="D415" i="37"/>
  <c r="D414" i="37"/>
  <c r="D413" i="37"/>
  <c r="D412" i="37"/>
  <c r="D411" i="37"/>
  <c r="D410" i="37"/>
  <c r="D409" i="37"/>
  <c r="D408" i="37"/>
  <c r="D407" i="37"/>
  <c r="D406" i="37"/>
  <c r="D405" i="37"/>
  <c r="D404" i="37"/>
  <c r="D403" i="37"/>
  <c r="D402" i="37"/>
  <c r="D401" i="37"/>
  <c r="D400" i="37"/>
  <c r="D399" i="37"/>
  <c r="D398" i="37"/>
  <c r="D397" i="37"/>
  <c r="D396" i="37"/>
  <c r="D395" i="37"/>
  <c r="D394" i="37"/>
  <c r="D393" i="37"/>
  <c r="D392" i="37"/>
  <c r="D391" i="37"/>
  <c r="D390" i="37"/>
  <c r="D389" i="37"/>
  <c r="D388" i="37"/>
  <c r="D387" i="37"/>
  <c r="D386" i="37"/>
  <c r="D385" i="37"/>
  <c r="D384" i="37"/>
  <c r="D383" i="37"/>
  <c r="D382" i="37"/>
  <c r="D381" i="37"/>
  <c r="D380" i="37"/>
  <c r="D379" i="37"/>
  <c r="D378" i="37"/>
  <c r="D377" i="37"/>
  <c r="D376" i="37"/>
  <c r="D375" i="37"/>
  <c r="D374" i="37"/>
  <c r="D373" i="37"/>
  <c r="D372" i="37"/>
  <c r="D371" i="37"/>
  <c r="D370" i="37"/>
  <c r="D369" i="37"/>
  <c r="D368" i="37"/>
  <c r="D367" i="37"/>
  <c r="D366" i="37"/>
  <c r="D365" i="37"/>
  <c r="D364" i="37"/>
  <c r="D363" i="37"/>
  <c r="D362" i="37"/>
  <c r="D361" i="37"/>
  <c r="D360" i="37"/>
  <c r="D359" i="37"/>
  <c r="D358" i="37"/>
  <c r="D357" i="37"/>
  <c r="D356" i="37"/>
  <c r="D355" i="37"/>
  <c r="D354" i="37"/>
  <c r="D353" i="37"/>
  <c r="D352" i="37"/>
  <c r="D351" i="37"/>
  <c r="D350" i="37"/>
  <c r="D349" i="37"/>
  <c r="D348" i="37"/>
  <c r="D347" i="37"/>
  <c r="D346" i="37"/>
  <c r="D345" i="37"/>
  <c r="D344" i="37"/>
  <c r="D343" i="37"/>
  <c r="D342" i="37"/>
  <c r="D341" i="37"/>
  <c r="D340" i="37"/>
  <c r="D339" i="37"/>
  <c r="D338" i="37"/>
  <c r="D337" i="37"/>
  <c r="D336" i="37"/>
  <c r="D335" i="37"/>
  <c r="D334" i="37"/>
  <c r="D333" i="37"/>
  <c r="D332" i="37"/>
  <c r="D331" i="37"/>
  <c r="D330" i="37"/>
  <c r="D329" i="37"/>
  <c r="D328" i="37"/>
  <c r="D327" i="37"/>
  <c r="D326" i="37"/>
  <c r="D325" i="37"/>
  <c r="D324" i="37"/>
  <c r="D323" i="37"/>
  <c r="D322" i="37"/>
  <c r="D321" i="37"/>
  <c r="D320" i="37"/>
  <c r="D319" i="37"/>
  <c r="D318" i="37"/>
  <c r="D317" i="37"/>
  <c r="D316" i="37"/>
  <c r="D315" i="37"/>
  <c r="D314" i="37"/>
  <c r="D313" i="37"/>
  <c r="D312" i="37"/>
  <c r="D311" i="37"/>
  <c r="D310" i="37"/>
  <c r="D309" i="37"/>
  <c r="D308" i="37"/>
  <c r="D307" i="37"/>
  <c r="D306" i="37"/>
  <c r="D305" i="37"/>
  <c r="D304" i="37"/>
  <c r="D303" i="37"/>
  <c r="D302" i="37"/>
  <c r="D301" i="37"/>
  <c r="D300" i="37"/>
  <c r="D299" i="37"/>
  <c r="D298" i="37"/>
  <c r="D297" i="37"/>
  <c r="D296" i="37"/>
  <c r="D295" i="37"/>
  <c r="D294" i="37"/>
  <c r="D293" i="37"/>
  <c r="D292" i="37"/>
  <c r="D291" i="37"/>
  <c r="D290" i="37"/>
  <c r="D289" i="37"/>
  <c r="D288" i="37"/>
  <c r="D287" i="37"/>
  <c r="D286" i="37"/>
  <c r="D285" i="37"/>
  <c r="D284" i="37"/>
  <c r="D283" i="37"/>
  <c r="D282" i="37"/>
  <c r="D281" i="37"/>
  <c r="D280" i="37"/>
  <c r="D279" i="37"/>
  <c r="D278" i="37"/>
  <c r="D277" i="37"/>
  <c r="D276" i="37"/>
  <c r="D275" i="37"/>
  <c r="D274" i="37"/>
  <c r="D273" i="37"/>
  <c r="D272" i="37"/>
  <c r="D271" i="37"/>
  <c r="D270" i="37"/>
  <c r="D269" i="37"/>
  <c r="D268" i="37"/>
  <c r="D267" i="37"/>
  <c r="D266" i="37"/>
  <c r="D265" i="37"/>
  <c r="D264" i="37"/>
  <c r="D263" i="37"/>
  <c r="D262" i="37"/>
  <c r="D261" i="37"/>
  <c r="D260" i="37"/>
  <c r="D259" i="37"/>
  <c r="D258" i="37"/>
  <c r="D257" i="37"/>
  <c r="D256" i="37"/>
  <c r="D255" i="37"/>
  <c r="D254" i="37"/>
  <c r="D253" i="37"/>
  <c r="D252" i="37"/>
  <c r="D251" i="37"/>
  <c r="D250" i="37"/>
  <c r="D249" i="37"/>
  <c r="D248" i="37"/>
  <c r="D247" i="37"/>
  <c r="D246" i="37"/>
  <c r="D245" i="37"/>
  <c r="D244" i="37"/>
  <c r="D243" i="37"/>
  <c r="D242" i="37"/>
  <c r="D241" i="37"/>
  <c r="D240" i="37"/>
  <c r="D239" i="37"/>
  <c r="D238" i="37"/>
  <c r="D237" i="37"/>
  <c r="D236" i="37"/>
  <c r="D235" i="37"/>
  <c r="D234" i="37"/>
  <c r="D233" i="37"/>
  <c r="D232" i="37"/>
  <c r="D231" i="37"/>
  <c r="D230" i="37"/>
  <c r="D229" i="37"/>
  <c r="D228" i="37"/>
  <c r="D227" i="37"/>
  <c r="D226" i="37"/>
  <c r="D225" i="37"/>
  <c r="D224" i="37"/>
  <c r="D223" i="37"/>
  <c r="D222" i="37"/>
  <c r="D221" i="37"/>
  <c r="D220" i="37"/>
  <c r="D219" i="37"/>
  <c r="D218" i="37"/>
  <c r="D217" i="37"/>
  <c r="D216" i="37"/>
  <c r="D215" i="37"/>
  <c r="D214" i="37"/>
  <c r="D213" i="37"/>
  <c r="D212" i="37"/>
  <c r="D211" i="37"/>
  <c r="D210" i="37"/>
  <c r="D209" i="37"/>
  <c r="D208" i="37"/>
  <c r="J7" i="37" s="1"/>
  <c r="D207" i="37"/>
  <c r="D206" i="37"/>
  <c r="D205" i="37"/>
  <c r="D204" i="37"/>
  <c r="D203" i="37"/>
  <c r="D202" i="37"/>
  <c r="D201" i="37"/>
  <c r="D200" i="37"/>
  <c r="D199" i="37"/>
  <c r="D198" i="37"/>
  <c r="D197" i="37"/>
  <c r="D196" i="37"/>
  <c r="D195" i="37"/>
  <c r="D194" i="37"/>
  <c r="D193" i="37"/>
  <c r="D192" i="37"/>
  <c r="D191" i="37"/>
  <c r="D190" i="37"/>
  <c r="D189" i="37"/>
  <c r="D188" i="37"/>
  <c r="D187" i="37"/>
  <c r="D186" i="37"/>
  <c r="D185" i="37"/>
  <c r="D184" i="37"/>
  <c r="D183" i="37"/>
  <c r="D182" i="37"/>
  <c r="D181" i="37"/>
  <c r="D180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D167" i="37"/>
  <c r="D166" i="37"/>
  <c r="D165" i="37"/>
  <c r="D164" i="37"/>
  <c r="D163" i="37"/>
  <c r="D162" i="37"/>
  <c r="D161" i="37"/>
  <c r="D160" i="37"/>
  <c r="D159" i="37"/>
  <c r="D158" i="37"/>
  <c r="D157" i="37"/>
  <c r="D156" i="37"/>
  <c r="D155" i="37"/>
  <c r="D154" i="37"/>
  <c r="D153" i="37"/>
  <c r="D152" i="37"/>
  <c r="D151" i="37"/>
  <c r="D150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D137" i="37"/>
  <c r="D136" i="37"/>
  <c r="D135" i="37"/>
  <c r="D134" i="37"/>
  <c r="D133" i="37"/>
  <c r="D132" i="37"/>
  <c r="D131" i="37"/>
  <c r="D130" i="37"/>
  <c r="D129" i="37"/>
  <c r="D128" i="37"/>
  <c r="D127" i="37"/>
  <c r="D126" i="37"/>
  <c r="D125" i="37"/>
  <c r="D124" i="37"/>
  <c r="D123" i="37"/>
  <c r="D122" i="37"/>
  <c r="D121" i="37"/>
  <c r="D120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D74" i="37"/>
  <c r="D73" i="37"/>
  <c r="D72" i="37"/>
  <c r="D71" i="37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I7" i="37" s="1"/>
  <c r="D12" i="37"/>
  <c r="D11" i="37"/>
  <c r="D10" i="37"/>
  <c r="D9" i="37"/>
  <c r="D8" i="37"/>
  <c r="D7" i="37"/>
  <c r="D6" i="37"/>
  <c r="F4" i="37"/>
  <c r="G4" i="37" s="1"/>
  <c r="H4" i="37" s="1"/>
  <c r="E4" i="37"/>
  <c r="D322" i="36"/>
  <c r="D321" i="36"/>
  <c r="D320" i="36"/>
  <c r="D319" i="36"/>
  <c r="D318" i="36"/>
  <c r="D317" i="36"/>
  <c r="D316" i="36"/>
  <c r="D315" i="36"/>
  <c r="D314" i="36"/>
  <c r="D313" i="36"/>
  <c r="D312" i="36"/>
  <c r="D311" i="36"/>
  <c r="D310" i="36"/>
  <c r="D309" i="36"/>
  <c r="D308" i="36"/>
  <c r="D307" i="36"/>
  <c r="D306" i="36"/>
  <c r="D305" i="36"/>
  <c r="D304" i="36"/>
  <c r="D303" i="36"/>
  <c r="D302" i="36"/>
  <c r="D301" i="36"/>
  <c r="D300" i="36"/>
  <c r="D299" i="36"/>
  <c r="D298" i="36"/>
  <c r="D297" i="36"/>
  <c r="D296" i="36"/>
  <c r="D295" i="36"/>
  <c r="D294" i="36"/>
  <c r="D293" i="36"/>
  <c r="D292" i="36"/>
  <c r="D291" i="36"/>
  <c r="D290" i="36"/>
  <c r="D289" i="36"/>
  <c r="D288" i="36"/>
  <c r="D287" i="36"/>
  <c r="D286" i="36"/>
  <c r="D285" i="36"/>
  <c r="D284" i="36"/>
  <c r="D283" i="36"/>
  <c r="D282" i="36"/>
  <c r="D281" i="36"/>
  <c r="D280" i="36"/>
  <c r="D279" i="36"/>
  <c r="D278" i="36"/>
  <c r="D277" i="36"/>
  <c r="D276" i="36"/>
  <c r="D275" i="36"/>
  <c r="D274" i="36"/>
  <c r="D273" i="36"/>
  <c r="D272" i="36"/>
  <c r="D271" i="36"/>
  <c r="D270" i="36"/>
  <c r="D269" i="36"/>
  <c r="D268" i="36"/>
  <c r="D267" i="36"/>
  <c r="D266" i="36"/>
  <c r="D265" i="36"/>
  <c r="D264" i="36"/>
  <c r="D263" i="36"/>
  <c r="D262" i="36"/>
  <c r="D261" i="36"/>
  <c r="D260" i="36"/>
  <c r="D259" i="36"/>
  <c r="D258" i="36"/>
  <c r="D257" i="36"/>
  <c r="D256" i="36"/>
  <c r="D255" i="36"/>
  <c r="D254" i="36"/>
  <c r="D253" i="36"/>
  <c r="D252" i="36"/>
  <c r="D251" i="36"/>
  <c r="D250" i="36"/>
  <c r="D249" i="36"/>
  <c r="D248" i="36"/>
  <c r="D247" i="36"/>
  <c r="D246" i="36"/>
  <c r="D245" i="36"/>
  <c r="D244" i="36"/>
  <c r="D243" i="36"/>
  <c r="D242" i="36"/>
  <c r="D241" i="36"/>
  <c r="D240" i="36"/>
  <c r="D239" i="36"/>
  <c r="D238" i="36"/>
  <c r="D237" i="36"/>
  <c r="D236" i="36"/>
  <c r="D235" i="36"/>
  <c r="D234" i="36"/>
  <c r="D233" i="36"/>
  <c r="D232" i="36"/>
  <c r="D231" i="36"/>
  <c r="D230" i="36"/>
  <c r="D229" i="36"/>
  <c r="D228" i="36"/>
  <c r="D227" i="36"/>
  <c r="D226" i="36"/>
  <c r="D225" i="36"/>
  <c r="D224" i="36"/>
  <c r="D223" i="36"/>
  <c r="D222" i="36"/>
  <c r="D221" i="36"/>
  <c r="D220" i="36"/>
  <c r="D219" i="36"/>
  <c r="D218" i="36"/>
  <c r="D217" i="36"/>
  <c r="D216" i="36"/>
  <c r="D215" i="36"/>
  <c r="D214" i="36"/>
  <c r="D213" i="36"/>
  <c r="D212" i="36"/>
  <c r="D211" i="36"/>
  <c r="D210" i="36"/>
  <c r="D209" i="36"/>
  <c r="J7" i="36" s="1"/>
  <c r="D208" i="36"/>
  <c r="D207" i="36"/>
  <c r="D206" i="36"/>
  <c r="D205" i="36"/>
  <c r="D204" i="36"/>
  <c r="D203" i="36"/>
  <c r="D202" i="36"/>
  <c r="D201" i="36"/>
  <c r="D200" i="36"/>
  <c r="D199" i="36"/>
  <c r="D198" i="36"/>
  <c r="D197" i="36"/>
  <c r="D196" i="36"/>
  <c r="D195" i="36"/>
  <c r="D194" i="36"/>
  <c r="D193" i="36"/>
  <c r="D192" i="36"/>
  <c r="D191" i="36"/>
  <c r="D190" i="36"/>
  <c r="D189" i="36"/>
  <c r="D188" i="36"/>
  <c r="D187" i="36"/>
  <c r="D186" i="36"/>
  <c r="D185" i="36"/>
  <c r="D184" i="36"/>
  <c r="D183" i="36"/>
  <c r="D182" i="36"/>
  <c r="D181" i="36"/>
  <c r="D180" i="36"/>
  <c r="D179" i="36"/>
  <c r="D178" i="36"/>
  <c r="D177" i="36"/>
  <c r="D176" i="36"/>
  <c r="D175" i="36"/>
  <c r="D174" i="36"/>
  <c r="D173" i="36"/>
  <c r="D172" i="36"/>
  <c r="D171" i="36"/>
  <c r="D170" i="36"/>
  <c r="D169" i="36"/>
  <c r="D168" i="36"/>
  <c r="D167" i="36"/>
  <c r="D166" i="36"/>
  <c r="D165" i="36"/>
  <c r="D164" i="36"/>
  <c r="D163" i="36"/>
  <c r="D162" i="36"/>
  <c r="D161" i="36"/>
  <c r="D160" i="36"/>
  <c r="D159" i="36"/>
  <c r="D158" i="36"/>
  <c r="D157" i="36"/>
  <c r="D156" i="36"/>
  <c r="D155" i="36"/>
  <c r="D154" i="36"/>
  <c r="D153" i="36"/>
  <c r="D152" i="36"/>
  <c r="D151" i="36"/>
  <c r="D150" i="36"/>
  <c r="D149" i="36"/>
  <c r="D148" i="36"/>
  <c r="D147" i="36"/>
  <c r="D146" i="36"/>
  <c r="D145" i="36"/>
  <c r="D144" i="36"/>
  <c r="D143" i="36"/>
  <c r="D142" i="36"/>
  <c r="D141" i="36"/>
  <c r="D140" i="36"/>
  <c r="D139" i="36"/>
  <c r="D138" i="36"/>
  <c r="D137" i="36"/>
  <c r="D136" i="36"/>
  <c r="D135" i="36"/>
  <c r="D134" i="36"/>
  <c r="D133" i="36"/>
  <c r="D132" i="36"/>
  <c r="D131" i="36"/>
  <c r="D130" i="36"/>
  <c r="D129" i="36"/>
  <c r="D128" i="36"/>
  <c r="D127" i="36"/>
  <c r="D126" i="36"/>
  <c r="D125" i="36"/>
  <c r="D124" i="36"/>
  <c r="D123" i="36"/>
  <c r="D122" i="36"/>
  <c r="D121" i="36"/>
  <c r="D120" i="36"/>
  <c r="D119" i="36"/>
  <c r="D118" i="36"/>
  <c r="D117" i="36"/>
  <c r="D116" i="36"/>
  <c r="D115" i="36"/>
  <c r="D114" i="36"/>
  <c r="D113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D100" i="36"/>
  <c r="D99" i="36"/>
  <c r="D98" i="36"/>
  <c r="D97" i="36"/>
  <c r="D96" i="36"/>
  <c r="D95" i="36"/>
  <c r="D94" i="36"/>
  <c r="D93" i="36"/>
  <c r="D92" i="36"/>
  <c r="D91" i="36"/>
  <c r="D90" i="36"/>
  <c r="D89" i="36"/>
  <c r="D88" i="36"/>
  <c r="D87" i="36"/>
  <c r="D86" i="36"/>
  <c r="D85" i="36"/>
  <c r="D84" i="36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L7" i="36"/>
  <c r="K7" i="36"/>
  <c r="D7" i="36"/>
  <c r="D6" i="36"/>
  <c r="I7" i="36" s="1"/>
  <c r="E4" i="36"/>
  <c r="F4" i="36" s="1"/>
  <c r="G4" i="36" s="1"/>
  <c r="H4" i="36" s="1"/>
  <c r="D473" i="35"/>
  <c r="D472" i="35"/>
  <c r="D471" i="35"/>
  <c r="D470" i="35"/>
  <c r="D469" i="35"/>
  <c r="D468" i="35"/>
  <c r="D467" i="35"/>
  <c r="D466" i="35"/>
  <c r="D465" i="35"/>
  <c r="D464" i="35"/>
  <c r="D463" i="35"/>
  <c r="D462" i="35"/>
  <c r="D461" i="35"/>
  <c r="D460" i="35"/>
  <c r="D459" i="35"/>
  <c r="D458" i="35"/>
  <c r="D457" i="35"/>
  <c r="D456" i="35"/>
  <c r="D455" i="35"/>
  <c r="D454" i="35"/>
  <c r="D453" i="35"/>
  <c r="D452" i="35"/>
  <c r="D451" i="35"/>
  <c r="D450" i="35"/>
  <c r="D449" i="35"/>
  <c r="D448" i="35"/>
  <c r="D447" i="35"/>
  <c r="D446" i="35"/>
  <c r="D445" i="35"/>
  <c r="D444" i="35"/>
  <c r="D443" i="35"/>
  <c r="D442" i="35"/>
  <c r="D441" i="35"/>
  <c r="D440" i="35"/>
  <c r="D439" i="35"/>
  <c r="D438" i="35"/>
  <c r="D437" i="35"/>
  <c r="D436" i="35"/>
  <c r="D435" i="35"/>
  <c r="D434" i="35"/>
  <c r="D433" i="35"/>
  <c r="D432" i="35"/>
  <c r="D431" i="35"/>
  <c r="D430" i="35"/>
  <c r="D429" i="35"/>
  <c r="D428" i="35"/>
  <c r="D427" i="35"/>
  <c r="D426" i="35"/>
  <c r="D425" i="35"/>
  <c r="D424" i="35"/>
  <c r="D423" i="35"/>
  <c r="D422" i="35"/>
  <c r="D421" i="35"/>
  <c r="D420" i="35"/>
  <c r="D419" i="35"/>
  <c r="D418" i="35"/>
  <c r="D417" i="35"/>
  <c r="D416" i="35"/>
  <c r="D415" i="35"/>
  <c r="D414" i="35"/>
  <c r="D413" i="35"/>
  <c r="D412" i="35"/>
  <c r="D411" i="35"/>
  <c r="D410" i="35"/>
  <c r="D409" i="35"/>
  <c r="D408" i="35"/>
  <c r="D407" i="35"/>
  <c r="D406" i="35"/>
  <c r="D405" i="35"/>
  <c r="D404" i="35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61" i="35"/>
  <c r="D360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J7" i="35" s="1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L7" i="35"/>
  <c r="K7" i="35"/>
  <c r="D7" i="35"/>
  <c r="D6" i="35"/>
  <c r="I7" i="35" s="1"/>
  <c r="E4" i="35"/>
  <c r="F4" i="35" s="1"/>
  <c r="G4" i="35" s="1"/>
  <c r="H4" i="35" s="1"/>
  <c r="D591" i="34"/>
  <c r="D590" i="34"/>
  <c r="D589" i="34"/>
  <c r="D588" i="34"/>
  <c r="D587" i="34"/>
  <c r="D586" i="34"/>
  <c r="D585" i="34"/>
  <c r="D584" i="34"/>
  <c r="D583" i="34"/>
  <c r="D582" i="34"/>
  <c r="D581" i="34"/>
  <c r="D580" i="34"/>
  <c r="D579" i="34"/>
  <c r="D578" i="34"/>
  <c r="D577" i="34"/>
  <c r="D576" i="34"/>
  <c r="D575" i="34"/>
  <c r="D574" i="34"/>
  <c r="D573" i="34"/>
  <c r="D572" i="34"/>
  <c r="D571" i="34"/>
  <c r="D570" i="34"/>
  <c r="D569" i="34"/>
  <c r="D568" i="34"/>
  <c r="D567" i="34"/>
  <c r="D566" i="34"/>
  <c r="D565" i="34"/>
  <c r="D564" i="34"/>
  <c r="D563" i="34"/>
  <c r="D562" i="34"/>
  <c r="D561" i="34"/>
  <c r="D560" i="34"/>
  <c r="D559" i="34"/>
  <c r="D558" i="34"/>
  <c r="D557" i="34"/>
  <c r="D556" i="34"/>
  <c r="D555" i="34"/>
  <c r="D554" i="34"/>
  <c r="D553" i="34"/>
  <c r="D552" i="34"/>
  <c r="D551" i="34"/>
  <c r="D550" i="34"/>
  <c r="D549" i="34"/>
  <c r="D548" i="34"/>
  <c r="D547" i="34"/>
  <c r="D546" i="34"/>
  <c r="D545" i="34"/>
  <c r="D544" i="34"/>
  <c r="D543" i="34"/>
  <c r="D542" i="34"/>
  <c r="D541" i="34"/>
  <c r="D540" i="34"/>
  <c r="D539" i="34"/>
  <c r="D538" i="34"/>
  <c r="D537" i="34"/>
  <c r="D536" i="34"/>
  <c r="D535" i="34"/>
  <c r="D534" i="34"/>
  <c r="D533" i="34"/>
  <c r="D532" i="34"/>
  <c r="D531" i="34"/>
  <c r="D530" i="34"/>
  <c r="D529" i="34"/>
  <c r="D528" i="34"/>
  <c r="D527" i="34"/>
  <c r="D526" i="34"/>
  <c r="D525" i="34"/>
  <c r="D524" i="34"/>
  <c r="D523" i="34"/>
  <c r="D522" i="34"/>
  <c r="D521" i="34"/>
  <c r="D520" i="34"/>
  <c r="D519" i="34"/>
  <c r="D518" i="34"/>
  <c r="D517" i="34"/>
  <c r="D516" i="34"/>
  <c r="D515" i="34"/>
  <c r="D514" i="34"/>
  <c r="D513" i="34"/>
  <c r="D512" i="34"/>
  <c r="D511" i="34"/>
  <c r="D510" i="34"/>
  <c r="D509" i="34"/>
  <c r="D508" i="34"/>
  <c r="D507" i="34"/>
  <c r="D506" i="34"/>
  <c r="D505" i="34"/>
  <c r="D504" i="34"/>
  <c r="D503" i="34"/>
  <c r="D502" i="34"/>
  <c r="D501" i="34"/>
  <c r="D500" i="34"/>
  <c r="D499" i="34"/>
  <c r="D498" i="34"/>
  <c r="D497" i="34"/>
  <c r="D496" i="34"/>
  <c r="D495" i="34"/>
  <c r="D494" i="34"/>
  <c r="D493" i="34"/>
  <c r="D492" i="34"/>
  <c r="D491" i="34"/>
  <c r="D490" i="34"/>
  <c r="D489" i="34"/>
  <c r="D488" i="34"/>
  <c r="D487" i="34"/>
  <c r="D486" i="34"/>
  <c r="D485" i="34"/>
  <c r="D484" i="34"/>
  <c r="D483" i="34"/>
  <c r="D482" i="34"/>
  <c r="D481" i="34"/>
  <c r="D480" i="34"/>
  <c r="D479" i="34"/>
  <c r="D478" i="34"/>
  <c r="D477" i="34"/>
  <c r="D476" i="34"/>
  <c r="D475" i="34"/>
  <c r="D474" i="34"/>
  <c r="D473" i="34"/>
  <c r="D472" i="34"/>
  <c r="D471" i="34"/>
  <c r="D470" i="34"/>
  <c r="D469" i="34"/>
  <c r="D468" i="34"/>
  <c r="D467" i="34"/>
  <c r="D466" i="34"/>
  <c r="D465" i="34"/>
  <c r="D464" i="34"/>
  <c r="D463" i="34"/>
  <c r="D462" i="34"/>
  <c r="D461" i="34"/>
  <c r="D460" i="34"/>
  <c r="D459" i="34"/>
  <c r="D458" i="34"/>
  <c r="D457" i="34"/>
  <c r="D456" i="34"/>
  <c r="D455" i="34"/>
  <c r="D454" i="34"/>
  <c r="D453" i="34"/>
  <c r="D452" i="34"/>
  <c r="D451" i="34"/>
  <c r="D450" i="34"/>
  <c r="D449" i="34"/>
  <c r="D448" i="34"/>
  <c r="D447" i="34"/>
  <c r="D446" i="34"/>
  <c r="D445" i="34"/>
  <c r="D444" i="34"/>
  <c r="D443" i="34"/>
  <c r="D442" i="34"/>
  <c r="D441" i="34"/>
  <c r="D440" i="34"/>
  <c r="D439" i="34"/>
  <c r="D438" i="34"/>
  <c r="D437" i="34"/>
  <c r="D436" i="34"/>
  <c r="D435" i="34"/>
  <c r="D434" i="34"/>
  <c r="D433" i="34"/>
  <c r="D432" i="34"/>
  <c r="D431" i="34"/>
  <c r="D430" i="34"/>
  <c r="D429" i="34"/>
  <c r="D428" i="34"/>
  <c r="D427" i="34"/>
  <c r="D426" i="34"/>
  <c r="D425" i="34"/>
  <c r="D424" i="34"/>
  <c r="D423" i="34"/>
  <c r="D422" i="34"/>
  <c r="D421" i="34"/>
  <c r="D420" i="34"/>
  <c r="D419" i="34"/>
  <c r="D418" i="34"/>
  <c r="D417" i="34"/>
  <c r="D416" i="34"/>
  <c r="D415" i="34"/>
  <c r="D414" i="34"/>
  <c r="D413" i="34"/>
  <c r="D412" i="34"/>
  <c r="D411" i="34"/>
  <c r="D410" i="34"/>
  <c r="D409" i="34"/>
  <c r="D408" i="34"/>
  <c r="D407" i="34"/>
  <c r="D406" i="34"/>
  <c r="D405" i="34"/>
  <c r="D404" i="34"/>
  <c r="D403" i="34"/>
  <c r="D402" i="34"/>
  <c r="D401" i="34"/>
  <c r="D400" i="34"/>
  <c r="D399" i="34"/>
  <c r="D398" i="34"/>
  <c r="D397" i="34"/>
  <c r="D396" i="34"/>
  <c r="D395" i="34"/>
  <c r="D394" i="34"/>
  <c r="D393" i="34"/>
  <c r="D392" i="34"/>
  <c r="D391" i="34"/>
  <c r="D390" i="34"/>
  <c r="D389" i="34"/>
  <c r="D388" i="34"/>
  <c r="D387" i="34"/>
  <c r="D386" i="34"/>
  <c r="D385" i="34"/>
  <c r="D384" i="34"/>
  <c r="D383" i="34"/>
  <c r="D382" i="34"/>
  <c r="D381" i="34"/>
  <c r="D380" i="34"/>
  <c r="D379" i="34"/>
  <c r="D378" i="34"/>
  <c r="D377" i="34"/>
  <c r="D376" i="34"/>
  <c r="D375" i="34"/>
  <c r="D374" i="34"/>
  <c r="D373" i="34"/>
  <c r="D372" i="34"/>
  <c r="D371" i="34"/>
  <c r="D370" i="34"/>
  <c r="D369" i="34"/>
  <c r="D368" i="34"/>
  <c r="D367" i="34"/>
  <c r="D366" i="34"/>
  <c r="D365" i="34"/>
  <c r="D364" i="34"/>
  <c r="D363" i="34"/>
  <c r="D362" i="34"/>
  <c r="D361" i="34"/>
  <c r="D360" i="34"/>
  <c r="D359" i="34"/>
  <c r="D358" i="34"/>
  <c r="D357" i="34"/>
  <c r="D356" i="34"/>
  <c r="D355" i="34"/>
  <c r="D354" i="34"/>
  <c r="D353" i="34"/>
  <c r="D352" i="34"/>
  <c r="D351" i="34"/>
  <c r="D350" i="34"/>
  <c r="D349" i="34"/>
  <c r="D348" i="34"/>
  <c r="D347" i="34"/>
  <c r="D346" i="34"/>
  <c r="D345" i="34"/>
  <c r="D344" i="34"/>
  <c r="D343" i="34"/>
  <c r="D342" i="34"/>
  <c r="D341" i="34"/>
  <c r="D340" i="34"/>
  <c r="D339" i="34"/>
  <c r="D338" i="34"/>
  <c r="D337" i="34"/>
  <c r="D336" i="34"/>
  <c r="D335" i="34"/>
  <c r="D334" i="34"/>
  <c r="D333" i="34"/>
  <c r="D332" i="34"/>
  <c r="D331" i="34"/>
  <c r="D330" i="34"/>
  <c r="D329" i="34"/>
  <c r="D328" i="34"/>
  <c r="D327" i="34"/>
  <c r="D326" i="34"/>
  <c r="D325" i="34"/>
  <c r="D324" i="34"/>
  <c r="D323" i="34"/>
  <c r="D322" i="34"/>
  <c r="D321" i="34"/>
  <c r="D320" i="34"/>
  <c r="D319" i="34"/>
  <c r="D318" i="34"/>
  <c r="D317" i="34"/>
  <c r="D316" i="34"/>
  <c r="D315" i="34"/>
  <c r="D314" i="34"/>
  <c r="D313" i="34"/>
  <c r="D312" i="34"/>
  <c r="D311" i="34"/>
  <c r="D310" i="34"/>
  <c r="D309" i="34"/>
  <c r="D308" i="34"/>
  <c r="D307" i="34"/>
  <c r="D306" i="34"/>
  <c r="D305" i="34"/>
  <c r="D304" i="34"/>
  <c r="D303" i="34"/>
  <c r="D302" i="34"/>
  <c r="D301" i="34"/>
  <c r="D300" i="34"/>
  <c r="D299" i="34"/>
  <c r="D298" i="34"/>
  <c r="D297" i="34"/>
  <c r="D296" i="34"/>
  <c r="D295" i="34"/>
  <c r="D294" i="34"/>
  <c r="D293" i="34"/>
  <c r="D292" i="34"/>
  <c r="D291" i="34"/>
  <c r="D290" i="34"/>
  <c r="D289" i="34"/>
  <c r="D288" i="34"/>
  <c r="D287" i="34"/>
  <c r="D286" i="34"/>
  <c r="D285" i="34"/>
  <c r="D284" i="34"/>
  <c r="D283" i="34"/>
  <c r="D282" i="34"/>
  <c r="D281" i="34"/>
  <c r="D280" i="34"/>
  <c r="D279" i="34"/>
  <c r="D278" i="34"/>
  <c r="D277" i="34"/>
  <c r="D276" i="34"/>
  <c r="D275" i="34"/>
  <c r="D274" i="34"/>
  <c r="D273" i="34"/>
  <c r="D272" i="34"/>
  <c r="D271" i="34"/>
  <c r="D270" i="34"/>
  <c r="D269" i="34"/>
  <c r="D268" i="34"/>
  <c r="D267" i="34"/>
  <c r="D266" i="34"/>
  <c r="D265" i="34"/>
  <c r="D264" i="34"/>
  <c r="D263" i="34"/>
  <c r="D262" i="34"/>
  <c r="D261" i="34"/>
  <c r="D260" i="34"/>
  <c r="D259" i="34"/>
  <c r="D258" i="34"/>
  <c r="D257" i="34"/>
  <c r="D256" i="34"/>
  <c r="D255" i="34"/>
  <c r="D254" i="34"/>
  <c r="D253" i="34"/>
  <c r="D252" i="34"/>
  <c r="D251" i="34"/>
  <c r="D250" i="34"/>
  <c r="D249" i="34"/>
  <c r="D248" i="34"/>
  <c r="D247" i="34"/>
  <c r="D246" i="34"/>
  <c r="D245" i="34"/>
  <c r="D244" i="34"/>
  <c r="D243" i="34"/>
  <c r="D242" i="34"/>
  <c r="D241" i="34"/>
  <c r="D240" i="34"/>
  <c r="D239" i="34"/>
  <c r="D238" i="34"/>
  <c r="D237" i="34"/>
  <c r="D236" i="34"/>
  <c r="D235" i="34"/>
  <c r="D234" i="34"/>
  <c r="D233" i="34"/>
  <c r="D232" i="34"/>
  <c r="D231" i="34"/>
  <c r="D230" i="34"/>
  <c r="D229" i="34"/>
  <c r="D228" i="34"/>
  <c r="D227" i="34"/>
  <c r="D226" i="34"/>
  <c r="D225" i="34"/>
  <c r="D224" i="34"/>
  <c r="D223" i="34"/>
  <c r="D222" i="34"/>
  <c r="D221" i="34"/>
  <c r="D220" i="34"/>
  <c r="D219" i="34"/>
  <c r="D218" i="34"/>
  <c r="D217" i="34"/>
  <c r="D216" i="34"/>
  <c r="D215" i="34"/>
  <c r="D214" i="34"/>
  <c r="D213" i="34"/>
  <c r="D212" i="34"/>
  <c r="D211" i="34"/>
  <c r="D210" i="34"/>
  <c r="D209" i="34"/>
  <c r="D208" i="34"/>
  <c r="J7" i="34" s="1"/>
  <c r="D207" i="34"/>
  <c r="D206" i="34"/>
  <c r="D205" i="34"/>
  <c r="D204" i="34"/>
  <c r="D203" i="34"/>
  <c r="D202" i="34"/>
  <c r="D201" i="34"/>
  <c r="D200" i="34"/>
  <c r="D199" i="34"/>
  <c r="D198" i="34"/>
  <c r="D197" i="34"/>
  <c r="D196" i="34"/>
  <c r="D195" i="34"/>
  <c r="D194" i="34"/>
  <c r="D193" i="34"/>
  <c r="D192" i="34"/>
  <c r="D191" i="34"/>
  <c r="D190" i="34"/>
  <c r="D189" i="34"/>
  <c r="D188" i="34"/>
  <c r="D187" i="34"/>
  <c r="D186" i="34"/>
  <c r="D185" i="34"/>
  <c r="D184" i="34"/>
  <c r="D183" i="34"/>
  <c r="D182" i="34"/>
  <c r="D181" i="34"/>
  <c r="D180" i="34"/>
  <c r="D179" i="34"/>
  <c r="D178" i="34"/>
  <c r="D177" i="34"/>
  <c r="D176" i="34"/>
  <c r="D175" i="34"/>
  <c r="D174" i="34"/>
  <c r="D173" i="34"/>
  <c r="D172" i="34"/>
  <c r="D171" i="34"/>
  <c r="D170" i="34"/>
  <c r="D169" i="34"/>
  <c r="D168" i="34"/>
  <c r="D167" i="34"/>
  <c r="D166" i="34"/>
  <c r="D165" i="34"/>
  <c r="D164" i="34"/>
  <c r="D163" i="34"/>
  <c r="D162" i="34"/>
  <c r="D161" i="34"/>
  <c r="D160" i="34"/>
  <c r="D159" i="34"/>
  <c r="D158" i="34"/>
  <c r="D157" i="34"/>
  <c r="D156" i="34"/>
  <c r="D155" i="34"/>
  <c r="D154" i="34"/>
  <c r="D153" i="34"/>
  <c r="D152" i="34"/>
  <c r="D151" i="34"/>
  <c r="D150" i="34"/>
  <c r="D149" i="34"/>
  <c r="D148" i="34"/>
  <c r="D147" i="34"/>
  <c r="D146" i="34"/>
  <c r="D145" i="34"/>
  <c r="D144" i="34"/>
  <c r="D143" i="34"/>
  <c r="D142" i="34"/>
  <c r="D141" i="34"/>
  <c r="D140" i="34"/>
  <c r="D139" i="34"/>
  <c r="D138" i="34"/>
  <c r="D137" i="34"/>
  <c r="D136" i="34"/>
  <c r="D135" i="34"/>
  <c r="D134" i="34"/>
  <c r="D133" i="34"/>
  <c r="D132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D113" i="34"/>
  <c r="D112" i="34"/>
  <c r="D111" i="34"/>
  <c r="D110" i="34"/>
  <c r="D109" i="34"/>
  <c r="D108" i="34"/>
  <c r="D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I7" i="34" s="1"/>
  <c r="D9" i="34"/>
  <c r="D8" i="34"/>
  <c r="L7" i="34"/>
  <c r="K7" i="34"/>
  <c r="D7" i="34"/>
  <c r="D6" i="34"/>
  <c r="F4" i="34"/>
  <c r="G4" i="34" s="1"/>
  <c r="H4" i="34" s="1"/>
  <c r="E4" i="34"/>
  <c r="D874" i="33"/>
  <c r="D873" i="33"/>
  <c r="D872" i="33"/>
  <c r="D871" i="33"/>
  <c r="D870" i="33"/>
  <c r="D869" i="33"/>
  <c r="D868" i="33"/>
  <c r="D867" i="33"/>
  <c r="D866" i="33"/>
  <c r="D865" i="33"/>
  <c r="D864" i="33"/>
  <c r="D863" i="33"/>
  <c r="D862" i="33"/>
  <c r="D861" i="33"/>
  <c r="D860" i="33"/>
  <c r="D859" i="33"/>
  <c r="D858" i="33"/>
  <c r="D857" i="33"/>
  <c r="D856" i="33"/>
  <c r="D855" i="33"/>
  <c r="D854" i="33"/>
  <c r="D853" i="33"/>
  <c r="D852" i="33"/>
  <c r="D851" i="33"/>
  <c r="D850" i="33"/>
  <c r="D849" i="33"/>
  <c r="D848" i="33"/>
  <c r="D847" i="33"/>
  <c r="D846" i="33"/>
  <c r="D845" i="33"/>
  <c r="D844" i="33"/>
  <c r="D843" i="33"/>
  <c r="D842" i="33"/>
  <c r="D841" i="33"/>
  <c r="D840" i="33"/>
  <c r="D839" i="33"/>
  <c r="D838" i="33"/>
  <c r="D837" i="33"/>
  <c r="D836" i="33"/>
  <c r="D835" i="33"/>
  <c r="D834" i="33"/>
  <c r="D833" i="33"/>
  <c r="D832" i="33"/>
  <c r="D831" i="33"/>
  <c r="D830" i="33"/>
  <c r="D829" i="33"/>
  <c r="D828" i="33"/>
  <c r="D827" i="33"/>
  <c r="D826" i="33"/>
  <c r="D825" i="33"/>
  <c r="D824" i="33"/>
  <c r="D823" i="33"/>
  <c r="D822" i="33"/>
  <c r="D821" i="33"/>
  <c r="D820" i="33"/>
  <c r="D819" i="33"/>
  <c r="D818" i="33"/>
  <c r="D817" i="33"/>
  <c r="D816" i="33"/>
  <c r="D815" i="33"/>
  <c r="D814" i="33"/>
  <c r="D813" i="33"/>
  <c r="D812" i="33"/>
  <c r="D811" i="33"/>
  <c r="D810" i="33"/>
  <c r="D809" i="33"/>
  <c r="D808" i="33"/>
  <c r="D807" i="33"/>
  <c r="D806" i="33"/>
  <c r="D805" i="33"/>
  <c r="D804" i="33"/>
  <c r="D803" i="33"/>
  <c r="D802" i="33"/>
  <c r="D801" i="33"/>
  <c r="D800" i="33"/>
  <c r="D799" i="33"/>
  <c r="D798" i="33"/>
  <c r="D797" i="33"/>
  <c r="D796" i="33"/>
  <c r="D795" i="33"/>
  <c r="D794" i="33"/>
  <c r="D793" i="33"/>
  <c r="D792" i="33"/>
  <c r="D791" i="33"/>
  <c r="D790" i="33"/>
  <c r="D789" i="33"/>
  <c r="D788" i="33"/>
  <c r="D787" i="33"/>
  <c r="D786" i="33"/>
  <c r="D785" i="33"/>
  <c r="D784" i="33"/>
  <c r="D783" i="33"/>
  <c r="D782" i="33"/>
  <c r="D781" i="33"/>
  <c r="D780" i="33"/>
  <c r="D779" i="33"/>
  <c r="D778" i="33"/>
  <c r="D777" i="33"/>
  <c r="D776" i="33"/>
  <c r="D775" i="33"/>
  <c r="D774" i="33"/>
  <c r="D773" i="33"/>
  <c r="D772" i="33"/>
  <c r="D771" i="33"/>
  <c r="D770" i="33"/>
  <c r="D769" i="33"/>
  <c r="D768" i="33"/>
  <c r="D767" i="33"/>
  <c r="D766" i="33"/>
  <c r="D765" i="33"/>
  <c r="D764" i="33"/>
  <c r="D763" i="33"/>
  <c r="D762" i="33"/>
  <c r="D761" i="33"/>
  <c r="D760" i="33"/>
  <c r="D759" i="33"/>
  <c r="D758" i="33"/>
  <c r="D757" i="33"/>
  <c r="D756" i="33"/>
  <c r="D755" i="33"/>
  <c r="D754" i="33"/>
  <c r="D753" i="33"/>
  <c r="D752" i="33"/>
  <c r="D751" i="33"/>
  <c r="D750" i="33"/>
  <c r="D749" i="33"/>
  <c r="D748" i="33"/>
  <c r="D747" i="33"/>
  <c r="D746" i="33"/>
  <c r="D745" i="33"/>
  <c r="D744" i="33"/>
  <c r="D743" i="33"/>
  <c r="D742" i="33"/>
  <c r="D741" i="33"/>
  <c r="D740" i="33"/>
  <c r="D739" i="33"/>
  <c r="D738" i="33"/>
  <c r="D737" i="33"/>
  <c r="D736" i="33"/>
  <c r="D735" i="33"/>
  <c r="D734" i="33"/>
  <c r="D733" i="33"/>
  <c r="D732" i="33"/>
  <c r="D731" i="33"/>
  <c r="D730" i="33"/>
  <c r="D729" i="33"/>
  <c r="D728" i="33"/>
  <c r="D727" i="33"/>
  <c r="D726" i="33"/>
  <c r="D725" i="33"/>
  <c r="D724" i="33"/>
  <c r="D723" i="33"/>
  <c r="D722" i="33"/>
  <c r="D721" i="33"/>
  <c r="D720" i="33"/>
  <c r="D719" i="33"/>
  <c r="D718" i="33"/>
  <c r="D717" i="33"/>
  <c r="D716" i="33"/>
  <c r="D715" i="33"/>
  <c r="D714" i="33"/>
  <c r="D713" i="33"/>
  <c r="D712" i="33"/>
  <c r="D711" i="33"/>
  <c r="D710" i="33"/>
  <c r="D709" i="33"/>
  <c r="D708" i="33"/>
  <c r="D707" i="33"/>
  <c r="D706" i="33"/>
  <c r="D705" i="33"/>
  <c r="D704" i="33"/>
  <c r="D703" i="33"/>
  <c r="D702" i="33"/>
  <c r="D701" i="33"/>
  <c r="D700" i="33"/>
  <c r="D699" i="33"/>
  <c r="D698" i="33"/>
  <c r="D697" i="33"/>
  <c r="D696" i="33"/>
  <c r="D695" i="33"/>
  <c r="D694" i="33"/>
  <c r="D693" i="33"/>
  <c r="D692" i="33"/>
  <c r="D691" i="33"/>
  <c r="D690" i="33"/>
  <c r="D689" i="33"/>
  <c r="D688" i="33"/>
  <c r="D687" i="33"/>
  <c r="D686" i="33"/>
  <c r="D685" i="33"/>
  <c r="D684" i="33"/>
  <c r="D683" i="33"/>
  <c r="D682" i="33"/>
  <c r="D681" i="33"/>
  <c r="D680" i="33"/>
  <c r="D679" i="33"/>
  <c r="D678" i="33"/>
  <c r="D677" i="33"/>
  <c r="D676" i="33"/>
  <c r="D675" i="33"/>
  <c r="D674" i="33"/>
  <c r="D673" i="33"/>
  <c r="D672" i="33"/>
  <c r="D671" i="33"/>
  <c r="D670" i="33"/>
  <c r="D669" i="33"/>
  <c r="D668" i="33"/>
  <c r="D667" i="33"/>
  <c r="D666" i="33"/>
  <c r="D665" i="33"/>
  <c r="D664" i="33"/>
  <c r="D663" i="33"/>
  <c r="D662" i="33"/>
  <c r="D661" i="33"/>
  <c r="D660" i="33"/>
  <c r="D659" i="33"/>
  <c r="D658" i="33"/>
  <c r="D657" i="33"/>
  <c r="D656" i="33"/>
  <c r="D655" i="33"/>
  <c r="D654" i="33"/>
  <c r="D653" i="33"/>
  <c r="D652" i="33"/>
  <c r="D651" i="33"/>
  <c r="D650" i="33"/>
  <c r="D649" i="33"/>
  <c r="D648" i="33"/>
  <c r="D647" i="33"/>
  <c r="D646" i="33"/>
  <c r="D645" i="33"/>
  <c r="D644" i="33"/>
  <c r="D643" i="33"/>
  <c r="D642" i="33"/>
  <c r="D641" i="33"/>
  <c r="D640" i="33"/>
  <c r="D639" i="33"/>
  <c r="D638" i="33"/>
  <c r="D637" i="33"/>
  <c r="D636" i="33"/>
  <c r="D635" i="33"/>
  <c r="D634" i="33"/>
  <c r="D633" i="33"/>
  <c r="D632" i="33"/>
  <c r="D631" i="33"/>
  <c r="D630" i="33"/>
  <c r="D629" i="33"/>
  <c r="D628" i="33"/>
  <c r="D627" i="33"/>
  <c r="D626" i="33"/>
  <c r="D625" i="33"/>
  <c r="D624" i="33"/>
  <c r="D623" i="33"/>
  <c r="D622" i="33"/>
  <c r="D621" i="33"/>
  <c r="D620" i="33"/>
  <c r="D619" i="33"/>
  <c r="D618" i="33"/>
  <c r="D617" i="33"/>
  <c r="D616" i="33"/>
  <c r="D615" i="33"/>
  <c r="D614" i="33"/>
  <c r="D613" i="33"/>
  <c r="D612" i="33"/>
  <c r="D611" i="33"/>
  <c r="D610" i="33"/>
  <c r="D609" i="33"/>
  <c r="D608" i="33"/>
  <c r="K7" i="33" s="1"/>
  <c r="D607" i="33"/>
  <c r="D606" i="33"/>
  <c r="D605" i="33"/>
  <c r="D604" i="33"/>
  <c r="D603" i="33"/>
  <c r="D602" i="33"/>
  <c r="D601" i="33"/>
  <c r="D600" i="33"/>
  <c r="D599" i="33"/>
  <c r="D598" i="33"/>
  <c r="D597" i="33"/>
  <c r="D596" i="33"/>
  <c r="D595" i="33"/>
  <c r="D594" i="33"/>
  <c r="D593" i="33"/>
  <c r="D592" i="33"/>
  <c r="D591" i="33"/>
  <c r="D590" i="33"/>
  <c r="D589" i="33"/>
  <c r="D588" i="33"/>
  <c r="D587" i="33"/>
  <c r="D586" i="33"/>
  <c r="D585" i="33"/>
  <c r="D584" i="33"/>
  <c r="D583" i="33"/>
  <c r="D582" i="33"/>
  <c r="D581" i="33"/>
  <c r="D580" i="33"/>
  <c r="D579" i="33"/>
  <c r="D578" i="33"/>
  <c r="D577" i="33"/>
  <c r="D576" i="33"/>
  <c r="D575" i="33"/>
  <c r="D574" i="33"/>
  <c r="D573" i="33"/>
  <c r="D572" i="33"/>
  <c r="D571" i="33"/>
  <c r="D570" i="33"/>
  <c r="D569" i="33"/>
  <c r="D568" i="33"/>
  <c r="D567" i="33"/>
  <c r="D566" i="33"/>
  <c r="D565" i="33"/>
  <c r="D564" i="33"/>
  <c r="D563" i="33"/>
  <c r="D562" i="33"/>
  <c r="D561" i="33"/>
  <c r="D560" i="33"/>
  <c r="D559" i="33"/>
  <c r="D558" i="33"/>
  <c r="D557" i="33"/>
  <c r="D556" i="33"/>
  <c r="D555" i="33"/>
  <c r="D554" i="33"/>
  <c r="D553" i="33"/>
  <c r="D552" i="33"/>
  <c r="D551" i="33"/>
  <c r="D550" i="33"/>
  <c r="D549" i="33"/>
  <c r="D548" i="33"/>
  <c r="D547" i="33"/>
  <c r="D546" i="33"/>
  <c r="D545" i="33"/>
  <c r="D544" i="33"/>
  <c r="D543" i="33"/>
  <c r="D542" i="33"/>
  <c r="D541" i="33"/>
  <c r="D540" i="33"/>
  <c r="D539" i="33"/>
  <c r="D538" i="33"/>
  <c r="D537" i="33"/>
  <c r="D536" i="33"/>
  <c r="D535" i="33"/>
  <c r="D534" i="33"/>
  <c r="D533" i="33"/>
  <c r="D532" i="33"/>
  <c r="D531" i="33"/>
  <c r="D530" i="33"/>
  <c r="D529" i="33"/>
  <c r="D528" i="33"/>
  <c r="D527" i="33"/>
  <c r="D526" i="33"/>
  <c r="D525" i="33"/>
  <c r="D524" i="33"/>
  <c r="D523" i="33"/>
  <c r="D522" i="33"/>
  <c r="D521" i="33"/>
  <c r="D520" i="33"/>
  <c r="D519" i="33"/>
  <c r="D518" i="33"/>
  <c r="D517" i="33"/>
  <c r="D516" i="33"/>
  <c r="D515" i="33"/>
  <c r="D514" i="33"/>
  <c r="D513" i="33"/>
  <c r="D512" i="33"/>
  <c r="D511" i="33"/>
  <c r="D510" i="33"/>
  <c r="D509" i="33"/>
  <c r="D508" i="33"/>
  <c r="D507" i="33"/>
  <c r="D506" i="33"/>
  <c r="D505" i="33"/>
  <c r="D504" i="33"/>
  <c r="D503" i="33"/>
  <c r="D502" i="33"/>
  <c r="D501" i="33"/>
  <c r="D500" i="33"/>
  <c r="D499" i="33"/>
  <c r="D498" i="33"/>
  <c r="D497" i="33"/>
  <c r="D496" i="33"/>
  <c r="D495" i="33"/>
  <c r="D494" i="33"/>
  <c r="D493" i="33"/>
  <c r="D492" i="33"/>
  <c r="D491" i="33"/>
  <c r="D490" i="33"/>
  <c r="D489" i="33"/>
  <c r="D488" i="33"/>
  <c r="D487" i="33"/>
  <c r="D486" i="33"/>
  <c r="D485" i="33"/>
  <c r="D484" i="33"/>
  <c r="D483" i="33"/>
  <c r="D482" i="33"/>
  <c r="D481" i="33"/>
  <c r="D480" i="33"/>
  <c r="D479" i="33"/>
  <c r="D478" i="33"/>
  <c r="D477" i="33"/>
  <c r="D476" i="33"/>
  <c r="D475" i="33"/>
  <c r="D474" i="33"/>
  <c r="D473" i="33"/>
  <c r="D472" i="33"/>
  <c r="D471" i="33"/>
  <c r="D470" i="33"/>
  <c r="D469" i="33"/>
  <c r="D468" i="33"/>
  <c r="D467" i="33"/>
  <c r="D466" i="33"/>
  <c r="D465" i="33"/>
  <c r="D464" i="33"/>
  <c r="D463" i="33"/>
  <c r="D462" i="33"/>
  <c r="D461" i="33"/>
  <c r="D460" i="33"/>
  <c r="D459" i="33"/>
  <c r="D458" i="33"/>
  <c r="D457" i="33"/>
  <c r="D456" i="33"/>
  <c r="D455" i="33"/>
  <c r="D454" i="33"/>
  <c r="D453" i="33"/>
  <c r="D452" i="33"/>
  <c r="D451" i="33"/>
  <c r="D450" i="33"/>
  <c r="D449" i="33"/>
  <c r="D448" i="33"/>
  <c r="D447" i="33"/>
  <c r="D446" i="33"/>
  <c r="D445" i="33"/>
  <c r="D444" i="33"/>
  <c r="D443" i="33"/>
  <c r="D442" i="33"/>
  <c r="D441" i="33"/>
  <c r="D440" i="33"/>
  <c r="D439" i="33"/>
  <c r="D438" i="33"/>
  <c r="D437" i="33"/>
  <c r="D436" i="33"/>
  <c r="D435" i="33"/>
  <c r="D434" i="33"/>
  <c r="D433" i="33"/>
  <c r="D432" i="33"/>
  <c r="D431" i="33"/>
  <c r="D430" i="33"/>
  <c r="D429" i="33"/>
  <c r="D428" i="33"/>
  <c r="D427" i="33"/>
  <c r="D426" i="33"/>
  <c r="D425" i="33"/>
  <c r="D424" i="33"/>
  <c r="D423" i="33"/>
  <c r="D422" i="33"/>
  <c r="D421" i="33"/>
  <c r="D420" i="33"/>
  <c r="D419" i="33"/>
  <c r="D418" i="33"/>
  <c r="D417" i="33"/>
  <c r="D416" i="33"/>
  <c r="D415" i="33"/>
  <c r="D414" i="33"/>
  <c r="D413" i="33"/>
  <c r="D412" i="33"/>
  <c r="D411" i="33"/>
  <c r="D410" i="33"/>
  <c r="D409" i="33"/>
  <c r="D408" i="33"/>
  <c r="D407" i="33"/>
  <c r="D406" i="33"/>
  <c r="D405" i="33"/>
  <c r="D404" i="33"/>
  <c r="D403" i="33"/>
  <c r="D402" i="33"/>
  <c r="D401" i="33"/>
  <c r="D400" i="33"/>
  <c r="D399" i="33"/>
  <c r="D398" i="33"/>
  <c r="D397" i="33"/>
  <c r="D396" i="33"/>
  <c r="D395" i="33"/>
  <c r="D394" i="33"/>
  <c r="D393" i="33"/>
  <c r="D392" i="33"/>
  <c r="D391" i="33"/>
  <c r="D390" i="33"/>
  <c r="D389" i="33"/>
  <c r="D388" i="33"/>
  <c r="D387" i="33"/>
  <c r="D386" i="33"/>
  <c r="D385" i="33"/>
  <c r="D384" i="33"/>
  <c r="D383" i="33"/>
  <c r="D382" i="33"/>
  <c r="D381" i="33"/>
  <c r="D380" i="33"/>
  <c r="D379" i="33"/>
  <c r="D378" i="33"/>
  <c r="D377" i="33"/>
  <c r="D376" i="33"/>
  <c r="D375" i="33"/>
  <c r="D374" i="33"/>
  <c r="D373" i="33"/>
  <c r="D372" i="33"/>
  <c r="D371" i="33"/>
  <c r="D370" i="33"/>
  <c r="D369" i="33"/>
  <c r="D368" i="33"/>
  <c r="D367" i="33"/>
  <c r="D366" i="33"/>
  <c r="D365" i="33"/>
  <c r="D364" i="33"/>
  <c r="D363" i="33"/>
  <c r="D362" i="33"/>
  <c r="D361" i="33"/>
  <c r="D360" i="33"/>
  <c r="D359" i="33"/>
  <c r="D358" i="33"/>
  <c r="D357" i="33"/>
  <c r="D356" i="33"/>
  <c r="D355" i="33"/>
  <c r="D354" i="33"/>
  <c r="D353" i="33"/>
  <c r="D352" i="33"/>
  <c r="D351" i="33"/>
  <c r="D350" i="33"/>
  <c r="D349" i="33"/>
  <c r="D348" i="33"/>
  <c r="D347" i="33"/>
  <c r="D346" i="33"/>
  <c r="D345" i="33"/>
  <c r="D344" i="33"/>
  <c r="D343" i="33"/>
  <c r="D342" i="33"/>
  <c r="D341" i="33"/>
  <c r="D340" i="33"/>
  <c r="D339" i="33"/>
  <c r="D338" i="33"/>
  <c r="D337" i="33"/>
  <c r="D336" i="33"/>
  <c r="D335" i="33"/>
  <c r="D334" i="33"/>
  <c r="D333" i="33"/>
  <c r="D332" i="33"/>
  <c r="D331" i="33"/>
  <c r="D330" i="33"/>
  <c r="D329" i="33"/>
  <c r="D328" i="33"/>
  <c r="D327" i="33"/>
  <c r="D326" i="33"/>
  <c r="D325" i="33"/>
  <c r="D324" i="33"/>
  <c r="D323" i="33"/>
  <c r="D322" i="33"/>
  <c r="D321" i="33"/>
  <c r="D320" i="33"/>
  <c r="D319" i="33"/>
  <c r="D318" i="33"/>
  <c r="D317" i="33"/>
  <c r="D316" i="33"/>
  <c r="D315" i="33"/>
  <c r="D314" i="33"/>
  <c r="D313" i="33"/>
  <c r="D312" i="33"/>
  <c r="D311" i="33"/>
  <c r="D310" i="33"/>
  <c r="D309" i="33"/>
  <c r="D308" i="33"/>
  <c r="D307" i="33"/>
  <c r="D306" i="33"/>
  <c r="D305" i="33"/>
  <c r="D304" i="33"/>
  <c r="D303" i="33"/>
  <c r="D302" i="33"/>
  <c r="D301" i="33"/>
  <c r="D300" i="33"/>
  <c r="D299" i="33"/>
  <c r="D298" i="33"/>
  <c r="D297" i="33"/>
  <c r="D296" i="33"/>
  <c r="D295" i="33"/>
  <c r="D294" i="33"/>
  <c r="D293" i="33"/>
  <c r="D292" i="33"/>
  <c r="D291" i="33"/>
  <c r="D290" i="33"/>
  <c r="D289" i="33"/>
  <c r="D288" i="33"/>
  <c r="D287" i="33"/>
  <c r="D286" i="33"/>
  <c r="D285" i="33"/>
  <c r="D284" i="33"/>
  <c r="D283" i="33"/>
  <c r="D282" i="33"/>
  <c r="D281" i="33"/>
  <c r="D280" i="33"/>
  <c r="D279" i="33"/>
  <c r="D278" i="33"/>
  <c r="D277" i="33"/>
  <c r="D276" i="33"/>
  <c r="D275" i="33"/>
  <c r="D274" i="33"/>
  <c r="D273" i="33"/>
  <c r="D272" i="33"/>
  <c r="D271" i="33"/>
  <c r="D270" i="33"/>
  <c r="D269" i="33"/>
  <c r="D268" i="33"/>
  <c r="D267" i="33"/>
  <c r="D266" i="33"/>
  <c r="D265" i="33"/>
  <c r="D264" i="33"/>
  <c r="D263" i="33"/>
  <c r="D262" i="33"/>
  <c r="D261" i="33"/>
  <c r="D260" i="33"/>
  <c r="D259" i="33"/>
  <c r="D258" i="33"/>
  <c r="D257" i="33"/>
  <c r="D256" i="33"/>
  <c r="D255" i="33"/>
  <c r="D254" i="33"/>
  <c r="D253" i="33"/>
  <c r="D252" i="33"/>
  <c r="D251" i="33"/>
  <c r="D250" i="33"/>
  <c r="D249" i="33"/>
  <c r="D248" i="33"/>
  <c r="D247" i="33"/>
  <c r="D246" i="33"/>
  <c r="D245" i="33"/>
  <c r="D244" i="33"/>
  <c r="D243" i="33"/>
  <c r="D242" i="33"/>
  <c r="D241" i="33"/>
  <c r="D240" i="33"/>
  <c r="D239" i="33"/>
  <c r="D238" i="33"/>
  <c r="D237" i="33"/>
  <c r="D236" i="33"/>
  <c r="D235" i="33"/>
  <c r="D234" i="33"/>
  <c r="D233" i="33"/>
  <c r="D232" i="33"/>
  <c r="D231" i="33"/>
  <c r="D230" i="33"/>
  <c r="D229" i="33"/>
  <c r="D228" i="33"/>
  <c r="D227" i="33"/>
  <c r="D226" i="33"/>
  <c r="D225" i="33"/>
  <c r="D224" i="33"/>
  <c r="D223" i="33"/>
  <c r="D222" i="33"/>
  <c r="D221" i="33"/>
  <c r="D220" i="33"/>
  <c r="D219" i="33"/>
  <c r="D218" i="33"/>
  <c r="D217" i="33"/>
  <c r="D216" i="33"/>
  <c r="D215" i="33"/>
  <c r="D214" i="33"/>
  <c r="D213" i="33"/>
  <c r="D212" i="33"/>
  <c r="D211" i="33"/>
  <c r="D210" i="33"/>
  <c r="D209" i="33"/>
  <c r="D208" i="33"/>
  <c r="D207" i="33"/>
  <c r="D206" i="33"/>
  <c r="D205" i="33"/>
  <c r="D204" i="33"/>
  <c r="D203" i="33"/>
  <c r="D202" i="33"/>
  <c r="D201" i="33"/>
  <c r="D200" i="33"/>
  <c r="D199" i="33"/>
  <c r="D198" i="33"/>
  <c r="D197" i="33"/>
  <c r="D196" i="33"/>
  <c r="D195" i="33"/>
  <c r="D194" i="33"/>
  <c r="D193" i="33"/>
  <c r="D192" i="33"/>
  <c r="D191" i="33"/>
  <c r="D190" i="33"/>
  <c r="D189" i="33"/>
  <c r="D188" i="33"/>
  <c r="D187" i="33"/>
  <c r="D186" i="33"/>
  <c r="D185" i="33"/>
  <c r="D184" i="33"/>
  <c r="D183" i="33"/>
  <c r="D182" i="33"/>
  <c r="D181" i="33"/>
  <c r="D180" i="33"/>
  <c r="D179" i="33"/>
  <c r="D178" i="33"/>
  <c r="D177" i="33"/>
  <c r="D176" i="33"/>
  <c r="D175" i="33"/>
  <c r="D174" i="33"/>
  <c r="D173" i="33"/>
  <c r="D172" i="33"/>
  <c r="D171" i="33"/>
  <c r="D170" i="33"/>
  <c r="D169" i="33"/>
  <c r="D168" i="33"/>
  <c r="D167" i="33"/>
  <c r="D166" i="33"/>
  <c r="D165" i="33"/>
  <c r="D164" i="33"/>
  <c r="D163" i="33"/>
  <c r="D162" i="33"/>
  <c r="D161" i="33"/>
  <c r="D160" i="33"/>
  <c r="D159" i="33"/>
  <c r="D158" i="33"/>
  <c r="D157" i="33"/>
  <c r="D156" i="33"/>
  <c r="D155" i="33"/>
  <c r="D154" i="33"/>
  <c r="D153" i="33"/>
  <c r="D152" i="33"/>
  <c r="D151" i="33"/>
  <c r="D150" i="33"/>
  <c r="D149" i="33"/>
  <c r="D148" i="33"/>
  <c r="D147" i="33"/>
  <c r="D146" i="33"/>
  <c r="D145" i="33"/>
  <c r="D144" i="33"/>
  <c r="D143" i="33"/>
  <c r="D142" i="33"/>
  <c r="D141" i="33"/>
  <c r="D140" i="33"/>
  <c r="D139" i="33"/>
  <c r="D138" i="33"/>
  <c r="D137" i="33"/>
  <c r="D136" i="33"/>
  <c r="D135" i="33"/>
  <c r="D134" i="33"/>
  <c r="D133" i="33"/>
  <c r="D132" i="33"/>
  <c r="D131" i="33"/>
  <c r="D130" i="33"/>
  <c r="D129" i="33"/>
  <c r="D128" i="33"/>
  <c r="D127" i="33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L7" i="33"/>
  <c r="J7" i="33"/>
  <c r="D7" i="33"/>
  <c r="D6" i="33"/>
  <c r="I7" i="33" s="1"/>
  <c r="F4" i="33"/>
  <c r="G4" i="33" s="1"/>
  <c r="H4" i="33" s="1"/>
  <c r="E4" i="33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K7" i="32" s="1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D327" i="32"/>
  <c r="D326" i="32"/>
  <c r="D325" i="32"/>
  <c r="D324" i="32"/>
  <c r="D323" i="32"/>
  <c r="D322" i="32"/>
  <c r="D321" i="32"/>
  <c r="D320" i="32"/>
  <c r="D319" i="32"/>
  <c r="D318" i="32"/>
  <c r="D317" i="32"/>
  <c r="D316" i="32"/>
  <c r="D315" i="32"/>
  <c r="D314" i="32"/>
  <c r="D313" i="32"/>
  <c r="D312" i="32"/>
  <c r="D311" i="32"/>
  <c r="D310" i="32"/>
  <c r="D309" i="32"/>
  <c r="D308" i="32"/>
  <c r="D307" i="32"/>
  <c r="D306" i="32"/>
  <c r="D305" i="32"/>
  <c r="D304" i="32"/>
  <c r="D303" i="32"/>
  <c r="D302" i="32"/>
  <c r="D301" i="32"/>
  <c r="D300" i="32"/>
  <c r="D299" i="32"/>
  <c r="D298" i="32"/>
  <c r="D297" i="32"/>
  <c r="D296" i="32"/>
  <c r="D295" i="32"/>
  <c r="D294" i="32"/>
  <c r="D293" i="32"/>
  <c r="D292" i="32"/>
  <c r="D291" i="32"/>
  <c r="D290" i="32"/>
  <c r="D289" i="32"/>
  <c r="D288" i="32"/>
  <c r="D287" i="32"/>
  <c r="D286" i="32"/>
  <c r="D285" i="32"/>
  <c r="D284" i="32"/>
  <c r="D283" i="32"/>
  <c r="D282" i="32"/>
  <c r="D281" i="32"/>
  <c r="D280" i="32"/>
  <c r="D279" i="32"/>
  <c r="D278" i="32"/>
  <c r="D277" i="32"/>
  <c r="D276" i="32"/>
  <c r="D275" i="32"/>
  <c r="D274" i="32"/>
  <c r="D273" i="32"/>
  <c r="D272" i="32"/>
  <c r="D271" i="32"/>
  <c r="D270" i="32"/>
  <c r="D269" i="32"/>
  <c r="D268" i="32"/>
  <c r="D267" i="32"/>
  <c r="D266" i="32"/>
  <c r="D265" i="32"/>
  <c r="D264" i="32"/>
  <c r="D263" i="32"/>
  <c r="D262" i="32"/>
  <c r="D261" i="32"/>
  <c r="D260" i="32"/>
  <c r="D259" i="32"/>
  <c r="D258" i="32"/>
  <c r="D257" i="32"/>
  <c r="D256" i="32"/>
  <c r="D255" i="32"/>
  <c r="D254" i="32"/>
  <c r="D253" i="32"/>
  <c r="D252" i="32"/>
  <c r="D251" i="32"/>
  <c r="D250" i="32"/>
  <c r="D249" i="32"/>
  <c r="D248" i="32"/>
  <c r="D247" i="32"/>
  <c r="D246" i="32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2" i="32"/>
  <c r="D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J7" i="32" s="1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D189" i="32"/>
  <c r="D188" i="32"/>
  <c r="D187" i="32"/>
  <c r="D186" i="32"/>
  <c r="D185" i="32"/>
  <c r="D184" i="32"/>
  <c r="D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D151" i="32"/>
  <c r="D150" i="32"/>
  <c r="D149" i="32"/>
  <c r="D148" i="32"/>
  <c r="D147" i="32"/>
  <c r="D146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I7" i="32" s="1"/>
  <c r="D11" i="32"/>
  <c r="D10" i="32"/>
  <c r="D9" i="32"/>
  <c r="D8" i="32"/>
  <c r="L7" i="32"/>
  <c r="D7" i="32"/>
  <c r="D6" i="32"/>
  <c r="E4" i="32"/>
  <c r="F4" i="32" s="1"/>
  <c r="G4" i="32" s="1"/>
  <c r="H4" i="32" s="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L7" i="31"/>
  <c r="K7" i="31"/>
  <c r="J7" i="31"/>
  <c r="D7" i="31"/>
  <c r="D6" i="31"/>
  <c r="I7" i="31" s="1"/>
  <c r="F4" i="31"/>
  <c r="G4" i="31" s="1"/>
  <c r="H4" i="31" s="1"/>
  <c r="E4" i="31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J7" i="30" s="1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L7" i="30"/>
  <c r="K7" i="30"/>
  <c r="D7" i="30"/>
  <c r="D6" i="30"/>
  <c r="I7" i="30" s="1"/>
  <c r="E4" i="30"/>
  <c r="F4" i="30" s="1"/>
  <c r="G4" i="30" s="1"/>
  <c r="H4" i="30" s="1"/>
  <c r="D891" i="29"/>
  <c r="D890" i="29"/>
  <c r="D889" i="29"/>
  <c r="D888" i="29"/>
  <c r="D887" i="29"/>
  <c r="D886" i="29"/>
  <c r="D885" i="29"/>
  <c r="D884" i="29"/>
  <c r="D883" i="29"/>
  <c r="D882" i="29"/>
  <c r="D881" i="29"/>
  <c r="D880" i="29"/>
  <c r="D879" i="29"/>
  <c r="D878" i="29"/>
  <c r="D877" i="29"/>
  <c r="D876" i="29"/>
  <c r="D875" i="29"/>
  <c r="D874" i="29"/>
  <c r="D873" i="29"/>
  <c r="D872" i="29"/>
  <c r="D871" i="29"/>
  <c r="D870" i="29"/>
  <c r="D869" i="29"/>
  <c r="D868" i="29"/>
  <c r="D867" i="29"/>
  <c r="D866" i="29"/>
  <c r="D865" i="29"/>
  <c r="D864" i="29"/>
  <c r="D863" i="29"/>
  <c r="D862" i="29"/>
  <c r="D861" i="29"/>
  <c r="D860" i="29"/>
  <c r="D859" i="29"/>
  <c r="D858" i="29"/>
  <c r="D857" i="29"/>
  <c r="D856" i="29"/>
  <c r="D855" i="29"/>
  <c r="D854" i="29"/>
  <c r="D853" i="29"/>
  <c r="D852" i="29"/>
  <c r="D851" i="29"/>
  <c r="D850" i="29"/>
  <c r="D849" i="29"/>
  <c r="D848" i="29"/>
  <c r="D847" i="29"/>
  <c r="D846" i="29"/>
  <c r="D845" i="29"/>
  <c r="D844" i="29"/>
  <c r="D843" i="29"/>
  <c r="D842" i="29"/>
  <c r="D841" i="29"/>
  <c r="D840" i="29"/>
  <c r="D839" i="29"/>
  <c r="D838" i="29"/>
  <c r="D837" i="29"/>
  <c r="D836" i="29"/>
  <c r="D835" i="29"/>
  <c r="D834" i="29"/>
  <c r="D833" i="29"/>
  <c r="D832" i="29"/>
  <c r="D831" i="29"/>
  <c r="D830" i="29"/>
  <c r="D829" i="29"/>
  <c r="D828" i="29"/>
  <c r="D827" i="29"/>
  <c r="D826" i="29"/>
  <c r="D825" i="29"/>
  <c r="D824" i="29"/>
  <c r="D823" i="29"/>
  <c r="D822" i="29"/>
  <c r="D821" i="29"/>
  <c r="D820" i="29"/>
  <c r="D819" i="29"/>
  <c r="D818" i="29"/>
  <c r="D817" i="29"/>
  <c r="D816" i="29"/>
  <c r="D815" i="29"/>
  <c r="D814" i="29"/>
  <c r="D813" i="29"/>
  <c r="D812" i="29"/>
  <c r="D811" i="29"/>
  <c r="D810" i="29"/>
  <c r="D809" i="29"/>
  <c r="D808" i="29"/>
  <c r="D807" i="29"/>
  <c r="D806" i="29"/>
  <c r="D805" i="29"/>
  <c r="D804" i="29"/>
  <c r="D803" i="29"/>
  <c r="D802" i="29"/>
  <c r="D801" i="29"/>
  <c r="D800" i="29"/>
  <c r="D799" i="29"/>
  <c r="D798" i="29"/>
  <c r="D797" i="29"/>
  <c r="D796" i="29"/>
  <c r="D795" i="29"/>
  <c r="D794" i="29"/>
  <c r="D793" i="29"/>
  <c r="D792" i="29"/>
  <c r="D791" i="29"/>
  <c r="D790" i="29"/>
  <c r="D789" i="29"/>
  <c r="D788" i="29"/>
  <c r="D787" i="29"/>
  <c r="D786" i="29"/>
  <c r="D785" i="29"/>
  <c r="D784" i="29"/>
  <c r="D783" i="29"/>
  <c r="D782" i="29"/>
  <c r="D781" i="29"/>
  <c r="D780" i="29"/>
  <c r="D779" i="29"/>
  <c r="D778" i="29"/>
  <c r="D777" i="29"/>
  <c r="D776" i="29"/>
  <c r="D775" i="29"/>
  <c r="D774" i="29"/>
  <c r="D773" i="29"/>
  <c r="D772" i="29"/>
  <c r="D771" i="29"/>
  <c r="D770" i="29"/>
  <c r="D769" i="29"/>
  <c r="D768" i="29"/>
  <c r="D767" i="29"/>
  <c r="D766" i="29"/>
  <c r="D765" i="29"/>
  <c r="D764" i="29"/>
  <c r="D763" i="29"/>
  <c r="D762" i="29"/>
  <c r="D761" i="29"/>
  <c r="D760" i="29"/>
  <c r="D759" i="29"/>
  <c r="D758" i="29"/>
  <c r="D757" i="29"/>
  <c r="D756" i="29"/>
  <c r="D755" i="29"/>
  <c r="D754" i="29"/>
  <c r="D753" i="29"/>
  <c r="D752" i="29"/>
  <c r="D751" i="29"/>
  <c r="D750" i="29"/>
  <c r="D749" i="29"/>
  <c r="D748" i="29"/>
  <c r="D747" i="29"/>
  <c r="D746" i="29"/>
  <c r="D745" i="29"/>
  <c r="D744" i="29"/>
  <c r="D743" i="29"/>
  <c r="D742" i="29"/>
  <c r="D741" i="29"/>
  <c r="D740" i="29"/>
  <c r="D739" i="29"/>
  <c r="D738" i="29"/>
  <c r="D737" i="29"/>
  <c r="D736" i="29"/>
  <c r="D735" i="29"/>
  <c r="D734" i="29"/>
  <c r="D733" i="29"/>
  <c r="D732" i="29"/>
  <c r="D731" i="29"/>
  <c r="D730" i="29"/>
  <c r="D729" i="29"/>
  <c r="D728" i="29"/>
  <c r="D727" i="29"/>
  <c r="D726" i="29"/>
  <c r="D725" i="29"/>
  <c r="D724" i="29"/>
  <c r="D723" i="29"/>
  <c r="D722" i="29"/>
  <c r="D721" i="29"/>
  <c r="D720" i="29"/>
  <c r="D719" i="29"/>
  <c r="D718" i="29"/>
  <c r="D717" i="29"/>
  <c r="D716" i="29"/>
  <c r="D715" i="29"/>
  <c r="D714" i="29"/>
  <c r="D713" i="29"/>
  <c r="D712" i="29"/>
  <c r="D711" i="29"/>
  <c r="D710" i="29"/>
  <c r="D709" i="29"/>
  <c r="D708" i="29"/>
  <c r="D707" i="29"/>
  <c r="D706" i="29"/>
  <c r="D705" i="29"/>
  <c r="D704" i="29"/>
  <c r="D703" i="29"/>
  <c r="D702" i="29"/>
  <c r="D701" i="29"/>
  <c r="D700" i="29"/>
  <c r="D699" i="29"/>
  <c r="D698" i="29"/>
  <c r="D697" i="29"/>
  <c r="D696" i="29"/>
  <c r="D695" i="29"/>
  <c r="D694" i="29"/>
  <c r="D693" i="29"/>
  <c r="D692" i="29"/>
  <c r="D691" i="29"/>
  <c r="D690" i="29"/>
  <c r="D689" i="29"/>
  <c r="D688" i="29"/>
  <c r="D687" i="29"/>
  <c r="D686" i="29"/>
  <c r="D685" i="29"/>
  <c r="D684" i="29"/>
  <c r="D683" i="29"/>
  <c r="D682" i="29"/>
  <c r="D681" i="29"/>
  <c r="D680" i="29"/>
  <c r="D679" i="29"/>
  <c r="D678" i="29"/>
  <c r="D677" i="29"/>
  <c r="D676" i="29"/>
  <c r="D675" i="29"/>
  <c r="D674" i="29"/>
  <c r="D673" i="29"/>
  <c r="D672" i="29"/>
  <c r="D671" i="29"/>
  <c r="D670" i="29"/>
  <c r="D669" i="29"/>
  <c r="D668" i="29"/>
  <c r="D667" i="29"/>
  <c r="D666" i="29"/>
  <c r="D665" i="29"/>
  <c r="D664" i="29"/>
  <c r="D663" i="29"/>
  <c r="D662" i="29"/>
  <c r="D661" i="29"/>
  <c r="D660" i="29"/>
  <c r="D659" i="29"/>
  <c r="D658" i="29"/>
  <c r="D657" i="29"/>
  <c r="D656" i="29"/>
  <c r="D655" i="29"/>
  <c r="D654" i="29"/>
  <c r="D653" i="29"/>
  <c r="D652" i="29"/>
  <c r="D651" i="29"/>
  <c r="D650" i="29"/>
  <c r="D649" i="29"/>
  <c r="D648" i="29"/>
  <c r="D647" i="29"/>
  <c r="D646" i="29"/>
  <c r="D645" i="29"/>
  <c r="D644" i="29"/>
  <c r="D643" i="29"/>
  <c r="D642" i="29"/>
  <c r="D641" i="29"/>
  <c r="D640" i="29"/>
  <c r="D639" i="29"/>
  <c r="D638" i="29"/>
  <c r="D637" i="29"/>
  <c r="D636" i="29"/>
  <c r="D635" i="29"/>
  <c r="D634" i="29"/>
  <c r="D633" i="29"/>
  <c r="D632" i="29"/>
  <c r="D631" i="29"/>
  <c r="D630" i="29"/>
  <c r="D629" i="29"/>
  <c r="D628" i="29"/>
  <c r="D627" i="29"/>
  <c r="D626" i="29"/>
  <c r="D625" i="29"/>
  <c r="D624" i="29"/>
  <c r="D623" i="29"/>
  <c r="D622" i="29"/>
  <c r="D621" i="29"/>
  <c r="D620" i="29"/>
  <c r="D619" i="29"/>
  <c r="D618" i="29"/>
  <c r="D617" i="29"/>
  <c r="D616" i="29"/>
  <c r="D615" i="29"/>
  <c r="D614" i="29"/>
  <c r="D613" i="29"/>
  <c r="D612" i="29"/>
  <c r="D611" i="29"/>
  <c r="D610" i="29"/>
  <c r="D609" i="29"/>
  <c r="D608" i="29"/>
  <c r="K7" i="29" s="1"/>
  <c r="D607" i="29"/>
  <c r="D606" i="29"/>
  <c r="D605" i="29"/>
  <c r="D604" i="29"/>
  <c r="D603" i="29"/>
  <c r="D602" i="29"/>
  <c r="D601" i="29"/>
  <c r="D600" i="29"/>
  <c r="D599" i="29"/>
  <c r="D598" i="29"/>
  <c r="D597" i="29"/>
  <c r="D596" i="29"/>
  <c r="D595" i="29"/>
  <c r="D594" i="29"/>
  <c r="D593" i="29"/>
  <c r="D592" i="29"/>
  <c r="D591" i="29"/>
  <c r="D590" i="29"/>
  <c r="D589" i="29"/>
  <c r="D588" i="29"/>
  <c r="D587" i="29"/>
  <c r="D586" i="29"/>
  <c r="D585" i="29"/>
  <c r="D584" i="29"/>
  <c r="D583" i="29"/>
  <c r="D582" i="29"/>
  <c r="D581" i="29"/>
  <c r="D580" i="29"/>
  <c r="D579" i="29"/>
  <c r="D578" i="29"/>
  <c r="D577" i="29"/>
  <c r="D576" i="29"/>
  <c r="D575" i="29"/>
  <c r="D574" i="29"/>
  <c r="D573" i="29"/>
  <c r="D572" i="29"/>
  <c r="D571" i="29"/>
  <c r="D570" i="29"/>
  <c r="D569" i="29"/>
  <c r="D568" i="29"/>
  <c r="D567" i="29"/>
  <c r="D566" i="29"/>
  <c r="D565" i="29"/>
  <c r="D564" i="29"/>
  <c r="D563" i="29"/>
  <c r="D562" i="29"/>
  <c r="D561" i="29"/>
  <c r="D560" i="29"/>
  <c r="D559" i="29"/>
  <c r="D558" i="29"/>
  <c r="D557" i="29"/>
  <c r="D556" i="29"/>
  <c r="D555" i="29"/>
  <c r="D554" i="29"/>
  <c r="D553" i="29"/>
  <c r="D552" i="29"/>
  <c r="D551" i="29"/>
  <c r="D550" i="29"/>
  <c r="D549" i="29"/>
  <c r="D548" i="29"/>
  <c r="D547" i="29"/>
  <c r="D546" i="29"/>
  <c r="D545" i="29"/>
  <c r="D544" i="29"/>
  <c r="D543" i="29"/>
  <c r="D542" i="29"/>
  <c r="D541" i="29"/>
  <c r="D540" i="29"/>
  <c r="D539" i="29"/>
  <c r="D538" i="29"/>
  <c r="D537" i="29"/>
  <c r="D536" i="29"/>
  <c r="D535" i="29"/>
  <c r="D534" i="29"/>
  <c r="D533" i="29"/>
  <c r="D532" i="29"/>
  <c r="D531" i="29"/>
  <c r="D530" i="29"/>
  <c r="D529" i="29"/>
  <c r="D528" i="29"/>
  <c r="D527" i="29"/>
  <c r="D526" i="29"/>
  <c r="D525" i="29"/>
  <c r="D524" i="29"/>
  <c r="D523" i="29"/>
  <c r="D522" i="29"/>
  <c r="D521" i="29"/>
  <c r="D520" i="29"/>
  <c r="D519" i="29"/>
  <c r="D518" i="29"/>
  <c r="D517" i="29"/>
  <c r="D516" i="29"/>
  <c r="D515" i="29"/>
  <c r="D514" i="29"/>
  <c r="D513" i="29"/>
  <c r="D512" i="29"/>
  <c r="D511" i="29"/>
  <c r="D510" i="29"/>
  <c r="D509" i="29"/>
  <c r="D508" i="29"/>
  <c r="D507" i="29"/>
  <c r="D506" i="29"/>
  <c r="D505" i="29"/>
  <c r="D504" i="29"/>
  <c r="D503" i="29"/>
  <c r="D502" i="29"/>
  <c r="D501" i="29"/>
  <c r="D500" i="29"/>
  <c r="D499" i="29"/>
  <c r="D498" i="29"/>
  <c r="D497" i="29"/>
  <c r="D496" i="29"/>
  <c r="D495" i="29"/>
  <c r="D494" i="29"/>
  <c r="D493" i="29"/>
  <c r="D492" i="29"/>
  <c r="D491" i="29"/>
  <c r="D490" i="29"/>
  <c r="D489" i="29"/>
  <c r="D488" i="29"/>
  <c r="D487" i="29"/>
  <c r="D486" i="29"/>
  <c r="D485" i="29"/>
  <c r="D484" i="29"/>
  <c r="D483" i="29"/>
  <c r="D482" i="29"/>
  <c r="D481" i="29"/>
  <c r="D480" i="29"/>
  <c r="D479" i="29"/>
  <c r="D478" i="29"/>
  <c r="D477" i="29"/>
  <c r="D476" i="29"/>
  <c r="D475" i="29"/>
  <c r="D474" i="29"/>
  <c r="D473" i="29"/>
  <c r="D472" i="29"/>
  <c r="D471" i="29"/>
  <c r="D470" i="29"/>
  <c r="D469" i="29"/>
  <c r="D468" i="29"/>
  <c r="D467" i="29"/>
  <c r="D466" i="29"/>
  <c r="D465" i="29"/>
  <c r="D464" i="29"/>
  <c r="D463" i="29"/>
  <c r="D462" i="29"/>
  <c r="D461" i="29"/>
  <c r="D460" i="29"/>
  <c r="D459" i="29"/>
  <c r="D458" i="29"/>
  <c r="D457" i="29"/>
  <c r="D456" i="29"/>
  <c r="D455" i="29"/>
  <c r="D454" i="29"/>
  <c r="D453" i="29"/>
  <c r="D452" i="29"/>
  <c r="D451" i="29"/>
  <c r="D450" i="29"/>
  <c r="D449" i="29"/>
  <c r="D448" i="29"/>
  <c r="D447" i="29"/>
  <c r="D446" i="29"/>
  <c r="D445" i="29"/>
  <c r="D444" i="29"/>
  <c r="D443" i="29"/>
  <c r="D442" i="29"/>
  <c r="D441" i="29"/>
  <c r="D440" i="29"/>
  <c r="D439" i="29"/>
  <c r="D438" i="29"/>
  <c r="D437" i="29"/>
  <c r="D436" i="29"/>
  <c r="D435" i="29"/>
  <c r="D434" i="29"/>
  <c r="D433" i="29"/>
  <c r="D432" i="29"/>
  <c r="D431" i="29"/>
  <c r="D430" i="29"/>
  <c r="D429" i="29"/>
  <c r="D428" i="29"/>
  <c r="D427" i="29"/>
  <c r="D426" i="29"/>
  <c r="D425" i="29"/>
  <c r="D424" i="29"/>
  <c r="D423" i="29"/>
  <c r="D422" i="29"/>
  <c r="D421" i="29"/>
  <c r="D420" i="29"/>
  <c r="D419" i="29"/>
  <c r="D418" i="29"/>
  <c r="D417" i="29"/>
  <c r="D416" i="29"/>
  <c r="D415" i="29"/>
  <c r="D414" i="29"/>
  <c r="D413" i="29"/>
  <c r="D412" i="29"/>
  <c r="D411" i="29"/>
  <c r="D410" i="29"/>
  <c r="D409" i="29"/>
  <c r="D408" i="29"/>
  <c r="D407" i="29"/>
  <c r="D406" i="29"/>
  <c r="D405" i="29"/>
  <c r="D404" i="29"/>
  <c r="D403" i="29"/>
  <c r="D402" i="29"/>
  <c r="D401" i="29"/>
  <c r="D400" i="29"/>
  <c r="D399" i="29"/>
  <c r="D398" i="29"/>
  <c r="D397" i="29"/>
  <c r="D396" i="29"/>
  <c r="D395" i="29"/>
  <c r="D394" i="29"/>
  <c r="D393" i="29"/>
  <c r="D392" i="29"/>
  <c r="D391" i="29"/>
  <c r="D390" i="29"/>
  <c r="D389" i="29"/>
  <c r="D388" i="29"/>
  <c r="D387" i="29"/>
  <c r="D386" i="29"/>
  <c r="D385" i="29"/>
  <c r="D384" i="29"/>
  <c r="D383" i="29"/>
  <c r="D382" i="29"/>
  <c r="D381" i="29"/>
  <c r="D380" i="29"/>
  <c r="D379" i="29"/>
  <c r="D378" i="29"/>
  <c r="D377" i="29"/>
  <c r="D376" i="29"/>
  <c r="D375" i="29"/>
  <c r="D374" i="29"/>
  <c r="D373" i="29"/>
  <c r="D372" i="29"/>
  <c r="D371" i="29"/>
  <c r="D370" i="29"/>
  <c r="D369" i="29"/>
  <c r="D368" i="29"/>
  <c r="D367" i="29"/>
  <c r="D366" i="29"/>
  <c r="D365" i="29"/>
  <c r="D364" i="29"/>
  <c r="D363" i="29"/>
  <c r="D362" i="29"/>
  <c r="D361" i="29"/>
  <c r="D360" i="29"/>
  <c r="D359" i="29"/>
  <c r="D358" i="29"/>
  <c r="D357" i="29"/>
  <c r="D356" i="29"/>
  <c r="D355" i="29"/>
  <c r="D354" i="29"/>
  <c r="D353" i="29"/>
  <c r="D352" i="29"/>
  <c r="D351" i="29"/>
  <c r="D350" i="29"/>
  <c r="D349" i="29"/>
  <c r="D348" i="29"/>
  <c r="D347" i="29"/>
  <c r="D346" i="29"/>
  <c r="D345" i="29"/>
  <c r="D344" i="29"/>
  <c r="D343" i="29"/>
  <c r="D342" i="29"/>
  <c r="D341" i="29"/>
  <c r="D340" i="29"/>
  <c r="D339" i="29"/>
  <c r="D338" i="29"/>
  <c r="D337" i="29"/>
  <c r="D336" i="29"/>
  <c r="D335" i="29"/>
  <c r="D334" i="29"/>
  <c r="D333" i="29"/>
  <c r="D332" i="29"/>
  <c r="D331" i="29"/>
  <c r="D330" i="29"/>
  <c r="D329" i="29"/>
  <c r="D328" i="29"/>
  <c r="D327" i="29"/>
  <c r="D326" i="29"/>
  <c r="D325" i="29"/>
  <c r="D324" i="29"/>
  <c r="D323" i="29"/>
  <c r="D322" i="29"/>
  <c r="D321" i="29"/>
  <c r="D320" i="29"/>
  <c r="D319" i="29"/>
  <c r="D318" i="29"/>
  <c r="D317" i="29"/>
  <c r="D316" i="29"/>
  <c r="D315" i="29"/>
  <c r="D314" i="29"/>
  <c r="D313" i="29"/>
  <c r="D312" i="29"/>
  <c r="D311" i="29"/>
  <c r="D310" i="29"/>
  <c r="D309" i="29"/>
  <c r="D308" i="29"/>
  <c r="D307" i="29"/>
  <c r="D306" i="29"/>
  <c r="D305" i="29"/>
  <c r="D304" i="29"/>
  <c r="D303" i="29"/>
  <c r="D302" i="29"/>
  <c r="D301" i="29"/>
  <c r="D300" i="29"/>
  <c r="D299" i="29"/>
  <c r="D298" i="29"/>
  <c r="D297" i="29"/>
  <c r="D296" i="29"/>
  <c r="D295" i="29"/>
  <c r="D294" i="29"/>
  <c r="D293" i="29"/>
  <c r="D292" i="29"/>
  <c r="D291" i="29"/>
  <c r="D290" i="29"/>
  <c r="D289" i="29"/>
  <c r="D288" i="29"/>
  <c r="D287" i="29"/>
  <c r="D286" i="29"/>
  <c r="D285" i="29"/>
  <c r="D284" i="29"/>
  <c r="D283" i="29"/>
  <c r="D282" i="29"/>
  <c r="D281" i="29"/>
  <c r="D280" i="29"/>
  <c r="D279" i="29"/>
  <c r="D278" i="29"/>
  <c r="D277" i="29"/>
  <c r="D276" i="29"/>
  <c r="D275" i="29"/>
  <c r="D274" i="29"/>
  <c r="D273" i="29"/>
  <c r="D272" i="29"/>
  <c r="D271" i="29"/>
  <c r="D270" i="29"/>
  <c r="D269" i="29"/>
  <c r="D268" i="29"/>
  <c r="D267" i="29"/>
  <c r="D266" i="29"/>
  <c r="D265" i="29"/>
  <c r="D264" i="29"/>
  <c r="D263" i="29"/>
  <c r="D262" i="29"/>
  <c r="D261" i="29"/>
  <c r="D260" i="29"/>
  <c r="D259" i="29"/>
  <c r="D258" i="29"/>
  <c r="D257" i="29"/>
  <c r="D256" i="29"/>
  <c r="D255" i="29"/>
  <c r="D254" i="29"/>
  <c r="D253" i="29"/>
  <c r="D252" i="29"/>
  <c r="D251" i="29"/>
  <c r="D250" i="29"/>
  <c r="D249" i="29"/>
  <c r="D248" i="29"/>
  <c r="D247" i="29"/>
  <c r="D246" i="29"/>
  <c r="D245" i="29"/>
  <c r="D244" i="29"/>
  <c r="D243" i="29"/>
  <c r="D242" i="29"/>
  <c r="D241" i="29"/>
  <c r="D240" i="29"/>
  <c r="D239" i="29"/>
  <c r="D238" i="29"/>
  <c r="D237" i="29"/>
  <c r="D236" i="29"/>
  <c r="D235" i="29"/>
  <c r="D234" i="29"/>
  <c r="D233" i="29"/>
  <c r="D232" i="29"/>
  <c r="D231" i="29"/>
  <c r="D230" i="29"/>
  <c r="D229" i="29"/>
  <c r="D228" i="29"/>
  <c r="D227" i="29"/>
  <c r="D226" i="29"/>
  <c r="D225" i="29"/>
  <c r="D224" i="29"/>
  <c r="D223" i="29"/>
  <c r="D222" i="29"/>
  <c r="D221" i="29"/>
  <c r="D220" i="29"/>
  <c r="D219" i="29"/>
  <c r="D218" i="29"/>
  <c r="D217" i="29"/>
  <c r="D216" i="29"/>
  <c r="D215" i="29"/>
  <c r="D214" i="29"/>
  <c r="D213" i="29"/>
  <c r="D212" i="29"/>
  <c r="D211" i="29"/>
  <c r="D210" i="29"/>
  <c r="D209" i="29"/>
  <c r="D208" i="29"/>
  <c r="D207" i="29"/>
  <c r="J7" i="29" s="1"/>
  <c r="D206" i="29"/>
  <c r="D205" i="29"/>
  <c r="D204" i="29"/>
  <c r="D203" i="29"/>
  <c r="D202" i="29"/>
  <c r="D201" i="29"/>
  <c r="D200" i="29"/>
  <c r="D199" i="29"/>
  <c r="D198" i="29"/>
  <c r="D197" i="29"/>
  <c r="D196" i="29"/>
  <c r="D195" i="29"/>
  <c r="D194" i="29"/>
  <c r="D193" i="29"/>
  <c r="D192" i="29"/>
  <c r="D191" i="29"/>
  <c r="D190" i="29"/>
  <c r="D189" i="29"/>
  <c r="D188" i="29"/>
  <c r="D187" i="29"/>
  <c r="D186" i="29"/>
  <c r="D185" i="29"/>
  <c r="D184" i="29"/>
  <c r="D183" i="29"/>
  <c r="D182" i="29"/>
  <c r="D181" i="29"/>
  <c r="D180" i="29"/>
  <c r="D179" i="29"/>
  <c r="D178" i="29"/>
  <c r="D177" i="29"/>
  <c r="D176" i="29"/>
  <c r="D175" i="29"/>
  <c r="D174" i="29"/>
  <c r="D173" i="29"/>
  <c r="D172" i="29"/>
  <c r="D171" i="29"/>
  <c r="D170" i="29"/>
  <c r="D169" i="29"/>
  <c r="D168" i="29"/>
  <c r="D167" i="29"/>
  <c r="D166" i="29"/>
  <c r="D165" i="29"/>
  <c r="D164" i="29"/>
  <c r="D163" i="29"/>
  <c r="D162" i="29"/>
  <c r="D161" i="29"/>
  <c r="D160" i="29"/>
  <c r="D159" i="29"/>
  <c r="D158" i="29"/>
  <c r="D157" i="29"/>
  <c r="D156" i="29"/>
  <c r="D155" i="29"/>
  <c r="D154" i="29"/>
  <c r="D153" i="29"/>
  <c r="D152" i="29"/>
  <c r="D151" i="29"/>
  <c r="D150" i="29"/>
  <c r="D149" i="29"/>
  <c r="D148" i="29"/>
  <c r="D147" i="29"/>
  <c r="D146" i="29"/>
  <c r="D145" i="29"/>
  <c r="D144" i="29"/>
  <c r="D143" i="29"/>
  <c r="D142" i="29"/>
  <c r="D141" i="29"/>
  <c r="D140" i="29"/>
  <c r="D139" i="29"/>
  <c r="D138" i="29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L7" i="29"/>
  <c r="D7" i="29"/>
  <c r="D6" i="29"/>
  <c r="I7" i="29" s="1"/>
  <c r="F4" i="29"/>
  <c r="G4" i="29" s="1"/>
  <c r="H4" i="29" s="1"/>
  <c r="E4" i="29"/>
  <c r="D1233" i="28"/>
  <c r="D1232" i="28"/>
  <c r="D1231" i="28"/>
  <c r="D1230" i="28"/>
  <c r="D1229" i="28"/>
  <c r="D1228" i="28"/>
  <c r="D1227" i="28"/>
  <c r="D1226" i="28"/>
  <c r="D1225" i="28"/>
  <c r="D1224" i="28"/>
  <c r="D1223" i="28"/>
  <c r="D1222" i="28"/>
  <c r="D1221" i="28"/>
  <c r="D1220" i="28"/>
  <c r="D1219" i="28"/>
  <c r="D1218" i="28"/>
  <c r="D1217" i="28"/>
  <c r="D1216" i="28"/>
  <c r="D1215" i="28"/>
  <c r="D1214" i="28"/>
  <c r="D1213" i="28"/>
  <c r="D1212" i="28"/>
  <c r="D1211" i="28"/>
  <c r="D1210" i="28"/>
  <c r="D1209" i="28"/>
  <c r="D1208" i="28"/>
  <c r="D1207" i="28"/>
  <c r="D1206" i="28"/>
  <c r="D1205" i="28"/>
  <c r="D1204" i="28"/>
  <c r="D1203" i="28"/>
  <c r="D1202" i="28"/>
  <c r="D1201" i="28"/>
  <c r="D1200" i="28"/>
  <c r="D1199" i="28"/>
  <c r="D1198" i="28"/>
  <c r="D1197" i="28"/>
  <c r="D1196" i="28"/>
  <c r="D1195" i="28"/>
  <c r="D1194" i="28"/>
  <c r="D1193" i="28"/>
  <c r="D1192" i="28"/>
  <c r="D1191" i="28"/>
  <c r="D1190" i="28"/>
  <c r="D1189" i="28"/>
  <c r="D1188" i="28"/>
  <c r="D1187" i="28"/>
  <c r="D1186" i="28"/>
  <c r="D1185" i="28"/>
  <c r="D1184" i="28"/>
  <c r="D1183" i="28"/>
  <c r="D1182" i="28"/>
  <c r="D1181" i="28"/>
  <c r="D1180" i="28"/>
  <c r="D1179" i="28"/>
  <c r="D1178" i="28"/>
  <c r="D1177" i="28"/>
  <c r="D1176" i="28"/>
  <c r="D1175" i="28"/>
  <c r="D1174" i="28"/>
  <c r="D1173" i="28"/>
  <c r="D1172" i="28"/>
  <c r="D1171" i="28"/>
  <c r="D1170" i="28"/>
  <c r="D1169" i="28"/>
  <c r="D1168" i="28"/>
  <c r="D1167" i="28"/>
  <c r="D1166" i="28"/>
  <c r="D1165" i="28"/>
  <c r="D1164" i="28"/>
  <c r="D1163" i="28"/>
  <c r="D1162" i="28"/>
  <c r="D1161" i="28"/>
  <c r="D1160" i="28"/>
  <c r="D1159" i="28"/>
  <c r="D1158" i="28"/>
  <c r="D1157" i="28"/>
  <c r="D1156" i="28"/>
  <c r="D1155" i="28"/>
  <c r="D1154" i="28"/>
  <c r="D1153" i="28"/>
  <c r="D1152" i="28"/>
  <c r="D1151" i="28"/>
  <c r="D1150" i="28"/>
  <c r="D1149" i="28"/>
  <c r="D1148" i="28"/>
  <c r="D1147" i="28"/>
  <c r="D1146" i="28"/>
  <c r="D1145" i="28"/>
  <c r="D1144" i="28"/>
  <c r="D1143" i="28"/>
  <c r="D1142" i="28"/>
  <c r="D1141" i="28"/>
  <c r="D1140" i="28"/>
  <c r="D1139" i="28"/>
  <c r="D1138" i="28"/>
  <c r="D1137" i="28"/>
  <c r="D1136" i="28"/>
  <c r="D1135" i="28"/>
  <c r="D1134" i="28"/>
  <c r="D1133" i="28"/>
  <c r="D1132" i="28"/>
  <c r="D1131" i="28"/>
  <c r="D1130" i="28"/>
  <c r="D1129" i="28"/>
  <c r="D1128" i="28"/>
  <c r="D1127" i="28"/>
  <c r="D1126" i="28"/>
  <c r="D1125" i="28"/>
  <c r="D1124" i="28"/>
  <c r="D1123" i="28"/>
  <c r="D1122" i="28"/>
  <c r="D1121" i="28"/>
  <c r="D1120" i="28"/>
  <c r="D1119" i="28"/>
  <c r="D1118" i="28"/>
  <c r="D1117" i="28"/>
  <c r="D1116" i="28"/>
  <c r="D1115" i="28"/>
  <c r="D1114" i="28"/>
  <c r="D1113" i="28"/>
  <c r="D1112" i="28"/>
  <c r="D1111" i="28"/>
  <c r="D1110" i="28"/>
  <c r="D1109" i="28"/>
  <c r="D1108" i="28"/>
  <c r="D1107" i="28"/>
  <c r="D1106" i="28"/>
  <c r="D1105" i="28"/>
  <c r="D1104" i="28"/>
  <c r="D1103" i="28"/>
  <c r="D1102" i="28"/>
  <c r="D1101" i="28"/>
  <c r="D1100" i="28"/>
  <c r="D1099" i="28"/>
  <c r="D1098" i="28"/>
  <c r="D1097" i="28"/>
  <c r="D1096" i="28"/>
  <c r="D1095" i="28"/>
  <c r="D1094" i="28"/>
  <c r="D1093" i="28"/>
  <c r="D1092" i="28"/>
  <c r="D1091" i="28"/>
  <c r="D1090" i="28"/>
  <c r="D1089" i="28"/>
  <c r="D1088" i="28"/>
  <c r="D1087" i="28"/>
  <c r="D1086" i="28"/>
  <c r="D1085" i="28"/>
  <c r="D1084" i="28"/>
  <c r="D1083" i="28"/>
  <c r="D1082" i="28"/>
  <c r="D1081" i="28"/>
  <c r="D1080" i="28"/>
  <c r="D1079" i="28"/>
  <c r="D1078" i="28"/>
  <c r="D1077" i="28"/>
  <c r="D1076" i="28"/>
  <c r="D1075" i="28"/>
  <c r="D1074" i="28"/>
  <c r="D1073" i="28"/>
  <c r="D1072" i="28"/>
  <c r="D1071" i="28"/>
  <c r="D1070" i="28"/>
  <c r="D1069" i="28"/>
  <c r="D1068" i="28"/>
  <c r="D1067" i="28"/>
  <c r="D1066" i="28"/>
  <c r="D1065" i="28"/>
  <c r="D1064" i="28"/>
  <c r="D1063" i="28"/>
  <c r="D1062" i="28"/>
  <c r="D1061" i="28"/>
  <c r="D1060" i="28"/>
  <c r="D1059" i="28"/>
  <c r="D1058" i="28"/>
  <c r="D1057" i="28"/>
  <c r="D1056" i="28"/>
  <c r="D1055" i="28"/>
  <c r="D1054" i="28"/>
  <c r="D1053" i="28"/>
  <c r="D1052" i="28"/>
  <c r="D1051" i="28"/>
  <c r="D1050" i="28"/>
  <c r="D1049" i="28"/>
  <c r="D1048" i="28"/>
  <c r="D1047" i="28"/>
  <c r="D1046" i="28"/>
  <c r="D1045" i="28"/>
  <c r="D1044" i="28"/>
  <c r="D1043" i="28"/>
  <c r="D1042" i="28"/>
  <c r="D1041" i="28"/>
  <c r="D1040" i="28"/>
  <c r="D1039" i="28"/>
  <c r="D1038" i="28"/>
  <c r="D1037" i="28"/>
  <c r="D1036" i="28"/>
  <c r="D1035" i="28"/>
  <c r="D1034" i="28"/>
  <c r="D1033" i="28"/>
  <c r="D1032" i="28"/>
  <c r="D1031" i="28"/>
  <c r="D1030" i="28"/>
  <c r="D1029" i="28"/>
  <c r="D1028" i="28"/>
  <c r="D1027" i="28"/>
  <c r="D1026" i="28"/>
  <c r="D1025" i="28"/>
  <c r="D1024" i="28"/>
  <c r="D1023" i="28"/>
  <c r="D1022" i="28"/>
  <c r="D1021" i="28"/>
  <c r="D1020" i="28"/>
  <c r="D1019" i="28"/>
  <c r="D1018" i="28"/>
  <c r="D1017" i="28"/>
  <c r="D1016" i="28"/>
  <c r="D1015" i="28"/>
  <c r="D1014" i="28"/>
  <c r="D1013" i="28"/>
  <c r="D1012" i="28"/>
  <c r="D1011" i="28"/>
  <c r="D1010" i="28"/>
  <c r="D1009" i="28"/>
  <c r="D1008" i="28"/>
  <c r="D1007" i="28"/>
  <c r="D1006" i="28"/>
  <c r="D1005" i="28"/>
  <c r="D1004" i="28"/>
  <c r="D1003" i="28"/>
  <c r="D1002" i="28"/>
  <c r="D1001" i="28"/>
  <c r="D1000" i="28"/>
  <c r="D999" i="28"/>
  <c r="D998" i="28"/>
  <c r="D997" i="28"/>
  <c r="D996" i="28"/>
  <c r="D995" i="28"/>
  <c r="D994" i="28"/>
  <c r="D993" i="28"/>
  <c r="D992" i="28"/>
  <c r="D991" i="28"/>
  <c r="D990" i="28"/>
  <c r="D989" i="28"/>
  <c r="D988" i="28"/>
  <c r="D987" i="28"/>
  <c r="D986" i="28"/>
  <c r="D985" i="28"/>
  <c r="D984" i="28"/>
  <c r="D983" i="28"/>
  <c r="D982" i="28"/>
  <c r="D981" i="28"/>
  <c r="D980" i="28"/>
  <c r="D979" i="28"/>
  <c r="D978" i="28"/>
  <c r="D977" i="28"/>
  <c r="D976" i="28"/>
  <c r="D975" i="28"/>
  <c r="D974" i="28"/>
  <c r="D973" i="28"/>
  <c r="D972" i="28"/>
  <c r="D971" i="28"/>
  <c r="D970" i="28"/>
  <c r="D969" i="28"/>
  <c r="D968" i="28"/>
  <c r="D967" i="28"/>
  <c r="D966" i="28"/>
  <c r="D965" i="28"/>
  <c r="D964" i="28"/>
  <c r="D963" i="28"/>
  <c r="D962" i="28"/>
  <c r="D961" i="28"/>
  <c r="D960" i="28"/>
  <c r="D959" i="28"/>
  <c r="D958" i="28"/>
  <c r="D957" i="28"/>
  <c r="D956" i="28"/>
  <c r="L7" i="28" s="1"/>
  <c r="D955" i="28"/>
  <c r="D954" i="28"/>
  <c r="D953" i="28"/>
  <c r="D952" i="28"/>
  <c r="D951" i="28"/>
  <c r="D950" i="28"/>
  <c r="D949" i="28"/>
  <c r="D948" i="28"/>
  <c r="D947" i="28"/>
  <c r="D946" i="28"/>
  <c r="D945" i="28"/>
  <c r="D944" i="28"/>
  <c r="D943" i="28"/>
  <c r="D942" i="28"/>
  <c r="D941" i="28"/>
  <c r="D940" i="28"/>
  <c r="D939" i="28"/>
  <c r="D938" i="28"/>
  <c r="D937" i="28"/>
  <c r="D936" i="28"/>
  <c r="D935" i="28"/>
  <c r="D934" i="28"/>
  <c r="D933" i="28"/>
  <c r="D932" i="28"/>
  <c r="D931" i="28"/>
  <c r="D930" i="28"/>
  <c r="D929" i="28"/>
  <c r="D928" i="28"/>
  <c r="D927" i="28"/>
  <c r="D926" i="28"/>
  <c r="D925" i="28"/>
  <c r="D924" i="28"/>
  <c r="D923" i="28"/>
  <c r="D922" i="28"/>
  <c r="D921" i="28"/>
  <c r="D920" i="28"/>
  <c r="D919" i="28"/>
  <c r="D918" i="28"/>
  <c r="D917" i="28"/>
  <c r="D916" i="28"/>
  <c r="D915" i="28"/>
  <c r="D914" i="28"/>
  <c r="D913" i="28"/>
  <c r="D912" i="28"/>
  <c r="D911" i="28"/>
  <c r="D910" i="28"/>
  <c r="D909" i="28"/>
  <c r="D908" i="28"/>
  <c r="D907" i="28"/>
  <c r="D906" i="28"/>
  <c r="D905" i="28"/>
  <c r="D904" i="28"/>
  <c r="D903" i="28"/>
  <c r="D902" i="28"/>
  <c r="D901" i="28"/>
  <c r="D900" i="28"/>
  <c r="D899" i="28"/>
  <c r="D898" i="28"/>
  <c r="D897" i="28"/>
  <c r="D896" i="28"/>
  <c r="D895" i="28"/>
  <c r="D894" i="28"/>
  <c r="D893" i="28"/>
  <c r="D892" i="28"/>
  <c r="D891" i="28"/>
  <c r="D890" i="28"/>
  <c r="D889" i="28"/>
  <c r="D888" i="28"/>
  <c r="D887" i="28"/>
  <c r="D886" i="28"/>
  <c r="D885" i="28"/>
  <c r="D884" i="28"/>
  <c r="D883" i="28"/>
  <c r="D882" i="28"/>
  <c r="D881" i="28"/>
  <c r="D880" i="28"/>
  <c r="D879" i="28"/>
  <c r="D878" i="28"/>
  <c r="D877" i="28"/>
  <c r="D876" i="28"/>
  <c r="D875" i="28"/>
  <c r="D874" i="28"/>
  <c r="D873" i="28"/>
  <c r="D872" i="28"/>
  <c r="D871" i="28"/>
  <c r="D870" i="28"/>
  <c r="D869" i="28"/>
  <c r="D868" i="28"/>
  <c r="D867" i="28"/>
  <c r="D866" i="28"/>
  <c r="D865" i="28"/>
  <c r="D864" i="28"/>
  <c r="D863" i="28"/>
  <c r="D862" i="28"/>
  <c r="D861" i="28"/>
  <c r="D860" i="28"/>
  <c r="D859" i="28"/>
  <c r="D858" i="28"/>
  <c r="D857" i="28"/>
  <c r="D856" i="28"/>
  <c r="D855" i="28"/>
  <c r="D854" i="28"/>
  <c r="D853" i="28"/>
  <c r="D852" i="28"/>
  <c r="D851" i="28"/>
  <c r="D850" i="28"/>
  <c r="D849" i="28"/>
  <c r="D848" i="28"/>
  <c r="D847" i="28"/>
  <c r="D846" i="28"/>
  <c r="D845" i="28"/>
  <c r="D844" i="28"/>
  <c r="D843" i="28"/>
  <c r="D842" i="28"/>
  <c r="D841" i="28"/>
  <c r="D840" i="28"/>
  <c r="D839" i="28"/>
  <c r="D838" i="28"/>
  <c r="D837" i="28"/>
  <c r="D836" i="28"/>
  <c r="D835" i="28"/>
  <c r="D834" i="28"/>
  <c r="D833" i="28"/>
  <c r="D832" i="28"/>
  <c r="D831" i="28"/>
  <c r="D830" i="28"/>
  <c r="D829" i="28"/>
  <c r="D828" i="28"/>
  <c r="D827" i="28"/>
  <c r="D826" i="28"/>
  <c r="D825" i="28"/>
  <c r="D824" i="28"/>
  <c r="D823" i="28"/>
  <c r="D822" i="28"/>
  <c r="D821" i="28"/>
  <c r="D820" i="28"/>
  <c r="D819" i="28"/>
  <c r="D818" i="28"/>
  <c r="D817" i="28"/>
  <c r="D816" i="28"/>
  <c r="D815" i="28"/>
  <c r="D814" i="28"/>
  <c r="D813" i="28"/>
  <c r="D812" i="28"/>
  <c r="D811" i="28"/>
  <c r="D810" i="28"/>
  <c r="D809" i="28"/>
  <c r="D808" i="28"/>
  <c r="D807" i="28"/>
  <c r="D806" i="28"/>
  <c r="D805" i="28"/>
  <c r="D804" i="28"/>
  <c r="D803" i="28"/>
  <c r="D802" i="28"/>
  <c r="D801" i="28"/>
  <c r="D800" i="28"/>
  <c r="D799" i="28"/>
  <c r="D798" i="28"/>
  <c r="D797" i="28"/>
  <c r="D796" i="28"/>
  <c r="D795" i="28"/>
  <c r="D794" i="28"/>
  <c r="D793" i="28"/>
  <c r="D792" i="28"/>
  <c r="D791" i="28"/>
  <c r="D790" i="28"/>
  <c r="D789" i="28"/>
  <c r="D788" i="28"/>
  <c r="D787" i="28"/>
  <c r="D786" i="28"/>
  <c r="D785" i="28"/>
  <c r="D784" i="28"/>
  <c r="D783" i="28"/>
  <c r="D782" i="28"/>
  <c r="D781" i="28"/>
  <c r="D780" i="28"/>
  <c r="D779" i="28"/>
  <c r="D778" i="28"/>
  <c r="D777" i="28"/>
  <c r="D776" i="28"/>
  <c r="D775" i="28"/>
  <c r="D774" i="28"/>
  <c r="D773" i="28"/>
  <c r="D772" i="28"/>
  <c r="D771" i="28"/>
  <c r="D770" i="28"/>
  <c r="D769" i="28"/>
  <c r="D768" i="28"/>
  <c r="D767" i="28"/>
  <c r="D766" i="28"/>
  <c r="D765" i="28"/>
  <c r="D764" i="28"/>
  <c r="D763" i="28"/>
  <c r="D762" i="28"/>
  <c r="D761" i="28"/>
  <c r="D760" i="28"/>
  <c r="D759" i="28"/>
  <c r="D758" i="28"/>
  <c r="D757" i="28"/>
  <c r="D756" i="28"/>
  <c r="D755" i="28"/>
  <c r="D754" i="28"/>
  <c r="D753" i="28"/>
  <c r="D752" i="28"/>
  <c r="D751" i="28"/>
  <c r="D750" i="28"/>
  <c r="D749" i="28"/>
  <c r="D748" i="28"/>
  <c r="D747" i="28"/>
  <c r="D746" i="28"/>
  <c r="D745" i="28"/>
  <c r="D744" i="28"/>
  <c r="D743" i="28"/>
  <c r="D742" i="28"/>
  <c r="D741" i="28"/>
  <c r="D740" i="28"/>
  <c r="D739" i="28"/>
  <c r="D738" i="28"/>
  <c r="D737" i="28"/>
  <c r="D736" i="28"/>
  <c r="D735" i="28"/>
  <c r="D734" i="28"/>
  <c r="D733" i="28"/>
  <c r="D732" i="28"/>
  <c r="D731" i="28"/>
  <c r="D730" i="28"/>
  <c r="D729" i="28"/>
  <c r="D728" i="28"/>
  <c r="D727" i="28"/>
  <c r="D726" i="28"/>
  <c r="D725" i="28"/>
  <c r="D724" i="28"/>
  <c r="D723" i="28"/>
  <c r="D722" i="28"/>
  <c r="D721" i="28"/>
  <c r="D720" i="28"/>
  <c r="D719" i="28"/>
  <c r="D718" i="28"/>
  <c r="D717" i="28"/>
  <c r="D716" i="28"/>
  <c r="D715" i="28"/>
  <c r="D714" i="28"/>
  <c r="D713" i="28"/>
  <c r="D712" i="28"/>
  <c r="D711" i="28"/>
  <c r="D710" i="28"/>
  <c r="D709" i="28"/>
  <c r="D708" i="28"/>
  <c r="D707" i="28"/>
  <c r="D706" i="28"/>
  <c r="D705" i="28"/>
  <c r="D704" i="28"/>
  <c r="D703" i="28"/>
  <c r="D702" i="28"/>
  <c r="D701" i="28"/>
  <c r="D700" i="28"/>
  <c r="D699" i="28"/>
  <c r="D698" i="28"/>
  <c r="D697" i="28"/>
  <c r="D696" i="28"/>
  <c r="D695" i="28"/>
  <c r="D694" i="28"/>
  <c r="D693" i="28"/>
  <c r="D692" i="28"/>
  <c r="D691" i="28"/>
  <c r="D690" i="28"/>
  <c r="D689" i="28"/>
  <c r="D688" i="28"/>
  <c r="D687" i="28"/>
  <c r="D686" i="28"/>
  <c r="D685" i="28"/>
  <c r="D684" i="28"/>
  <c r="D683" i="28"/>
  <c r="D682" i="28"/>
  <c r="D681" i="28"/>
  <c r="D680" i="28"/>
  <c r="D679" i="28"/>
  <c r="D678" i="28"/>
  <c r="D677" i="28"/>
  <c r="D676" i="28"/>
  <c r="D675" i="28"/>
  <c r="D674" i="28"/>
  <c r="D673" i="28"/>
  <c r="D672" i="28"/>
  <c r="D671" i="28"/>
  <c r="D670" i="28"/>
  <c r="D669" i="28"/>
  <c r="D668" i="28"/>
  <c r="D667" i="28"/>
  <c r="D666" i="28"/>
  <c r="D665" i="28"/>
  <c r="D664" i="28"/>
  <c r="D663" i="28"/>
  <c r="D662" i="28"/>
  <c r="D661" i="28"/>
  <c r="D660" i="28"/>
  <c r="D659" i="28"/>
  <c r="D658" i="28"/>
  <c r="D657" i="28"/>
  <c r="D656" i="28"/>
  <c r="D655" i="28"/>
  <c r="D654" i="28"/>
  <c r="D653" i="28"/>
  <c r="D652" i="28"/>
  <c r="D651" i="28"/>
  <c r="D650" i="28"/>
  <c r="D649" i="28"/>
  <c r="D648" i="28"/>
  <c r="D647" i="28"/>
  <c r="D646" i="28"/>
  <c r="D645" i="28"/>
  <c r="D644" i="28"/>
  <c r="D643" i="28"/>
  <c r="D642" i="28"/>
  <c r="D641" i="28"/>
  <c r="D640" i="28"/>
  <c r="D639" i="28"/>
  <c r="D638" i="28"/>
  <c r="D637" i="28"/>
  <c r="D636" i="28"/>
  <c r="D635" i="28"/>
  <c r="D634" i="28"/>
  <c r="D633" i="28"/>
  <c r="D632" i="28"/>
  <c r="D631" i="28"/>
  <c r="D630" i="28"/>
  <c r="D629" i="28"/>
  <c r="D628" i="28"/>
  <c r="D627" i="28"/>
  <c r="D626" i="28"/>
  <c r="D625" i="28"/>
  <c r="D624" i="28"/>
  <c r="D623" i="28"/>
  <c r="D622" i="28"/>
  <c r="D621" i="28"/>
  <c r="D620" i="28"/>
  <c r="D619" i="28"/>
  <c r="D618" i="28"/>
  <c r="D617" i="28"/>
  <c r="D616" i="28"/>
  <c r="D615" i="28"/>
  <c r="D614" i="28"/>
  <c r="D613" i="28"/>
  <c r="D612" i="28"/>
  <c r="D611" i="28"/>
  <c r="D610" i="28"/>
  <c r="D609" i="28"/>
  <c r="D608" i="28"/>
  <c r="K7" i="28" s="1"/>
  <c r="D607" i="28"/>
  <c r="D606" i="28"/>
  <c r="D605" i="28"/>
  <c r="D604" i="28"/>
  <c r="D603" i="28"/>
  <c r="D602" i="28"/>
  <c r="D601" i="28"/>
  <c r="D600" i="28"/>
  <c r="D599" i="28"/>
  <c r="D598" i="28"/>
  <c r="D597" i="28"/>
  <c r="D596" i="28"/>
  <c r="D595" i="28"/>
  <c r="D594" i="28"/>
  <c r="D593" i="28"/>
  <c r="D592" i="28"/>
  <c r="D591" i="28"/>
  <c r="D590" i="28"/>
  <c r="D589" i="28"/>
  <c r="D588" i="28"/>
  <c r="D587" i="28"/>
  <c r="D586" i="28"/>
  <c r="D585" i="28"/>
  <c r="D584" i="28"/>
  <c r="D583" i="28"/>
  <c r="D582" i="28"/>
  <c r="D581" i="28"/>
  <c r="D580" i="28"/>
  <c r="D579" i="28"/>
  <c r="D578" i="28"/>
  <c r="D577" i="28"/>
  <c r="D576" i="28"/>
  <c r="D575" i="28"/>
  <c r="D574" i="28"/>
  <c r="D573" i="28"/>
  <c r="D572" i="28"/>
  <c r="D571" i="28"/>
  <c r="D570" i="28"/>
  <c r="D569" i="28"/>
  <c r="D568" i="28"/>
  <c r="D567" i="28"/>
  <c r="D566" i="28"/>
  <c r="D565" i="28"/>
  <c r="D564" i="28"/>
  <c r="D563" i="28"/>
  <c r="D562" i="28"/>
  <c r="D561" i="28"/>
  <c r="D560" i="28"/>
  <c r="D559" i="28"/>
  <c r="D558" i="28"/>
  <c r="D557" i="28"/>
  <c r="D556" i="28"/>
  <c r="D555" i="28"/>
  <c r="D554" i="28"/>
  <c r="D553" i="28"/>
  <c r="D552" i="28"/>
  <c r="D551" i="28"/>
  <c r="D550" i="28"/>
  <c r="D549" i="28"/>
  <c r="D548" i="28"/>
  <c r="D547" i="28"/>
  <c r="D546" i="28"/>
  <c r="D545" i="28"/>
  <c r="D544" i="28"/>
  <c r="D543" i="28"/>
  <c r="D542" i="28"/>
  <c r="D541" i="28"/>
  <c r="D540" i="28"/>
  <c r="D539" i="28"/>
  <c r="D538" i="28"/>
  <c r="D537" i="28"/>
  <c r="D536" i="28"/>
  <c r="D535" i="28"/>
  <c r="D534" i="28"/>
  <c r="D533" i="28"/>
  <c r="D532" i="28"/>
  <c r="D531" i="28"/>
  <c r="D530" i="28"/>
  <c r="D529" i="28"/>
  <c r="D528" i="28"/>
  <c r="D527" i="28"/>
  <c r="D526" i="28"/>
  <c r="D525" i="28"/>
  <c r="D524" i="28"/>
  <c r="D523" i="28"/>
  <c r="D522" i="28"/>
  <c r="D521" i="28"/>
  <c r="D520" i="28"/>
  <c r="D519" i="28"/>
  <c r="D518" i="28"/>
  <c r="D517" i="28"/>
  <c r="D516" i="28"/>
  <c r="D515" i="28"/>
  <c r="D514" i="28"/>
  <c r="D513" i="28"/>
  <c r="D512" i="28"/>
  <c r="D511" i="28"/>
  <c r="D510" i="28"/>
  <c r="D509" i="28"/>
  <c r="D508" i="28"/>
  <c r="D507" i="28"/>
  <c r="D506" i="28"/>
  <c r="D505" i="28"/>
  <c r="D504" i="28"/>
  <c r="D503" i="28"/>
  <c r="D502" i="28"/>
  <c r="D501" i="28"/>
  <c r="D500" i="28"/>
  <c r="D499" i="28"/>
  <c r="D498" i="28"/>
  <c r="D497" i="28"/>
  <c r="D496" i="28"/>
  <c r="D495" i="28"/>
  <c r="D494" i="28"/>
  <c r="D493" i="28"/>
  <c r="D492" i="28"/>
  <c r="D491" i="28"/>
  <c r="D490" i="28"/>
  <c r="D489" i="28"/>
  <c r="D488" i="28"/>
  <c r="D487" i="28"/>
  <c r="D486" i="28"/>
  <c r="D485" i="28"/>
  <c r="D484" i="28"/>
  <c r="D483" i="28"/>
  <c r="D482" i="28"/>
  <c r="D481" i="28"/>
  <c r="D480" i="28"/>
  <c r="D479" i="28"/>
  <c r="D478" i="28"/>
  <c r="D477" i="28"/>
  <c r="D476" i="28"/>
  <c r="D475" i="28"/>
  <c r="D474" i="28"/>
  <c r="D473" i="28"/>
  <c r="D472" i="28"/>
  <c r="D471" i="28"/>
  <c r="D470" i="28"/>
  <c r="D469" i="28"/>
  <c r="D468" i="28"/>
  <c r="D467" i="28"/>
  <c r="D466" i="28"/>
  <c r="D465" i="28"/>
  <c r="D464" i="28"/>
  <c r="D463" i="28"/>
  <c r="D462" i="28"/>
  <c r="D461" i="28"/>
  <c r="D460" i="28"/>
  <c r="D459" i="28"/>
  <c r="D458" i="28"/>
  <c r="D457" i="28"/>
  <c r="D456" i="28"/>
  <c r="D455" i="28"/>
  <c r="D454" i="28"/>
  <c r="D453" i="28"/>
  <c r="D452" i="28"/>
  <c r="D451" i="28"/>
  <c r="D450" i="28"/>
  <c r="D449" i="28"/>
  <c r="D448" i="28"/>
  <c r="D447" i="28"/>
  <c r="D446" i="28"/>
  <c r="D445" i="28"/>
  <c r="D444" i="28"/>
  <c r="D443" i="28"/>
  <c r="D442" i="28"/>
  <c r="D441" i="28"/>
  <c r="D440" i="28"/>
  <c r="D439" i="28"/>
  <c r="D438" i="28"/>
  <c r="D437" i="28"/>
  <c r="D436" i="28"/>
  <c r="D435" i="28"/>
  <c r="D434" i="28"/>
  <c r="D433" i="28"/>
  <c r="D432" i="28"/>
  <c r="D431" i="28"/>
  <c r="D430" i="28"/>
  <c r="D429" i="28"/>
  <c r="D428" i="28"/>
  <c r="D427" i="28"/>
  <c r="D426" i="28"/>
  <c r="D425" i="28"/>
  <c r="D424" i="28"/>
  <c r="D423" i="28"/>
  <c r="D422" i="28"/>
  <c r="D421" i="28"/>
  <c r="D420" i="28"/>
  <c r="D419" i="28"/>
  <c r="D418" i="28"/>
  <c r="D417" i="28"/>
  <c r="D416" i="28"/>
  <c r="D415" i="28"/>
  <c r="D414" i="28"/>
  <c r="D413" i="28"/>
  <c r="D412" i="28"/>
  <c r="D411" i="28"/>
  <c r="D410" i="28"/>
  <c r="D409" i="28"/>
  <c r="D408" i="28"/>
  <c r="D407" i="28"/>
  <c r="D406" i="28"/>
  <c r="D405" i="28"/>
  <c r="D404" i="28"/>
  <c r="D403" i="28"/>
  <c r="D402" i="28"/>
  <c r="D401" i="28"/>
  <c r="D400" i="28"/>
  <c r="D399" i="28"/>
  <c r="D398" i="28"/>
  <c r="D397" i="28"/>
  <c r="D396" i="28"/>
  <c r="D395" i="28"/>
  <c r="D394" i="28"/>
  <c r="D393" i="28"/>
  <c r="D392" i="28"/>
  <c r="D391" i="28"/>
  <c r="D390" i="28"/>
  <c r="D389" i="28"/>
  <c r="D388" i="28"/>
  <c r="D387" i="28"/>
  <c r="D386" i="28"/>
  <c r="D385" i="28"/>
  <c r="D384" i="28"/>
  <c r="D383" i="28"/>
  <c r="D382" i="28"/>
  <c r="D381" i="28"/>
  <c r="D380" i="28"/>
  <c r="D379" i="28"/>
  <c r="D378" i="28"/>
  <c r="D377" i="28"/>
  <c r="D376" i="28"/>
  <c r="D375" i="28"/>
  <c r="D374" i="28"/>
  <c r="D373" i="28"/>
  <c r="D372" i="28"/>
  <c r="D371" i="28"/>
  <c r="D370" i="28"/>
  <c r="D369" i="28"/>
  <c r="D368" i="28"/>
  <c r="D367" i="28"/>
  <c r="D366" i="28"/>
  <c r="D365" i="28"/>
  <c r="D364" i="28"/>
  <c r="D363" i="28"/>
  <c r="D362" i="28"/>
  <c r="D361" i="28"/>
  <c r="D360" i="28"/>
  <c r="D359" i="28"/>
  <c r="D358" i="28"/>
  <c r="D357" i="28"/>
  <c r="D356" i="28"/>
  <c r="D355" i="28"/>
  <c r="D354" i="28"/>
  <c r="D353" i="28"/>
  <c r="D352" i="28"/>
  <c r="D351" i="28"/>
  <c r="D350" i="28"/>
  <c r="D349" i="28"/>
  <c r="D348" i="28"/>
  <c r="D347" i="28"/>
  <c r="D346" i="28"/>
  <c r="D345" i="28"/>
  <c r="D344" i="28"/>
  <c r="D343" i="28"/>
  <c r="D342" i="28"/>
  <c r="D341" i="28"/>
  <c r="D340" i="28"/>
  <c r="D339" i="28"/>
  <c r="D338" i="28"/>
  <c r="D337" i="28"/>
  <c r="D336" i="28"/>
  <c r="D335" i="28"/>
  <c r="D334" i="28"/>
  <c r="D333" i="28"/>
  <c r="D332" i="28"/>
  <c r="D331" i="28"/>
  <c r="D330" i="28"/>
  <c r="D329" i="28"/>
  <c r="D328" i="28"/>
  <c r="D327" i="28"/>
  <c r="D326" i="28"/>
  <c r="D325" i="28"/>
  <c r="D324" i="28"/>
  <c r="D323" i="28"/>
  <c r="D322" i="28"/>
  <c r="D321" i="28"/>
  <c r="D320" i="28"/>
  <c r="D319" i="28"/>
  <c r="D318" i="28"/>
  <c r="D317" i="28"/>
  <c r="D316" i="28"/>
  <c r="D315" i="28"/>
  <c r="D314" i="28"/>
  <c r="D313" i="28"/>
  <c r="D312" i="28"/>
  <c r="D311" i="28"/>
  <c r="D310" i="28"/>
  <c r="D309" i="28"/>
  <c r="D308" i="28"/>
  <c r="D307" i="28"/>
  <c r="D306" i="28"/>
  <c r="D305" i="28"/>
  <c r="D304" i="28"/>
  <c r="D303" i="28"/>
  <c r="D302" i="28"/>
  <c r="D301" i="28"/>
  <c r="D300" i="28"/>
  <c r="D299" i="28"/>
  <c r="D298" i="28"/>
  <c r="D297" i="28"/>
  <c r="D296" i="28"/>
  <c r="D295" i="28"/>
  <c r="D294" i="28"/>
  <c r="D293" i="28"/>
  <c r="D292" i="28"/>
  <c r="D291" i="28"/>
  <c r="D290" i="28"/>
  <c r="D289" i="28"/>
  <c r="D288" i="28"/>
  <c r="D287" i="28"/>
  <c r="D286" i="28"/>
  <c r="D285" i="28"/>
  <c r="D284" i="28"/>
  <c r="D283" i="28"/>
  <c r="D282" i="28"/>
  <c r="D281" i="28"/>
  <c r="D280" i="28"/>
  <c r="D279" i="28"/>
  <c r="D278" i="28"/>
  <c r="D277" i="28"/>
  <c r="D276" i="28"/>
  <c r="D275" i="28"/>
  <c r="D274" i="28"/>
  <c r="D273" i="28"/>
  <c r="D272" i="28"/>
  <c r="D271" i="28"/>
  <c r="D270" i="28"/>
  <c r="D269" i="28"/>
  <c r="D268" i="28"/>
  <c r="D267" i="28"/>
  <c r="D266" i="28"/>
  <c r="D265" i="28"/>
  <c r="D264" i="28"/>
  <c r="D263" i="28"/>
  <c r="D262" i="28"/>
  <c r="D261" i="28"/>
  <c r="D260" i="28"/>
  <c r="D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D227" i="28"/>
  <c r="D226" i="28"/>
  <c r="D225" i="28"/>
  <c r="D224" i="28"/>
  <c r="D223" i="28"/>
  <c r="D222" i="28"/>
  <c r="D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J7" i="28" s="1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D189" i="28"/>
  <c r="D188" i="28"/>
  <c r="D187" i="28"/>
  <c r="D186" i="28"/>
  <c r="D185" i="28"/>
  <c r="D184" i="28"/>
  <c r="D183" i="28"/>
  <c r="D182" i="28"/>
  <c r="D181" i="28"/>
  <c r="D180" i="28"/>
  <c r="D179" i="28"/>
  <c r="D178" i="28"/>
  <c r="D177" i="28"/>
  <c r="D176" i="28"/>
  <c r="D175" i="28"/>
  <c r="D174" i="28"/>
  <c r="D173" i="28"/>
  <c r="D172" i="28"/>
  <c r="D171" i="28"/>
  <c r="D170" i="28"/>
  <c r="D169" i="28"/>
  <c r="D168" i="28"/>
  <c r="D167" i="28"/>
  <c r="D166" i="28"/>
  <c r="D165" i="28"/>
  <c r="D164" i="28"/>
  <c r="D163" i="28"/>
  <c r="D162" i="28"/>
  <c r="D161" i="28"/>
  <c r="D160" i="28"/>
  <c r="D159" i="28"/>
  <c r="D158" i="28"/>
  <c r="D157" i="28"/>
  <c r="D156" i="28"/>
  <c r="D155" i="28"/>
  <c r="D154" i="28"/>
  <c r="D153" i="28"/>
  <c r="D152" i="28"/>
  <c r="D151" i="28"/>
  <c r="D150" i="28"/>
  <c r="D149" i="28"/>
  <c r="D148" i="28"/>
  <c r="D147" i="28"/>
  <c r="D146" i="28"/>
  <c r="D145" i="28"/>
  <c r="D144" i="28"/>
  <c r="D143" i="28"/>
  <c r="D142" i="28"/>
  <c r="D141" i="28"/>
  <c r="D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I7" i="28" s="1"/>
  <c r="D6" i="28"/>
  <c r="F4" i="28"/>
  <c r="G4" i="28" s="1"/>
  <c r="H4" i="28" s="1"/>
  <c r="E4" i="28"/>
  <c r="D1207" i="27"/>
  <c r="D1206" i="27"/>
  <c r="D1205" i="27"/>
  <c r="D1204" i="27"/>
  <c r="D1203" i="27"/>
  <c r="D1202" i="27"/>
  <c r="D1201" i="27"/>
  <c r="D1200" i="27"/>
  <c r="D1199" i="27"/>
  <c r="D1198" i="27"/>
  <c r="D1197" i="27"/>
  <c r="D1196" i="27"/>
  <c r="D1195" i="27"/>
  <c r="D1194" i="27"/>
  <c r="D1193" i="27"/>
  <c r="D1192" i="27"/>
  <c r="D1191" i="27"/>
  <c r="D1190" i="27"/>
  <c r="D1189" i="27"/>
  <c r="D1188" i="27"/>
  <c r="D1187" i="27"/>
  <c r="D1186" i="27"/>
  <c r="D1185" i="27"/>
  <c r="D1184" i="27"/>
  <c r="D1183" i="27"/>
  <c r="D1182" i="27"/>
  <c r="D1181" i="27"/>
  <c r="D1180" i="27"/>
  <c r="D1179" i="27"/>
  <c r="D1178" i="27"/>
  <c r="D1177" i="27"/>
  <c r="D1176" i="27"/>
  <c r="D1175" i="27"/>
  <c r="D1174" i="27"/>
  <c r="D1173" i="27"/>
  <c r="D1172" i="27"/>
  <c r="D1171" i="27"/>
  <c r="D1170" i="27"/>
  <c r="D1169" i="27"/>
  <c r="D1168" i="27"/>
  <c r="D1167" i="27"/>
  <c r="D1166" i="27"/>
  <c r="D1165" i="27"/>
  <c r="D1164" i="27"/>
  <c r="D1163" i="27"/>
  <c r="D1162" i="27"/>
  <c r="D1161" i="27"/>
  <c r="D1160" i="27"/>
  <c r="D1159" i="27"/>
  <c r="D1158" i="27"/>
  <c r="D1157" i="27"/>
  <c r="D1156" i="27"/>
  <c r="D1155" i="27"/>
  <c r="D1154" i="27"/>
  <c r="D1153" i="27"/>
  <c r="D1152" i="27"/>
  <c r="D1151" i="27"/>
  <c r="D1150" i="27"/>
  <c r="D1149" i="27"/>
  <c r="D1148" i="27"/>
  <c r="D1147" i="27"/>
  <c r="D1146" i="27"/>
  <c r="D1145" i="27"/>
  <c r="D1144" i="27"/>
  <c r="D1143" i="27"/>
  <c r="D1142" i="27"/>
  <c r="D1141" i="27"/>
  <c r="D1140" i="27"/>
  <c r="D1139" i="27"/>
  <c r="D1138" i="27"/>
  <c r="D1137" i="27"/>
  <c r="D1136" i="27"/>
  <c r="D1135" i="27"/>
  <c r="D1134" i="27"/>
  <c r="D1133" i="27"/>
  <c r="D1132" i="27"/>
  <c r="D1131" i="27"/>
  <c r="D1130" i="27"/>
  <c r="D1129" i="27"/>
  <c r="D1128" i="27"/>
  <c r="D1127" i="27"/>
  <c r="D1126" i="27"/>
  <c r="D1125" i="27"/>
  <c r="D1124" i="27"/>
  <c r="D1123" i="27"/>
  <c r="D1122" i="27"/>
  <c r="D1121" i="27"/>
  <c r="D1120" i="27"/>
  <c r="D1119" i="27"/>
  <c r="D1118" i="27"/>
  <c r="D1117" i="27"/>
  <c r="D1116" i="27"/>
  <c r="D1115" i="27"/>
  <c r="D1114" i="27"/>
  <c r="D1113" i="27"/>
  <c r="D1112" i="27"/>
  <c r="D1111" i="27"/>
  <c r="D1110" i="27"/>
  <c r="D1109" i="27"/>
  <c r="D1108" i="27"/>
  <c r="D1107" i="27"/>
  <c r="D1106" i="27"/>
  <c r="D1105" i="27"/>
  <c r="D1104" i="27"/>
  <c r="D1103" i="27"/>
  <c r="D1102" i="27"/>
  <c r="D1101" i="27"/>
  <c r="D1100" i="27"/>
  <c r="D1099" i="27"/>
  <c r="D1098" i="27"/>
  <c r="D1097" i="27"/>
  <c r="D1096" i="27"/>
  <c r="D1095" i="27"/>
  <c r="D1094" i="27"/>
  <c r="D1093" i="27"/>
  <c r="D1092" i="27"/>
  <c r="D1091" i="27"/>
  <c r="D1090" i="27"/>
  <c r="D1089" i="27"/>
  <c r="D1088" i="27"/>
  <c r="D1087" i="27"/>
  <c r="D1086" i="27"/>
  <c r="D1085" i="27"/>
  <c r="D1084" i="27"/>
  <c r="D1083" i="27"/>
  <c r="D1082" i="27"/>
  <c r="D1081" i="27"/>
  <c r="D1080" i="27"/>
  <c r="D1079" i="27"/>
  <c r="D1078" i="27"/>
  <c r="D1077" i="27"/>
  <c r="D1076" i="27"/>
  <c r="D1075" i="27"/>
  <c r="D1074" i="27"/>
  <c r="D1073" i="27"/>
  <c r="D1072" i="27"/>
  <c r="D1071" i="27"/>
  <c r="D1070" i="27"/>
  <c r="D1069" i="27"/>
  <c r="D1068" i="27"/>
  <c r="D1067" i="27"/>
  <c r="D1066" i="27"/>
  <c r="D1065" i="27"/>
  <c r="D1064" i="27"/>
  <c r="D1063" i="27"/>
  <c r="D1062" i="27"/>
  <c r="D1061" i="27"/>
  <c r="D1060" i="27"/>
  <c r="D1059" i="27"/>
  <c r="D1058" i="27"/>
  <c r="D1057" i="27"/>
  <c r="D1056" i="27"/>
  <c r="D1055" i="27"/>
  <c r="D1054" i="27"/>
  <c r="D1053" i="27"/>
  <c r="D1052" i="27"/>
  <c r="D1051" i="27"/>
  <c r="D1050" i="27"/>
  <c r="D1049" i="27"/>
  <c r="D1048" i="27"/>
  <c r="D1047" i="27"/>
  <c r="D1046" i="27"/>
  <c r="D1045" i="27"/>
  <c r="D1044" i="27"/>
  <c r="D1043" i="27"/>
  <c r="D1042" i="27"/>
  <c r="D1041" i="27"/>
  <c r="D1040" i="27"/>
  <c r="D1039" i="27"/>
  <c r="D1038" i="27"/>
  <c r="D1037" i="27"/>
  <c r="D1036" i="27"/>
  <c r="D1035" i="27"/>
  <c r="D1034" i="27"/>
  <c r="D1033" i="27"/>
  <c r="D1032" i="27"/>
  <c r="D1031" i="27"/>
  <c r="D1030" i="27"/>
  <c r="D1029" i="27"/>
  <c r="D1028" i="27"/>
  <c r="D1027" i="27"/>
  <c r="D1026" i="27"/>
  <c r="D1025" i="27"/>
  <c r="D1024" i="27"/>
  <c r="D1023" i="27"/>
  <c r="D1022" i="27"/>
  <c r="D1021" i="27"/>
  <c r="D1020" i="27"/>
  <c r="D1019" i="27"/>
  <c r="D1018" i="27"/>
  <c r="D1017" i="27"/>
  <c r="D1016" i="27"/>
  <c r="D1015" i="27"/>
  <c r="D1014" i="27"/>
  <c r="D1013" i="27"/>
  <c r="D1012" i="27"/>
  <c r="D1011" i="27"/>
  <c r="D1010" i="27"/>
  <c r="D1009" i="27"/>
  <c r="D1008" i="27"/>
  <c r="D1007" i="27"/>
  <c r="D1006" i="27"/>
  <c r="D1005" i="27"/>
  <c r="D1004" i="27"/>
  <c r="D1003" i="27"/>
  <c r="D1002" i="27"/>
  <c r="D1001" i="27"/>
  <c r="D1000" i="27"/>
  <c r="D999" i="27"/>
  <c r="D998" i="27"/>
  <c r="D997" i="27"/>
  <c r="D996" i="27"/>
  <c r="D995" i="27"/>
  <c r="D994" i="27"/>
  <c r="D993" i="27"/>
  <c r="D992" i="27"/>
  <c r="D991" i="27"/>
  <c r="D990" i="27"/>
  <c r="D989" i="27"/>
  <c r="D988" i="27"/>
  <c r="D987" i="27"/>
  <c r="D986" i="27"/>
  <c r="D985" i="27"/>
  <c r="D984" i="27"/>
  <c r="D983" i="27"/>
  <c r="D982" i="27"/>
  <c r="D981" i="27"/>
  <c r="D980" i="27"/>
  <c r="D979" i="27"/>
  <c r="D978" i="27"/>
  <c r="D977" i="27"/>
  <c r="D976" i="27"/>
  <c r="D975" i="27"/>
  <c r="D974" i="27"/>
  <c r="D973" i="27"/>
  <c r="D972" i="27"/>
  <c r="D971" i="27"/>
  <c r="D970" i="27"/>
  <c r="D969" i="27"/>
  <c r="D968" i="27"/>
  <c r="D967" i="27"/>
  <c r="D966" i="27"/>
  <c r="D965" i="27"/>
  <c r="D964" i="27"/>
  <c r="D963" i="27"/>
  <c r="D962" i="27"/>
  <c r="D961" i="27"/>
  <c r="D960" i="27"/>
  <c r="D959" i="27"/>
  <c r="D958" i="27"/>
  <c r="D957" i="27"/>
  <c r="D956" i="27"/>
  <c r="D955" i="27"/>
  <c r="D954" i="27"/>
  <c r="D953" i="27"/>
  <c r="D952" i="27"/>
  <c r="L3" i="27" s="1"/>
  <c r="D951" i="27"/>
  <c r="D950" i="27"/>
  <c r="D949" i="27"/>
  <c r="D948" i="27"/>
  <c r="D947" i="27"/>
  <c r="D946" i="27"/>
  <c r="D945" i="27"/>
  <c r="D944" i="27"/>
  <c r="D943" i="27"/>
  <c r="D942" i="27"/>
  <c r="D941" i="27"/>
  <c r="D940" i="27"/>
  <c r="D939" i="27"/>
  <c r="D938" i="27"/>
  <c r="D937" i="27"/>
  <c r="D936" i="27"/>
  <c r="D935" i="27"/>
  <c r="D934" i="27"/>
  <c r="D933" i="27"/>
  <c r="D932" i="27"/>
  <c r="D931" i="27"/>
  <c r="D930" i="27"/>
  <c r="D929" i="27"/>
  <c r="D928" i="27"/>
  <c r="D927" i="27"/>
  <c r="D926" i="27"/>
  <c r="D925" i="27"/>
  <c r="D924" i="27"/>
  <c r="D923" i="27"/>
  <c r="D922" i="27"/>
  <c r="D921" i="27"/>
  <c r="D920" i="27"/>
  <c r="D919" i="27"/>
  <c r="D918" i="27"/>
  <c r="D917" i="27"/>
  <c r="D916" i="27"/>
  <c r="D915" i="27"/>
  <c r="D914" i="27"/>
  <c r="D913" i="27"/>
  <c r="D912" i="27"/>
  <c r="D911" i="27"/>
  <c r="D910" i="27"/>
  <c r="D909" i="27"/>
  <c r="D908" i="27"/>
  <c r="D907" i="27"/>
  <c r="D906" i="27"/>
  <c r="D905" i="27"/>
  <c r="D904" i="27"/>
  <c r="D903" i="27"/>
  <c r="D902" i="27"/>
  <c r="D901" i="27"/>
  <c r="D900" i="27"/>
  <c r="D899" i="27"/>
  <c r="D898" i="27"/>
  <c r="D897" i="27"/>
  <c r="D896" i="27"/>
  <c r="D895" i="27"/>
  <c r="D894" i="27"/>
  <c r="D893" i="27"/>
  <c r="D892" i="27"/>
  <c r="D891" i="27"/>
  <c r="D890" i="27"/>
  <c r="D889" i="27"/>
  <c r="D888" i="27"/>
  <c r="D887" i="27"/>
  <c r="D886" i="27"/>
  <c r="D885" i="27"/>
  <c r="D884" i="27"/>
  <c r="D883" i="27"/>
  <c r="D882" i="27"/>
  <c r="D881" i="27"/>
  <c r="D880" i="27"/>
  <c r="D879" i="27"/>
  <c r="D878" i="27"/>
  <c r="D877" i="27"/>
  <c r="D876" i="27"/>
  <c r="D875" i="27"/>
  <c r="D874" i="27"/>
  <c r="D873" i="27"/>
  <c r="D872" i="27"/>
  <c r="D871" i="27"/>
  <c r="D870" i="27"/>
  <c r="D869" i="27"/>
  <c r="D868" i="27"/>
  <c r="D867" i="27"/>
  <c r="D866" i="27"/>
  <c r="D865" i="27"/>
  <c r="D864" i="27"/>
  <c r="D863" i="27"/>
  <c r="D862" i="27"/>
  <c r="D861" i="27"/>
  <c r="D860" i="27"/>
  <c r="D859" i="27"/>
  <c r="D858" i="27"/>
  <c r="D857" i="27"/>
  <c r="D856" i="27"/>
  <c r="D855" i="27"/>
  <c r="D854" i="27"/>
  <c r="D853" i="27"/>
  <c r="D852" i="27"/>
  <c r="D851" i="27"/>
  <c r="D850" i="27"/>
  <c r="D849" i="27"/>
  <c r="D848" i="27"/>
  <c r="D847" i="27"/>
  <c r="D846" i="27"/>
  <c r="D845" i="27"/>
  <c r="D844" i="27"/>
  <c r="D843" i="27"/>
  <c r="D842" i="27"/>
  <c r="D841" i="27"/>
  <c r="D840" i="27"/>
  <c r="D839" i="27"/>
  <c r="D838" i="27"/>
  <c r="D837" i="27"/>
  <c r="D836" i="27"/>
  <c r="D835" i="27"/>
  <c r="D834" i="27"/>
  <c r="D833" i="27"/>
  <c r="D832" i="27"/>
  <c r="D831" i="27"/>
  <c r="D830" i="27"/>
  <c r="D829" i="27"/>
  <c r="D828" i="27"/>
  <c r="D827" i="27"/>
  <c r="D826" i="27"/>
  <c r="D825" i="27"/>
  <c r="D824" i="27"/>
  <c r="D823" i="27"/>
  <c r="D822" i="27"/>
  <c r="D821" i="27"/>
  <c r="D820" i="27"/>
  <c r="D819" i="27"/>
  <c r="D818" i="27"/>
  <c r="D817" i="27"/>
  <c r="D816" i="27"/>
  <c r="D815" i="27"/>
  <c r="D814" i="27"/>
  <c r="D813" i="27"/>
  <c r="D812" i="27"/>
  <c r="D811" i="27"/>
  <c r="D810" i="27"/>
  <c r="D809" i="27"/>
  <c r="D808" i="27"/>
  <c r="D807" i="27"/>
  <c r="D806" i="27"/>
  <c r="D805" i="27"/>
  <c r="D804" i="27"/>
  <c r="D803" i="27"/>
  <c r="D802" i="27"/>
  <c r="D801" i="27"/>
  <c r="D800" i="27"/>
  <c r="D799" i="27"/>
  <c r="D798" i="27"/>
  <c r="D797" i="27"/>
  <c r="D796" i="27"/>
  <c r="D795" i="27"/>
  <c r="D794" i="27"/>
  <c r="D793" i="27"/>
  <c r="D792" i="27"/>
  <c r="D791" i="27"/>
  <c r="D790" i="27"/>
  <c r="D789" i="27"/>
  <c r="D788" i="27"/>
  <c r="D787" i="27"/>
  <c r="D786" i="27"/>
  <c r="D785" i="27"/>
  <c r="D784" i="27"/>
  <c r="D783" i="27"/>
  <c r="D782" i="27"/>
  <c r="D781" i="27"/>
  <c r="D780" i="27"/>
  <c r="D779" i="27"/>
  <c r="D778" i="27"/>
  <c r="D777" i="27"/>
  <c r="D776" i="27"/>
  <c r="D775" i="27"/>
  <c r="D774" i="27"/>
  <c r="D773" i="27"/>
  <c r="D772" i="27"/>
  <c r="D771" i="27"/>
  <c r="D770" i="27"/>
  <c r="D769" i="27"/>
  <c r="D768" i="27"/>
  <c r="D767" i="27"/>
  <c r="D766" i="27"/>
  <c r="D765" i="27"/>
  <c r="D764" i="27"/>
  <c r="D763" i="27"/>
  <c r="D762" i="27"/>
  <c r="D761" i="27"/>
  <c r="D760" i="27"/>
  <c r="D759" i="27"/>
  <c r="D758" i="27"/>
  <c r="D757" i="27"/>
  <c r="D756" i="27"/>
  <c r="D755" i="27"/>
  <c r="D754" i="27"/>
  <c r="D753" i="27"/>
  <c r="D752" i="27"/>
  <c r="D751" i="27"/>
  <c r="D750" i="27"/>
  <c r="D749" i="27"/>
  <c r="D748" i="27"/>
  <c r="D747" i="27"/>
  <c r="D746" i="27"/>
  <c r="D745" i="27"/>
  <c r="D744" i="27"/>
  <c r="D743" i="27"/>
  <c r="D742" i="27"/>
  <c r="D741" i="27"/>
  <c r="D740" i="27"/>
  <c r="D739" i="27"/>
  <c r="D738" i="27"/>
  <c r="D737" i="27"/>
  <c r="D736" i="27"/>
  <c r="D735" i="27"/>
  <c r="D734" i="27"/>
  <c r="D733" i="27"/>
  <c r="D732" i="27"/>
  <c r="D731" i="27"/>
  <c r="D730" i="27"/>
  <c r="D729" i="27"/>
  <c r="D728" i="27"/>
  <c r="D727" i="27"/>
  <c r="D726" i="27"/>
  <c r="D725" i="27"/>
  <c r="D724" i="27"/>
  <c r="D723" i="27"/>
  <c r="D722" i="27"/>
  <c r="D721" i="27"/>
  <c r="D720" i="27"/>
  <c r="D719" i="27"/>
  <c r="D718" i="27"/>
  <c r="D717" i="27"/>
  <c r="D716" i="27"/>
  <c r="D715" i="27"/>
  <c r="D714" i="27"/>
  <c r="D713" i="27"/>
  <c r="D712" i="27"/>
  <c r="D711" i="27"/>
  <c r="D710" i="27"/>
  <c r="D709" i="27"/>
  <c r="D708" i="27"/>
  <c r="D707" i="27"/>
  <c r="D706" i="27"/>
  <c r="D705" i="27"/>
  <c r="D704" i="27"/>
  <c r="D703" i="27"/>
  <c r="D702" i="27"/>
  <c r="D701" i="27"/>
  <c r="D700" i="27"/>
  <c r="D699" i="27"/>
  <c r="D698" i="27"/>
  <c r="D697" i="27"/>
  <c r="D696" i="27"/>
  <c r="D695" i="27"/>
  <c r="D694" i="27"/>
  <c r="D693" i="27"/>
  <c r="D692" i="27"/>
  <c r="D691" i="27"/>
  <c r="D690" i="27"/>
  <c r="D689" i="27"/>
  <c r="D688" i="27"/>
  <c r="D687" i="27"/>
  <c r="D686" i="27"/>
  <c r="D685" i="27"/>
  <c r="D684" i="27"/>
  <c r="D683" i="27"/>
  <c r="D682" i="27"/>
  <c r="D681" i="27"/>
  <c r="D680" i="27"/>
  <c r="D679" i="27"/>
  <c r="D678" i="27"/>
  <c r="D677" i="27"/>
  <c r="D676" i="27"/>
  <c r="D675" i="27"/>
  <c r="D674" i="27"/>
  <c r="D673" i="27"/>
  <c r="D672" i="27"/>
  <c r="D671" i="27"/>
  <c r="D670" i="27"/>
  <c r="D669" i="27"/>
  <c r="D668" i="27"/>
  <c r="D667" i="27"/>
  <c r="D666" i="27"/>
  <c r="D665" i="27"/>
  <c r="D664" i="27"/>
  <c r="D663" i="27"/>
  <c r="D662" i="27"/>
  <c r="D661" i="27"/>
  <c r="D660" i="27"/>
  <c r="D659" i="27"/>
  <c r="D658" i="27"/>
  <c r="D657" i="27"/>
  <c r="D656" i="27"/>
  <c r="D655" i="27"/>
  <c r="D654" i="27"/>
  <c r="D653" i="27"/>
  <c r="D652" i="27"/>
  <c r="D651" i="27"/>
  <c r="D650" i="27"/>
  <c r="D649" i="27"/>
  <c r="D648" i="27"/>
  <c r="D647" i="27"/>
  <c r="D646" i="27"/>
  <c r="D645" i="27"/>
  <c r="D644" i="27"/>
  <c r="D643" i="27"/>
  <c r="D642" i="27"/>
  <c r="D641" i="27"/>
  <c r="D640" i="27"/>
  <c r="D639" i="27"/>
  <c r="D638" i="27"/>
  <c r="D637" i="27"/>
  <c r="D636" i="27"/>
  <c r="D635" i="27"/>
  <c r="D634" i="27"/>
  <c r="D633" i="27"/>
  <c r="D632" i="27"/>
  <c r="D631" i="27"/>
  <c r="D630" i="27"/>
  <c r="D629" i="27"/>
  <c r="D628" i="27"/>
  <c r="D627" i="27"/>
  <c r="D626" i="27"/>
  <c r="D625" i="27"/>
  <c r="D624" i="27"/>
  <c r="D623" i="27"/>
  <c r="D622" i="27"/>
  <c r="D621" i="27"/>
  <c r="D620" i="27"/>
  <c r="D619" i="27"/>
  <c r="D618" i="27"/>
  <c r="D617" i="27"/>
  <c r="D616" i="27"/>
  <c r="D615" i="27"/>
  <c r="D614" i="27"/>
  <c r="D613" i="27"/>
  <c r="D612" i="27"/>
  <c r="D611" i="27"/>
  <c r="D610" i="27"/>
  <c r="D609" i="27"/>
  <c r="D608" i="27"/>
  <c r="D607" i="27"/>
  <c r="D606" i="27"/>
  <c r="D605" i="27"/>
  <c r="D604" i="27"/>
  <c r="D603" i="27"/>
  <c r="D602" i="27"/>
  <c r="K3" i="27" s="1"/>
  <c r="D601" i="27"/>
  <c r="D600" i="27"/>
  <c r="D599" i="27"/>
  <c r="D598" i="27"/>
  <c r="D597" i="27"/>
  <c r="D596" i="27"/>
  <c r="D595" i="27"/>
  <c r="D594" i="27"/>
  <c r="D593" i="27"/>
  <c r="D592" i="27"/>
  <c r="D591" i="27"/>
  <c r="D590" i="27"/>
  <c r="D589" i="27"/>
  <c r="D588" i="27"/>
  <c r="D587" i="27"/>
  <c r="D586" i="27"/>
  <c r="D585" i="27"/>
  <c r="D584" i="27"/>
  <c r="D583" i="27"/>
  <c r="D582" i="27"/>
  <c r="D581" i="27"/>
  <c r="D580" i="27"/>
  <c r="D579" i="27"/>
  <c r="D578" i="27"/>
  <c r="D577" i="27"/>
  <c r="D576" i="27"/>
  <c r="D575" i="27"/>
  <c r="D574" i="27"/>
  <c r="D573" i="27"/>
  <c r="D572" i="27"/>
  <c r="D571" i="27"/>
  <c r="D570" i="27"/>
  <c r="D569" i="27"/>
  <c r="D568" i="27"/>
  <c r="D567" i="27"/>
  <c r="D566" i="27"/>
  <c r="D565" i="27"/>
  <c r="D564" i="27"/>
  <c r="D563" i="27"/>
  <c r="D562" i="27"/>
  <c r="D561" i="27"/>
  <c r="D560" i="27"/>
  <c r="D559" i="27"/>
  <c r="D558" i="27"/>
  <c r="D557" i="27"/>
  <c r="D556" i="27"/>
  <c r="D555" i="27"/>
  <c r="D554" i="27"/>
  <c r="D553" i="27"/>
  <c r="D552" i="27"/>
  <c r="D551" i="27"/>
  <c r="D550" i="27"/>
  <c r="D549" i="27"/>
  <c r="D548" i="27"/>
  <c r="D547" i="27"/>
  <c r="D546" i="27"/>
  <c r="D545" i="27"/>
  <c r="D544" i="27"/>
  <c r="D543" i="27"/>
  <c r="D542" i="27"/>
  <c r="D541" i="27"/>
  <c r="D540" i="27"/>
  <c r="D539" i="27"/>
  <c r="D538" i="27"/>
  <c r="D537" i="27"/>
  <c r="D536" i="27"/>
  <c r="D535" i="27"/>
  <c r="D534" i="27"/>
  <c r="D533" i="27"/>
  <c r="D532" i="27"/>
  <c r="D531" i="27"/>
  <c r="D530" i="27"/>
  <c r="D529" i="27"/>
  <c r="D528" i="27"/>
  <c r="D527" i="27"/>
  <c r="D526" i="27"/>
  <c r="D525" i="27"/>
  <c r="D524" i="27"/>
  <c r="D523" i="27"/>
  <c r="D522" i="27"/>
  <c r="D521" i="27"/>
  <c r="D520" i="27"/>
  <c r="D519" i="27"/>
  <c r="D518" i="27"/>
  <c r="D517" i="27"/>
  <c r="D516" i="27"/>
  <c r="D515" i="27"/>
  <c r="D514" i="27"/>
  <c r="D513" i="27"/>
  <c r="D512" i="27"/>
  <c r="D511" i="27"/>
  <c r="D510" i="27"/>
  <c r="D509" i="27"/>
  <c r="D508" i="27"/>
  <c r="D507" i="27"/>
  <c r="D506" i="27"/>
  <c r="D505" i="27"/>
  <c r="D504" i="27"/>
  <c r="D503" i="27"/>
  <c r="D502" i="27"/>
  <c r="D501" i="27"/>
  <c r="D500" i="27"/>
  <c r="D499" i="27"/>
  <c r="D498" i="27"/>
  <c r="D497" i="27"/>
  <c r="D496" i="27"/>
  <c r="D495" i="27"/>
  <c r="D494" i="27"/>
  <c r="D493" i="27"/>
  <c r="D492" i="27"/>
  <c r="D491" i="27"/>
  <c r="D490" i="27"/>
  <c r="D489" i="27"/>
  <c r="D488" i="27"/>
  <c r="D487" i="27"/>
  <c r="D486" i="27"/>
  <c r="D485" i="27"/>
  <c r="D484" i="27"/>
  <c r="D483" i="27"/>
  <c r="D482" i="27"/>
  <c r="D481" i="27"/>
  <c r="D480" i="27"/>
  <c r="D479" i="27"/>
  <c r="D478" i="27"/>
  <c r="D477" i="27"/>
  <c r="D476" i="27"/>
  <c r="D475" i="27"/>
  <c r="D474" i="27"/>
  <c r="D473" i="27"/>
  <c r="D472" i="27"/>
  <c r="D471" i="27"/>
  <c r="D470" i="27"/>
  <c r="D469" i="27"/>
  <c r="D468" i="27"/>
  <c r="D467" i="27"/>
  <c r="D466" i="27"/>
  <c r="D465" i="27"/>
  <c r="D464" i="27"/>
  <c r="D463" i="27"/>
  <c r="D462" i="27"/>
  <c r="D461" i="27"/>
  <c r="D460" i="27"/>
  <c r="D459" i="27"/>
  <c r="D458" i="27"/>
  <c r="D457" i="27"/>
  <c r="D456" i="27"/>
  <c r="D455" i="27"/>
  <c r="D454" i="27"/>
  <c r="D453" i="27"/>
  <c r="D452" i="27"/>
  <c r="D451" i="27"/>
  <c r="D450" i="27"/>
  <c r="D449" i="27"/>
  <c r="D448" i="27"/>
  <c r="D447" i="27"/>
  <c r="D446" i="27"/>
  <c r="D445" i="27"/>
  <c r="D444" i="27"/>
  <c r="D443" i="27"/>
  <c r="D442" i="27"/>
  <c r="D441" i="27"/>
  <c r="D440" i="27"/>
  <c r="D439" i="27"/>
  <c r="D438" i="27"/>
  <c r="D437" i="27"/>
  <c r="D436" i="27"/>
  <c r="D435" i="27"/>
  <c r="D434" i="27"/>
  <c r="D433" i="27"/>
  <c r="D432" i="27"/>
  <c r="D431" i="27"/>
  <c r="D430" i="27"/>
  <c r="D429" i="27"/>
  <c r="D428" i="27"/>
  <c r="D427" i="27"/>
  <c r="D426" i="27"/>
  <c r="D425" i="27"/>
  <c r="D424" i="27"/>
  <c r="D423" i="27"/>
  <c r="D422" i="27"/>
  <c r="D421" i="27"/>
  <c r="D420" i="27"/>
  <c r="D419" i="27"/>
  <c r="D418" i="27"/>
  <c r="D417" i="27"/>
  <c r="D416" i="27"/>
  <c r="D415" i="27"/>
  <c r="D414" i="27"/>
  <c r="D413" i="27"/>
  <c r="D412" i="27"/>
  <c r="D411" i="27"/>
  <c r="D410" i="27"/>
  <c r="D409" i="27"/>
  <c r="D408" i="27"/>
  <c r="D407" i="27"/>
  <c r="D406" i="27"/>
  <c r="D405" i="27"/>
  <c r="D404" i="27"/>
  <c r="D403" i="27"/>
  <c r="D402" i="27"/>
  <c r="D401" i="27"/>
  <c r="D400" i="27"/>
  <c r="D399" i="27"/>
  <c r="D398" i="27"/>
  <c r="D397" i="27"/>
  <c r="D396" i="27"/>
  <c r="D395" i="27"/>
  <c r="D394" i="27"/>
  <c r="D393" i="27"/>
  <c r="D392" i="27"/>
  <c r="D391" i="27"/>
  <c r="D390" i="27"/>
  <c r="D389" i="27"/>
  <c r="D388" i="27"/>
  <c r="D387" i="27"/>
  <c r="D386" i="27"/>
  <c r="D385" i="27"/>
  <c r="D384" i="27"/>
  <c r="D383" i="27"/>
  <c r="D382" i="27"/>
  <c r="D381" i="27"/>
  <c r="D380" i="27"/>
  <c r="D379" i="27"/>
  <c r="D378" i="27"/>
  <c r="D377" i="27"/>
  <c r="D376" i="27"/>
  <c r="D375" i="27"/>
  <c r="D374" i="27"/>
  <c r="D373" i="27"/>
  <c r="D372" i="27"/>
  <c r="D371" i="27"/>
  <c r="D370" i="27"/>
  <c r="D369" i="27"/>
  <c r="D368" i="27"/>
  <c r="D367" i="27"/>
  <c r="D366" i="27"/>
  <c r="D365" i="27"/>
  <c r="D364" i="27"/>
  <c r="D363" i="27"/>
  <c r="D362" i="27"/>
  <c r="D361" i="27"/>
  <c r="D360" i="27"/>
  <c r="D359" i="27"/>
  <c r="D358" i="27"/>
  <c r="D357" i="27"/>
  <c r="D356" i="27"/>
  <c r="D355" i="27"/>
  <c r="D354" i="27"/>
  <c r="D353" i="27"/>
  <c r="D352" i="27"/>
  <c r="D351" i="27"/>
  <c r="D350" i="27"/>
  <c r="D349" i="27"/>
  <c r="D348" i="27"/>
  <c r="D347" i="27"/>
  <c r="D346" i="27"/>
  <c r="D345" i="27"/>
  <c r="D344" i="27"/>
  <c r="D343" i="27"/>
  <c r="D342" i="27"/>
  <c r="D341" i="27"/>
  <c r="D340" i="27"/>
  <c r="D339" i="27"/>
  <c r="D338" i="27"/>
  <c r="D337" i="27"/>
  <c r="D336" i="27"/>
  <c r="D335" i="27"/>
  <c r="D334" i="27"/>
  <c r="D333" i="27"/>
  <c r="D332" i="27"/>
  <c r="D331" i="27"/>
  <c r="D330" i="27"/>
  <c r="D329" i="27"/>
  <c r="D328" i="27"/>
  <c r="D327" i="27"/>
  <c r="D326" i="27"/>
  <c r="D325" i="27"/>
  <c r="D324" i="27"/>
  <c r="D323" i="27"/>
  <c r="D322" i="27"/>
  <c r="D321" i="27"/>
  <c r="D320" i="27"/>
  <c r="D319" i="27"/>
  <c r="D318" i="27"/>
  <c r="D317" i="27"/>
  <c r="D316" i="27"/>
  <c r="D315" i="27"/>
  <c r="D314" i="27"/>
  <c r="D313" i="27"/>
  <c r="D312" i="27"/>
  <c r="D311" i="27"/>
  <c r="D310" i="27"/>
  <c r="D309" i="27"/>
  <c r="D308" i="27"/>
  <c r="D307" i="27"/>
  <c r="D306" i="27"/>
  <c r="D305" i="27"/>
  <c r="D304" i="27"/>
  <c r="D303" i="27"/>
  <c r="D302" i="27"/>
  <c r="D301" i="27"/>
  <c r="D300" i="27"/>
  <c r="D299" i="27"/>
  <c r="D298" i="27"/>
  <c r="D297" i="27"/>
  <c r="D296" i="27"/>
  <c r="D295" i="27"/>
  <c r="D294" i="27"/>
  <c r="D293" i="27"/>
  <c r="D292" i="27"/>
  <c r="D291" i="27"/>
  <c r="D290" i="27"/>
  <c r="D289" i="27"/>
  <c r="D288" i="27"/>
  <c r="D287" i="27"/>
  <c r="D286" i="27"/>
  <c r="D285" i="27"/>
  <c r="D284" i="27"/>
  <c r="D283" i="27"/>
  <c r="D282" i="27"/>
  <c r="D281" i="27"/>
  <c r="D280" i="27"/>
  <c r="D279" i="27"/>
  <c r="D278" i="27"/>
  <c r="D277" i="27"/>
  <c r="D276" i="27"/>
  <c r="D275" i="27"/>
  <c r="D274" i="27"/>
  <c r="D273" i="27"/>
  <c r="D272" i="27"/>
  <c r="D271" i="27"/>
  <c r="D270" i="27"/>
  <c r="D269" i="27"/>
  <c r="D268" i="27"/>
  <c r="D267" i="27"/>
  <c r="D266" i="27"/>
  <c r="D265" i="27"/>
  <c r="D264" i="27"/>
  <c r="D263" i="27"/>
  <c r="D262" i="27"/>
  <c r="D261" i="27"/>
  <c r="D260" i="27"/>
  <c r="D259" i="27"/>
  <c r="D258" i="27"/>
  <c r="D257" i="27"/>
  <c r="D256" i="27"/>
  <c r="D255" i="27"/>
  <c r="D254" i="27"/>
  <c r="D253" i="27"/>
  <c r="D252" i="27"/>
  <c r="D251" i="27"/>
  <c r="D250" i="27"/>
  <c r="D249" i="27"/>
  <c r="D248" i="27"/>
  <c r="D247" i="27"/>
  <c r="D246" i="27"/>
  <c r="D245" i="27"/>
  <c r="D244" i="27"/>
  <c r="D243" i="27"/>
  <c r="D242" i="27"/>
  <c r="D241" i="27"/>
  <c r="D240" i="27"/>
  <c r="D239" i="27"/>
  <c r="D238" i="27"/>
  <c r="D237" i="27"/>
  <c r="D236" i="27"/>
  <c r="D235" i="27"/>
  <c r="D234" i="27"/>
  <c r="D233" i="27"/>
  <c r="D232" i="27"/>
  <c r="D231" i="27"/>
  <c r="D230" i="27"/>
  <c r="D229" i="27"/>
  <c r="D228" i="27"/>
  <c r="D227" i="27"/>
  <c r="D226" i="27"/>
  <c r="D225" i="27"/>
  <c r="D224" i="27"/>
  <c r="D223" i="27"/>
  <c r="D222" i="27"/>
  <c r="J3" i="27" s="1"/>
  <c r="D221" i="27"/>
  <c r="D220" i="27"/>
  <c r="D219" i="27"/>
  <c r="D218" i="27"/>
  <c r="D217" i="27"/>
  <c r="D216" i="27"/>
  <c r="D215" i="27"/>
  <c r="D214" i="27"/>
  <c r="D213" i="27"/>
  <c r="D212" i="27"/>
  <c r="D211" i="27"/>
  <c r="D210" i="27"/>
  <c r="D209" i="27"/>
  <c r="D208" i="27"/>
  <c r="D207" i="27"/>
  <c r="D206" i="27"/>
  <c r="D205" i="27"/>
  <c r="D204" i="27"/>
  <c r="D203" i="27"/>
  <c r="D202" i="27"/>
  <c r="D201" i="27"/>
  <c r="D200" i="27"/>
  <c r="D199" i="27"/>
  <c r="D198" i="27"/>
  <c r="D197" i="27"/>
  <c r="D196" i="27"/>
  <c r="D195" i="27"/>
  <c r="D194" i="27"/>
  <c r="D193" i="27"/>
  <c r="D192" i="27"/>
  <c r="D191" i="27"/>
  <c r="D190" i="27"/>
  <c r="D189" i="27"/>
  <c r="D188" i="27"/>
  <c r="D187" i="27"/>
  <c r="D186" i="27"/>
  <c r="D185" i="27"/>
  <c r="D184" i="27"/>
  <c r="D183" i="27"/>
  <c r="D182" i="27"/>
  <c r="D181" i="27"/>
  <c r="D180" i="27"/>
  <c r="D179" i="27"/>
  <c r="D178" i="27"/>
  <c r="D177" i="27"/>
  <c r="D176" i="27"/>
  <c r="D175" i="27"/>
  <c r="D174" i="27"/>
  <c r="D173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D160" i="27"/>
  <c r="D159" i="27"/>
  <c r="D158" i="27"/>
  <c r="D157" i="27"/>
  <c r="D156" i="27"/>
  <c r="D155" i="27"/>
  <c r="D154" i="27"/>
  <c r="D153" i="27"/>
  <c r="D152" i="27"/>
  <c r="D151" i="27"/>
  <c r="D150" i="27"/>
  <c r="D149" i="27"/>
  <c r="D148" i="27"/>
  <c r="D147" i="27"/>
  <c r="D146" i="27"/>
  <c r="D145" i="27"/>
  <c r="D144" i="27"/>
  <c r="D143" i="27"/>
  <c r="D142" i="27"/>
  <c r="D141" i="27"/>
  <c r="D140" i="27"/>
  <c r="D139" i="27"/>
  <c r="D138" i="27"/>
  <c r="D137" i="27"/>
  <c r="D136" i="27"/>
  <c r="D135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D117" i="27"/>
  <c r="D116" i="27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D72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I3" i="27" s="1"/>
  <c r="D5" i="27"/>
  <c r="E4" i="27"/>
  <c r="F4" i="27" s="1"/>
  <c r="G4" i="27" s="1"/>
  <c r="H4" i="27" s="1"/>
  <c r="D4" i="27"/>
  <c r="D3" i="27"/>
  <c r="D2" i="27"/>
  <c r="D916" i="26"/>
  <c r="D915" i="26"/>
  <c r="D914" i="26"/>
  <c r="D913" i="26"/>
  <c r="D912" i="26"/>
  <c r="D911" i="26"/>
  <c r="D910" i="26"/>
  <c r="D909" i="26"/>
  <c r="D908" i="26"/>
  <c r="D907" i="26"/>
  <c r="D906" i="26"/>
  <c r="D905" i="26"/>
  <c r="D904" i="26"/>
  <c r="D903" i="26"/>
  <c r="D902" i="26"/>
  <c r="D901" i="26"/>
  <c r="D900" i="26"/>
  <c r="D899" i="26"/>
  <c r="D898" i="26"/>
  <c r="D897" i="26"/>
  <c r="D896" i="26"/>
  <c r="D895" i="26"/>
  <c r="D894" i="26"/>
  <c r="D893" i="26"/>
  <c r="D892" i="26"/>
  <c r="D891" i="26"/>
  <c r="D890" i="26"/>
  <c r="D889" i="26"/>
  <c r="D888" i="26"/>
  <c r="D887" i="26"/>
  <c r="D886" i="26"/>
  <c r="D885" i="26"/>
  <c r="D884" i="26"/>
  <c r="D883" i="26"/>
  <c r="D882" i="26"/>
  <c r="D881" i="26"/>
  <c r="D880" i="26"/>
  <c r="D879" i="26"/>
  <c r="D878" i="26"/>
  <c r="D877" i="26"/>
  <c r="D876" i="26"/>
  <c r="D875" i="26"/>
  <c r="D874" i="26"/>
  <c r="D873" i="26"/>
  <c r="D872" i="26"/>
  <c r="D871" i="26"/>
  <c r="D870" i="26"/>
  <c r="D869" i="26"/>
  <c r="D868" i="26"/>
  <c r="D867" i="26"/>
  <c r="D866" i="26"/>
  <c r="D865" i="26"/>
  <c r="D864" i="26"/>
  <c r="D863" i="26"/>
  <c r="D862" i="26"/>
  <c r="D861" i="26"/>
  <c r="D860" i="26"/>
  <c r="D859" i="26"/>
  <c r="D858" i="26"/>
  <c r="D857" i="26"/>
  <c r="D856" i="26"/>
  <c r="D855" i="26"/>
  <c r="D854" i="26"/>
  <c r="D853" i="26"/>
  <c r="D852" i="26"/>
  <c r="D851" i="26"/>
  <c r="D850" i="26"/>
  <c r="D849" i="26"/>
  <c r="D848" i="26"/>
  <c r="D847" i="26"/>
  <c r="D846" i="26"/>
  <c r="D845" i="26"/>
  <c r="D844" i="26"/>
  <c r="D843" i="26"/>
  <c r="D842" i="26"/>
  <c r="D841" i="26"/>
  <c r="D840" i="26"/>
  <c r="D839" i="26"/>
  <c r="D838" i="26"/>
  <c r="D837" i="26"/>
  <c r="D836" i="26"/>
  <c r="D835" i="26"/>
  <c r="D834" i="26"/>
  <c r="D833" i="26"/>
  <c r="D832" i="26"/>
  <c r="D831" i="26"/>
  <c r="D830" i="26"/>
  <c r="D829" i="26"/>
  <c r="D828" i="26"/>
  <c r="D827" i="26"/>
  <c r="D826" i="26"/>
  <c r="D825" i="26"/>
  <c r="D824" i="26"/>
  <c r="D823" i="26"/>
  <c r="D822" i="26"/>
  <c r="D821" i="26"/>
  <c r="D820" i="26"/>
  <c r="D819" i="26"/>
  <c r="D818" i="26"/>
  <c r="D817" i="26"/>
  <c r="D816" i="26"/>
  <c r="D815" i="26"/>
  <c r="D814" i="26"/>
  <c r="D813" i="26"/>
  <c r="D812" i="26"/>
  <c r="D811" i="26"/>
  <c r="D810" i="26"/>
  <c r="D809" i="26"/>
  <c r="D808" i="26"/>
  <c r="D807" i="26"/>
  <c r="D806" i="26"/>
  <c r="D805" i="26"/>
  <c r="D804" i="26"/>
  <c r="D803" i="26"/>
  <c r="D802" i="26"/>
  <c r="D801" i="26"/>
  <c r="D800" i="26"/>
  <c r="D799" i="26"/>
  <c r="D798" i="26"/>
  <c r="D797" i="26"/>
  <c r="D796" i="26"/>
  <c r="D795" i="26"/>
  <c r="D794" i="26"/>
  <c r="D793" i="26"/>
  <c r="D792" i="26"/>
  <c r="D791" i="26"/>
  <c r="D790" i="26"/>
  <c r="D789" i="26"/>
  <c r="D788" i="26"/>
  <c r="D787" i="26"/>
  <c r="D786" i="26"/>
  <c r="D785" i="26"/>
  <c r="D784" i="26"/>
  <c r="D783" i="26"/>
  <c r="D782" i="26"/>
  <c r="D781" i="26"/>
  <c r="D780" i="26"/>
  <c r="D779" i="26"/>
  <c r="D778" i="26"/>
  <c r="D777" i="26"/>
  <c r="D776" i="26"/>
  <c r="D775" i="26"/>
  <c r="D774" i="26"/>
  <c r="D773" i="26"/>
  <c r="D772" i="26"/>
  <c r="D771" i="26"/>
  <c r="D770" i="26"/>
  <c r="D769" i="26"/>
  <c r="D768" i="26"/>
  <c r="D767" i="26"/>
  <c r="D766" i="26"/>
  <c r="D765" i="26"/>
  <c r="D764" i="26"/>
  <c r="D763" i="26"/>
  <c r="D762" i="26"/>
  <c r="D761" i="26"/>
  <c r="D760" i="26"/>
  <c r="D759" i="26"/>
  <c r="D758" i="26"/>
  <c r="D757" i="26"/>
  <c r="D756" i="26"/>
  <c r="D755" i="26"/>
  <c r="D754" i="26"/>
  <c r="D753" i="26"/>
  <c r="D752" i="26"/>
  <c r="D751" i="26"/>
  <c r="D750" i="26"/>
  <c r="D749" i="26"/>
  <c r="D748" i="26"/>
  <c r="D747" i="26"/>
  <c r="D746" i="26"/>
  <c r="D745" i="26"/>
  <c r="D744" i="26"/>
  <c r="D743" i="26"/>
  <c r="D742" i="26"/>
  <c r="D741" i="26"/>
  <c r="D740" i="26"/>
  <c r="D739" i="26"/>
  <c r="D738" i="26"/>
  <c r="D737" i="26"/>
  <c r="D736" i="26"/>
  <c r="D735" i="26"/>
  <c r="D734" i="26"/>
  <c r="D733" i="26"/>
  <c r="D732" i="26"/>
  <c r="D731" i="26"/>
  <c r="D730" i="26"/>
  <c r="D729" i="26"/>
  <c r="D728" i="26"/>
  <c r="D727" i="26"/>
  <c r="D726" i="26"/>
  <c r="D725" i="26"/>
  <c r="D724" i="26"/>
  <c r="D723" i="26"/>
  <c r="D722" i="26"/>
  <c r="D721" i="26"/>
  <c r="D720" i="26"/>
  <c r="D719" i="26"/>
  <c r="D718" i="26"/>
  <c r="D717" i="26"/>
  <c r="D716" i="26"/>
  <c r="D715" i="26"/>
  <c r="D714" i="26"/>
  <c r="D713" i="26"/>
  <c r="D712" i="26"/>
  <c r="D711" i="26"/>
  <c r="D710" i="26"/>
  <c r="D709" i="26"/>
  <c r="D708" i="26"/>
  <c r="D707" i="26"/>
  <c r="D706" i="26"/>
  <c r="D705" i="26"/>
  <c r="D704" i="26"/>
  <c r="D703" i="26"/>
  <c r="D702" i="26"/>
  <c r="D701" i="26"/>
  <c r="D700" i="26"/>
  <c r="D699" i="26"/>
  <c r="D698" i="26"/>
  <c r="D697" i="26"/>
  <c r="D696" i="26"/>
  <c r="D695" i="26"/>
  <c r="D694" i="26"/>
  <c r="D693" i="26"/>
  <c r="D692" i="26"/>
  <c r="D691" i="26"/>
  <c r="D690" i="26"/>
  <c r="D689" i="26"/>
  <c r="D688" i="26"/>
  <c r="D687" i="26"/>
  <c r="D686" i="26"/>
  <c r="D685" i="26"/>
  <c r="D684" i="26"/>
  <c r="D683" i="26"/>
  <c r="D682" i="26"/>
  <c r="D681" i="26"/>
  <c r="D680" i="26"/>
  <c r="D679" i="26"/>
  <c r="D678" i="26"/>
  <c r="D677" i="26"/>
  <c r="D676" i="26"/>
  <c r="D675" i="26"/>
  <c r="D674" i="26"/>
  <c r="D673" i="26"/>
  <c r="D672" i="26"/>
  <c r="D671" i="26"/>
  <c r="D670" i="26"/>
  <c r="D669" i="26"/>
  <c r="D668" i="26"/>
  <c r="D667" i="26"/>
  <c r="D666" i="26"/>
  <c r="D665" i="26"/>
  <c r="D664" i="26"/>
  <c r="D663" i="26"/>
  <c r="D662" i="26"/>
  <c r="D661" i="26"/>
  <c r="D660" i="26"/>
  <c r="D659" i="26"/>
  <c r="D658" i="26"/>
  <c r="D657" i="26"/>
  <c r="D656" i="26"/>
  <c r="D655" i="26"/>
  <c r="D654" i="26"/>
  <c r="D653" i="26"/>
  <c r="D652" i="26"/>
  <c r="D651" i="26"/>
  <c r="D650" i="26"/>
  <c r="D649" i="26"/>
  <c r="D648" i="26"/>
  <c r="D647" i="26"/>
  <c r="D646" i="26"/>
  <c r="D645" i="26"/>
  <c r="D644" i="26"/>
  <c r="D643" i="26"/>
  <c r="D642" i="26"/>
  <c r="D641" i="26"/>
  <c r="D640" i="26"/>
  <c r="D639" i="26"/>
  <c r="D638" i="26"/>
  <c r="D637" i="26"/>
  <c r="D636" i="26"/>
  <c r="D635" i="26"/>
  <c r="D634" i="26"/>
  <c r="D633" i="26"/>
  <c r="D632" i="26"/>
  <c r="D631" i="26"/>
  <c r="D630" i="26"/>
  <c r="D629" i="26"/>
  <c r="D628" i="26"/>
  <c r="D627" i="26"/>
  <c r="D626" i="26"/>
  <c r="D625" i="26"/>
  <c r="D624" i="26"/>
  <c r="D623" i="26"/>
  <c r="D622" i="26"/>
  <c r="D621" i="26"/>
  <c r="D620" i="26"/>
  <c r="D619" i="26"/>
  <c r="D618" i="26"/>
  <c r="D617" i="26"/>
  <c r="D616" i="26"/>
  <c r="D615" i="26"/>
  <c r="D614" i="26"/>
  <c r="D613" i="26"/>
  <c r="D612" i="26"/>
  <c r="D611" i="26"/>
  <c r="D610" i="26"/>
  <c r="D609" i="26"/>
  <c r="D608" i="26"/>
  <c r="D607" i="26"/>
  <c r="K7" i="26" s="1"/>
  <c r="D606" i="26"/>
  <c r="D605" i="26"/>
  <c r="D604" i="26"/>
  <c r="D603" i="26"/>
  <c r="D602" i="26"/>
  <c r="D601" i="26"/>
  <c r="D600" i="26"/>
  <c r="D599" i="26"/>
  <c r="D598" i="26"/>
  <c r="D597" i="26"/>
  <c r="D596" i="26"/>
  <c r="D595" i="26"/>
  <c r="D594" i="26"/>
  <c r="D593" i="26"/>
  <c r="D592" i="26"/>
  <c r="D591" i="26"/>
  <c r="D590" i="26"/>
  <c r="D589" i="26"/>
  <c r="D588" i="26"/>
  <c r="D587" i="26"/>
  <c r="D586" i="26"/>
  <c r="D585" i="26"/>
  <c r="D584" i="26"/>
  <c r="D583" i="26"/>
  <c r="D582" i="26"/>
  <c r="D581" i="26"/>
  <c r="D580" i="26"/>
  <c r="D579" i="26"/>
  <c r="D578" i="26"/>
  <c r="D577" i="26"/>
  <c r="D576" i="26"/>
  <c r="D575" i="26"/>
  <c r="D574" i="26"/>
  <c r="D573" i="26"/>
  <c r="D572" i="26"/>
  <c r="D571" i="26"/>
  <c r="D570" i="26"/>
  <c r="D569" i="26"/>
  <c r="D568" i="26"/>
  <c r="D567" i="26"/>
  <c r="D566" i="26"/>
  <c r="D565" i="26"/>
  <c r="D564" i="26"/>
  <c r="D563" i="26"/>
  <c r="D562" i="26"/>
  <c r="D561" i="26"/>
  <c r="D560" i="26"/>
  <c r="D559" i="26"/>
  <c r="D558" i="26"/>
  <c r="D557" i="26"/>
  <c r="D556" i="26"/>
  <c r="D555" i="26"/>
  <c r="D554" i="26"/>
  <c r="D553" i="26"/>
  <c r="D552" i="26"/>
  <c r="D551" i="26"/>
  <c r="D550" i="26"/>
  <c r="D549" i="26"/>
  <c r="D548" i="26"/>
  <c r="D547" i="26"/>
  <c r="D546" i="26"/>
  <c r="D545" i="26"/>
  <c r="D544" i="26"/>
  <c r="D543" i="26"/>
  <c r="D542" i="26"/>
  <c r="D541" i="26"/>
  <c r="D540" i="26"/>
  <c r="D539" i="26"/>
  <c r="D538" i="26"/>
  <c r="D537" i="26"/>
  <c r="D536" i="26"/>
  <c r="D535" i="26"/>
  <c r="D534" i="26"/>
  <c r="D533" i="26"/>
  <c r="D532" i="26"/>
  <c r="D531" i="26"/>
  <c r="D530" i="26"/>
  <c r="D529" i="26"/>
  <c r="D528" i="26"/>
  <c r="D527" i="26"/>
  <c r="D526" i="26"/>
  <c r="D525" i="26"/>
  <c r="D524" i="26"/>
  <c r="D523" i="26"/>
  <c r="D522" i="26"/>
  <c r="D521" i="26"/>
  <c r="D520" i="26"/>
  <c r="D519" i="26"/>
  <c r="D518" i="26"/>
  <c r="D517" i="26"/>
  <c r="D516" i="26"/>
  <c r="D515" i="26"/>
  <c r="D514" i="26"/>
  <c r="D513" i="26"/>
  <c r="D512" i="26"/>
  <c r="D511" i="26"/>
  <c r="D510" i="26"/>
  <c r="D509" i="26"/>
  <c r="D508" i="26"/>
  <c r="D507" i="26"/>
  <c r="D506" i="26"/>
  <c r="D505" i="26"/>
  <c r="D504" i="26"/>
  <c r="D503" i="26"/>
  <c r="D502" i="26"/>
  <c r="D501" i="26"/>
  <c r="D500" i="26"/>
  <c r="D499" i="26"/>
  <c r="D498" i="26"/>
  <c r="D497" i="26"/>
  <c r="D496" i="26"/>
  <c r="D495" i="26"/>
  <c r="D494" i="26"/>
  <c r="D493" i="26"/>
  <c r="D492" i="26"/>
  <c r="D491" i="26"/>
  <c r="D490" i="26"/>
  <c r="D489" i="26"/>
  <c r="D488" i="26"/>
  <c r="D487" i="26"/>
  <c r="D486" i="26"/>
  <c r="D485" i="26"/>
  <c r="D484" i="26"/>
  <c r="D483" i="26"/>
  <c r="D482" i="26"/>
  <c r="D481" i="26"/>
  <c r="D480" i="26"/>
  <c r="D479" i="26"/>
  <c r="D478" i="26"/>
  <c r="D477" i="26"/>
  <c r="D476" i="26"/>
  <c r="D475" i="26"/>
  <c r="D474" i="26"/>
  <c r="D473" i="26"/>
  <c r="D472" i="26"/>
  <c r="D471" i="26"/>
  <c r="D470" i="26"/>
  <c r="D469" i="26"/>
  <c r="D468" i="26"/>
  <c r="D467" i="26"/>
  <c r="D466" i="26"/>
  <c r="D465" i="26"/>
  <c r="D464" i="26"/>
  <c r="D463" i="26"/>
  <c r="D462" i="26"/>
  <c r="D461" i="26"/>
  <c r="D460" i="26"/>
  <c r="D459" i="26"/>
  <c r="D458" i="26"/>
  <c r="D457" i="26"/>
  <c r="D456" i="26"/>
  <c r="D455" i="26"/>
  <c r="D454" i="26"/>
  <c r="D453" i="26"/>
  <c r="D452" i="26"/>
  <c r="D451" i="26"/>
  <c r="D450" i="26"/>
  <c r="D449" i="26"/>
  <c r="D448" i="26"/>
  <c r="D447" i="26"/>
  <c r="D446" i="26"/>
  <c r="D445" i="26"/>
  <c r="D444" i="26"/>
  <c r="D443" i="26"/>
  <c r="D442" i="26"/>
  <c r="D441" i="26"/>
  <c r="D440" i="26"/>
  <c r="D439" i="26"/>
  <c r="D438" i="26"/>
  <c r="D437" i="26"/>
  <c r="D436" i="26"/>
  <c r="D435" i="26"/>
  <c r="D434" i="26"/>
  <c r="D433" i="26"/>
  <c r="D432" i="26"/>
  <c r="D431" i="26"/>
  <c r="D430" i="26"/>
  <c r="D429" i="26"/>
  <c r="D428" i="26"/>
  <c r="D427" i="26"/>
  <c r="D426" i="26"/>
  <c r="D425" i="26"/>
  <c r="D424" i="26"/>
  <c r="D423" i="26"/>
  <c r="D422" i="26"/>
  <c r="D421" i="26"/>
  <c r="D420" i="26"/>
  <c r="D419" i="26"/>
  <c r="D418" i="26"/>
  <c r="D417" i="26"/>
  <c r="D416" i="26"/>
  <c r="D415" i="26"/>
  <c r="D414" i="26"/>
  <c r="D413" i="26"/>
  <c r="D412" i="26"/>
  <c r="D411" i="26"/>
  <c r="D410" i="26"/>
  <c r="D409" i="26"/>
  <c r="D408" i="26"/>
  <c r="D407" i="26"/>
  <c r="D406" i="26"/>
  <c r="D405" i="26"/>
  <c r="D404" i="26"/>
  <c r="D403" i="26"/>
  <c r="D402" i="26"/>
  <c r="D401" i="26"/>
  <c r="D400" i="26"/>
  <c r="D399" i="26"/>
  <c r="D398" i="26"/>
  <c r="D397" i="26"/>
  <c r="D396" i="26"/>
  <c r="D395" i="26"/>
  <c r="D394" i="26"/>
  <c r="D393" i="26"/>
  <c r="D392" i="26"/>
  <c r="D391" i="26"/>
  <c r="D390" i="26"/>
  <c r="D389" i="26"/>
  <c r="D388" i="26"/>
  <c r="D387" i="26"/>
  <c r="D386" i="26"/>
  <c r="D385" i="26"/>
  <c r="D384" i="26"/>
  <c r="D383" i="26"/>
  <c r="D382" i="26"/>
  <c r="D381" i="26"/>
  <c r="D380" i="26"/>
  <c r="D379" i="26"/>
  <c r="D378" i="26"/>
  <c r="D377" i="26"/>
  <c r="D376" i="26"/>
  <c r="D375" i="26"/>
  <c r="D374" i="26"/>
  <c r="D373" i="26"/>
  <c r="D372" i="26"/>
  <c r="D371" i="26"/>
  <c r="D370" i="26"/>
  <c r="D369" i="26"/>
  <c r="D368" i="26"/>
  <c r="D367" i="26"/>
  <c r="D366" i="26"/>
  <c r="D365" i="26"/>
  <c r="D364" i="26"/>
  <c r="D363" i="26"/>
  <c r="D362" i="26"/>
  <c r="D361" i="26"/>
  <c r="D360" i="26"/>
  <c r="D359" i="26"/>
  <c r="D358" i="26"/>
  <c r="D357" i="26"/>
  <c r="D356" i="26"/>
  <c r="D355" i="26"/>
  <c r="D354" i="26"/>
  <c r="D353" i="26"/>
  <c r="D352" i="26"/>
  <c r="D351" i="26"/>
  <c r="D350" i="26"/>
  <c r="D349" i="26"/>
  <c r="D348" i="26"/>
  <c r="D347" i="26"/>
  <c r="D346" i="26"/>
  <c r="D345" i="26"/>
  <c r="D344" i="26"/>
  <c r="D343" i="26"/>
  <c r="D342" i="26"/>
  <c r="D341" i="26"/>
  <c r="D340" i="26"/>
  <c r="D339" i="26"/>
  <c r="D338" i="26"/>
  <c r="D337" i="26"/>
  <c r="D336" i="26"/>
  <c r="D335" i="26"/>
  <c r="D334" i="26"/>
  <c r="D333" i="26"/>
  <c r="D332" i="26"/>
  <c r="D331" i="26"/>
  <c r="D330" i="26"/>
  <c r="D329" i="26"/>
  <c r="D328" i="26"/>
  <c r="D327" i="26"/>
  <c r="D326" i="26"/>
  <c r="D325" i="26"/>
  <c r="D324" i="26"/>
  <c r="D323" i="26"/>
  <c r="D322" i="26"/>
  <c r="D321" i="26"/>
  <c r="D320" i="26"/>
  <c r="D319" i="26"/>
  <c r="D318" i="26"/>
  <c r="D317" i="26"/>
  <c r="D316" i="26"/>
  <c r="D315" i="26"/>
  <c r="D314" i="26"/>
  <c r="D313" i="26"/>
  <c r="D312" i="26"/>
  <c r="D311" i="26"/>
  <c r="D310" i="26"/>
  <c r="D309" i="26"/>
  <c r="D308" i="26"/>
  <c r="D307" i="26"/>
  <c r="D306" i="26"/>
  <c r="D305" i="26"/>
  <c r="D304" i="26"/>
  <c r="D303" i="26"/>
  <c r="D302" i="26"/>
  <c r="D301" i="26"/>
  <c r="D300" i="26"/>
  <c r="D299" i="26"/>
  <c r="D298" i="26"/>
  <c r="D297" i="26"/>
  <c r="D296" i="26"/>
  <c r="D295" i="26"/>
  <c r="D294" i="26"/>
  <c r="D293" i="26"/>
  <c r="D292" i="26"/>
  <c r="D291" i="26"/>
  <c r="D290" i="26"/>
  <c r="D289" i="26"/>
  <c r="D288" i="26"/>
  <c r="D287" i="26"/>
  <c r="D286" i="26"/>
  <c r="D285" i="26"/>
  <c r="D284" i="26"/>
  <c r="D283" i="26"/>
  <c r="D282" i="26"/>
  <c r="D281" i="26"/>
  <c r="D280" i="26"/>
  <c r="D279" i="26"/>
  <c r="D278" i="26"/>
  <c r="D277" i="26"/>
  <c r="D276" i="26"/>
  <c r="D275" i="26"/>
  <c r="D274" i="26"/>
  <c r="D273" i="26"/>
  <c r="D272" i="26"/>
  <c r="D271" i="26"/>
  <c r="D270" i="26"/>
  <c r="D269" i="26"/>
  <c r="D268" i="26"/>
  <c r="D267" i="26"/>
  <c r="D266" i="26"/>
  <c r="D265" i="26"/>
  <c r="D264" i="26"/>
  <c r="D263" i="26"/>
  <c r="D262" i="26"/>
  <c r="D261" i="26"/>
  <c r="D260" i="26"/>
  <c r="D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J7" i="26" s="1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D187" i="26"/>
  <c r="D186" i="26"/>
  <c r="D185" i="26"/>
  <c r="D184" i="26"/>
  <c r="D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L7" i="26"/>
  <c r="D7" i="26"/>
  <c r="D6" i="26"/>
  <c r="I7" i="26" s="1"/>
  <c r="E4" i="26"/>
  <c r="F4" i="26" s="1"/>
  <c r="G4" i="26" s="1"/>
  <c r="H4" i="26" s="1"/>
  <c r="D1047" i="25"/>
  <c r="D1046" i="25"/>
  <c r="D1045" i="25"/>
  <c r="D1044" i="25"/>
  <c r="D1043" i="25"/>
  <c r="D1042" i="25"/>
  <c r="D1041" i="25"/>
  <c r="D1040" i="25"/>
  <c r="D1039" i="25"/>
  <c r="D1038" i="25"/>
  <c r="D1037" i="25"/>
  <c r="D1036" i="25"/>
  <c r="D1035" i="25"/>
  <c r="D1034" i="25"/>
  <c r="D1033" i="25"/>
  <c r="D1032" i="25"/>
  <c r="D1031" i="25"/>
  <c r="D1030" i="25"/>
  <c r="D1029" i="25"/>
  <c r="D1028" i="25"/>
  <c r="D1027" i="25"/>
  <c r="D1026" i="25"/>
  <c r="D1025" i="25"/>
  <c r="D1024" i="25"/>
  <c r="D1023" i="25"/>
  <c r="D1022" i="25"/>
  <c r="D1021" i="25"/>
  <c r="D1020" i="25"/>
  <c r="D1019" i="25"/>
  <c r="D1018" i="25"/>
  <c r="D1017" i="25"/>
  <c r="D1016" i="25"/>
  <c r="D1015" i="25"/>
  <c r="D1014" i="25"/>
  <c r="D1013" i="25"/>
  <c r="D1012" i="25"/>
  <c r="D1011" i="25"/>
  <c r="D1010" i="25"/>
  <c r="D1009" i="25"/>
  <c r="D1008" i="25"/>
  <c r="D1007" i="25"/>
  <c r="D1006" i="25"/>
  <c r="D1005" i="25"/>
  <c r="D1004" i="25"/>
  <c r="D1003" i="25"/>
  <c r="D1002" i="25"/>
  <c r="D1001" i="25"/>
  <c r="D1000" i="25"/>
  <c r="D999" i="25"/>
  <c r="D998" i="25"/>
  <c r="D997" i="25"/>
  <c r="D996" i="25"/>
  <c r="D995" i="25"/>
  <c r="D994" i="25"/>
  <c r="D993" i="25"/>
  <c r="D992" i="25"/>
  <c r="D991" i="25"/>
  <c r="D990" i="25"/>
  <c r="D989" i="25"/>
  <c r="D988" i="25"/>
  <c r="D987" i="25"/>
  <c r="D986" i="25"/>
  <c r="D985" i="25"/>
  <c r="D984" i="25"/>
  <c r="D983" i="25"/>
  <c r="D982" i="25"/>
  <c r="D981" i="25"/>
  <c r="D980" i="25"/>
  <c r="D979" i="25"/>
  <c r="D978" i="25"/>
  <c r="D977" i="25"/>
  <c r="D976" i="25"/>
  <c r="D975" i="25"/>
  <c r="D974" i="25"/>
  <c r="D973" i="25"/>
  <c r="D972" i="25"/>
  <c r="D971" i="25"/>
  <c r="D970" i="25"/>
  <c r="D969" i="25"/>
  <c r="D968" i="25"/>
  <c r="D967" i="25"/>
  <c r="D966" i="25"/>
  <c r="D965" i="25"/>
  <c r="D964" i="25"/>
  <c r="D963" i="25"/>
  <c r="D962" i="25"/>
  <c r="D961" i="25"/>
  <c r="D960" i="25"/>
  <c r="D959" i="25"/>
  <c r="D958" i="25"/>
  <c r="D957" i="25"/>
  <c r="D956" i="25"/>
  <c r="D955" i="25"/>
  <c r="D954" i="25"/>
  <c r="L3" i="25" s="1"/>
  <c r="D953" i="25"/>
  <c r="D952" i="25"/>
  <c r="D951" i="25"/>
  <c r="D950" i="25"/>
  <c r="D949" i="25"/>
  <c r="D948" i="25"/>
  <c r="D947" i="25"/>
  <c r="D946" i="25"/>
  <c r="D945" i="25"/>
  <c r="D944" i="25"/>
  <c r="D943" i="25"/>
  <c r="D942" i="25"/>
  <c r="D941" i="25"/>
  <c r="D940" i="25"/>
  <c r="D939" i="25"/>
  <c r="D938" i="25"/>
  <c r="D937" i="25"/>
  <c r="D936" i="25"/>
  <c r="D935" i="25"/>
  <c r="D934" i="25"/>
  <c r="D933" i="25"/>
  <c r="D932" i="25"/>
  <c r="D931" i="25"/>
  <c r="D930" i="25"/>
  <c r="D929" i="25"/>
  <c r="D928" i="25"/>
  <c r="D927" i="25"/>
  <c r="D926" i="25"/>
  <c r="D925" i="25"/>
  <c r="D924" i="25"/>
  <c r="D923" i="25"/>
  <c r="D922" i="25"/>
  <c r="D921" i="25"/>
  <c r="D920" i="25"/>
  <c r="D919" i="25"/>
  <c r="D918" i="25"/>
  <c r="D917" i="25"/>
  <c r="D916" i="25"/>
  <c r="D915" i="25"/>
  <c r="D914" i="25"/>
  <c r="D913" i="25"/>
  <c r="D912" i="25"/>
  <c r="D911" i="25"/>
  <c r="D910" i="25"/>
  <c r="D909" i="25"/>
  <c r="D908" i="25"/>
  <c r="D907" i="25"/>
  <c r="D906" i="25"/>
  <c r="D905" i="25"/>
  <c r="D904" i="25"/>
  <c r="D903" i="25"/>
  <c r="D902" i="25"/>
  <c r="D901" i="25"/>
  <c r="D900" i="25"/>
  <c r="D899" i="25"/>
  <c r="D898" i="25"/>
  <c r="D897" i="25"/>
  <c r="D896" i="25"/>
  <c r="D895" i="25"/>
  <c r="D894" i="25"/>
  <c r="D893" i="25"/>
  <c r="D892" i="25"/>
  <c r="D891" i="25"/>
  <c r="D890" i="25"/>
  <c r="D889" i="25"/>
  <c r="D888" i="25"/>
  <c r="D887" i="25"/>
  <c r="D886" i="25"/>
  <c r="D885" i="25"/>
  <c r="D884" i="25"/>
  <c r="D883" i="25"/>
  <c r="D882" i="25"/>
  <c r="D881" i="25"/>
  <c r="D880" i="25"/>
  <c r="D879" i="25"/>
  <c r="D878" i="25"/>
  <c r="D877" i="25"/>
  <c r="D876" i="25"/>
  <c r="D875" i="25"/>
  <c r="D874" i="25"/>
  <c r="D873" i="25"/>
  <c r="D872" i="25"/>
  <c r="D871" i="25"/>
  <c r="D870" i="25"/>
  <c r="D869" i="25"/>
  <c r="D868" i="25"/>
  <c r="D867" i="25"/>
  <c r="D866" i="25"/>
  <c r="D865" i="25"/>
  <c r="D864" i="25"/>
  <c r="D863" i="25"/>
  <c r="D862" i="25"/>
  <c r="D861" i="25"/>
  <c r="D860" i="25"/>
  <c r="D859" i="25"/>
  <c r="D858" i="25"/>
  <c r="D857" i="25"/>
  <c r="D856" i="25"/>
  <c r="D855" i="25"/>
  <c r="D854" i="25"/>
  <c r="D853" i="25"/>
  <c r="D852" i="25"/>
  <c r="D851" i="25"/>
  <c r="D850" i="25"/>
  <c r="D849" i="25"/>
  <c r="D848" i="25"/>
  <c r="D847" i="25"/>
  <c r="D846" i="25"/>
  <c r="D845" i="25"/>
  <c r="D844" i="25"/>
  <c r="D843" i="25"/>
  <c r="D842" i="25"/>
  <c r="D841" i="25"/>
  <c r="D840" i="25"/>
  <c r="D839" i="25"/>
  <c r="D838" i="25"/>
  <c r="D837" i="25"/>
  <c r="D836" i="25"/>
  <c r="D835" i="25"/>
  <c r="D834" i="25"/>
  <c r="D833" i="25"/>
  <c r="D832" i="25"/>
  <c r="D831" i="25"/>
  <c r="D830" i="25"/>
  <c r="D829" i="25"/>
  <c r="D828" i="25"/>
  <c r="D827" i="25"/>
  <c r="D826" i="25"/>
  <c r="D825" i="25"/>
  <c r="D824" i="25"/>
  <c r="D823" i="25"/>
  <c r="D822" i="25"/>
  <c r="D821" i="25"/>
  <c r="D820" i="25"/>
  <c r="D819" i="25"/>
  <c r="D818" i="25"/>
  <c r="D817" i="25"/>
  <c r="D816" i="25"/>
  <c r="D815" i="25"/>
  <c r="D814" i="25"/>
  <c r="D813" i="25"/>
  <c r="D812" i="25"/>
  <c r="D811" i="25"/>
  <c r="D810" i="25"/>
  <c r="D809" i="25"/>
  <c r="D808" i="25"/>
  <c r="D807" i="25"/>
  <c r="D806" i="25"/>
  <c r="D805" i="25"/>
  <c r="D804" i="25"/>
  <c r="D803" i="25"/>
  <c r="D802" i="25"/>
  <c r="D801" i="25"/>
  <c r="D800" i="25"/>
  <c r="D799" i="25"/>
  <c r="D798" i="25"/>
  <c r="D797" i="25"/>
  <c r="D796" i="25"/>
  <c r="D795" i="25"/>
  <c r="D794" i="25"/>
  <c r="D793" i="25"/>
  <c r="D792" i="25"/>
  <c r="D791" i="25"/>
  <c r="D790" i="25"/>
  <c r="D789" i="25"/>
  <c r="D788" i="25"/>
  <c r="D787" i="25"/>
  <c r="D786" i="25"/>
  <c r="D785" i="25"/>
  <c r="D784" i="25"/>
  <c r="D783" i="25"/>
  <c r="D782" i="25"/>
  <c r="D781" i="25"/>
  <c r="D780" i="25"/>
  <c r="D779" i="25"/>
  <c r="D778" i="25"/>
  <c r="D777" i="25"/>
  <c r="D776" i="25"/>
  <c r="D775" i="25"/>
  <c r="D774" i="25"/>
  <c r="D773" i="25"/>
  <c r="D772" i="25"/>
  <c r="D771" i="25"/>
  <c r="D770" i="25"/>
  <c r="D769" i="25"/>
  <c r="D768" i="25"/>
  <c r="D767" i="25"/>
  <c r="D766" i="25"/>
  <c r="D765" i="25"/>
  <c r="D764" i="25"/>
  <c r="D763" i="25"/>
  <c r="D762" i="25"/>
  <c r="D761" i="25"/>
  <c r="D760" i="25"/>
  <c r="D759" i="25"/>
  <c r="D758" i="25"/>
  <c r="D757" i="25"/>
  <c r="D756" i="25"/>
  <c r="D755" i="25"/>
  <c r="D754" i="25"/>
  <c r="D753" i="25"/>
  <c r="D752" i="25"/>
  <c r="D751" i="25"/>
  <c r="D750" i="25"/>
  <c r="D749" i="25"/>
  <c r="D748" i="25"/>
  <c r="D747" i="25"/>
  <c r="D746" i="25"/>
  <c r="D745" i="25"/>
  <c r="D744" i="25"/>
  <c r="D743" i="25"/>
  <c r="D742" i="25"/>
  <c r="D741" i="25"/>
  <c r="D740" i="25"/>
  <c r="D739" i="25"/>
  <c r="D738" i="25"/>
  <c r="D737" i="25"/>
  <c r="D736" i="25"/>
  <c r="D735" i="25"/>
  <c r="D734" i="25"/>
  <c r="D733" i="25"/>
  <c r="D732" i="25"/>
  <c r="D731" i="25"/>
  <c r="D730" i="25"/>
  <c r="D729" i="25"/>
  <c r="D728" i="25"/>
  <c r="D727" i="25"/>
  <c r="D726" i="25"/>
  <c r="D725" i="25"/>
  <c r="D724" i="25"/>
  <c r="D723" i="25"/>
  <c r="D722" i="25"/>
  <c r="D721" i="25"/>
  <c r="D720" i="25"/>
  <c r="D719" i="25"/>
  <c r="D718" i="25"/>
  <c r="D717" i="25"/>
  <c r="D716" i="25"/>
  <c r="D715" i="25"/>
  <c r="D714" i="25"/>
  <c r="D713" i="25"/>
  <c r="D712" i="25"/>
  <c r="D711" i="25"/>
  <c r="D710" i="25"/>
  <c r="D709" i="25"/>
  <c r="D708" i="25"/>
  <c r="D707" i="25"/>
  <c r="D706" i="25"/>
  <c r="D705" i="25"/>
  <c r="D704" i="25"/>
  <c r="D703" i="25"/>
  <c r="D702" i="25"/>
  <c r="D701" i="25"/>
  <c r="D700" i="25"/>
  <c r="D699" i="25"/>
  <c r="D698" i="25"/>
  <c r="D697" i="25"/>
  <c r="D696" i="25"/>
  <c r="D695" i="25"/>
  <c r="D694" i="25"/>
  <c r="D693" i="25"/>
  <c r="D692" i="25"/>
  <c r="D691" i="25"/>
  <c r="D690" i="25"/>
  <c r="D689" i="25"/>
  <c r="D688" i="25"/>
  <c r="D687" i="25"/>
  <c r="D686" i="25"/>
  <c r="D685" i="25"/>
  <c r="D684" i="25"/>
  <c r="D683" i="25"/>
  <c r="D682" i="25"/>
  <c r="D681" i="25"/>
  <c r="D680" i="25"/>
  <c r="D679" i="25"/>
  <c r="D678" i="25"/>
  <c r="D677" i="25"/>
  <c r="D676" i="25"/>
  <c r="D675" i="25"/>
  <c r="D674" i="25"/>
  <c r="D673" i="25"/>
  <c r="D672" i="25"/>
  <c r="D671" i="25"/>
  <c r="D670" i="25"/>
  <c r="D669" i="25"/>
  <c r="D668" i="25"/>
  <c r="D667" i="25"/>
  <c r="D666" i="25"/>
  <c r="D665" i="25"/>
  <c r="D664" i="25"/>
  <c r="D663" i="25"/>
  <c r="D662" i="25"/>
  <c r="D661" i="25"/>
  <c r="D660" i="25"/>
  <c r="D659" i="25"/>
  <c r="D658" i="25"/>
  <c r="D657" i="25"/>
  <c r="D656" i="25"/>
  <c r="D655" i="25"/>
  <c r="D654" i="25"/>
  <c r="D653" i="25"/>
  <c r="D652" i="25"/>
  <c r="D651" i="25"/>
  <c r="D650" i="25"/>
  <c r="D649" i="25"/>
  <c r="D648" i="25"/>
  <c r="D647" i="25"/>
  <c r="D646" i="25"/>
  <c r="D645" i="25"/>
  <c r="D644" i="25"/>
  <c r="D643" i="25"/>
  <c r="D642" i="25"/>
  <c r="D641" i="25"/>
  <c r="D640" i="25"/>
  <c r="D639" i="25"/>
  <c r="D638" i="25"/>
  <c r="D637" i="25"/>
  <c r="D636" i="25"/>
  <c r="D635" i="25"/>
  <c r="D634" i="25"/>
  <c r="D633" i="25"/>
  <c r="D632" i="25"/>
  <c r="D631" i="25"/>
  <c r="D630" i="25"/>
  <c r="D629" i="25"/>
  <c r="D628" i="25"/>
  <c r="D627" i="25"/>
  <c r="D626" i="25"/>
  <c r="D625" i="25"/>
  <c r="D624" i="25"/>
  <c r="D623" i="25"/>
  <c r="D622" i="25"/>
  <c r="D621" i="25"/>
  <c r="D620" i="25"/>
  <c r="D619" i="25"/>
  <c r="D618" i="25"/>
  <c r="D617" i="25"/>
  <c r="D616" i="25"/>
  <c r="D615" i="25"/>
  <c r="D614" i="25"/>
  <c r="D613" i="25"/>
  <c r="D612" i="25"/>
  <c r="D611" i="25"/>
  <c r="D610" i="25"/>
  <c r="D609" i="25"/>
  <c r="D608" i="25"/>
  <c r="D607" i="25"/>
  <c r="D606" i="25"/>
  <c r="D605" i="25"/>
  <c r="D604" i="25"/>
  <c r="D603" i="25"/>
  <c r="D602" i="25"/>
  <c r="K3" i="25" s="1"/>
  <c r="D601" i="25"/>
  <c r="D600" i="25"/>
  <c r="D599" i="25"/>
  <c r="D598" i="25"/>
  <c r="D597" i="25"/>
  <c r="D596" i="25"/>
  <c r="D595" i="25"/>
  <c r="D594" i="25"/>
  <c r="D593" i="25"/>
  <c r="D592" i="25"/>
  <c r="D591" i="25"/>
  <c r="D590" i="25"/>
  <c r="D589" i="25"/>
  <c r="D588" i="25"/>
  <c r="D587" i="25"/>
  <c r="D586" i="25"/>
  <c r="D585" i="25"/>
  <c r="D584" i="25"/>
  <c r="D583" i="25"/>
  <c r="D582" i="25"/>
  <c r="D581" i="25"/>
  <c r="D580" i="25"/>
  <c r="D579" i="25"/>
  <c r="D578" i="25"/>
  <c r="D577" i="25"/>
  <c r="D576" i="25"/>
  <c r="D575" i="25"/>
  <c r="D574" i="25"/>
  <c r="D573" i="25"/>
  <c r="D572" i="25"/>
  <c r="D571" i="25"/>
  <c r="D570" i="25"/>
  <c r="D569" i="25"/>
  <c r="D568" i="25"/>
  <c r="D567" i="25"/>
  <c r="D566" i="25"/>
  <c r="D565" i="25"/>
  <c r="D564" i="25"/>
  <c r="D563" i="25"/>
  <c r="D562" i="25"/>
  <c r="D561" i="25"/>
  <c r="D560" i="25"/>
  <c r="D559" i="25"/>
  <c r="D558" i="25"/>
  <c r="D557" i="25"/>
  <c r="D556" i="25"/>
  <c r="D555" i="25"/>
  <c r="D554" i="25"/>
  <c r="D553" i="25"/>
  <c r="D552" i="25"/>
  <c r="D551" i="25"/>
  <c r="D550" i="25"/>
  <c r="D549" i="25"/>
  <c r="D548" i="25"/>
  <c r="D547" i="25"/>
  <c r="D546" i="25"/>
  <c r="D545" i="25"/>
  <c r="D544" i="25"/>
  <c r="D543" i="25"/>
  <c r="D542" i="25"/>
  <c r="D541" i="25"/>
  <c r="D540" i="25"/>
  <c r="D539" i="25"/>
  <c r="D538" i="25"/>
  <c r="D537" i="25"/>
  <c r="D536" i="25"/>
  <c r="D535" i="25"/>
  <c r="D534" i="25"/>
  <c r="D533" i="25"/>
  <c r="D532" i="25"/>
  <c r="D531" i="25"/>
  <c r="D530" i="25"/>
  <c r="D529" i="25"/>
  <c r="D528" i="25"/>
  <c r="D527" i="25"/>
  <c r="D526" i="25"/>
  <c r="D525" i="25"/>
  <c r="D524" i="25"/>
  <c r="D523" i="25"/>
  <c r="D522" i="25"/>
  <c r="D521" i="25"/>
  <c r="D520" i="25"/>
  <c r="D519" i="25"/>
  <c r="D518" i="25"/>
  <c r="D517" i="25"/>
  <c r="D516" i="25"/>
  <c r="D515" i="25"/>
  <c r="D514" i="25"/>
  <c r="D513" i="25"/>
  <c r="D512" i="25"/>
  <c r="D511" i="25"/>
  <c r="D510" i="25"/>
  <c r="D509" i="25"/>
  <c r="D508" i="25"/>
  <c r="D507" i="25"/>
  <c r="D506" i="25"/>
  <c r="D505" i="25"/>
  <c r="D504" i="25"/>
  <c r="D503" i="25"/>
  <c r="D502" i="25"/>
  <c r="D501" i="25"/>
  <c r="D500" i="25"/>
  <c r="D499" i="25"/>
  <c r="D498" i="25"/>
  <c r="D497" i="25"/>
  <c r="D496" i="25"/>
  <c r="D495" i="25"/>
  <c r="D494" i="25"/>
  <c r="D493" i="25"/>
  <c r="D492" i="25"/>
  <c r="D491" i="25"/>
  <c r="D490" i="25"/>
  <c r="D489" i="25"/>
  <c r="D488" i="25"/>
  <c r="D487" i="25"/>
  <c r="D486" i="25"/>
  <c r="D485" i="25"/>
  <c r="D484" i="25"/>
  <c r="D483" i="25"/>
  <c r="D482" i="25"/>
  <c r="D481" i="25"/>
  <c r="D480" i="25"/>
  <c r="D479" i="25"/>
  <c r="D478" i="25"/>
  <c r="D477" i="25"/>
  <c r="D476" i="25"/>
  <c r="D475" i="25"/>
  <c r="D474" i="25"/>
  <c r="D473" i="25"/>
  <c r="D472" i="25"/>
  <c r="D471" i="25"/>
  <c r="D470" i="25"/>
  <c r="D469" i="25"/>
  <c r="D468" i="25"/>
  <c r="D467" i="25"/>
  <c r="D466" i="25"/>
  <c r="D465" i="25"/>
  <c r="D464" i="25"/>
  <c r="D463" i="25"/>
  <c r="D462" i="25"/>
  <c r="D461" i="25"/>
  <c r="D460" i="25"/>
  <c r="D459" i="25"/>
  <c r="D458" i="25"/>
  <c r="D457" i="25"/>
  <c r="D456" i="25"/>
  <c r="D455" i="25"/>
  <c r="D454" i="25"/>
  <c r="D453" i="25"/>
  <c r="D452" i="25"/>
  <c r="D451" i="25"/>
  <c r="D450" i="25"/>
  <c r="D449" i="25"/>
  <c r="D448" i="25"/>
  <c r="D447" i="25"/>
  <c r="D446" i="25"/>
  <c r="D445" i="25"/>
  <c r="D444" i="25"/>
  <c r="D443" i="25"/>
  <c r="D442" i="25"/>
  <c r="D441" i="25"/>
  <c r="D440" i="25"/>
  <c r="D439" i="25"/>
  <c r="D438" i="25"/>
  <c r="D437" i="25"/>
  <c r="D436" i="25"/>
  <c r="D435" i="25"/>
  <c r="D434" i="25"/>
  <c r="D433" i="25"/>
  <c r="D432" i="25"/>
  <c r="D431" i="25"/>
  <c r="D430" i="25"/>
  <c r="D429" i="25"/>
  <c r="D428" i="25"/>
  <c r="D427" i="25"/>
  <c r="D426" i="25"/>
  <c r="D425" i="25"/>
  <c r="D424" i="25"/>
  <c r="D423" i="25"/>
  <c r="D422" i="25"/>
  <c r="D421" i="25"/>
  <c r="D420" i="25"/>
  <c r="D419" i="25"/>
  <c r="D418" i="25"/>
  <c r="D417" i="25"/>
  <c r="D416" i="25"/>
  <c r="D415" i="25"/>
  <c r="D414" i="25"/>
  <c r="D413" i="25"/>
  <c r="D412" i="25"/>
  <c r="D411" i="25"/>
  <c r="D410" i="25"/>
  <c r="D409" i="25"/>
  <c r="D408" i="25"/>
  <c r="D407" i="25"/>
  <c r="D406" i="25"/>
  <c r="D405" i="25"/>
  <c r="D404" i="25"/>
  <c r="D403" i="25"/>
  <c r="D402" i="25"/>
  <c r="D401" i="25"/>
  <c r="D400" i="25"/>
  <c r="D399" i="25"/>
  <c r="D398" i="25"/>
  <c r="D397" i="25"/>
  <c r="D396" i="25"/>
  <c r="D395" i="25"/>
  <c r="D394" i="25"/>
  <c r="D393" i="25"/>
  <c r="D392" i="25"/>
  <c r="D391" i="25"/>
  <c r="D390" i="25"/>
  <c r="D389" i="25"/>
  <c r="D388" i="25"/>
  <c r="D387" i="25"/>
  <c r="D386" i="25"/>
  <c r="D385" i="25"/>
  <c r="D384" i="25"/>
  <c r="D383" i="25"/>
  <c r="D382" i="25"/>
  <c r="D381" i="25"/>
  <c r="D380" i="25"/>
  <c r="D379" i="25"/>
  <c r="D378" i="25"/>
  <c r="D377" i="25"/>
  <c r="D376" i="25"/>
  <c r="D375" i="25"/>
  <c r="D374" i="25"/>
  <c r="D373" i="25"/>
  <c r="D372" i="25"/>
  <c r="D371" i="25"/>
  <c r="D370" i="25"/>
  <c r="D369" i="25"/>
  <c r="D368" i="25"/>
  <c r="D367" i="25"/>
  <c r="D366" i="25"/>
  <c r="D365" i="25"/>
  <c r="D364" i="25"/>
  <c r="D363" i="25"/>
  <c r="D362" i="25"/>
  <c r="D361" i="25"/>
  <c r="D360" i="25"/>
  <c r="D359" i="25"/>
  <c r="D358" i="25"/>
  <c r="D357" i="25"/>
  <c r="D356" i="25"/>
  <c r="D355" i="25"/>
  <c r="D354" i="25"/>
  <c r="D353" i="25"/>
  <c r="D352" i="25"/>
  <c r="D351" i="25"/>
  <c r="D350" i="25"/>
  <c r="D349" i="25"/>
  <c r="D348" i="25"/>
  <c r="D347" i="25"/>
  <c r="D346" i="25"/>
  <c r="D345" i="25"/>
  <c r="D344" i="25"/>
  <c r="D343" i="25"/>
  <c r="D342" i="25"/>
  <c r="D341" i="25"/>
  <c r="D340" i="25"/>
  <c r="D339" i="25"/>
  <c r="D338" i="25"/>
  <c r="D337" i="25"/>
  <c r="D336" i="25"/>
  <c r="D335" i="25"/>
  <c r="D334" i="25"/>
  <c r="D333" i="25"/>
  <c r="D332" i="25"/>
  <c r="D331" i="25"/>
  <c r="D330" i="25"/>
  <c r="D329" i="25"/>
  <c r="D328" i="25"/>
  <c r="D327" i="25"/>
  <c r="D326" i="25"/>
  <c r="D325" i="25"/>
  <c r="D324" i="25"/>
  <c r="D323" i="25"/>
  <c r="D322" i="25"/>
  <c r="D321" i="25"/>
  <c r="D320" i="25"/>
  <c r="D319" i="25"/>
  <c r="D318" i="25"/>
  <c r="D317" i="25"/>
  <c r="D316" i="25"/>
  <c r="D315" i="25"/>
  <c r="D314" i="25"/>
  <c r="D313" i="25"/>
  <c r="D312" i="25"/>
  <c r="D311" i="25"/>
  <c r="D310" i="25"/>
  <c r="D309" i="25"/>
  <c r="D308" i="25"/>
  <c r="D307" i="25"/>
  <c r="D306" i="25"/>
  <c r="D305" i="25"/>
  <c r="D304" i="25"/>
  <c r="D303" i="25"/>
  <c r="D302" i="25"/>
  <c r="D301" i="25"/>
  <c r="D300" i="25"/>
  <c r="D299" i="25"/>
  <c r="D298" i="25"/>
  <c r="D297" i="25"/>
  <c r="D296" i="25"/>
  <c r="D295" i="25"/>
  <c r="D294" i="25"/>
  <c r="D293" i="25"/>
  <c r="D292" i="25"/>
  <c r="D291" i="25"/>
  <c r="D290" i="25"/>
  <c r="D289" i="25"/>
  <c r="D288" i="25"/>
  <c r="D287" i="25"/>
  <c r="D286" i="25"/>
  <c r="D285" i="25"/>
  <c r="D284" i="25"/>
  <c r="D283" i="25"/>
  <c r="D282" i="25"/>
  <c r="D281" i="25"/>
  <c r="D280" i="25"/>
  <c r="D279" i="25"/>
  <c r="D278" i="25"/>
  <c r="D277" i="25"/>
  <c r="D276" i="25"/>
  <c r="D275" i="25"/>
  <c r="D274" i="25"/>
  <c r="D273" i="25"/>
  <c r="D272" i="25"/>
  <c r="D271" i="25"/>
  <c r="D270" i="25"/>
  <c r="D269" i="25"/>
  <c r="D268" i="25"/>
  <c r="D267" i="25"/>
  <c r="D266" i="25"/>
  <c r="D265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J3" i="25" s="1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F4" i="25"/>
  <c r="G4" i="25" s="1"/>
  <c r="H4" i="25" s="1"/>
  <c r="E4" i="25"/>
  <c r="D4" i="25"/>
  <c r="D3" i="25"/>
  <c r="D2" i="25"/>
  <c r="I3" i="25" s="1"/>
  <c r="D1667" i="24"/>
  <c r="D1666" i="24"/>
  <c r="D1665" i="24"/>
  <c r="D1664" i="24"/>
  <c r="D1663" i="24"/>
  <c r="D1662" i="24"/>
  <c r="D1661" i="24"/>
  <c r="D1660" i="24"/>
  <c r="D1659" i="24"/>
  <c r="D1658" i="24"/>
  <c r="D1657" i="24"/>
  <c r="D1656" i="24"/>
  <c r="D1655" i="24"/>
  <c r="D1654" i="24"/>
  <c r="D1653" i="24"/>
  <c r="D1652" i="24"/>
  <c r="D1651" i="24"/>
  <c r="D1650" i="24"/>
  <c r="D1649" i="24"/>
  <c r="D1648" i="24"/>
  <c r="D1647" i="24"/>
  <c r="D1646" i="24"/>
  <c r="D1645" i="24"/>
  <c r="D1644" i="24"/>
  <c r="D1643" i="24"/>
  <c r="D1642" i="24"/>
  <c r="D1641" i="24"/>
  <c r="D1640" i="24"/>
  <c r="D1639" i="24"/>
  <c r="D1638" i="24"/>
  <c r="D1637" i="24"/>
  <c r="D1636" i="24"/>
  <c r="D1635" i="24"/>
  <c r="D1634" i="24"/>
  <c r="D1633" i="24"/>
  <c r="D1632" i="24"/>
  <c r="D1631" i="24"/>
  <c r="D1630" i="24"/>
  <c r="D1629" i="24"/>
  <c r="D1628" i="24"/>
  <c r="D1627" i="24"/>
  <c r="D1626" i="24"/>
  <c r="D1625" i="24"/>
  <c r="D1624" i="24"/>
  <c r="D1623" i="24"/>
  <c r="D1622" i="24"/>
  <c r="D1621" i="24"/>
  <c r="D1620" i="24"/>
  <c r="D1619" i="24"/>
  <c r="D1618" i="24"/>
  <c r="D1617" i="24"/>
  <c r="D1616" i="24"/>
  <c r="D1615" i="24"/>
  <c r="D1614" i="24"/>
  <c r="D1613" i="24"/>
  <c r="D1612" i="24"/>
  <c r="D1611" i="24"/>
  <c r="D1610" i="24"/>
  <c r="D1609" i="24"/>
  <c r="D1608" i="24"/>
  <c r="D1607" i="24"/>
  <c r="D1606" i="24"/>
  <c r="D1605" i="24"/>
  <c r="D1604" i="24"/>
  <c r="D1603" i="24"/>
  <c r="D1602" i="24"/>
  <c r="D1601" i="24"/>
  <c r="D1600" i="24"/>
  <c r="D1599" i="24"/>
  <c r="D1598" i="24"/>
  <c r="D1597" i="24"/>
  <c r="D1596" i="24"/>
  <c r="D1595" i="24"/>
  <c r="D1594" i="24"/>
  <c r="D1593" i="24"/>
  <c r="D1592" i="24"/>
  <c r="D1591" i="24"/>
  <c r="D1590" i="24"/>
  <c r="D1589" i="24"/>
  <c r="D1588" i="24"/>
  <c r="D1587" i="24"/>
  <c r="D1586" i="24"/>
  <c r="D1585" i="24"/>
  <c r="D1584" i="24"/>
  <c r="D1583" i="24"/>
  <c r="D1582" i="24"/>
  <c r="D1581" i="24"/>
  <c r="D1580" i="24"/>
  <c r="D1579" i="24"/>
  <c r="D1578" i="24"/>
  <c r="D1577" i="24"/>
  <c r="D1576" i="24"/>
  <c r="D1575" i="24"/>
  <c r="D1574" i="24"/>
  <c r="D1573" i="24"/>
  <c r="D1572" i="24"/>
  <c r="D1571" i="24"/>
  <c r="D1570" i="24"/>
  <c r="D1569" i="24"/>
  <c r="D1568" i="24"/>
  <c r="D1567" i="24"/>
  <c r="D1566" i="24"/>
  <c r="D1565" i="24"/>
  <c r="D1564" i="24"/>
  <c r="D1563" i="24"/>
  <c r="D1562" i="24"/>
  <c r="D1561" i="24"/>
  <c r="D1560" i="24"/>
  <c r="D1559" i="24"/>
  <c r="D1558" i="24"/>
  <c r="D1557" i="24"/>
  <c r="D1556" i="24"/>
  <c r="D1555" i="24"/>
  <c r="D1554" i="24"/>
  <c r="D1553" i="24"/>
  <c r="D1552" i="24"/>
  <c r="D1551" i="24"/>
  <c r="D1550" i="24"/>
  <c r="D1549" i="24"/>
  <c r="D1548" i="24"/>
  <c r="D1547" i="24"/>
  <c r="D1546" i="24"/>
  <c r="D1545" i="24"/>
  <c r="D1544" i="24"/>
  <c r="D1543" i="24"/>
  <c r="D1542" i="24"/>
  <c r="D1541" i="24"/>
  <c r="D1540" i="24"/>
  <c r="D1539" i="24"/>
  <c r="D1538" i="24"/>
  <c r="D1537" i="24"/>
  <c r="D1536" i="24"/>
  <c r="D1535" i="24"/>
  <c r="D1534" i="24"/>
  <c r="D1533" i="24"/>
  <c r="D1532" i="24"/>
  <c r="D1531" i="24"/>
  <c r="D1530" i="24"/>
  <c r="D1529" i="24"/>
  <c r="D1528" i="24"/>
  <c r="D1527" i="24"/>
  <c r="D1526" i="24"/>
  <c r="D1525" i="24"/>
  <c r="D1524" i="24"/>
  <c r="D1523" i="24"/>
  <c r="D1522" i="24"/>
  <c r="D1521" i="24"/>
  <c r="D1520" i="24"/>
  <c r="D1519" i="24"/>
  <c r="D1518" i="24"/>
  <c r="D1517" i="24"/>
  <c r="D1516" i="24"/>
  <c r="D1515" i="24"/>
  <c r="D1514" i="24"/>
  <c r="D1513" i="24"/>
  <c r="D1512" i="24"/>
  <c r="D1511" i="24"/>
  <c r="D1510" i="24"/>
  <c r="D1509" i="24"/>
  <c r="D1508" i="24"/>
  <c r="D1507" i="24"/>
  <c r="D1506" i="24"/>
  <c r="D1505" i="24"/>
  <c r="D1504" i="24"/>
  <c r="D1503" i="24"/>
  <c r="D1502" i="24"/>
  <c r="D1501" i="24"/>
  <c r="D1500" i="24"/>
  <c r="D1499" i="24"/>
  <c r="D1498" i="24"/>
  <c r="D1497" i="24"/>
  <c r="D1496" i="24"/>
  <c r="D1495" i="24"/>
  <c r="D1494" i="24"/>
  <c r="D1493" i="24"/>
  <c r="D1492" i="24"/>
  <c r="D1491" i="24"/>
  <c r="D1490" i="24"/>
  <c r="D1489" i="24"/>
  <c r="D1488" i="24"/>
  <c r="D1487" i="24"/>
  <c r="D1486" i="24"/>
  <c r="D1485" i="24"/>
  <c r="D1484" i="24"/>
  <c r="D1483" i="24"/>
  <c r="D1482" i="24"/>
  <c r="D1481" i="24"/>
  <c r="D1480" i="24"/>
  <c r="D1479" i="24"/>
  <c r="D1478" i="24"/>
  <c r="D1477" i="24"/>
  <c r="D1476" i="24"/>
  <c r="D1475" i="24"/>
  <c r="D1474" i="24"/>
  <c r="D1473" i="24"/>
  <c r="D1472" i="24"/>
  <c r="D1471" i="24"/>
  <c r="D1470" i="24"/>
  <c r="D1469" i="24"/>
  <c r="D1468" i="24"/>
  <c r="D1467" i="24"/>
  <c r="D1466" i="24"/>
  <c r="D1465" i="24"/>
  <c r="D1464" i="24"/>
  <c r="D1463" i="24"/>
  <c r="D1462" i="24"/>
  <c r="D1461" i="24"/>
  <c r="D1460" i="24"/>
  <c r="D1459" i="24"/>
  <c r="D1458" i="24"/>
  <c r="D1457" i="24"/>
  <c r="D1456" i="24"/>
  <c r="D1455" i="24"/>
  <c r="D1454" i="24"/>
  <c r="D1453" i="24"/>
  <c r="D1452" i="24"/>
  <c r="D1451" i="24"/>
  <c r="D1450" i="24"/>
  <c r="D1449" i="24"/>
  <c r="D1448" i="24"/>
  <c r="D1447" i="24"/>
  <c r="D1446" i="24"/>
  <c r="D1445" i="24"/>
  <c r="D1444" i="24"/>
  <c r="D1443" i="24"/>
  <c r="D1442" i="24"/>
  <c r="D1441" i="24"/>
  <c r="D1440" i="24"/>
  <c r="D1439" i="24"/>
  <c r="D1438" i="24"/>
  <c r="D1437" i="24"/>
  <c r="D1436" i="24"/>
  <c r="D1435" i="24"/>
  <c r="D1434" i="24"/>
  <c r="D1433" i="24"/>
  <c r="D1432" i="24"/>
  <c r="D1431" i="24"/>
  <c r="D1430" i="24"/>
  <c r="D1429" i="24"/>
  <c r="D1428" i="24"/>
  <c r="D1427" i="24"/>
  <c r="D1426" i="24"/>
  <c r="D1425" i="24"/>
  <c r="D1424" i="24"/>
  <c r="D1423" i="24"/>
  <c r="D1422" i="24"/>
  <c r="D1421" i="24"/>
  <c r="D1420" i="24"/>
  <c r="D1419" i="24"/>
  <c r="D1418" i="24"/>
  <c r="D1417" i="24"/>
  <c r="D1416" i="24"/>
  <c r="D1415" i="24"/>
  <c r="D1414" i="24"/>
  <c r="D1413" i="24"/>
  <c r="D1412" i="24"/>
  <c r="D1411" i="24"/>
  <c r="D1410" i="24"/>
  <c r="D1409" i="24"/>
  <c r="D1408" i="24"/>
  <c r="D1407" i="24"/>
  <c r="D1406" i="24"/>
  <c r="D1405" i="24"/>
  <c r="D1404" i="24"/>
  <c r="D1403" i="24"/>
  <c r="D1402" i="24"/>
  <c r="D1401" i="24"/>
  <c r="D1400" i="24"/>
  <c r="M3" i="24" s="1"/>
  <c r="D1399" i="24"/>
  <c r="D1398" i="24"/>
  <c r="D1397" i="24"/>
  <c r="D1396" i="24"/>
  <c r="D1395" i="24"/>
  <c r="D1394" i="24"/>
  <c r="D1393" i="24"/>
  <c r="D1392" i="24"/>
  <c r="D1391" i="24"/>
  <c r="D1390" i="24"/>
  <c r="D1389" i="24"/>
  <c r="D1388" i="24"/>
  <c r="D1387" i="24"/>
  <c r="D1386" i="24"/>
  <c r="D1385" i="24"/>
  <c r="D1384" i="24"/>
  <c r="D1383" i="24"/>
  <c r="D1382" i="24"/>
  <c r="D1381" i="24"/>
  <c r="D1380" i="24"/>
  <c r="D1379" i="24"/>
  <c r="D1378" i="24"/>
  <c r="D1377" i="24"/>
  <c r="D1376" i="24"/>
  <c r="D1375" i="24"/>
  <c r="D1374" i="24"/>
  <c r="D1373" i="24"/>
  <c r="D1372" i="24"/>
  <c r="D1371" i="24"/>
  <c r="D1370" i="24"/>
  <c r="D1369" i="24"/>
  <c r="D1368" i="24"/>
  <c r="D1367" i="24"/>
  <c r="D1366" i="24"/>
  <c r="D1365" i="24"/>
  <c r="D1364" i="24"/>
  <c r="D1363" i="24"/>
  <c r="D1362" i="24"/>
  <c r="D1361" i="24"/>
  <c r="D1360" i="24"/>
  <c r="D1359" i="24"/>
  <c r="D1358" i="24"/>
  <c r="D1357" i="24"/>
  <c r="D1356" i="24"/>
  <c r="D1355" i="24"/>
  <c r="D1354" i="24"/>
  <c r="D1353" i="24"/>
  <c r="D1352" i="24"/>
  <c r="D1351" i="24"/>
  <c r="D1350" i="24"/>
  <c r="D1349" i="24"/>
  <c r="D1348" i="24"/>
  <c r="D1347" i="24"/>
  <c r="D1346" i="24"/>
  <c r="D1345" i="24"/>
  <c r="D1344" i="24"/>
  <c r="D1343" i="24"/>
  <c r="D1342" i="24"/>
  <c r="D1341" i="24"/>
  <c r="D1340" i="24"/>
  <c r="D1339" i="24"/>
  <c r="D1338" i="24"/>
  <c r="D1337" i="24"/>
  <c r="D1336" i="24"/>
  <c r="D1335" i="24"/>
  <c r="D1334" i="24"/>
  <c r="D1333" i="24"/>
  <c r="D1332" i="24"/>
  <c r="D1331" i="24"/>
  <c r="D1330" i="24"/>
  <c r="D1329" i="24"/>
  <c r="D1328" i="24"/>
  <c r="D1327" i="24"/>
  <c r="D1326" i="24"/>
  <c r="D1325" i="24"/>
  <c r="D1324" i="24"/>
  <c r="D1323" i="24"/>
  <c r="D1322" i="24"/>
  <c r="D1321" i="24"/>
  <c r="D1320" i="24"/>
  <c r="D1319" i="24"/>
  <c r="D1318" i="24"/>
  <c r="D1317" i="24"/>
  <c r="D1316" i="24"/>
  <c r="D1315" i="24"/>
  <c r="D1314" i="24"/>
  <c r="D1313" i="24"/>
  <c r="D1312" i="24"/>
  <c r="D1311" i="24"/>
  <c r="D1310" i="24"/>
  <c r="D1309" i="24"/>
  <c r="D1308" i="24"/>
  <c r="D1307" i="24"/>
  <c r="D1306" i="24"/>
  <c r="D1305" i="24"/>
  <c r="D1304" i="24"/>
  <c r="D1303" i="24"/>
  <c r="D1302" i="24"/>
  <c r="D1301" i="24"/>
  <c r="D1300" i="24"/>
  <c r="D1299" i="24"/>
  <c r="D1298" i="24"/>
  <c r="D1297" i="24"/>
  <c r="D1296" i="24"/>
  <c r="D1295" i="24"/>
  <c r="D1294" i="24"/>
  <c r="D1293" i="24"/>
  <c r="D1292" i="24"/>
  <c r="D1291" i="24"/>
  <c r="D1290" i="24"/>
  <c r="D1289" i="24"/>
  <c r="D1288" i="24"/>
  <c r="D1287" i="24"/>
  <c r="D1286" i="24"/>
  <c r="D1285" i="24"/>
  <c r="D1284" i="24"/>
  <c r="D1283" i="24"/>
  <c r="D1282" i="24"/>
  <c r="D1281" i="24"/>
  <c r="D1280" i="24"/>
  <c r="D1279" i="24"/>
  <c r="D1278" i="24"/>
  <c r="D1277" i="24"/>
  <c r="D1276" i="24"/>
  <c r="D1275" i="24"/>
  <c r="D1274" i="24"/>
  <c r="D1273" i="24"/>
  <c r="D1272" i="24"/>
  <c r="D1271" i="24"/>
  <c r="D1270" i="24"/>
  <c r="D1269" i="24"/>
  <c r="D1268" i="24"/>
  <c r="D1267" i="24"/>
  <c r="D1266" i="24"/>
  <c r="D1265" i="24"/>
  <c r="D1264" i="24"/>
  <c r="D1263" i="24"/>
  <c r="D1262" i="24"/>
  <c r="D1261" i="24"/>
  <c r="D1260" i="24"/>
  <c r="D1259" i="24"/>
  <c r="D1258" i="24"/>
  <c r="D1257" i="24"/>
  <c r="D1256" i="24"/>
  <c r="D1255" i="24"/>
  <c r="D1254" i="24"/>
  <c r="D1253" i="24"/>
  <c r="D1252" i="24"/>
  <c r="D1251" i="24"/>
  <c r="D1250" i="24"/>
  <c r="D1249" i="24"/>
  <c r="D1248" i="24"/>
  <c r="D1247" i="24"/>
  <c r="D1246" i="24"/>
  <c r="D1245" i="24"/>
  <c r="D1244" i="24"/>
  <c r="D1243" i="24"/>
  <c r="D1242" i="24"/>
  <c r="D1241" i="24"/>
  <c r="D1240" i="24"/>
  <c r="D1239" i="24"/>
  <c r="D1238" i="24"/>
  <c r="D1237" i="24"/>
  <c r="D1236" i="24"/>
  <c r="D1235" i="24"/>
  <c r="D1234" i="24"/>
  <c r="D1233" i="24"/>
  <c r="D1232" i="24"/>
  <c r="D1231" i="24"/>
  <c r="D1230" i="24"/>
  <c r="D1229" i="24"/>
  <c r="D1228" i="24"/>
  <c r="D1227" i="24"/>
  <c r="D1226" i="24"/>
  <c r="D1225" i="24"/>
  <c r="D1224" i="24"/>
  <c r="D1223" i="24"/>
  <c r="D1222" i="24"/>
  <c r="D1221" i="24"/>
  <c r="D1220" i="24"/>
  <c r="D1219" i="24"/>
  <c r="D1218" i="24"/>
  <c r="D1217" i="24"/>
  <c r="D1216" i="24"/>
  <c r="D1215" i="24"/>
  <c r="D1214" i="24"/>
  <c r="D1213" i="24"/>
  <c r="D1212" i="24"/>
  <c r="D1211" i="24"/>
  <c r="D1210" i="24"/>
  <c r="D1209" i="24"/>
  <c r="D1208" i="24"/>
  <c r="D1207" i="24"/>
  <c r="D1206" i="24"/>
  <c r="D1205" i="24"/>
  <c r="D1204" i="24"/>
  <c r="D1203" i="24"/>
  <c r="D1202" i="24"/>
  <c r="D1201" i="24"/>
  <c r="D1200" i="24"/>
  <c r="D1199" i="24"/>
  <c r="D1198" i="24"/>
  <c r="D1197" i="24"/>
  <c r="D1196" i="24"/>
  <c r="D1195" i="24"/>
  <c r="D1194" i="24"/>
  <c r="D1193" i="24"/>
  <c r="D1192" i="24"/>
  <c r="D1191" i="24"/>
  <c r="D1190" i="24"/>
  <c r="D1189" i="24"/>
  <c r="D1188" i="24"/>
  <c r="D1187" i="24"/>
  <c r="D1186" i="24"/>
  <c r="D1185" i="24"/>
  <c r="D1184" i="24"/>
  <c r="D1183" i="24"/>
  <c r="D1182" i="24"/>
  <c r="D1181" i="24"/>
  <c r="D1180" i="24"/>
  <c r="D1179" i="24"/>
  <c r="D1178" i="24"/>
  <c r="D1177" i="24"/>
  <c r="D1176" i="24"/>
  <c r="D1175" i="24"/>
  <c r="D1174" i="24"/>
  <c r="D1173" i="24"/>
  <c r="D1172" i="24"/>
  <c r="D1171" i="24"/>
  <c r="D1170" i="24"/>
  <c r="D1169" i="24"/>
  <c r="D1168" i="24"/>
  <c r="D1167" i="24"/>
  <c r="D1166" i="24"/>
  <c r="D1165" i="24"/>
  <c r="D1164" i="24"/>
  <c r="D1163" i="24"/>
  <c r="D1162" i="24"/>
  <c r="D1161" i="24"/>
  <c r="D1160" i="24"/>
  <c r="D1159" i="24"/>
  <c r="D1158" i="24"/>
  <c r="D1157" i="24"/>
  <c r="D1156" i="24"/>
  <c r="D1155" i="24"/>
  <c r="D1154" i="24"/>
  <c r="D1153" i="24"/>
  <c r="D1152" i="24"/>
  <c r="D1151" i="24"/>
  <c r="D1150" i="24"/>
  <c r="D1149" i="24"/>
  <c r="D1148" i="24"/>
  <c r="D1147" i="24"/>
  <c r="D1146" i="24"/>
  <c r="D1145" i="24"/>
  <c r="D1144" i="24"/>
  <c r="D1143" i="24"/>
  <c r="D1142" i="24"/>
  <c r="D1141" i="24"/>
  <c r="D1140" i="24"/>
  <c r="D1139" i="24"/>
  <c r="D1138" i="24"/>
  <c r="D1137" i="24"/>
  <c r="D1136" i="24"/>
  <c r="D1135" i="24"/>
  <c r="D1134" i="24"/>
  <c r="D1133" i="24"/>
  <c r="D1132" i="24"/>
  <c r="D1131" i="24"/>
  <c r="D1130" i="24"/>
  <c r="D1129" i="24"/>
  <c r="D1128" i="24"/>
  <c r="D1127" i="24"/>
  <c r="D1126" i="24"/>
  <c r="D1125" i="24"/>
  <c r="D1124" i="24"/>
  <c r="D1123" i="24"/>
  <c r="D1122" i="24"/>
  <c r="D1121" i="24"/>
  <c r="D1120" i="24"/>
  <c r="D1119" i="24"/>
  <c r="D1118" i="24"/>
  <c r="D1117" i="24"/>
  <c r="D1116" i="24"/>
  <c r="D1115" i="24"/>
  <c r="D1114" i="24"/>
  <c r="D1113" i="24"/>
  <c r="D1112" i="24"/>
  <c r="D1111" i="24"/>
  <c r="D1110" i="24"/>
  <c r="D1109" i="24"/>
  <c r="D1108" i="24"/>
  <c r="D1107" i="24"/>
  <c r="D1106" i="24"/>
  <c r="D1105" i="24"/>
  <c r="D1104" i="24"/>
  <c r="D1103" i="24"/>
  <c r="D1102" i="24"/>
  <c r="D1101" i="24"/>
  <c r="D1100" i="24"/>
  <c r="D1099" i="24"/>
  <c r="D1098" i="24"/>
  <c r="D1097" i="24"/>
  <c r="D1096" i="24"/>
  <c r="D1095" i="24"/>
  <c r="D1094" i="24"/>
  <c r="D1093" i="24"/>
  <c r="D1092" i="24"/>
  <c r="D1091" i="24"/>
  <c r="D1090" i="24"/>
  <c r="D1089" i="24"/>
  <c r="D1088" i="24"/>
  <c r="D1087" i="24"/>
  <c r="D1086" i="24"/>
  <c r="D1085" i="24"/>
  <c r="D1084" i="24"/>
  <c r="D1083" i="24"/>
  <c r="D1082" i="24"/>
  <c r="D1081" i="24"/>
  <c r="D1080" i="24"/>
  <c r="D1079" i="24"/>
  <c r="D1078" i="24"/>
  <c r="D1077" i="24"/>
  <c r="D1076" i="24"/>
  <c r="D1075" i="24"/>
  <c r="D1074" i="24"/>
  <c r="D1073" i="24"/>
  <c r="D1072" i="24"/>
  <c r="D1071" i="24"/>
  <c r="D1070" i="24"/>
  <c r="D1069" i="24"/>
  <c r="D1068" i="24"/>
  <c r="D1067" i="24"/>
  <c r="D1066" i="24"/>
  <c r="D1065" i="24"/>
  <c r="D1064" i="24"/>
  <c r="D1063" i="24"/>
  <c r="D1062" i="24"/>
  <c r="D1061" i="24"/>
  <c r="D1060" i="24"/>
  <c r="D1059" i="24"/>
  <c r="D1058" i="24"/>
  <c r="D1057" i="24"/>
  <c r="D1056" i="24"/>
  <c r="D1055" i="24"/>
  <c r="D1054" i="24"/>
  <c r="D1053" i="24"/>
  <c r="D1052" i="24"/>
  <c r="D1051" i="24"/>
  <c r="D1050" i="24"/>
  <c r="D1049" i="24"/>
  <c r="D1048" i="24"/>
  <c r="D1047" i="24"/>
  <c r="D1046" i="24"/>
  <c r="D1045" i="24"/>
  <c r="D1044" i="24"/>
  <c r="D1043" i="24"/>
  <c r="D1042" i="24"/>
  <c r="D1041" i="24"/>
  <c r="D1040" i="24"/>
  <c r="D1039" i="24"/>
  <c r="D1038" i="24"/>
  <c r="D1037" i="24"/>
  <c r="D1036" i="24"/>
  <c r="D1035" i="24"/>
  <c r="D1034" i="24"/>
  <c r="D1033" i="24"/>
  <c r="D1032" i="24"/>
  <c r="D1031" i="24"/>
  <c r="D1030" i="24"/>
  <c r="D1029" i="24"/>
  <c r="D1028" i="24"/>
  <c r="D1027" i="24"/>
  <c r="D1026" i="24"/>
  <c r="D1025" i="24"/>
  <c r="D1024" i="24"/>
  <c r="D1023" i="24"/>
  <c r="D1022" i="24"/>
  <c r="D1021" i="24"/>
  <c r="D1020" i="24"/>
  <c r="D1019" i="24"/>
  <c r="D1018" i="24"/>
  <c r="D1017" i="24"/>
  <c r="D1016" i="24"/>
  <c r="D1015" i="24"/>
  <c r="D1014" i="24"/>
  <c r="D1013" i="24"/>
  <c r="D1012" i="24"/>
  <c r="D1011" i="24"/>
  <c r="D1010" i="24"/>
  <c r="D1009" i="24"/>
  <c r="D1008" i="24"/>
  <c r="D1007" i="24"/>
  <c r="D1006" i="24"/>
  <c r="D1005" i="24"/>
  <c r="D1004" i="24"/>
  <c r="D1003" i="24"/>
  <c r="D1002" i="24"/>
  <c r="D1001" i="24"/>
  <c r="D1000" i="24"/>
  <c r="D999" i="24"/>
  <c r="D998" i="24"/>
  <c r="D997" i="24"/>
  <c r="D996" i="24"/>
  <c r="D995" i="24"/>
  <c r="D994" i="24"/>
  <c r="D993" i="24"/>
  <c r="D992" i="24"/>
  <c r="D991" i="24"/>
  <c r="D990" i="24"/>
  <c r="D989" i="24"/>
  <c r="D988" i="24"/>
  <c r="D987" i="24"/>
  <c r="D986" i="24"/>
  <c r="D985" i="24"/>
  <c r="D984" i="24"/>
  <c r="D983" i="24"/>
  <c r="D982" i="24"/>
  <c r="D981" i="24"/>
  <c r="D980" i="24"/>
  <c r="D979" i="24"/>
  <c r="D978" i="24"/>
  <c r="D977" i="24"/>
  <c r="D976" i="24"/>
  <c r="D975" i="24"/>
  <c r="D974" i="24"/>
  <c r="D973" i="24"/>
  <c r="D972" i="24"/>
  <c r="D971" i="24"/>
  <c r="D970" i="24"/>
  <c r="D969" i="24"/>
  <c r="D968" i="24"/>
  <c r="D967" i="24"/>
  <c r="D966" i="24"/>
  <c r="D965" i="24"/>
  <c r="D964" i="24"/>
  <c r="D963" i="24"/>
  <c r="D962" i="24"/>
  <c r="D961" i="24"/>
  <c r="D960" i="24"/>
  <c r="D959" i="24"/>
  <c r="D958" i="24"/>
  <c r="D957" i="24"/>
  <c r="D956" i="24"/>
  <c r="D955" i="24"/>
  <c r="D954" i="24"/>
  <c r="D953" i="24"/>
  <c r="L3" i="24" s="1"/>
  <c r="D952" i="24"/>
  <c r="D951" i="24"/>
  <c r="D950" i="24"/>
  <c r="D949" i="24"/>
  <c r="D948" i="24"/>
  <c r="D947" i="24"/>
  <c r="D946" i="24"/>
  <c r="D945" i="24"/>
  <c r="D944" i="24"/>
  <c r="D943" i="24"/>
  <c r="D942" i="24"/>
  <c r="D941" i="24"/>
  <c r="D940" i="24"/>
  <c r="D939" i="24"/>
  <c r="D938" i="24"/>
  <c r="D937" i="24"/>
  <c r="D936" i="24"/>
  <c r="D935" i="24"/>
  <c r="D934" i="24"/>
  <c r="D933" i="24"/>
  <c r="D932" i="24"/>
  <c r="D931" i="24"/>
  <c r="D930" i="24"/>
  <c r="D929" i="24"/>
  <c r="D928" i="24"/>
  <c r="D927" i="24"/>
  <c r="D926" i="24"/>
  <c r="D925" i="24"/>
  <c r="D924" i="24"/>
  <c r="D923" i="24"/>
  <c r="D922" i="24"/>
  <c r="D921" i="24"/>
  <c r="D920" i="24"/>
  <c r="D919" i="24"/>
  <c r="D918" i="24"/>
  <c r="D917" i="24"/>
  <c r="D916" i="24"/>
  <c r="D915" i="24"/>
  <c r="D914" i="24"/>
  <c r="D913" i="24"/>
  <c r="D912" i="24"/>
  <c r="D911" i="24"/>
  <c r="D910" i="24"/>
  <c r="D909" i="24"/>
  <c r="D908" i="24"/>
  <c r="D907" i="24"/>
  <c r="D906" i="24"/>
  <c r="D905" i="24"/>
  <c r="D904" i="24"/>
  <c r="D903" i="24"/>
  <c r="D902" i="24"/>
  <c r="D901" i="24"/>
  <c r="D900" i="24"/>
  <c r="D899" i="24"/>
  <c r="D898" i="24"/>
  <c r="D897" i="24"/>
  <c r="D896" i="24"/>
  <c r="D895" i="24"/>
  <c r="D894" i="24"/>
  <c r="D893" i="24"/>
  <c r="D892" i="24"/>
  <c r="D891" i="24"/>
  <c r="D890" i="24"/>
  <c r="D889" i="24"/>
  <c r="D888" i="24"/>
  <c r="D887" i="24"/>
  <c r="D886" i="24"/>
  <c r="D885" i="24"/>
  <c r="D884" i="24"/>
  <c r="D883" i="24"/>
  <c r="D882" i="24"/>
  <c r="D881" i="24"/>
  <c r="D880" i="24"/>
  <c r="D879" i="24"/>
  <c r="D878" i="24"/>
  <c r="D877" i="24"/>
  <c r="D876" i="24"/>
  <c r="D875" i="24"/>
  <c r="D874" i="24"/>
  <c r="D873" i="24"/>
  <c r="D872" i="24"/>
  <c r="D871" i="24"/>
  <c r="D870" i="24"/>
  <c r="D869" i="24"/>
  <c r="D868" i="24"/>
  <c r="D867" i="24"/>
  <c r="D866" i="24"/>
  <c r="D865" i="24"/>
  <c r="D864" i="24"/>
  <c r="D863" i="24"/>
  <c r="D862" i="24"/>
  <c r="D861" i="24"/>
  <c r="D860" i="24"/>
  <c r="D859" i="24"/>
  <c r="D858" i="24"/>
  <c r="D857" i="24"/>
  <c r="D856" i="24"/>
  <c r="D855" i="24"/>
  <c r="D854" i="24"/>
  <c r="D853" i="24"/>
  <c r="D852" i="24"/>
  <c r="D851" i="24"/>
  <c r="D850" i="24"/>
  <c r="D849" i="24"/>
  <c r="D848" i="24"/>
  <c r="D847" i="24"/>
  <c r="D846" i="24"/>
  <c r="D845" i="24"/>
  <c r="D844" i="24"/>
  <c r="D843" i="24"/>
  <c r="D842" i="24"/>
  <c r="D841" i="24"/>
  <c r="D840" i="24"/>
  <c r="D839" i="24"/>
  <c r="D838" i="24"/>
  <c r="D837" i="24"/>
  <c r="D836" i="24"/>
  <c r="D835" i="24"/>
  <c r="D834" i="24"/>
  <c r="D833" i="24"/>
  <c r="D832" i="24"/>
  <c r="D831" i="24"/>
  <c r="D830" i="24"/>
  <c r="D829" i="24"/>
  <c r="D828" i="24"/>
  <c r="D827" i="24"/>
  <c r="D826" i="24"/>
  <c r="D825" i="24"/>
  <c r="D824" i="24"/>
  <c r="D823" i="24"/>
  <c r="D822" i="24"/>
  <c r="D821" i="24"/>
  <c r="D820" i="24"/>
  <c r="D819" i="24"/>
  <c r="D818" i="24"/>
  <c r="D817" i="24"/>
  <c r="D816" i="24"/>
  <c r="D815" i="24"/>
  <c r="D814" i="24"/>
  <c r="D813" i="24"/>
  <c r="D812" i="24"/>
  <c r="D811" i="24"/>
  <c r="D810" i="24"/>
  <c r="D809" i="24"/>
  <c r="D808" i="24"/>
  <c r="D807" i="24"/>
  <c r="D806" i="24"/>
  <c r="D805" i="24"/>
  <c r="D804" i="24"/>
  <c r="D803" i="24"/>
  <c r="D802" i="24"/>
  <c r="D801" i="24"/>
  <c r="D800" i="24"/>
  <c r="D799" i="24"/>
  <c r="D798" i="24"/>
  <c r="D797" i="24"/>
  <c r="D796" i="24"/>
  <c r="D795" i="24"/>
  <c r="D794" i="24"/>
  <c r="D793" i="24"/>
  <c r="D792" i="24"/>
  <c r="D791" i="24"/>
  <c r="D790" i="24"/>
  <c r="D789" i="24"/>
  <c r="D788" i="24"/>
  <c r="D787" i="24"/>
  <c r="D786" i="24"/>
  <c r="D785" i="24"/>
  <c r="D784" i="24"/>
  <c r="D783" i="24"/>
  <c r="D782" i="24"/>
  <c r="D781" i="24"/>
  <c r="D780" i="24"/>
  <c r="D779" i="24"/>
  <c r="D778" i="24"/>
  <c r="D777" i="24"/>
  <c r="D776" i="24"/>
  <c r="D775" i="24"/>
  <c r="D774" i="24"/>
  <c r="D773" i="24"/>
  <c r="D772" i="24"/>
  <c r="D771" i="24"/>
  <c r="D770" i="24"/>
  <c r="D769" i="24"/>
  <c r="D768" i="24"/>
  <c r="D767" i="24"/>
  <c r="D766" i="24"/>
  <c r="D765" i="24"/>
  <c r="D764" i="24"/>
  <c r="D763" i="24"/>
  <c r="D762" i="24"/>
  <c r="D761" i="24"/>
  <c r="D760" i="24"/>
  <c r="D759" i="24"/>
  <c r="D758" i="24"/>
  <c r="D757" i="24"/>
  <c r="D756" i="24"/>
  <c r="D755" i="24"/>
  <c r="D754" i="24"/>
  <c r="D753" i="24"/>
  <c r="D752" i="24"/>
  <c r="D751" i="24"/>
  <c r="D750" i="24"/>
  <c r="D749" i="24"/>
  <c r="D748" i="24"/>
  <c r="D747" i="24"/>
  <c r="D746" i="24"/>
  <c r="D745" i="24"/>
  <c r="D744" i="24"/>
  <c r="D743" i="24"/>
  <c r="D742" i="24"/>
  <c r="D741" i="24"/>
  <c r="D740" i="24"/>
  <c r="D739" i="24"/>
  <c r="D738" i="24"/>
  <c r="D737" i="24"/>
  <c r="D736" i="24"/>
  <c r="D735" i="24"/>
  <c r="D734" i="24"/>
  <c r="D733" i="24"/>
  <c r="D732" i="24"/>
  <c r="D731" i="24"/>
  <c r="D730" i="24"/>
  <c r="D729" i="24"/>
  <c r="D728" i="24"/>
  <c r="D727" i="24"/>
  <c r="D726" i="24"/>
  <c r="D725" i="24"/>
  <c r="D724" i="24"/>
  <c r="D723" i="24"/>
  <c r="D722" i="24"/>
  <c r="D721" i="24"/>
  <c r="D720" i="24"/>
  <c r="D719" i="24"/>
  <c r="D718" i="24"/>
  <c r="D717" i="24"/>
  <c r="D716" i="24"/>
  <c r="D715" i="24"/>
  <c r="D714" i="24"/>
  <c r="D713" i="24"/>
  <c r="D712" i="24"/>
  <c r="D711" i="24"/>
  <c r="D710" i="24"/>
  <c r="D709" i="24"/>
  <c r="D708" i="24"/>
  <c r="D707" i="24"/>
  <c r="D706" i="24"/>
  <c r="D705" i="24"/>
  <c r="D704" i="24"/>
  <c r="D703" i="24"/>
  <c r="D702" i="24"/>
  <c r="D701" i="24"/>
  <c r="D700" i="24"/>
  <c r="D699" i="24"/>
  <c r="D698" i="24"/>
  <c r="D697" i="24"/>
  <c r="D696" i="24"/>
  <c r="D695" i="24"/>
  <c r="D694" i="24"/>
  <c r="D693" i="24"/>
  <c r="D692" i="24"/>
  <c r="D691" i="24"/>
  <c r="D690" i="24"/>
  <c r="D689" i="24"/>
  <c r="D688" i="24"/>
  <c r="D687" i="24"/>
  <c r="D686" i="24"/>
  <c r="D685" i="24"/>
  <c r="D684" i="24"/>
  <c r="D683" i="24"/>
  <c r="D682" i="24"/>
  <c r="D681" i="24"/>
  <c r="D680" i="24"/>
  <c r="D679" i="24"/>
  <c r="D678" i="24"/>
  <c r="D677" i="24"/>
  <c r="D676" i="24"/>
  <c r="D675" i="24"/>
  <c r="D674" i="24"/>
  <c r="D673" i="24"/>
  <c r="D672" i="24"/>
  <c r="D671" i="24"/>
  <c r="D670" i="24"/>
  <c r="D669" i="24"/>
  <c r="D668" i="24"/>
  <c r="D667" i="24"/>
  <c r="D666" i="24"/>
  <c r="D665" i="24"/>
  <c r="D664" i="24"/>
  <c r="D663" i="24"/>
  <c r="D662" i="24"/>
  <c r="D661" i="24"/>
  <c r="D660" i="24"/>
  <c r="D659" i="24"/>
  <c r="D658" i="24"/>
  <c r="D657" i="24"/>
  <c r="D656" i="24"/>
  <c r="D655" i="24"/>
  <c r="D654" i="24"/>
  <c r="D653" i="24"/>
  <c r="D652" i="24"/>
  <c r="D651" i="24"/>
  <c r="D650" i="24"/>
  <c r="D649" i="24"/>
  <c r="D648" i="24"/>
  <c r="D647" i="24"/>
  <c r="D646" i="24"/>
  <c r="D645" i="24"/>
  <c r="D644" i="24"/>
  <c r="D643" i="24"/>
  <c r="D642" i="24"/>
  <c r="D641" i="24"/>
  <c r="D640" i="24"/>
  <c r="D639" i="24"/>
  <c r="D638" i="24"/>
  <c r="D637" i="24"/>
  <c r="D636" i="24"/>
  <c r="D635" i="24"/>
  <c r="D634" i="24"/>
  <c r="D633" i="24"/>
  <c r="D632" i="24"/>
  <c r="D631" i="24"/>
  <c r="D630" i="24"/>
  <c r="D629" i="24"/>
  <c r="D628" i="24"/>
  <c r="D627" i="24"/>
  <c r="D626" i="24"/>
  <c r="D625" i="24"/>
  <c r="D624" i="24"/>
  <c r="D623" i="24"/>
  <c r="D622" i="24"/>
  <c r="D621" i="24"/>
  <c r="D620" i="24"/>
  <c r="D619" i="24"/>
  <c r="D618" i="24"/>
  <c r="D617" i="24"/>
  <c r="D616" i="24"/>
  <c r="D615" i="24"/>
  <c r="D614" i="24"/>
  <c r="D613" i="24"/>
  <c r="D612" i="24"/>
  <c r="D611" i="24"/>
  <c r="D610" i="24"/>
  <c r="D609" i="24"/>
  <c r="D608" i="24"/>
  <c r="D607" i="24"/>
  <c r="D606" i="24"/>
  <c r="D605" i="24"/>
  <c r="K3" i="24" s="1"/>
  <c r="D604" i="24"/>
  <c r="D603" i="24"/>
  <c r="D602" i="24"/>
  <c r="D601" i="24"/>
  <c r="D600" i="24"/>
  <c r="D599" i="24"/>
  <c r="D598" i="24"/>
  <c r="D597" i="24"/>
  <c r="D596" i="24"/>
  <c r="D595" i="24"/>
  <c r="D594" i="24"/>
  <c r="D593" i="24"/>
  <c r="D592" i="24"/>
  <c r="D591" i="24"/>
  <c r="D590" i="24"/>
  <c r="D589" i="24"/>
  <c r="D588" i="24"/>
  <c r="D587" i="24"/>
  <c r="D586" i="24"/>
  <c r="D585" i="24"/>
  <c r="D584" i="24"/>
  <c r="D583" i="24"/>
  <c r="D582" i="24"/>
  <c r="D581" i="24"/>
  <c r="D580" i="24"/>
  <c r="D579" i="24"/>
  <c r="D578" i="24"/>
  <c r="D577" i="24"/>
  <c r="D576" i="24"/>
  <c r="D575" i="24"/>
  <c r="D574" i="24"/>
  <c r="D573" i="24"/>
  <c r="D572" i="24"/>
  <c r="D571" i="24"/>
  <c r="D570" i="24"/>
  <c r="D569" i="24"/>
  <c r="D568" i="24"/>
  <c r="D567" i="24"/>
  <c r="D566" i="24"/>
  <c r="D565" i="24"/>
  <c r="D564" i="24"/>
  <c r="D563" i="24"/>
  <c r="D562" i="24"/>
  <c r="D561" i="24"/>
  <c r="D560" i="24"/>
  <c r="D559" i="24"/>
  <c r="D558" i="24"/>
  <c r="D557" i="24"/>
  <c r="D556" i="24"/>
  <c r="D555" i="24"/>
  <c r="D554" i="24"/>
  <c r="D553" i="24"/>
  <c r="D552" i="24"/>
  <c r="D551" i="24"/>
  <c r="D550" i="24"/>
  <c r="D549" i="24"/>
  <c r="D548" i="24"/>
  <c r="D547" i="24"/>
  <c r="D546" i="24"/>
  <c r="D545" i="24"/>
  <c r="D544" i="24"/>
  <c r="D543" i="24"/>
  <c r="D542" i="24"/>
  <c r="D541" i="24"/>
  <c r="D540" i="24"/>
  <c r="D539" i="24"/>
  <c r="D538" i="24"/>
  <c r="D537" i="24"/>
  <c r="D536" i="24"/>
  <c r="D535" i="24"/>
  <c r="D534" i="24"/>
  <c r="D533" i="24"/>
  <c r="D532" i="24"/>
  <c r="D531" i="24"/>
  <c r="D530" i="24"/>
  <c r="D529" i="24"/>
  <c r="D528" i="24"/>
  <c r="D527" i="24"/>
  <c r="D526" i="24"/>
  <c r="D525" i="24"/>
  <c r="D524" i="24"/>
  <c r="D523" i="24"/>
  <c r="D522" i="24"/>
  <c r="D521" i="24"/>
  <c r="D520" i="24"/>
  <c r="D519" i="24"/>
  <c r="D518" i="24"/>
  <c r="D517" i="24"/>
  <c r="D516" i="24"/>
  <c r="D515" i="24"/>
  <c r="D514" i="24"/>
  <c r="D513" i="24"/>
  <c r="D512" i="24"/>
  <c r="D511" i="24"/>
  <c r="D510" i="24"/>
  <c r="D509" i="24"/>
  <c r="D508" i="24"/>
  <c r="D507" i="24"/>
  <c r="D506" i="24"/>
  <c r="D505" i="24"/>
  <c r="D504" i="24"/>
  <c r="D503" i="24"/>
  <c r="D502" i="24"/>
  <c r="D501" i="24"/>
  <c r="D500" i="24"/>
  <c r="D499" i="24"/>
  <c r="D498" i="24"/>
  <c r="D497" i="24"/>
  <c r="D496" i="24"/>
  <c r="D495" i="24"/>
  <c r="D494" i="24"/>
  <c r="D493" i="24"/>
  <c r="D492" i="24"/>
  <c r="D491" i="24"/>
  <c r="D490" i="24"/>
  <c r="D489" i="24"/>
  <c r="D488" i="24"/>
  <c r="D487" i="24"/>
  <c r="D486" i="24"/>
  <c r="D485" i="24"/>
  <c r="D484" i="24"/>
  <c r="D483" i="24"/>
  <c r="D482" i="24"/>
  <c r="D481" i="24"/>
  <c r="D480" i="24"/>
  <c r="D479" i="24"/>
  <c r="D478" i="24"/>
  <c r="D477" i="24"/>
  <c r="D476" i="24"/>
  <c r="D475" i="24"/>
  <c r="D474" i="24"/>
  <c r="D473" i="24"/>
  <c r="D472" i="24"/>
  <c r="D471" i="24"/>
  <c r="D470" i="24"/>
  <c r="D469" i="24"/>
  <c r="D468" i="24"/>
  <c r="D467" i="24"/>
  <c r="D466" i="24"/>
  <c r="D465" i="24"/>
  <c r="D464" i="24"/>
  <c r="D463" i="24"/>
  <c r="D462" i="24"/>
  <c r="D461" i="24"/>
  <c r="D460" i="24"/>
  <c r="D459" i="24"/>
  <c r="D458" i="24"/>
  <c r="D457" i="24"/>
  <c r="D456" i="24"/>
  <c r="D455" i="24"/>
  <c r="D454" i="24"/>
  <c r="D453" i="24"/>
  <c r="D452" i="24"/>
  <c r="D451" i="24"/>
  <c r="D450" i="24"/>
  <c r="D449" i="24"/>
  <c r="D448" i="24"/>
  <c r="D447" i="24"/>
  <c r="D446" i="24"/>
  <c r="D445" i="24"/>
  <c r="D444" i="24"/>
  <c r="D443" i="24"/>
  <c r="D442" i="24"/>
  <c r="D441" i="24"/>
  <c r="D440" i="24"/>
  <c r="D439" i="24"/>
  <c r="D438" i="24"/>
  <c r="D437" i="24"/>
  <c r="D436" i="24"/>
  <c r="D435" i="24"/>
  <c r="D434" i="24"/>
  <c r="D433" i="24"/>
  <c r="D432" i="24"/>
  <c r="D431" i="24"/>
  <c r="D430" i="24"/>
  <c r="D429" i="24"/>
  <c r="D428" i="24"/>
  <c r="D427" i="24"/>
  <c r="D426" i="24"/>
  <c r="D425" i="24"/>
  <c r="D424" i="24"/>
  <c r="D423" i="24"/>
  <c r="D422" i="24"/>
  <c r="D421" i="24"/>
  <c r="D420" i="24"/>
  <c r="D419" i="24"/>
  <c r="D418" i="24"/>
  <c r="D417" i="24"/>
  <c r="D416" i="24"/>
  <c r="D415" i="24"/>
  <c r="D414" i="24"/>
  <c r="D413" i="24"/>
  <c r="D412" i="24"/>
  <c r="D411" i="24"/>
  <c r="D410" i="24"/>
  <c r="D409" i="24"/>
  <c r="D408" i="24"/>
  <c r="D407" i="24"/>
  <c r="D406" i="24"/>
  <c r="D405" i="24"/>
  <c r="D404" i="24"/>
  <c r="D403" i="24"/>
  <c r="D402" i="24"/>
  <c r="D401" i="24"/>
  <c r="D400" i="24"/>
  <c r="D399" i="24"/>
  <c r="D398" i="24"/>
  <c r="D397" i="24"/>
  <c r="D396" i="24"/>
  <c r="D395" i="24"/>
  <c r="D394" i="24"/>
  <c r="D393" i="24"/>
  <c r="D392" i="24"/>
  <c r="D391" i="24"/>
  <c r="D390" i="24"/>
  <c r="D389" i="24"/>
  <c r="D388" i="24"/>
  <c r="D387" i="24"/>
  <c r="D386" i="24"/>
  <c r="D385" i="24"/>
  <c r="D384" i="24"/>
  <c r="D383" i="24"/>
  <c r="D382" i="24"/>
  <c r="D381" i="24"/>
  <c r="D380" i="24"/>
  <c r="D379" i="24"/>
  <c r="D378" i="24"/>
  <c r="D377" i="24"/>
  <c r="D376" i="24"/>
  <c r="D375" i="24"/>
  <c r="D374" i="24"/>
  <c r="D373" i="24"/>
  <c r="D372" i="24"/>
  <c r="D371" i="24"/>
  <c r="D370" i="24"/>
  <c r="D369" i="24"/>
  <c r="D368" i="24"/>
  <c r="D367" i="24"/>
  <c r="D366" i="24"/>
  <c r="D365" i="24"/>
  <c r="D364" i="24"/>
  <c r="D363" i="24"/>
  <c r="D362" i="24"/>
  <c r="D361" i="24"/>
  <c r="D360" i="24"/>
  <c r="D359" i="24"/>
  <c r="D358" i="24"/>
  <c r="D357" i="24"/>
  <c r="D356" i="24"/>
  <c r="D355" i="24"/>
  <c r="D354" i="24"/>
  <c r="D353" i="24"/>
  <c r="D352" i="24"/>
  <c r="D351" i="24"/>
  <c r="D350" i="24"/>
  <c r="D349" i="24"/>
  <c r="D348" i="24"/>
  <c r="D347" i="24"/>
  <c r="D346" i="24"/>
  <c r="D345" i="24"/>
  <c r="D344" i="24"/>
  <c r="D343" i="24"/>
  <c r="D342" i="24"/>
  <c r="D341" i="24"/>
  <c r="D340" i="24"/>
  <c r="D339" i="24"/>
  <c r="D338" i="24"/>
  <c r="D337" i="24"/>
  <c r="D336" i="24"/>
  <c r="D335" i="24"/>
  <c r="D334" i="24"/>
  <c r="D333" i="24"/>
  <c r="D332" i="24"/>
  <c r="D331" i="24"/>
  <c r="D330" i="24"/>
  <c r="D329" i="24"/>
  <c r="D328" i="24"/>
  <c r="D327" i="24"/>
  <c r="D326" i="24"/>
  <c r="D325" i="24"/>
  <c r="D324" i="24"/>
  <c r="D323" i="24"/>
  <c r="D322" i="24"/>
  <c r="D321" i="24"/>
  <c r="D320" i="24"/>
  <c r="D319" i="24"/>
  <c r="D318" i="24"/>
  <c r="D317" i="24"/>
  <c r="D316" i="24"/>
  <c r="D315" i="24"/>
  <c r="D314" i="24"/>
  <c r="D313" i="24"/>
  <c r="D312" i="24"/>
  <c r="D311" i="24"/>
  <c r="D310" i="24"/>
  <c r="D309" i="24"/>
  <c r="D308" i="24"/>
  <c r="D307" i="24"/>
  <c r="D306" i="24"/>
  <c r="D305" i="24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J3" i="24" s="1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I3" i="24" s="1"/>
  <c r="E4" i="24"/>
  <c r="F4" i="24" s="1"/>
  <c r="G4" i="24" s="1"/>
  <c r="H4" i="24" s="1"/>
  <c r="D4" i="24"/>
  <c r="D3" i="24"/>
  <c r="D2" i="24"/>
  <c r="D793" i="23"/>
  <c r="D792" i="23"/>
  <c r="D791" i="23"/>
  <c r="D790" i="23"/>
  <c r="D789" i="23"/>
  <c r="D788" i="23"/>
  <c r="D787" i="23"/>
  <c r="D786" i="23"/>
  <c r="D785" i="23"/>
  <c r="D784" i="23"/>
  <c r="D783" i="23"/>
  <c r="D782" i="23"/>
  <c r="D781" i="23"/>
  <c r="D780" i="23"/>
  <c r="D779" i="23"/>
  <c r="D778" i="23"/>
  <c r="D777" i="23"/>
  <c r="D776" i="23"/>
  <c r="D775" i="23"/>
  <c r="D774" i="23"/>
  <c r="D773" i="23"/>
  <c r="D772" i="23"/>
  <c r="D771" i="23"/>
  <c r="D770" i="23"/>
  <c r="D769" i="23"/>
  <c r="D768" i="23"/>
  <c r="D767" i="23"/>
  <c r="D766" i="23"/>
  <c r="D765" i="23"/>
  <c r="D764" i="23"/>
  <c r="D763" i="23"/>
  <c r="D762" i="23"/>
  <c r="D761" i="23"/>
  <c r="D760" i="23"/>
  <c r="D759" i="23"/>
  <c r="D758" i="23"/>
  <c r="D757" i="23"/>
  <c r="D756" i="23"/>
  <c r="D755" i="23"/>
  <c r="D754" i="23"/>
  <c r="D753" i="23"/>
  <c r="D752" i="23"/>
  <c r="D751" i="23"/>
  <c r="D750" i="23"/>
  <c r="D749" i="23"/>
  <c r="D748" i="23"/>
  <c r="D747" i="23"/>
  <c r="D746" i="23"/>
  <c r="D745" i="23"/>
  <c r="D744" i="23"/>
  <c r="D743" i="23"/>
  <c r="D742" i="23"/>
  <c r="D741" i="23"/>
  <c r="D740" i="23"/>
  <c r="D739" i="23"/>
  <c r="D738" i="23"/>
  <c r="D737" i="23"/>
  <c r="D736" i="23"/>
  <c r="D735" i="23"/>
  <c r="D734" i="23"/>
  <c r="D733" i="23"/>
  <c r="D732" i="23"/>
  <c r="D731" i="23"/>
  <c r="D730" i="23"/>
  <c r="D729" i="23"/>
  <c r="D728" i="23"/>
  <c r="D727" i="23"/>
  <c r="D726" i="23"/>
  <c r="D725" i="23"/>
  <c r="D724" i="23"/>
  <c r="D723" i="23"/>
  <c r="D722" i="23"/>
  <c r="D721" i="23"/>
  <c r="D720" i="23"/>
  <c r="D719" i="23"/>
  <c r="D718" i="23"/>
  <c r="D717" i="23"/>
  <c r="D716" i="23"/>
  <c r="D715" i="23"/>
  <c r="D714" i="23"/>
  <c r="D713" i="23"/>
  <c r="D712" i="23"/>
  <c r="D711" i="23"/>
  <c r="D710" i="23"/>
  <c r="D709" i="23"/>
  <c r="D708" i="23"/>
  <c r="D707" i="23"/>
  <c r="D706" i="23"/>
  <c r="D705" i="23"/>
  <c r="D704" i="23"/>
  <c r="D703" i="23"/>
  <c r="D702" i="23"/>
  <c r="D701" i="23"/>
  <c r="D700" i="23"/>
  <c r="D699" i="23"/>
  <c r="D698" i="23"/>
  <c r="D697" i="23"/>
  <c r="D696" i="23"/>
  <c r="D695" i="23"/>
  <c r="D694" i="23"/>
  <c r="D693" i="23"/>
  <c r="D692" i="23"/>
  <c r="D691" i="23"/>
  <c r="D690" i="23"/>
  <c r="D689" i="23"/>
  <c r="D688" i="23"/>
  <c r="D687" i="23"/>
  <c r="D686" i="23"/>
  <c r="D685" i="23"/>
  <c r="D684" i="23"/>
  <c r="D683" i="23"/>
  <c r="D682" i="23"/>
  <c r="D681" i="23"/>
  <c r="D680" i="23"/>
  <c r="D679" i="23"/>
  <c r="D678" i="23"/>
  <c r="D677" i="23"/>
  <c r="D676" i="23"/>
  <c r="D675" i="23"/>
  <c r="D674" i="23"/>
  <c r="D673" i="23"/>
  <c r="D672" i="23"/>
  <c r="D671" i="23"/>
  <c r="D670" i="23"/>
  <c r="D669" i="23"/>
  <c r="D668" i="23"/>
  <c r="D667" i="23"/>
  <c r="D666" i="23"/>
  <c r="D665" i="23"/>
  <c r="D664" i="23"/>
  <c r="D663" i="23"/>
  <c r="D662" i="23"/>
  <c r="D661" i="23"/>
  <c r="D660" i="23"/>
  <c r="D659" i="23"/>
  <c r="D658" i="23"/>
  <c r="D657" i="23"/>
  <c r="D656" i="23"/>
  <c r="D655" i="23"/>
  <c r="D654" i="23"/>
  <c r="D653" i="23"/>
  <c r="D652" i="23"/>
  <c r="D651" i="23"/>
  <c r="D650" i="23"/>
  <c r="D649" i="23"/>
  <c r="D648" i="23"/>
  <c r="D647" i="23"/>
  <c r="D646" i="23"/>
  <c r="D645" i="23"/>
  <c r="D644" i="23"/>
  <c r="D643" i="23"/>
  <c r="D642" i="23"/>
  <c r="D641" i="23"/>
  <c r="D640" i="23"/>
  <c r="D639" i="23"/>
  <c r="D638" i="23"/>
  <c r="D637" i="23"/>
  <c r="D636" i="23"/>
  <c r="D635" i="23"/>
  <c r="D634" i="23"/>
  <c r="D633" i="23"/>
  <c r="D632" i="23"/>
  <c r="D631" i="23"/>
  <c r="D630" i="23"/>
  <c r="D629" i="23"/>
  <c r="D628" i="23"/>
  <c r="D627" i="23"/>
  <c r="D626" i="23"/>
  <c r="D625" i="23"/>
  <c r="D624" i="23"/>
  <c r="D623" i="23"/>
  <c r="D622" i="23"/>
  <c r="D621" i="23"/>
  <c r="D620" i="23"/>
  <c r="D619" i="23"/>
  <c r="D618" i="23"/>
  <c r="D617" i="23"/>
  <c r="D616" i="23"/>
  <c r="D615" i="23"/>
  <c r="D614" i="23"/>
  <c r="D613" i="23"/>
  <c r="D612" i="23"/>
  <c r="D611" i="23"/>
  <c r="D610" i="23"/>
  <c r="D609" i="23"/>
  <c r="D608" i="23"/>
  <c r="D607" i="23"/>
  <c r="D606" i="23"/>
  <c r="D605" i="23"/>
  <c r="D604" i="23"/>
  <c r="D603" i="23"/>
  <c r="D602" i="23"/>
  <c r="K3" i="23" s="1"/>
  <c r="D601" i="23"/>
  <c r="D600" i="23"/>
  <c r="D599" i="23"/>
  <c r="D598" i="23"/>
  <c r="D597" i="23"/>
  <c r="D596" i="23"/>
  <c r="D595" i="23"/>
  <c r="D594" i="23"/>
  <c r="D593" i="23"/>
  <c r="D592" i="23"/>
  <c r="D591" i="23"/>
  <c r="D590" i="23"/>
  <c r="D589" i="23"/>
  <c r="D588" i="23"/>
  <c r="D587" i="23"/>
  <c r="D586" i="23"/>
  <c r="D585" i="23"/>
  <c r="D584" i="23"/>
  <c r="D583" i="23"/>
  <c r="D582" i="23"/>
  <c r="D581" i="23"/>
  <c r="D580" i="23"/>
  <c r="D579" i="23"/>
  <c r="D578" i="23"/>
  <c r="D577" i="23"/>
  <c r="D576" i="23"/>
  <c r="D575" i="23"/>
  <c r="D574" i="23"/>
  <c r="D573" i="23"/>
  <c r="D572" i="23"/>
  <c r="D571" i="23"/>
  <c r="D570" i="23"/>
  <c r="D569" i="23"/>
  <c r="D568" i="23"/>
  <c r="D567" i="23"/>
  <c r="D566" i="23"/>
  <c r="D565" i="23"/>
  <c r="D564" i="23"/>
  <c r="D563" i="23"/>
  <c r="D562" i="23"/>
  <c r="D561" i="23"/>
  <c r="D560" i="23"/>
  <c r="D559" i="23"/>
  <c r="D558" i="23"/>
  <c r="D557" i="23"/>
  <c r="D556" i="23"/>
  <c r="D555" i="23"/>
  <c r="D554" i="23"/>
  <c r="D553" i="23"/>
  <c r="D552" i="23"/>
  <c r="D551" i="23"/>
  <c r="D550" i="23"/>
  <c r="D549" i="23"/>
  <c r="D548" i="23"/>
  <c r="D547" i="23"/>
  <c r="D546" i="23"/>
  <c r="D545" i="23"/>
  <c r="D544" i="23"/>
  <c r="D543" i="23"/>
  <c r="D542" i="23"/>
  <c r="D541" i="23"/>
  <c r="D540" i="23"/>
  <c r="D539" i="23"/>
  <c r="D538" i="23"/>
  <c r="D537" i="23"/>
  <c r="D536" i="23"/>
  <c r="D535" i="23"/>
  <c r="D534" i="23"/>
  <c r="D533" i="23"/>
  <c r="D532" i="23"/>
  <c r="D531" i="23"/>
  <c r="D530" i="23"/>
  <c r="D529" i="23"/>
  <c r="D528" i="23"/>
  <c r="D527" i="23"/>
  <c r="D526" i="23"/>
  <c r="D525" i="23"/>
  <c r="D524" i="23"/>
  <c r="D523" i="23"/>
  <c r="D522" i="23"/>
  <c r="D521" i="23"/>
  <c r="D520" i="23"/>
  <c r="D519" i="23"/>
  <c r="D518" i="23"/>
  <c r="D517" i="23"/>
  <c r="D516" i="23"/>
  <c r="D515" i="23"/>
  <c r="D514" i="23"/>
  <c r="D513" i="23"/>
  <c r="D512" i="23"/>
  <c r="D511" i="23"/>
  <c r="D510" i="23"/>
  <c r="D509" i="23"/>
  <c r="D508" i="23"/>
  <c r="D507" i="23"/>
  <c r="D506" i="23"/>
  <c r="D505" i="23"/>
  <c r="D504" i="23"/>
  <c r="D503" i="23"/>
  <c r="D502" i="23"/>
  <c r="D501" i="23"/>
  <c r="D500" i="23"/>
  <c r="D499" i="23"/>
  <c r="D498" i="23"/>
  <c r="D497" i="23"/>
  <c r="D496" i="23"/>
  <c r="D495" i="23"/>
  <c r="D494" i="23"/>
  <c r="D493" i="23"/>
  <c r="D492" i="23"/>
  <c r="D491" i="23"/>
  <c r="D490" i="23"/>
  <c r="D489" i="23"/>
  <c r="D488" i="23"/>
  <c r="D487" i="23"/>
  <c r="D486" i="23"/>
  <c r="D485" i="23"/>
  <c r="D484" i="23"/>
  <c r="D483" i="23"/>
  <c r="D482" i="23"/>
  <c r="D481" i="23"/>
  <c r="D480" i="23"/>
  <c r="D479" i="23"/>
  <c r="D478" i="23"/>
  <c r="D477" i="23"/>
  <c r="D476" i="23"/>
  <c r="D475" i="23"/>
  <c r="D474" i="23"/>
  <c r="D473" i="23"/>
  <c r="D472" i="23"/>
  <c r="D471" i="23"/>
  <c r="D470" i="23"/>
  <c r="D469" i="23"/>
  <c r="D468" i="23"/>
  <c r="D467" i="23"/>
  <c r="D466" i="23"/>
  <c r="D465" i="23"/>
  <c r="D464" i="23"/>
  <c r="D463" i="23"/>
  <c r="D462" i="23"/>
  <c r="D461" i="23"/>
  <c r="D460" i="23"/>
  <c r="D459" i="23"/>
  <c r="D458" i="23"/>
  <c r="D457" i="23"/>
  <c r="D456" i="23"/>
  <c r="D455" i="23"/>
  <c r="D454" i="23"/>
  <c r="D453" i="23"/>
  <c r="D452" i="23"/>
  <c r="D451" i="23"/>
  <c r="D450" i="23"/>
  <c r="D449" i="23"/>
  <c r="D448" i="23"/>
  <c r="D447" i="23"/>
  <c r="D446" i="23"/>
  <c r="D445" i="23"/>
  <c r="D444" i="23"/>
  <c r="D443" i="23"/>
  <c r="D442" i="23"/>
  <c r="D441" i="23"/>
  <c r="D440" i="23"/>
  <c r="D439" i="23"/>
  <c r="D438" i="23"/>
  <c r="D437" i="23"/>
  <c r="D436" i="23"/>
  <c r="D435" i="23"/>
  <c r="D434" i="23"/>
  <c r="D433" i="23"/>
  <c r="D432" i="23"/>
  <c r="D431" i="23"/>
  <c r="D430" i="23"/>
  <c r="D429" i="23"/>
  <c r="D428" i="23"/>
  <c r="D427" i="23"/>
  <c r="D426" i="23"/>
  <c r="D425" i="23"/>
  <c r="D424" i="23"/>
  <c r="D423" i="23"/>
  <c r="D422" i="23"/>
  <c r="D421" i="23"/>
  <c r="D420" i="23"/>
  <c r="D419" i="23"/>
  <c r="D418" i="23"/>
  <c r="D417" i="23"/>
  <c r="D416" i="23"/>
  <c r="D415" i="23"/>
  <c r="D414" i="23"/>
  <c r="D413" i="23"/>
  <c r="D412" i="23"/>
  <c r="D411" i="23"/>
  <c r="D410" i="23"/>
  <c r="D409" i="23"/>
  <c r="D408" i="23"/>
  <c r="D407" i="23"/>
  <c r="D406" i="23"/>
  <c r="D405" i="23"/>
  <c r="D404" i="23"/>
  <c r="D403" i="23"/>
  <c r="D402" i="23"/>
  <c r="D401" i="23"/>
  <c r="D400" i="23"/>
  <c r="D399" i="23"/>
  <c r="D398" i="23"/>
  <c r="D397" i="23"/>
  <c r="D396" i="23"/>
  <c r="D395" i="23"/>
  <c r="D394" i="23"/>
  <c r="D393" i="23"/>
  <c r="D392" i="23"/>
  <c r="D391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78" i="23"/>
  <c r="D377" i="23"/>
  <c r="D376" i="23"/>
  <c r="D375" i="23"/>
  <c r="D374" i="23"/>
  <c r="D373" i="23"/>
  <c r="D372" i="23"/>
  <c r="D371" i="23"/>
  <c r="D370" i="23"/>
  <c r="D369" i="23"/>
  <c r="D368" i="23"/>
  <c r="D367" i="23"/>
  <c r="D366" i="23"/>
  <c r="D365" i="23"/>
  <c r="D364" i="23"/>
  <c r="D363" i="23"/>
  <c r="D362" i="23"/>
  <c r="D361" i="23"/>
  <c r="D360" i="23"/>
  <c r="D359" i="23"/>
  <c r="D358" i="23"/>
  <c r="D357" i="23"/>
  <c r="D356" i="23"/>
  <c r="D355" i="23"/>
  <c r="D354" i="23"/>
  <c r="D353" i="23"/>
  <c r="D352" i="23"/>
  <c r="D351" i="23"/>
  <c r="D350" i="23"/>
  <c r="D349" i="23"/>
  <c r="D348" i="23"/>
  <c r="D347" i="23"/>
  <c r="D346" i="23"/>
  <c r="D345" i="23"/>
  <c r="D344" i="23"/>
  <c r="D343" i="23"/>
  <c r="D342" i="23"/>
  <c r="D341" i="23"/>
  <c r="D340" i="23"/>
  <c r="D339" i="23"/>
  <c r="D338" i="23"/>
  <c r="D337" i="23"/>
  <c r="D336" i="23"/>
  <c r="D335" i="23"/>
  <c r="D334" i="23"/>
  <c r="D333" i="23"/>
  <c r="D332" i="23"/>
  <c r="D331" i="23"/>
  <c r="D330" i="23"/>
  <c r="D329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16" i="23"/>
  <c r="D315" i="23"/>
  <c r="D314" i="23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J3" i="23" s="1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F4" i="23"/>
  <c r="G4" i="23" s="1"/>
  <c r="H4" i="23" s="1"/>
  <c r="E4" i="23"/>
  <c r="D4" i="23"/>
  <c r="L3" i="23"/>
  <c r="D3" i="23"/>
  <c r="D2" i="23"/>
  <c r="I3" i="23" s="1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J7" i="22" s="1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L7" i="22"/>
  <c r="K7" i="22"/>
  <c r="D7" i="22"/>
  <c r="D6" i="22"/>
  <c r="I7" i="22" s="1"/>
  <c r="E4" i="22"/>
  <c r="F4" i="22" s="1"/>
  <c r="G4" i="22" s="1"/>
  <c r="H4" i="22" s="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D259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J7" i="21" s="1"/>
  <c r="D205" i="21"/>
  <c r="D204" i="21"/>
  <c r="D203" i="21"/>
  <c r="D202" i="21"/>
  <c r="D201" i="21"/>
  <c r="D200" i="21"/>
  <c r="D199" i="21"/>
  <c r="D198" i="21"/>
  <c r="D197" i="21"/>
  <c r="D196" i="21"/>
  <c r="D195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L7" i="21"/>
  <c r="K7" i="21"/>
  <c r="D7" i="21"/>
  <c r="I7" i="21" s="1"/>
  <c r="D6" i="21"/>
  <c r="G4" i="21"/>
  <c r="H4" i="21" s="1"/>
  <c r="F4" i="21"/>
  <c r="E4" i="21"/>
  <c r="D375" i="20"/>
  <c r="D374" i="20"/>
  <c r="D373" i="20"/>
  <c r="D372" i="20"/>
  <c r="D371" i="20"/>
  <c r="D370" i="20"/>
  <c r="D369" i="20"/>
  <c r="D368" i="20"/>
  <c r="D367" i="20"/>
  <c r="D366" i="20"/>
  <c r="D365" i="20"/>
  <c r="D364" i="20"/>
  <c r="D363" i="20"/>
  <c r="D362" i="20"/>
  <c r="D361" i="20"/>
  <c r="D360" i="20"/>
  <c r="D359" i="20"/>
  <c r="D358" i="20"/>
  <c r="D357" i="20"/>
  <c r="D356" i="20"/>
  <c r="D355" i="20"/>
  <c r="D354" i="20"/>
  <c r="D353" i="20"/>
  <c r="D352" i="20"/>
  <c r="D351" i="20"/>
  <c r="D350" i="20"/>
  <c r="D349" i="20"/>
  <c r="D348" i="20"/>
  <c r="D347" i="20"/>
  <c r="D346" i="20"/>
  <c r="D345" i="20"/>
  <c r="D344" i="20"/>
  <c r="D343" i="20"/>
  <c r="D342" i="20"/>
  <c r="D341" i="20"/>
  <c r="D340" i="20"/>
  <c r="D339" i="20"/>
  <c r="D338" i="20"/>
  <c r="D337" i="20"/>
  <c r="D336" i="20"/>
  <c r="D335" i="20"/>
  <c r="D334" i="20"/>
  <c r="D333" i="20"/>
  <c r="D332" i="20"/>
  <c r="D331" i="20"/>
  <c r="D330" i="20"/>
  <c r="D329" i="20"/>
  <c r="D328" i="20"/>
  <c r="D327" i="20"/>
  <c r="D326" i="20"/>
  <c r="D325" i="20"/>
  <c r="D324" i="20"/>
  <c r="D323" i="20"/>
  <c r="D322" i="20"/>
  <c r="D321" i="20"/>
  <c r="D320" i="20"/>
  <c r="D319" i="20"/>
  <c r="D318" i="20"/>
  <c r="D317" i="20"/>
  <c r="D316" i="20"/>
  <c r="D315" i="20"/>
  <c r="D314" i="20"/>
  <c r="D313" i="20"/>
  <c r="D312" i="20"/>
  <c r="D311" i="20"/>
  <c r="D310" i="20"/>
  <c r="D309" i="20"/>
  <c r="D308" i="20"/>
  <c r="D307" i="20"/>
  <c r="D306" i="20"/>
  <c r="D305" i="20"/>
  <c r="D304" i="20"/>
  <c r="D303" i="20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J7" i="20" s="1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L7" i="20"/>
  <c r="K7" i="20"/>
  <c r="D7" i="20"/>
  <c r="I7" i="20" s="1"/>
  <c r="D6" i="20"/>
  <c r="F4" i="20"/>
  <c r="G4" i="20" s="1"/>
  <c r="H4" i="20" s="1"/>
  <c r="E4" i="20"/>
  <c r="D605" i="18"/>
  <c r="D604" i="18"/>
  <c r="D603" i="18"/>
  <c r="D602" i="18"/>
  <c r="D601" i="18"/>
  <c r="D600" i="18"/>
  <c r="D599" i="18"/>
  <c r="D598" i="18"/>
  <c r="D597" i="18"/>
  <c r="D596" i="18"/>
  <c r="D595" i="18"/>
  <c r="D594" i="18"/>
  <c r="D593" i="18"/>
  <c r="D592" i="18"/>
  <c r="D591" i="18"/>
  <c r="D590" i="18"/>
  <c r="D589" i="18"/>
  <c r="D588" i="18"/>
  <c r="D587" i="18"/>
  <c r="D586" i="18"/>
  <c r="D585" i="18"/>
  <c r="D584" i="18"/>
  <c r="D583" i="18"/>
  <c r="D582" i="18"/>
  <c r="D581" i="18"/>
  <c r="D580" i="18"/>
  <c r="D579" i="18"/>
  <c r="D578" i="18"/>
  <c r="D577" i="18"/>
  <c r="D576" i="18"/>
  <c r="D575" i="18"/>
  <c r="D574" i="18"/>
  <c r="D573" i="18"/>
  <c r="D572" i="18"/>
  <c r="D571" i="18"/>
  <c r="D570" i="18"/>
  <c r="D569" i="18"/>
  <c r="D568" i="18"/>
  <c r="D567" i="18"/>
  <c r="D566" i="18"/>
  <c r="D565" i="18"/>
  <c r="D564" i="18"/>
  <c r="D563" i="18"/>
  <c r="D562" i="18"/>
  <c r="D561" i="18"/>
  <c r="D560" i="18"/>
  <c r="D559" i="18"/>
  <c r="D558" i="18"/>
  <c r="D557" i="18"/>
  <c r="D556" i="18"/>
  <c r="D555" i="18"/>
  <c r="D554" i="18"/>
  <c r="D553" i="18"/>
  <c r="D552" i="18"/>
  <c r="D551" i="18"/>
  <c r="D550" i="18"/>
  <c r="D549" i="18"/>
  <c r="D548" i="18"/>
  <c r="D547" i="18"/>
  <c r="D546" i="18"/>
  <c r="D545" i="18"/>
  <c r="D544" i="18"/>
  <c r="D543" i="18"/>
  <c r="D542" i="18"/>
  <c r="D541" i="18"/>
  <c r="D540" i="18"/>
  <c r="D539" i="18"/>
  <c r="D538" i="18"/>
  <c r="D537" i="18"/>
  <c r="D536" i="18"/>
  <c r="D535" i="18"/>
  <c r="D534" i="18"/>
  <c r="D533" i="18"/>
  <c r="D532" i="18"/>
  <c r="D531" i="18"/>
  <c r="D530" i="18"/>
  <c r="D529" i="18"/>
  <c r="D528" i="18"/>
  <c r="D527" i="18"/>
  <c r="D526" i="18"/>
  <c r="D525" i="18"/>
  <c r="D524" i="18"/>
  <c r="D523" i="18"/>
  <c r="D522" i="18"/>
  <c r="D521" i="18"/>
  <c r="D520" i="18"/>
  <c r="D519" i="18"/>
  <c r="D518" i="18"/>
  <c r="D517" i="18"/>
  <c r="D516" i="18"/>
  <c r="D515" i="18"/>
  <c r="D514" i="18"/>
  <c r="D513" i="18"/>
  <c r="D512" i="18"/>
  <c r="D511" i="18"/>
  <c r="D510" i="18"/>
  <c r="D509" i="18"/>
  <c r="D508" i="18"/>
  <c r="D507" i="18"/>
  <c r="D506" i="18"/>
  <c r="D505" i="18"/>
  <c r="D504" i="18"/>
  <c r="D503" i="18"/>
  <c r="D502" i="18"/>
  <c r="D501" i="18"/>
  <c r="D500" i="18"/>
  <c r="D499" i="18"/>
  <c r="D498" i="18"/>
  <c r="D497" i="18"/>
  <c r="D496" i="18"/>
  <c r="D495" i="18"/>
  <c r="D494" i="18"/>
  <c r="D493" i="18"/>
  <c r="D492" i="18"/>
  <c r="D491" i="18"/>
  <c r="D490" i="18"/>
  <c r="D489" i="18"/>
  <c r="D488" i="18"/>
  <c r="D487" i="18"/>
  <c r="D486" i="18"/>
  <c r="D485" i="18"/>
  <c r="D484" i="18"/>
  <c r="D483" i="18"/>
  <c r="D482" i="18"/>
  <c r="D481" i="18"/>
  <c r="D480" i="18"/>
  <c r="D479" i="18"/>
  <c r="D478" i="18"/>
  <c r="D477" i="18"/>
  <c r="D476" i="18"/>
  <c r="D475" i="18"/>
  <c r="D474" i="18"/>
  <c r="D473" i="18"/>
  <c r="D472" i="18"/>
  <c r="D471" i="18"/>
  <c r="D470" i="18"/>
  <c r="D469" i="18"/>
  <c r="D468" i="18"/>
  <c r="D467" i="18"/>
  <c r="D466" i="18"/>
  <c r="D465" i="18"/>
  <c r="D464" i="18"/>
  <c r="D463" i="18"/>
  <c r="D462" i="18"/>
  <c r="D461" i="18"/>
  <c r="D460" i="18"/>
  <c r="D459" i="18"/>
  <c r="D458" i="18"/>
  <c r="D457" i="18"/>
  <c r="D456" i="18"/>
  <c r="D455" i="18"/>
  <c r="D454" i="18"/>
  <c r="D453" i="18"/>
  <c r="D452" i="18"/>
  <c r="D451" i="18"/>
  <c r="D450" i="18"/>
  <c r="D449" i="18"/>
  <c r="D448" i="18"/>
  <c r="D447" i="18"/>
  <c r="D446" i="18"/>
  <c r="D445" i="18"/>
  <c r="D444" i="18"/>
  <c r="D443" i="18"/>
  <c r="D442" i="18"/>
  <c r="D441" i="18"/>
  <c r="D440" i="18"/>
  <c r="D439" i="18"/>
  <c r="D438" i="18"/>
  <c r="D437" i="18"/>
  <c r="D436" i="18"/>
  <c r="D435" i="18"/>
  <c r="D434" i="18"/>
  <c r="D433" i="18"/>
  <c r="D432" i="18"/>
  <c r="D431" i="18"/>
  <c r="D430" i="18"/>
  <c r="D429" i="18"/>
  <c r="D428" i="18"/>
  <c r="D427" i="18"/>
  <c r="D426" i="18"/>
  <c r="D425" i="18"/>
  <c r="D424" i="18"/>
  <c r="D423" i="18"/>
  <c r="D422" i="18"/>
  <c r="D421" i="18"/>
  <c r="D420" i="18"/>
  <c r="D419" i="18"/>
  <c r="D418" i="18"/>
  <c r="D417" i="18"/>
  <c r="D416" i="18"/>
  <c r="D415" i="18"/>
  <c r="D414" i="18"/>
  <c r="D413" i="18"/>
  <c r="D412" i="18"/>
  <c r="D411" i="18"/>
  <c r="D410" i="18"/>
  <c r="D409" i="18"/>
  <c r="D408" i="18"/>
  <c r="D407" i="18"/>
  <c r="D406" i="18"/>
  <c r="D405" i="18"/>
  <c r="D404" i="18"/>
  <c r="D403" i="18"/>
  <c r="D402" i="18"/>
  <c r="D401" i="18"/>
  <c r="D400" i="18"/>
  <c r="D399" i="18"/>
  <c r="D398" i="18"/>
  <c r="D397" i="18"/>
  <c r="D396" i="18"/>
  <c r="D395" i="18"/>
  <c r="D394" i="18"/>
  <c r="D393" i="18"/>
  <c r="D392" i="18"/>
  <c r="D391" i="18"/>
  <c r="D390" i="18"/>
  <c r="D389" i="18"/>
  <c r="D388" i="18"/>
  <c r="D387" i="18"/>
  <c r="D386" i="18"/>
  <c r="D385" i="18"/>
  <c r="D384" i="18"/>
  <c r="D383" i="18"/>
  <c r="D382" i="18"/>
  <c r="D381" i="18"/>
  <c r="D380" i="18"/>
  <c r="D379" i="18"/>
  <c r="D378" i="18"/>
  <c r="D377" i="18"/>
  <c r="D376" i="18"/>
  <c r="D375" i="18"/>
  <c r="D374" i="18"/>
  <c r="D373" i="18"/>
  <c r="D372" i="18"/>
  <c r="D371" i="18"/>
  <c r="D370" i="18"/>
  <c r="D369" i="18"/>
  <c r="D368" i="18"/>
  <c r="D367" i="18"/>
  <c r="D366" i="18"/>
  <c r="D365" i="18"/>
  <c r="D364" i="18"/>
  <c r="D363" i="18"/>
  <c r="D362" i="18"/>
  <c r="D361" i="18"/>
  <c r="D360" i="18"/>
  <c r="D359" i="18"/>
  <c r="D358" i="18"/>
  <c r="D357" i="18"/>
  <c r="D356" i="18"/>
  <c r="D355" i="18"/>
  <c r="D354" i="18"/>
  <c r="D353" i="18"/>
  <c r="D352" i="18"/>
  <c r="D351" i="18"/>
  <c r="D350" i="18"/>
  <c r="D349" i="18"/>
  <c r="D348" i="18"/>
  <c r="D347" i="18"/>
  <c r="D346" i="18"/>
  <c r="D345" i="18"/>
  <c r="D344" i="18"/>
  <c r="D343" i="18"/>
  <c r="D342" i="18"/>
  <c r="D341" i="18"/>
  <c r="D340" i="18"/>
  <c r="D339" i="18"/>
  <c r="D338" i="18"/>
  <c r="D337" i="18"/>
  <c r="D336" i="18"/>
  <c r="D335" i="18"/>
  <c r="D334" i="18"/>
  <c r="D333" i="18"/>
  <c r="D332" i="18"/>
  <c r="D331" i="18"/>
  <c r="D330" i="18"/>
  <c r="D329" i="18"/>
  <c r="D328" i="18"/>
  <c r="D327" i="18"/>
  <c r="D326" i="18"/>
  <c r="D325" i="18"/>
  <c r="D324" i="18"/>
  <c r="D323" i="18"/>
  <c r="D322" i="18"/>
  <c r="D321" i="18"/>
  <c r="D320" i="18"/>
  <c r="D319" i="18"/>
  <c r="D318" i="18"/>
  <c r="D317" i="18"/>
  <c r="D316" i="18"/>
  <c r="D315" i="18"/>
  <c r="D314" i="18"/>
  <c r="D313" i="18"/>
  <c r="D312" i="18"/>
  <c r="D311" i="18"/>
  <c r="D310" i="18"/>
  <c r="D309" i="18"/>
  <c r="D308" i="18"/>
  <c r="D307" i="18"/>
  <c r="D306" i="18"/>
  <c r="D305" i="18"/>
  <c r="D304" i="18"/>
  <c r="D303" i="18"/>
  <c r="D302" i="18"/>
  <c r="D301" i="18"/>
  <c r="D300" i="18"/>
  <c r="D299" i="18"/>
  <c r="D298" i="18"/>
  <c r="D297" i="18"/>
  <c r="D296" i="18"/>
  <c r="D295" i="18"/>
  <c r="D294" i="18"/>
  <c r="D293" i="18"/>
  <c r="D292" i="18"/>
  <c r="D291" i="18"/>
  <c r="D290" i="18"/>
  <c r="D289" i="18"/>
  <c r="D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J7" i="18" s="1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D116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L7" i="18"/>
  <c r="K7" i="18"/>
  <c r="D7" i="18"/>
  <c r="I7" i="18" s="1"/>
  <c r="D6" i="18"/>
  <c r="E4" i="18"/>
  <c r="F4" i="18" s="1"/>
  <c r="G4" i="18" s="1"/>
  <c r="H4" i="18" s="1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L7" i="17"/>
  <c r="K7" i="17"/>
  <c r="J7" i="17"/>
  <c r="D7" i="17"/>
  <c r="D6" i="17"/>
  <c r="I7" i="17" s="1"/>
  <c r="E4" i="17"/>
  <c r="F4" i="17" s="1"/>
  <c r="G4" i="17" s="1"/>
  <c r="H4" i="17" s="1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J7" i="16" s="1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L7" i="16"/>
  <c r="K7" i="16"/>
  <c r="D7" i="16"/>
  <c r="D6" i="16"/>
  <c r="I7" i="16" s="1"/>
  <c r="E4" i="16"/>
  <c r="F4" i="16" s="1"/>
  <c r="G4" i="16" s="1"/>
  <c r="H4" i="16" s="1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J7" i="15" s="1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I7" i="15" s="1"/>
  <c r="D13" i="15"/>
  <c r="D12" i="15"/>
  <c r="D11" i="15"/>
  <c r="D10" i="15"/>
  <c r="D9" i="15"/>
  <c r="D8" i="15"/>
  <c r="L7" i="15"/>
  <c r="K7" i="15"/>
  <c r="D7" i="15"/>
  <c r="D6" i="15"/>
  <c r="F4" i="15"/>
  <c r="G4" i="15" s="1"/>
  <c r="H4" i="15" s="1"/>
  <c r="E4" i="15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J7" i="14" s="1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L7" i="14"/>
  <c r="K7" i="14"/>
  <c r="D7" i="14"/>
  <c r="D6" i="14"/>
  <c r="I7" i="14" s="1"/>
  <c r="F4" i="14"/>
  <c r="G4" i="14" s="1"/>
  <c r="H4" i="14" s="1"/>
  <c r="E4" i="14"/>
  <c r="D1264" i="13"/>
  <c r="D1263" i="13"/>
  <c r="D1262" i="13"/>
  <c r="D1261" i="13"/>
  <c r="D1260" i="13"/>
  <c r="D1259" i="13"/>
  <c r="D1258" i="13"/>
  <c r="D1257" i="13"/>
  <c r="D1256" i="13"/>
  <c r="D1255" i="13"/>
  <c r="D1254" i="13"/>
  <c r="D1253" i="13"/>
  <c r="D1252" i="13"/>
  <c r="D1251" i="13"/>
  <c r="D1250" i="13"/>
  <c r="D1249" i="13"/>
  <c r="D1248" i="13"/>
  <c r="D1247" i="13"/>
  <c r="D1246" i="13"/>
  <c r="D1245" i="13"/>
  <c r="D1244" i="13"/>
  <c r="D1243" i="13"/>
  <c r="D1242" i="13"/>
  <c r="D1241" i="13"/>
  <c r="D1240" i="13"/>
  <c r="D1239" i="13"/>
  <c r="D1238" i="13"/>
  <c r="D1237" i="13"/>
  <c r="D1236" i="13"/>
  <c r="D1235" i="13"/>
  <c r="D1234" i="13"/>
  <c r="D1233" i="13"/>
  <c r="D1232" i="13"/>
  <c r="D1231" i="13"/>
  <c r="D1230" i="13"/>
  <c r="D1229" i="13"/>
  <c r="D1228" i="13"/>
  <c r="D1227" i="13"/>
  <c r="D1226" i="13"/>
  <c r="D1225" i="13"/>
  <c r="D1224" i="13"/>
  <c r="D1223" i="13"/>
  <c r="D1222" i="13"/>
  <c r="D1221" i="13"/>
  <c r="D1220" i="13"/>
  <c r="D1219" i="13"/>
  <c r="D1218" i="13"/>
  <c r="D1217" i="13"/>
  <c r="D1216" i="13"/>
  <c r="D1215" i="13"/>
  <c r="D1214" i="13"/>
  <c r="D1213" i="13"/>
  <c r="D1212" i="13"/>
  <c r="D1211" i="13"/>
  <c r="D1210" i="13"/>
  <c r="D1209" i="13"/>
  <c r="D1208" i="13"/>
  <c r="D1207" i="13"/>
  <c r="D1206" i="13"/>
  <c r="D1205" i="13"/>
  <c r="D1204" i="13"/>
  <c r="D1203" i="13"/>
  <c r="D1202" i="13"/>
  <c r="D1201" i="13"/>
  <c r="D1200" i="13"/>
  <c r="D1199" i="13"/>
  <c r="D1198" i="13"/>
  <c r="D1197" i="13"/>
  <c r="D1196" i="13"/>
  <c r="D1195" i="13"/>
  <c r="D1194" i="13"/>
  <c r="D1193" i="13"/>
  <c r="D1192" i="13"/>
  <c r="D1191" i="13"/>
  <c r="D1190" i="13"/>
  <c r="D1189" i="13"/>
  <c r="D1188" i="13"/>
  <c r="D1187" i="13"/>
  <c r="D1186" i="13"/>
  <c r="D1185" i="13"/>
  <c r="D1184" i="13"/>
  <c r="D1183" i="13"/>
  <c r="D1182" i="13"/>
  <c r="D1181" i="13"/>
  <c r="D1180" i="13"/>
  <c r="D1179" i="13"/>
  <c r="D1178" i="13"/>
  <c r="D1177" i="13"/>
  <c r="D1176" i="13"/>
  <c r="D1175" i="13"/>
  <c r="D1174" i="13"/>
  <c r="D1173" i="13"/>
  <c r="D1172" i="13"/>
  <c r="D1171" i="13"/>
  <c r="D1170" i="13"/>
  <c r="D1169" i="13"/>
  <c r="D1168" i="13"/>
  <c r="D1167" i="13"/>
  <c r="D1166" i="13"/>
  <c r="D1165" i="13"/>
  <c r="D1164" i="13"/>
  <c r="D1163" i="13"/>
  <c r="D1162" i="13"/>
  <c r="D1161" i="13"/>
  <c r="D1160" i="13"/>
  <c r="D1159" i="13"/>
  <c r="D1158" i="13"/>
  <c r="D1157" i="13"/>
  <c r="D1156" i="13"/>
  <c r="D1155" i="13"/>
  <c r="D1154" i="13"/>
  <c r="D1153" i="13"/>
  <c r="D1152" i="13"/>
  <c r="D1151" i="13"/>
  <c r="D1150" i="13"/>
  <c r="D1149" i="13"/>
  <c r="D1148" i="13"/>
  <c r="D1147" i="13"/>
  <c r="D1146" i="13"/>
  <c r="D1145" i="13"/>
  <c r="D1144" i="13"/>
  <c r="D1143" i="13"/>
  <c r="D1142" i="13"/>
  <c r="D1141" i="13"/>
  <c r="D1140" i="13"/>
  <c r="D1139" i="13"/>
  <c r="D1138" i="13"/>
  <c r="D1137" i="13"/>
  <c r="D1136" i="13"/>
  <c r="D1135" i="13"/>
  <c r="D1134" i="13"/>
  <c r="D1133" i="13"/>
  <c r="D1132" i="13"/>
  <c r="D1131" i="13"/>
  <c r="D1130" i="13"/>
  <c r="D1129" i="13"/>
  <c r="D1128" i="13"/>
  <c r="D1127" i="13"/>
  <c r="D1126" i="13"/>
  <c r="D1125" i="13"/>
  <c r="D1124" i="13"/>
  <c r="D1123" i="13"/>
  <c r="D1122" i="13"/>
  <c r="D1121" i="13"/>
  <c r="D1120" i="13"/>
  <c r="D1119" i="13"/>
  <c r="D1118" i="13"/>
  <c r="D1117" i="13"/>
  <c r="D1116" i="13"/>
  <c r="D1115" i="13"/>
  <c r="D1114" i="13"/>
  <c r="D1113" i="13"/>
  <c r="D1112" i="13"/>
  <c r="D1111" i="13"/>
  <c r="D1110" i="13"/>
  <c r="D1109" i="13"/>
  <c r="D1108" i="13"/>
  <c r="D1107" i="13"/>
  <c r="D1106" i="13"/>
  <c r="D1105" i="13"/>
  <c r="D1104" i="13"/>
  <c r="D1103" i="13"/>
  <c r="D1102" i="13"/>
  <c r="D1101" i="13"/>
  <c r="D1100" i="13"/>
  <c r="D1099" i="13"/>
  <c r="D1098" i="13"/>
  <c r="D1097" i="13"/>
  <c r="D1096" i="13"/>
  <c r="D1095" i="13"/>
  <c r="D1094" i="13"/>
  <c r="D1093" i="13"/>
  <c r="D1092" i="13"/>
  <c r="D1091" i="13"/>
  <c r="D1090" i="13"/>
  <c r="D1089" i="13"/>
  <c r="D1088" i="13"/>
  <c r="D1087" i="13"/>
  <c r="D1086" i="13"/>
  <c r="D1085" i="13"/>
  <c r="D1084" i="13"/>
  <c r="D1083" i="13"/>
  <c r="D1082" i="13"/>
  <c r="D1081" i="13"/>
  <c r="D1080" i="13"/>
  <c r="D1079" i="13"/>
  <c r="D1078" i="13"/>
  <c r="D1077" i="13"/>
  <c r="D1076" i="13"/>
  <c r="D1075" i="13"/>
  <c r="D1074" i="13"/>
  <c r="D1073" i="13"/>
  <c r="D1072" i="13"/>
  <c r="D1071" i="13"/>
  <c r="D1070" i="13"/>
  <c r="D1069" i="13"/>
  <c r="D1068" i="13"/>
  <c r="D1067" i="13"/>
  <c r="D1066" i="13"/>
  <c r="D1065" i="13"/>
  <c r="D1064" i="13"/>
  <c r="D1063" i="13"/>
  <c r="D1062" i="13"/>
  <c r="D1061" i="13"/>
  <c r="D1060" i="13"/>
  <c r="D1059" i="13"/>
  <c r="D1058" i="13"/>
  <c r="D1057" i="13"/>
  <c r="D1056" i="13"/>
  <c r="D1055" i="13"/>
  <c r="D1054" i="13"/>
  <c r="D1053" i="13"/>
  <c r="D1052" i="13"/>
  <c r="D1051" i="13"/>
  <c r="D1050" i="13"/>
  <c r="D1049" i="13"/>
  <c r="D1048" i="13"/>
  <c r="D1047" i="13"/>
  <c r="D1046" i="13"/>
  <c r="D1045" i="13"/>
  <c r="D1044" i="13"/>
  <c r="D1043" i="13"/>
  <c r="D1042" i="13"/>
  <c r="D1041" i="13"/>
  <c r="D1040" i="13"/>
  <c r="D1039" i="13"/>
  <c r="D1038" i="13"/>
  <c r="D1037" i="13"/>
  <c r="D1036" i="13"/>
  <c r="D1035" i="13"/>
  <c r="D1034" i="13"/>
  <c r="D1033" i="13"/>
  <c r="D1032" i="13"/>
  <c r="D1031" i="13"/>
  <c r="D1030" i="13"/>
  <c r="D1029" i="13"/>
  <c r="D1028" i="13"/>
  <c r="D1027" i="13"/>
  <c r="D1026" i="13"/>
  <c r="D1025" i="13"/>
  <c r="D1024" i="13"/>
  <c r="D1023" i="13"/>
  <c r="D1022" i="13"/>
  <c r="D1021" i="13"/>
  <c r="D1020" i="13"/>
  <c r="D1019" i="13"/>
  <c r="D1018" i="13"/>
  <c r="D1017" i="13"/>
  <c r="D1016" i="13"/>
  <c r="D1015" i="13"/>
  <c r="D1014" i="13"/>
  <c r="D1013" i="13"/>
  <c r="D1012" i="13"/>
  <c r="D1011" i="13"/>
  <c r="D1010" i="13"/>
  <c r="D1009" i="13"/>
  <c r="D1008" i="13"/>
  <c r="D1007" i="13"/>
  <c r="D1006" i="13"/>
  <c r="D1005" i="13"/>
  <c r="D1004" i="13"/>
  <c r="D1003" i="13"/>
  <c r="D1002" i="13"/>
  <c r="D1001" i="13"/>
  <c r="D1000" i="13"/>
  <c r="D999" i="13"/>
  <c r="D998" i="13"/>
  <c r="D997" i="13"/>
  <c r="D996" i="13"/>
  <c r="D995" i="13"/>
  <c r="D994" i="13"/>
  <c r="D993" i="13"/>
  <c r="D992" i="13"/>
  <c r="D991" i="13"/>
  <c r="D990" i="13"/>
  <c r="D989" i="13"/>
  <c r="D988" i="13"/>
  <c r="D987" i="13"/>
  <c r="D986" i="13"/>
  <c r="D985" i="13"/>
  <c r="D984" i="13"/>
  <c r="D983" i="13"/>
  <c r="D982" i="13"/>
  <c r="D981" i="13"/>
  <c r="D980" i="13"/>
  <c r="D979" i="13"/>
  <c r="D978" i="13"/>
  <c r="D977" i="13"/>
  <c r="D976" i="13"/>
  <c r="D975" i="13"/>
  <c r="D974" i="13"/>
  <c r="D973" i="13"/>
  <c r="D972" i="13"/>
  <c r="D971" i="13"/>
  <c r="D970" i="13"/>
  <c r="D969" i="13"/>
  <c r="D968" i="13"/>
  <c r="D967" i="13"/>
  <c r="D966" i="13"/>
  <c r="D965" i="13"/>
  <c r="D964" i="13"/>
  <c r="D963" i="13"/>
  <c r="D962" i="13"/>
  <c r="D961" i="13"/>
  <c r="D960" i="13"/>
  <c r="D959" i="13"/>
  <c r="D958" i="13"/>
  <c r="D957" i="13"/>
  <c r="D956" i="13"/>
  <c r="D955" i="13"/>
  <c r="D954" i="13"/>
  <c r="L3" i="13" s="1"/>
  <c r="D953" i="13"/>
  <c r="D952" i="13"/>
  <c r="D951" i="13"/>
  <c r="D950" i="13"/>
  <c r="D949" i="13"/>
  <c r="D948" i="13"/>
  <c r="D947" i="13"/>
  <c r="D946" i="13"/>
  <c r="D945" i="13"/>
  <c r="D944" i="13"/>
  <c r="D943" i="13"/>
  <c r="D942" i="13"/>
  <c r="D941" i="13"/>
  <c r="D940" i="13"/>
  <c r="D939" i="13"/>
  <c r="D938" i="13"/>
  <c r="D937" i="13"/>
  <c r="D936" i="13"/>
  <c r="D935" i="13"/>
  <c r="D934" i="13"/>
  <c r="D933" i="13"/>
  <c r="D932" i="13"/>
  <c r="D931" i="13"/>
  <c r="D930" i="13"/>
  <c r="D929" i="13"/>
  <c r="D928" i="13"/>
  <c r="D927" i="13"/>
  <c r="D926" i="13"/>
  <c r="D925" i="13"/>
  <c r="D924" i="13"/>
  <c r="D923" i="13"/>
  <c r="D922" i="13"/>
  <c r="D921" i="13"/>
  <c r="D920" i="13"/>
  <c r="D919" i="13"/>
  <c r="D918" i="13"/>
  <c r="D917" i="13"/>
  <c r="D916" i="13"/>
  <c r="D915" i="13"/>
  <c r="D914" i="13"/>
  <c r="D913" i="13"/>
  <c r="D912" i="13"/>
  <c r="D911" i="13"/>
  <c r="D910" i="13"/>
  <c r="D909" i="13"/>
  <c r="D908" i="13"/>
  <c r="D907" i="13"/>
  <c r="D906" i="13"/>
  <c r="D905" i="13"/>
  <c r="D904" i="13"/>
  <c r="D903" i="13"/>
  <c r="D902" i="13"/>
  <c r="D901" i="13"/>
  <c r="D900" i="13"/>
  <c r="D899" i="13"/>
  <c r="D898" i="13"/>
  <c r="D897" i="13"/>
  <c r="D896" i="13"/>
  <c r="D895" i="13"/>
  <c r="D894" i="13"/>
  <c r="D893" i="13"/>
  <c r="D892" i="13"/>
  <c r="D891" i="13"/>
  <c r="D890" i="13"/>
  <c r="D889" i="13"/>
  <c r="D888" i="13"/>
  <c r="D887" i="13"/>
  <c r="D886" i="13"/>
  <c r="D885" i="13"/>
  <c r="D884" i="13"/>
  <c r="D883" i="13"/>
  <c r="D882" i="13"/>
  <c r="D881" i="13"/>
  <c r="D880" i="13"/>
  <c r="D879" i="13"/>
  <c r="D878" i="13"/>
  <c r="D877" i="13"/>
  <c r="D876" i="13"/>
  <c r="D875" i="13"/>
  <c r="D874" i="13"/>
  <c r="D873" i="13"/>
  <c r="D872" i="13"/>
  <c r="D871" i="13"/>
  <c r="D870" i="13"/>
  <c r="D869" i="13"/>
  <c r="D868" i="13"/>
  <c r="D867" i="13"/>
  <c r="D866" i="13"/>
  <c r="D865" i="13"/>
  <c r="D864" i="13"/>
  <c r="D863" i="13"/>
  <c r="D862" i="13"/>
  <c r="D861" i="13"/>
  <c r="D860" i="13"/>
  <c r="D859" i="13"/>
  <c r="D858" i="13"/>
  <c r="D857" i="13"/>
  <c r="D856" i="13"/>
  <c r="D855" i="13"/>
  <c r="D854" i="13"/>
  <c r="D853" i="13"/>
  <c r="D852" i="13"/>
  <c r="D851" i="13"/>
  <c r="D850" i="13"/>
  <c r="D849" i="13"/>
  <c r="D848" i="13"/>
  <c r="D847" i="13"/>
  <c r="D846" i="13"/>
  <c r="D845" i="13"/>
  <c r="D844" i="13"/>
  <c r="D843" i="13"/>
  <c r="D842" i="13"/>
  <c r="D841" i="13"/>
  <c r="D840" i="13"/>
  <c r="D839" i="13"/>
  <c r="D838" i="13"/>
  <c r="D837" i="13"/>
  <c r="D836" i="13"/>
  <c r="D835" i="13"/>
  <c r="D834" i="13"/>
  <c r="D833" i="13"/>
  <c r="D832" i="13"/>
  <c r="D831" i="13"/>
  <c r="D830" i="13"/>
  <c r="D829" i="13"/>
  <c r="D828" i="13"/>
  <c r="D827" i="13"/>
  <c r="D826" i="13"/>
  <c r="D825" i="13"/>
  <c r="D824" i="13"/>
  <c r="D823" i="13"/>
  <c r="D822" i="13"/>
  <c r="D821" i="13"/>
  <c r="D820" i="13"/>
  <c r="D819" i="13"/>
  <c r="D818" i="13"/>
  <c r="D817" i="13"/>
  <c r="D816" i="13"/>
  <c r="D815" i="13"/>
  <c r="D814" i="13"/>
  <c r="D813" i="13"/>
  <c r="D812" i="13"/>
  <c r="D811" i="13"/>
  <c r="D810" i="13"/>
  <c r="D809" i="13"/>
  <c r="D808" i="13"/>
  <c r="D807" i="13"/>
  <c r="D806" i="13"/>
  <c r="D805" i="13"/>
  <c r="D804" i="13"/>
  <c r="D803" i="13"/>
  <c r="D802" i="13"/>
  <c r="D801" i="13"/>
  <c r="D800" i="13"/>
  <c r="D799" i="13"/>
  <c r="D798" i="13"/>
  <c r="D797" i="13"/>
  <c r="D796" i="13"/>
  <c r="D795" i="13"/>
  <c r="D794" i="13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K3" i="13" s="1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J3" i="13" s="1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E4" i="13"/>
  <c r="F4" i="13" s="1"/>
  <c r="G4" i="13" s="1"/>
  <c r="H4" i="13" s="1"/>
  <c r="D4" i="13"/>
  <c r="D3" i="13"/>
  <c r="D2" i="13"/>
  <c r="I3" i="13" s="1"/>
  <c r="D716" i="12"/>
  <c r="D715" i="12"/>
  <c r="D714" i="12"/>
  <c r="D713" i="12"/>
  <c r="D712" i="12"/>
  <c r="D711" i="12"/>
  <c r="D710" i="12"/>
  <c r="D709" i="12"/>
  <c r="D708" i="12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K3" i="12" s="1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F4" i="12"/>
  <c r="G4" i="12" s="1"/>
  <c r="H4" i="12" s="1"/>
  <c r="E4" i="12"/>
  <c r="D4" i="12"/>
  <c r="L3" i="12"/>
  <c r="J3" i="12"/>
  <c r="D3" i="12"/>
  <c r="D2" i="12"/>
  <c r="I3" i="12" s="1"/>
  <c r="D673" i="11"/>
  <c r="D672" i="11"/>
  <c r="D671" i="11"/>
  <c r="D670" i="11"/>
  <c r="D669" i="11"/>
  <c r="D668" i="11"/>
  <c r="D667" i="11"/>
  <c r="D666" i="11"/>
  <c r="D665" i="11"/>
  <c r="D664" i="11"/>
  <c r="D663" i="11"/>
  <c r="D662" i="11"/>
  <c r="D661" i="11"/>
  <c r="D660" i="11"/>
  <c r="D659" i="11"/>
  <c r="D658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D644" i="11"/>
  <c r="D643" i="11"/>
  <c r="D642" i="11"/>
  <c r="D641" i="11"/>
  <c r="D640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D627" i="11"/>
  <c r="D626" i="11"/>
  <c r="D625" i="11"/>
  <c r="D624" i="11"/>
  <c r="D623" i="11"/>
  <c r="D622" i="11"/>
  <c r="D621" i="11"/>
  <c r="D620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K3" i="11" s="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42" i="11"/>
  <c r="D441" i="11"/>
  <c r="D440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22" i="11"/>
  <c r="D421" i="11"/>
  <c r="D420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82" i="11"/>
  <c r="D381" i="11"/>
  <c r="D380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J3" i="11" s="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I3" i="11" s="1"/>
  <c r="E4" i="11"/>
  <c r="F4" i="11" s="1"/>
  <c r="G4" i="11" s="1"/>
  <c r="H4" i="11" s="1"/>
  <c r="D4" i="11"/>
  <c r="L3" i="11"/>
  <c r="D3" i="11"/>
  <c r="D2" i="11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K7" i="10" s="1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J7" i="10" s="1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L7" i="10"/>
  <c r="D7" i="10"/>
  <c r="D6" i="10"/>
  <c r="I7" i="10" s="1"/>
  <c r="F4" i="10"/>
  <c r="G4" i="10" s="1"/>
  <c r="H4" i="10" s="1"/>
  <c r="E4" i="10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L3" i="9" s="1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K3" i="9" s="1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J3" i="9" s="1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E4" i="9"/>
  <c r="F4" i="9" s="1"/>
  <c r="G4" i="9" s="1"/>
  <c r="H4" i="9" s="1"/>
  <c r="D4" i="9"/>
  <c r="D3" i="9"/>
  <c r="I3" i="9" s="1"/>
  <c r="D2" i="9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J7" i="8" s="1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L7" i="8"/>
  <c r="K7" i="8"/>
  <c r="D7" i="8"/>
  <c r="D6" i="8"/>
  <c r="I7" i="8" s="1"/>
  <c r="F4" i="8"/>
  <c r="G4" i="8" s="1"/>
  <c r="H4" i="8" s="1"/>
  <c r="E4" i="8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L7" i="7"/>
  <c r="K7" i="7"/>
  <c r="J7" i="7"/>
  <c r="D7" i="7"/>
  <c r="D6" i="7"/>
  <c r="I7" i="7" s="1"/>
  <c r="E4" i="7"/>
  <c r="F4" i="7" s="1"/>
  <c r="G4" i="7" s="1"/>
  <c r="H4" i="7" s="1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J7" i="6" s="1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L7" i="6"/>
  <c r="K7" i="6"/>
  <c r="D7" i="6"/>
  <c r="D6" i="6"/>
  <c r="I7" i="6" s="1"/>
  <c r="F4" i="6"/>
  <c r="G4" i="6" s="1"/>
  <c r="H4" i="6" s="1"/>
  <c r="E4" i="6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K7" i="5" s="1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J7" i="5" s="1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I7" i="5" s="1"/>
  <c r="L7" i="5"/>
  <c r="D7" i="5"/>
  <c r="D6" i="5"/>
  <c r="E4" i="5"/>
  <c r="F4" i="5" s="1"/>
  <c r="G4" i="5" s="1"/>
  <c r="H4" i="5" s="1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K7" i="4" s="1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J7" i="4" s="1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I7" i="4" s="1"/>
  <c r="L7" i="4"/>
  <c r="D7" i="4"/>
  <c r="D6" i="4"/>
  <c r="E4" i="4"/>
  <c r="F4" i="4" s="1"/>
  <c r="G4" i="4" s="1"/>
  <c r="H4" i="4" s="1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J7" i="3" s="1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L7" i="3"/>
  <c r="K7" i="3"/>
  <c r="D7" i="3"/>
  <c r="D6" i="3"/>
  <c r="I7" i="3" s="1"/>
  <c r="E4" i="3"/>
  <c r="F4" i="3" s="1"/>
  <c r="G4" i="3" s="1"/>
  <c r="H4" i="3" s="1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L7" i="2" s="1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K7" i="2" s="1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J7" i="2" s="1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I7" i="2" s="1"/>
  <c r="E4" i="2"/>
  <c r="F4" i="2" s="1"/>
  <c r="G4" i="2" s="1"/>
  <c r="H4" i="2" s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J7" i="1" s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I7" i="1" s="1"/>
  <c r="D10" i="1"/>
  <c r="D9" i="1"/>
  <c r="D8" i="1"/>
  <c r="L7" i="1"/>
  <c r="K7" i="1"/>
  <c r="D7" i="1"/>
  <c r="D6" i="1"/>
  <c r="E4" i="1"/>
  <c r="F4" i="1" s="1"/>
  <c r="G4" i="1" s="1"/>
  <c r="H4" i="1" s="1"/>
</calcChain>
</file>

<file path=xl/sharedStrings.xml><?xml version="1.0" encoding="utf-8"?>
<sst xmlns="http://schemas.openxmlformats.org/spreadsheetml/2006/main" count="702" uniqueCount="13">
  <si>
    <t>Total cell count</t>
  </si>
  <si>
    <t>Area(mm2)</t>
  </si>
  <si>
    <t>Area(m2)</t>
  </si>
  <si>
    <t>Area(km2)</t>
  </si>
  <si>
    <t>OID_</t>
  </si>
  <si>
    <t>Value</t>
  </si>
  <si>
    <t>Count</t>
  </si>
  <si>
    <t>Area</t>
  </si>
  <si>
    <t>Oak Woodland (km^2)</t>
  </si>
  <si>
    <t>Pine-Oak (km^2)</t>
  </si>
  <si>
    <t>Pine Forest (km^2)</t>
  </si>
  <si>
    <t>Mixed Confier (km^2)</t>
  </si>
  <si>
    <t>Limber/Alpine Forest (km^2)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</si>
</sst>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1155CC"/>
      <name val="&quot;Google Sans Mono&quot;"/>
    </font>
    <font>
      <sz val="10"/>
      <color theme="1"/>
      <name val="Arial"/>
    </font>
    <font>
      <sz val="11"/>
      <color rgb="FF000000"/>
      <name val="Calibri"/>
    </font>
    <font>
      <sz val="10"/>
      <color rgb="FF1F1F1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2" borderId="0" xfId="0" applyFont="1" applyFill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9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79724</v>
      </c>
      <c r="F4" s="2">
        <f>E4*(33.4586371751299*33.4291414830388)</f>
        <v>89170777.066162169</v>
      </c>
      <c r="G4" s="3">
        <f t="shared" ref="G4:H4" si="0">F4/1000</f>
        <v>89170.777066162176</v>
      </c>
      <c r="H4" s="3">
        <f t="shared" si="0"/>
        <v>89.170777066162174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618</v>
      </c>
      <c r="D6" s="3">
        <f t="shared" ref="D6:D491" si="1">(C6*(33.4586371751299*33.4291414830388))/1000000</f>
        <v>0.69122899286147488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652</v>
      </c>
      <c r="D7" s="3">
        <f t="shared" si="1"/>
        <v>0.72925777240401568</v>
      </c>
      <c r="I7" s="5">
        <f>SUM(D6:D205)</f>
        <v>74.354093460278719</v>
      </c>
      <c r="J7" s="5">
        <f>SUM(D206:D605)</f>
        <v>14.81668360588341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600</v>
      </c>
      <c r="D8" s="3">
        <f t="shared" si="1"/>
        <v>0.67109610957424748</v>
      </c>
    </row>
    <row r="9" spans="1:13" ht="15.75" customHeight="1">
      <c r="A9" s="1">
        <v>4</v>
      </c>
      <c r="B9" s="1">
        <v>1604</v>
      </c>
      <c r="C9" s="1">
        <v>585</v>
      </c>
      <c r="D9" s="3">
        <f t="shared" si="1"/>
        <v>0.65431870683489135</v>
      </c>
    </row>
    <row r="10" spans="1:13" ht="15.75" customHeight="1">
      <c r="A10" s="1">
        <v>5</v>
      </c>
      <c r="B10" s="1">
        <v>1605</v>
      </c>
      <c r="C10" s="1">
        <v>564</v>
      </c>
      <c r="D10" s="3">
        <f t="shared" si="1"/>
        <v>0.63083034299979268</v>
      </c>
    </row>
    <row r="11" spans="1:13" ht="15.75" customHeight="1">
      <c r="A11" s="1">
        <v>6</v>
      </c>
      <c r="B11" s="1">
        <v>1606</v>
      </c>
      <c r="C11" s="1">
        <v>494</v>
      </c>
      <c r="D11" s="3">
        <f t="shared" si="1"/>
        <v>0.55253579688279708</v>
      </c>
    </row>
    <row r="12" spans="1:13" ht="15.75" customHeight="1">
      <c r="A12" s="1">
        <v>7</v>
      </c>
      <c r="B12" s="1">
        <v>1607</v>
      </c>
      <c r="C12" s="1">
        <v>567</v>
      </c>
      <c r="D12" s="3">
        <f t="shared" si="1"/>
        <v>0.63418582354766384</v>
      </c>
    </row>
    <row r="13" spans="1:13" ht="15.75" customHeight="1">
      <c r="A13" s="1">
        <v>8</v>
      </c>
      <c r="B13" s="1">
        <v>1608</v>
      </c>
      <c r="C13" s="1">
        <v>522</v>
      </c>
      <c r="D13" s="3">
        <f t="shared" si="1"/>
        <v>0.58385361532959523</v>
      </c>
    </row>
    <row r="14" spans="1:13" ht="15.75" customHeight="1">
      <c r="A14" s="1">
        <v>9</v>
      </c>
      <c r="B14" s="1">
        <v>1609</v>
      </c>
      <c r="C14" s="1">
        <v>472</v>
      </c>
      <c r="D14" s="3">
        <f t="shared" si="1"/>
        <v>0.52792893953174136</v>
      </c>
    </row>
    <row r="15" spans="1:13" ht="15.75" customHeight="1">
      <c r="A15" s="1">
        <v>10</v>
      </c>
      <c r="B15" s="1">
        <v>1610</v>
      </c>
      <c r="C15" s="1">
        <v>504</v>
      </c>
      <c r="D15" s="3">
        <f t="shared" si="1"/>
        <v>0.56372073204236794</v>
      </c>
    </row>
    <row r="16" spans="1:13" ht="15.75" customHeight="1">
      <c r="A16" s="1">
        <v>11</v>
      </c>
      <c r="B16" s="1">
        <v>1611</v>
      </c>
      <c r="C16" s="1">
        <v>526</v>
      </c>
      <c r="D16" s="3">
        <f t="shared" si="1"/>
        <v>0.58832758939342367</v>
      </c>
    </row>
    <row r="17" spans="1:4" ht="15.75" customHeight="1">
      <c r="A17" s="1">
        <v>12</v>
      </c>
      <c r="B17" s="1">
        <v>1612</v>
      </c>
      <c r="C17" s="1">
        <v>490</v>
      </c>
      <c r="D17" s="3">
        <f t="shared" si="1"/>
        <v>0.54806182281896876</v>
      </c>
    </row>
    <row r="18" spans="1:4" ht="15.75" customHeight="1">
      <c r="A18" s="1">
        <v>13</v>
      </c>
      <c r="B18" s="1">
        <v>1613</v>
      </c>
      <c r="C18" s="1">
        <v>512</v>
      </c>
      <c r="D18" s="3">
        <f t="shared" si="1"/>
        <v>0.57266868017002448</v>
      </c>
    </row>
    <row r="19" spans="1:4" ht="15.75" customHeight="1">
      <c r="A19" s="1">
        <v>14</v>
      </c>
      <c r="B19" s="1">
        <v>1614</v>
      </c>
      <c r="C19" s="1">
        <v>439</v>
      </c>
      <c r="D19" s="3">
        <f t="shared" si="1"/>
        <v>0.49101865350515772</v>
      </c>
    </row>
    <row r="20" spans="1:4" ht="15.75" customHeight="1">
      <c r="A20" s="1">
        <v>15</v>
      </c>
      <c r="B20" s="1">
        <v>1615</v>
      </c>
      <c r="C20" s="1">
        <v>483</v>
      </c>
      <c r="D20" s="3">
        <f t="shared" si="1"/>
        <v>0.54023236820726928</v>
      </c>
    </row>
    <row r="21" spans="1:4" ht="15.75" customHeight="1">
      <c r="A21" s="1">
        <v>16</v>
      </c>
      <c r="B21" s="1">
        <v>1616</v>
      </c>
      <c r="C21" s="1">
        <v>469</v>
      </c>
      <c r="D21" s="3">
        <f t="shared" si="1"/>
        <v>0.52457345898387009</v>
      </c>
    </row>
    <row r="22" spans="1:4" ht="15.75" customHeight="1">
      <c r="A22" s="1">
        <v>17</v>
      </c>
      <c r="B22" s="1">
        <v>1617</v>
      </c>
      <c r="C22" s="1">
        <v>492</v>
      </c>
      <c r="D22" s="3">
        <f t="shared" si="1"/>
        <v>0.55029880985088298</v>
      </c>
    </row>
    <row r="23" spans="1:4" ht="15.75" customHeight="1">
      <c r="A23" s="1">
        <v>18</v>
      </c>
      <c r="B23" s="1">
        <v>1618</v>
      </c>
      <c r="C23" s="1">
        <v>456</v>
      </c>
      <c r="D23" s="3">
        <f t="shared" si="1"/>
        <v>0.51003304327642807</v>
      </c>
    </row>
    <row r="24" spans="1:4" ht="15.75" customHeight="1">
      <c r="A24" s="1">
        <v>19</v>
      </c>
      <c r="B24" s="1">
        <v>1619</v>
      </c>
      <c r="C24" s="1">
        <v>508</v>
      </c>
      <c r="D24" s="3">
        <f t="shared" si="1"/>
        <v>0.56819470610619616</v>
      </c>
    </row>
    <row r="25" spans="1:4" ht="15.75" customHeight="1">
      <c r="A25" s="1">
        <v>20</v>
      </c>
      <c r="B25" s="1">
        <v>1620</v>
      </c>
      <c r="C25" s="1">
        <v>468</v>
      </c>
      <c r="D25" s="3">
        <f t="shared" si="1"/>
        <v>0.52345496546791304</v>
      </c>
    </row>
    <row r="26" spans="1:4" ht="15.75" customHeight="1">
      <c r="A26" s="1">
        <v>21</v>
      </c>
      <c r="B26" s="1">
        <v>1621</v>
      </c>
      <c r="C26" s="1">
        <v>477</v>
      </c>
      <c r="D26" s="3">
        <f t="shared" si="1"/>
        <v>0.53352140711152674</v>
      </c>
    </row>
    <row r="27" spans="1:4" ht="15.75" customHeight="1">
      <c r="A27" s="1">
        <v>22</v>
      </c>
      <c r="B27" s="1">
        <v>1622</v>
      </c>
      <c r="C27" s="1">
        <v>438</v>
      </c>
      <c r="D27" s="3">
        <f t="shared" si="1"/>
        <v>0.48990015998920067</v>
      </c>
    </row>
    <row r="28" spans="1:4" ht="15.75" customHeight="1">
      <c r="A28" s="1">
        <v>23</v>
      </c>
      <c r="B28" s="1">
        <v>1623</v>
      </c>
      <c r="C28" s="1">
        <v>426</v>
      </c>
      <c r="D28" s="3">
        <f t="shared" si="1"/>
        <v>0.4764782377977157</v>
      </c>
    </row>
    <row r="29" spans="1:4" ht="15.75" customHeight="1">
      <c r="A29" s="1">
        <v>24</v>
      </c>
      <c r="B29" s="1">
        <v>1624</v>
      </c>
      <c r="C29" s="1">
        <v>443</v>
      </c>
      <c r="D29" s="3">
        <f t="shared" si="1"/>
        <v>0.49549262756898604</v>
      </c>
    </row>
    <row r="30" spans="1:4" ht="15.75" customHeight="1">
      <c r="A30" s="1">
        <v>25</v>
      </c>
      <c r="B30" s="1">
        <v>1625</v>
      </c>
      <c r="C30" s="1">
        <v>429</v>
      </c>
      <c r="D30" s="3">
        <f t="shared" si="1"/>
        <v>0.47983371834558697</v>
      </c>
    </row>
    <row r="31" spans="1:4" ht="15.75" customHeight="1">
      <c r="A31" s="1">
        <v>26</v>
      </c>
      <c r="B31" s="1">
        <v>1626</v>
      </c>
      <c r="C31" s="1">
        <v>454</v>
      </c>
      <c r="D31" s="3">
        <f t="shared" si="1"/>
        <v>0.50779605624451396</v>
      </c>
    </row>
    <row r="32" spans="1:4" ht="15.75" customHeight="1">
      <c r="A32" s="1">
        <v>27</v>
      </c>
      <c r="B32" s="1">
        <v>1627</v>
      </c>
      <c r="C32" s="1">
        <v>461</v>
      </c>
      <c r="D32" s="3">
        <f t="shared" si="1"/>
        <v>0.51562551085621344</v>
      </c>
    </row>
    <row r="33" spans="1:4" ht="15.75" customHeight="1">
      <c r="A33" s="1">
        <v>28</v>
      </c>
      <c r="B33" s="1">
        <v>1628</v>
      </c>
      <c r="C33" s="1">
        <v>433</v>
      </c>
      <c r="D33" s="3">
        <f t="shared" si="1"/>
        <v>0.48430769240941529</v>
      </c>
    </row>
    <row r="34" spans="1:4" ht="15.75" customHeight="1">
      <c r="A34" s="1">
        <v>29</v>
      </c>
      <c r="B34" s="1">
        <v>1629</v>
      </c>
      <c r="C34" s="1">
        <v>416</v>
      </c>
      <c r="D34" s="3">
        <f t="shared" si="1"/>
        <v>0.46529330263814495</v>
      </c>
    </row>
    <row r="35" spans="1:4" ht="12.5">
      <c r="A35" s="1">
        <v>30</v>
      </c>
      <c r="B35" s="1">
        <v>1630</v>
      </c>
      <c r="C35" s="1">
        <v>423</v>
      </c>
      <c r="D35" s="3">
        <f t="shared" si="1"/>
        <v>0.47312275724984448</v>
      </c>
    </row>
    <row r="36" spans="1:4" ht="12.5">
      <c r="A36" s="1">
        <v>31</v>
      </c>
      <c r="B36" s="1">
        <v>1631</v>
      </c>
      <c r="C36" s="1">
        <v>428</v>
      </c>
      <c r="D36" s="3">
        <f t="shared" si="1"/>
        <v>0.47871522482962986</v>
      </c>
    </row>
    <row r="37" spans="1:4" ht="12.5">
      <c r="A37" s="1">
        <v>32</v>
      </c>
      <c r="B37" s="1">
        <v>1632</v>
      </c>
      <c r="C37" s="1">
        <v>404</v>
      </c>
      <c r="D37" s="3">
        <f t="shared" si="1"/>
        <v>0.45187138044665998</v>
      </c>
    </row>
    <row r="38" spans="1:4" ht="12.5">
      <c r="A38" s="1">
        <v>33</v>
      </c>
      <c r="B38" s="1">
        <v>1633</v>
      </c>
      <c r="C38" s="1">
        <v>411</v>
      </c>
      <c r="D38" s="3">
        <f t="shared" si="1"/>
        <v>0.45970083505835957</v>
      </c>
    </row>
    <row r="39" spans="1:4" ht="12.5">
      <c r="A39" s="1">
        <v>34</v>
      </c>
      <c r="B39" s="1">
        <v>1634</v>
      </c>
      <c r="C39" s="1">
        <v>422</v>
      </c>
      <c r="D39" s="3">
        <f t="shared" si="1"/>
        <v>0.47200426373388743</v>
      </c>
    </row>
    <row r="40" spans="1:4" ht="12.5">
      <c r="A40" s="1">
        <v>35</v>
      </c>
      <c r="B40" s="1">
        <v>1635</v>
      </c>
      <c r="C40" s="1">
        <v>372</v>
      </c>
      <c r="D40" s="3">
        <f t="shared" si="1"/>
        <v>0.41607958793603345</v>
      </c>
    </row>
    <row r="41" spans="1:4" ht="12.5">
      <c r="A41" s="1">
        <v>36</v>
      </c>
      <c r="B41" s="1">
        <v>1636</v>
      </c>
      <c r="C41" s="1">
        <v>379</v>
      </c>
      <c r="D41" s="3">
        <f t="shared" si="1"/>
        <v>0.42390904254773298</v>
      </c>
    </row>
    <row r="42" spans="1:4" ht="12.5">
      <c r="A42" s="1">
        <v>37</v>
      </c>
      <c r="B42" s="1">
        <v>1637</v>
      </c>
      <c r="C42" s="1">
        <v>425</v>
      </c>
      <c r="D42" s="3">
        <f t="shared" si="1"/>
        <v>0.47535974428175859</v>
      </c>
    </row>
    <row r="43" spans="1:4" ht="12.5">
      <c r="A43" s="1">
        <v>38</v>
      </c>
      <c r="B43" s="1">
        <v>1638</v>
      </c>
      <c r="C43" s="1">
        <v>401</v>
      </c>
      <c r="D43" s="3">
        <f t="shared" si="1"/>
        <v>0.44851589989878871</v>
      </c>
    </row>
    <row r="44" spans="1:4" ht="12.5">
      <c r="A44" s="1">
        <v>39</v>
      </c>
      <c r="B44" s="1">
        <v>1639</v>
      </c>
      <c r="C44" s="1">
        <v>400</v>
      </c>
      <c r="D44" s="3">
        <f t="shared" si="1"/>
        <v>0.44739740638283165</v>
      </c>
    </row>
    <row r="45" spans="1:4" ht="12.5">
      <c r="A45" s="1">
        <v>40</v>
      </c>
      <c r="B45" s="1">
        <v>1640</v>
      </c>
      <c r="C45" s="1">
        <v>385</v>
      </c>
      <c r="D45" s="3">
        <f t="shared" si="1"/>
        <v>0.43062000364347547</v>
      </c>
    </row>
    <row r="46" spans="1:4" ht="12.5">
      <c r="A46" s="1">
        <v>41</v>
      </c>
      <c r="B46" s="1">
        <v>1641</v>
      </c>
      <c r="C46" s="1">
        <v>400</v>
      </c>
      <c r="D46" s="3">
        <f t="shared" si="1"/>
        <v>0.44739740638283165</v>
      </c>
    </row>
    <row r="47" spans="1:4" ht="12.5">
      <c r="A47" s="1">
        <v>42</v>
      </c>
      <c r="B47" s="1">
        <v>1642</v>
      </c>
      <c r="C47" s="1">
        <v>366</v>
      </c>
      <c r="D47" s="3">
        <f t="shared" si="1"/>
        <v>0.40936862684029096</v>
      </c>
    </row>
    <row r="48" spans="1:4" ht="12.5">
      <c r="A48" s="1">
        <v>43</v>
      </c>
      <c r="B48" s="1">
        <v>1643</v>
      </c>
      <c r="C48" s="1">
        <v>375</v>
      </c>
      <c r="D48" s="3">
        <f t="shared" si="1"/>
        <v>0.41943506848390466</v>
      </c>
    </row>
    <row r="49" spans="1:4" ht="12.5">
      <c r="A49" s="1">
        <v>44</v>
      </c>
      <c r="B49" s="1">
        <v>1644</v>
      </c>
      <c r="C49" s="1">
        <v>398</v>
      </c>
      <c r="D49" s="3">
        <f t="shared" si="1"/>
        <v>0.44516041935091749</v>
      </c>
    </row>
    <row r="50" spans="1:4" ht="12.5">
      <c r="A50" s="1">
        <v>45</v>
      </c>
      <c r="B50" s="1">
        <v>1645</v>
      </c>
      <c r="C50" s="1">
        <v>363</v>
      </c>
      <c r="D50" s="3">
        <f t="shared" si="1"/>
        <v>0.40601314629241969</v>
      </c>
    </row>
    <row r="51" spans="1:4" ht="12.5">
      <c r="A51" s="1">
        <v>46</v>
      </c>
      <c r="B51" s="1">
        <v>1646</v>
      </c>
      <c r="C51" s="1">
        <v>391</v>
      </c>
      <c r="D51" s="3">
        <f t="shared" si="1"/>
        <v>0.43733096473921795</v>
      </c>
    </row>
    <row r="52" spans="1:4" ht="12.5">
      <c r="A52" s="1">
        <v>47</v>
      </c>
      <c r="B52" s="1">
        <v>1647</v>
      </c>
      <c r="C52" s="1">
        <v>374</v>
      </c>
      <c r="D52" s="3">
        <f t="shared" si="1"/>
        <v>0.41831657496794761</v>
      </c>
    </row>
    <row r="53" spans="1:4" ht="12.5">
      <c r="A53" s="1">
        <v>48</v>
      </c>
      <c r="B53" s="1">
        <v>1648</v>
      </c>
      <c r="C53" s="1">
        <v>357</v>
      </c>
      <c r="D53" s="3">
        <f t="shared" si="1"/>
        <v>0.39930218519667721</v>
      </c>
    </row>
    <row r="54" spans="1:4" ht="12.5">
      <c r="A54" s="1">
        <v>49</v>
      </c>
      <c r="B54" s="1">
        <v>1649</v>
      </c>
      <c r="C54" s="1">
        <v>398</v>
      </c>
      <c r="D54" s="3">
        <f t="shared" si="1"/>
        <v>0.44516041935091749</v>
      </c>
    </row>
    <row r="55" spans="1:4" ht="12.5">
      <c r="A55" s="1">
        <v>50</v>
      </c>
      <c r="B55" s="1">
        <v>1650</v>
      </c>
      <c r="C55" s="1">
        <v>354</v>
      </c>
      <c r="D55" s="3">
        <f t="shared" si="1"/>
        <v>0.39594670464880599</v>
      </c>
    </row>
    <row r="56" spans="1:4" ht="12.5">
      <c r="A56" s="1">
        <v>51</v>
      </c>
      <c r="B56" s="1">
        <v>1651</v>
      </c>
      <c r="C56" s="1">
        <v>393</v>
      </c>
      <c r="D56" s="3">
        <f t="shared" si="1"/>
        <v>0.43956795177113211</v>
      </c>
    </row>
    <row r="57" spans="1:4" ht="12.5">
      <c r="A57" s="1">
        <v>52</v>
      </c>
      <c r="B57" s="1">
        <v>1652</v>
      </c>
      <c r="C57" s="1">
        <v>359</v>
      </c>
      <c r="D57" s="3">
        <f t="shared" si="1"/>
        <v>0.40153917222859142</v>
      </c>
    </row>
    <row r="58" spans="1:4" ht="12.5">
      <c r="A58" s="1">
        <v>53</v>
      </c>
      <c r="B58" s="1">
        <v>1653</v>
      </c>
      <c r="C58" s="1">
        <v>395</v>
      </c>
      <c r="D58" s="3">
        <f t="shared" si="1"/>
        <v>0.44180493880304622</v>
      </c>
    </row>
    <row r="59" spans="1:4" ht="12.5">
      <c r="A59" s="1">
        <v>54</v>
      </c>
      <c r="B59" s="1">
        <v>1654</v>
      </c>
      <c r="C59" s="1">
        <v>388</v>
      </c>
      <c r="D59" s="3">
        <f t="shared" si="1"/>
        <v>0.43397548419134668</v>
      </c>
    </row>
    <row r="60" spans="1:4" ht="12.5">
      <c r="A60" s="1">
        <v>55</v>
      </c>
      <c r="B60" s="1">
        <v>1655</v>
      </c>
      <c r="C60" s="1">
        <v>370</v>
      </c>
      <c r="D60" s="3">
        <f t="shared" si="1"/>
        <v>0.41384260090411928</v>
      </c>
    </row>
    <row r="61" spans="1:4" ht="12.5">
      <c r="A61" s="1">
        <v>56</v>
      </c>
      <c r="B61" s="1">
        <v>1656</v>
      </c>
      <c r="C61" s="1">
        <v>365</v>
      </c>
      <c r="D61" s="3">
        <f t="shared" si="1"/>
        <v>0.40825013332433385</v>
      </c>
    </row>
    <row r="62" spans="1:4" ht="12.5">
      <c r="A62" s="1">
        <v>57</v>
      </c>
      <c r="B62" s="1">
        <v>1657</v>
      </c>
      <c r="C62" s="1">
        <v>387</v>
      </c>
      <c r="D62" s="3">
        <f t="shared" si="1"/>
        <v>0.43285699067538963</v>
      </c>
    </row>
    <row r="63" spans="1:4" ht="12.5">
      <c r="A63" s="1">
        <v>58</v>
      </c>
      <c r="B63" s="1">
        <v>1658</v>
      </c>
      <c r="C63" s="1">
        <v>357</v>
      </c>
      <c r="D63" s="3">
        <f t="shared" si="1"/>
        <v>0.39930218519667721</v>
      </c>
    </row>
    <row r="64" spans="1:4" ht="12.5">
      <c r="A64" s="1">
        <v>59</v>
      </c>
      <c r="B64" s="1">
        <v>1659</v>
      </c>
      <c r="C64" s="1">
        <v>367</v>
      </c>
      <c r="D64" s="3">
        <f t="shared" si="1"/>
        <v>0.41048712035624807</v>
      </c>
    </row>
    <row r="65" spans="1:4" ht="12.5">
      <c r="A65" s="1">
        <v>60</v>
      </c>
      <c r="B65" s="1">
        <v>1660</v>
      </c>
      <c r="C65" s="1">
        <v>323</v>
      </c>
      <c r="D65" s="3">
        <f t="shared" si="1"/>
        <v>0.36127340565413657</v>
      </c>
    </row>
    <row r="66" spans="1:4" ht="12.5">
      <c r="A66" s="1">
        <v>61</v>
      </c>
      <c r="B66" s="1">
        <v>1661</v>
      </c>
      <c r="C66" s="1">
        <v>359</v>
      </c>
      <c r="D66" s="3">
        <f t="shared" si="1"/>
        <v>0.40153917222859142</v>
      </c>
    </row>
    <row r="67" spans="1:4" ht="12.5">
      <c r="A67" s="1">
        <v>62</v>
      </c>
      <c r="B67" s="1">
        <v>1662</v>
      </c>
      <c r="C67" s="1">
        <v>372</v>
      </c>
      <c r="D67" s="3">
        <f t="shared" si="1"/>
        <v>0.41607958793603345</v>
      </c>
    </row>
    <row r="68" spans="1:4" ht="12.5">
      <c r="A68" s="1">
        <v>63</v>
      </c>
      <c r="B68" s="1">
        <v>1663</v>
      </c>
      <c r="C68" s="1">
        <v>356</v>
      </c>
      <c r="D68" s="3">
        <f t="shared" si="1"/>
        <v>0.39818369168072021</v>
      </c>
    </row>
    <row r="69" spans="1:4" ht="12.5">
      <c r="A69" s="1">
        <v>64</v>
      </c>
      <c r="B69" s="1">
        <v>1664</v>
      </c>
      <c r="C69" s="1">
        <v>350</v>
      </c>
      <c r="D69" s="3">
        <f t="shared" si="1"/>
        <v>0.39147273058497772</v>
      </c>
    </row>
    <row r="70" spans="1:4" ht="12.5">
      <c r="A70" s="1">
        <v>65</v>
      </c>
      <c r="B70" s="1">
        <v>1665</v>
      </c>
      <c r="C70" s="1">
        <v>355</v>
      </c>
      <c r="D70" s="3">
        <f t="shared" si="1"/>
        <v>0.3970651981647631</v>
      </c>
    </row>
    <row r="71" spans="1:4" ht="12.5">
      <c r="A71" s="1">
        <v>66</v>
      </c>
      <c r="B71" s="1">
        <v>1666</v>
      </c>
      <c r="C71" s="1">
        <v>328</v>
      </c>
      <c r="D71" s="3">
        <f t="shared" si="1"/>
        <v>0.36686587323392195</v>
      </c>
    </row>
    <row r="72" spans="1:4" ht="12.5">
      <c r="A72" s="1">
        <v>67</v>
      </c>
      <c r="B72" s="1">
        <v>1667</v>
      </c>
      <c r="C72" s="1">
        <v>347</v>
      </c>
      <c r="D72" s="3">
        <f t="shared" si="1"/>
        <v>0.38811725003710645</v>
      </c>
    </row>
    <row r="73" spans="1:4" ht="12.5">
      <c r="A73" s="1">
        <v>68</v>
      </c>
      <c r="B73" s="1">
        <v>1668</v>
      </c>
      <c r="C73" s="1">
        <v>363</v>
      </c>
      <c r="D73" s="3">
        <f t="shared" si="1"/>
        <v>0.40601314629241969</v>
      </c>
    </row>
    <row r="74" spans="1:4" ht="12.5">
      <c r="A74" s="1">
        <v>69</v>
      </c>
      <c r="B74" s="1">
        <v>1669</v>
      </c>
      <c r="C74" s="1">
        <v>338</v>
      </c>
      <c r="D74" s="3">
        <f t="shared" si="1"/>
        <v>0.37805080839349275</v>
      </c>
    </row>
    <row r="75" spans="1:4" ht="12.5">
      <c r="A75" s="1">
        <v>70</v>
      </c>
      <c r="B75" s="1">
        <v>1670</v>
      </c>
      <c r="C75" s="1">
        <v>337</v>
      </c>
      <c r="D75" s="3">
        <f t="shared" si="1"/>
        <v>0.3769323148775357</v>
      </c>
    </row>
    <row r="76" spans="1:4" ht="12.5">
      <c r="A76" s="1">
        <v>71</v>
      </c>
      <c r="B76" s="1">
        <v>1671</v>
      </c>
      <c r="C76" s="1">
        <v>303</v>
      </c>
      <c r="D76" s="3">
        <f t="shared" si="1"/>
        <v>0.33890353533499495</v>
      </c>
    </row>
    <row r="77" spans="1:4" ht="12.5">
      <c r="A77" s="1">
        <v>72</v>
      </c>
      <c r="B77" s="1">
        <v>1672</v>
      </c>
      <c r="C77" s="1">
        <v>374</v>
      </c>
      <c r="D77" s="3">
        <f t="shared" si="1"/>
        <v>0.41831657496794761</v>
      </c>
    </row>
    <row r="78" spans="1:4" ht="12.5">
      <c r="A78" s="1">
        <v>73</v>
      </c>
      <c r="B78" s="1">
        <v>1673</v>
      </c>
      <c r="C78" s="1">
        <v>329</v>
      </c>
      <c r="D78" s="3">
        <f t="shared" si="1"/>
        <v>0.36798436674987905</v>
      </c>
    </row>
    <row r="79" spans="1:4" ht="12.5">
      <c r="A79" s="1">
        <v>74</v>
      </c>
      <c r="B79" s="1">
        <v>1674</v>
      </c>
      <c r="C79" s="1">
        <v>328</v>
      </c>
      <c r="D79" s="3">
        <f t="shared" si="1"/>
        <v>0.36686587323392195</v>
      </c>
    </row>
    <row r="80" spans="1:4" ht="12.5">
      <c r="A80" s="1">
        <v>75</v>
      </c>
      <c r="B80" s="1">
        <v>1675</v>
      </c>
      <c r="C80" s="1">
        <v>342</v>
      </c>
      <c r="D80" s="3">
        <f t="shared" si="1"/>
        <v>0.38252478245732108</v>
      </c>
    </row>
    <row r="81" spans="1:4" ht="12.5">
      <c r="A81" s="1">
        <v>76</v>
      </c>
      <c r="B81" s="1">
        <v>1676</v>
      </c>
      <c r="C81" s="1">
        <v>332</v>
      </c>
      <c r="D81" s="3">
        <f t="shared" si="1"/>
        <v>0.37133984729775027</v>
      </c>
    </row>
    <row r="82" spans="1:4" ht="12.5">
      <c r="A82" s="1">
        <v>77</v>
      </c>
      <c r="B82" s="1">
        <v>1677</v>
      </c>
      <c r="C82" s="1">
        <v>321</v>
      </c>
      <c r="D82" s="3">
        <f t="shared" si="1"/>
        <v>0.35903641862222235</v>
      </c>
    </row>
    <row r="83" spans="1:4" ht="12.5">
      <c r="A83" s="1">
        <v>78</v>
      </c>
      <c r="B83" s="1">
        <v>1678</v>
      </c>
      <c r="C83" s="1">
        <v>362</v>
      </c>
      <c r="D83" s="3">
        <f t="shared" si="1"/>
        <v>0.40489465277646269</v>
      </c>
    </row>
    <row r="84" spans="1:4" ht="12.5">
      <c r="A84" s="1">
        <v>79</v>
      </c>
      <c r="B84" s="1">
        <v>1679</v>
      </c>
      <c r="C84" s="1">
        <v>326</v>
      </c>
      <c r="D84" s="3">
        <f t="shared" si="1"/>
        <v>0.36462888620200784</v>
      </c>
    </row>
    <row r="85" spans="1:4" ht="12.5">
      <c r="A85" s="1">
        <v>80</v>
      </c>
      <c r="B85" s="1">
        <v>1680</v>
      </c>
      <c r="C85" s="1">
        <v>309</v>
      </c>
      <c r="D85" s="3">
        <f t="shared" si="1"/>
        <v>0.34561449643073744</v>
      </c>
    </row>
    <row r="86" spans="1:4" ht="12.5">
      <c r="A86" s="1">
        <v>81</v>
      </c>
      <c r="B86" s="1">
        <v>1681</v>
      </c>
      <c r="C86" s="1">
        <v>345</v>
      </c>
      <c r="D86" s="3">
        <f t="shared" si="1"/>
        <v>0.38588026300519229</v>
      </c>
    </row>
    <row r="87" spans="1:4" ht="12.5">
      <c r="A87" s="1">
        <v>82</v>
      </c>
      <c r="B87" s="1">
        <v>1682</v>
      </c>
      <c r="C87" s="1">
        <v>323</v>
      </c>
      <c r="D87" s="3">
        <f t="shared" si="1"/>
        <v>0.36127340565413657</v>
      </c>
    </row>
    <row r="88" spans="1:4" ht="12.5">
      <c r="A88" s="1">
        <v>83</v>
      </c>
      <c r="B88" s="1">
        <v>1683</v>
      </c>
      <c r="C88" s="1">
        <v>354</v>
      </c>
      <c r="D88" s="3">
        <f t="shared" si="1"/>
        <v>0.39594670464880599</v>
      </c>
    </row>
    <row r="89" spans="1:4" ht="12.5">
      <c r="A89" s="1">
        <v>84</v>
      </c>
      <c r="B89" s="1">
        <v>1684</v>
      </c>
      <c r="C89" s="1">
        <v>336</v>
      </c>
      <c r="D89" s="3">
        <f t="shared" si="1"/>
        <v>0.37581382136157859</v>
      </c>
    </row>
    <row r="90" spans="1:4" ht="12.5">
      <c r="A90" s="1">
        <v>85</v>
      </c>
      <c r="B90" s="1">
        <v>1685</v>
      </c>
      <c r="C90" s="1">
        <v>375</v>
      </c>
      <c r="D90" s="3">
        <f t="shared" si="1"/>
        <v>0.41943506848390466</v>
      </c>
    </row>
    <row r="91" spans="1:4" ht="12.5">
      <c r="A91" s="1">
        <v>86</v>
      </c>
      <c r="B91" s="1">
        <v>1686</v>
      </c>
      <c r="C91" s="1">
        <v>364</v>
      </c>
      <c r="D91" s="3">
        <f t="shared" si="1"/>
        <v>0.4071316398083768</v>
      </c>
    </row>
    <row r="92" spans="1:4" ht="12.5">
      <c r="A92" s="1">
        <v>87</v>
      </c>
      <c r="B92" s="1">
        <v>1687</v>
      </c>
      <c r="C92" s="1">
        <v>309</v>
      </c>
      <c r="D92" s="3">
        <f t="shared" si="1"/>
        <v>0.34561449643073744</v>
      </c>
    </row>
    <row r="93" spans="1:4" ht="12.5">
      <c r="A93" s="1">
        <v>88</v>
      </c>
      <c r="B93" s="1">
        <v>1688</v>
      </c>
      <c r="C93" s="1">
        <v>327</v>
      </c>
      <c r="D93" s="3">
        <f t="shared" si="1"/>
        <v>0.36574737971796484</v>
      </c>
    </row>
    <row r="94" spans="1:4" ht="12.5">
      <c r="A94" s="1">
        <v>89</v>
      </c>
      <c r="B94" s="1">
        <v>1689</v>
      </c>
      <c r="C94" s="1">
        <v>337</v>
      </c>
      <c r="D94" s="3">
        <f t="shared" si="1"/>
        <v>0.3769323148775357</v>
      </c>
    </row>
    <row r="95" spans="1:4" ht="12.5">
      <c r="A95" s="1">
        <v>90</v>
      </c>
      <c r="B95" s="1">
        <v>1690</v>
      </c>
      <c r="C95" s="1">
        <v>363</v>
      </c>
      <c r="D95" s="3">
        <f t="shared" si="1"/>
        <v>0.40601314629241969</v>
      </c>
    </row>
    <row r="96" spans="1:4" ht="12.5">
      <c r="A96" s="1">
        <v>91</v>
      </c>
      <c r="B96" s="1">
        <v>1691</v>
      </c>
      <c r="C96" s="1">
        <v>338</v>
      </c>
      <c r="D96" s="3">
        <f t="shared" si="1"/>
        <v>0.37805080839349275</v>
      </c>
    </row>
    <row r="97" spans="1:4" ht="12.5">
      <c r="A97" s="1">
        <v>92</v>
      </c>
      <c r="B97" s="1">
        <v>1692</v>
      </c>
      <c r="C97" s="1">
        <v>322</v>
      </c>
      <c r="D97" s="3">
        <f t="shared" si="1"/>
        <v>0.36015491213817946</v>
      </c>
    </row>
    <row r="98" spans="1:4" ht="12.5">
      <c r="A98" s="1">
        <v>93</v>
      </c>
      <c r="B98" s="1">
        <v>1693</v>
      </c>
      <c r="C98" s="1">
        <v>326</v>
      </c>
      <c r="D98" s="3">
        <f t="shared" si="1"/>
        <v>0.36462888620200784</v>
      </c>
    </row>
    <row r="99" spans="1:4" ht="12.5">
      <c r="A99" s="1">
        <v>94</v>
      </c>
      <c r="B99" s="1">
        <v>1694</v>
      </c>
      <c r="C99" s="1">
        <v>331</v>
      </c>
      <c r="D99" s="3">
        <f t="shared" si="1"/>
        <v>0.37022135378179322</v>
      </c>
    </row>
    <row r="100" spans="1:4" ht="12.5">
      <c r="A100" s="1">
        <v>95</v>
      </c>
      <c r="B100" s="1">
        <v>1695</v>
      </c>
      <c r="C100" s="1">
        <v>341</v>
      </c>
      <c r="D100" s="3">
        <f t="shared" si="1"/>
        <v>0.38140628894136397</v>
      </c>
    </row>
    <row r="101" spans="1:4" ht="12.5">
      <c r="A101" s="1">
        <v>96</v>
      </c>
      <c r="B101" s="1">
        <v>1696</v>
      </c>
      <c r="C101" s="1">
        <v>325</v>
      </c>
      <c r="D101" s="3">
        <f t="shared" si="1"/>
        <v>0.36351039268605073</v>
      </c>
    </row>
    <row r="102" spans="1:4" ht="12.5">
      <c r="A102" s="1">
        <v>97</v>
      </c>
      <c r="B102" s="1">
        <v>1697</v>
      </c>
      <c r="C102" s="1">
        <v>341</v>
      </c>
      <c r="D102" s="3">
        <f t="shared" si="1"/>
        <v>0.38140628894136397</v>
      </c>
    </row>
    <row r="103" spans="1:4" ht="12.5">
      <c r="A103" s="1">
        <v>98</v>
      </c>
      <c r="B103" s="1">
        <v>1698</v>
      </c>
      <c r="C103" s="1">
        <v>313</v>
      </c>
      <c r="D103" s="3">
        <f t="shared" si="1"/>
        <v>0.35008847049456576</v>
      </c>
    </row>
    <row r="104" spans="1:4" ht="12.5">
      <c r="A104" s="1">
        <v>99</v>
      </c>
      <c r="B104" s="1">
        <v>1699</v>
      </c>
      <c r="C104" s="1">
        <v>340</v>
      </c>
      <c r="D104" s="3">
        <f t="shared" si="1"/>
        <v>0.38028779542540692</v>
      </c>
    </row>
    <row r="105" spans="1:4" ht="12.5">
      <c r="A105" s="1">
        <v>100</v>
      </c>
      <c r="B105" s="1">
        <v>1700</v>
      </c>
      <c r="C105" s="1">
        <v>320</v>
      </c>
      <c r="D105" s="3">
        <f t="shared" si="1"/>
        <v>0.35791792510626536</v>
      </c>
    </row>
    <row r="106" spans="1:4" ht="12.5">
      <c r="A106" s="1">
        <v>101</v>
      </c>
      <c r="B106" s="1">
        <v>1701</v>
      </c>
      <c r="C106" s="1">
        <v>306</v>
      </c>
      <c r="D106" s="3">
        <f t="shared" si="1"/>
        <v>0.34225901588286622</v>
      </c>
    </row>
    <row r="107" spans="1:4" ht="12.5">
      <c r="A107" s="1">
        <v>102</v>
      </c>
      <c r="B107" s="1">
        <v>1702</v>
      </c>
      <c r="C107" s="1">
        <v>303</v>
      </c>
      <c r="D107" s="3">
        <f t="shared" si="1"/>
        <v>0.33890353533499495</v>
      </c>
    </row>
    <row r="108" spans="1:4" ht="12.5">
      <c r="A108" s="1">
        <v>103</v>
      </c>
      <c r="B108" s="1">
        <v>1703</v>
      </c>
      <c r="C108" s="1">
        <v>329</v>
      </c>
      <c r="D108" s="3">
        <f t="shared" si="1"/>
        <v>0.36798436674987905</v>
      </c>
    </row>
    <row r="109" spans="1:4" ht="12.5">
      <c r="A109" s="1">
        <v>104</v>
      </c>
      <c r="B109" s="1">
        <v>1704</v>
      </c>
      <c r="C109" s="1">
        <v>335</v>
      </c>
      <c r="D109" s="3">
        <f t="shared" si="1"/>
        <v>0.37469532784562148</v>
      </c>
    </row>
    <row r="110" spans="1:4" ht="12.5">
      <c r="A110" s="1">
        <v>105</v>
      </c>
      <c r="B110" s="1">
        <v>1705</v>
      </c>
      <c r="C110" s="1">
        <v>274</v>
      </c>
      <c r="D110" s="3">
        <f t="shared" si="1"/>
        <v>0.30646722337223969</v>
      </c>
    </row>
    <row r="111" spans="1:4" ht="12.5">
      <c r="A111" s="1">
        <v>106</v>
      </c>
      <c r="B111" s="1">
        <v>1706</v>
      </c>
      <c r="C111" s="1">
        <v>298</v>
      </c>
      <c r="D111" s="3">
        <f t="shared" si="1"/>
        <v>0.33331106775520958</v>
      </c>
    </row>
    <row r="112" spans="1:4" ht="12.5">
      <c r="A112" s="1">
        <v>107</v>
      </c>
      <c r="B112" s="1">
        <v>1707</v>
      </c>
      <c r="C112" s="1">
        <v>269</v>
      </c>
      <c r="D112" s="3">
        <f t="shared" si="1"/>
        <v>0.30087475579245432</v>
      </c>
    </row>
    <row r="113" spans="1:4" ht="12.5">
      <c r="A113" s="1">
        <v>108</v>
      </c>
      <c r="B113" s="1">
        <v>1708</v>
      </c>
      <c r="C113" s="1">
        <v>314</v>
      </c>
      <c r="D113" s="3">
        <f t="shared" si="1"/>
        <v>0.35120696401052282</v>
      </c>
    </row>
    <row r="114" spans="1:4" ht="12.5">
      <c r="A114" s="1">
        <v>109</v>
      </c>
      <c r="B114" s="1">
        <v>1709</v>
      </c>
      <c r="C114" s="1">
        <v>304</v>
      </c>
      <c r="D114" s="3">
        <f t="shared" si="1"/>
        <v>0.34002202885095206</v>
      </c>
    </row>
    <row r="115" spans="1:4" ht="12.5">
      <c r="A115" s="1">
        <v>110</v>
      </c>
      <c r="B115" s="1">
        <v>1710</v>
      </c>
      <c r="C115" s="1">
        <v>307</v>
      </c>
      <c r="D115" s="3">
        <f t="shared" si="1"/>
        <v>0.34337750939882333</v>
      </c>
    </row>
    <row r="116" spans="1:4" ht="12.5">
      <c r="A116" s="1">
        <v>111</v>
      </c>
      <c r="B116" s="1">
        <v>1711</v>
      </c>
      <c r="C116" s="1">
        <v>296</v>
      </c>
      <c r="D116" s="3">
        <f t="shared" si="1"/>
        <v>0.33107408072329542</v>
      </c>
    </row>
    <row r="117" spans="1:4" ht="12.5">
      <c r="A117" s="1">
        <v>112</v>
      </c>
      <c r="B117" s="1">
        <v>1712</v>
      </c>
      <c r="C117" s="1">
        <v>347</v>
      </c>
      <c r="D117" s="3">
        <f t="shared" si="1"/>
        <v>0.38811725003710645</v>
      </c>
    </row>
    <row r="118" spans="1:4" ht="12.5">
      <c r="A118" s="1">
        <v>113</v>
      </c>
      <c r="B118" s="1">
        <v>1713</v>
      </c>
      <c r="C118" s="1">
        <v>305</v>
      </c>
      <c r="D118" s="3">
        <f t="shared" si="1"/>
        <v>0.34114052236690912</v>
      </c>
    </row>
    <row r="119" spans="1:4" ht="12.5">
      <c r="A119" s="1">
        <v>114</v>
      </c>
      <c r="B119" s="1">
        <v>1714</v>
      </c>
      <c r="C119" s="1">
        <v>348</v>
      </c>
      <c r="D119" s="3">
        <f t="shared" si="1"/>
        <v>0.38923574355306356</v>
      </c>
    </row>
    <row r="120" spans="1:4" ht="12.5">
      <c r="A120" s="1">
        <v>115</v>
      </c>
      <c r="B120" s="1">
        <v>1715</v>
      </c>
      <c r="C120" s="1">
        <v>333</v>
      </c>
      <c r="D120" s="3">
        <f t="shared" si="1"/>
        <v>0.37245834081370732</v>
      </c>
    </row>
    <row r="121" spans="1:4" ht="12.5">
      <c r="A121" s="1">
        <v>116</v>
      </c>
      <c r="B121" s="1">
        <v>1716</v>
      </c>
      <c r="C121" s="1">
        <v>300</v>
      </c>
      <c r="D121" s="3">
        <f t="shared" si="1"/>
        <v>0.33554805478712374</v>
      </c>
    </row>
    <row r="122" spans="1:4" ht="12.5">
      <c r="A122" s="1">
        <v>117</v>
      </c>
      <c r="B122" s="1">
        <v>1717</v>
      </c>
      <c r="C122" s="1">
        <v>313</v>
      </c>
      <c r="D122" s="3">
        <f t="shared" si="1"/>
        <v>0.35008847049456576</v>
      </c>
    </row>
    <row r="123" spans="1:4" ht="12.5">
      <c r="A123" s="1">
        <v>118</v>
      </c>
      <c r="B123" s="1">
        <v>1718</v>
      </c>
      <c r="C123" s="1">
        <v>341</v>
      </c>
      <c r="D123" s="3">
        <f t="shared" si="1"/>
        <v>0.38140628894136397</v>
      </c>
    </row>
    <row r="124" spans="1:4" ht="12.5">
      <c r="A124" s="1">
        <v>119</v>
      </c>
      <c r="B124" s="1">
        <v>1719</v>
      </c>
      <c r="C124" s="1">
        <v>327</v>
      </c>
      <c r="D124" s="3">
        <f t="shared" si="1"/>
        <v>0.36574737971796484</v>
      </c>
    </row>
    <row r="125" spans="1:4" ht="12.5">
      <c r="A125" s="1">
        <v>120</v>
      </c>
      <c r="B125" s="1">
        <v>1720</v>
      </c>
      <c r="C125" s="1">
        <v>324</v>
      </c>
      <c r="D125" s="3">
        <f t="shared" si="1"/>
        <v>0.36239189917009362</v>
      </c>
    </row>
    <row r="126" spans="1:4" ht="12.5">
      <c r="A126" s="1">
        <v>121</v>
      </c>
      <c r="B126" s="1">
        <v>1721</v>
      </c>
      <c r="C126" s="1">
        <v>363</v>
      </c>
      <c r="D126" s="3">
        <f t="shared" si="1"/>
        <v>0.40601314629241969</v>
      </c>
    </row>
    <row r="127" spans="1:4" ht="12.5">
      <c r="A127" s="1">
        <v>122</v>
      </c>
      <c r="B127" s="1">
        <v>1722</v>
      </c>
      <c r="C127" s="1">
        <v>313</v>
      </c>
      <c r="D127" s="3">
        <f t="shared" si="1"/>
        <v>0.35008847049456576</v>
      </c>
    </row>
    <row r="128" spans="1:4" ht="12.5">
      <c r="A128" s="1">
        <v>123</v>
      </c>
      <c r="B128" s="1">
        <v>1723</v>
      </c>
      <c r="C128" s="1">
        <v>338</v>
      </c>
      <c r="D128" s="3">
        <f t="shared" si="1"/>
        <v>0.37805080839349275</v>
      </c>
    </row>
    <row r="129" spans="1:4" ht="12.5">
      <c r="A129" s="1">
        <v>124</v>
      </c>
      <c r="B129" s="1">
        <v>1724</v>
      </c>
      <c r="C129" s="1">
        <v>322</v>
      </c>
      <c r="D129" s="3">
        <f t="shared" si="1"/>
        <v>0.36015491213817946</v>
      </c>
    </row>
    <row r="130" spans="1:4" ht="12.5">
      <c r="A130" s="1">
        <v>125</v>
      </c>
      <c r="B130" s="1">
        <v>1725</v>
      </c>
      <c r="C130" s="1">
        <v>286</v>
      </c>
      <c r="D130" s="3">
        <f t="shared" si="1"/>
        <v>0.31988914556372461</v>
      </c>
    </row>
    <row r="131" spans="1:4" ht="12.5">
      <c r="A131" s="1">
        <v>126</v>
      </c>
      <c r="B131" s="1">
        <v>1726</v>
      </c>
      <c r="C131" s="1">
        <v>334</v>
      </c>
      <c r="D131" s="3">
        <f t="shared" si="1"/>
        <v>0.37357683432966443</v>
      </c>
    </row>
    <row r="132" spans="1:4" ht="12.5">
      <c r="A132" s="1">
        <v>127</v>
      </c>
      <c r="B132" s="1">
        <v>1727</v>
      </c>
      <c r="C132" s="1">
        <v>353</v>
      </c>
      <c r="D132" s="3">
        <f t="shared" si="1"/>
        <v>0.39482821113284894</v>
      </c>
    </row>
    <row r="133" spans="1:4" ht="12.5">
      <c r="A133" s="1">
        <v>128</v>
      </c>
      <c r="B133" s="1">
        <v>1728</v>
      </c>
      <c r="C133" s="1">
        <v>320</v>
      </c>
      <c r="D133" s="3">
        <f t="shared" si="1"/>
        <v>0.35791792510626536</v>
      </c>
    </row>
    <row r="134" spans="1:4" ht="12.5">
      <c r="A134" s="1">
        <v>129</v>
      </c>
      <c r="B134" s="1">
        <v>1729</v>
      </c>
      <c r="C134" s="1">
        <v>305</v>
      </c>
      <c r="D134" s="3">
        <f t="shared" si="1"/>
        <v>0.34114052236690912</v>
      </c>
    </row>
    <row r="135" spans="1:4" ht="12.5">
      <c r="A135" s="1">
        <v>130</v>
      </c>
      <c r="B135" s="1">
        <v>1730</v>
      </c>
      <c r="C135" s="1">
        <v>314</v>
      </c>
      <c r="D135" s="3">
        <f t="shared" si="1"/>
        <v>0.35120696401052282</v>
      </c>
    </row>
    <row r="136" spans="1:4" ht="12.5">
      <c r="A136" s="1">
        <v>131</v>
      </c>
      <c r="B136" s="1">
        <v>1731</v>
      </c>
      <c r="C136" s="1">
        <v>312</v>
      </c>
      <c r="D136" s="3">
        <f t="shared" si="1"/>
        <v>0.34896997697860871</v>
      </c>
    </row>
    <row r="137" spans="1:4" ht="12.5">
      <c r="A137" s="1">
        <v>132</v>
      </c>
      <c r="B137" s="1">
        <v>1732</v>
      </c>
      <c r="C137" s="1">
        <v>308</v>
      </c>
      <c r="D137" s="3">
        <f t="shared" si="1"/>
        <v>0.34449600291478033</v>
      </c>
    </row>
    <row r="138" spans="1:4" ht="12.5">
      <c r="A138" s="1">
        <v>133</v>
      </c>
      <c r="B138" s="1">
        <v>1733</v>
      </c>
      <c r="C138" s="1">
        <v>292</v>
      </c>
      <c r="D138" s="3">
        <f t="shared" si="1"/>
        <v>0.32660010665946709</v>
      </c>
    </row>
    <row r="139" spans="1:4" ht="12.5">
      <c r="A139" s="1">
        <v>134</v>
      </c>
      <c r="B139" s="1">
        <v>1734</v>
      </c>
      <c r="C139" s="1">
        <v>277</v>
      </c>
      <c r="D139" s="3">
        <f t="shared" si="1"/>
        <v>0.30982270392011096</v>
      </c>
    </row>
    <row r="140" spans="1:4" ht="12.5">
      <c r="A140" s="1">
        <v>135</v>
      </c>
      <c r="B140" s="1">
        <v>1735</v>
      </c>
      <c r="C140" s="1">
        <v>287</v>
      </c>
      <c r="D140" s="3">
        <f t="shared" si="1"/>
        <v>0.32100763907968172</v>
      </c>
    </row>
    <row r="141" spans="1:4" ht="12.5">
      <c r="A141" s="1">
        <v>136</v>
      </c>
      <c r="B141" s="1">
        <v>1736</v>
      </c>
      <c r="C141" s="1">
        <v>284</v>
      </c>
      <c r="D141" s="3">
        <f t="shared" si="1"/>
        <v>0.31765215853181045</v>
      </c>
    </row>
    <row r="142" spans="1:4" ht="12.5">
      <c r="A142" s="1">
        <v>137</v>
      </c>
      <c r="B142" s="1">
        <v>1737</v>
      </c>
      <c r="C142" s="1">
        <v>310</v>
      </c>
      <c r="D142" s="3">
        <f t="shared" si="1"/>
        <v>0.34673298994669455</v>
      </c>
    </row>
    <row r="143" spans="1:4" ht="12.5">
      <c r="A143" s="1">
        <v>138</v>
      </c>
      <c r="B143" s="1">
        <v>1738</v>
      </c>
      <c r="C143" s="1">
        <v>313</v>
      </c>
      <c r="D143" s="3">
        <f t="shared" si="1"/>
        <v>0.35008847049456576</v>
      </c>
    </row>
    <row r="144" spans="1:4" ht="12.5">
      <c r="A144" s="1">
        <v>139</v>
      </c>
      <c r="B144" s="1">
        <v>1739</v>
      </c>
      <c r="C144" s="1">
        <v>308</v>
      </c>
      <c r="D144" s="3">
        <f t="shared" si="1"/>
        <v>0.34449600291478033</v>
      </c>
    </row>
    <row r="145" spans="1:4" ht="12.5">
      <c r="A145" s="1">
        <v>140</v>
      </c>
      <c r="B145" s="1">
        <v>1740</v>
      </c>
      <c r="C145" s="1">
        <v>280</v>
      </c>
      <c r="D145" s="3">
        <f t="shared" si="1"/>
        <v>0.31317818446798218</v>
      </c>
    </row>
    <row r="146" spans="1:4" ht="12.5">
      <c r="A146" s="1">
        <v>141</v>
      </c>
      <c r="B146" s="1">
        <v>1741</v>
      </c>
      <c r="C146" s="1">
        <v>279</v>
      </c>
      <c r="D146" s="3">
        <f t="shared" si="1"/>
        <v>0.31205969095202507</v>
      </c>
    </row>
    <row r="147" spans="1:4" ht="12.5">
      <c r="A147" s="1">
        <v>142</v>
      </c>
      <c r="B147" s="1">
        <v>1742</v>
      </c>
      <c r="C147" s="1">
        <v>266</v>
      </c>
      <c r="D147" s="3">
        <f t="shared" si="1"/>
        <v>0.29751927524458305</v>
      </c>
    </row>
    <row r="148" spans="1:4" ht="12.5">
      <c r="A148" s="1">
        <v>143</v>
      </c>
      <c r="B148" s="1">
        <v>1743</v>
      </c>
      <c r="C148" s="1">
        <v>290</v>
      </c>
      <c r="D148" s="3">
        <f t="shared" si="1"/>
        <v>0.32436311962755293</v>
      </c>
    </row>
    <row r="149" spans="1:4" ht="12.5">
      <c r="A149" s="1">
        <v>144</v>
      </c>
      <c r="B149" s="1">
        <v>1744</v>
      </c>
      <c r="C149" s="1">
        <v>292</v>
      </c>
      <c r="D149" s="3">
        <f t="shared" si="1"/>
        <v>0.32660010665946709</v>
      </c>
    </row>
    <row r="150" spans="1:4" ht="12.5">
      <c r="A150" s="1">
        <v>145</v>
      </c>
      <c r="B150" s="1">
        <v>1745</v>
      </c>
      <c r="C150" s="1">
        <v>280</v>
      </c>
      <c r="D150" s="3">
        <f t="shared" si="1"/>
        <v>0.31317818446798218</v>
      </c>
    </row>
    <row r="151" spans="1:4" ht="12.5">
      <c r="A151" s="1">
        <v>146</v>
      </c>
      <c r="B151" s="1">
        <v>1746</v>
      </c>
      <c r="C151" s="1">
        <v>284</v>
      </c>
      <c r="D151" s="3">
        <f t="shared" si="1"/>
        <v>0.31765215853181045</v>
      </c>
    </row>
    <row r="152" spans="1:4" ht="12.5">
      <c r="A152" s="1">
        <v>147</v>
      </c>
      <c r="B152" s="1">
        <v>1747</v>
      </c>
      <c r="C152" s="1">
        <v>244</v>
      </c>
      <c r="D152" s="3">
        <f t="shared" si="1"/>
        <v>0.27291241789352733</v>
      </c>
    </row>
    <row r="153" spans="1:4" ht="12.5">
      <c r="A153" s="1">
        <v>148</v>
      </c>
      <c r="B153" s="1">
        <v>1748</v>
      </c>
      <c r="C153" s="1">
        <v>250</v>
      </c>
      <c r="D153" s="3">
        <f t="shared" si="1"/>
        <v>0.27962337898926976</v>
      </c>
    </row>
    <row r="154" spans="1:4" ht="12.5">
      <c r="A154" s="1">
        <v>149</v>
      </c>
      <c r="B154" s="1">
        <v>1749</v>
      </c>
      <c r="C154" s="1">
        <v>279</v>
      </c>
      <c r="D154" s="3">
        <f t="shared" si="1"/>
        <v>0.31205969095202507</v>
      </c>
    </row>
    <row r="155" spans="1:4" ht="12.5">
      <c r="A155" s="1">
        <v>150</v>
      </c>
      <c r="B155" s="1">
        <v>1750</v>
      </c>
      <c r="C155" s="1">
        <v>269</v>
      </c>
      <c r="D155" s="3">
        <f t="shared" si="1"/>
        <v>0.30087475579245432</v>
      </c>
    </row>
    <row r="156" spans="1:4" ht="12.5">
      <c r="A156" s="1">
        <v>151</v>
      </c>
      <c r="B156" s="1">
        <v>1751</v>
      </c>
      <c r="C156" s="1">
        <v>281</v>
      </c>
      <c r="D156" s="3">
        <f t="shared" si="1"/>
        <v>0.31429667798393923</v>
      </c>
    </row>
    <row r="157" spans="1:4" ht="12.5">
      <c r="A157" s="1">
        <v>152</v>
      </c>
      <c r="B157" s="1">
        <v>1752</v>
      </c>
      <c r="C157" s="1">
        <v>257</v>
      </c>
      <c r="D157" s="3">
        <f t="shared" si="1"/>
        <v>0.28745283360096935</v>
      </c>
    </row>
    <row r="158" spans="1:4" ht="12.5">
      <c r="A158" s="1">
        <v>153</v>
      </c>
      <c r="B158" s="1">
        <v>1753</v>
      </c>
      <c r="C158" s="1">
        <v>245</v>
      </c>
      <c r="D158" s="3">
        <f t="shared" si="1"/>
        <v>0.27403091140948438</v>
      </c>
    </row>
    <row r="159" spans="1:4" ht="12.5">
      <c r="A159" s="1">
        <v>154</v>
      </c>
      <c r="B159" s="1">
        <v>1754</v>
      </c>
      <c r="C159" s="1">
        <v>251</v>
      </c>
      <c r="D159" s="3">
        <f t="shared" si="1"/>
        <v>0.28074187250522686</v>
      </c>
    </row>
    <row r="160" spans="1:4" ht="12.5">
      <c r="A160" s="1">
        <v>155</v>
      </c>
      <c r="B160" s="1">
        <v>1755</v>
      </c>
      <c r="C160" s="1">
        <v>248</v>
      </c>
      <c r="D160" s="3">
        <f t="shared" si="1"/>
        <v>0.27738639195735559</v>
      </c>
    </row>
    <row r="161" spans="1:4" ht="12.5">
      <c r="A161" s="1">
        <v>156</v>
      </c>
      <c r="B161" s="1">
        <v>1756</v>
      </c>
      <c r="C161" s="1">
        <v>261</v>
      </c>
      <c r="D161" s="3">
        <f t="shared" si="1"/>
        <v>0.29192680766479762</v>
      </c>
    </row>
    <row r="162" spans="1:4" ht="12.5">
      <c r="A162" s="1">
        <v>157</v>
      </c>
      <c r="B162" s="1">
        <v>1757</v>
      </c>
      <c r="C162" s="1">
        <v>276</v>
      </c>
      <c r="D162" s="3">
        <f t="shared" si="1"/>
        <v>0.30870421040415386</v>
      </c>
    </row>
    <row r="163" spans="1:4" ht="12.5">
      <c r="A163" s="1">
        <v>158</v>
      </c>
      <c r="B163" s="1">
        <v>1758</v>
      </c>
      <c r="C163" s="1">
        <v>245</v>
      </c>
      <c r="D163" s="3">
        <f t="shared" si="1"/>
        <v>0.27403091140948438</v>
      </c>
    </row>
    <row r="164" spans="1:4" ht="12.5">
      <c r="A164" s="1">
        <v>159</v>
      </c>
      <c r="B164" s="1">
        <v>1759</v>
      </c>
      <c r="C164" s="1">
        <v>257</v>
      </c>
      <c r="D164" s="3">
        <f t="shared" si="1"/>
        <v>0.28745283360096935</v>
      </c>
    </row>
    <row r="165" spans="1:4" ht="12.5">
      <c r="A165" s="1">
        <v>160</v>
      </c>
      <c r="B165" s="1">
        <v>1760</v>
      </c>
      <c r="C165" s="1">
        <v>256</v>
      </c>
      <c r="D165" s="3">
        <f t="shared" si="1"/>
        <v>0.28633434008501224</v>
      </c>
    </row>
    <row r="166" spans="1:4" ht="12.5">
      <c r="A166" s="1">
        <v>161</v>
      </c>
      <c r="B166" s="1">
        <v>1761</v>
      </c>
      <c r="C166" s="1">
        <v>232</v>
      </c>
      <c r="D166" s="3">
        <f t="shared" si="1"/>
        <v>0.25949049570204236</v>
      </c>
    </row>
    <row r="167" spans="1:4" ht="12.5">
      <c r="A167" s="1">
        <v>162</v>
      </c>
      <c r="B167" s="1">
        <v>1762</v>
      </c>
      <c r="C167" s="1">
        <v>250</v>
      </c>
      <c r="D167" s="3">
        <f t="shared" si="1"/>
        <v>0.27962337898926976</v>
      </c>
    </row>
    <row r="168" spans="1:4" ht="12.5">
      <c r="A168" s="1">
        <v>163</v>
      </c>
      <c r="B168" s="1">
        <v>1763</v>
      </c>
      <c r="C168" s="1">
        <v>258</v>
      </c>
      <c r="D168" s="3">
        <f t="shared" si="1"/>
        <v>0.28857132711692646</v>
      </c>
    </row>
    <row r="169" spans="1:4" ht="12.5">
      <c r="A169" s="1">
        <v>164</v>
      </c>
      <c r="B169" s="1">
        <v>1764</v>
      </c>
      <c r="C169" s="1">
        <v>269</v>
      </c>
      <c r="D169" s="3">
        <f t="shared" si="1"/>
        <v>0.30087475579245432</v>
      </c>
    </row>
    <row r="170" spans="1:4" ht="12.5">
      <c r="A170" s="1">
        <v>165</v>
      </c>
      <c r="B170" s="1">
        <v>1765</v>
      </c>
      <c r="C170" s="1">
        <v>266</v>
      </c>
      <c r="D170" s="3">
        <f t="shared" si="1"/>
        <v>0.29751927524458305</v>
      </c>
    </row>
    <row r="171" spans="1:4" ht="12.5">
      <c r="A171" s="1">
        <v>166</v>
      </c>
      <c r="B171" s="1">
        <v>1766</v>
      </c>
      <c r="C171" s="1">
        <v>248</v>
      </c>
      <c r="D171" s="3">
        <f t="shared" si="1"/>
        <v>0.27738639195735559</v>
      </c>
    </row>
    <row r="172" spans="1:4" ht="12.5">
      <c r="A172" s="1">
        <v>167</v>
      </c>
      <c r="B172" s="1">
        <v>1767</v>
      </c>
      <c r="C172" s="1">
        <v>262</v>
      </c>
      <c r="D172" s="3">
        <f t="shared" si="1"/>
        <v>0.29304530118075472</v>
      </c>
    </row>
    <row r="173" spans="1:4" ht="12.5">
      <c r="A173" s="1">
        <v>168</v>
      </c>
      <c r="B173" s="1">
        <v>1768</v>
      </c>
      <c r="C173" s="1">
        <v>278</v>
      </c>
      <c r="D173" s="3">
        <f t="shared" si="1"/>
        <v>0.31094119743606796</v>
      </c>
    </row>
    <row r="174" spans="1:4" ht="12.5">
      <c r="A174" s="1">
        <v>169</v>
      </c>
      <c r="B174" s="1">
        <v>1769</v>
      </c>
      <c r="C174" s="1">
        <v>234</v>
      </c>
      <c r="D174" s="3">
        <f t="shared" si="1"/>
        <v>0.26172748273395652</v>
      </c>
    </row>
    <row r="175" spans="1:4" ht="12.5">
      <c r="A175" s="1">
        <v>170</v>
      </c>
      <c r="B175" s="1">
        <v>1770</v>
      </c>
      <c r="C175" s="1">
        <v>240</v>
      </c>
      <c r="D175" s="3">
        <f t="shared" si="1"/>
        <v>0.268438443829699</v>
      </c>
    </row>
    <row r="176" spans="1:4" ht="12.5">
      <c r="A176" s="1">
        <v>171</v>
      </c>
      <c r="B176" s="1">
        <v>1771</v>
      </c>
      <c r="C176" s="1">
        <v>256</v>
      </c>
      <c r="D176" s="3">
        <f t="shared" si="1"/>
        <v>0.28633434008501224</v>
      </c>
    </row>
    <row r="177" spans="1:4" ht="12.5">
      <c r="A177" s="1">
        <v>172</v>
      </c>
      <c r="B177" s="1">
        <v>1772</v>
      </c>
      <c r="C177" s="1">
        <v>229</v>
      </c>
      <c r="D177" s="3">
        <f t="shared" si="1"/>
        <v>0.25613501515417114</v>
      </c>
    </row>
    <row r="178" spans="1:4" ht="12.5">
      <c r="A178" s="1">
        <v>173</v>
      </c>
      <c r="B178" s="1">
        <v>1773</v>
      </c>
      <c r="C178" s="1">
        <v>264</v>
      </c>
      <c r="D178" s="3">
        <f t="shared" si="1"/>
        <v>0.29528228821266889</v>
      </c>
    </row>
    <row r="179" spans="1:4" ht="12.5">
      <c r="A179" s="1">
        <v>174</v>
      </c>
      <c r="B179" s="1">
        <v>1774</v>
      </c>
      <c r="C179" s="1">
        <v>258</v>
      </c>
      <c r="D179" s="3">
        <f t="shared" si="1"/>
        <v>0.28857132711692646</v>
      </c>
    </row>
    <row r="180" spans="1:4" ht="12.5">
      <c r="A180" s="1">
        <v>175</v>
      </c>
      <c r="B180" s="1">
        <v>1775</v>
      </c>
      <c r="C180" s="1">
        <v>225</v>
      </c>
      <c r="D180" s="3">
        <f t="shared" si="1"/>
        <v>0.25166104109034282</v>
      </c>
    </row>
    <row r="181" spans="1:4" ht="12.5">
      <c r="A181" s="1">
        <v>176</v>
      </c>
      <c r="B181" s="1">
        <v>1776</v>
      </c>
      <c r="C181" s="1">
        <v>231</v>
      </c>
      <c r="D181" s="3">
        <f t="shared" si="1"/>
        <v>0.25837200218608525</v>
      </c>
    </row>
    <row r="182" spans="1:4" ht="12.5">
      <c r="A182" s="1">
        <v>177</v>
      </c>
      <c r="B182" s="1">
        <v>1777</v>
      </c>
      <c r="C182" s="1">
        <v>230</v>
      </c>
      <c r="D182" s="3">
        <f t="shared" si="1"/>
        <v>0.25725350867012819</v>
      </c>
    </row>
    <row r="183" spans="1:4" ht="12.5">
      <c r="A183" s="1">
        <v>178</v>
      </c>
      <c r="B183" s="1">
        <v>1778</v>
      </c>
      <c r="C183" s="1">
        <v>228</v>
      </c>
      <c r="D183" s="3">
        <f t="shared" si="1"/>
        <v>0.25501652163821403</v>
      </c>
    </row>
    <row r="184" spans="1:4" ht="12.5">
      <c r="A184" s="1">
        <v>179</v>
      </c>
      <c r="B184" s="1">
        <v>1779</v>
      </c>
      <c r="C184" s="1">
        <v>229</v>
      </c>
      <c r="D184" s="3">
        <f t="shared" si="1"/>
        <v>0.25613501515417114</v>
      </c>
    </row>
    <row r="185" spans="1:4" ht="12.5">
      <c r="A185" s="1">
        <v>180</v>
      </c>
      <c r="B185" s="1">
        <v>1780</v>
      </c>
      <c r="C185" s="1">
        <v>229</v>
      </c>
      <c r="D185" s="3">
        <f t="shared" si="1"/>
        <v>0.25613501515417114</v>
      </c>
    </row>
    <row r="186" spans="1:4" ht="12.5">
      <c r="A186" s="1">
        <v>181</v>
      </c>
      <c r="B186" s="1">
        <v>1781</v>
      </c>
      <c r="C186" s="1">
        <v>238</v>
      </c>
      <c r="D186" s="3">
        <f t="shared" si="1"/>
        <v>0.26620145679778484</v>
      </c>
    </row>
    <row r="187" spans="1:4" ht="12.5">
      <c r="A187" s="1">
        <v>182</v>
      </c>
      <c r="B187" s="1">
        <v>1782</v>
      </c>
      <c r="C187" s="1">
        <v>234</v>
      </c>
      <c r="D187" s="3">
        <f t="shared" si="1"/>
        <v>0.26172748273395652</v>
      </c>
    </row>
    <row r="188" spans="1:4" ht="12.5">
      <c r="A188" s="1">
        <v>183</v>
      </c>
      <c r="B188" s="1">
        <v>1783</v>
      </c>
      <c r="C188" s="1">
        <v>203</v>
      </c>
      <c r="D188" s="3">
        <f t="shared" si="1"/>
        <v>0.22705418373928704</v>
      </c>
    </row>
    <row r="189" spans="1:4" ht="12.5">
      <c r="A189" s="1">
        <v>184</v>
      </c>
      <c r="B189" s="1">
        <v>1784</v>
      </c>
      <c r="C189" s="1">
        <v>224</v>
      </c>
      <c r="D189" s="3">
        <f t="shared" si="1"/>
        <v>0.25054254757438571</v>
      </c>
    </row>
    <row r="190" spans="1:4" ht="12.5">
      <c r="A190" s="1">
        <v>185</v>
      </c>
      <c r="B190" s="1">
        <v>1785</v>
      </c>
      <c r="C190" s="1">
        <v>171</v>
      </c>
      <c r="D190" s="3">
        <f t="shared" si="1"/>
        <v>0.19126239122866054</v>
      </c>
    </row>
    <row r="191" spans="1:4" ht="12.5">
      <c r="A191" s="1">
        <v>186</v>
      </c>
      <c r="B191" s="1">
        <v>1786</v>
      </c>
      <c r="C191" s="1">
        <v>226</v>
      </c>
      <c r="D191" s="3">
        <f t="shared" si="1"/>
        <v>0.25277953460629987</v>
      </c>
    </row>
    <row r="192" spans="1:4" ht="12.5">
      <c r="A192" s="1">
        <v>187</v>
      </c>
      <c r="B192" s="1">
        <v>1787</v>
      </c>
      <c r="C192" s="1">
        <v>204</v>
      </c>
      <c r="D192" s="3">
        <f t="shared" si="1"/>
        <v>0.22817267725524415</v>
      </c>
    </row>
    <row r="193" spans="1:4" ht="12.5">
      <c r="A193" s="1">
        <v>188</v>
      </c>
      <c r="B193" s="1">
        <v>1788</v>
      </c>
      <c r="C193" s="1">
        <v>189</v>
      </c>
      <c r="D193" s="3">
        <f t="shared" si="1"/>
        <v>0.21139527451588797</v>
      </c>
    </row>
    <row r="194" spans="1:4" ht="12.5">
      <c r="A194" s="1">
        <v>189</v>
      </c>
      <c r="B194" s="1">
        <v>1789</v>
      </c>
      <c r="C194" s="1">
        <v>195</v>
      </c>
      <c r="D194" s="3">
        <f t="shared" si="1"/>
        <v>0.21810623561163042</v>
      </c>
    </row>
    <row r="195" spans="1:4" ht="12.5">
      <c r="A195" s="1">
        <v>190</v>
      </c>
      <c r="B195" s="1">
        <v>1790</v>
      </c>
      <c r="C195" s="1">
        <v>184</v>
      </c>
      <c r="D195" s="3">
        <f t="shared" si="1"/>
        <v>0.20580280693610256</v>
      </c>
    </row>
    <row r="196" spans="1:4" ht="12.5">
      <c r="A196" s="1">
        <v>191</v>
      </c>
      <c r="B196" s="1">
        <v>1791</v>
      </c>
      <c r="C196" s="1">
        <v>200</v>
      </c>
      <c r="D196" s="3">
        <f t="shared" si="1"/>
        <v>0.22369870319141583</v>
      </c>
    </row>
    <row r="197" spans="1:4" ht="12.5">
      <c r="A197" s="1">
        <v>192</v>
      </c>
      <c r="B197" s="1">
        <v>1792</v>
      </c>
      <c r="C197" s="1">
        <v>196</v>
      </c>
      <c r="D197" s="3">
        <f t="shared" si="1"/>
        <v>0.21922472912758753</v>
      </c>
    </row>
    <row r="198" spans="1:4" ht="12.5">
      <c r="A198" s="1">
        <v>193</v>
      </c>
      <c r="B198" s="1">
        <v>1793</v>
      </c>
      <c r="C198" s="1">
        <v>203</v>
      </c>
      <c r="D198" s="3">
        <f t="shared" si="1"/>
        <v>0.22705418373928704</v>
      </c>
    </row>
    <row r="199" spans="1:4" ht="12.5">
      <c r="A199" s="1">
        <v>194</v>
      </c>
      <c r="B199" s="1">
        <v>1794</v>
      </c>
      <c r="C199" s="1">
        <v>170</v>
      </c>
      <c r="D199" s="3">
        <f t="shared" si="1"/>
        <v>0.19014389771270346</v>
      </c>
    </row>
    <row r="200" spans="1:4" ht="12.5">
      <c r="A200" s="1">
        <v>195</v>
      </c>
      <c r="B200" s="1">
        <v>1795</v>
      </c>
      <c r="C200" s="1">
        <v>185</v>
      </c>
      <c r="D200" s="3">
        <f t="shared" si="1"/>
        <v>0.20692130045205964</v>
      </c>
    </row>
    <row r="201" spans="1:4" ht="12.5">
      <c r="A201" s="1">
        <v>196</v>
      </c>
      <c r="B201" s="1">
        <v>1796</v>
      </c>
      <c r="C201" s="1">
        <v>169</v>
      </c>
      <c r="D201" s="3">
        <f t="shared" si="1"/>
        <v>0.18902540419674638</v>
      </c>
    </row>
    <row r="202" spans="1:4" ht="12.5">
      <c r="A202" s="1">
        <v>197</v>
      </c>
      <c r="B202" s="1">
        <v>1797</v>
      </c>
      <c r="C202" s="1">
        <v>169</v>
      </c>
      <c r="D202" s="3">
        <f t="shared" si="1"/>
        <v>0.18902540419674638</v>
      </c>
    </row>
    <row r="203" spans="1:4" ht="12.5">
      <c r="A203" s="1">
        <v>198</v>
      </c>
      <c r="B203" s="1">
        <v>1798</v>
      </c>
      <c r="C203" s="1">
        <v>169</v>
      </c>
      <c r="D203" s="3">
        <f t="shared" si="1"/>
        <v>0.18902540419674638</v>
      </c>
    </row>
    <row r="204" spans="1:4" ht="12.5">
      <c r="A204" s="1">
        <v>199</v>
      </c>
      <c r="B204" s="1">
        <v>1799</v>
      </c>
      <c r="C204" s="1">
        <v>181</v>
      </c>
      <c r="D204" s="3">
        <f t="shared" si="1"/>
        <v>0.20244732638823135</v>
      </c>
    </row>
    <row r="205" spans="1:4" ht="12.5">
      <c r="A205" s="1">
        <v>200</v>
      </c>
      <c r="B205" s="1">
        <v>1800</v>
      </c>
      <c r="C205" s="1">
        <v>160</v>
      </c>
      <c r="D205" s="3">
        <f t="shared" si="1"/>
        <v>0.17895896255313268</v>
      </c>
    </row>
    <row r="206" spans="1:4" ht="12.5">
      <c r="A206" s="1">
        <v>201</v>
      </c>
      <c r="B206" s="1">
        <v>1801</v>
      </c>
      <c r="C206" s="1">
        <v>161</v>
      </c>
      <c r="D206" s="3">
        <f t="shared" si="1"/>
        <v>0.18007745606908973</v>
      </c>
    </row>
    <row r="207" spans="1:4" ht="12.5">
      <c r="A207" s="1">
        <v>202</v>
      </c>
      <c r="B207" s="1">
        <v>1802</v>
      </c>
      <c r="C207" s="1">
        <v>190</v>
      </c>
      <c r="D207" s="3">
        <f t="shared" si="1"/>
        <v>0.21251376803184505</v>
      </c>
    </row>
    <row r="208" spans="1:4" ht="12.5">
      <c r="A208" s="1">
        <v>203</v>
      </c>
      <c r="B208" s="1">
        <v>1803</v>
      </c>
      <c r="C208" s="1">
        <v>175</v>
      </c>
      <c r="D208" s="3">
        <f t="shared" si="1"/>
        <v>0.19573636529248886</v>
      </c>
    </row>
    <row r="209" spans="1:4" ht="12.5">
      <c r="A209" s="1">
        <v>204</v>
      </c>
      <c r="B209" s="1">
        <v>1804</v>
      </c>
      <c r="C209" s="1">
        <v>183</v>
      </c>
      <c r="D209" s="3">
        <f t="shared" si="1"/>
        <v>0.20468431342014548</v>
      </c>
    </row>
    <row r="210" spans="1:4" ht="12.5">
      <c r="A210" s="1">
        <v>205</v>
      </c>
      <c r="B210" s="1">
        <v>1805</v>
      </c>
      <c r="C210" s="1">
        <v>162</v>
      </c>
      <c r="D210" s="3">
        <f t="shared" si="1"/>
        <v>0.18119594958504681</v>
      </c>
    </row>
    <row r="211" spans="1:4" ht="12.5">
      <c r="A211" s="1">
        <v>206</v>
      </c>
      <c r="B211" s="1">
        <v>1806</v>
      </c>
      <c r="C211" s="1">
        <v>164</v>
      </c>
      <c r="D211" s="3">
        <f t="shared" si="1"/>
        <v>0.18343293661696097</v>
      </c>
    </row>
    <row r="212" spans="1:4" ht="12.5">
      <c r="A212" s="1">
        <v>207</v>
      </c>
      <c r="B212" s="1">
        <v>1807</v>
      </c>
      <c r="C212" s="1">
        <v>165</v>
      </c>
      <c r="D212" s="3">
        <f t="shared" si="1"/>
        <v>0.18455143013291805</v>
      </c>
    </row>
    <row r="213" spans="1:4" ht="12.5">
      <c r="A213" s="1">
        <v>208</v>
      </c>
      <c r="B213" s="1">
        <v>1808</v>
      </c>
      <c r="C213" s="1">
        <v>154</v>
      </c>
      <c r="D213" s="3">
        <f t="shared" si="1"/>
        <v>0.17224800145739017</v>
      </c>
    </row>
    <row r="214" spans="1:4" ht="12.5">
      <c r="A214" s="1">
        <v>209</v>
      </c>
      <c r="B214" s="1">
        <v>1809</v>
      </c>
      <c r="C214" s="1">
        <v>163</v>
      </c>
      <c r="D214" s="3">
        <f t="shared" si="1"/>
        <v>0.18231444310100392</v>
      </c>
    </row>
    <row r="215" spans="1:4" ht="12.5">
      <c r="A215" s="1">
        <v>210</v>
      </c>
      <c r="B215" s="1">
        <v>1810</v>
      </c>
      <c r="C215" s="1">
        <v>173</v>
      </c>
      <c r="D215" s="3">
        <f t="shared" si="1"/>
        <v>0.19349937826057467</v>
      </c>
    </row>
    <row r="216" spans="1:4" ht="12.5">
      <c r="A216" s="1">
        <v>211</v>
      </c>
      <c r="B216" s="1">
        <v>1811</v>
      </c>
      <c r="C216" s="1">
        <v>129</v>
      </c>
      <c r="D216" s="3">
        <f t="shared" si="1"/>
        <v>0.14428566355846323</v>
      </c>
    </row>
    <row r="217" spans="1:4" ht="12.5">
      <c r="A217" s="1">
        <v>212</v>
      </c>
      <c r="B217" s="1">
        <v>1812</v>
      </c>
      <c r="C217" s="1">
        <v>159</v>
      </c>
      <c r="D217" s="3">
        <f t="shared" si="1"/>
        <v>0.1778404690371756</v>
      </c>
    </row>
    <row r="218" spans="1:4" ht="12.5">
      <c r="A218" s="1">
        <v>213</v>
      </c>
      <c r="B218" s="1">
        <v>1813</v>
      </c>
      <c r="C218" s="1">
        <v>165</v>
      </c>
      <c r="D218" s="3">
        <f t="shared" si="1"/>
        <v>0.18455143013291805</v>
      </c>
    </row>
    <row r="219" spans="1:4" ht="12.5">
      <c r="A219" s="1">
        <v>214</v>
      </c>
      <c r="B219" s="1">
        <v>1814</v>
      </c>
      <c r="C219" s="1">
        <v>149</v>
      </c>
      <c r="D219" s="3">
        <f t="shared" si="1"/>
        <v>0.16665553387760479</v>
      </c>
    </row>
    <row r="220" spans="1:4" ht="12.5">
      <c r="A220" s="1">
        <v>215</v>
      </c>
      <c r="B220" s="1">
        <v>1815</v>
      </c>
      <c r="C220" s="1">
        <v>134</v>
      </c>
      <c r="D220" s="3">
        <f t="shared" si="1"/>
        <v>0.1498781311382486</v>
      </c>
    </row>
    <row r="221" spans="1:4" ht="12.5">
      <c r="A221" s="1">
        <v>216</v>
      </c>
      <c r="B221" s="1">
        <v>1816</v>
      </c>
      <c r="C221" s="1">
        <v>145</v>
      </c>
      <c r="D221" s="3">
        <f t="shared" si="1"/>
        <v>0.16218155981377647</v>
      </c>
    </row>
    <row r="222" spans="1:4" ht="12.5">
      <c r="A222" s="1">
        <v>217</v>
      </c>
      <c r="B222" s="1">
        <v>1817</v>
      </c>
      <c r="C222" s="1">
        <v>142</v>
      </c>
      <c r="D222" s="3">
        <f t="shared" si="1"/>
        <v>0.15882607926590522</v>
      </c>
    </row>
    <row r="223" spans="1:4" ht="12.5">
      <c r="A223" s="1">
        <v>218</v>
      </c>
      <c r="B223" s="1">
        <v>1818</v>
      </c>
      <c r="C223" s="1">
        <v>152</v>
      </c>
      <c r="D223" s="3">
        <f t="shared" si="1"/>
        <v>0.17001101442547603</v>
      </c>
    </row>
    <row r="224" spans="1:4" ht="12.5">
      <c r="A224" s="1">
        <v>219</v>
      </c>
      <c r="B224" s="1">
        <v>1819</v>
      </c>
      <c r="C224" s="1">
        <v>127</v>
      </c>
      <c r="D224" s="3">
        <f t="shared" si="1"/>
        <v>0.14204867652654904</v>
      </c>
    </row>
    <row r="225" spans="1:4" ht="12.5">
      <c r="A225" s="1">
        <v>220</v>
      </c>
      <c r="B225" s="1">
        <v>1820</v>
      </c>
      <c r="C225" s="1">
        <v>143</v>
      </c>
      <c r="D225" s="3">
        <f t="shared" si="1"/>
        <v>0.1599445727818623</v>
      </c>
    </row>
    <row r="226" spans="1:4" ht="12.5">
      <c r="A226" s="1">
        <v>221</v>
      </c>
      <c r="B226" s="1">
        <v>1821</v>
      </c>
      <c r="C226" s="1">
        <v>135</v>
      </c>
      <c r="D226" s="3">
        <f t="shared" si="1"/>
        <v>0.15099662465420569</v>
      </c>
    </row>
    <row r="227" spans="1:4" ht="12.5">
      <c r="A227" s="1">
        <v>222</v>
      </c>
      <c r="B227" s="1">
        <v>1822</v>
      </c>
      <c r="C227" s="1">
        <v>147</v>
      </c>
      <c r="D227" s="3">
        <f t="shared" si="1"/>
        <v>0.16441854684569063</v>
      </c>
    </row>
    <row r="228" spans="1:4" ht="12.5">
      <c r="A228" s="1">
        <v>223</v>
      </c>
      <c r="B228" s="1">
        <v>1823</v>
      </c>
      <c r="C228" s="1">
        <v>130</v>
      </c>
      <c r="D228" s="3">
        <f t="shared" si="1"/>
        <v>0.14540415707442028</v>
      </c>
    </row>
    <row r="229" spans="1:4" ht="12.5">
      <c r="A229" s="1">
        <v>224</v>
      </c>
      <c r="B229" s="1">
        <v>1824</v>
      </c>
      <c r="C229" s="1">
        <v>134</v>
      </c>
      <c r="D229" s="3">
        <f t="shared" si="1"/>
        <v>0.1498781311382486</v>
      </c>
    </row>
    <row r="230" spans="1:4" ht="12.5">
      <c r="A230" s="1">
        <v>225</v>
      </c>
      <c r="B230" s="1">
        <v>1825</v>
      </c>
      <c r="C230" s="1">
        <v>151</v>
      </c>
      <c r="D230" s="3">
        <f t="shared" si="1"/>
        <v>0.16889252090951892</v>
      </c>
    </row>
    <row r="231" spans="1:4" ht="12.5">
      <c r="A231" s="1">
        <v>226</v>
      </c>
      <c r="B231" s="1">
        <v>1826</v>
      </c>
      <c r="C231" s="1">
        <v>141</v>
      </c>
      <c r="D231" s="3">
        <f t="shared" si="1"/>
        <v>0.15770758574994817</v>
      </c>
    </row>
    <row r="232" spans="1:4" ht="12.5">
      <c r="A232" s="1">
        <v>227</v>
      </c>
      <c r="B232" s="1">
        <v>1827</v>
      </c>
      <c r="C232" s="1">
        <v>144</v>
      </c>
      <c r="D232" s="3">
        <f t="shared" si="1"/>
        <v>0.16106306629781941</v>
      </c>
    </row>
    <row r="233" spans="1:4" ht="12.5">
      <c r="A233" s="1">
        <v>228</v>
      </c>
      <c r="B233" s="1">
        <v>1828</v>
      </c>
      <c r="C233" s="1">
        <v>125</v>
      </c>
      <c r="D233" s="3">
        <f t="shared" si="1"/>
        <v>0.13981168949463488</v>
      </c>
    </row>
    <row r="234" spans="1:4" ht="12.5">
      <c r="A234" s="1">
        <v>229</v>
      </c>
      <c r="B234" s="1">
        <v>1829</v>
      </c>
      <c r="C234" s="1">
        <v>120</v>
      </c>
      <c r="D234" s="3">
        <f t="shared" si="1"/>
        <v>0.1342192219148495</v>
      </c>
    </row>
    <row r="235" spans="1:4" ht="12.5">
      <c r="A235" s="1">
        <v>230</v>
      </c>
      <c r="B235" s="1">
        <v>1830</v>
      </c>
      <c r="C235" s="1">
        <v>130</v>
      </c>
      <c r="D235" s="3">
        <f t="shared" si="1"/>
        <v>0.14540415707442028</v>
      </c>
    </row>
    <row r="236" spans="1:4" ht="12.5">
      <c r="A236" s="1">
        <v>231</v>
      </c>
      <c r="B236" s="1">
        <v>1831</v>
      </c>
      <c r="C236" s="1">
        <v>141</v>
      </c>
      <c r="D236" s="3">
        <f t="shared" si="1"/>
        <v>0.15770758574994817</v>
      </c>
    </row>
    <row r="237" spans="1:4" ht="12.5">
      <c r="A237" s="1">
        <v>232</v>
      </c>
      <c r="B237" s="1">
        <v>1832</v>
      </c>
      <c r="C237" s="1">
        <v>123</v>
      </c>
      <c r="D237" s="3">
        <f t="shared" si="1"/>
        <v>0.13757470246272074</v>
      </c>
    </row>
    <row r="238" spans="1:4" ht="12.5">
      <c r="A238" s="1">
        <v>233</v>
      </c>
      <c r="B238" s="1">
        <v>1833</v>
      </c>
      <c r="C238" s="1">
        <v>150</v>
      </c>
      <c r="D238" s="3">
        <f t="shared" si="1"/>
        <v>0.16777402739356187</v>
      </c>
    </row>
    <row r="239" spans="1:4" ht="12.5">
      <c r="A239" s="1">
        <v>234</v>
      </c>
      <c r="B239" s="1">
        <v>1834</v>
      </c>
      <c r="C239" s="1">
        <v>141</v>
      </c>
      <c r="D239" s="3">
        <f t="shared" si="1"/>
        <v>0.15770758574994817</v>
      </c>
    </row>
    <row r="240" spans="1:4" ht="12.5">
      <c r="A240" s="1">
        <v>235</v>
      </c>
      <c r="B240" s="1">
        <v>1835</v>
      </c>
      <c r="C240" s="1">
        <v>122</v>
      </c>
      <c r="D240" s="3">
        <f t="shared" si="1"/>
        <v>0.13645620894676366</v>
      </c>
    </row>
    <row r="241" spans="1:4" ht="12.5">
      <c r="A241" s="1">
        <v>236</v>
      </c>
      <c r="B241" s="1">
        <v>1836</v>
      </c>
      <c r="C241" s="1">
        <v>122</v>
      </c>
      <c r="D241" s="3">
        <f t="shared" si="1"/>
        <v>0.13645620894676366</v>
      </c>
    </row>
    <row r="242" spans="1:4" ht="12.5">
      <c r="A242" s="1">
        <v>237</v>
      </c>
      <c r="B242" s="1">
        <v>1837</v>
      </c>
      <c r="C242" s="1">
        <v>124</v>
      </c>
      <c r="D242" s="3">
        <f t="shared" si="1"/>
        <v>0.1386931959786778</v>
      </c>
    </row>
    <row r="243" spans="1:4" ht="12.5">
      <c r="A243" s="1">
        <v>238</v>
      </c>
      <c r="B243" s="1">
        <v>1838</v>
      </c>
      <c r="C243" s="1">
        <v>105</v>
      </c>
      <c r="D243" s="3">
        <f t="shared" si="1"/>
        <v>0.1174418191754933</v>
      </c>
    </row>
    <row r="244" spans="1:4" ht="12.5">
      <c r="A244" s="1">
        <v>239</v>
      </c>
      <c r="B244" s="1">
        <v>1839</v>
      </c>
      <c r="C244" s="1">
        <v>115</v>
      </c>
      <c r="D244" s="3">
        <f t="shared" si="1"/>
        <v>0.1286267543350641</v>
      </c>
    </row>
    <row r="245" spans="1:4" ht="12.5">
      <c r="A245" s="1">
        <v>240</v>
      </c>
      <c r="B245" s="1">
        <v>1840</v>
      </c>
      <c r="C245" s="1">
        <v>113</v>
      </c>
      <c r="D245" s="3">
        <f t="shared" si="1"/>
        <v>0.12638976730314994</v>
      </c>
    </row>
    <row r="246" spans="1:4" ht="12.5">
      <c r="A246" s="1">
        <v>241</v>
      </c>
      <c r="B246" s="1">
        <v>1841</v>
      </c>
      <c r="C246" s="1">
        <v>122</v>
      </c>
      <c r="D246" s="3">
        <f t="shared" si="1"/>
        <v>0.13645620894676366</v>
      </c>
    </row>
    <row r="247" spans="1:4" ht="12.5">
      <c r="A247" s="1">
        <v>242</v>
      </c>
      <c r="B247" s="1">
        <v>1842</v>
      </c>
      <c r="C247" s="1">
        <v>79</v>
      </c>
      <c r="D247" s="3">
        <f t="shared" si="1"/>
        <v>8.8360987760609244E-2</v>
      </c>
    </row>
    <row r="248" spans="1:4" ht="12.5">
      <c r="A248" s="1">
        <v>243</v>
      </c>
      <c r="B248" s="1">
        <v>1843</v>
      </c>
      <c r="C248" s="1">
        <v>110</v>
      </c>
      <c r="D248" s="3">
        <f t="shared" si="1"/>
        <v>0.12303428675527871</v>
      </c>
    </row>
    <row r="249" spans="1:4" ht="12.5">
      <c r="A249" s="1">
        <v>244</v>
      </c>
      <c r="B249" s="1">
        <v>1844</v>
      </c>
      <c r="C249" s="1">
        <v>102</v>
      </c>
      <c r="D249" s="3">
        <f t="shared" si="1"/>
        <v>0.11408633862762207</v>
      </c>
    </row>
    <row r="250" spans="1:4" ht="12.5">
      <c r="A250" s="1">
        <v>245</v>
      </c>
      <c r="B250" s="1">
        <v>1845</v>
      </c>
      <c r="C250" s="1">
        <v>106</v>
      </c>
      <c r="D250" s="3">
        <f t="shared" si="1"/>
        <v>0.11856031269145038</v>
      </c>
    </row>
    <row r="251" spans="1:4" ht="12.5">
      <c r="A251" s="1">
        <v>246</v>
      </c>
      <c r="B251" s="1">
        <v>1846</v>
      </c>
      <c r="C251" s="1">
        <v>81</v>
      </c>
      <c r="D251" s="3">
        <f t="shared" si="1"/>
        <v>9.0597974792523406E-2</v>
      </c>
    </row>
    <row r="252" spans="1:4" ht="12.5">
      <c r="A252" s="1">
        <v>247</v>
      </c>
      <c r="B252" s="1">
        <v>1847</v>
      </c>
      <c r="C252" s="1">
        <v>115</v>
      </c>
      <c r="D252" s="3">
        <f t="shared" si="1"/>
        <v>0.1286267543350641</v>
      </c>
    </row>
    <row r="253" spans="1:4" ht="12.5">
      <c r="A253" s="1">
        <v>248</v>
      </c>
      <c r="B253" s="1">
        <v>1848</v>
      </c>
      <c r="C253" s="1">
        <v>78</v>
      </c>
      <c r="D253" s="3">
        <f t="shared" si="1"/>
        <v>8.7242494244652177E-2</v>
      </c>
    </row>
    <row r="254" spans="1:4" ht="12.5">
      <c r="A254" s="1">
        <v>249</v>
      </c>
      <c r="B254" s="1">
        <v>1849</v>
      </c>
      <c r="C254" s="1">
        <v>92</v>
      </c>
      <c r="D254" s="3">
        <f t="shared" si="1"/>
        <v>0.10290140346805128</v>
      </c>
    </row>
    <row r="255" spans="1:4" ht="12.5">
      <c r="A255" s="1">
        <v>250</v>
      </c>
      <c r="B255" s="1">
        <v>1850</v>
      </c>
      <c r="C255" s="1">
        <v>82</v>
      </c>
      <c r="D255" s="3">
        <f t="shared" si="1"/>
        <v>9.1716468308480487E-2</v>
      </c>
    </row>
    <row r="256" spans="1:4" ht="12.5">
      <c r="A256" s="1">
        <v>251</v>
      </c>
      <c r="B256" s="1">
        <v>1851</v>
      </c>
      <c r="C256" s="1">
        <v>84</v>
      </c>
      <c r="D256" s="3">
        <f t="shared" si="1"/>
        <v>9.3953455340394648E-2</v>
      </c>
    </row>
    <row r="257" spans="1:4" ht="12.5">
      <c r="A257" s="1">
        <v>252</v>
      </c>
      <c r="B257" s="1">
        <v>1852</v>
      </c>
      <c r="C257" s="1">
        <v>87</v>
      </c>
      <c r="D257" s="3">
        <f t="shared" si="1"/>
        <v>9.7308935888265891E-2</v>
      </c>
    </row>
    <row r="258" spans="1:4" ht="12.5">
      <c r="A258" s="1">
        <v>253</v>
      </c>
      <c r="B258" s="1">
        <v>1853</v>
      </c>
      <c r="C258" s="1">
        <v>75</v>
      </c>
      <c r="D258" s="3">
        <f t="shared" si="1"/>
        <v>8.3887013696780935E-2</v>
      </c>
    </row>
    <row r="259" spans="1:4" ht="12.5">
      <c r="A259" s="1">
        <v>254</v>
      </c>
      <c r="B259" s="1">
        <v>1854</v>
      </c>
      <c r="C259" s="1">
        <v>76</v>
      </c>
      <c r="D259" s="3">
        <f t="shared" si="1"/>
        <v>8.5005507212738016E-2</v>
      </c>
    </row>
    <row r="260" spans="1:4" ht="12.5">
      <c r="A260" s="1">
        <v>255</v>
      </c>
      <c r="B260" s="1">
        <v>1855</v>
      </c>
      <c r="C260" s="1">
        <v>77</v>
      </c>
      <c r="D260" s="3">
        <f t="shared" si="1"/>
        <v>8.6124000728695083E-2</v>
      </c>
    </row>
    <row r="261" spans="1:4" ht="12.5">
      <c r="A261" s="1">
        <v>256</v>
      </c>
      <c r="B261" s="1">
        <v>1856</v>
      </c>
      <c r="C261" s="1">
        <v>91</v>
      </c>
      <c r="D261" s="3">
        <f t="shared" si="1"/>
        <v>0.1017829099520942</v>
      </c>
    </row>
    <row r="262" spans="1:4" ht="12.5">
      <c r="A262" s="1">
        <v>257</v>
      </c>
      <c r="B262" s="1">
        <v>1857</v>
      </c>
      <c r="C262" s="1">
        <v>71</v>
      </c>
      <c r="D262" s="3">
        <f t="shared" si="1"/>
        <v>7.9413039632952612E-2</v>
      </c>
    </row>
    <row r="263" spans="1:4" ht="12.5">
      <c r="A263" s="1">
        <v>258</v>
      </c>
      <c r="B263" s="1">
        <v>1858</v>
      </c>
      <c r="C263" s="1">
        <v>63</v>
      </c>
      <c r="D263" s="3">
        <f t="shared" si="1"/>
        <v>7.0465091505295993E-2</v>
      </c>
    </row>
    <row r="264" spans="1:4" ht="12.5">
      <c r="A264" s="1">
        <v>259</v>
      </c>
      <c r="B264" s="1">
        <v>1859</v>
      </c>
      <c r="C264" s="1">
        <v>69</v>
      </c>
      <c r="D264" s="3">
        <f t="shared" si="1"/>
        <v>7.7176052601038464E-2</v>
      </c>
    </row>
    <row r="265" spans="1:4" ht="12.5">
      <c r="A265" s="1">
        <v>260</v>
      </c>
      <c r="B265" s="1">
        <v>1860</v>
      </c>
      <c r="C265" s="1">
        <v>80</v>
      </c>
      <c r="D265" s="3">
        <f t="shared" si="1"/>
        <v>8.9479481276566339E-2</v>
      </c>
    </row>
    <row r="266" spans="1:4" ht="12.5">
      <c r="A266" s="1">
        <v>261</v>
      </c>
      <c r="B266" s="1">
        <v>1861</v>
      </c>
      <c r="C266" s="1">
        <v>81</v>
      </c>
      <c r="D266" s="3">
        <f t="shared" si="1"/>
        <v>9.0597974792523406E-2</v>
      </c>
    </row>
    <row r="267" spans="1:4" ht="12.5">
      <c r="A267" s="1">
        <v>262</v>
      </c>
      <c r="B267" s="1">
        <v>1862</v>
      </c>
      <c r="C267" s="1">
        <v>65</v>
      </c>
      <c r="D267" s="3">
        <f t="shared" si="1"/>
        <v>7.2702078537210141E-2</v>
      </c>
    </row>
    <row r="268" spans="1:4" ht="12.5">
      <c r="A268" s="1">
        <v>263</v>
      </c>
      <c r="B268" s="1">
        <v>1863</v>
      </c>
      <c r="C268" s="1">
        <v>77</v>
      </c>
      <c r="D268" s="3">
        <f t="shared" si="1"/>
        <v>8.6124000728695083E-2</v>
      </c>
    </row>
    <row r="269" spans="1:4" ht="12.5">
      <c r="A269" s="1">
        <v>264</v>
      </c>
      <c r="B269" s="1">
        <v>1864</v>
      </c>
      <c r="C269" s="1">
        <v>73</v>
      </c>
      <c r="D269" s="3">
        <f t="shared" si="1"/>
        <v>8.1650026664866773E-2</v>
      </c>
    </row>
    <row r="270" spans="1:4" ht="12.5">
      <c r="A270" s="1">
        <v>265</v>
      </c>
      <c r="B270" s="1">
        <v>1865</v>
      </c>
      <c r="C270" s="1">
        <v>66</v>
      </c>
      <c r="D270" s="3">
        <f t="shared" si="1"/>
        <v>7.3820572053167222E-2</v>
      </c>
    </row>
    <row r="271" spans="1:4" ht="12.5">
      <c r="A271" s="1">
        <v>266</v>
      </c>
      <c r="B271" s="1">
        <v>1866</v>
      </c>
      <c r="C271" s="1">
        <v>59</v>
      </c>
      <c r="D271" s="3">
        <f t="shared" si="1"/>
        <v>6.599111744146767E-2</v>
      </c>
    </row>
    <row r="272" spans="1:4" ht="12.5">
      <c r="A272" s="1">
        <v>267</v>
      </c>
      <c r="B272" s="1">
        <v>1867</v>
      </c>
      <c r="C272" s="1">
        <v>57</v>
      </c>
      <c r="D272" s="3">
        <f t="shared" si="1"/>
        <v>6.3754130409553508E-2</v>
      </c>
    </row>
    <row r="273" spans="1:4" ht="12.5">
      <c r="A273" s="1">
        <v>268</v>
      </c>
      <c r="B273" s="1">
        <v>1868</v>
      </c>
      <c r="C273" s="1">
        <v>59</v>
      </c>
      <c r="D273" s="3">
        <f t="shared" si="1"/>
        <v>6.599111744146767E-2</v>
      </c>
    </row>
    <row r="274" spans="1:4" ht="12.5">
      <c r="A274" s="1">
        <v>269</v>
      </c>
      <c r="B274" s="1">
        <v>1869</v>
      </c>
      <c r="C274" s="1">
        <v>65</v>
      </c>
      <c r="D274" s="3">
        <f t="shared" si="1"/>
        <v>7.2702078537210141E-2</v>
      </c>
    </row>
    <row r="275" spans="1:4" ht="12.5">
      <c r="A275" s="1">
        <v>270</v>
      </c>
      <c r="B275" s="1">
        <v>1870</v>
      </c>
      <c r="C275" s="1">
        <v>72</v>
      </c>
      <c r="D275" s="3">
        <f t="shared" si="1"/>
        <v>8.0531533148909706E-2</v>
      </c>
    </row>
    <row r="276" spans="1:4" ht="12.5">
      <c r="A276" s="1">
        <v>271</v>
      </c>
      <c r="B276" s="1">
        <v>1871</v>
      </c>
      <c r="C276" s="1">
        <v>67</v>
      </c>
      <c r="D276" s="3">
        <f t="shared" si="1"/>
        <v>7.4939065569124302E-2</v>
      </c>
    </row>
    <row r="277" spans="1:4" ht="12.5">
      <c r="A277" s="1">
        <v>272</v>
      </c>
      <c r="B277" s="1">
        <v>1872</v>
      </c>
      <c r="C277" s="1">
        <v>61</v>
      </c>
      <c r="D277" s="3">
        <f t="shared" si="1"/>
        <v>6.8228104473381831E-2</v>
      </c>
    </row>
    <row r="278" spans="1:4" ht="12.5">
      <c r="A278" s="1">
        <v>273</v>
      </c>
      <c r="B278" s="1">
        <v>1873</v>
      </c>
      <c r="C278" s="1">
        <v>67</v>
      </c>
      <c r="D278" s="3">
        <f t="shared" si="1"/>
        <v>7.4939065569124302E-2</v>
      </c>
    </row>
    <row r="279" spans="1:4" ht="12.5">
      <c r="A279" s="1">
        <v>274</v>
      </c>
      <c r="B279" s="1">
        <v>1874</v>
      </c>
      <c r="C279" s="1">
        <v>52</v>
      </c>
      <c r="D279" s="3">
        <f t="shared" si="1"/>
        <v>5.8161662829768118E-2</v>
      </c>
    </row>
    <row r="280" spans="1:4" ht="12.5">
      <c r="A280" s="1">
        <v>275</v>
      </c>
      <c r="B280" s="1">
        <v>1875</v>
      </c>
      <c r="C280" s="1">
        <v>55</v>
      </c>
      <c r="D280" s="3">
        <f t="shared" si="1"/>
        <v>6.1517143377639354E-2</v>
      </c>
    </row>
    <row r="281" spans="1:4" ht="12.5">
      <c r="A281" s="1">
        <v>276</v>
      </c>
      <c r="B281" s="1">
        <v>1876</v>
      </c>
      <c r="C281" s="1">
        <v>52</v>
      </c>
      <c r="D281" s="3">
        <f t="shared" si="1"/>
        <v>5.8161662829768118E-2</v>
      </c>
    </row>
    <row r="282" spans="1:4" ht="12.5">
      <c r="A282" s="1">
        <v>277</v>
      </c>
      <c r="B282" s="1">
        <v>1877</v>
      </c>
      <c r="C282" s="1">
        <v>55</v>
      </c>
      <c r="D282" s="3">
        <f t="shared" si="1"/>
        <v>6.1517143377639354E-2</v>
      </c>
    </row>
    <row r="283" spans="1:4" ht="12.5">
      <c r="A283" s="1">
        <v>278</v>
      </c>
      <c r="B283" s="1">
        <v>1878</v>
      </c>
      <c r="C283" s="1">
        <v>53</v>
      </c>
      <c r="D283" s="3">
        <f t="shared" si="1"/>
        <v>5.9280156345725192E-2</v>
      </c>
    </row>
    <row r="284" spans="1:4" ht="12.5">
      <c r="A284" s="1">
        <v>279</v>
      </c>
      <c r="B284" s="1">
        <v>1879</v>
      </c>
      <c r="C284" s="1">
        <v>52</v>
      </c>
      <c r="D284" s="3">
        <f t="shared" si="1"/>
        <v>5.8161662829768118E-2</v>
      </c>
    </row>
    <row r="285" spans="1:4" ht="12.5">
      <c r="A285" s="1">
        <v>280</v>
      </c>
      <c r="B285" s="1">
        <v>1880</v>
      </c>
      <c r="C285" s="1">
        <v>44</v>
      </c>
      <c r="D285" s="3">
        <f t="shared" si="1"/>
        <v>4.9213714702111479E-2</v>
      </c>
    </row>
    <row r="286" spans="1:4" ht="12.5">
      <c r="A286" s="1">
        <v>281</v>
      </c>
      <c r="B286" s="1">
        <v>1881</v>
      </c>
      <c r="C286" s="1">
        <v>50</v>
      </c>
      <c r="D286" s="3">
        <f t="shared" si="1"/>
        <v>5.5924675797853957E-2</v>
      </c>
    </row>
    <row r="287" spans="1:4" ht="12.5">
      <c r="A287" s="1">
        <v>282</v>
      </c>
      <c r="B287" s="1">
        <v>1882</v>
      </c>
      <c r="C287" s="1">
        <v>43</v>
      </c>
      <c r="D287" s="3">
        <f t="shared" si="1"/>
        <v>4.8095221186154405E-2</v>
      </c>
    </row>
    <row r="288" spans="1:4" ht="12.5">
      <c r="A288" s="1">
        <v>283</v>
      </c>
      <c r="B288" s="1">
        <v>1883</v>
      </c>
      <c r="C288" s="1">
        <v>49</v>
      </c>
      <c r="D288" s="3">
        <f t="shared" si="1"/>
        <v>5.4806182281896883E-2</v>
      </c>
    </row>
    <row r="289" spans="1:4" ht="12.5">
      <c r="A289" s="1">
        <v>284</v>
      </c>
      <c r="B289" s="1">
        <v>1884</v>
      </c>
      <c r="C289" s="1">
        <v>47</v>
      </c>
      <c r="D289" s="3">
        <f t="shared" si="1"/>
        <v>5.2569195249982714E-2</v>
      </c>
    </row>
    <row r="290" spans="1:4" ht="12.5">
      <c r="A290" s="1">
        <v>285</v>
      </c>
      <c r="B290" s="1">
        <v>1885</v>
      </c>
      <c r="C290" s="1">
        <v>42</v>
      </c>
      <c r="D290" s="3">
        <f t="shared" si="1"/>
        <v>4.6976727670197324E-2</v>
      </c>
    </row>
    <row r="291" spans="1:4" ht="12.5">
      <c r="A291" s="1">
        <v>286</v>
      </c>
      <c r="B291" s="1">
        <v>1886</v>
      </c>
      <c r="C291" s="1">
        <v>41</v>
      </c>
      <c r="D291" s="3">
        <f t="shared" si="1"/>
        <v>4.5858234154240243E-2</v>
      </c>
    </row>
    <row r="292" spans="1:4" ht="12.5">
      <c r="A292" s="1">
        <v>287</v>
      </c>
      <c r="B292" s="1">
        <v>1887</v>
      </c>
      <c r="C292" s="1">
        <v>43</v>
      </c>
      <c r="D292" s="3">
        <f t="shared" si="1"/>
        <v>4.8095221186154405E-2</v>
      </c>
    </row>
    <row r="293" spans="1:4" ht="12.5">
      <c r="A293" s="1">
        <v>288</v>
      </c>
      <c r="B293" s="1">
        <v>1888</v>
      </c>
      <c r="C293" s="1">
        <v>43</v>
      </c>
      <c r="D293" s="3">
        <f t="shared" si="1"/>
        <v>4.8095221186154405E-2</v>
      </c>
    </row>
    <row r="294" spans="1:4" ht="12.5">
      <c r="A294" s="1">
        <v>289</v>
      </c>
      <c r="B294" s="1">
        <v>1889</v>
      </c>
      <c r="C294" s="1">
        <v>42</v>
      </c>
      <c r="D294" s="3">
        <f t="shared" si="1"/>
        <v>4.6976727670197324E-2</v>
      </c>
    </row>
    <row r="295" spans="1:4" ht="12.5">
      <c r="A295" s="1">
        <v>290</v>
      </c>
      <c r="B295" s="1">
        <v>1890</v>
      </c>
      <c r="C295" s="1">
        <v>39</v>
      </c>
      <c r="D295" s="3">
        <f t="shared" si="1"/>
        <v>4.3621247122326089E-2</v>
      </c>
    </row>
    <row r="296" spans="1:4" ht="12.5">
      <c r="A296" s="1">
        <v>291</v>
      </c>
      <c r="B296" s="1">
        <v>1891</v>
      </c>
      <c r="C296" s="1">
        <v>37</v>
      </c>
      <c r="D296" s="3">
        <f t="shared" si="1"/>
        <v>4.1384260090411927E-2</v>
      </c>
    </row>
    <row r="297" spans="1:4" ht="12.5">
      <c r="A297" s="1">
        <v>292</v>
      </c>
      <c r="B297" s="1">
        <v>1892</v>
      </c>
      <c r="C297" s="1">
        <v>49</v>
      </c>
      <c r="D297" s="3">
        <f t="shared" si="1"/>
        <v>5.4806182281896883E-2</v>
      </c>
    </row>
    <row r="298" spans="1:4" ht="12.5">
      <c r="A298" s="1">
        <v>293</v>
      </c>
      <c r="B298" s="1">
        <v>1893</v>
      </c>
      <c r="C298" s="1">
        <v>47</v>
      </c>
      <c r="D298" s="3">
        <f t="shared" si="1"/>
        <v>5.2569195249982714E-2</v>
      </c>
    </row>
    <row r="299" spans="1:4" ht="12.5">
      <c r="A299" s="1">
        <v>294</v>
      </c>
      <c r="B299" s="1">
        <v>1894</v>
      </c>
      <c r="C299" s="1">
        <v>46</v>
      </c>
      <c r="D299" s="3">
        <f t="shared" si="1"/>
        <v>5.145070173402564E-2</v>
      </c>
    </row>
    <row r="300" spans="1:4" ht="12.5">
      <c r="A300" s="1">
        <v>295</v>
      </c>
      <c r="B300" s="1">
        <v>1895</v>
      </c>
      <c r="C300" s="1">
        <v>44</v>
      </c>
      <c r="D300" s="3">
        <f t="shared" si="1"/>
        <v>4.9213714702111479E-2</v>
      </c>
    </row>
    <row r="301" spans="1:4" ht="12.5">
      <c r="A301" s="1">
        <v>296</v>
      </c>
      <c r="B301" s="1">
        <v>1896</v>
      </c>
      <c r="C301" s="1">
        <v>38</v>
      </c>
      <c r="D301" s="3">
        <f t="shared" si="1"/>
        <v>4.2502753606369008E-2</v>
      </c>
    </row>
    <row r="302" spans="1:4" ht="12.5">
      <c r="A302" s="1">
        <v>297</v>
      </c>
      <c r="B302" s="1">
        <v>1897</v>
      </c>
      <c r="C302" s="1">
        <v>52</v>
      </c>
      <c r="D302" s="3">
        <f t="shared" si="1"/>
        <v>5.8161662829768118E-2</v>
      </c>
    </row>
    <row r="303" spans="1:4" ht="12.5">
      <c r="A303" s="1">
        <v>298</v>
      </c>
      <c r="B303" s="1">
        <v>1898</v>
      </c>
      <c r="C303" s="1">
        <v>49</v>
      </c>
      <c r="D303" s="3">
        <f t="shared" si="1"/>
        <v>5.4806182281896883E-2</v>
      </c>
    </row>
    <row r="304" spans="1:4" ht="12.5">
      <c r="A304" s="1">
        <v>299</v>
      </c>
      <c r="B304" s="1">
        <v>1899</v>
      </c>
      <c r="C304" s="1">
        <v>41</v>
      </c>
      <c r="D304" s="3">
        <f t="shared" si="1"/>
        <v>4.5858234154240243E-2</v>
      </c>
    </row>
    <row r="305" spans="1:4" ht="12.5">
      <c r="A305" s="1">
        <v>300</v>
      </c>
      <c r="B305" s="1">
        <v>1900</v>
      </c>
      <c r="C305" s="1">
        <v>52</v>
      </c>
      <c r="D305" s="3">
        <f t="shared" si="1"/>
        <v>5.8161662829768118E-2</v>
      </c>
    </row>
    <row r="306" spans="1:4" ht="12.5">
      <c r="A306" s="1">
        <v>301</v>
      </c>
      <c r="B306" s="1">
        <v>1901</v>
      </c>
      <c r="C306" s="1">
        <v>40</v>
      </c>
      <c r="D306" s="3">
        <f t="shared" si="1"/>
        <v>4.4739740638283169E-2</v>
      </c>
    </row>
    <row r="307" spans="1:4" ht="12.5">
      <c r="A307" s="1">
        <v>302</v>
      </c>
      <c r="B307" s="1">
        <v>1902</v>
      </c>
      <c r="C307" s="1">
        <v>37</v>
      </c>
      <c r="D307" s="3">
        <f t="shared" si="1"/>
        <v>4.1384260090411927E-2</v>
      </c>
    </row>
    <row r="308" spans="1:4" ht="12.5">
      <c r="A308" s="1">
        <v>303</v>
      </c>
      <c r="B308" s="1">
        <v>1903</v>
      </c>
      <c r="C308" s="1">
        <v>47</v>
      </c>
      <c r="D308" s="3">
        <f t="shared" si="1"/>
        <v>5.2569195249982714E-2</v>
      </c>
    </row>
    <row r="309" spans="1:4" ht="12.5">
      <c r="A309" s="1">
        <v>304</v>
      </c>
      <c r="B309" s="1">
        <v>1904</v>
      </c>
      <c r="C309" s="1">
        <v>39</v>
      </c>
      <c r="D309" s="3">
        <f t="shared" si="1"/>
        <v>4.3621247122326089E-2</v>
      </c>
    </row>
    <row r="310" spans="1:4" ht="12.5">
      <c r="A310" s="1">
        <v>305</v>
      </c>
      <c r="B310" s="1">
        <v>1905</v>
      </c>
      <c r="C310" s="1">
        <v>50</v>
      </c>
      <c r="D310" s="3">
        <f t="shared" si="1"/>
        <v>5.5924675797853957E-2</v>
      </c>
    </row>
    <row r="311" spans="1:4" ht="12.5">
      <c r="A311" s="1">
        <v>306</v>
      </c>
      <c r="B311" s="1">
        <v>1906</v>
      </c>
      <c r="C311" s="1">
        <v>43</v>
      </c>
      <c r="D311" s="3">
        <f t="shared" si="1"/>
        <v>4.8095221186154405E-2</v>
      </c>
    </row>
    <row r="312" spans="1:4" ht="12.5">
      <c r="A312" s="1">
        <v>307</v>
      </c>
      <c r="B312" s="1">
        <v>1907</v>
      </c>
      <c r="C312" s="1">
        <v>40</v>
      </c>
      <c r="D312" s="3">
        <f t="shared" si="1"/>
        <v>4.4739740638283169E-2</v>
      </c>
    </row>
    <row r="313" spans="1:4" ht="12.5">
      <c r="A313" s="1">
        <v>308</v>
      </c>
      <c r="B313" s="1">
        <v>1908</v>
      </c>
      <c r="C313" s="1">
        <v>40</v>
      </c>
      <c r="D313" s="3">
        <f t="shared" si="1"/>
        <v>4.4739740638283169E-2</v>
      </c>
    </row>
    <row r="314" spans="1:4" ht="12.5">
      <c r="A314" s="1">
        <v>309</v>
      </c>
      <c r="B314" s="1">
        <v>1909</v>
      </c>
      <c r="C314" s="1">
        <v>43</v>
      </c>
      <c r="D314" s="3">
        <f t="shared" si="1"/>
        <v>4.8095221186154405E-2</v>
      </c>
    </row>
    <row r="315" spans="1:4" ht="12.5">
      <c r="A315" s="1">
        <v>310</v>
      </c>
      <c r="B315" s="1">
        <v>1910</v>
      </c>
      <c r="C315" s="1">
        <v>48</v>
      </c>
      <c r="D315" s="3">
        <f t="shared" si="1"/>
        <v>5.3687688765939795E-2</v>
      </c>
    </row>
    <row r="316" spans="1:4" ht="12.5">
      <c r="A316" s="1">
        <v>311</v>
      </c>
      <c r="B316" s="1">
        <v>1911</v>
      </c>
      <c r="C316" s="1">
        <v>43</v>
      </c>
      <c r="D316" s="3">
        <f t="shared" si="1"/>
        <v>4.8095221186154405E-2</v>
      </c>
    </row>
    <row r="317" spans="1:4" ht="12.5">
      <c r="A317" s="1">
        <v>312</v>
      </c>
      <c r="B317" s="1">
        <v>1912</v>
      </c>
      <c r="C317" s="1">
        <v>42</v>
      </c>
      <c r="D317" s="3">
        <f t="shared" si="1"/>
        <v>4.6976727670197324E-2</v>
      </c>
    </row>
    <row r="318" spans="1:4" ht="12.5">
      <c r="A318" s="1">
        <v>313</v>
      </c>
      <c r="B318" s="1">
        <v>1913</v>
      </c>
      <c r="C318" s="1">
        <v>41</v>
      </c>
      <c r="D318" s="3">
        <f t="shared" si="1"/>
        <v>4.5858234154240243E-2</v>
      </c>
    </row>
    <row r="319" spans="1:4" ht="12.5">
      <c r="A319" s="1">
        <v>314</v>
      </c>
      <c r="B319" s="1">
        <v>1914</v>
      </c>
      <c r="C319" s="1">
        <v>34</v>
      </c>
      <c r="D319" s="3">
        <f t="shared" si="1"/>
        <v>3.8028779542540685E-2</v>
      </c>
    </row>
    <row r="320" spans="1:4" ht="12.5">
      <c r="A320" s="1">
        <v>315</v>
      </c>
      <c r="B320" s="1">
        <v>1915</v>
      </c>
      <c r="C320" s="1">
        <v>34</v>
      </c>
      <c r="D320" s="3">
        <f t="shared" si="1"/>
        <v>3.8028779542540685E-2</v>
      </c>
    </row>
    <row r="321" spans="1:4" ht="12.5">
      <c r="A321" s="1">
        <v>316</v>
      </c>
      <c r="B321" s="1">
        <v>1916</v>
      </c>
      <c r="C321" s="1">
        <v>47</v>
      </c>
      <c r="D321" s="3">
        <f t="shared" si="1"/>
        <v>5.2569195249982714E-2</v>
      </c>
    </row>
    <row r="322" spans="1:4" ht="12.5">
      <c r="A322" s="1">
        <v>317</v>
      </c>
      <c r="B322" s="1">
        <v>1917</v>
      </c>
      <c r="C322" s="1">
        <v>42</v>
      </c>
      <c r="D322" s="3">
        <f t="shared" si="1"/>
        <v>4.6976727670197324E-2</v>
      </c>
    </row>
    <row r="323" spans="1:4" ht="12.5">
      <c r="A323" s="1">
        <v>318</v>
      </c>
      <c r="B323" s="1">
        <v>1918</v>
      </c>
      <c r="C323" s="1">
        <v>42</v>
      </c>
      <c r="D323" s="3">
        <f t="shared" si="1"/>
        <v>4.6976727670197324E-2</v>
      </c>
    </row>
    <row r="324" spans="1:4" ht="12.5">
      <c r="A324" s="1">
        <v>319</v>
      </c>
      <c r="B324" s="1">
        <v>1919</v>
      </c>
      <c r="C324" s="1">
        <v>44</v>
      </c>
      <c r="D324" s="3">
        <f t="shared" si="1"/>
        <v>4.9213714702111479E-2</v>
      </c>
    </row>
    <row r="325" spans="1:4" ht="12.5">
      <c r="A325" s="1">
        <v>320</v>
      </c>
      <c r="B325" s="1">
        <v>1920</v>
      </c>
      <c r="C325" s="1">
        <v>41</v>
      </c>
      <c r="D325" s="3">
        <f t="shared" si="1"/>
        <v>4.5858234154240243E-2</v>
      </c>
    </row>
    <row r="326" spans="1:4" ht="12.5">
      <c r="A326" s="1">
        <v>321</v>
      </c>
      <c r="B326" s="1">
        <v>1921</v>
      </c>
      <c r="C326" s="1">
        <v>37</v>
      </c>
      <c r="D326" s="3">
        <f t="shared" si="1"/>
        <v>4.1384260090411927E-2</v>
      </c>
    </row>
    <row r="327" spans="1:4" ht="12.5">
      <c r="A327" s="1">
        <v>322</v>
      </c>
      <c r="B327" s="1">
        <v>1922</v>
      </c>
      <c r="C327" s="1">
        <v>22</v>
      </c>
      <c r="D327" s="3">
        <f t="shared" si="1"/>
        <v>2.4606857351055739E-2</v>
      </c>
    </row>
    <row r="328" spans="1:4" ht="12.5">
      <c r="A328" s="1">
        <v>323</v>
      </c>
      <c r="B328" s="1">
        <v>1923</v>
      </c>
      <c r="C328" s="1">
        <v>23</v>
      </c>
      <c r="D328" s="3">
        <f t="shared" si="1"/>
        <v>2.572535086701282E-2</v>
      </c>
    </row>
    <row r="329" spans="1:4" ht="12.5">
      <c r="A329" s="1">
        <v>324</v>
      </c>
      <c r="B329" s="1">
        <v>1924</v>
      </c>
      <c r="C329" s="1">
        <v>38</v>
      </c>
      <c r="D329" s="3">
        <f t="shared" si="1"/>
        <v>4.2502753606369008E-2</v>
      </c>
    </row>
    <row r="330" spans="1:4" ht="12.5">
      <c r="A330" s="1">
        <v>325</v>
      </c>
      <c r="B330" s="1">
        <v>1925</v>
      </c>
      <c r="C330" s="1">
        <v>31</v>
      </c>
      <c r="D330" s="3">
        <f t="shared" si="1"/>
        <v>3.4673298994669449E-2</v>
      </c>
    </row>
    <row r="331" spans="1:4" ht="12.5">
      <c r="A331" s="1">
        <v>326</v>
      </c>
      <c r="B331" s="1">
        <v>1926</v>
      </c>
      <c r="C331" s="1">
        <v>31</v>
      </c>
      <c r="D331" s="3">
        <f t="shared" si="1"/>
        <v>3.4673298994669449E-2</v>
      </c>
    </row>
    <row r="332" spans="1:4" ht="12.5">
      <c r="A332" s="1">
        <v>327</v>
      </c>
      <c r="B332" s="1">
        <v>1927</v>
      </c>
      <c r="C332" s="1">
        <v>35</v>
      </c>
      <c r="D332" s="3">
        <f t="shared" si="1"/>
        <v>3.9147273058497772E-2</v>
      </c>
    </row>
    <row r="333" spans="1:4" ht="12.5">
      <c r="A333" s="1">
        <v>328</v>
      </c>
      <c r="B333" s="1">
        <v>1928</v>
      </c>
      <c r="C333" s="1">
        <v>31</v>
      </c>
      <c r="D333" s="3">
        <f t="shared" si="1"/>
        <v>3.4673298994669449E-2</v>
      </c>
    </row>
    <row r="334" spans="1:4" ht="12.5">
      <c r="A334" s="1">
        <v>329</v>
      </c>
      <c r="B334" s="1">
        <v>1929</v>
      </c>
      <c r="C334" s="1">
        <v>32</v>
      </c>
      <c r="D334" s="3">
        <f t="shared" si="1"/>
        <v>3.579179251062653E-2</v>
      </c>
    </row>
    <row r="335" spans="1:4" ht="12.5">
      <c r="A335" s="1">
        <v>330</v>
      </c>
      <c r="B335" s="1">
        <v>1930</v>
      </c>
      <c r="C335" s="1">
        <v>40</v>
      </c>
      <c r="D335" s="3">
        <f t="shared" si="1"/>
        <v>4.4739740638283169E-2</v>
      </c>
    </row>
    <row r="336" spans="1:4" ht="12.5">
      <c r="A336" s="1">
        <v>331</v>
      </c>
      <c r="B336" s="1">
        <v>1931</v>
      </c>
      <c r="C336" s="1">
        <v>41</v>
      </c>
      <c r="D336" s="3">
        <f t="shared" si="1"/>
        <v>4.5858234154240243E-2</v>
      </c>
    </row>
    <row r="337" spans="1:4" ht="12.5">
      <c r="A337" s="1">
        <v>332</v>
      </c>
      <c r="B337" s="1">
        <v>1932</v>
      </c>
      <c r="C337" s="1">
        <v>36</v>
      </c>
      <c r="D337" s="3">
        <f t="shared" si="1"/>
        <v>4.0265766574454853E-2</v>
      </c>
    </row>
    <row r="338" spans="1:4" ht="12.5">
      <c r="A338" s="1">
        <v>333</v>
      </c>
      <c r="B338" s="1">
        <v>1933</v>
      </c>
      <c r="C338" s="1">
        <v>40</v>
      </c>
      <c r="D338" s="3">
        <f t="shared" si="1"/>
        <v>4.4739740638283169E-2</v>
      </c>
    </row>
    <row r="339" spans="1:4" ht="12.5">
      <c r="A339" s="1">
        <v>334</v>
      </c>
      <c r="B339" s="1">
        <v>1934</v>
      </c>
      <c r="C339" s="1">
        <v>34</v>
      </c>
      <c r="D339" s="3">
        <f t="shared" si="1"/>
        <v>3.8028779542540685E-2</v>
      </c>
    </row>
    <row r="340" spans="1:4" ht="12.5">
      <c r="A340" s="1">
        <v>335</v>
      </c>
      <c r="B340" s="1">
        <v>1935</v>
      </c>
      <c r="C340" s="1">
        <v>29</v>
      </c>
      <c r="D340" s="3">
        <f t="shared" si="1"/>
        <v>3.2436311962755295E-2</v>
      </c>
    </row>
    <row r="341" spans="1:4" ht="12.5">
      <c r="A341" s="1">
        <v>336</v>
      </c>
      <c r="B341" s="1">
        <v>1936</v>
      </c>
      <c r="C341" s="1">
        <v>27</v>
      </c>
      <c r="D341" s="3">
        <f t="shared" si="1"/>
        <v>3.0199324930841136E-2</v>
      </c>
    </row>
    <row r="342" spans="1:4" ht="12.5">
      <c r="A342" s="1">
        <v>337</v>
      </c>
      <c r="B342" s="1">
        <v>1937</v>
      </c>
      <c r="C342" s="1">
        <v>33</v>
      </c>
      <c r="D342" s="3">
        <f t="shared" si="1"/>
        <v>3.6910286026583611E-2</v>
      </c>
    </row>
    <row r="343" spans="1:4" ht="12.5">
      <c r="A343" s="1">
        <v>338</v>
      </c>
      <c r="B343" s="1">
        <v>1938</v>
      </c>
      <c r="C343" s="1">
        <v>46</v>
      </c>
      <c r="D343" s="3">
        <f t="shared" si="1"/>
        <v>5.145070173402564E-2</v>
      </c>
    </row>
    <row r="344" spans="1:4" ht="12.5">
      <c r="A344" s="1">
        <v>339</v>
      </c>
      <c r="B344" s="1">
        <v>1939</v>
      </c>
      <c r="C344" s="1">
        <v>38</v>
      </c>
      <c r="D344" s="3">
        <f t="shared" si="1"/>
        <v>4.2502753606369008E-2</v>
      </c>
    </row>
    <row r="345" spans="1:4" ht="12.5">
      <c r="A345" s="1">
        <v>340</v>
      </c>
      <c r="B345" s="1">
        <v>1940</v>
      </c>
      <c r="C345" s="1">
        <v>33</v>
      </c>
      <c r="D345" s="3">
        <f t="shared" si="1"/>
        <v>3.6910286026583611E-2</v>
      </c>
    </row>
    <row r="346" spans="1:4" ht="12.5">
      <c r="A346" s="1">
        <v>341</v>
      </c>
      <c r="B346" s="1">
        <v>1941</v>
      </c>
      <c r="C346" s="1">
        <v>31</v>
      </c>
      <c r="D346" s="3">
        <f t="shared" si="1"/>
        <v>3.4673298994669449E-2</v>
      </c>
    </row>
    <row r="347" spans="1:4" ht="12.5">
      <c r="A347" s="1">
        <v>342</v>
      </c>
      <c r="B347" s="1">
        <v>1942</v>
      </c>
      <c r="C347" s="1">
        <v>28</v>
      </c>
      <c r="D347" s="3">
        <f t="shared" si="1"/>
        <v>3.1317818446798214E-2</v>
      </c>
    </row>
    <row r="348" spans="1:4" ht="12.5">
      <c r="A348" s="1">
        <v>343</v>
      </c>
      <c r="B348" s="1">
        <v>1943</v>
      </c>
      <c r="C348" s="1">
        <v>34</v>
      </c>
      <c r="D348" s="3">
        <f t="shared" si="1"/>
        <v>3.8028779542540685E-2</v>
      </c>
    </row>
    <row r="349" spans="1:4" ht="12.5">
      <c r="A349" s="1">
        <v>344</v>
      </c>
      <c r="B349" s="1">
        <v>1944</v>
      </c>
      <c r="C349" s="1">
        <v>26</v>
      </c>
      <c r="D349" s="3">
        <f t="shared" si="1"/>
        <v>2.9080831414884059E-2</v>
      </c>
    </row>
    <row r="350" spans="1:4" ht="12.5">
      <c r="A350" s="1">
        <v>345</v>
      </c>
      <c r="B350" s="1">
        <v>1945</v>
      </c>
      <c r="C350" s="1">
        <v>31</v>
      </c>
      <c r="D350" s="3">
        <f t="shared" si="1"/>
        <v>3.4673298994669449E-2</v>
      </c>
    </row>
    <row r="351" spans="1:4" ht="12.5">
      <c r="A351" s="1">
        <v>346</v>
      </c>
      <c r="B351" s="1">
        <v>1946</v>
      </c>
      <c r="C351" s="1">
        <v>33</v>
      </c>
      <c r="D351" s="3">
        <f t="shared" si="1"/>
        <v>3.6910286026583611E-2</v>
      </c>
    </row>
    <row r="352" spans="1:4" ht="12.5">
      <c r="A352" s="1">
        <v>347</v>
      </c>
      <c r="B352" s="1">
        <v>1947</v>
      </c>
      <c r="C352" s="1">
        <v>32</v>
      </c>
      <c r="D352" s="3">
        <f t="shared" si="1"/>
        <v>3.579179251062653E-2</v>
      </c>
    </row>
    <row r="353" spans="1:4" ht="12.5">
      <c r="A353" s="1">
        <v>348</v>
      </c>
      <c r="B353" s="1">
        <v>1948</v>
      </c>
      <c r="C353" s="1">
        <v>30</v>
      </c>
      <c r="D353" s="3">
        <f t="shared" si="1"/>
        <v>3.3554805478712375E-2</v>
      </c>
    </row>
    <row r="354" spans="1:4" ht="12.5">
      <c r="A354" s="1">
        <v>349</v>
      </c>
      <c r="B354" s="1">
        <v>1949</v>
      </c>
      <c r="C354" s="1">
        <v>29</v>
      </c>
      <c r="D354" s="3">
        <f t="shared" si="1"/>
        <v>3.2436311962755295E-2</v>
      </c>
    </row>
    <row r="355" spans="1:4" ht="12.5">
      <c r="A355" s="1">
        <v>350</v>
      </c>
      <c r="B355" s="1">
        <v>1950</v>
      </c>
      <c r="C355" s="1">
        <v>36</v>
      </c>
      <c r="D355" s="3">
        <f t="shared" si="1"/>
        <v>4.0265766574454853E-2</v>
      </c>
    </row>
    <row r="356" spans="1:4" ht="12.5">
      <c r="A356" s="1">
        <v>351</v>
      </c>
      <c r="B356" s="1">
        <v>1951</v>
      </c>
      <c r="C356" s="1">
        <v>26</v>
      </c>
      <c r="D356" s="3">
        <f t="shared" si="1"/>
        <v>2.9080831414884059E-2</v>
      </c>
    </row>
    <row r="357" spans="1:4" ht="12.5">
      <c r="A357" s="1">
        <v>352</v>
      </c>
      <c r="B357" s="1">
        <v>1952</v>
      </c>
      <c r="C357" s="1">
        <v>24</v>
      </c>
      <c r="D357" s="3">
        <f t="shared" si="1"/>
        <v>2.6843844382969897E-2</v>
      </c>
    </row>
    <row r="358" spans="1:4" ht="12.5">
      <c r="A358" s="1">
        <v>353</v>
      </c>
      <c r="B358" s="1">
        <v>1953</v>
      </c>
      <c r="C358" s="1">
        <v>29</v>
      </c>
      <c r="D358" s="3">
        <f t="shared" si="1"/>
        <v>3.2436311962755295E-2</v>
      </c>
    </row>
    <row r="359" spans="1:4" ht="12.5">
      <c r="A359" s="1">
        <v>354</v>
      </c>
      <c r="B359" s="1">
        <v>1954</v>
      </c>
      <c r="C359" s="1">
        <v>31</v>
      </c>
      <c r="D359" s="3">
        <f t="shared" si="1"/>
        <v>3.4673298994669449E-2</v>
      </c>
    </row>
    <row r="360" spans="1:4" ht="12.5">
      <c r="A360" s="1">
        <v>355</v>
      </c>
      <c r="B360" s="1">
        <v>1955</v>
      </c>
      <c r="C360" s="1">
        <v>19</v>
      </c>
      <c r="D360" s="3">
        <f t="shared" si="1"/>
        <v>2.1251376803184504E-2</v>
      </c>
    </row>
    <row r="361" spans="1:4" ht="12.5">
      <c r="A361" s="1">
        <v>356</v>
      </c>
      <c r="B361" s="1">
        <v>1956</v>
      </c>
      <c r="C361" s="1">
        <v>30</v>
      </c>
      <c r="D361" s="3">
        <f t="shared" si="1"/>
        <v>3.3554805478712375E-2</v>
      </c>
    </row>
    <row r="362" spans="1:4" ht="12.5">
      <c r="A362" s="1">
        <v>357</v>
      </c>
      <c r="B362" s="1">
        <v>1957</v>
      </c>
      <c r="C362" s="1">
        <v>34</v>
      </c>
      <c r="D362" s="3">
        <f t="shared" si="1"/>
        <v>3.8028779542540685E-2</v>
      </c>
    </row>
    <row r="363" spans="1:4" ht="12.5">
      <c r="A363" s="1">
        <v>358</v>
      </c>
      <c r="B363" s="1">
        <v>1958</v>
      </c>
      <c r="C363" s="1">
        <v>26</v>
      </c>
      <c r="D363" s="3">
        <f t="shared" si="1"/>
        <v>2.9080831414884059E-2</v>
      </c>
    </row>
    <row r="364" spans="1:4" ht="12.5">
      <c r="A364" s="1">
        <v>359</v>
      </c>
      <c r="B364" s="1">
        <v>1959</v>
      </c>
      <c r="C364" s="1">
        <v>22</v>
      </c>
      <c r="D364" s="3">
        <f t="shared" si="1"/>
        <v>2.4606857351055739E-2</v>
      </c>
    </row>
    <row r="365" spans="1:4" ht="12.5">
      <c r="A365" s="1">
        <v>360</v>
      </c>
      <c r="B365" s="1">
        <v>1960</v>
      </c>
      <c r="C365" s="1">
        <v>27</v>
      </c>
      <c r="D365" s="3">
        <f t="shared" si="1"/>
        <v>3.0199324930841136E-2</v>
      </c>
    </row>
    <row r="366" spans="1:4" ht="12.5">
      <c r="A366" s="1">
        <v>361</v>
      </c>
      <c r="B366" s="1">
        <v>1961</v>
      </c>
      <c r="C366" s="1">
        <v>24</v>
      </c>
      <c r="D366" s="3">
        <f t="shared" si="1"/>
        <v>2.6843844382969897E-2</v>
      </c>
    </row>
    <row r="367" spans="1:4" ht="12.5">
      <c r="A367" s="1">
        <v>362</v>
      </c>
      <c r="B367" s="1">
        <v>1962</v>
      </c>
      <c r="C367" s="1">
        <v>21</v>
      </c>
      <c r="D367" s="3">
        <f t="shared" si="1"/>
        <v>2.3488363835098662E-2</v>
      </c>
    </row>
    <row r="368" spans="1:4" ht="12.5">
      <c r="A368" s="1">
        <v>363</v>
      </c>
      <c r="B368" s="1">
        <v>1963</v>
      </c>
      <c r="C368" s="1">
        <v>31</v>
      </c>
      <c r="D368" s="3">
        <f t="shared" si="1"/>
        <v>3.4673298994669449E-2</v>
      </c>
    </row>
    <row r="369" spans="1:4" ht="12.5">
      <c r="A369" s="1">
        <v>364</v>
      </c>
      <c r="B369" s="1">
        <v>1964</v>
      </c>
      <c r="C369" s="1">
        <v>22</v>
      </c>
      <c r="D369" s="3">
        <f t="shared" si="1"/>
        <v>2.4606857351055739E-2</v>
      </c>
    </row>
    <row r="370" spans="1:4" ht="12.5">
      <c r="A370" s="1">
        <v>365</v>
      </c>
      <c r="B370" s="1">
        <v>1965</v>
      </c>
      <c r="C370" s="1">
        <v>23</v>
      </c>
      <c r="D370" s="3">
        <f t="shared" si="1"/>
        <v>2.572535086701282E-2</v>
      </c>
    </row>
    <row r="371" spans="1:4" ht="12.5">
      <c r="A371" s="1">
        <v>366</v>
      </c>
      <c r="B371" s="1">
        <v>1966</v>
      </c>
      <c r="C371" s="1">
        <v>19</v>
      </c>
      <c r="D371" s="3">
        <f t="shared" si="1"/>
        <v>2.1251376803184504E-2</v>
      </c>
    </row>
    <row r="372" spans="1:4" ht="12.5">
      <c r="A372" s="1">
        <v>367</v>
      </c>
      <c r="B372" s="1">
        <v>1967</v>
      </c>
      <c r="C372" s="1">
        <v>21</v>
      </c>
      <c r="D372" s="3">
        <f t="shared" si="1"/>
        <v>2.3488363835098662E-2</v>
      </c>
    </row>
    <row r="373" spans="1:4" ht="12.5">
      <c r="A373" s="1">
        <v>368</v>
      </c>
      <c r="B373" s="1">
        <v>1968</v>
      </c>
      <c r="C373" s="1">
        <v>27</v>
      </c>
      <c r="D373" s="3">
        <f t="shared" si="1"/>
        <v>3.0199324930841136E-2</v>
      </c>
    </row>
    <row r="374" spans="1:4" ht="12.5">
      <c r="A374" s="1">
        <v>369</v>
      </c>
      <c r="B374" s="1">
        <v>1969</v>
      </c>
      <c r="C374" s="1">
        <v>24</v>
      </c>
      <c r="D374" s="3">
        <f t="shared" si="1"/>
        <v>2.6843844382969897E-2</v>
      </c>
    </row>
    <row r="375" spans="1:4" ht="12.5">
      <c r="A375" s="1">
        <v>370</v>
      </c>
      <c r="B375" s="1">
        <v>1970</v>
      </c>
      <c r="C375" s="1">
        <v>14</v>
      </c>
      <c r="D375" s="3">
        <f t="shared" si="1"/>
        <v>1.5658909223399107E-2</v>
      </c>
    </row>
    <row r="376" spans="1:4" ht="12.5">
      <c r="A376" s="1">
        <v>371</v>
      </c>
      <c r="B376" s="1">
        <v>1971</v>
      </c>
      <c r="C376" s="1">
        <v>22</v>
      </c>
      <c r="D376" s="3">
        <f t="shared" si="1"/>
        <v>2.4606857351055739E-2</v>
      </c>
    </row>
    <row r="377" spans="1:4" ht="12.5">
      <c r="A377" s="1">
        <v>372</v>
      </c>
      <c r="B377" s="1">
        <v>1972</v>
      </c>
      <c r="C377" s="1">
        <v>20</v>
      </c>
      <c r="D377" s="3">
        <f t="shared" si="1"/>
        <v>2.2369870319141585E-2</v>
      </c>
    </row>
    <row r="378" spans="1:4" ht="12.5">
      <c r="A378" s="1">
        <v>373</v>
      </c>
      <c r="B378" s="1">
        <v>1973</v>
      </c>
      <c r="C378" s="1">
        <v>22</v>
      </c>
      <c r="D378" s="3">
        <f t="shared" si="1"/>
        <v>2.4606857351055739E-2</v>
      </c>
    </row>
    <row r="379" spans="1:4" ht="12.5">
      <c r="A379" s="1">
        <v>374</v>
      </c>
      <c r="B379" s="1">
        <v>1974</v>
      </c>
      <c r="C379" s="1">
        <v>18</v>
      </c>
      <c r="D379" s="3">
        <f t="shared" si="1"/>
        <v>2.0132883287227427E-2</v>
      </c>
    </row>
    <row r="380" spans="1:4" ht="12.5">
      <c r="A380" s="1">
        <v>375</v>
      </c>
      <c r="B380" s="1">
        <v>1975</v>
      </c>
      <c r="C380" s="1">
        <v>14</v>
      </c>
      <c r="D380" s="3">
        <f t="shared" si="1"/>
        <v>1.5658909223399107E-2</v>
      </c>
    </row>
    <row r="381" spans="1:4" ht="12.5">
      <c r="A381" s="1">
        <v>376</v>
      </c>
      <c r="B381" s="1">
        <v>1976</v>
      </c>
      <c r="C381" s="1">
        <v>19</v>
      </c>
      <c r="D381" s="3">
        <f t="shared" si="1"/>
        <v>2.1251376803184504E-2</v>
      </c>
    </row>
    <row r="382" spans="1:4" ht="12.5">
      <c r="A382" s="1">
        <v>377</v>
      </c>
      <c r="B382" s="1">
        <v>1977</v>
      </c>
      <c r="C382" s="1">
        <v>20</v>
      </c>
      <c r="D382" s="3">
        <f t="shared" si="1"/>
        <v>2.2369870319141585E-2</v>
      </c>
    </row>
    <row r="383" spans="1:4" ht="12.5">
      <c r="A383" s="1">
        <v>378</v>
      </c>
      <c r="B383" s="1">
        <v>1978</v>
      </c>
      <c r="C383" s="1">
        <v>27</v>
      </c>
      <c r="D383" s="3">
        <f t="shared" si="1"/>
        <v>3.0199324930841136E-2</v>
      </c>
    </row>
    <row r="384" spans="1:4" ht="12.5">
      <c r="A384" s="1">
        <v>379</v>
      </c>
      <c r="B384" s="1">
        <v>1979</v>
      </c>
      <c r="C384" s="1">
        <v>19</v>
      </c>
      <c r="D384" s="3">
        <f t="shared" si="1"/>
        <v>2.1251376803184504E-2</v>
      </c>
    </row>
    <row r="385" spans="1:4" ht="12.5">
      <c r="A385" s="1">
        <v>380</v>
      </c>
      <c r="B385" s="1">
        <v>1980</v>
      </c>
      <c r="C385" s="1">
        <v>18</v>
      </c>
      <c r="D385" s="3">
        <f t="shared" si="1"/>
        <v>2.0132883287227427E-2</v>
      </c>
    </row>
    <row r="386" spans="1:4" ht="12.5">
      <c r="A386" s="1">
        <v>381</v>
      </c>
      <c r="B386" s="1">
        <v>1981</v>
      </c>
      <c r="C386" s="1">
        <v>20</v>
      </c>
      <c r="D386" s="3">
        <f t="shared" si="1"/>
        <v>2.2369870319141585E-2</v>
      </c>
    </row>
    <row r="387" spans="1:4" ht="12.5">
      <c r="A387" s="1">
        <v>382</v>
      </c>
      <c r="B387" s="1">
        <v>1982</v>
      </c>
      <c r="C387" s="1">
        <v>12</v>
      </c>
      <c r="D387" s="3">
        <f t="shared" si="1"/>
        <v>1.3421922191484949E-2</v>
      </c>
    </row>
    <row r="388" spans="1:4" ht="12.5">
      <c r="A388" s="1">
        <v>383</v>
      </c>
      <c r="B388" s="1">
        <v>1983</v>
      </c>
      <c r="C388" s="1">
        <v>9</v>
      </c>
      <c r="D388" s="3">
        <f t="shared" si="1"/>
        <v>1.0066441643613713E-2</v>
      </c>
    </row>
    <row r="389" spans="1:4" ht="12.5">
      <c r="A389" s="1">
        <v>384</v>
      </c>
      <c r="B389" s="1">
        <v>1984</v>
      </c>
      <c r="C389" s="1">
        <v>16</v>
      </c>
      <c r="D389" s="3">
        <f t="shared" si="1"/>
        <v>1.7895896255313265E-2</v>
      </c>
    </row>
    <row r="390" spans="1:4" ht="12.5">
      <c r="A390" s="1">
        <v>385</v>
      </c>
      <c r="B390" s="1">
        <v>1985</v>
      </c>
      <c r="C390" s="1">
        <v>19</v>
      </c>
      <c r="D390" s="3">
        <f t="shared" si="1"/>
        <v>2.1251376803184504E-2</v>
      </c>
    </row>
    <row r="391" spans="1:4" ht="12.5">
      <c r="A391" s="1">
        <v>386</v>
      </c>
      <c r="B391" s="1">
        <v>1986</v>
      </c>
      <c r="C391" s="1">
        <v>11</v>
      </c>
      <c r="D391" s="3">
        <f t="shared" si="1"/>
        <v>1.230342867552787E-2</v>
      </c>
    </row>
    <row r="392" spans="1:4" ht="12.5">
      <c r="A392" s="1">
        <v>387</v>
      </c>
      <c r="B392" s="1">
        <v>1987</v>
      </c>
      <c r="C392" s="1">
        <v>21</v>
      </c>
      <c r="D392" s="3">
        <f t="shared" si="1"/>
        <v>2.3488363835098662E-2</v>
      </c>
    </row>
    <row r="393" spans="1:4" ht="12.5">
      <c r="A393" s="1">
        <v>388</v>
      </c>
      <c r="B393" s="1">
        <v>1988</v>
      </c>
      <c r="C393" s="1">
        <v>15</v>
      </c>
      <c r="D393" s="3">
        <f t="shared" si="1"/>
        <v>1.6777402739356188E-2</v>
      </c>
    </row>
    <row r="394" spans="1:4" ht="12.5">
      <c r="A394" s="1">
        <v>389</v>
      </c>
      <c r="B394" s="1">
        <v>1989</v>
      </c>
      <c r="C394" s="1">
        <v>17</v>
      </c>
      <c r="D394" s="3">
        <f t="shared" si="1"/>
        <v>1.9014389771270342E-2</v>
      </c>
    </row>
    <row r="395" spans="1:4" ht="12.5">
      <c r="A395" s="1">
        <v>390</v>
      </c>
      <c r="B395" s="1">
        <v>1990</v>
      </c>
      <c r="C395" s="1">
        <v>19</v>
      </c>
      <c r="D395" s="3">
        <f t="shared" si="1"/>
        <v>2.1251376803184504E-2</v>
      </c>
    </row>
    <row r="396" spans="1:4" ht="12.5">
      <c r="A396" s="1">
        <v>391</v>
      </c>
      <c r="B396" s="1">
        <v>1991</v>
      </c>
      <c r="C396" s="1">
        <v>16</v>
      </c>
      <c r="D396" s="3">
        <f t="shared" si="1"/>
        <v>1.7895896255313265E-2</v>
      </c>
    </row>
    <row r="397" spans="1:4" ht="12.5">
      <c r="A397" s="1">
        <v>392</v>
      </c>
      <c r="B397" s="1">
        <v>1992</v>
      </c>
      <c r="C397" s="1">
        <v>22</v>
      </c>
      <c r="D397" s="3">
        <f t="shared" si="1"/>
        <v>2.4606857351055739E-2</v>
      </c>
    </row>
    <row r="398" spans="1:4" ht="12.5">
      <c r="A398" s="1">
        <v>393</v>
      </c>
      <c r="B398" s="1">
        <v>1993</v>
      </c>
      <c r="C398" s="1">
        <v>19</v>
      </c>
      <c r="D398" s="3">
        <f t="shared" si="1"/>
        <v>2.1251376803184504E-2</v>
      </c>
    </row>
    <row r="399" spans="1:4" ht="12.5">
      <c r="A399" s="1">
        <v>394</v>
      </c>
      <c r="B399" s="1">
        <v>1994</v>
      </c>
      <c r="C399" s="1">
        <v>14</v>
      </c>
      <c r="D399" s="3">
        <f t="shared" si="1"/>
        <v>1.5658909223399107E-2</v>
      </c>
    </row>
    <row r="400" spans="1:4" ht="12.5">
      <c r="A400" s="1">
        <v>395</v>
      </c>
      <c r="B400" s="1">
        <v>1995</v>
      </c>
      <c r="C400" s="1">
        <v>16</v>
      </c>
      <c r="D400" s="3">
        <f t="shared" si="1"/>
        <v>1.7895896255313265E-2</v>
      </c>
    </row>
    <row r="401" spans="1:4" ht="12.5">
      <c r="A401" s="1">
        <v>396</v>
      </c>
      <c r="B401" s="1">
        <v>1996</v>
      </c>
      <c r="C401" s="1">
        <v>14</v>
      </c>
      <c r="D401" s="3">
        <f t="shared" si="1"/>
        <v>1.5658909223399107E-2</v>
      </c>
    </row>
    <row r="402" spans="1:4" ht="12.5">
      <c r="A402" s="1">
        <v>397</v>
      </c>
      <c r="B402" s="1">
        <v>1997</v>
      </c>
      <c r="C402" s="1">
        <v>13</v>
      </c>
      <c r="D402" s="3">
        <f t="shared" si="1"/>
        <v>1.454041570744203E-2</v>
      </c>
    </row>
    <row r="403" spans="1:4" ht="12.5">
      <c r="A403" s="1">
        <v>398</v>
      </c>
      <c r="B403" s="1">
        <v>1998</v>
      </c>
      <c r="C403" s="1">
        <v>8</v>
      </c>
      <c r="D403" s="3">
        <f t="shared" si="1"/>
        <v>8.9479481276566325E-3</v>
      </c>
    </row>
    <row r="404" spans="1:4" ht="12.5">
      <c r="A404" s="1">
        <v>399</v>
      </c>
      <c r="B404" s="1">
        <v>1999</v>
      </c>
      <c r="C404" s="1">
        <v>30</v>
      </c>
      <c r="D404" s="3">
        <f t="shared" si="1"/>
        <v>3.3554805478712375E-2</v>
      </c>
    </row>
    <row r="405" spans="1:4" ht="12.5">
      <c r="A405" s="1">
        <v>400</v>
      </c>
      <c r="B405" s="1">
        <v>2000</v>
      </c>
      <c r="C405" s="1">
        <v>21</v>
      </c>
      <c r="D405" s="3">
        <f t="shared" si="1"/>
        <v>2.3488363835098662E-2</v>
      </c>
    </row>
    <row r="406" spans="1:4" ht="12.5">
      <c r="A406" s="1">
        <v>401</v>
      </c>
      <c r="B406" s="1">
        <v>2001</v>
      </c>
      <c r="C406" s="1">
        <v>16</v>
      </c>
      <c r="D406" s="3">
        <f t="shared" si="1"/>
        <v>1.7895896255313265E-2</v>
      </c>
    </row>
    <row r="407" spans="1:4" ht="12.5">
      <c r="A407" s="1">
        <v>402</v>
      </c>
      <c r="B407" s="1">
        <v>2002</v>
      </c>
      <c r="C407" s="1">
        <v>15</v>
      </c>
      <c r="D407" s="3">
        <f t="shared" si="1"/>
        <v>1.6777402739356188E-2</v>
      </c>
    </row>
    <row r="408" spans="1:4" ht="12.5">
      <c r="A408" s="1">
        <v>403</v>
      </c>
      <c r="B408" s="1">
        <v>2003</v>
      </c>
      <c r="C408" s="1">
        <v>23</v>
      </c>
      <c r="D408" s="3">
        <f t="shared" si="1"/>
        <v>2.572535086701282E-2</v>
      </c>
    </row>
    <row r="409" spans="1:4" ht="12.5">
      <c r="A409" s="1">
        <v>404</v>
      </c>
      <c r="B409" s="1">
        <v>2004</v>
      </c>
      <c r="C409" s="1">
        <v>12</v>
      </c>
      <c r="D409" s="3">
        <f t="shared" si="1"/>
        <v>1.3421922191484949E-2</v>
      </c>
    </row>
    <row r="410" spans="1:4" ht="12.5">
      <c r="A410" s="1">
        <v>405</v>
      </c>
      <c r="B410" s="1">
        <v>2005</v>
      </c>
      <c r="C410" s="1">
        <v>17</v>
      </c>
      <c r="D410" s="3">
        <f t="shared" si="1"/>
        <v>1.9014389771270342E-2</v>
      </c>
    </row>
    <row r="411" spans="1:4" ht="12.5">
      <c r="A411" s="1">
        <v>406</v>
      </c>
      <c r="B411" s="1">
        <v>2006</v>
      </c>
      <c r="C411" s="1">
        <v>8</v>
      </c>
      <c r="D411" s="3">
        <f t="shared" si="1"/>
        <v>8.9479481276566325E-3</v>
      </c>
    </row>
    <row r="412" spans="1:4" ht="12.5">
      <c r="A412" s="1">
        <v>407</v>
      </c>
      <c r="B412" s="1">
        <v>2007</v>
      </c>
      <c r="C412" s="1">
        <v>13</v>
      </c>
      <c r="D412" s="3">
        <f t="shared" si="1"/>
        <v>1.454041570744203E-2</v>
      </c>
    </row>
    <row r="413" spans="1:4" ht="12.5">
      <c r="A413" s="1">
        <v>408</v>
      </c>
      <c r="B413" s="1">
        <v>2008</v>
      </c>
      <c r="C413" s="1">
        <v>21</v>
      </c>
      <c r="D413" s="3">
        <f t="shared" si="1"/>
        <v>2.3488363835098662E-2</v>
      </c>
    </row>
    <row r="414" spans="1:4" ht="12.5">
      <c r="A414" s="1">
        <v>409</v>
      </c>
      <c r="B414" s="1">
        <v>2009</v>
      </c>
      <c r="C414" s="1">
        <v>14</v>
      </c>
      <c r="D414" s="3">
        <f t="shared" si="1"/>
        <v>1.5658909223399107E-2</v>
      </c>
    </row>
    <row r="415" spans="1:4" ht="12.5">
      <c r="A415" s="1">
        <v>410</v>
      </c>
      <c r="B415" s="1">
        <v>2010</v>
      </c>
      <c r="C415" s="1">
        <v>20</v>
      </c>
      <c r="D415" s="3">
        <f t="shared" si="1"/>
        <v>2.2369870319141585E-2</v>
      </c>
    </row>
    <row r="416" spans="1:4" ht="12.5">
      <c r="A416" s="1">
        <v>411</v>
      </c>
      <c r="B416" s="1">
        <v>2011</v>
      </c>
      <c r="C416" s="1">
        <v>9</v>
      </c>
      <c r="D416" s="3">
        <f t="shared" si="1"/>
        <v>1.0066441643613713E-2</v>
      </c>
    </row>
    <row r="417" spans="1:4" ht="12.5">
      <c r="A417" s="1">
        <v>412</v>
      </c>
      <c r="B417" s="1">
        <v>2012</v>
      </c>
      <c r="C417" s="1">
        <v>14</v>
      </c>
      <c r="D417" s="3">
        <f t="shared" si="1"/>
        <v>1.5658909223399107E-2</v>
      </c>
    </row>
    <row r="418" spans="1:4" ht="12.5">
      <c r="A418" s="1">
        <v>413</v>
      </c>
      <c r="B418" s="1">
        <v>2013</v>
      </c>
      <c r="C418" s="1">
        <v>10</v>
      </c>
      <c r="D418" s="3">
        <f t="shared" si="1"/>
        <v>1.1184935159570792E-2</v>
      </c>
    </row>
    <row r="419" spans="1:4" ht="12.5">
      <c r="A419" s="1">
        <v>414</v>
      </c>
      <c r="B419" s="1">
        <v>2014</v>
      </c>
      <c r="C419" s="1">
        <v>11</v>
      </c>
      <c r="D419" s="3">
        <f t="shared" si="1"/>
        <v>1.230342867552787E-2</v>
      </c>
    </row>
    <row r="420" spans="1:4" ht="12.5">
      <c r="A420" s="1">
        <v>415</v>
      </c>
      <c r="B420" s="1">
        <v>2015</v>
      </c>
      <c r="C420" s="1">
        <v>15</v>
      </c>
      <c r="D420" s="3">
        <f t="shared" si="1"/>
        <v>1.6777402739356188E-2</v>
      </c>
    </row>
    <row r="421" spans="1:4" ht="12.5">
      <c r="A421" s="1">
        <v>416</v>
      </c>
      <c r="B421" s="1">
        <v>2016</v>
      </c>
      <c r="C421" s="1">
        <v>13</v>
      </c>
      <c r="D421" s="3">
        <f t="shared" si="1"/>
        <v>1.454041570744203E-2</v>
      </c>
    </row>
    <row r="422" spans="1:4" ht="12.5">
      <c r="A422" s="1">
        <v>417</v>
      </c>
      <c r="B422" s="1">
        <v>2017</v>
      </c>
      <c r="C422" s="1">
        <v>21</v>
      </c>
      <c r="D422" s="3">
        <f t="shared" si="1"/>
        <v>2.3488363835098662E-2</v>
      </c>
    </row>
    <row r="423" spans="1:4" ht="12.5">
      <c r="A423" s="1">
        <v>418</v>
      </c>
      <c r="B423" s="1">
        <v>2018</v>
      </c>
      <c r="C423" s="1">
        <v>9</v>
      </c>
      <c r="D423" s="3">
        <f t="shared" si="1"/>
        <v>1.0066441643613713E-2</v>
      </c>
    </row>
    <row r="424" spans="1:4" ht="12.5">
      <c r="A424" s="1">
        <v>419</v>
      </c>
      <c r="B424" s="1">
        <v>2019</v>
      </c>
      <c r="C424" s="1">
        <v>12</v>
      </c>
      <c r="D424" s="3">
        <f t="shared" si="1"/>
        <v>1.3421922191484949E-2</v>
      </c>
    </row>
    <row r="425" spans="1:4" ht="12.5">
      <c r="A425" s="1">
        <v>420</v>
      </c>
      <c r="B425" s="1">
        <v>2020</v>
      </c>
      <c r="C425" s="1">
        <v>9</v>
      </c>
      <c r="D425" s="3">
        <f t="shared" si="1"/>
        <v>1.0066441643613713E-2</v>
      </c>
    </row>
    <row r="426" spans="1:4" ht="12.5">
      <c r="A426" s="1">
        <v>421</v>
      </c>
      <c r="B426" s="1">
        <v>2021</v>
      </c>
      <c r="C426" s="1">
        <v>8</v>
      </c>
      <c r="D426" s="3">
        <f t="shared" si="1"/>
        <v>8.9479481276566325E-3</v>
      </c>
    </row>
    <row r="427" spans="1:4" ht="12.5">
      <c r="A427" s="1">
        <v>422</v>
      </c>
      <c r="B427" s="1">
        <v>2022</v>
      </c>
      <c r="C427" s="1">
        <v>14</v>
      </c>
      <c r="D427" s="3">
        <f t="shared" si="1"/>
        <v>1.5658909223399107E-2</v>
      </c>
    </row>
    <row r="428" spans="1:4" ht="12.5">
      <c r="A428" s="1">
        <v>423</v>
      </c>
      <c r="B428" s="1">
        <v>2023</v>
      </c>
      <c r="C428" s="1">
        <v>13</v>
      </c>
      <c r="D428" s="3">
        <f t="shared" si="1"/>
        <v>1.454041570744203E-2</v>
      </c>
    </row>
    <row r="429" spans="1:4" ht="12.5">
      <c r="A429" s="1">
        <v>424</v>
      </c>
      <c r="B429" s="1">
        <v>2024</v>
      </c>
      <c r="C429" s="1">
        <v>18</v>
      </c>
      <c r="D429" s="3">
        <f t="shared" si="1"/>
        <v>2.0132883287227427E-2</v>
      </c>
    </row>
    <row r="430" spans="1:4" ht="12.5">
      <c r="A430" s="1">
        <v>425</v>
      </c>
      <c r="B430" s="1">
        <v>2025</v>
      </c>
      <c r="C430" s="1">
        <v>8</v>
      </c>
      <c r="D430" s="3">
        <f t="shared" si="1"/>
        <v>8.9479481276566325E-3</v>
      </c>
    </row>
    <row r="431" spans="1:4" ht="12.5">
      <c r="A431" s="1">
        <v>426</v>
      </c>
      <c r="B431" s="1">
        <v>2026</v>
      </c>
      <c r="C431" s="1">
        <v>19</v>
      </c>
      <c r="D431" s="3">
        <f t="shared" si="1"/>
        <v>2.1251376803184504E-2</v>
      </c>
    </row>
    <row r="432" spans="1:4" ht="12.5">
      <c r="A432" s="1">
        <v>427</v>
      </c>
      <c r="B432" s="1">
        <v>2027</v>
      </c>
      <c r="C432" s="1">
        <v>17</v>
      </c>
      <c r="D432" s="3">
        <f t="shared" si="1"/>
        <v>1.9014389771270342E-2</v>
      </c>
    </row>
    <row r="433" spans="1:4" ht="12.5">
      <c r="A433" s="1">
        <v>428</v>
      </c>
      <c r="B433" s="1">
        <v>2028</v>
      </c>
      <c r="C433" s="1">
        <v>16</v>
      </c>
      <c r="D433" s="3">
        <f t="shared" si="1"/>
        <v>1.7895896255313265E-2</v>
      </c>
    </row>
    <row r="434" spans="1:4" ht="12.5">
      <c r="A434" s="1">
        <v>429</v>
      </c>
      <c r="B434" s="1">
        <v>2029</v>
      </c>
      <c r="C434" s="1">
        <v>15</v>
      </c>
      <c r="D434" s="3">
        <f t="shared" si="1"/>
        <v>1.6777402739356188E-2</v>
      </c>
    </row>
    <row r="435" spans="1:4" ht="12.5">
      <c r="A435" s="1">
        <v>430</v>
      </c>
      <c r="B435" s="1">
        <v>2030</v>
      </c>
      <c r="C435" s="1">
        <v>14</v>
      </c>
      <c r="D435" s="3">
        <f t="shared" si="1"/>
        <v>1.5658909223399107E-2</v>
      </c>
    </row>
    <row r="436" spans="1:4" ht="12.5">
      <c r="A436" s="1">
        <v>431</v>
      </c>
      <c r="B436" s="1">
        <v>2031</v>
      </c>
      <c r="C436" s="1">
        <v>8</v>
      </c>
      <c r="D436" s="3">
        <f t="shared" si="1"/>
        <v>8.9479481276566325E-3</v>
      </c>
    </row>
    <row r="437" spans="1:4" ht="12.5">
      <c r="A437" s="1">
        <v>432</v>
      </c>
      <c r="B437" s="1">
        <v>2032</v>
      </c>
      <c r="C437" s="1">
        <v>11</v>
      </c>
      <c r="D437" s="3">
        <f t="shared" si="1"/>
        <v>1.230342867552787E-2</v>
      </c>
    </row>
    <row r="438" spans="1:4" ht="12.5">
      <c r="A438" s="1">
        <v>433</v>
      </c>
      <c r="B438" s="1">
        <v>2033</v>
      </c>
      <c r="C438" s="1">
        <v>14</v>
      </c>
      <c r="D438" s="3">
        <f t="shared" si="1"/>
        <v>1.5658909223399107E-2</v>
      </c>
    </row>
    <row r="439" spans="1:4" ht="12.5">
      <c r="A439" s="1">
        <v>434</v>
      </c>
      <c r="B439" s="1">
        <v>2034</v>
      </c>
      <c r="C439" s="1">
        <v>17</v>
      </c>
      <c r="D439" s="3">
        <f t="shared" si="1"/>
        <v>1.9014389771270342E-2</v>
      </c>
    </row>
    <row r="440" spans="1:4" ht="12.5">
      <c r="A440" s="1">
        <v>435</v>
      </c>
      <c r="B440" s="1">
        <v>2035</v>
      </c>
      <c r="C440" s="1">
        <v>16</v>
      </c>
      <c r="D440" s="3">
        <f t="shared" si="1"/>
        <v>1.7895896255313265E-2</v>
      </c>
    </row>
    <row r="441" spans="1:4" ht="12.5">
      <c r="A441" s="1">
        <v>436</v>
      </c>
      <c r="B441" s="1">
        <v>2036</v>
      </c>
      <c r="C441" s="1">
        <v>17</v>
      </c>
      <c r="D441" s="3">
        <f t="shared" si="1"/>
        <v>1.9014389771270342E-2</v>
      </c>
    </row>
    <row r="442" spans="1:4" ht="12.5">
      <c r="A442" s="1">
        <v>437</v>
      </c>
      <c r="B442" s="1">
        <v>2037</v>
      </c>
      <c r="C442" s="1">
        <v>14</v>
      </c>
      <c r="D442" s="3">
        <f t="shared" si="1"/>
        <v>1.5658909223399107E-2</v>
      </c>
    </row>
    <row r="443" spans="1:4" ht="12.5">
      <c r="A443" s="1">
        <v>438</v>
      </c>
      <c r="B443" s="1">
        <v>2038</v>
      </c>
      <c r="C443" s="1">
        <v>11</v>
      </c>
      <c r="D443" s="3">
        <f t="shared" si="1"/>
        <v>1.230342867552787E-2</v>
      </c>
    </row>
    <row r="444" spans="1:4" ht="12.5">
      <c r="A444" s="1">
        <v>439</v>
      </c>
      <c r="B444" s="1">
        <v>2039</v>
      </c>
      <c r="C444" s="1">
        <v>19</v>
      </c>
      <c r="D444" s="3">
        <f t="shared" si="1"/>
        <v>2.1251376803184504E-2</v>
      </c>
    </row>
    <row r="445" spans="1:4" ht="12.5">
      <c r="A445" s="1">
        <v>440</v>
      </c>
      <c r="B445" s="1">
        <v>2040</v>
      </c>
      <c r="C445" s="1">
        <v>20</v>
      </c>
      <c r="D445" s="3">
        <f t="shared" si="1"/>
        <v>2.2369870319141585E-2</v>
      </c>
    </row>
    <row r="446" spans="1:4" ht="12.5">
      <c r="A446" s="1">
        <v>441</v>
      </c>
      <c r="B446" s="1">
        <v>2041</v>
      </c>
      <c r="C446" s="1">
        <v>15</v>
      </c>
      <c r="D446" s="3">
        <f t="shared" si="1"/>
        <v>1.6777402739356188E-2</v>
      </c>
    </row>
    <row r="447" spans="1:4" ht="12.5">
      <c r="A447" s="1">
        <v>442</v>
      </c>
      <c r="B447" s="1">
        <v>2042</v>
      </c>
      <c r="C447" s="1">
        <v>13</v>
      </c>
      <c r="D447" s="3">
        <f t="shared" si="1"/>
        <v>1.454041570744203E-2</v>
      </c>
    </row>
    <row r="448" spans="1:4" ht="12.5">
      <c r="A448" s="1">
        <v>443</v>
      </c>
      <c r="B448" s="1">
        <v>2043</v>
      </c>
      <c r="C448" s="1">
        <v>10</v>
      </c>
      <c r="D448" s="3">
        <f t="shared" si="1"/>
        <v>1.1184935159570792E-2</v>
      </c>
    </row>
    <row r="449" spans="1:4" ht="12.5">
      <c r="A449" s="1">
        <v>444</v>
      </c>
      <c r="B449" s="1">
        <v>2044</v>
      </c>
      <c r="C449" s="1">
        <v>9</v>
      </c>
      <c r="D449" s="3">
        <f t="shared" si="1"/>
        <v>1.0066441643613713E-2</v>
      </c>
    </row>
    <row r="450" spans="1:4" ht="12.5">
      <c r="A450" s="1">
        <v>445</v>
      </c>
      <c r="B450" s="1">
        <v>2045</v>
      </c>
      <c r="C450" s="1">
        <v>4</v>
      </c>
      <c r="D450" s="3">
        <f t="shared" si="1"/>
        <v>4.4739740638283162E-3</v>
      </c>
    </row>
    <row r="451" spans="1:4" ht="12.5">
      <c r="A451" s="1">
        <v>446</v>
      </c>
      <c r="B451" s="1">
        <v>2046</v>
      </c>
      <c r="C451" s="1">
        <v>10</v>
      </c>
      <c r="D451" s="3">
        <f t="shared" si="1"/>
        <v>1.1184935159570792E-2</v>
      </c>
    </row>
    <row r="452" spans="1:4" ht="12.5">
      <c r="A452" s="1">
        <v>447</v>
      </c>
      <c r="B452" s="1">
        <v>2047</v>
      </c>
      <c r="C452" s="1">
        <v>6</v>
      </c>
      <c r="D452" s="3">
        <f t="shared" si="1"/>
        <v>6.7109610957424744E-3</v>
      </c>
    </row>
    <row r="453" spans="1:4" ht="12.5">
      <c r="A453" s="1">
        <v>448</v>
      </c>
      <c r="B453" s="1">
        <v>2048</v>
      </c>
      <c r="C453" s="1">
        <v>7</v>
      </c>
      <c r="D453" s="3">
        <f t="shared" si="1"/>
        <v>7.8294546116995534E-3</v>
      </c>
    </row>
    <row r="454" spans="1:4" ht="12.5">
      <c r="A454" s="1">
        <v>449</v>
      </c>
      <c r="B454" s="1">
        <v>2049</v>
      </c>
      <c r="C454" s="1">
        <v>8</v>
      </c>
      <c r="D454" s="3">
        <f t="shared" si="1"/>
        <v>8.9479481276566325E-3</v>
      </c>
    </row>
    <row r="455" spans="1:4" ht="12.5">
      <c r="A455" s="1">
        <v>450</v>
      </c>
      <c r="B455" s="1">
        <v>2050</v>
      </c>
      <c r="C455" s="1">
        <v>6</v>
      </c>
      <c r="D455" s="3">
        <f t="shared" si="1"/>
        <v>6.7109610957424744E-3</v>
      </c>
    </row>
    <row r="456" spans="1:4" ht="12.5">
      <c r="A456" s="1">
        <v>451</v>
      </c>
      <c r="B456" s="1">
        <v>2051</v>
      </c>
      <c r="C456" s="1">
        <v>6</v>
      </c>
      <c r="D456" s="3">
        <f t="shared" si="1"/>
        <v>6.7109610957424744E-3</v>
      </c>
    </row>
    <row r="457" spans="1:4" ht="12.5">
      <c r="A457" s="1">
        <v>452</v>
      </c>
      <c r="B457" s="1">
        <v>2052</v>
      </c>
      <c r="C457" s="1">
        <v>5</v>
      </c>
      <c r="D457" s="3">
        <f t="shared" si="1"/>
        <v>5.5924675797853962E-3</v>
      </c>
    </row>
    <row r="458" spans="1:4" ht="12.5">
      <c r="A458" s="1">
        <v>453</v>
      </c>
      <c r="B458" s="1">
        <v>2053</v>
      </c>
      <c r="C458" s="1">
        <v>4</v>
      </c>
      <c r="D458" s="3">
        <f t="shared" si="1"/>
        <v>4.4739740638283162E-3</v>
      </c>
    </row>
    <row r="459" spans="1:4" ht="12.5">
      <c r="A459" s="1">
        <v>454</v>
      </c>
      <c r="B459" s="1">
        <v>2054</v>
      </c>
      <c r="C459" s="1">
        <v>2</v>
      </c>
      <c r="D459" s="3">
        <f t="shared" si="1"/>
        <v>2.2369870319141581E-3</v>
      </c>
    </row>
    <row r="460" spans="1:4" ht="12.5">
      <c r="A460" s="1">
        <v>455</v>
      </c>
      <c r="B460" s="1">
        <v>2055</v>
      </c>
      <c r="C460" s="1">
        <v>6</v>
      </c>
      <c r="D460" s="3">
        <f t="shared" si="1"/>
        <v>6.7109610957424744E-3</v>
      </c>
    </row>
    <row r="461" spans="1:4" ht="12.5">
      <c r="A461" s="1">
        <v>456</v>
      </c>
      <c r="B461" s="1">
        <v>2056</v>
      </c>
      <c r="C461" s="1">
        <v>4</v>
      </c>
      <c r="D461" s="3">
        <f t="shared" si="1"/>
        <v>4.4739740638283162E-3</v>
      </c>
    </row>
    <row r="462" spans="1:4" ht="12.5">
      <c r="A462" s="1">
        <v>457</v>
      </c>
      <c r="B462" s="1">
        <v>2057</v>
      </c>
      <c r="C462" s="1">
        <v>2</v>
      </c>
      <c r="D462" s="3">
        <f t="shared" si="1"/>
        <v>2.2369870319141581E-3</v>
      </c>
    </row>
    <row r="463" spans="1:4" ht="12.5">
      <c r="A463" s="1">
        <v>458</v>
      </c>
      <c r="B463" s="1">
        <v>2058</v>
      </c>
      <c r="C463" s="1">
        <v>2</v>
      </c>
      <c r="D463" s="3">
        <f t="shared" si="1"/>
        <v>2.2369870319141581E-3</v>
      </c>
    </row>
    <row r="464" spans="1:4" ht="12.5">
      <c r="A464" s="1">
        <v>459</v>
      </c>
      <c r="B464" s="1">
        <v>2059</v>
      </c>
      <c r="C464" s="1">
        <v>2</v>
      </c>
      <c r="D464" s="3">
        <f t="shared" si="1"/>
        <v>2.2369870319141581E-3</v>
      </c>
    </row>
    <row r="465" spans="1:4" ht="12.5">
      <c r="A465" s="1">
        <v>460</v>
      </c>
      <c r="B465" s="1">
        <v>2061</v>
      </c>
      <c r="C465" s="1">
        <v>2</v>
      </c>
      <c r="D465" s="3">
        <f t="shared" si="1"/>
        <v>2.2369870319141581E-3</v>
      </c>
    </row>
    <row r="466" spans="1:4" ht="12.5">
      <c r="A466" s="1">
        <v>461</v>
      </c>
      <c r="B466" s="1">
        <v>2062</v>
      </c>
      <c r="C466" s="1">
        <v>6</v>
      </c>
      <c r="D466" s="3">
        <f t="shared" si="1"/>
        <v>6.7109610957424744E-3</v>
      </c>
    </row>
    <row r="467" spans="1:4" ht="12.5">
      <c r="A467" s="1">
        <v>462</v>
      </c>
      <c r="B467" s="1">
        <v>2063</v>
      </c>
      <c r="C467" s="1">
        <v>7</v>
      </c>
      <c r="D467" s="3">
        <f t="shared" si="1"/>
        <v>7.8294546116995534E-3</v>
      </c>
    </row>
    <row r="468" spans="1:4" ht="12.5">
      <c r="A468" s="1">
        <v>463</v>
      </c>
      <c r="B468" s="1">
        <v>2064</v>
      </c>
      <c r="C468" s="1">
        <v>5</v>
      </c>
      <c r="D468" s="3">
        <f t="shared" si="1"/>
        <v>5.5924675797853962E-3</v>
      </c>
    </row>
    <row r="469" spans="1:4" ht="12.5">
      <c r="A469" s="1">
        <v>464</v>
      </c>
      <c r="B469" s="1">
        <v>2065</v>
      </c>
      <c r="C469" s="1">
        <v>5</v>
      </c>
      <c r="D469" s="3">
        <f t="shared" si="1"/>
        <v>5.5924675797853962E-3</v>
      </c>
    </row>
    <row r="470" spans="1:4" ht="12.5">
      <c r="A470" s="1">
        <v>465</v>
      </c>
      <c r="B470" s="1">
        <v>2066</v>
      </c>
      <c r="C470" s="1">
        <v>3</v>
      </c>
      <c r="D470" s="3">
        <f t="shared" si="1"/>
        <v>3.3554805478712372E-3</v>
      </c>
    </row>
    <row r="471" spans="1:4" ht="12.5">
      <c r="A471" s="1">
        <v>466</v>
      </c>
      <c r="B471" s="1">
        <v>2067</v>
      </c>
      <c r="C471" s="1">
        <v>3</v>
      </c>
      <c r="D471" s="3">
        <f t="shared" si="1"/>
        <v>3.3554805478712372E-3</v>
      </c>
    </row>
    <row r="472" spans="1:4" ht="12.5">
      <c r="A472" s="1">
        <v>467</v>
      </c>
      <c r="B472" s="1">
        <v>2069</v>
      </c>
      <c r="C472" s="1">
        <v>1</v>
      </c>
      <c r="D472" s="3">
        <f t="shared" si="1"/>
        <v>1.1184935159570791E-3</v>
      </c>
    </row>
    <row r="473" spans="1:4" ht="12.5">
      <c r="A473" s="1">
        <v>468</v>
      </c>
      <c r="B473" s="1">
        <v>2070</v>
      </c>
      <c r="C473" s="1">
        <v>4</v>
      </c>
      <c r="D473" s="3">
        <f t="shared" si="1"/>
        <v>4.4739740638283162E-3</v>
      </c>
    </row>
    <row r="474" spans="1:4" ht="12.5">
      <c r="A474" s="1">
        <v>469</v>
      </c>
      <c r="B474" s="1">
        <v>2071</v>
      </c>
      <c r="C474" s="1">
        <v>6</v>
      </c>
      <c r="D474" s="3">
        <f t="shared" si="1"/>
        <v>6.7109610957424744E-3</v>
      </c>
    </row>
    <row r="475" spans="1:4" ht="12.5">
      <c r="A475" s="1">
        <v>470</v>
      </c>
      <c r="B475" s="1">
        <v>2072</v>
      </c>
      <c r="C475" s="1">
        <v>3</v>
      </c>
      <c r="D475" s="3">
        <f t="shared" si="1"/>
        <v>3.3554805478712372E-3</v>
      </c>
    </row>
    <row r="476" spans="1:4" ht="12.5">
      <c r="A476" s="1">
        <v>471</v>
      </c>
      <c r="B476" s="1">
        <v>2073</v>
      </c>
      <c r="C476" s="1">
        <v>2</v>
      </c>
      <c r="D476" s="3">
        <f t="shared" si="1"/>
        <v>2.2369870319141581E-3</v>
      </c>
    </row>
    <row r="477" spans="1:4" ht="12.5">
      <c r="A477" s="1">
        <v>472</v>
      </c>
      <c r="B477" s="1">
        <v>2074</v>
      </c>
      <c r="C477" s="1">
        <v>4</v>
      </c>
      <c r="D477" s="3">
        <f t="shared" si="1"/>
        <v>4.4739740638283162E-3</v>
      </c>
    </row>
    <row r="478" spans="1:4" ht="12.5">
      <c r="A478" s="1">
        <v>473</v>
      </c>
      <c r="B478" s="1">
        <v>2075</v>
      </c>
      <c r="C478" s="1">
        <v>1</v>
      </c>
      <c r="D478" s="3">
        <f t="shared" si="1"/>
        <v>1.1184935159570791E-3</v>
      </c>
    </row>
    <row r="479" spans="1:4" ht="12.5">
      <c r="A479" s="1">
        <v>474</v>
      </c>
      <c r="B479" s="1">
        <v>2076</v>
      </c>
      <c r="C479" s="1">
        <v>1</v>
      </c>
      <c r="D479" s="3">
        <f t="shared" si="1"/>
        <v>1.1184935159570791E-3</v>
      </c>
    </row>
    <row r="480" spans="1:4" ht="12.5">
      <c r="A480" s="1">
        <v>475</v>
      </c>
      <c r="B480" s="1">
        <v>2077</v>
      </c>
      <c r="C480" s="1">
        <v>4</v>
      </c>
      <c r="D480" s="3">
        <f t="shared" si="1"/>
        <v>4.4739740638283162E-3</v>
      </c>
    </row>
    <row r="481" spans="1:4" ht="12.5">
      <c r="A481" s="1">
        <v>476</v>
      </c>
      <c r="B481" s="1">
        <v>2078</v>
      </c>
      <c r="C481" s="1">
        <v>6</v>
      </c>
      <c r="D481" s="3">
        <f t="shared" si="1"/>
        <v>6.7109610957424744E-3</v>
      </c>
    </row>
    <row r="482" spans="1:4" ht="12.5">
      <c r="A482" s="1">
        <v>477</v>
      </c>
      <c r="B482" s="1">
        <v>2079</v>
      </c>
      <c r="C482" s="1">
        <v>3</v>
      </c>
      <c r="D482" s="3">
        <f t="shared" si="1"/>
        <v>3.3554805478712372E-3</v>
      </c>
    </row>
    <row r="483" spans="1:4" ht="12.5">
      <c r="A483" s="1">
        <v>478</v>
      </c>
      <c r="B483" s="1">
        <v>2080</v>
      </c>
      <c r="C483" s="1">
        <v>6</v>
      </c>
      <c r="D483" s="3">
        <f t="shared" si="1"/>
        <v>6.7109610957424744E-3</v>
      </c>
    </row>
    <row r="484" spans="1:4" ht="12.5">
      <c r="A484" s="1">
        <v>479</v>
      </c>
      <c r="B484" s="1">
        <v>2081</v>
      </c>
      <c r="C484" s="1">
        <v>5</v>
      </c>
      <c r="D484" s="3">
        <f t="shared" si="1"/>
        <v>5.5924675797853962E-3</v>
      </c>
    </row>
    <row r="485" spans="1:4" ht="12.5">
      <c r="A485" s="1">
        <v>480</v>
      </c>
      <c r="B485" s="1">
        <v>2082</v>
      </c>
      <c r="C485" s="1">
        <v>5</v>
      </c>
      <c r="D485" s="3">
        <f t="shared" si="1"/>
        <v>5.5924675797853962E-3</v>
      </c>
    </row>
    <row r="486" spans="1:4" ht="12.5">
      <c r="A486" s="1">
        <v>481</v>
      </c>
      <c r="B486" s="1">
        <v>2083</v>
      </c>
      <c r="C486" s="1">
        <v>3</v>
      </c>
      <c r="D486" s="3">
        <f t="shared" si="1"/>
        <v>3.3554805478712372E-3</v>
      </c>
    </row>
    <row r="487" spans="1:4" ht="12.5">
      <c r="A487" s="1">
        <v>482</v>
      </c>
      <c r="B487" s="1">
        <v>2084</v>
      </c>
      <c r="C487" s="1">
        <v>1</v>
      </c>
      <c r="D487" s="3">
        <f t="shared" si="1"/>
        <v>1.1184935159570791E-3</v>
      </c>
    </row>
    <row r="488" spans="1:4" ht="12.5">
      <c r="A488" s="1">
        <v>483</v>
      </c>
      <c r="B488" s="1">
        <v>2085</v>
      </c>
      <c r="C488" s="1">
        <v>1</v>
      </c>
      <c r="D488" s="3">
        <f t="shared" si="1"/>
        <v>1.1184935159570791E-3</v>
      </c>
    </row>
    <row r="489" spans="1:4" ht="12.5">
      <c r="A489" s="1">
        <v>484</v>
      </c>
      <c r="B489" s="1">
        <v>2086</v>
      </c>
      <c r="C489" s="1">
        <v>1</v>
      </c>
      <c r="D489" s="3">
        <f t="shared" si="1"/>
        <v>1.1184935159570791E-3</v>
      </c>
    </row>
    <row r="490" spans="1:4" ht="12.5">
      <c r="A490" s="1">
        <v>485</v>
      </c>
      <c r="B490" s="1">
        <v>2088</v>
      </c>
      <c r="C490" s="1">
        <v>3</v>
      </c>
      <c r="D490" s="3">
        <f t="shared" si="1"/>
        <v>3.3554805478712372E-3</v>
      </c>
    </row>
    <row r="491" spans="1:4" ht="12.5">
      <c r="A491" s="1">
        <v>486</v>
      </c>
      <c r="B491" s="1">
        <v>2090</v>
      </c>
      <c r="C491" s="1">
        <v>1</v>
      </c>
      <c r="D491" s="3">
        <f t="shared" si="1"/>
        <v>1.1184935159570791E-3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SUM(C6:C3002)</f>
        <v>659282</v>
      </c>
      <c r="F4" s="2">
        <f>E4*(33.4877387197434*33.507335992769)</f>
        <v>739770385.56005442</v>
      </c>
      <c r="G4" s="3">
        <f t="shared" ref="G4:H4" si="0">F4/1000</f>
        <v>739770.38556005445</v>
      </c>
      <c r="H4" s="3">
        <f t="shared" si="0"/>
        <v>739.77038556005448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3819</v>
      </c>
      <c r="D6" s="3">
        <f t="shared" ref="D6:D1002" si="1">(C6*(33.4877387197434*33.507335992769))/1000000</f>
        <v>4.2852422824433978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3708</v>
      </c>
      <c r="D7" s="3">
        <f t="shared" si="1"/>
        <v>4.1606908571092216</v>
      </c>
      <c r="I7" s="5">
        <f>SUM(D6:D205)</f>
        <v>507.87470703133863</v>
      </c>
      <c r="J7" s="5">
        <f>SUM(D206:D605)</f>
        <v>211.39069883000641</v>
      </c>
      <c r="K7" s="5">
        <f>SUM(D606:D955)</f>
        <v>20.244655998911714</v>
      </c>
      <c r="L7" s="5">
        <f>SUM(D956:D1402)</f>
        <v>0.26032369979755654</v>
      </c>
      <c r="M7" s="5">
        <v>0</v>
      </c>
    </row>
    <row r="8" spans="1:13" ht="15.75" customHeight="1">
      <c r="A8" s="1">
        <v>3</v>
      </c>
      <c r="B8" s="1">
        <v>1603</v>
      </c>
      <c r="C8" s="1">
        <v>3717</v>
      </c>
      <c r="D8" s="3">
        <f t="shared" si="1"/>
        <v>4.1707896213255067</v>
      </c>
    </row>
    <row r="9" spans="1:13" ht="15.75" customHeight="1">
      <c r="A9" s="1">
        <v>4</v>
      </c>
      <c r="B9" s="1">
        <v>1604</v>
      </c>
      <c r="C9" s="1">
        <v>3743</v>
      </c>
      <c r="D9" s="3">
        <f t="shared" si="1"/>
        <v>4.1999638290614394</v>
      </c>
    </row>
    <row r="10" spans="1:13" ht="15.75" customHeight="1">
      <c r="A10" s="1">
        <v>5</v>
      </c>
      <c r="B10" s="1">
        <v>1605</v>
      </c>
      <c r="C10" s="1">
        <v>3636</v>
      </c>
      <c r="D10" s="3">
        <f t="shared" si="1"/>
        <v>4.0799007433789454</v>
      </c>
    </row>
    <row r="11" spans="1:13" ht="15.75" customHeight="1">
      <c r="A11" s="1">
        <v>6</v>
      </c>
      <c r="B11" s="1">
        <v>1606</v>
      </c>
      <c r="C11" s="1">
        <v>3611</v>
      </c>
      <c r="D11" s="3">
        <f t="shared" si="1"/>
        <v>4.0518486205559334</v>
      </c>
    </row>
    <row r="12" spans="1:13" ht="15.75" customHeight="1">
      <c r="A12" s="1">
        <v>7</v>
      </c>
      <c r="B12" s="1">
        <v>1607</v>
      </c>
      <c r="C12" s="1">
        <v>3616</v>
      </c>
      <c r="D12" s="3">
        <f t="shared" si="1"/>
        <v>4.0574590451205355</v>
      </c>
    </row>
    <row r="13" spans="1:13" ht="15.75" customHeight="1">
      <c r="A13" s="1">
        <v>8</v>
      </c>
      <c r="B13" s="1">
        <v>1608</v>
      </c>
      <c r="C13" s="1">
        <v>3712</v>
      </c>
      <c r="D13" s="3">
        <f t="shared" si="1"/>
        <v>4.1651791967609038</v>
      </c>
    </row>
    <row r="14" spans="1:13" ht="15.75" customHeight="1">
      <c r="A14" s="1">
        <v>9</v>
      </c>
      <c r="B14" s="1">
        <v>1609</v>
      </c>
      <c r="C14" s="1">
        <v>3698</v>
      </c>
      <c r="D14" s="3">
        <f t="shared" si="1"/>
        <v>4.1494700079800166</v>
      </c>
    </row>
    <row r="15" spans="1:13" ht="15.75" customHeight="1">
      <c r="A15" s="1">
        <v>10</v>
      </c>
      <c r="B15" s="1">
        <v>1610</v>
      </c>
      <c r="C15" s="1">
        <v>3657</v>
      </c>
      <c r="D15" s="3">
        <f t="shared" si="1"/>
        <v>4.103464526550276</v>
      </c>
    </row>
    <row r="16" spans="1:13" ht="15.75" customHeight="1">
      <c r="A16" s="1">
        <v>11</v>
      </c>
      <c r="B16" s="1">
        <v>1611</v>
      </c>
      <c r="C16" s="1">
        <v>3630</v>
      </c>
      <c r="D16" s="3">
        <f t="shared" si="1"/>
        <v>4.0731682339014226</v>
      </c>
    </row>
    <row r="17" spans="1:4" ht="15.75" customHeight="1">
      <c r="A17" s="1">
        <v>12</v>
      </c>
      <c r="B17" s="1">
        <v>1612</v>
      </c>
      <c r="C17" s="1">
        <v>3577</v>
      </c>
      <c r="D17" s="3">
        <f t="shared" si="1"/>
        <v>4.0136977335166364</v>
      </c>
    </row>
    <row r="18" spans="1:4" ht="15.75" customHeight="1">
      <c r="A18" s="1">
        <v>13</v>
      </c>
      <c r="B18" s="1">
        <v>1613</v>
      </c>
      <c r="C18" s="1">
        <v>3674</v>
      </c>
      <c r="D18" s="3">
        <f t="shared" si="1"/>
        <v>4.1225399700699246</v>
      </c>
    </row>
    <row r="19" spans="1:4" ht="15.75" customHeight="1">
      <c r="A19" s="1">
        <v>14</v>
      </c>
      <c r="B19" s="1">
        <v>1614</v>
      </c>
      <c r="C19" s="1">
        <v>3564</v>
      </c>
      <c r="D19" s="3">
        <f t="shared" si="1"/>
        <v>3.9991106296486696</v>
      </c>
    </row>
    <row r="20" spans="1:4" ht="15.75" customHeight="1">
      <c r="A20" s="1">
        <v>15</v>
      </c>
      <c r="B20" s="1">
        <v>1615</v>
      </c>
      <c r="C20" s="1">
        <v>3413</v>
      </c>
      <c r="D20" s="3">
        <f t="shared" si="1"/>
        <v>3.8296758077976736</v>
      </c>
    </row>
    <row r="21" spans="1:4" ht="15.75" customHeight="1">
      <c r="A21" s="1">
        <v>16</v>
      </c>
      <c r="B21" s="1">
        <v>1616</v>
      </c>
      <c r="C21" s="1">
        <v>3522</v>
      </c>
      <c r="D21" s="3">
        <f t="shared" si="1"/>
        <v>3.9519830633060087</v>
      </c>
    </row>
    <row r="22" spans="1:4" ht="15.75" customHeight="1">
      <c r="A22" s="1">
        <v>17</v>
      </c>
      <c r="B22" s="1">
        <v>1617</v>
      </c>
      <c r="C22" s="1">
        <v>3513</v>
      </c>
      <c r="D22" s="3">
        <f t="shared" si="1"/>
        <v>3.9418842990897236</v>
      </c>
    </row>
    <row r="23" spans="1:4" ht="15.75" customHeight="1">
      <c r="A23" s="1">
        <v>18</v>
      </c>
      <c r="B23" s="1">
        <v>1618</v>
      </c>
      <c r="C23" s="1">
        <v>3376</v>
      </c>
      <c r="D23" s="3">
        <f t="shared" si="1"/>
        <v>3.7881586660196152</v>
      </c>
    </row>
    <row r="24" spans="1:4" ht="15.75" customHeight="1">
      <c r="A24" s="1">
        <v>19</v>
      </c>
      <c r="B24" s="1">
        <v>1619</v>
      </c>
      <c r="C24" s="1">
        <v>3337</v>
      </c>
      <c r="D24" s="3">
        <f t="shared" si="1"/>
        <v>3.7443973544157156</v>
      </c>
    </row>
    <row r="25" spans="1:4" ht="15.75" customHeight="1">
      <c r="A25" s="1">
        <v>20</v>
      </c>
      <c r="B25" s="1">
        <v>1620</v>
      </c>
      <c r="C25" s="1">
        <v>3337</v>
      </c>
      <c r="D25" s="3">
        <f t="shared" si="1"/>
        <v>3.7443973544157156</v>
      </c>
    </row>
    <row r="26" spans="1:4" ht="15.75" customHeight="1">
      <c r="A26" s="1">
        <v>21</v>
      </c>
      <c r="B26" s="1">
        <v>1621</v>
      </c>
      <c r="C26" s="1">
        <v>3196</v>
      </c>
      <c r="D26" s="3">
        <f t="shared" si="1"/>
        <v>3.5861833816939246</v>
      </c>
    </row>
    <row r="27" spans="1:4" ht="15.75" customHeight="1">
      <c r="A27" s="1">
        <v>22</v>
      </c>
      <c r="B27" s="1">
        <v>1622</v>
      </c>
      <c r="C27" s="1">
        <v>3382</v>
      </c>
      <c r="D27" s="3">
        <f t="shared" si="1"/>
        <v>3.7948911754971379</v>
      </c>
    </row>
    <row r="28" spans="1:4" ht="15.75" customHeight="1">
      <c r="A28" s="1">
        <v>23</v>
      </c>
      <c r="B28" s="1">
        <v>1623</v>
      </c>
      <c r="C28" s="1">
        <v>3297</v>
      </c>
      <c r="D28" s="3">
        <f t="shared" si="1"/>
        <v>3.6995139578988958</v>
      </c>
    </row>
    <row r="29" spans="1:4" ht="15.75" customHeight="1">
      <c r="A29" s="1">
        <v>24</v>
      </c>
      <c r="B29" s="1">
        <v>1624</v>
      </c>
      <c r="C29" s="1">
        <v>3300</v>
      </c>
      <c r="D29" s="3">
        <f t="shared" si="1"/>
        <v>3.7028802126376568</v>
      </c>
    </row>
    <row r="30" spans="1:4" ht="15.75" customHeight="1">
      <c r="A30" s="1">
        <v>25</v>
      </c>
      <c r="B30" s="1">
        <v>1625</v>
      </c>
      <c r="C30" s="1">
        <v>3255</v>
      </c>
      <c r="D30" s="3">
        <f t="shared" si="1"/>
        <v>3.6523863915562345</v>
      </c>
    </row>
    <row r="31" spans="1:4" ht="15.75" customHeight="1">
      <c r="A31" s="1">
        <v>26</v>
      </c>
      <c r="B31" s="1">
        <v>1626</v>
      </c>
      <c r="C31" s="1">
        <v>3208</v>
      </c>
      <c r="D31" s="3">
        <f t="shared" si="1"/>
        <v>3.5996484006489706</v>
      </c>
    </row>
    <row r="32" spans="1:4" ht="15.75" customHeight="1">
      <c r="A32" s="1">
        <v>27</v>
      </c>
      <c r="B32" s="1">
        <v>1627</v>
      </c>
      <c r="C32" s="1">
        <v>3261</v>
      </c>
      <c r="D32" s="3">
        <f t="shared" si="1"/>
        <v>3.6591189010337573</v>
      </c>
    </row>
    <row r="33" spans="1:4" ht="15.75" customHeight="1">
      <c r="A33" s="1">
        <v>28</v>
      </c>
      <c r="B33" s="1">
        <v>1628</v>
      </c>
      <c r="C33" s="1">
        <v>3298</v>
      </c>
      <c r="D33" s="3">
        <f t="shared" si="1"/>
        <v>3.7006360428118161</v>
      </c>
    </row>
    <row r="34" spans="1:4" ht="15.75" customHeight="1">
      <c r="A34" s="1">
        <v>29</v>
      </c>
      <c r="B34" s="1">
        <v>1629</v>
      </c>
      <c r="C34" s="1">
        <v>3397</v>
      </c>
      <c r="D34" s="3">
        <f t="shared" si="1"/>
        <v>3.8117224491909458</v>
      </c>
    </row>
    <row r="35" spans="1:4" ht="12.5">
      <c r="A35" s="1">
        <v>30</v>
      </c>
      <c r="B35" s="1">
        <v>1630</v>
      </c>
      <c r="C35" s="1">
        <v>3245</v>
      </c>
      <c r="D35" s="3">
        <f t="shared" si="1"/>
        <v>3.6411655424270295</v>
      </c>
    </row>
    <row r="36" spans="1:4" ht="12.5">
      <c r="A36" s="1">
        <v>31</v>
      </c>
      <c r="B36" s="1">
        <v>1631</v>
      </c>
      <c r="C36" s="1">
        <v>3228</v>
      </c>
      <c r="D36" s="3">
        <f t="shared" si="1"/>
        <v>3.622090098907381</v>
      </c>
    </row>
    <row r="37" spans="1:4" ht="12.5">
      <c r="A37" s="1">
        <v>32</v>
      </c>
      <c r="B37" s="1">
        <v>1632</v>
      </c>
      <c r="C37" s="1">
        <v>3275</v>
      </c>
      <c r="D37" s="3">
        <f t="shared" si="1"/>
        <v>3.6748280898146444</v>
      </c>
    </row>
    <row r="38" spans="1:4" ht="12.5">
      <c r="A38" s="1">
        <v>33</v>
      </c>
      <c r="B38" s="1">
        <v>1633</v>
      </c>
      <c r="C38" s="1">
        <v>3243</v>
      </c>
      <c r="D38" s="3">
        <f t="shared" si="1"/>
        <v>3.6389213726011884</v>
      </c>
    </row>
    <row r="39" spans="1:4" ht="12.5">
      <c r="A39" s="1">
        <v>34</v>
      </c>
      <c r="B39" s="1">
        <v>1634</v>
      </c>
      <c r="C39" s="1">
        <v>3303</v>
      </c>
      <c r="D39" s="3">
        <f t="shared" si="1"/>
        <v>3.7062464673764186</v>
      </c>
    </row>
    <row r="40" spans="1:4" ht="12.5">
      <c r="A40" s="1">
        <v>35</v>
      </c>
      <c r="B40" s="1">
        <v>1635</v>
      </c>
      <c r="C40" s="1">
        <v>3234</v>
      </c>
      <c r="D40" s="3">
        <f t="shared" si="1"/>
        <v>3.6288226083849038</v>
      </c>
    </row>
    <row r="41" spans="1:4" ht="12.5">
      <c r="A41" s="1">
        <v>36</v>
      </c>
      <c r="B41" s="1">
        <v>1636</v>
      </c>
      <c r="C41" s="1">
        <v>3272</v>
      </c>
      <c r="D41" s="3">
        <f t="shared" si="1"/>
        <v>3.6714618350758825</v>
      </c>
    </row>
    <row r="42" spans="1:4" ht="12.5">
      <c r="A42" s="1">
        <v>37</v>
      </c>
      <c r="B42" s="1">
        <v>1637</v>
      </c>
      <c r="C42" s="1">
        <v>3318</v>
      </c>
      <c r="D42" s="3">
        <f t="shared" si="1"/>
        <v>3.723077741070226</v>
      </c>
    </row>
    <row r="43" spans="1:4" ht="12.5">
      <c r="A43" s="1">
        <v>38</v>
      </c>
      <c r="B43" s="1">
        <v>1638</v>
      </c>
      <c r="C43" s="1">
        <v>3112</v>
      </c>
      <c r="D43" s="3">
        <f t="shared" si="1"/>
        <v>3.4919282490086023</v>
      </c>
    </row>
    <row r="44" spans="1:4" ht="12.5">
      <c r="A44" s="1">
        <v>39</v>
      </c>
      <c r="B44" s="1">
        <v>1639</v>
      </c>
      <c r="C44" s="1">
        <v>3191</v>
      </c>
      <c r="D44" s="3">
        <f t="shared" si="1"/>
        <v>3.5805729571293226</v>
      </c>
    </row>
    <row r="45" spans="1:4" ht="12.5">
      <c r="A45" s="1">
        <v>40</v>
      </c>
      <c r="B45" s="1">
        <v>1640</v>
      </c>
      <c r="C45" s="1">
        <v>3134</v>
      </c>
      <c r="D45" s="3">
        <f t="shared" si="1"/>
        <v>3.5166141170928533</v>
      </c>
    </row>
    <row r="46" spans="1:4" ht="12.5">
      <c r="A46" s="1">
        <v>41</v>
      </c>
      <c r="B46" s="1">
        <v>1641</v>
      </c>
      <c r="C46" s="1">
        <v>3021</v>
      </c>
      <c r="D46" s="3">
        <f t="shared" si="1"/>
        <v>3.3898185219328369</v>
      </c>
    </row>
    <row r="47" spans="1:4" ht="12.5">
      <c r="A47" s="1">
        <v>42</v>
      </c>
      <c r="B47" s="1">
        <v>1642</v>
      </c>
      <c r="C47" s="1">
        <v>3083</v>
      </c>
      <c r="D47" s="3">
        <f t="shared" si="1"/>
        <v>3.4593877865339078</v>
      </c>
    </row>
    <row r="48" spans="1:4" ht="12.5">
      <c r="A48" s="1">
        <v>43</v>
      </c>
      <c r="B48" s="1">
        <v>1643</v>
      </c>
      <c r="C48" s="1">
        <v>2973</v>
      </c>
      <c r="D48" s="3">
        <f t="shared" si="1"/>
        <v>3.3359584461126528</v>
      </c>
    </row>
    <row r="49" spans="1:4" ht="12.5">
      <c r="A49" s="1">
        <v>44</v>
      </c>
      <c r="B49" s="1">
        <v>1644</v>
      </c>
      <c r="C49" s="1">
        <v>3041</v>
      </c>
      <c r="D49" s="3">
        <f t="shared" si="1"/>
        <v>3.4122602201912469</v>
      </c>
    </row>
    <row r="50" spans="1:4" ht="12.5">
      <c r="A50" s="1">
        <v>45</v>
      </c>
      <c r="B50" s="1">
        <v>1645</v>
      </c>
      <c r="C50" s="1">
        <v>2971</v>
      </c>
      <c r="D50" s="3">
        <f t="shared" si="1"/>
        <v>3.3337142762868117</v>
      </c>
    </row>
    <row r="51" spans="1:4" ht="12.5">
      <c r="A51" s="1">
        <v>46</v>
      </c>
      <c r="B51" s="1">
        <v>1646</v>
      </c>
      <c r="C51" s="1">
        <v>2995</v>
      </c>
      <c r="D51" s="3">
        <f t="shared" si="1"/>
        <v>3.3606443141969038</v>
      </c>
    </row>
    <row r="52" spans="1:4" ht="12.5">
      <c r="A52" s="1">
        <v>47</v>
      </c>
      <c r="B52" s="1">
        <v>1647</v>
      </c>
      <c r="C52" s="1">
        <v>3039</v>
      </c>
      <c r="D52" s="3">
        <f t="shared" si="1"/>
        <v>3.4100160503654062</v>
      </c>
    </row>
    <row r="53" spans="1:4" ht="12.5">
      <c r="A53" s="1">
        <v>48</v>
      </c>
      <c r="B53" s="1">
        <v>1648</v>
      </c>
      <c r="C53" s="1">
        <v>2926</v>
      </c>
      <c r="D53" s="3">
        <f t="shared" si="1"/>
        <v>3.2832204552053894</v>
      </c>
    </row>
    <row r="54" spans="1:4" ht="12.5">
      <c r="A54" s="1">
        <v>49</v>
      </c>
      <c r="B54" s="1">
        <v>1649</v>
      </c>
      <c r="C54" s="1">
        <v>2923</v>
      </c>
      <c r="D54" s="3">
        <f t="shared" si="1"/>
        <v>3.2798542004666276</v>
      </c>
    </row>
    <row r="55" spans="1:4" ht="12.5">
      <c r="A55" s="1">
        <v>50</v>
      </c>
      <c r="B55" s="1">
        <v>1650</v>
      </c>
      <c r="C55" s="1">
        <v>2904</v>
      </c>
      <c r="D55" s="3">
        <f t="shared" si="1"/>
        <v>3.2585345871211384</v>
      </c>
    </row>
    <row r="56" spans="1:4" ht="12.5">
      <c r="A56" s="1">
        <v>51</v>
      </c>
      <c r="B56" s="1">
        <v>1651</v>
      </c>
      <c r="C56" s="1">
        <v>2930</v>
      </c>
      <c r="D56" s="3">
        <f t="shared" si="1"/>
        <v>3.2877087948570711</v>
      </c>
    </row>
    <row r="57" spans="1:4" ht="12.5">
      <c r="A57" s="1">
        <v>52</v>
      </c>
      <c r="B57" s="1">
        <v>1652</v>
      </c>
      <c r="C57" s="1">
        <v>2829</v>
      </c>
      <c r="D57" s="3">
        <f t="shared" si="1"/>
        <v>3.1743782186521003</v>
      </c>
    </row>
    <row r="58" spans="1:4" ht="12.5">
      <c r="A58" s="1">
        <v>53</v>
      </c>
      <c r="B58" s="1">
        <v>1653</v>
      </c>
      <c r="C58" s="1">
        <v>2792</v>
      </c>
      <c r="D58" s="3">
        <f t="shared" si="1"/>
        <v>3.1328610768740419</v>
      </c>
    </row>
    <row r="59" spans="1:4" ht="12.5">
      <c r="A59" s="1">
        <v>54</v>
      </c>
      <c r="B59" s="1">
        <v>1654</v>
      </c>
      <c r="C59" s="1">
        <v>2809</v>
      </c>
      <c r="D59" s="3">
        <f t="shared" si="1"/>
        <v>3.1519365203936904</v>
      </c>
    </row>
    <row r="60" spans="1:4" ht="12.5">
      <c r="A60" s="1">
        <v>55</v>
      </c>
      <c r="B60" s="1">
        <v>1655</v>
      </c>
      <c r="C60" s="1">
        <v>2739</v>
      </c>
      <c r="D60" s="3">
        <f t="shared" si="1"/>
        <v>3.0733905764892553</v>
      </c>
    </row>
    <row r="61" spans="1:4" ht="12.5">
      <c r="A61" s="1">
        <v>56</v>
      </c>
      <c r="B61" s="1">
        <v>1656</v>
      </c>
      <c r="C61" s="1">
        <v>2745</v>
      </c>
      <c r="D61" s="3">
        <f t="shared" si="1"/>
        <v>3.0801230859667785</v>
      </c>
    </row>
    <row r="62" spans="1:4" ht="12.5">
      <c r="A62" s="1">
        <v>57</v>
      </c>
      <c r="B62" s="1">
        <v>1657</v>
      </c>
      <c r="C62" s="1">
        <v>2605</v>
      </c>
      <c r="D62" s="3">
        <f t="shared" si="1"/>
        <v>2.9230311981579078</v>
      </c>
    </row>
    <row r="63" spans="1:4" ht="12.5">
      <c r="A63" s="1">
        <v>58</v>
      </c>
      <c r="B63" s="1">
        <v>1658</v>
      </c>
      <c r="C63" s="1">
        <v>2501</v>
      </c>
      <c r="D63" s="3">
        <f t="shared" si="1"/>
        <v>2.8063343672141761</v>
      </c>
    </row>
    <row r="64" spans="1:4" ht="12.5">
      <c r="A64" s="1">
        <v>59</v>
      </c>
      <c r="B64" s="1">
        <v>1659</v>
      </c>
      <c r="C64" s="1">
        <v>2680</v>
      </c>
      <c r="D64" s="3">
        <f t="shared" si="1"/>
        <v>3.0071875666269454</v>
      </c>
    </row>
    <row r="65" spans="1:4" ht="12.5">
      <c r="A65" s="1">
        <v>60</v>
      </c>
      <c r="B65" s="1">
        <v>1660</v>
      </c>
      <c r="C65" s="1">
        <v>2521</v>
      </c>
      <c r="D65" s="3">
        <f t="shared" si="1"/>
        <v>2.8287760654725855</v>
      </c>
    </row>
    <row r="66" spans="1:4" ht="12.5">
      <c r="A66" s="1">
        <v>61</v>
      </c>
      <c r="B66" s="1">
        <v>1661</v>
      </c>
      <c r="C66" s="1">
        <v>2549</v>
      </c>
      <c r="D66" s="3">
        <f t="shared" si="1"/>
        <v>2.8601944430343598</v>
      </c>
    </row>
    <row r="67" spans="1:4" ht="12.5">
      <c r="A67" s="1">
        <v>62</v>
      </c>
      <c r="B67" s="1">
        <v>1662</v>
      </c>
      <c r="C67" s="1">
        <v>2632</v>
      </c>
      <c r="D67" s="3">
        <f t="shared" si="1"/>
        <v>2.9533274908067617</v>
      </c>
    </row>
    <row r="68" spans="1:4" ht="12.5">
      <c r="A68" s="1">
        <v>63</v>
      </c>
      <c r="B68" s="1">
        <v>1663</v>
      </c>
      <c r="C68" s="1">
        <v>2588</v>
      </c>
      <c r="D68" s="3">
        <f t="shared" si="1"/>
        <v>2.9039557546382593</v>
      </c>
    </row>
    <row r="69" spans="1:4" ht="12.5">
      <c r="A69" s="1">
        <v>64</v>
      </c>
      <c r="B69" s="1">
        <v>1664</v>
      </c>
      <c r="C69" s="1">
        <v>2575</v>
      </c>
      <c r="D69" s="3">
        <f t="shared" si="1"/>
        <v>2.8893686507702929</v>
      </c>
    </row>
    <row r="70" spans="1:4" ht="12.5">
      <c r="A70" s="1">
        <v>65</v>
      </c>
      <c r="B70" s="1">
        <v>1665</v>
      </c>
      <c r="C70" s="1">
        <v>2529</v>
      </c>
      <c r="D70" s="3">
        <f t="shared" si="1"/>
        <v>2.8377527447759499</v>
      </c>
    </row>
    <row r="71" spans="1:4" ht="12.5">
      <c r="A71" s="1">
        <v>66</v>
      </c>
      <c r="B71" s="1">
        <v>1666</v>
      </c>
      <c r="C71" s="1">
        <v>2410</v>
      </c>
      <c r="D71" s="3">
        <f t="shared" si="1"/>
        <v>2.7042246401384102</v>
      </c>
    </row>
    <row r="72" spans="1:4" ht="12.5">
      <c r="A72" s="1">
        <v>67</v>
      </c>
      <c r="B72" s="1">
        <v>1667</v>
      </c>
      <c r="C72" s="1">
        <v>2428</v>
      </c>
      <c r="D72" s="3">
        <f t="shared" si="1"/>
        <v>2.7244221685709791</v>
      </c>
    </row>
    <row r="73" spans="1:4" ht="12.5">
      <c r="A73" s="1">
        <v>68</v>
      </c>
      <c r="B73" s="1">
        <v>1668</v>
      </c>
      <c r="C73" s="1">
        <v>2462</v>
      </c>
      <c r="D73" s="3">
        <f t="shared" si="1"/>
        <v>2.7625730556102761</v>
      </c>
    </row>
    <row r="74" spans="1:4" ht="12.5">
      <c r="A74" s="1">
        <v>69</v>
      </c>
      <c r="B74" s="1">
        <v>1669</v>
      </c>
      <c r="C74" s="1">
        <v>2462</v>
      </c>
      <c r="D74" s="3">
        <f t="shared" si="1"/>
        <v>2.7625730556102761</v>
      </c>
    </row>
    <row r="75" spans="1:4" ht="12.5">
      <c r="A75" s="1">
        <v>70</v>
      </c>
      <c r="B75" s="1">
        <v>1670</v>
      </c>
      <c r="C75" s="1">
        <v>2456</v>
      </c>
      <c r="D75" s="3">
        <f t="shared" si="1"/>
        <v>2.7558405461327533</v>
      </c>
    </row>
    <row r="76" spans="1:4" ht="12.5">
      <c r="A76" s="1">
        <v>71</v>
      </c>
      <c r="B76" s="1">
        <v>1671</v>
      </c>
      <c r="C76" s="1">
        <v>2488</v>
      </c>
      <c r="D76" s="3">
        <f t="shared" si="1"/>
        <v>2.7917472633462093</v>
      </c>
    </row>
    <row r="77" spans="1:4" ht="12.5">
      <c r="A77" s="1">
        <v>72</v>
      </c>
      <c r="B77" s="1">
        <v>1672</v>
      </c>
      <c r="C77" s="1">
        <v>2405</v>
      </c>
      <c r="D77" s="3">
        <f t="shared" si="1"/>
        <v>2.6986142155738078</v>
      </c>
    </row>
    <row r="78" spans="1:4" ht="12.5">
      <c r="A78" s="1">
        <v>73</v>
      </c>
      <c r="B78" s="1">
        <v>1673</v>
      </c>
      <c r="C78" s="1">
        <v>2456</v>
      </c>
      <c r="D78" s="3">
        <f t="shared" si="1"/>
        <v>2.7558405461327533</v>
      </c>
    </row>
    <row r="79" spans="1:4" ht="12.5">
      <c r="A79" s="1">
        <v>74</v>
      </c>
      <c r="B79" s="1">
        <v>1674</v>
      </c>
      <c r="C79" s="1">
        <v>2396</v>
      </c>
      <c r="D79" s="3">
        <f t="shared" si="1"/>
        <v>2.6885154513575231</v>
      </c>
    </row>
    <row r="80" spans="1:4" ht="12.5">
      <c r="A80" s="1">
        <v>75</v>
      </c>
      <c r="B80" s="1">
        <v>1675</v>
      </c>
      <c r="C80" s="1">
        <v>2457</v>
      </c>
      <c r="D80" s="3">
        <f t="shared" si="1"/>
        <v>2.7569626310456736</v>
      </c>
    </row>
    <row r="81" spans="1:4" ht="12.5">
      <c r="A81" s="1">
        <v>76</v>
      </c>
      <c r="B81" s="1">
        <v>1676</v>
      </c>
      <c r="C81" s="1">
        <v>2324</v>
      </c>
      <c r="D81" s="3">
        <f t="shared" si="1"/>
        <v>2.6077253376272469</v>
      </c>
    </row>
    <row r="82" spans="1:4" ht="12.5">
      <c r="A82" s="1">
        <v>77</v>
      </c>
      <c r="B82" s="1">
        <v>1677</v>
      </c>
      <c r="C82" s="1">
        <v>2356</v>
      </c>
      <c r="D82" s="3">
        <f t="shared" si="1"/>
        <v>2.6436320548407028</v>
      </c>
    </row>
    <row r="83" spans="1:4" ht="12.5">
      <c r="A83" s="1">
        <v>78</v>
      </c>
      <c r="B83" s="1">
        <v>1678</v>
      </c>
      <c r="C83" s="1">
        <v>2262</v>
      </c>
      <c r="D83" s="3">
        <f t="shared" si="1"/>
        <v>2.5381560730261756</v>
      </c>
    </row>
    <row r="84" spans="1:4" ht="12.5">
      <c r="A84" s="1">
        <v>79</v>
      </c>
      <c r="B84" s="1">
        <v>1679</v>
      </c>
      <c r="C84" s="1">
        <v>2347</v>
      </c>
      <c r="D84" s="3">
        <f t="shared" si="1"/>
        <v>2.6335332906244182</v>
      </c>
    </row>
    <row r="85" spans="1:4" ht="12.5">
      <c r="A85" s="1">
        <v>80</v>
      </c>
      <c r="B85" s="1">
        <v>1680</v>
      </c>
      <c r="C85" s="1">
        <v>2331</v>
      </c>
      <c r="D85" s="3">
        <f t="shared" si="1"/>
        <v>2.6155799320176905</v>
      </c>
    </row>
    <row r="86" spans="1:4" ht="12.5">
      <c r="A86" s="1">
        <v>81</v>
      </c>
      <c r="B86" s="1">
        <v>1681</v>
      </c>
      <c r="C86" s="1">
        <v>2422</v>
      </c>
      <c r="D86" s="3">
        <f t="shared" si="1"/>
        <v>2.7176896590934563</v>
      </c>
    </row>
    <row r="87" spans="1:4" ht="12.5">
      <c r="A87" s="1">
        <v>82</v>
      </c>
      <c r="B87" s="1">
        <v>1682</v>
      </c>
      <c r="C87" s="1">
        <v>2371</v>
      </c>
      <c r="D87" s="3">
        <f t="shared" si="1"/>
        <v>2.6604633285345103</v>
      </c>
    </row>
    <row r="88" spans="1:4" ht="12.5">
      <c r="A88" s="1">
        <v>83</v>
      </c>
      <c r="B88" s="1">
        <v>1683</v>
      </c>
      <c r="C88" s="1">
        <v>2389</v>
      </c>
      <c r="D88" s="3">
        <f t="shared" si="1"/>
        <v>2.6806608569670796</v>
      </c>
    </row>
    <row r="89" spans="1:4" ht="12.5">
      <c r="A89" s="1">
        <v>84</v>
      </c>
      <c r="B89" s="1">
        <v>1684</v>
      </c>
      <c r="C89" s="1">
        <v>2402</v>
      </c>
      <c r="D89" s="3">
        <f t="shared" si="1"/>
        <v>2.6952479608350459</v>
      </c>
    </row>
    <row r="90" spans="1:4" ht="12.5">
      <c r="A90" s="1">
        <v>85</v>
      </c>
      <c r="B90" s="1">
        <v>1685</v>
      </c>
      <c r="C90" s="1">
        <v>2278</v>
      </c>
      <c r="D90" s="3">
        <f t="shared" si="1"/>
        <v>2.5561094316329038</v>
      </c>
    </row>
    <row r="91" spans="1:4" ht="12.5">
      <c r="A91" s="1">
        <v>86</v>
      </c>
      <c r="B91" s="1">
        <v>1686</v>
      </c>
      <c r="C91" s="1">
        <v>2274</v>
      </c>
      <c r="D91" s="3">
        <f t="shared" si="1"/>
        <v>2.5516210919812221</v>
      </c>
    </row>
    <row r="92" spans="1:4" ht="12.5">
      <c r="A92" s="1">
        <v>87</v>
      </c>
      <c r="B92" s="1">
        <v>1687</v>
      </c>
      <c r="C92" s="1">
        <v>2332</v>
      </c>
      <c r="D92" s="3">
        <f t="shared" si="1"/>
        <v>2.6167020169306108</v>
      </c>
    </row>
    <row r="93" spans="1:4" ht="12.5">
      <c r="A93" s="1">
        <v>88</v>
      </c>
      <c r="B93" s="1">
        <v>1688</v>
      </c>
      <c r="C93" s="1">
        <v>2345</v>
      </c>
      <c r="D93" s="3">
        <f t="shared" si="1"/>
        <v>2.6312891207985776</v>
      </c>
    </row>
    <row r="94" spans="1:4" ht="12.5">
      <c r="A94" s="1">
        <v>89</v>
      </c>
      <c r="B94" s="1">
        <v>1689</v>
      </c>
      <c r="C94" s="1">
        <v>2170</v>
      </c>
      <c r="D94" s="3">
        <f t="shared" si="1"/>
        <v>2.4349242610374895</v>
      </c>
    </row>
    <row r="95" spans="1:4" ht="12.5">
      <c r="A95" s="1">
        <v>90</v>
      </c>
      <c r="B95" s="1">
        <v>1690</v>
      </c>
      <c r="C95" s="1">
        <v>2183</v>
      </c>
      <c r="D95" s="3">
        <f t="shared" si="1"/>
        <v>2.4495113649054563</v>
      </c>
    </row>
    <row r="96" spans="1:4" ht="12.5">
      <c r="A96" s="1">
        <v>91</v>
      </c>
      <c r="B96" s="1">
        <v>1691</v>
      </c>
      <c r="C96" s="1">
        <v>2281</v>
      </c>
      <c r="D96" s="3">
        <f t="shared" si="1"/>
        <v>2.5594756863716652</v>
      </c>
    </row>
    <row r="97" spans="1:4" ht="12.5">
      <c r="A97" s="1">
        <v>92</v>
      </c>
      <c r="B97" s="1">
        <v>1692</v>
      </c>
      <c r="C97" s="1">
        <v>2169</v>
      </c>
      <c r="D97" s="3">
        <f t="shared" si="1"/>
        <v>2.4338021761245692</v>
      </c>
    </row>
    <row r="98" spans="1:4" ht="12.5">
      <c r="A98" s="1">
        <v>93</v>
      </c>
      <c r="B98" s="1">
        <v>1693</v>
      </c>
      <c r="C98" s="1">
        <v>2173</v>
      </c>
      <c r="D98" s="3">
        <f t="shared" si="1"/>
        <v>2.4382905157762509</v>
      </c>
    </row>
    <row r="99" spans="1:4" ht="12.5">
      <c r="A99" s="1">
        <v>94</v>
      </c>
      <c r="B99" s="1">
        <v>1694</v>
      </c>
      <c r="C99" s="1">
        <v>2239</v>
      </c>
      <c r="D99" s="3">
        <f t="shared" si="1"/>
        <v>2.5123481200290043</v>
      </c>
    </row>
    <row r="100" spans="1:4" ht="12.5">
      <c r="A100" s="1">
        <v>95</v>
      </c>
      <c r="B100" s="1">
        <v>1695</v>
      </c>
      <c r="C100" s="1">
        <v>2137</v>
      </c>
      <c r="D100" s="3">
        <f t="shared" si="1"/>
        <v>2.3978954589111128</v>
      </c>
    </row>
    <row r="101" spans="1:4" ht="12.5">
      <c r="A101" s="1">
        <v>96</v>
      </c>
      <c r="B101" s="1">
        <v>1696</v>
      </c>
      <c r="C101" s="1">
        <v>2217</v>
      </c>
      <c r="D101" s="3">
        <f t="shared" si="1"/>
        <v>2.4876622519447533</v>
      </c>
    </row>
    <row r="102" spans="1:4" ht="12.5">
      <c r="A102" s="1">
        <v>97</v>
      </c>
      <c r="B102" s="1">
        <v>1697</v>
      </c>
      <c r="C102" s="1">
        <v>2176</v>
      </c>
      <c r="D102" s="3">
        <f t="shared" si="1"/>
        <v>2.4416567705150127</v>
      </c>
    </row>
    <row r="103" spans="1:4" ht="12.5">
      <c r="A103" s="1">
        <v>98</v>
      </c>
      <c r="B103" s="1">
        <v>1698</v>
      </c>
      <c r="C103" s="1">
        <v>2123</v>
      </c>
      <c r="D103" s="3">
        <f t="shared" si="1"/>
        <v>2.3821862701302261</v>
      </c>
    </row>
    <row r="104" spans="1:4" ht="12.5">
      <c r="A104" s="1">
        <v>99</v>
      </c>
      <c r="B104" s="1">
        <v>1699</v>
      </c>
      <c r="C104" s="1">
        <v>2105</v>
      </c>
      <c r="D104" s="3">
        <f t="shared" si="1"/>
        <v>2.3619887416976568</v>
      </c>
    </row>
    <row r="105" spans="1:4" ht="12.5">
      <c r="A105" s="1">
        <v>100</v>
      </c>
      <c r="B105" s="1">
        <v>1700</v>
      </c>
      <c r="C105" s="1">
        <v>2034</v>
      </c>
      <c r="D105" s="3">
        <f t="shared" si="1"/>
        <v>2.2823207128803014</v>
      </c>
    </row>
    <row r="106" spans="1:4" ht="12.5">
      <c r="A106" s="1">
        <v>101</v>
      </c>
      <c r="B106" s="1">
        <v>1701</v>
      </c>
      <c r="C106" s="1">
        <v>2086</v>
      </c>
      <c r="D106" s="3">
        <f t="shared" si="1"/>
        <v>2.3406691283521677</v>
      </c>
    </row>
    <row r="107" spans="1:4" ht="12.5">
      <c r="A107" s="1">
        <v>102</v>
      </c>
      <c r="B107" s="1">
        <v>1702</v>
      </c>
      <c r="C107" s="1">
        <v>2054</v>
      </c>
      <c r="D107" s="3">
        <f t="shared" si="1"/>
        <v>2.3047624111387113</v>
      </c>
    </row>
    <row r="108" spans="1:4" ht="12.5">
      <c r="A108" s="1">
        <v>103</v>
      </c>
      <c r="B108" s="1">
        <v>1703</v>
      </c>
      <c r="C108" s="1">
        <v>2020</v>
      </c>
      <c r="D108" s="3">
        <f t="shared" si="1"/>
        <v>2.2666115240994142</v>
      </c>
    </row>
    <row r="109" spans="1:4" ht="12.5">
      <c r="A109" s="1">
        <v>104</v>
      </c>
      <c r="B109" s="1">
        <v>1704</v>
      </c>
      <c r="C109" s="1">
        <v>2071</v>
      </c>
      <c r="D109" s="3">
        <f t="shared" si="1"/>
        <v>2.3238378546583598</v>
      </c>
    </row>
    <row r="110" spans="1:4" ht="12.5">
      <c r="A110" s="1">
        <v>105</v>
      </c>
      <c r="B110" s="1">
        <v>1705</v>
      </c>
      <c r="C110" s="1">
        <v>2075</v>
      </c>
      <c r="D110" s="3">
        <f t="shared" si="1"/>
        <v>2.328326194310042</v>
      </c>
    </row>
    <row r="111" spans="1:4" ht="12.5">
      <c r="A111" s="1">
        <v>106</v>
      </c>
      <c r="B111" s="1">
        <v>1706</v>
      </c>
      <c r="C111" s="1">
        <v>2037</v>
      </c>
      <c r="D111" s="3">
        <f t="shared" si="1"/>
        <v>2.2856869676190628</v>
      </c>
    </row>
    <row r="112" spans="1:4" ht="12.5">
      <c r="A112" s="1">
        <v>107</v>
      </c>
      <c r="B112" s="1">
        <v>1707</v>
      </c>
      <c r="C112" s="1">
        <v>2118</v>
      </c>
      <c r="D112" s="3">
        <f t="shared" si="1"/>
        <v>2.3765758455656236</v>
      </c>
    </row>
    <row r="113" spans="1:4" ht="12.5">
      <c r="A113" s="1">
        <v>108</v>
      </c>
      <c r="B113" s="1">
        <v>1708</v>
      </c>
      <c r="C113" s="1">
        <v>2103</v>
      </c>
      <c r="D113" s="3">
        <f t="shared" si="1"/>
        <v>2.3597445718718162</v>
      </c>
    </row>
    <row r="114" spans="1:4" ht="12.5">
      <c r="A114" s="1">
        <v>109</v>
      </c>
      <c r="B114" s="1">
        <v>1709</v>
      </c>
      <c r="C114" s="1">
        <v>2027</v>
      </c>
      <c r="D114" s="3">
        <f t="shared" si="1"/>
        <v>2.2744661184898578</v>
      </c>
    </row>
    <row r="115" spans="1:4" ht="12.5">
      <c r="A115" s="1">
        <v>110</v>
      </c>
      <c r="B115" s="1">
        <v>1710</v>
      </c>
      <c r="C115" s="1">
        <v>2014</v>
      </c>
      <c r="D115" s="3">
        <f t="shared" si="1"/>
        <v>2.259879014621891</v>
      </c>
    </row>
    <row r="116" spans="1:4" ht="12.5">
      <c r="A116" s="1">
        <v>111</v>
      </c>
      <c r="B116" s="1">
        <v>1711</v>
      </c>
      <c r="C116" s="1">
        <v>1987</v>
      </c>
      <c r="D116" s="3">
        <f t="shared" si="1"/>
        <v>2.229582721973038</v>
      </c>
    </row>
    <row r="117" spans="1:4" ht="12.5">
      <c r="A117" s="1">
        <v>112</v>
      </c>
      <c r="B117" s="1">
        <v>1712</v>
      </c>
      <c r="C117" s="1">
        <v>2030</v>
      </c>
      <c r="D117" s="3">
        <f t="shared" si="1"/>
        <v>2.2778323732286192</v>
      </c>
    </row>
    <row r="118" spans="1:4" ht="12.5">
      <c r="A118" s="1">
        <v>113</v>
      </c>
      <c r="B118" s="1">
        <v>1713</v>
      </c>
      <c r="C118" s="1">
        <v>1868</v>
      </c>
      <c r="D118" s="3">
        <f t="shared" si="1"/>
        <v>2.0960546173354979</v>
      </c>
    </row>
    <row r="119" spans="1:4" ht="12.5">
      <c r="A119" s="1">
        <v>114</v>
      </c>
      <c r="B119" s="1">
        <v>1714</v>
      </c>
      <c r="C119" s="1">
        <v>1971</v>
      </c>
      <c r="D119" s="3">
        <f t="shared" si="1"/>
        <v>2.2116293633663098</v>
      </c>
    </row>
    <row r="120" spans="1:4" ht="12.5">
      <c r="A120" s="1">
        <v>115</v>
      </c>
      <c r="B120" s="1">
        <v>1715</v>
      </c>
      <c r="C120" s="1">
        <v>1983</v>
      </c>
      <c r="D120" s="3">
        <f t="shared" si="1"/>
        <v>2.2250943823213558</v>
      </c>
    </row>
    <row r="121" spans="1:4" ht="12.5">
      <c r="A121" s="1">
        <v>116</v>
      </c>
      <c r="B121" s="1">
        <v>1716</v>
      </c>
      <c r="C121" s="1">
        <v>1975</v>
      </c>
      <c r="D121" s="3">
        <f t="shared" si="1"/>
        <v>2.2161177030179915</v>
      </c>
    </row>
    <row r="122" spans="1:4" ht="12.5">
      <c r="A122" s="1">
        <v>117</v>
      </c>
      <c r="B122" s="1">
        <v>1717</v>
      </c>
      <c r="C122" s="1">
        <v>1929</v>
      </c>
      <c r="D122" s="3">
        <f t="shared" si="1"/>
        <v>2.1645017970236484</v>
      </c>
    </row>
    <row r="123" spans="1:4" ht="12.5">
      <c r="A123" s="1">
        <v>118</v>
      </c>
      <c r="B123" s="1">
        <v>1718</v>
      </c>
      <c r="C123" s="1">
        <v>1891</v>
      </c>
      <c r="D123" s="3">
        <f t="shared" si="1"/>
        <v>2.1218625703326697</v>
      </c>
    </row>
    <row r="124" spans="1:4" ht="12.5">
      <c r="A124" s="1">
        <v>119</v>
      </c>
      <c r="B124" s="1">
        <v>1719</v>
      </c>
      <c r="C124" s="1">
        <v>1987</v>
      </c>
      <c r="D124" s="3">
        <f t="shared" si="1"/>
        <v>2.229582721973038</v>
      </c>
    </row>
    <row r="125" spans="1:4" ht="12.5">
      <c r="A125" s="1">
        <v>120</v>
      </c>
      <c r="B125" s="1">
        <v>1720</v>
      </c>
      <c r="C125" s="1">
        <v>2011</v>
      </c>
      <c r="D125" s="3">
        <f t="shared" si="1"/>
        <v>2.25651275988313</v>
      </c>
    </row>
    <row r="126" spans="1:4" ht="12.5">
      <c r="A126" s="1">
        <v>121</v>
      </c>
      <c r="B126" s="1">
        <v>1721</v>
      </c>
      <c r="C126" s="1">
        <v>1912</v>
      </c>
      <c r="D126" s="3">
        <f t="shared" si="1"/>
        <v>2.1454263535040003</v>
      </c>
    </row>
    <row r="127" spans="1:4" ht="12.5">
      <c r="A127" s="1">
        <v>122</v>
      </c>
      <c r="B127" s="1">
        <v>1722</v>
      </c>
      <c r="C127" s="1">
        <v>1968</v>
      </c>
      <c r="D127" s="3">
        <f t="shared" si="1"/>
        <v>2.2082631086275479</v>
      </c>
    </row>
    <row r="128" spans="1:4" ht="12.5">
      <c r="A128" s="1">
        <v>123</v>
      </c>
      <c r="B128" s="1">
        <v>1723</v>
      </c>
      <c r="C128" s="1">
        <v>1945</v>
      </c>
      <c r="D128" s="3">
        <f t="shared" si="1"/>
        <v>2.1824551556303766</v>
      </c>
    </row>
    <row r="129" spans="1:4" ht="12.5">
      <c r="A129" s="1">
        <v>124</v>
      </c>
      <c r="B129" s="1">
        <v>1724</v>
      </c>
      <c r="C129" s="1">
        <v>2017</v>
      </c>
      <c r="D129" s="3">
        <f t="shared" si="1"/>
        <v>2.2632452693606528</v>
      </c>
    </row>
    <row r="130" spans="1:4" ht="12.5">
      <c r="A130" s="1">
        <v>125</v>
      </c>
      <c r="B130" s="1">
        <v>1725</v>
      </c>
      <c r="C130" s="1">
        <v>1961</v>
      </c>
      <c r="D130" s="3">
        <f t="shared" si="1"/>
        <v>2.2004085142371044</v>
      </c>
    </row>
    <row r="131" spans="1:4" ht="12.5">
      <c r="A131" s="1">
        <v>126</v>
      </c>
      <c r="B131" s="1">
        <v>1726</v>
      </c>
      <c r="C131" s="1">
        <v>1979</v>
      </c>
      <c r="D131" s="3">
        <f t="shared" si="1"/>
        <v>2.2206060426696741</v>
      </c>
    </row>
    <row r="132" spans="1:4" ht="12.5">
      <c r="A132" s="1">
        <v>127</v>
      </c>
      <c r="B132" s="1">
        <v>1727</v>
      </c>
      <c r="C132" s="1">
        <v>1850</v>
      </c>
      <c r="D132" s="3">
        <f t="shared" si="1"/>
        <v>2.0758570889029291</v>
      </c>
    </row>
    <row r="133" spans="1:4" ht="12.5">
      <c r="A133" s="1">
        <v>128</v>
      </c>
      <c r="B133" s="1">
        <v>1728</v>
      </c>
      <c r="C133" s="1">
        <v>1847</v>
      </c>
      <c r="D133" s="3">
        <f t="shared" si="1"/>
        <v>2.0724908341641677</v>
      </c>
    </row>
    <row r="134" spans="1:4" ht="12.5">
      <c r="A134" s="1">
        <v>129</v>
      </c>
      <c r="B134" s="1">
        <v>1729</v>
      </c>
      <c r="C134" s="1">
        <v>1856</v>
      </c>
      <c r="D134" s="3">
        <f t="shared" si="1"/>
        <v>2.0825895983804519</v>
      </c>
    </row>
    <row r="135" spans="1:4" ht="12.5">
      <c r="A135" s="1">
        <v>130</v>
      </c>
      <c r="B135" s="1">
        <v>1730</v>
      </c>
      <c r="C135" s="1">
        <v>1843</v>
      </c>
      <c r="D135" s="3">
        <f t="shared" si="1"/>
        <v>2.0680024945124855</v>
      </c>
    </row>
    <row r="136" spans="1:4" ht="12.5">
      <c r="A136" s="1">
        <v>131</v>
      </c>
      <c r="B136" s="1">
        <v>1731</v>
      </c>
      <c r="C136" s="1">
        <v>1801</v>
      </c>
      <c r="D136" s="3">
        <f t="shared" si="1"/>
        <v>2.0208749281698246</v>
      </c>
    </row>
    <row r="137" spans="1:4" ht="12.5">
      <c r="A137" s="1">
        <v>132</v>
      </c>
      <c r="B137" s="1">
        <v>1732</v>
      </c>
      <c r="C137" s="1">
        <v>1787</v>
      </c>
      <c r="D137" s="3">
        <f t="shared" si="1"/>
        <v>2.0051657393889375</v>
      </c>
    </row>
    <row r="138" spans="1:4" ht="12.5">
      <c r="A138" s="1">
        <v>133</v>
      </c>
      <c r="B138" s="1">
        <v>1733</v>
      </c>
      <c r="C138" s="1">
        <v>1797</v>
      </c>
      <c r="D138" s="3">
        <f t="shared" si="1"/>
        <v>2.0163865885181425</v>
      </c>
    </row>
    <row r="139" spans="1:4" ht="12.5">
      <c r="A139" s="1">
        <v>134</v>
      </c>
      <c r="B139" s="1">
        <v>1734</v>
      </c>
      <c r="C139" s="1">
        <v>1776</v>
      </c>
      <c r="D139" s="3">
        <f t="shared" si="1"/>
        <v>1.9928228053468116</v>
      </c>
    </row>
    <row r="140" spans="1:4" ht="12.5">
      <c r="A140" s="1">
        <v>135</v>
      </c>
      <c r="B140" s="1">
        <v>1735</v>
      </c>
      <c r="C140" s="1">
        <v>1783</v>
      </c>
      <c r="D140" s="3">
        <f t="shared" si="1"/>
        <v>2.0006773997372553</v>
      </c>
    </row>
    <row r="141" spans="1:4" ht="12.5">
      <c r="A141" s="1">
        <v>136</v>
      </c>
      <c r="B141" s="1">
        <v>1736</v>
      </c>
      <c r="C141" s="1">
        <v>1784</v>
      </c>
      <c r="D141" s="3">
        <f t="shared" si="1"/>
        <v>2.0017994846501757</v>
      </c>
    </row>
    <row r="142" spans="1:4" ht="12.5">
      <c r="A142" s="1">
        <v>137</v>
      </c>
      <c r="B142" s="1">
        <v>1737</v>
      </c>
      <c r="C142" s="1">
        <v>1791</v>
      </c>
      <c r="D142" s="3">
        <f t="shared" si="1"/>
        <v>2.0096540790406192</v>
      </c>
    </row>
    <row r="143" spans="1:4" ht="12.5">
      <c r="A143" s="1">
        <v>138</v>
      </c>
      <c r="B143" s="1">
        <v>1738</v>
      </c>
      <c r="C143" s="1">
        <v>1777</v>
      </c>
      <c r="D143" s="3">
        <f t="shared" si="1"/>
        <v>1.9939448902597323</v>
      </c>
    </row>
    <row r="144" spans="1:4" ht="12.5">
      <c r="A144" s="1">
        <v>139</v>
      </c>
      <c r="B144" s="1">
        <v>1739</v>
      </c>
      <c r="C144" s="1">
        <v>1760</v>
      </c>
      <c r="D144" s="3">
        <f t="shared" si="1"/>
        <v>1.9748694467400836</v>
      </c>
    </row>
    <row r="145" spans="1:4" ht="12.5">
      <c r="A145" s="1">
        <v>140</v>
      </c>
      <c r="B145" s="1">
        <v>1740</v>
      </c>
      <c r="C145" s="1">
        <v>1698</v>
      </c>
      <c r="D145" s="3">
        <f t="shared" si="1"/>
        <v>1.9053001821390125</v>
      </c>
    </row>
    <row r="146" spans="1:4" ht="12.5">
      <c r="A146" s="1">
        <v>141</v>
      </c>
      <c r="B146" s="1">
        <v>1741</v>
      </c>
      <c r="C146" s="1">
        <v>1809</v>
      </c>
      <c r="D146" s="3">
        <f t="shared" si="1"/>
        <v>2.0298516074731885</v>
      </c>
    </row>
    <row r="147" spans="1:4" ht="12.5">
      <c r="A147" s="1">
        <v>142</v>
      </c>
      <c r="B147" s="1">
        <v>1742</v>
      </c>
      <c r="C147" s="1">
        <v>1759</v>
      </c>
      <c r="D147" s="3">
        <f t="shared" si="1"/>
        <v>1.9737473618271633</v>
      </c>
    </row>
    <row r="148" spans="1:4" ht="12.5">
      <c r="A148" s="1">
        <v>143</v>
      </c>
      <c r="B148" s="1">
        <v>1743</v>
      </c>
      <c r="C148" s="1">
        <v>1737</v>
      </c>
      <c r="D148" s="3">
        <f t="shared" si="1"/>
        <v>1.949061493742912</v>
      </c>
    </row>
    <row r="149" spans="1:4" ht="12.5">
      <c r="A149" s="1">
        <v>144</v>
      </c>
      <c r="B149" s="1">
        <v>1744</v>
      </c>
      <c r="C149" s="1">
        <v>1753</v>
      </c>
      <c r="D149" s="3">
        <f t="shared" si="1"/>
        <v>1.96701485234964</v>
      </c>
    </row>
    <row r="150" spans="1:4" ht="12.5">
      <c r="A150" s="1">
        <v>145</v>
      </c>
      <c r="B150" s="1">
        <v>1745</v>
      </c>
      <c r="C150" s="1">
        <v>1650</v>
      </c>
      <c r="D150" s="3">
        <f t="shared" si="1"/>
        <v>1.8514401063188284</v>
      </c>
    </row>
    <row r="151" spans="1:4" ht="12.5">
      <c r="A151" s="1">
        <v>146</v>
      </c>
      <c r="B151" s="1">
        <v>1746</v>
      </c>
      <c r="C151" s="1">
        <v>1786</v>
      </c>
      <c r="D151" s="3">
        <f t="shared" si="1"/>
        <v>2.0040436544760167</v>
      </c>
    </row>
    <row r="152" spans="1:4" ht="12.5">
      <c r="A152" s="1">
        <v>147</v>
      </c>
      <c r="B152" s="1">
        <v>1747</v>
      </c>
      <c r="C152" s="1">
        <v>1767</v>
      </c>
      <c r="D152" s="3">
        <f t="shared" si="1"/>
        <v>1.9827240411305271</v>
      </c>
    </row>
    <row r="153" spans="1:4" ht="12.5">
      <c r="A153" s="1">
        <v>148</v>
      </c>
      <c r="B153" s="1">
        <v>1748</v>
      </c>
      <c r="C153" s="1">
        <v>1666</v>
      </c>
      <c r="D153" s="3">
        <f t="shared" si="1"/>
        <v>1.8693934649255564</v>
      </c>
    </row>
    <row r="154" spans="1:4" ht="12.5">
      <c r="A154" s="1">
        <v>149</v>
      </c>
      <c r="B154" s="1">
        <v>1749</v>
      </c>
      <c r="C154" s="1">
        <v>1763</v>
      </c>
      <c r="D154" s="3">
        <f t="shared" si="1"/>
        <v>1.9782357014788452</v>
      </c>
    </row>
    <row r="155" spans="1:4" ht="12.5">
      <c r="A155" s="1">
        <v>150</v>
      </c>
      <c r="B155" s="1">
        <v>1750</v>
      </c>
      <c r="C155" s="1">
        <v>1707</v>
      </c>
      <c r="D155" s="3">
        <f t="shared" si="1"/>
        <v>1.9153989463552972</v>
      </c>
    </row>
    <row r="156" spans="1:4" ht="12.5">
      <c r="A156" s="1">
        <v>151</v>
      </c>
      <c r="B156" s="1">
        <v>1751</v>
      </c>
      <c r="C156" s="1">
        <v>1699</v>
      </c>
      <c r="D156" s="3">
        <f t="shared" si="1"/>
        <v>1.9064222670519331</v>
      </c>
    </row>
    <row r="157" spans="1:4" ht="12.5">
      <c r="A157" s="1">
        <v>152</v>
      </c>
      <c r="B157" s="1">
        <v>1752</v>
      </c>
      <c r="C157" s="1">
        <v>1654</v>
      </c>
      <c r="D157" s="3">
        <f t="shared" si="1"/>
        <v>1.8559284459705105</v>
      </c>
    </row>
    <row r="158" spans="1:4" ht="12.5">
      <c r="A158" s="1">
        <v>153</v>
      </c>
      <c r="B158" s="1">
        <v>1753</v>
      </c>
      <c r="C158" s="1">
        <v>1580</v>
      </c>
      <c r="D158" s="3">
        <f t="shared" si="1"/>
        <v>1.7728941624143935</v>
      </c>
    </row>
    <row r="159" spans="1:4" ht="12.5">
      <c r="A159" s="1">
        <v>154</v>
      </c>
      <c r="B159" s="1">
        <v>1754</v>
      </c>
      <c r="C159" s="1">
        <v>1679</v>
      </c>
      <c r="D159" s="3">
        <f t="shared" si="1"/>
        <v>1.8839805687935232</v>
      </c>
    </row>
    <row r="160" spans="1:4" ht="12.5">
      <c r="A160" s="1">
        <v>155</v>
      </c>
      <c r="B160" s="1">
        <v>1755</v>
      </c>
      <c r="C160" s="1">
        <v>1681</v>
      </c>
      <c r="D160" s="3">
        <f t="shared" si="1"/>
        <v>1.886224738619364</v>
      </c>
    </row>
    <row r="161" spans="1:4" ht="12.5">
      <c r="A161" s="1">
        <v>156</v>
      </c>
      <c r="B161" s="1">
        <v>1756</v>
      </c>
      <c r="C161" s="1">
        <v>1618</v>
      </c>
      <c r="D161" s="3">
        <f t="shared" si="1"/>
        <v>1.8155333891053724</v>
      </c>
    </row>
    <row r="162" spans="1:4" ht="12.5">
      <c r="A162" s="1">
        <v>157</v>
      </c>
      <c r="B162" s="1">
        <v>1757</v>
      </c>
      <c r="C162" s="1">
        <v>1599</v>
      </c>
      <c r="D162" s="3">
        <f t="shared" si="1"/>
        <v>1.7942137757598831</v>
      </c>
    </row>
    <row r="163" spans="1:4" ht="12.5">
      <c r="A163" s="1">
        <v>158</v>
      </c>
      <c r="B163" s="1">
        <v>1758</v>
      </c>
      <c r="C163" s="1">
        <v>1649</v>
      </c>
      <c r="D163" s="3">
        <f t="shared" si="1"/>
        <v>1.8503180214059081</v>
      </c>
    </row>
    <row r="164" spans="1:4" ht="12.5">
      <c r="A164" s="1">
        <v>159</v>
      </c>
      <c r="B164" s="1">
        <v>1759</v>
      </c>
      <c r="C164" s="1">
        <v>1592</v>
      </c>
      <c r="D164" s="3">
        <f t="shared" si="1"/>
        <v>1.7863591813694395</v>
      </c>
    </row>
    <row r="165" spans="1:4" ht="12.5">
      <c r="A165" s="1">
        <v>160</v>
      </c>
      <c r="B165" s="1">
        <v>1760</v>
      </c>
      <c r="C165" s="1">
        <v>1644</v>
      </c>
      <c r="D165" s="3">
        <f t="shared" si="1"/>
        <v>1.8447075968413056</v>
      </c>
    </row>
    <row r="166" spans="1:4" ht="12.5">
      <c r="A166" s="1">
        <v>161</v>
      </c>
      <c r="B166" s="1">
        <v>1761</v>
      </c>
      <c r="C166" s="1">
        <v>1595</v>
      </c>
      <c r="D166" s="3">
        <f t="shared" si="1"/>
        <v>1.7897254361082009</v>
      </c>
    </row>
    <row r="167" spans="1:4" ht="12.5">
      <c r="A167" s="1">
        <v>162</v>
      </c>
      <c r="B167" s="1">
        <v>1762</v>
      </c>
      <c r="C167" s="1">
        <v>1552</v>
      </c>
      <c r="D167" s="3">
        <f t="shared" si="1"/>
        <v>1.7414757848526192</v>
      </c>
    </row>
    <row r="168" spans="1:4" ht="12.5">
      <c r="A168" s="1">
        <v>163</v>
      </c>
      <c r="B168" s="1">
        <v>1763</v>
      </c>
      <c r="C168" s="1">
        <v>1529</v>
      </c>
      <c r="D168" s="3">
        <f t="shared" si="1"/>
        <v>1.7156678318554477</v>
      </c>
    </row>
    <row r="169" spans="1:4" ht="12.5">
      <c r="A169" s="1">
        <v>164</v>
      </c>
      <c r="B169" s="1">
        <v>1764</v>
      </c>
      <c r="C169" s="1">
        <v>1493</v>
      </c>
      <c r="D169" s="3">
        <f t="shared" si="1"/>
        <v>1.6752727749903098</v>
      </c>
    </row>
    <row r="170" spans="1:4" ht="12.5">
      <c r="A170" s="1">
        <v>165</v>
      </c>
      <c r="B170" s="1">
        <v>1765</v>
      </c>
      <c r="C170" s="1">
        <v>1477</v>
      </c>
      <c r="D170" s="3">
        <f t="shared" si="1"/>
        <v>1.6573194163835816</v>
      </c>
    </row>
    <row r="171" spans="1:4" ht="12.5">
      <c r="A171" s="1">
        <v>166</v>
      </c>
      <c r="B171" s="1">
        <v>1766</v>
      </c>
      <c r="C171" s="1">
        <v>1462</v>
      </c>
      <c r="D171" s="3">
        <f t="shared" si="1"/>
        <v>1.6404881426897739</v>
      </c>
    </row>
    <row r="172" spans="1:4" ht="12.5">
      <c r="A172" s="1">
        <v>167</v>
      </c>
      <c r="B172" s="1">
        <v>1767</v>
      </c>
      <c r="C172" s="1">
        <v>1457</v>
      </c>
      <c r="D172" s="3">
        <f t="shared" si="1"/>
        <v>1.6348777181251715</v>
      </c>
    </row>
    <row r="173" spans="1:4" ht="12.5">
      <c r="A173" s="1">
        <v>168</v>
      </c>
      <c r="B173" s="1">
        <v>1768</v>
      </c>
      <c r="C173" s="1">
        <v>1422</v>
      </c>
      <c r="D173" s="3">
        <f t="shared" si="1"/>
        <v>1.5956047461729541</v>
      </c>
    </row>
    <row r="174" spans="1:4" ht="12.5">
      <c r="A174" s="1">
        <v>169</v>
      </c>
      <c r="B174" s="1">
        <v>1769</v>
      </c>
      <c r="C174" s="1">
        <v>1461</v>
      </c>
      <c r="D174" s="3">
        <f t="shared" si="1"/>
        <v>1.6393660577768536</v>
      </c>
    </row>
    <row r="175" spans="1:4" ht="12.5">
      <c r="A175" s="1">
        <v>170</v>
      </c>
      <c r="B175" s="1">
        <v>1770</v>
      </c>
      <c r="C175" s="1">
        <v>1356</v>
      </c>
      <c r="D175" s="3">
        <f t="shared" si="1"/>
        <v>1.5215471419202007</v>
      </c>
    </row>
    <row r="176" spans="1:4" ht="12.5">
      <c r="A176" s="1">
        <v>171</v>
      </c>
      <c r="B176" s="1">
        <v>1771</v>
      </c>
      <c r="C176" s="1">
        <v>1386</v>
      </c>
      <c r="D176" s="3">
        <f t="shared" si="1"/>
        <v>1.5552096893078158</v>
      </c>
    </row>
    <row r="177" spans="1:4" ht="12.5">
      <c r="A177" s="1">
        <v>172</v>
      </c>
      <c r="B177" s="1">
        <v>1772</v>
      </c>
      <c r="C177" s="1">
        <v>1353</v>
      </c>
      <c r="D177" s="3">
        <f t="shared" si="1"/>
        <v>1.5181808871814395</v>
      </c>
    </row>
    <row r="178" spans="1:4" ht="12.5">
      <c r="A178" s="1">
        <v>173</v>
      </c>
      <c r="B178" s="1">
        <v>1773</v>
      </c>
      <c r="C178" s="1">
        <v>1422</v>
      </c>
      <c r="D178" s="3">
        <f t="shared" si="1"/>
        <v>1.5956047461729541</v>
      </c>
    </row>
    <row r="179" spans="1:4" ht="12.5">
      <c r="A179" s="1">
        <v>174</v>
      </c>
      <c r="B179" s="1">
        <v>1774</v>
      </c>
      <c r="C179" s="1">
        <v>1330</v>
      </c>
      <c r="D179" s="3">
        <f t="shared" si="1"/>
        <v>1.492372934184268</v>
      </c>
    </row>
    <row r="180" spans="1:4" ht="12.5">
      <c r="A180" s="1">
        <v>175</v>
      </c>
      <c r="B180" s="1">
        <v>1775</v>
      </c>
      <c r="C180" s="1">
        <v>1345</v>
      </c>
      <c r="D180" s="3">
        <f t="shared" si="1"/>
        <v>1.5092042078780754</v>
      </c>
    </row>
    <row r="181" spans="1:4" ht="12.5">
      <c r="A181" s="1">
        <v>176</v>
      </c>
      <c r="B181" s="1">
        <v>1776</v>
      </c>
      <c r="C181" s="1">
        <v>1343</v>
      </c>
      <c r="D181" s="3">
        <f t="shared" si="1"/>
        <v>1.5069600380522343</v>
      </c>
    </row>
    <row r="182" spans="1:4" ht="12.5">
      <c r="A182" s="1">
        <v>177</v>
      </c>
      <c r="B182" s="1">
        <v>1777</v>
      </c>
      <c r="C182" s="1">
        <v>1321</v>
      </c>
      <c r="D182" s="3">
        <f t="shared" si="1"/>
        <v>1.4822741699679833</v>
      </c>
    </row>
    <row r="183" spans="1:4" ht="12.5">
      <c r="A183" s="1">
        <v>178</v>
      </c>
      <c r="B183" s="1">
        <v>1778</v>
      </c>
      <c r="C183" s="1">
        <v>1354</v>
      </c>
      <c r="D183" s="3">
        <f t="shared" si="1"/>
        <v>1.5193029720943598</v>
      </c>
    </row>
    <row r="184" spans="1:4" ht="12.5">
      <c r="A184" s="1">
        <v>179</v>
      </c>
      <c r="B184" s="1">
        <v>1779</v>
      </c>
      <c r="C184" s="1">
        <v>1300</v>
      </c>
      <c r="D184" s="3">
        <f t="shared" si="1"/>
        <v>1.4587103867966529</v>
      </c>
    </row>
    <row r="185" spans="1:4" ht="12.5">
      <c r="A185" s="1">
        <v>180</v>
      </c>
      <c r="B185" s="1">
        <v>1780</v>
      </c>
      <c r="C185" s="1">
        <v>1295</v>
      </c>
      <c r="D185" s="3">
        <f t="shared" si="1"/>
        <v>1.4530999622320502</v>
      </c>
    </row>
    <row r="186" spans="1:4" ht="12.5">
      <c r="A186" s="1">
        <v>181</v>
      </c>
      <c r="B186" s="1">
        <v>1781</v>
      </c>
      <c r="C186" s="1">
        <v>1335</v>
      </c>
      <c r="D186" s="3">
        <f t="shared" si="1"/>
        <v>1.4979833587488705</v>
      </c>
    </row>
    <row r="187" spans="1:4" ht="12.5">
      <c r="A187" s="1">
        <v>182</v>
      </c>
      <c r="B187" s="1">
        <v>1782</v>
      </c>
      <c r="C187" s="1">
        <v>1315</v>
      </c>
      <c r="D187" s="3">
        <f t="shared" si="1"/>
        <v>1.4755416604904603</v>
      </c>
    </row>
    <row r="188" spans="1:4" ht="12.5">
      <c r="A188" s="1">
        <v>183</v>
      </c>
      <c r="B188" s="1">
        <v>1783</v>
      </c>
      <c r="C188" s="1">
        <v>1278</v>
      </c>
      <c r="D188" s="3">
        <f t="shared" si="1"/>
        <v>1.4340245187124017</v>
      </c>
    </row>
    <row r="189" spans="1:4" ht="12.5">
      <c r="A189" s="1">
        <v>184</v>
      </c>
      <c r="B189" s="1">
        <v>1784</v>
      </c>
      <c r="C189" s="1">
        <v>1276</v>
      </c>
      <c r="D189" s="3">
        <f t="shared" si="1"/>
        <v>1.4317803488865606</v>
      </c>
    </row>
    <row r="190" spans="1:4" ht="12.5">
      <c r="A190" s="1">
        <v>185</v>
      </c>
      <c r="B190" s="1">
        <v>1785</v>
      </c>
      <c r="C190" s="1">
        <v>1294</v>
      </c>
      <c r="D190" s="3">
        <f t="shared" si="1"/>
        <v>1.4519778773191296</v>
      </c>
    </row>
    <row r="191" spans="1:4" ht="12.5">
      <c r="A191" s="1">
        <v>186</v>
      </c>
      <c r="B191" s="1">
        <v>1786</v>
      </c>
      <c r="C191" s="1">
        <v>1291</v>
      </c>
      <c r="D191" s="3">
        <f t="shared" si="1"/>
        <v>1.4486116225803682</v>
      </c>
    </row>
    <row r="192" spans="1:4" ht="12.5">
      <c r="A192" s="1">
        <v>187</v>
      </c>
      <c r="B192" s="1">
        <v>1787</v>
      </c>
      <c r="C192" s="1">
        <v>1232</v>
      </c>
      <c r="D192" s="3">
        <f t="shared" si="1"/>
        <v>1.3824086127180586</v>
      </c>
    </row>
    <row r="193" spans="1:4" ht="12.5">
      <c r="A193" s="1">
        <v>188</v>
      </c>
      <c r="B193" s="1">
        <v>1788</v>
      </c>
      <c r="C193" s="1">
        <v>1298</v>
      </c>
      <c r="D193" s="3">
        <f t="shared" si="1"/>
        <v>1.4564662169708118</v>
      </c>
    </row>
    <row r="194" spans="1:4" ht="12.5">
      <c r="A194" s="1">
        <v>189</v>
      </c>
      <c r="B194" s="1">
        <v>1789</v>
      </c>
      <c r="C194" s="1">
        <v>1279</v>
      </c>
      <c r="D194" s="3">
        <f t="shared" si="1"/>
        <v>1.4351466036253222</v>
      </c>
    </row>
    <row r="195" spans="1:4" ht="12.5">
      <c r="A195" s="1">
        <v>190</v>
      </c>
      <c r="B195" s="1">
        <v>1790</v>
      </c>
      <c r="C195" s="1">
        <v>1220</v>
      </c>
      <c r="D195" s="3">
        <f t="shared" si="1"/>
        <v>1.3689435937630128</v>
      </c>
    </row>
    <row r="196" spans="1:4" ht="12.5">
      <c r="A196" s="1">
        <v>191</v>
      </c>
      <c r="B196" s="1">
        <v>1791</v>
      </c>
      <c r="C196" s="1">
        <v>1293</v>
      </c>
      <c r="D196" s="3">
        <f t="shared" si="1"/>
        <v>1.4508557924062093</v>
      </c>
    </row>
    <row r="197" spans="1:4" ht="12.5">
      <c r="A197" s="1">
        <v>192</v>
      </c>
      <c r="B197" s="1">
        <v>1792</v>
      </c>
      <c r="C197" s="1">
        <v>1360</v>
      </c>
      <c r="D197" s="3">
        <f t="shared" si="1"/>
        <v>1.5260354815718831</v>
      </c>
    </row>
    <row r="198" spans="1:4" ht="12.5">
      <c r="A198" s="1">
        <v>193</v>
      </c>
      <c r="B198" s="1">
        <v>1793</v>
      </c>
      <c r="C198" s="1">
        <v>1229</v>
      </c>
      <c r="D198" s="3">
        <f t="shared" si="1"/>
        <v>1.3790423579792972</v>
      </c>
    </row>
    <row r="199" spans="1:4" ht="12.5">
      <c r="A199" s="1">
        <v>194</v>
      </c>
      <c r="B199" s="1">
        <v>1794</v>
      </c>
      <c r="C199" s="1">
        <v>1289</v>
      </c>
      <c r="D199" s="3">
        <f t="shared" si="1"/>
        <v>1.4463674527545274</v>
      </c>
    </row>
    <row r="200" spans="1:4" ht="12.5">
      <c r="A200" s="1">
        <v>195</v>
      </c>
      <c r="B200" s="1">
        <v>1795</v>
      </c>
      <c r="C200" s="1">
        <v>1255</v>
      </c>
      <c r="D200" s="3">
        <f t="shared" si="1"/>
        <v>1.4082165657152301</v>
      </c>
    </row>
    <row r="201" spans="1:4" ht="12.5">
      <c r="A201" s="1">
        <v>196</v>
      </c>
      <c r="B201" s="1">
        <v>1796</v>
      </c>
      <c r="C201" s="1">
        <v>1278</v>
      </c>
      <c r="D201" s="3">
        <f t="shared" si="1"/>
        <v>1.4340245187124017</v>
      </c>
    </row>
    <row r="202" spans="1:4" ht="12.5">
      <c r="A202" s="1">
        <v>197</v>
      </c>
      <c r="B202" s="1">
        <v>1797</v>
      </c>
      <c r="C202" s="1">
        <v>1274</v>
      </c>
      <c r="D202" s="3">
        <f t="shared" si="1"/>
        <v>1.4295361790607197</v>
      </c>
    </row>
    <row r="203" spans="1:4" ht="12.5">
      <c r="A203" s="1">
        <v>198</v>
      </c>
      <c r="B203" s="1">
        <v>1798</v>
      </c>
      <c r="C203" s="1">
        <v>1324</v>
      </c>
      <c r="D203" s="3">
        <f t="shared" si="1"/>
        <v>1.4856404247067447</v>
      </c>
    </row>
    <row r="204" spans="1:4" ht="12.5">
      <c r="A204" s="1">
        <v>199</v>
      </c>
      <c r="B204" s="1">
        <v>1799</v>
      </c>
      <c r="C204" s="1">
        <v>1261</v>
      </c>
      <c r="D204" s="3">
        <f t="shared" si="1"/>
        <v>1.4149490751927531</v>
      </c>
    </row>
    <row r="205" spans="1:4" ht="12.5">
      <c r="A205" s="1">
        <v>200</v>
      </c>
      <c r="B205" s="1">
        <v>1800</v>
      </c>
      <c r="C205" s="1">
        <v>1253</v>
      </c>
      <c r="D205" s="3">
        <f t="shared" si="1"/>
        <v>1.405972395889389</v>
      </c>
    </row>
    <row r="206" spans="1:4" ht="12.5">
      <c r="A206" s="1">
        <v>201</v>
      </c>
      <c r="B206" s="1">
        <v>1801</v>
      </c>
      <c r="C206" s="1">
        <v>1276</v>
      </c>
      <c r="D206" s="3">
        <f t="shared" si="1"/>
        <v>1.4317803488865606</v>
      </c>
    </row>
    <row r="207" spans="1:4" ht="12.5">
      <c r="A207" s="1">
        <v>202</v>
      </c>
      <c r="B207" s="1">
        <v>1802</v>
      </c>
      <c r="C207" s="1">
        <v>1262</v>
      </c>
      <c r="D207" s="3">
        <f t="shared" si="1"/>
        <v>1.4160711601056737</v>
      </c>
    </row>
    <row r="208" spans="1:4" ht="12.5">
      <c r="A208" s="1">
        <v>203</v>
      </c>
      <c r="B208" s="1">
        <v>1803</v>
      </c>
      <c r="C208" s="1">
        <v>1265</v>
      </c>
      <c r="D208" s="3">
        <f t="shared" si="1"/>
        <v>1.4194374148444351</v>
      </c>
    </row>
    <row r="209" spans="1:4" ht="12.5">
      <c r="A209" s="1">
        <v>204</v>
      </c>
      <c r="B209" s="1">
        <v>1804</v>
      </c>
      <c r="C209" s="1">
        <v>1288</v>
      </c>
      <c r="D209" s="3">
        <f t="shared" si="1"/>
        <v>1.4452453678416066</v>
      </c>
    </row>
    <row r="210" spans="1:4" ht="12.5">
      <c r="A210" s="1">
        <v>205</v>
      </c>
      <c r="B210" s="1">
        <v>1805</v>
      </c>
      <c r="C210" s="1">
        <v>1316</v>
      </c>
      <c r="D210" s="3">
        <f t="shared" si="1"/>
        <v>1.4766637454033809</v>
      </c>
    </row>
    <row r="211" spans="1:4" ht="12.5">
      <c r="A211" s="1">
        <v>206</v>
      </c>
      <c r="B211" s="1">
        <v>1806</v>
      </c>
      <c r="C211" s="1">
        <v>1309</v>
      </c>
      <c r="D211" s="3">
        <f t="shared" si="1"/>
        <v>1.4688091510129373</v>
      </c>
    </row>
    <row r="212" spans="1:4" ht="12.5">
      <c r="A212" s="1">
        <v>207</v>
      </c>
      <c r="B212" s="1">
        <v>1807</v>
      </c>
      <c r="C212" s="1">
        <v>1310</v>
      </c>
      <c r="D212" s="3">
        <f t="shared" si="1"/>
        <v>1.4699312359258576</v>
      </c>
    </row>
    <row r="213" spans="1:4" ht="12.5">
      <c r="A213" s="1">
        <v>208</v>
      </c>
      <c r="B213" s="1">
        <v>1808</v>
      </c>
      <c r="C213" s="1">
        <v>1271</v>
      </c>
      <c r="D213" s="3">
        <f t="shared" si="1"/>
        <v>1.4261699243219581</v>
      </c>
    </row>
    <row r="214" spans="1:4" ht="12.5">
      <c r="A214" s="1">
        <v>209</v>
      </c>
      <c r="B214" s="1">
        <v>1809</v>
      </c>
      <c r="C214" s="1">
        <v>1325</v>
      </c>
      <c r="D214" s="3">
        <f t="shared" si="1"/>
        <v>1.4867625096196653</v>
      </c>
    </row>
    <row r="215" spans="1:4" ht="12.5">
      <c r="A215" s="1">
        <v>210</v>
      </c>
      <c r="B215" s="1">
        <v>1810</v>
      </c>
      <c r="C215" s="1">
        <v>1318</v>
      </c>
      <c r="D215" s="3">
        <f t="shared" si="1"/>
        <v>1.4789079152292217</v>
      </c>
    </row>
    <row r="216" spans="1:4" ht="12.5">
      <c r="A216" s="1">
        <v>211</v>
      </c>
      <c r="B216" s="1">
        <v>1811</v>
      </c>
      <c r="C216" s="1">
        <v>1324</v>
      </c>
      <c r="D216" s="3">
        <f t="shared" si="1"/>
        <v>1.4856404247067447</v>
      </c>
    </row>
    <row r="217" spans="1:4" ht="12.5">
      <c r="A217" s="1">
        <v>212</v>
      </c>
      <c r="B217" s="1">
        <v>1812</v>
      </c>
      <c r="C217" s="1">
        <v>1277</v>
      </c>
      <c r="D217" s="3">
        <f t="shared" si="1"/>
        <v>1.4329024337994813</v>
      </c>
    </row>
    <row r="218" spans="1:4" ht="12.5">
      <c r="A218" s="1">
        <v>213</v>
      </c>
      <c r="B218" s="1">
        <v>1813</v>
      </c>
      <c r="C218" s="1">
        <v>1305</v>
      </c>
      <c r="D218" s="3">
        <f t="shared" si="1"/>
        <v>1.4643208113612554</v>
      </c>
    </row>
    <row r="219" spans="1:4" ht="12.5">
      <c r="A219" s="1">
        <v>214</v>
      </c>
      <c r="B219" s="1">
        <v>1814</v>
      </c>
      <c r="C219" s="1">
        <v>1272</v>
      </c>
      <c r="D219" s="3">
        <f t="shared" si="1"/>
        <v>1.4272920092348786</v>
      </c>
    </row>
    <row r="220" spans="1:4" ht="12.5">
      <c r="A220" s="1">
        <v>215</v>
      </c>
      <c r="B220" s="1">
        <v>1815</v>
      </c>
      <c r="C220" s="1">
        <v>1228</v>
      </c>
      <c r="D220" s="3">
        <f t="shared" si="1"/>
        <v>1.3779202730663767</v>
      </c>
    </row>
    <row r="221" spans="1:4" ht="12.5">
      <c r="A221" s="1">
        <v>216</v>
      </c>
      <c r="B221" s="1">
        <v>1816</v>
      </c>
      <c r="C221" s="1">
        <v>1295</v>
      </c>
      <c r="D221" s="3">
        <f t="shared" si="1"/>
        <v>1.4530999622320502</v>
      </c>
    </row>
    <row r="222" spans="1:4" ht="12.5">
      <c r="A222" s="1">
        <v>217</v>
      </c>
      <c r="B222" s="1">
        <v>1817</v>
      </c>
      <c r="C222" s="1">
        <v>1275</v>
      </c>
      <c r="D222" s="3">
        <f t="shared" si="1"/>
        <v>1.4306582639736403</v>
      </c>
    </row>
    <row r="223" spans="1:4" ht="12.5">
      <c r="A223" s="1">
        <v>218</v>
      </c>
      <c r="B223" s="1">
        <v>1818</v>
      </c>
      <c r="C223" s="1">
        <v>1223</v>
      </c>
      <c r="D223" s="3">
        <f t="shared" si="1"/>
        <v>1.372309848501774</v>
      </c>
    </row>
    <row r="224" spans="1:4" ht="12.5">
      <c r="A224" s="1">
        <v>219</v>
      </c>
      <c r="B224" s="1">
        <v>1819</v>
      </c>
      <c r="C224" s="1">
        <v>1161</v>
      </c>
      <c r="D224" s="3">
        <f t="shared" si="1"/>
        <v>1.3027405839007029</v>
      </c>
    </row>
    <row r="225" spans="1:4" ht="12.5">
      <c r="A225" s="1">
        <v>220</v>
      </c>
      <c r="B225" s="1">
        <v>1820</v>
      </c>
      <c r="C225" s="1">
        <v>1249</v>
      </c>
      <c r="D225" s="3">
        <f t="shared" si="1"/>
        <v>1.4014840562377071</v>
      </c>
    </row>
    <row r="226" spans="1:4" ht="12.5">
      <c r="A226" s="1">
        <v>221</v>
      </c>
      <c r="B226" s="1">
        <v>1821</v>
      </c>
      <c r="C226" s="1">
        <v>1276</v>
      </c>
      <c r="D226" s="3">
        <f t="shared" si="1"/>
        <v>1.4317803488865606</v>
      </c>
    </row>
    <row r="227" spans="1:4" ht="12.5">
      <c r="A227" s="1">
        <v>222</v>
      </c>
      <c r="B227" s="1">
        <v>1822</v>
      </c>
      <c r="C227" s="1">
        <v>1223</v>
      </c>
      <c r="D227" s="3">
        <f t="shared" si="1"/>
        <v>1.372309848501774</v>
      </c>
    </row>
    <row r="228" spans="1:4" ht="12.5">
      <c r="A228" s="1">
        <v>223</v>
      </c>
      <c r="B228" s="1">
        <v>1823</v>
      </c>
      <c r="C228" s="1">
        <v>1284</v>
      </c>
      <c r="D228" s="3">
        <f t="shared" si="1"/>
        <v>1.4407570281899247</v>
      </c>
    </row>
    <row r="229" spans="1:4" ht="12.5">
      <c r="A229" s="1">
        <v>224</v>
      </c>
      <c r="B229" s="1">
        <v>1824</v>
      </c>
      <c r="C229" s="1">
        <v>1159</v>
      </c>
      <c r="D229" s="3">
        <f t="shared" si="1"/>
        <v>1.3004964140748618</v>
      </c>
    </row>
    <row r="230" spans="1:4" ht="12.5">
      <c r="A230" s="1">
        <v>225</v>
      </c>
      <c r="B230" s="1">
        <v>1825</v>
      </c>
      <c r="C230" s="1">
        <v>1191</v>
      </c>
      <c r="D230" s="3">
        <f t="shared" si="1"/>
        <v>1.336403131288318</v>
      </c>
    </row>
    <row r="231" spans="1:4" ht="12.5">
      <c r="A231" s="1">
        <v>226</v>
      </c>
      <c r="B231" s="1">
        <v>1826</v>
      </c>
      <c r="C231" s="1">
        <v>1198</v>
      </c>
      <c r="D231" s="3">
        <f t="shared" si="1"/>
        <v>1.3442577256787616</v>
      </c>
    </row>
    <row r="232" spans="1:4" ht="12.5">
      <c r="A232" s="1">
        <v>227</v>
      </c>
      <c r="B232" s="1">
        <v>1827</v>
      </c>
      <c r="C232" s="1">
        <v>1227</v>
      </c>
      <c r="D232" s="3">
        <f t="shared" si="1"/>
        <v>1.3767981881534561</v>
      </c>
    </row>
    <row r="233" spans="1:4" ht="12.5">
      <c r="A233" s="1">
        <v>228</v>
      </c>
      <c r="B233" s="1">
        <v>1828</v>
      </c>
      <c r="C233" s="1">
        <v>1112</v>
      </c>
      <c r="D233" s="3">
        <f t="shared" si="1"/>
        <v>1.2477584231675984</v>
      </c>
    </row>
    <row r="234" spans="1:4" ht="12.5">
      <c r="A234" s="1">
        <v>229</v>
      </c>
      <c r="B234" s="1">
        <v>1829</v>
      </c>
      <c r="C234" s="1">
        <v>1217</v>
      </c>
      <c r="D234" s="3">
        <f t="shared" si="1"/>
        <v>1.3655773390242512</v>
      </c>
    </row>
    <row r="235" spans="1:4" ht="12.5">
      <c r="A235" s="1">
        <v>230</v>
      </c>
      <c r="B235" s="1">
        <v>1830</v>
      </c>
      <c r="C235" s="1">
        <v>1153</v>
      </c>
      <c r="D235" s="3">
        <f t="shared" si="1"/>
        <v>1.293763904597339</v>
      </c>
    </row>
    <row r="236" spans="1:4" ht="12.5">
      <c r="A236" s="1">
        <v>231</v>
      </c>
      <c r="B236" s="1">
        <v>1831</v>
      </c>
      <c r="C236" s="1">
        <v>1221</v>
      </c>
      <c r="D236" s="3">
        <f t="shared" si="1"/>
        <v>1.3700656786759331</v>
      </c>
    </row>
    <row r="237" spans="1:4" ht="12.5">
      <c r="A237" s="1">
        <v>232</v>
      </c>
      <c r="B237" s="1">
        <v>1832</v>
      </c>
      <c r="C237" s="1">
        <v>1223</v>
      </c>
      <c r="D237" s="3">
        <f t="shared" si="1"/>
        <v>1.372309848501774</v>
      </c>
    </row>
    <row r="238" spans="1:4" ht="12.5">
      <c r="A238" s="1">
        <v>233</v>
      </c>
      <c r="B238" s="1">
        <v>1833</v>
      </c>
      <c r="C238" s="1">
        <v>1153</v>
      </c>
      <c r="D238" s="3">
        <f t="shared" si="1"/>
        <v>1.293763904597339</v>
      </c>
    </row>
    <row r="239" spans="1:4" ht="12.5">
      <c r="A239" s="1">
        <v>234</v>
      </c>
      <c r="B239" s="1">
        <v>1834</v>
      </c>
      <c r="C239" s="1">
        <v>1167</v>
      </c>
      <c r="D239" s="3">
        <f t="shared" si="1"/>
        <v>1.3094730933782261</v>
      </c>
    </row>
    <row r="240" spans="1:4" ht="12.5">
      <c r="A240" s="1">
        <v>235</v>
      </c>
      <c r="B240" s="1">
        <v>1835</v>
      </c>
      <c r="C240" s="1">
        <v>1110</v>
      </c>
      <c r="D240" s="3">
        <f t="shared" si="1"/>
        <v>1.2455142533417574</v>
      </c>
    </row>
    <row r="241" spans="1:4" ht="12.5">
      <c r="A241" s="1">
        <v>236</v>
      </c>
      <c r="B241" s="1">
        <v>1836</v>
      </c>
      <c r="C241" s="1">
        <v>1225</v>
      </c>
      <c r="D241" s="3">
        <f t="shared" si="1"/>
        <v>1.374554018327615</v>
      </c>
    </row>
    <row r="242" spans="1:4" ht="12.5">
      <c r="A242" s="1">
        <v>237</v>
      </c>
      <c r="B242" s="1">
        <v>1837</v>
      </c>
      <c r="C242" s="1">
        <v>1075</v>
      </c>
      <c r="D242" s="3">
        <f t="shared" si="1"/>
        <v>1.2062412813895398</v>
      </c>
    </row>
    <row r="243" spans="1:4" ht="12.5">
      <c r="A243" s="1">
        <v>238</v>
      </c>
      <c r="B243" s="1">
        <v>1838</v>
      </c>
      <c r="C243" s="1">
        <v>1147</v>
      </c>
      <c r="D243" s="3">
        <f t="shared" si="1"/>
        <v>1.2870313951198158</v>
      </c>
    </row>
    <row r="244" spans="1:4" ht="12.5">
      <c r="A244" s="1">
        <v>239</v>
      </c>
      <c r="B244" s="1">
        <v>1839</v>
      </c>
      <c r="C244" s="1">
        <v>1136</v>
      </c>
      <c r="D244" s="3">
        <f t="shared" si="1"/>
        <v>1.2746884610776903</v>
      </c>
    </row>
    <row r="245" spans="1:4" ht="12.5">
      <c r="A245" s="1">
        <v>240</v>
      </c>
      <c r="B245" s="1">
        <v>1840</v>
      </c>
      <c r="C245" s="1">
        <v>1131</v>
      </c>
      <c r="D245" s="3">
        <f t="shared" si="1"/>
        <v>1.2690780365130878</v>
      </c>
    </row>
    <row r="246" spans="1:4" ht="12.5">
      <c r="A246" s="1">
        <v>241</v>
      </c>
      <c r="B246" s="1">
        <v>1841</v>
      </c>
      <c r="C246" s="1">
        <v>1087</v>
      </c>
      <c r="D246" s="3">
        <f t="shared" si="1"/>
        <v>1.2197063003445858</v>
      </c>
    </row>
    <row r="247" spans="1:4" ht="12.5">
      <c r="A247" s="1">
        <v>242</v>
      </c>
      <c r="B247" s="1">
        <v>1842</v>
      </c>
      <c r="C247" s="1">
        <v>1136</v>
      </c>
      <c r="D247" s="3">
        <f t="shared" si="1"/>
        <v>1.2746884610776903</v>
      </c>
    </row>
    <row r="248" spans="1:4" ht="12.5">
      <c r="A248" s="1">
        <v>243</v>
      </c>
      <c r="B248" s="1">
        <v>1843</v>
      </c>
      <c r="C248" s="1">
        <v>1064</v>
      </c>
      <c r="D248" s="3">
        <f t="shared" si="1"/>
        <v>1.1938983473474143</v>
      </c>
    </row>
    <row r="249" spans="1:4" ht="12.5">
      <c r="A249" s="1">
        <v>244</v>
      </c>
      <c r="B249" s="1">
        <v>1844</v>
      </c>
      <c r="C249" s="1">
        <v>1072</v>
      </c>
      <c r="D249" s="3">
        <f t="shared" si="1"/>
        <v>1.2028750266507782</v>
      </c>
    </row>
    <row r="250" spans="1:4" ht="12.5">
      <c r="A250" s="1">
        <v>245</v>
      </c>
      <c r="B250" s="1">
        <v>1845</v>
      </c>
      <c r="C250" s="1">
        <v>1098</v>
      </c>
      <c r="D250" s="3">
        <f t="shared" si="1"/>
        <v>1.2320492343867113</v>
      </c>
    </row>
    <row r="251" spans="1:4" ht="12.5">
      <c r="A251" s="1">
        <v>246</v>
      </c>
      <c r="B251" s="1">
        <v>1846</v>
      </c>
      <c r="C251" s="1">
        <v>1053</v>
      </c>
      <c r="D251" s="3">
        <f t="shared" si="1"/>
        <v>1.1815554133052886</v>
      </c>
    </row>
    <row r="252" spans="1:4" ht="12.5">
      <c r="A252" s="1">
        <v>247</v>
      </c>
      <c r="B252" s="1">
        <v>1847</v>
      </c>
      <c r="C252" s="1">
        <v>1026</v>
      </c>
      <c r="D252" s="3">
        <f t="shared" si="1"/>
        <v>1.1512591206564351</v>
      </c>
    </row>
    <row r="253" spans="1:4" ht="12.5">
      <c r="A253" s="1">
        <v>248</v>
      </c>
      <c r="B253" s="1">
        <v>1848</v>
      </c>
      <c r="C253" s="1">
        <v>1022</v>
      </c>
      <c r="D253" s="3">
        <f t="shared" si="1"/>
        <v>1.1467707810047532</v>
      </c>
    </row>
    <row r="254" spans="1:4" ht="12.5">
      <c r="A254" s="1">
        <v>249</v>
      </c>
      <c r="B254" s="1">
        <v>1849</v>
      </c>
      <c r="C254" s="1">
        <v>1024</v>
      </c>
      <c r="D254" s="3">
        <f t="shared" si="1"/>
        <v>1.1490149508305942</v>
      </c>
    </row>
    <row r="255" spans="1:4" ht="12.5">
      <c r="A255" s="1">
        <v>250</v>
      </c>
      <c r="B255" s="1">
        <v>1850</v>
      </c>
      <c r="C255" s="1">
        <v>1063</v>
      </c>
      <c r="D255" s="3">
        <f t="shared" si="1"/>
        <v>1.1927762624344938</v>
      </c>
    </row>
    <row r="256" spans="1:4" ht="12.5">
      <c r="A256" s="1">
        <v>251</v>
      </c>
      <c r="B256" s="1">
        <v>1851</v>
      </c>
      <c r="C256" s="1">
        <v>981</v>
      </c>
      <c r="D256" s="3">
        <f t="shared" si="1"/>
        <v>1.1007652995750126</v>
      </c>
    </row>
    <row r="257" spans="1:4" ht="12.5">
      <c r="A257" s="1">
        <v>252</v>
      </c>
      <c r="B257" s="1">
        <v>1852</v>
      </c>
      <c r="C257" s="1">
        <v>1024</v>
      </c>
      <c r="D257" s="3">
        <f t="shared" si="1"/>
        <v>1.1490149508305942</v>
      </c>
    </row>
    <row r="258" spans="1:4" ht="12.5">
      <c r="A258" s="1">
        <v>253</v>
      </c>
      <c r="B258" s="1">
        <v>1853</v>
      </c>
      <c r="C258" s="1">
        <v>1057</v>
      </c>
      <c r="D258" s="3">
        <f t="shared" si="1"/>
        <v>1.1860437529569707</v>
      </c>
    </row>
    <row r="259" spans="1:4" ht="12.5">
      <c r="A259" s="1">
        <v>254</v>
      </c>
      <c r="B259" s="1">
        <v>1854</v>
      </c>
      <c r="C259" s="1">
        <v>1008</v>
      </c>
      <c r="D259" s="3">
        <f t="shared" si="1"/>
        <v>1.131061592223866</v>
      </c>
    </row>
    <row r="260" spans="1:4" ht="12.5">
      <c r="A260" s="1">
        <v>255</v>
      </c>
      <c r="B260" s="1">
        <v>1855</v>
      </c>
      <c r="C260" s="1">
        <v>978</v>
      </c>
      <c r="D260" s="3">
        <f t="shared" si="1"/>
        <v>1.0973990448362512</v>
      </c>
    </row>
    <row r="261" spans="1:4" ht="12.5">
      <c r="A261" s="1">
        <v>256</v>
      </c>
      <c r="B261" s="1">
        <v>1856</v>
      </c>
      <c r="C261" s="1">
        <v>984</v>
      </c>
      <c r="D261" s="3">
        <f t="shared" si="1"/>
        <v>1.104131554313774</v>
      </c>
    </row>
    <row r="262" spans="1:4" ht="12.5">
      <c r="A262" s="1">
        <v>257</v>
      </c>
      <c r="B262" s="1">
        <v>1857</v>
      </c>
      <c r="C262" s="1">
        <v>977</v>
      </c>
      <c r="D262" s="3">
        <f t="shared" si="1"/>
        <v>1.0962769599233304</v>
      </c>
    </row>
    <row r="263" spans="1:4" ht="12.5">
      <c r="A263" s="1">
        <v>258</v>
      </c>
      <c r="B263" s="1">
        <v>1858</v>
      </c>
      <c r="C263" s="1">
        <v>921</v>
      </c>
      <c r="D263" s="3">
        <f t="shared" si="1"/>
        <v>1.0334402047997824</v>
      </c>
    </row>
    <row r="264" spans="1:4" ht="12.5">
      <c r="A264" s="1">
        <v>259</v>
      </c>
      <c r="B264" s="1">
        <v>1859</v>
      </c>
      <c r="C264" s="1">
        <v>971</v>
      </c>
      <c r="D264" s="3">
        <f t="shared" si="1"/>
        <v>1.0895444504458076</v>
      </c>
    </row>
    <row r="265" spans="1:4" ht="12.5">
      <c r="A265" s="1">
        <v>260</v>
      </c>
      <c r="B265" s="1">
        <v>1860</v>
      </c>
      <c r="C265" s="1">
        <v>961</v>
      </c>
      <c r="D265" s="3">
        <f t="shared" si="1"/>
        <v>1.0783236013166024</v>
      </c>
    </row>
    <row r="266" spans="1:4" ht="12.5">
      <c r="A266" s="1">
        <v>261</v>
      </c>
      <c r="B266" s="1">
        <v>1861</v>
      </c>
      <c r="C266" s="1">
        <v>978</v>
      </c>
      <c r="D266" s="3">
        <f t="shared" si="1"/>
        <v>1.0973990448362512</v>
      </c>
    </row>
    <row r="267" spans="1:4" ht="12.5">
      <c r="A267" s="1">
        <v>262</v>
      </c>
      <c r="B267" s="1">
        <v>1862</v>
      </c>
      <c r="C267" s="1">
        <v>955</v>
      </c>
      <c r="D267" s="3">
        <f t="shared" si="1"/>
        <v>1.0715910918390794</v>
      </c>
    </row>
    <row r="268" spans="1:4" ht="12.5">
      <c r="A268" s="1">
        <v>263</v>
      </c>
      <c r="B268" s="1">
        <v>1863</v>
      </c>
      <c r="C268" s="1">
        <v>956</v>
      </c>
      <c r="D268" s="3">
        <f t="shared" si="1"/>
        <v>1.0727131767520002</v>
      </c>
    </row>
    <row r="269" spans="1:4" ht="12.5">
      <c r="A269" s="1">
        <v>264</v>
      </c>
      <c r="B269" s="1">
        <v>1864</v>
      </c>
      <c r="C269" s="1">
        <v>958</v>
      </c>
      <c r="D269" s="3">
        <f t="shared" si="1"/>
        <v>1.074957346577841</v>
      </c>
    </row>
    <row r="270" spans="1:4" ht="12.5">
      <c r="A270" s="1">
        <v>265</v>
      </c>
      <c r="B270" s="1">
        <v>1865</v>
      </c>
      <c r="C270" s="1">
        <v>878</v>
      </c>
      <c r="D270" s="3">
        <f t="shared" si="1"/>
        <v>0.98519055354420082</v>
      </c>
    </row>
    <row r="271" spans="1:4" ht="12.5">
      <c r="A271" s="1">
        <v>266</v>
      </c>
      <c r="B271" s="1">
        <v>1866</v>
      </c>
      <c r="C271" s="1">
        <v>906</v>
      </c>
      <c r="D271" s="3">
        <f t="shared" si="1"/>
        <v>1.0166089311059749</v>
      </c>
    </row>
    <row r="272" spans="1:4" ht="12.5">
      <c r="A272" s="1">
        <v>267</v>
      </c>
      <c r="B272" s="1">
        <v>1867</v>
      </c>
      <c r="C272" s="1">
        <v>978</v>
      </c>
      <c r="D272" s="3">
        <f t="shared" si="1"/>
        <v>1.0973990448362512</v>
      </c>
    </row>
    <row r="273" spans="1:4" ht="12.5">
      <c r="A273" s="1">
        <v>268</v>
      </c>
      <c r="B273" s="1">
        <v>1868</v>
      </c>
      <c r="C273" s="1">
        <v>967</v>
      </c>
      <c r="D273" s="3">
        <f t="shared" si="1"/>
        <v>1.0850561107941257</v>
      </c>
    </row>
    <row r="274" spans="1:4" ht="12.5">
      <c r="A274" s="1">
        <v>269</v>
      </c>
      <c r="B274" s="1">
        <v>1869</v>
      </c>
      <c r="C274" s="1">
        <v>952</v>
      </c>
      <c r="D274" s="3">
        <f t="shared" si="1"/>
        <v>1.068224837100318</v>
      </c>
    </row>
    <row r="275" spans="1:4" ht="12.5">
      <c r="A275" s="1">
        <v>270</v>
      </c>
      <c r="B275" s="1">
        <v>1870</v>
      </c>
      <c r="C275" s="1">
        <v>943</v>
      </c>
      <c r="D275" s="3">
        <f t="shared" si="1"/>
        <v>1.0581260728840334</v>
      </c>
    </row>
    <row r="276" spans="1:4" ht="12.5">
      <c r="A276" s="1">
        <v>271</v>
      </c>
      <c r="B276" s="1">
        <v>1871</v>
      </c>
      <c r="C276" s="1">
        <v>943</v>
      </c>
      <c r="D276" s="3">
        <f t="shared" si="1"/>
        <v>1.0581260728840334</v>
      </c>
    </row>
    <row r="277" spans="1:4" ht="12.5">
      <c r="A277" s="1">
        <v>272</v>
      </c>
      <c r="B277" s="1">
        <v>1872</v>
      </c>
      <c r="C277" s="1">
        <v>965</v>
      </c>
      <c r="D277" s="3">
        <f t="shared" si="1"/>
        <v>1.0828119409682846</v>
      </c>
    </row>
    <row r="278" spans="1:4" ht="12.5">
      <c r="A278" s="1">
        <v>273</v>
      </c>
      <c r="B278" s="1">
        <v>1873</v>
      </c>
      <c r="C278" s="1">
        <v>970</v>
      </c>
      <c r="D278" s="3">
        <f t="shared" si="1"/>
        <v>1.0884223655328871</v>
      </c>
    </row>
    <row r="279" spans="1:4" ht="12.5">
      <c r="A279" s="1">
        <v>274</v>
      </c>
      <c r="B279" s="1">
        <v>1874</v>
      </c>
      <c r="C279" s="1">
        <v>987</v>
      </c>
      <c r="D279" s="3">
        <f t="shared" si="1"/>
        <v>1.1074978090525356</v>
      </c>
    </row>
    <row r="280" spans="1:4" ht="12.5">
      <c r="A280" s="1">
        <v>275</v>
      </c>
      <c r="B280" s="1">
        <v>1875</v>
      </c>
      <c r="C280" s="1">
        <v>990</v>
      </c>
      <c r="D280" s="3">
        <f t="shared" si="1"/>
        <v>1.1108640637912972</v>
      </c>
    </row>
    <row r="281" spans="1:4" ht="12.5">
      <c r="A281" s="1">
        <v>276</v>
      </c>
      <c r="B281" s="1">
        <v>1876</v>
      </c>
      <c r="C281" s="1">
        <v>945</v>
      </c>
      <c r="D281" s="3">
        <f t="shared" si="1"/>
        <v>1.0603702427098745</v>
      </c>
    </row>
    <row r="282" spans="1:4" ht="12.5">
      <c r="A282" s="1">
        <v>277</v>
      </c>
      <c r="B282" s="1">
        <v>1877</v>
      </c>
      <c r="C282" s="1">
        <v>922</v>
      </c>
      <c r="D282" s="3">
        <f t="shared" si="1"/>
        <v>1.0345622897127029</v>
      </c>
    </row>
    <row r="283" spans="1:4" ht="12.5">
      <c r="A283" s="1">
        <v>278</v>
      </c>
      <c r="B283" s="1">
        <v>1878</v>
      </c>
      <c r="C283" s="1">
        <v>873</v>
      </c>
      <c r="D283" s="3">
        <f t="shared" si="1"/>
        <v>0.97958012897959845</v>
      </c>
    </row>
    <row r="284" spans="1:4" ht="12.5">
      <c r="A284" s="1">
        <v>279</v>
      </c>
      <c r="B284" s="1">
        <v>1879</v>
      </c>
      <c r="C284" s="1">
        <v>886</v>
      </c>
      <c r="D284" s="3">
        <f t="shared" si="1"/>
        <v>0.99416723284756481</v>
      </c>
    </row>
    <row r="285" spans="1:4" ht="12.5">
      <c r="A285" s="1">
        <v>280</v>
      </c>
      <c r="B285" s="1">
        <v>1880</v>
      </c>
      <c r="C285" s="1">
        <v>919</v>
      </c>
      <c r="D285" s="3">
        <f t="shared" si="1"/>
        <v>1.0311960349739413</v>
      </c>
    </row>
    <row r="286" spans="1:4" ht="12.5">
      <c r="A286" s="1">
        <v>281</v>
      </c>
      <c r="B286" s="1">
        <v>1881</v>
      </c>
      <c r="C286" s="1">
        <v>908</v>
      </c>
      <c r="D286" s="3">
        <f t="shared" si="1"/>
        <v>1.018853100931816</v>
      </c>
    </row>
    <row r="287" spans="1:4" ht="12.5">
      <c r="A287" s="1">
        <v>282</v>
      </c>
      <c r="B287" s="1">
        <v>1882</v>
      </c>
      <c r="C287" s="1">
        <v>848</v>
      </c>
      <c r="D287" s="3">
        <f t="shared" si="1"/>
        <v>0.95152800615658573</v>
      </c>
    </row>
    <row r="288" spans="1:4" ht="12.5">
      <c r="A288" s="1">
        <v>283</v>
      </c>
      <c r="B288" s="1">
        <v>1883</v>
      </c>
      <c r="C288" s="1">
        <v>843</v>
      </c>
      <c r="D288" s="3">
        <f t="shared" si="1"/>
        <v>0.94591758159198336</v>
      </c>
    </row>
    <row r="289" spans="1:4" ht="12.5">
      <c r="A289" s="1">
        <v>284</v>
      </c>
      <c r="B289" s="1">
        <v>1884</v>
      </c>
      <c r="C289" s="1">
        <v>872</v>
      </c>
      <c r="D289" s="3">
        <f t="shared" si="1"/>
        <v>0.9784580440666778</v>
      </c>
    </row>
    <row r="290" spans="1:4" ht="12.5">
      <c r="A290" s="1">
        <v>285</v>
      </c>
      <c r="B290" s="1">
        <v>1885</v>
      </c>
      <c r="C290" s="1">
        <v>778</v>
      </c>
      <c r="D290" s="3">
        <f t="shared" si="1"/>
        <v>0.87298206225215058</v>
      </c>
    </row>
    <row r="291" spans="1:4" ht="12.5">
      <c r="A291" s="1">
        <v>286</v>
      </c>
      <c r="B291" s="1">
        <v>1886</v>
      </c>
      <c r="C291" s="1">
        <v>815</v>
      </c>
      <c r="D291" s="3">
        <f t="shared" si="1"/>
        <v>0.91449920403020923</v>
      </c>
    </row>
    <row r="292" spans="1:4" ht="12.5">
      <c r="A292" s="1">
        <v>287</v>
      </c>
      <c r="B292" s="1">
        <v>1887</v>
      </c>
      <c r="C292" s="1">
        <v>802</v>
      </c>
      <c r="D292" s="3">
        <f t="shared" si="1"/>
        <v>0.89991210016224266</v>
      </c>
    </row>
    <row r="293" spans="1:4" ht="12.5">
      <c r="A293" s="1">
        <v>288</v>
      </c>
      <c r="B293" s="1">
        <v>1888</v>
      </c>
      <c r="C293" s="1">
        <v>783</v>
      </c>
      <c r="D293" s="3">
        <f t="shared" si="1"/>
        <v>0.87859248681675317</v>
      </c>
    </row>
    <row r="294" spans="1:4" ht="12.5">
      <c r="A294" s="1">
        <v>289</v>
      </c>
      <c r="B294" s="1">
        <v>1889</v>
      </c>
      <c r="C294" s="1">
        <v>769</v>
      </c>
      <c r="D294" s="3">
        <f t="shared" si="1"/>
        <v>0.86288329803586616</v>
      </c>
    </row>
    <row r="295" spans="1:4" ht="12.5">
      <c r="A295" s="1">
        <v>290</v>
      </c>
      <c r="B295" s="1">
        <v>1890</v>
      </c>
      <c r="C295" s="1">
        <v>740</v>
      </c>
      <c r="D295" s="3">
        <f t="shared" si="1"/>
        <v>0.8303428355611715</v>
      </c>
    </row>
    <row r="296" spans="1:4" ht="12.5">
      <c r="A296" s="1">
        <v>291</v>
      </c>
      <c r="B296" s="1">
        <v>1891</v>
      </c>
      <c r="C296" s="1">
        <v>750</v>
      </c>
      <c r="D296" s="3">
        <f t="shared" si="1"/>
        <v>0.84156368469037668</v>
      </c>
    </row>
    <row r="297" spans="1:4" ht="12.5">
      <c r="A297" s="1">
        <v>292</v>
      </c>
      <c r="B297" s="1">
        <v>1892</v>
      </c>
      <c r="C297" s="1">
        <v>772</v>
      </c>
      <c r="D297" s="3">
        <f t="shared" si="1"/>
        <v>0.86624955277462767</v>
      </c>
    </row>
    <row r="298" spans="1:4" ht="12.5">
      <c r="A298" s="1">
        <v>293</v>
      </c>
      <c r="B298" s="1">
        <v>1893</v>
      </c>
      <c r="C298" s="1">
        <v>747</v>
      </c>
      <c r="D298" s="3">
        <f t="shared" si="1"/>
        <v>0.83819742995161506</v>
      </c>
    </row>
    <row r="299" spans="1:4" ht="12.5">
      <c r="A299" s="1">
        <v>294</v>
      </c>
      <c r="B299" s="1">
        <v>1894</v>
      </c>
      <c r="C299" s="1">
        <v>768</v>
      </c>
      <c r="D299" s="3">
        <f t="shared" si="1"/>
        <v>0.86176121312294562</v>
      </c>
    </row>
    <row r="300" spans="1:4" ht="12.5">
      <c r="A300" s="1">
        <v>295</v>
      </c>
      <c r="B300" s="1">
        <v>1895</v>
      </c>
      <c r="C300" s="1">
        <v>719</v>
      </c>
      <c r="D300" s="3">
        <f t="shared" si="1"/>
        <v>0.80677905238984104</v>
      </c>
    </row>
    <row r="301" spans="1:4" ht="12.5">
      <c r="A301" s="1">
        <v>296</v>
      </c>
      <c r="B301" s="1">
        <v>1896</v>
      </c>
      <c r="C301" s="1">
        <v>716</v>
      </c>
      <c r="D301" s="3">
        <f t="shared" si="1"/>
        <v>0.80341279765107954</v>
      </c>
    </row>
    <row r="302" spans="1:4" ht="12.5">
      <c r="A302" s="1">
        <v>297</v>
      </c>
      <c r="B302" s="1">
        <v>1897</v>
      </c>
      <c r="C302" s="1">
        <v>769</v>
      </c>
      <c r="D302" s="3">
        <f t="shared" si="1"/>
        <v>0.86288329803586616</v>
      </c>
    </row>
    <row r="303" spans="1:4" ht="12.5">
      <c r="A303" s="1">
        <v>298</v>
      </c>
      <c r="B303" s="1">
        <v>1898</v>
      </c>
      <c r="C303" s="1">
        <v>714</v>
      </c>
      <c r="D303" s="3">
        <f t="shared" si="1"/>
        <v>0.80116862782523846</v>
      </c>
    </row>
    <row r="304" spans="1:4" ht="12.5">
      <c r="A304" s="1">
        <v>299</v>
      </c>
      <c r="B304" s="1">
        <v>1899</v>
      </c>
      <c r="C304" s="1">
        <v>721</v>
      </c>
      <c r="D304" s="3">
        <f t="shared" si="1"/>
        <v>0.80902322221568201</v>
      </c>
    </row>
    <row r="305" spans="1:4" ht="12.5">
      <c r="A305" s="1">
        <v>300</v>
      </c>
      <c r="B305" s="1">
        <v>1900</v>
      </c>
      <c r="C305" s="1">
        <v>713</v>
      </c>
      <c r="D305" s="3">
        <f t="shared" si="1"/>
        <v>0.80004654291231803</v>
      </c>
    </row>
    <row r="306" spans="1:4" ht="12.5">
      <c r="A306" s="1">
        <v>301</v>
      </c>
      <c r="B306" s="1">
        <v>1901</v>
      </c>
      <c r="C306" s="1">
        <v>742</v>
      </c>
      <c r="D306" s="3">
        <f t="shared" si="1"/>
        <v>0.83258700538701258</v>
      </c>
    </row>
    <row r="307" spans="1:4" ht="12.5">
      <c r="A307" s="1">
        <v>302</v>
      </c>
      <c r="B307" s="1">
        <v>1902</v>
      </c>
      <c r="C307" s="1">
        <v>713</v>
      </c>
      <c r="D307" s="3">
        <f t="shared" si="1"/>
        <v>0.80004654291231803</v>
      </c>
    </row>
    <row r="308" spans="1:4" ht="12.5">
      <c r="A308" s="1">
        <v>303</v>
      </c>
      <c r="B308" s="1">
        <v>1903</v>
      </c>
      <c r="C308" s="1">
        <v>665</v>
      </c>
      <c r="D308" s="3">
        <f t="shared" si="1"/>
        <v>0.74618646709213399</v>
      </c>
    </row>
    <row r="309" spans="1:4" ht="12.5">
      <c r="A309" s="1">
        <v>304</v>
      </c>
      <c r="B309" s="1">
        <v>1904</v>
      </c>
      <c r="C309" s="1">
        <v>655</v>
      </c>
      <c r="D309" s="3">
        <f t="shared" si="1"/>
        <v>0.73496561796292881</v>
      </c>
    </row>
    <row r="310" spans="1:4" ht="12.5">
      <c r="A310" s="1">
        <v>305</v>
      </c>
      <c r="B310" s="1">
        <v>1905</v>
      </c>
      <c r="C310" s="1">
        <v>686</v>
      </c>
      <c r="D310" s="3">
        <f t="shared" si="1"/>
        <v>0.76975025026346444</v>
      </c>
    </row>
    <row r="311" spans="1:4" ht="12.5">
      <c r="A311" s="1">
        <v>306</v>
      </c>
      <c r="B311" s="1">
        <v>1906</v>
      </c>
      <c r="C311" s="1">
        <v>684</v>
      </c>
      <c r="D311" s="3">
        <f t="shared" si="1"/>
        <v>0.76750608043762347</v>
      </c>
    </row>
    <row r="312" spans="1:4" ht="12.5">
      <c r="A312" s="1">
        <v>307</v>
      </c>
      <c r="B312" s="1">
        <v>1907</v>
      </c>
      <c r="C312" s="1">
        <v>664</v>
      </c>
      <c r="D312" s="3">
        <f t="shared" si="1"/>
        <v>0.74506438217921345</v>
      </c>
    </row>
    <row r="313" spans="1:4" ht="12.5">
      <c r="A313" s="1">
        <v>308</v>
      </c>
      <c r="B313" s="1">
        <v>1908</v>
      </c>
      <c r="C313" s="1">
        <v>691</v>
      </c>
      <c r="D313" s="3">
        <f t="shared" si="1"/>
        <v>0.77536067482806692</v>
      </c>
    </row>
    <row r="314" spans="1:4" ht="12.5">
      <c r="A314" s="1">
        <v>309</v>
      </c>
      <c r="B314" s="1">
        <v>1909</v>
      </c>
      <c r="C314" s="1">
        <v>672</v>
      </c>
      <c r="D314" s="3">
        <f t="shared" si="1"/>
        <v>0.75404106148257743</v>
      </c>
    </row>
    <row r="315" spans="1:4" ht="12.5">
      <c r="A315" s="1">
        <v>310</v>
      </c>
      <c r="B315" s="1">
        <v>1910</v>
      </c>
      <c r="C315" s="1">
        <v>653</v>
      </c>
      <c r="D315" s="3">
        <f t="shared" si="1"/>
        <v>0.73272144813708784</v>
      </c>
    </row>
    <row r="316" spans="1:4" ht="12.5">
      <c r="A316" s="1">
        <v>311</v>
      </c>
      <c r="B316" s="1">
        <v>1911</v>
      </c>
      <c r="C316" s="1">
        <v>617</v>
      </c>
      <c r="D316" s="3">
        <f t="shared" si="1"/>
        <v>0.69232639127194984</v>
      </c>
    </row>
    <row r="317" spans="1:4" ht="12.5">
      <c r="A317" s="1">
        <v>312</v>
      </c>
      <c r="B317" s="1">
        <v>1912</v>
      </c>
      <c r="C317" s="1">
        <v>661</v>
      </c>
      <c r="D317" s="3">
        <f t="shared" si="1"/>
        <v>0.74169812744045183</v>
      </c>
    </row>
    <row r="318" spans="1:4" ht="12.5">
      <c r="A318" s="1">
        <v>313</v>
      </c>
      <c r="B318" s="1">
        <v>1913</v>
      </c>
      <c r="C318" s="1">
        <v>645</v>
      </c>
      <c r="D318" s="3">
        <f t="shared" si="1"/>
        <v>0.72374476883372385</v>
      </c>
    </row>
    <row r="319" spans="1:4" ht="12.5">
      <c r="A319" s="1">
        <v>314</v>
      </c>
      <c r="B319" s="1">
        <v>1914</v>
      </c>
      <c r="C319" s="1">
        <v>662</v>
      </c>
      <c r="D319" s="3">
        <f t="shared" si="1"/>
        <v>0.74282021235337237</v>
      </c>
    </row>
    <row r="320" spans="1:4" ht="12.5">
      <c r="A320" s="1">
        <v>315</v>
      </c>
      <c r="B320" s="1">
        <v>1915</v>
      </c>
      <c r="C320" s="1">
        <v>661</v>
      </c>
      <c r="D320" s="3">
        <f t="shared" si="1"/>
        <v>0.74169812744045183</v>
      </c>
    </row>
    <row r="321" spans="1:4" ht="12.5">
      <c r="A321" s="1">
        <v>316</v>
      </c>
      <c r="B321" s="1">
        <v>1916</v>
      </c>
      <c r="C321" s="1">
        <v>645</v>
      </c>
      <c r="D321" s="3">
        <f t="shared" si="1"/>
        <v>0.72374476883372385</v>
      </c>
    </row>
    <row r="322" spans="1:4" ht="12.5">
      <c r="A322" s="1">
        <v>317</v>
      </c>
      <c r="B322" s="1">
        <v>1917</v>
      </c>
      <c r="C322" s="1">
        <v>626</v>
      </c>
      <c r="D322" s="3">
        <f t="shared" si="1"/>
        <v>0.70242515548823437</v>
      </c>
    </row>
    <row r="323" spans="1:4" ht="12.5">
      <c r="A323" s="1">
        <v>318</v>
      </c>
      <c r="B323" s="1">
        <v>1918</v>
      </c>
      <c r="C323" s="1">
        <v>646</v>
      </c>
      <c r="D323" s="3">
        <f t="shared" si="1"/>
        <v>0.72486685374664439</v>
      </c>
    </row>
    <row r="324" spans="1:4" ht="12.5">
      <c r="A324" s="1">
        <v>319</v>
      </c>
      <c r="B324" s="1">
        <v>1919</v>
      </c>
      <c r="C324" s="1">
        <v>621</v>
      </c>
      <c r="D324" s="3">
        <f t="shared" si="1"/>
        <v>0.69681473092363178</v>
      </c>
    </row>
    <row r="325" spans="1:4" ht="12.5">
      <c r="A325" s="1">
        <v>320</v>
      </c>
      <c r="B325" s="1">
        <v>1920</v>
      </c>
      <c r="C325" s="1">
        <v>587</v>
      </c>
      <c r="D325" s="3">
        <f t="shared" si="1"/>
        <v>0.65866384388433474</v>
      </c>
    </row>
    <row r="326" spans="1:4" ht="12.5">
      <c r="A326" s="1">
        <v>321</v>
      </c>
      <c r="B326" s="1">
        <v>1921</v>
      </c>
      <c r="C326" s="1">
        <v>611</v>
      </c>
      <c r="D326" s="3">
        <f t="shared" si="1"/>
        <v>0.68559388179442682</v>
      </c>
    </row>
    <row r="327" spans="1:4" ht="12.5">
      <c r="A327" s="1">
        <v>322</v>
      </c>
      <c r="B327" s="1">
        <v>1922</v>
      </c>
      <c r="C327" s="1">
        <v>597</v>
      </c>
      <c r="D327" s="3">
        <f t="shared" si="1"/>
        <v>0.66988469301353981</v>
      </c>
    </row>
    <row r="328" spans="1:4" ht="12.5">
      <c r="A328" s="1">
        <v>323</v>
      </c>
      <c r="B328" s="1">
        <v>1923</v>
      </c>
      <c r="C328" s="1">
        <v>604</v>
      </c>
      <c r="D328" s="3">
        <f t="shared" si="1"/>
        <v>0.67773928740398326</v>
      </c>
    </row>
    <row r="329" spans="1:4" ht="12.5">
      <c r="A329" s="1">
        <v>324</v>
      </c>
      <c r="B329" s="1">
        <v>1924</v>
      </c>
      <c r="C329" s="1">
        <v>593</v>
      </c>
      <c r="D329" s="3">
        <f t="shared" si="1"/>
        <v>0.66539635336185765</v>
      </c>
    </row>
    <row r="330" spans="1:4" ht="12.5">
      <c r="A330" s="1">
        <v>325</v>
      </c>
      <c r="B330" s="1">
        <v>1925</v>
      </c>
      <c r="C330" s="1">
        <v>574</v>
      </c>
      <c r="D330" s="3">
        <f t="shared" si="1"/>
        <v>0.64407674001636817</v>
      </c>
    </row>
    <row r="331" spans="1:4" ht="12.5">
      <c r="A331" s="1">
        <v>326</v>
      </c>
      <c r="B331" s="1">
        <v>1926</v>
      </c>
      <c r="C331" s="1">
        <v>586</v>
      </c>
      <c r="D331" s="3">
        <f t="shared" si="1"/>
        <v>0.65754175897141431</v>
      </c>
    </row>
    <row r="332" spans="1:4" ht="12.5">
      <c r="A332" s="1">
        <v>327</v>
      </c>
      <c r="B332" s="1">
        <v>1927</v>
      </c>
      <c r="C332" s="1">
        <v>571</v>
      </c>
      <c r="D332" s="3">
        <f t="shared" si="1"/>
        <v>0.64071048527760677</v>
      </c>
    </row>
    <row r="333" spans="1:4" ht="12.5">
      <c r="A333" s="1">
        <v>328</v>
      </c>
      <c r="B333" s="1">
        <v>1928</v>
      </c>
      <c r="C333" s="1">
        <v>554</v>
      </c>
      <c r="D333" s="3">
        <f t="shared" si="1"/>
        <v>0.62163504175795814</v>
      </c>
    </row>
    <row r="334" spans="1:4" ht="12.5">
      <c r="A334" s="1">
        <v>329</v>
      </c>
      <c r="B334" s="1">
        <v>1929</v>
      </c>
      <c r="C334" s="1">
        <v>582</v>
      </c>
      <c r="D334" s="3">
        <f t="shared" si="1"/>
        <v>0.65305341931973226</v>
      </c>
    </row>
    <row r="335" spans="1:4" ht="12.5">
      <c r="A335" s="1">
        <v>330</v>
      </c>
      <c r="B335" s="1">
        <v>1930</v>
      </c>
      <c r="C335" s="1">
        <v>547</v>
      </c>
      <c r="D335" s="3">
        <f t="shared" si="1"/>
        <v>0.61378044736751469</v>
      </c>
    </row>
    <row r="336" spans="1:4" ht="12.5">
      <c r="A336" s="1">
        <v>331</v>
      </c>
      <c r="B336" s="1">
        <v>1931</v>
      </c>
      <c r="C336" s="1">
        <v>550</v>
      </c>
      <c r="D336" s="3">
        <f t="shared" si="1"/>
        <v>0.6171467021062762</v>
      </c>
    </row>
    <row r="337" spans="1:4" ht="12.5">
      <c r="A337" s="1">
        <v>332</v>
      </c>
      <c r="B337" s="1">
        <v>1932</v>
      </c>
      <c r="C337" s="1">
        <v>567</v>
      </c>
      <c r="D337" s="3">
        <f t="shared" si="1"/>
        <v>0.63622214562592472</v>
      </c>
    </row>
    <row r="338" spans="1:4" ht="12.5">
      <c r="A338" s="1">
        <v>333</v>
      </c>
      <c r="B338" s="1">
        <v>1933</v>
      </c>
      <c r="C338" s="1">
        <v>579</v>
      </c>
      <c r="D338" s="3">
        <f t="shared" si="1"/>
        <v>0.64968716458097076</v>
      </c>
    </row>
    <row r="339" spans="1:4" ht="12.5">
      <c r="A339" s="1">
        <v>334</v>
      </c>
      <c r="B339" s="1">
        <v>1934</v>
      </c>
      <c r="C339" s="1">
        <v>578</v>
      </c>
      <c r="D339" s="3">
        <f t="shared" si="1"/>
        <v>0.64856507966805033</v>
      </c>
    </row>
    <row r="340" spans="1:4" ht="12.5">
      <c r="A340" s="1">
        <v>335</v>
      </c>
      <c r="B340" s="1">
        <v>1935</v>
      </c>
      <c r="C340" s="1">
        <v>579</v>
      </c>
      <c r="D340" s="3">
        <f t="shared" si="1"/>
        <v>0.64968716458097076</v>
      </c>
    </row>
    <row r="341" spans="1:4" ht="12.5">
      <c r="A341" s="1">
        <v>336</v>
      </c>
      <c r="B341" s="1">
        <v>1936</v>
      </c>
      <c r="C341" s="1">
        <v>508</v>
      </c>
      <c r="D341" s="3">
        <f t="shared" si="1"/>
        <v>0.57001913576361507</v>
      </c>
    </row>
    <row r="342" spans="1:4" ht="12.5">
      <c r="A342" s="1">
        <v>337</v>
      </c>
      <c r="B342" s="1">
        <v>1937</v>
      </c>
      <c r="C342" s="1">
        <v>534</v>
      </c>
      <c r="D342" s="3">
        <f t="shared" si="1"/>
        <v>0.59919334349954811</v>
      </c>
    </row>
    <row r="343" spans="1:4" ht="12.5">
      <c r="A343" s="1">
        <v>338</v>
      </c>
      <c r="B343" s="1">
        <v>1938</v>
      </c>
      <c r="C343" s="1">
        <v>496</v>
      </c>
      <c r="D343" s="3">
        <f t="shared" si="1"/>
        <v>0.55655411680856903</v>
      </c>
    </row>
    <row r="344" spans="1:4" ht="12.5">
      <c r="A344" s="1">
        <v>339</v>
      </c>
      <c r="B344" s="1">
        <v>1939</v>
      </c>
      <c r="C344" s="1">
        <v>551</v>
      </c>
      <c r="D344" s="3">
        <f t="shared" si="1"/>
        <v>0.61826878701919663</v>
      </c>
    </row>
    <row r="345" spans="1:4" ht="12.5">
      <c r="A345" s="1">
        <v>340</v>
      </c>
      <c r="B345" s="1">
        <v>1940</v>
      </c>
      <c r="C345" s="1">
        <v>541</v>
      </c>
      <c r="D345" s="3">
        <f t="shared" si="1"/>
        <v>0.60704793788999167</v>
      </c>
    </row>
    <row r="346" spans="1:4" ht="12.5">
      <c r="A346" s="1">
        <v>341</v>
      </c>
      <c r="B346" s="1">
        <v>1941</v>
      </c>
      <c r="C346" s="1">
        <v>574</v>
      </c>
      <c r="D346" s="3">
        <f t="shared" si="1"/>
        <v>0.64407674001636817</v>
      </c>
    </row>
    <row r="347" spans="1:4" ht="12.5">
      <c r="A347" s="1">
        <v>342</v>
      </c>
      <c r="B347" s="1">
        <v>1942</v>
      </c>
      <c r="C347" s="1">
        <v>508</v>
      </c>
      <c r="D347" s="3">
        <f t="shared" si="1"/>
        <v>0.57001913576361507</v>
      </c>
    </row>
    <row r="348" spans="1:4" ht="12.5">
      <c r="A348" s="1">
        <v>343</v>
      </c>
      <c r="B348" s="1">
        <v>1943</v>
      </c>
      <c r="C348" s="1">
        <v>545</v>
      </c>
      <c r="D348" s="3">
        <f t="shared" si="1"/>
        <v>0.61153627754167361</v>
      </c>
    </row>
    <row r="349" spans="1:4" ht="12.5">
      <c r="A349" s="1">
        <v>344</v>
      </c>
      <c r="B349" s="1">
        <v>1944</v>
      </c>
      <c r="C349" s="1">
        <v>538</v>
      </c>
      <c r="D349" s="3">
        <f t="shared" si="1"/>
        <v>0.60368168315123005</v>
      </c>
    </row>
    <row r="350" spans="1:4" ht="12.5">
      <c r="A350" s="1">
        <v>345</v>
      </c>
      <c r="B350" s="1">
        <v>1945</v>
      </c>
      <c r="C350" s="1">
        <v>527</v>
      </c>
      <c r="D350" s="3">
        <f t="shared" si="1"/>
        <v>0.59133874910910467</v>
      </c>
    </row>
    <row r="351" spans="1:4" ht="12.5">
      <c r="A351" s="1">
        <v>346</v>
      </c>
      <c r="B351" s="1">
        <v>1946</v>
      </c>
      <c r="C351" s="1">
        <v>524</v>
      </c>
      <c r="D351" s="3">
        <f t="shared" si="1"/>
        <v>0.58797249437034316</v>
      </c>
    </row>
    <row r="352" spans="1:4" ht="12.5">
      <c r="A352" s="1">
        <v>347</v>
      </c>
      <c r="B352" s="1">
        <v>1947</v>
      </c>
      <c r="C352" s="1">
        <v>515</v>
      </c>
      <c r="D352" s="3">
        <f t="shared" si="1"/>
        <v>0.57787373015405852</v>
      </c>
    </row>
    <row r="353" spans="1:4" ht="12.5">
      <c r="A353" s="1">
        <v>348</v>
      </c>
      <c r="B353" s="1">
        <v>1948</v>
      </c>
      <c r="C353" s="1">
        <v>475</v>
      </c>
      <c r="D353" s="3">
        <f t="shared" si="1"/>
        <v>0.53299033363723847</v>
      </c>
    </row>
    <row r="354" spans="1:4" ht="12.5">
      <c r="A354" s="1">
        <v>349</v>
      </c>
      <c r="B354" s="1">
        <v>1949</v>
      </c>
      <c r="C354" s="1">
        <v>472</v>
      </c>
      <c r="D354" s="3">
        <f t="shared" si="1"/>
        <v>0.52962407889847707</v>
      </c>
    </row>
    <row r="355" spans="1:4" ht="12.5">
      <c r="A355" s="1">
        <v>350</v>
      </c>
      <c r="B355" s="1">
        <v>1950</v>
      </c>
      <c r="C355" s="1">
        <v>486</v>
      </c>
      <c r="D355" s="3">
        <f t="shared" si="1"/>
        <v>0.54533326767936408</v>
      </c>
    </row>
    <row r="356" spans="1:4" ht="12.5">
      <c r="A356" s="1">
        <v>351</v>
      </c>
      <c r="B356" s="1">
        <v>1951</v>
      </c>
      <c r="C356" s="1">
        <v>474</v>
      </c>
      <c r="D356" s="3">
        <f t="shared" si="1"/>
        <v>0.53186824872431804</v>
      </c>
    </row>
    <row r="357" spans="1:4" ht="12.5">
      <c r="A357" s="1">
        <v>352</v>
      </c>
      <c r="B357" s="1">
        <v>1952</v>
      </c>
      <c r="C357" s="1">
        <v>422</v>
      </c>
      <c r="D357" s="3">
        <f t="shared" si="1"/>
        <v>0.47351983325245189</v>
      </c>
    </row>
    <row r="358" spans="1:4" ht="12.5">
      <c r="A358" s="1">
        <v>353</v>
      </c>
      <c r="B358" s="1">
        <v>1953</v>
      </c>
      <c r="C358" s="1">
        <v>479</v>
      </c>
      <c r="D358" s="3">
        <f t="shared" si="1"/>
        <v>0.53747867328892052</v>
      </c>
    </row>
    <row r="359" spans="1:4" ht="12.5">
      <c r="A359" s="1">
        <v>354</v>
      </c>
      <c r="B359" s="1">
        <v>1954</v>
      </c>
      <c r="C359" s="1">
        <v>450</v>
      </c>
      <c r="D359" s="3">
        <f t="shared" si="1"/>
        <v>0.50493821081422596</v>
      </c>
    </row>
    <row r="360" spans="1:4" ht="12.5">
      <c r="A360" s="1">
        <v>355</v>
      </c>
      <c r="B360" s="1">
        <v>1955</v>
      </c>
      <c r="C360" s="1">
        <v>444</v>
      </c>
      <c r="D360" s="3">
        <f t="shared" si="1"/>
        <v>0.49820570133670289</v>
      </c>
    </row>
    <row r="361" spans="1:4" ht="12.5">
      <c r="A361" s="1">
        <v>356</v>
      </c>
      <c r="B361" s="1">
        <v>1956</v>
      </c>
      <c r="C361" s="1">
        <v>417</v>
      </c>
      <c r="D361" s="3">
        <f t="shared" si="1"/>
        <v>0.46790940868784942</v>
      </c>
    </row>
    <row r="362" spans="1:4" ht="12.5">
      <c r="A362" s="1">
        <v>357</v>
      </c>
      <c r="B362" s="1">
        <v>1957</v>
      </c>
      <c r="C362" s="1">
        <v>479</v>
      </c>
      <c r="D362" s="3">
        <f t="shared" si="1"/>
        <v>0.53747867328892052</v>
      </c>
    </row>
    <row r="363" spans="1:4" ht="12.5">
      <c r="A363" s="1">
        <v>358</v>
      </c>
      <c r="B363" s="1">
        <v>1958</v>
      </c>
      <c r="C363" s="1">
        <v>472</v>
      </c>
      <c r="D363" s="3">
        <f t="shared" si="1"/>
        <v>0.52962407889847707</v>
      </c>
    </row>
    <row r="364" spans="1:4" ht="12.5">
      <c r="A364" s="1">
        <v>359</v>
      </c>
      <c r="B364" s="1">
        <v>1959</v>
      </c>
      <c r="C364" s="1">
        <v>458</v>
      </c>
      <c r="D364" s="3">
        <f t="shared" si="1"/>
        <v>0.51391489011758995</v>
      </c>
    </row>
    <row r="365" spans="1:4" ht="12.5">
      <c r="A365" s="1">
        <v>360</v>
      </c>
      <c r="B365" s="1">
        <v>1960</v>
      </c>
      <c r="C365" s="1">
        <v>417</v>
      </c>
      <c r="D365" s="3">
        <f t="shared" si="1"/>
        <v>0.46790940868784942</v>
      </c>
    </row>
    <row r="366" spans="1:4" ht="12.5">
      <c r="A366" s="1">
        <v>361</v>
      </c>
      <c r="B366" s="1">
        <v>1961</v>
      </c>
      <c r="C366" s="1">
        <v>384</v>
      </c>
      <c r="D366" s="3">
        <f t="shared" si="1"/>
        <v>0.43088060656147281</v>
      </c>
    </row>
    <row r="367" spans="1:4" ht="12.5">
      <c r="A367" s="1">
        <v>362</v>
      </c>
      <c r="B367" s="1">
        <v>1962</v>
      </c>
      <c r="C367" s="1">
        <v>407</v>
      </c>
      <c r="D367" s="3">
        <f t="shared" si="1"/>
        <v>0.45668855955864435</v>
      </c>
    </row>
    <row r="368" spans="1:4" ht="12.5">
      <c r="A368" s="1">
        <v>363</v>
      </c>
      <c r="B368" s="1">
        <v>1963</v>
      </c>
      <c r="C368" s="1">
        <v>427</v>
      </c>
      <c r="D368" s="3">
        <f t="shared" si="1"/>
        <v>0.47913025781705443</v>
      </c>
    </row>
    <row r="369" spans="1:4" ht="12.5">
      <c r="A369" s="1">
        <v>364</v>
      </c>
      <c r="B369" s="1">
        <v>1964</v>
      </c>
      <c r="C369" s="1">
        <v>404</v>
      </c>
      <c r="D369" s="3">
        <f t="shared" si="1"/>
        <v>0.45332230481988284</v>
      </c>
    </row>
    <row r="370" spans="1:4" ht="12.5">
      <c r="A370" s="1">
        <v>365</v>
      </c>
      <c r="B370" s="1">
        <v>1965</v>
      </c>
      <c r="C370" s="1">
        <v>338</v>
      </c>
      <c r="D370" s="3">
        <f t="shared" si="1"/>
        <v>0.37926470056712969</v>
      </c>
    </row>
    <row r="371" spans="1:4" ht="12.5">
      <c r="A371" s="1">
        <v>366</v>
      </c>
      <c r="B371" s="1">
        <v>1966</v>
      </c>
      <c r="C371" s="1">
        <v>382</v>
      </c>
      <c r="D371" s="3">
        <f t="shared" si="1"/>
        <v>0.42863643673563179</v>
      </c>
    </row>
    <row r="372" spans="1:4" ht="12.5">
      <c r="A372" s="1">
        <v>367</v>
      </c>
      <c r="B372" s="1">
        <v>1967</v>
      </c>
      <c r="C372" s="1">
        <v>380</v>
      </c>
      <c r="D372" s="3">
        <f t="shared" si="1"/>
        <v>0.42639226690979082</v>
      </c>
    </row>
    <row r="373" spans="1:4" ht="12.5">
      <c r="A373" s="1">
        <v>368</v>
      </c>
      <c r="B373" s="1">
        <v>1968</v>
      </c>
      <c r="C373" s="1">
        <v>354</v>
      </c>
      <c r="D373" s="3">
        <f t="shared" si="1"/>
        <v>0.39721805917385772</v>
      </c>
    </row>
    <row r="374" spans="1:4" ht="12.5">
      <c r="A374" s="1">
        <v>369</v>
      </c>
      <c r="B374" s="1">
        <v>1969</v>
      </c>
      <c r="C374" s="1">
        <v>393</v>
      </c>
      <c r="D374" s="3">
        <f t="shared" si="1"/>
        <v>0.44097937077775734</v>
      </c>
    </row>
    <row r="375" spans="1:4" ht="12.5">
      <c r="A375" s="1">
        <v>370</v>
      </c>
      <c r="B375" s="1">
        <v>1970</v>
      </c>
      <c r="C375" s="1">
        <v>385</v>
      </c>
      <c r="D375" s="3">
        <f t="shared" si="1"/>
        <v>0.4320026914743933</v>
      </c>
    </row>
    <row r="376" spans="1:4" ht="12.5">
      <c r="A376" s="1">
        <v>371</v>
      </c>
      <c r="B376" s="1">
        <v>1971</v>
      </c>
      <c r="C376" s="1">
        <v>388</v>
      </c>
      <c r="D376" s="3">
        <f t="shared" si="1"/>
        <v>0.43536894621315481</v>
      </c>
    </row>
    <row r="377" spans="1:4" ht="12.5">
      <c r="A377" s="1">
        <v>372</v>
      </c>
      <c r="B377" s="1">
        <v>1972</v>
      </c>
      <c r="C377" s="1">
        <v>393</v>
      </c>
      <c r="D377" s="3">
        <f t="shared" si="1"/>
        <v>0.44097937077775734</v>
      </c>
    </row>
    <row r="378" spans="1:4" ht="12.5">
      <c r="A378" s="1">
        <v>373</v>
      </c>
      <c r="B378" s="1">
        <v>1973</v>
      </c>
      <c r="C378" s="1">
        <v>375</v>
      </c>
      <c r="D378" s="3">
        <f t="shared" si="1"/>
        <v>0.42078184234518834</v>
      </c>
    </row>
    <row r="379" spans="1:4" ht="12.5">
      <c r="A379" s="1">
        <v>374</v>
      </c>
      <c r="B379" s="1">
        <v>1974</v>
      </c>
      <c r="C379" s="1">
        <v>398</v>
      </c>
      <c r="D379" s="3">
        <f t="shared" si="1"/>
        <v>0.44658979534235987</v>
      </c>
    </row>
    <row r="380" spans="1:4" ht="12.5">
      <c r="A380" s="1">
        <v>375</v>
      </c>
      <c r="B380" s="1">
        <v>1975</v>
      </c>
      <c r="C380" s="1">
        <v>373</v>
      </c>
      <c r="D380" s="3">
        <f t="shared" si="1"/>
        <v>0.41853767251934726</v>
      </c>
    </row>
    <row r="381" spans="1:4" ht="12.5">
      <c r="A381" s="1">
        <v>376</v>
      </c>
      <c r="B381" s="1">
        <v>1976</v>
      </c>
      <c r="C381" s="1">
        <v>378</v>
      </c>
      <c r="D381" s="3">
        <f t="shared" si="1"/>
        <v>0.42414809708394979</v>
      </c>
    </row>
    <row r="382" spans="1:4" ht="12.5">
      <c r="A382" s="1">
        <v>377</v>
      </c>
      <c r="B382" s="1">
        <v>1977</v>
      </c>
      <c r="C382" s="1">
        <v>373</v>
      </c>
      <c r="D382" s="3">
        <f t="shared" si="1"/>
        <v>0.41853767251934726</v>
      </c>
    </row>
    <row r="383" spans="1:4" ht="12.5">
      <c r="A383" s="1">
        <v>378</v>
      </c>
      <c r="B383" s="1">
        <v>1978</v>
      </c>
      <c r="C383" s="1">
        <v>344</v>
      </c>
      <c r="D383" s="3">
        <f t="shared" si="1"/>
        <v>0.38599721004465276</v>
      </c>
    </row>
    <row r="384" spans="1:4" ht="12.5">
      <c r="A384" s="1">
        <v>379</v>
      </c>
      <c r="B384" s="1">
        <v>1979</v>
      </c>
      <c r="C384" s="1">
        <v>333</v>
      </c>
      <c r="D384" s="3">
        <f t="shared" si="1"/>
        <v>0.37365427600252721</v>
      </c>
    </row>
    <row r="385" spans="1:4" ht="12.5">
      <c r="A385" s="1">
        <v>380</v>
      </c>
      <c r="B385" s="1">
        <v>1980</v>
      </c>
      <c r="C385" s="1">
        <v>358</v>
      </c>
      <c r="D385" s="3">
        <f t="shared" si="1"/>
        <v>0.40170639882553977</v>
      </c>
    </row>
    <row r="386" spans="1:4" ht="12.5">
      <c r="A386" s="1">
        <v>381</v>
      </c>
      <c r="B386" s="1">
        <v>1981</v>
      </c>
      <c r="C386" s="1">
        <v>354</v>
      </c>
      <c r="D386" s="3">
        <f t="shared" si="1"/>
        <v>0.39721805917385772</v>
      </c>
    </row>
    <row r="387" spans="1:4" ht="12.5">
      <c r="A387" s="1">
        <v>382</v>
      </c>
      <c r="B387" s="1">
        <v>1982</v>
      </c>
      <c r="C387" s="1">
        <v>351</v>
      </c>
      <c r="D387" s="3">
        <f t="shared" si="1"/>
        <v>0.39385180443509621</v>
      </c>
    </row>
    <row r="388" spans="1:4" ht="12.5">
      <c r="A388" s="1">
        <v>383</v>
      </c>
      <c r="B388" s="1">
        <v>1983</v>
      </c>
      <c r="C388" s="1">
        <v>345</v>
      </c>
      <c r="D388" s="3">
        <f t="shared" si="1"/>
        <v>0.38711929495757325</v>
      </c>
    </row>
    <row r="389" spans="1:4" ht="12.5">
      <c r="A389" s="1">
        <v>384</v>
      </c>
      <c r="B389" s="1">
        <v>1984</v>
      </c>
      <c r="C389" s="1">
        <v>359</v>
      </c>
      <c r="D389" s="3">
        <f t="shared" si="1"/>
        <v>0.40282848373846031</v>
      </c>
    </row>
    <row r="390" spans="1:4" ht="12.5">
      <c r="A390" s="1">
        <v>385</v>
      </c>
      <c r="B390" s="1">
        <v>1985</v>
      </c>
      <c r="C390" s="1">
        <v>320</v>
      </c>
      <c r="D390" s="3">
        <f t="shared" si="1"/>
        <v>0.35906717213456063</v>
      </c>
    </row>
    <row r="391" spans="1:4" ht="12.5">
      <c r="A391" s="1">
        <v>386</v>
      </c>
      <c r="B391" s="1">
        <v>1986</v>
      </c>
      <c r="C391" s="1">
        <v>338</v>
      </c>
      <c r="D391" s="3">
        <f t="shared" si="1"/>
        <v>0.37926470056712969</v>
      </c>
    </row>
    <row r="392" spans="1:4" ht="12.5">
      <c r="A392" s="1">
        <v>387</v>
      </c>
      <c r="B392" s="1">
        <v>1987</v>
      </c>
      <c r="C392" s="1">
        <v>362</v>
      </c>
      <c r="D392" s="3">
        <f t="shared" si="1"/>
        <v>0.40619473847722176</v>
      </c>
    </row>
    <row r="393" spans="1:4" ht="12.5">
      <c r="A393" s="1">
        <v>388</v>
      </c>
      <c r="B393" s="1">
        <v>1988</v>
      </c>
      <c r="C393" s="1">
        <v>315</v>
      </c>
      <c r="D393" s="3">
        <f t="shared" si="1"/>
        <v>0.35345674756995815</v>
      </c>
    </row>
    <row r="394" spans="1:4" ht="12.5">
      <c r="A394" s="1">
        <v>389</v>
      </c>
      <c r="B394" s="1">
        <v>1989</v>
      </c>
      <c r="C394" s="1">
        <v>327</v>
      </c>
      <c r="D394" s="3">
        <f t="shared" si="1"/>
        <v>0.36692176652500419</v>
      </c>
    </row>
    <row r="395" spans="1:4" ht="12.5">
      <c r="A395" s="1">
        <v>390</v>
      </c>
      <c r="B395" s="1">
        <v>1990</v>
      </c>
      <c r="C395" s="1">
        <v>334</v>
      </c>
      <c r="D395" s="3">
        <f t="shared" si="1"/>
        <v>0.37477636091544769</v>
      </c>
    </row>
    <row r="396" spans="1:4" ht="12.5">
      <c r="A396" s="1">
        <v>391</v>
      </c>
      <c r="B396" s="1">
        <v>1991</v>
      </c>
      <c r="C396" s="1">
        <v>336</v>
      </c>
      <c r="D396" s="3">
        <f t="shared" si="1"/>
        <v>0.37702053074128872</v>
      </c>
    </row>
    <row r="397" spans="1:4" ht="12.5">
      <c r="A397" s="1">
        <v>392</v>
      </c>
      <c r="B397" s="1">
        <v>1992</v>
      </c>
      <c r="C397" s="1">
        <v>334</v>
      </c>
      <c r="D397" s="3">
        <f t="shared" si="1"/>
        <v>0.37477636091544769</v>
      </c>
    </row>
    <row r="398" spans="1:4" ht="12.5">
      <c r="A398" s="1">
        <v>393</v>
      </c>
      <c r="B398" s="1">
        <v>1993</v>
      </c>
      <c r="C398" s="1">
        <v>339</v>
      </c>
      <c r="D398" s="3">
        <f t="shared" si="1"/>
        <v>0.38038678548005017</v>
      </c>
    </row>
    <row r="399" spans="1:4" ht="12.5">
      <c r="A399" s="1">
        <v>394</v>
      </c>
      <c r="B399" s="1">
        <v>1994</v>
      </c>
      <c r="C399" s="1">
        <v>344</v>
      </c>
      <c r="D399" s="3">
        <f t="shared" si="1"/>
        <v>0.38599721004465276</v>
      </c>
    </row>
    <row r="400" spans="1:4" ht="12.5">
      <c r="A400" s="1">
        <v>395</v>
      </c>
      <c r="B400" s="1">
        <v>1995</v>
      </c>
      <c r="C400" s="1">
        <v>370</v>
      </c>
      <c r="D400" s="3">
        <f t="shared" si="1"/>
        <v>0.41517141778058575</v>
      </c>
    </row>
    <row r="401" spans="1:4" ht="12.5">
      <c r="A401" s="1">
        <v>396</v>
      </c>
      <c r="B401" s="1">
        <v>1996</v>
      </c>
      <c r="C401" s="1">
        <v>353</v>
      </c>
      <c r="D401" s="3">
        <f t="shared" si="1"/>
        <v>0.39609597426093723</v>
      </c>
    </row>
    <row r="402" spans="1:4" ht="12.5">
      <c r="A402" s="1">
        <v>397</v>
      </c>
      <c r="B402" s="1">
        <v>1997</v>
      </c>
      <c r="C402" s="1">
        <v>336</v>
      </c>
      <c r="D402" s="3">
        <f t="shared" si="1"/>
        <v>0.37702053074128872</v>
      </c>
    </row>
    <row r="403" spans="1:4" ht="12.5">
      <c r="A403" s="1">
        <v>398</v>
      </c>
      <c r="B403" s="1">
        <v>1998</v>
      </c>
      <c r="C403" s="1">
        <v>311</v>
      </c>
      <c r="D403" s="3">
        <f t="shared" si="1"/>
        <v>0.34896840791827616</v>
      </c>
    </row>
    <row r="404" spans="1:4" ht="12.5">
      <c r="A404" s="1">
        <v>399</v>
      </c>
      <c r="B404" s="1">
        <v>1999</v>
      </c>
      <c r="C404" s="1">
        <v>315</v>
      </c>
      <c r="D404" s="3">
        <f t="shared" si="1"/>
        <v>0.35345674756995815</v>
      </c>
    </row>
    <row r="405" spans="1:4" ht="12.5">
      <c r="A405" s="1">
        <v>400</v>
      </c>
      <c r="B405" s="1">
        <v>2000</v>
      </c>
      <c r="C405" s="1">
        <v>319</v>
      </c>
      <c r="D405" s="3">
        <f t="shared" si="1"/>
        <v>0.35794508722164015</v>
      </c>
    </row>
    <row r="406" spans="1:4" ht="12.5">
      <c r="A406" s="1">
        <v>401</v>
      </c>
      <c r="B406" s="1">
        <v>2001</v>
      </c>
      <c r="C406" s="1">
        <v>313</v>
      </c>
      <c r="D406" s="3">
        <f t="shared" si="1"/>
        <v>0.35121257774411718</v>
      </c>
    </row>
    <row r="407" spans="1:4" ht="12.5">
      <c r="A407" s="1">
        <v>402</v>
      </c>
      <c r="B407" s="1">
        <v>2002</v>
      </c>
      <c r="C407" s="1">
        <v>308</v>
      </c>
      <c r="D407" s="3">
        <f t="shared" si="1"/>
        <v>0.34560215317951465</v>
      </c>
    </row>
    <row r="408" spans="1:4" ht="12.5">
      <c r="A408" s="1">
        <v>403</v>
      </c>
      <c r="B408" s="1">
        <v>2003</v>
      </c>
      <c r="C408" s="1">
        <v>322</v>
      </c>
      <c r="D408" s="3">
        <f t="shared" si="1"/>
        <v>0.36131134196040166</v>
      </c>
    </row>
    <row r="409" spans="1:4" ht="12.5">
      <c r="A409" s="1">
        <v>404</v>
      </c>
      <c r="B409" s="1">
        <v>2004</v>
      </c>
      <c r="C409" s="1">
        <v>313</v>
      </c>
      <c r="D409" s="3">
        <f t="shared" si="1"/>
        <v>0.35121257774411718</v>
      </c>
    </row>
    <row r="410" spans="1:4" ht="12.5">
      <c r="A410" s="1">
        <v>405</v>
      </c>
      <c r="B410" s="1">
        <v>2005</v>
      </c>
      <c r="C410" s="1">
        <v>338</v>
      </c>
      <c r="D410" s="3">
        <f t="shared" si="1"/>
        <v>0.37926470056712969</v>
      </c>
    </row>
    <row r="411" spans="1:4" ht="12.5">
      <c r="A411" s="1">
        <v>406</v>
      </c>
      <c r="B411" s="1">
        <v>2006</v>
      </c>
      <c r="C411" s="1">
        <v>312</v>
      </c>
      <c r="D411" s="3">
        <f t="shared" si="1"/>
        <v>0.35009049283119664</v>
      </c>
    </row>
    <row r="412" spans="1:4" ht="12.5">
      <c r="A412" s="1">
        <v>407</v>
      </c>
      <c r="B412" s="1">
        <v>2007</v>
      </c>
      <c r="C412" s="1">
        <v>313</v>
      </c>
      <c r="D412" s="3">
        <f t="shared" si="1"/>
        <v>0.35121257774411718</v>
      </c>
    </row>
    <row r="413" spans="1:4" ht="12.5">
      <c r="A413" s="1">
        <v>408</v>
      </c>
      <c r="B413" s="1">
        <v>2008</v>
      </c>
      <c r="C413" s="1">
        <v>310</v>
      </c>
      <c r="D413" s="3">
        <f t="shared" si="1"/>
        <v>0.34784632300535567</v>
      </c>
    </row>
    <row r="414" spans="1:4" ht="12.5">
      <c r="A414" s="1">
        <v>409</v>
      </c>
      <c r="B414" s="1">
        <v>2009</v>
      </c>
      <c r="C414" s="1">
        <v>288</v>
      </c>
      <c r="D414" s="3">
        <f t="shared" si="1"/>
        <v>0.32316045492110462</v>
      </c>
    </row>
    <row r="415" spans="1:4" ht="12.5">
      <c r="A415" s="1">
        <v>410</v>
      </c>
      <c r="B415" s="1">
        <v>2010</v>
      </c>
      <c r="C415" s="1">
        <v>325</v>
      </c>
      <c r="D415" s="3">
        <f t="shared" si="1"/>
        <v>0.36467759669916322</v>
      </c>
    </row>
    <row r="416" spans="1:4" ht="12.5">
      <c r="A416" s="1">
        <v>411</v>
      </c>
      <c r="B416" s="1">
        <v>2011</v>
      </c>
      <c r="C416" s="1">
        <v>282</v>
      </c>
      <c r="D416" s="3">
        <f t="shared" si="1"/>
        <v>0.3164279454435816</v>
      </c>
    </row>
    <row r="417" spans="1:4" ht="12.5">
      <c r="A417" s="1">
        <v>412</v>
      </c>
      <c r="B417" s="1">
        <v>2012</v>
      </c>
      <c r="C417" s="1">
        <v>285</v>
      </c>
      <c r="D417" s="3">
        <f t="shared" si="1"/>
        <v>0.31979420018234306</v>
      </c>
    </row>
    <row r="418" spans="1:4" ht="12.5">
      <c r="A418" s="1">
        <v>413</v>
      </c>
      <c r="B418" s="1">
        <v>2013</v>
      </c>
      <c r="C418" s="1">
        <v>320</v>
      </c>
      <c r="D418" s="3">
        <f t="shared" si="1"/>
        <v>0.35906717213456063</v>
      </c>
    </row>
    <row r="419" spans="1:4" ht="12.5">
      <c r="A419" s="1">
        <v>414</v>
      </c>
      <c r="B419" s="1">
        <v>2014</v>
      </c>
      <c r="C419" s="1">
        <v>267</v>
      </c>
      <c r="D419" s="3">
        <f t="shared" si="1"/>
        <v>0.29959667174977406</v>
      </c>
    </row>
    <row r="420" spans="1:4" ht="12.5">
      <c r="A420" s="1">
        <v>415</v>
      </c>
      <c r="B420" s="1">
        <v>2015</v>
      </c>
      <c r="C420" s="1">
        <v>261</v>
      </c>
      <c r="D420" s="3">
        <f t="shared" si="1"/>
        <v>0.29286416227225104</v>
      </c>
    </row>
    <row r="421" spans="1:4" ht="12.5">
      <c r="A421" s="1">
        <v>416</v>
      </c>
      <c r="B421" s="1">
        <v>2016</v>
      </c>
      <c r="C421" s="1">
        <v>309</v>
      </c>
      <c r="D421" s="3">
        <f t="shared" si="1"/>
        <v>0.34672423809243519</v>
      </c>
    </row>
    <row r="422" spans="1:4" ht="12.5">
      <c r="A422" s="1">
        <v>417</v>
      </c>
      <c r="B422" s="1">
        <v>2017</v>
      </c>
      <c r="C422" s="1">
        <v>294</v>
      </c>
      <c r="D422" s="3">
        <f t="shared" si="1"/>
        <v>0.32989296439862764</v>
      </c>
    </row>
    <row r="423" spans="1:4" ht="12.5">
      <c r="A423" s="1">
        <v>418</v>
      </c>
      <c r="B423" s="1">
        <v>2018</v>
      </c>
      <c r="C423" s="1">
        <v>286</v>
      </c>
      <c r="D423" s="3">
        <f t="shared" si="1"/>
        <v>0.3209162850952636</v>
      </c>
    </row>
    <row r="424" spans="1:4" ht="12.5">
      <c r="A424" s="1">
        <v>419</v>
      </c>
      <c r="B424" s="1">
        <v>2019</v>
      </c>
      <c r="C424" s="1">
        <v>267</v>
      </c>
      <c r="D424" s="3">
        <f t="shared" si="1"/>
        <v>0.29959667174977406</v>
      </c>
    </row>
    <row r="425" spans="1:4" ht="12.5">
      <c r="A425" s="1">
        <v>420</v>
      </c>
      <c r="B425" s="1">
        <v>2020</v>
      </c>
      <c r="C425" s="1">
        <v>293</v>
      </c>
      <c r="D425" s="3">
        <f t="shared" si="1"/>
        <v>0.32877087948570716</v>
      </c>
    </row>
    <row r="426" spans="1:4" ht="12.5">
      <c r="A426" s="1">
        <v>421</v>
      </c>
      <c r="B426" s="1">
        <v>2021</v>
      </c>
      <c r="C426" s="1">
        <v>325</v>
      </c>
      <c r="D426" s="3">
        <f t="shared" si="1"/>
        <v>0.36467759669916322</v>
      </c>
    </row>
    <row r="427" spans="1:4" ht="12.5">
      <c r="A427" s="1">
        <v>422</v>
      </c>
      <c r="B427" s="1">
        <v>2022</v>
      </c>
      <c r="C427" s="1">
        <v>272</v>
      </c>
      <c r="D427" s="3">
        <f t="shared" si="1"/>
        <v>0.30520709631437659</v>
      </c>
    </row>
    <row r="428" spans="1:4" ht="12.5">
      <c r="A428" s="1">
        <v>423</v>
      </c>
      <c r="B428" s="1">
        <v>2023</v>
      </c>
      <c r="C428" s="1">
        <v>264</v>
      </c>
      <c r="D428" s="3">
        <f t="shared" si="1"/>
        <v>0.29623041701101255</v>
      </c>
    </row>
    <row r="429" spans="1:4" ht="12.5">
      <c r="A429" s="1">
        <v>424</v>
      </c>
      <c r="B429" s="1">
        <v>2024</v>
      </c>
      <c r="C429" s="1">
        <v>249</v>
      </c>
      <c r="D429" s="3">
        <f t="shared" si="1"/>
        <v>0.279399143317205</v>
      </c>
    </row>
    <row r="430" spans="1:4" ht="12.5">
      <c r="A430" s="1">
        <v>425</v>
      </c>
      <c r="B430" s="1">
        <v>2025</v>
      </c>
      <c r="C430" s="1">
        <v>279</v>
      </c>
      <c r="D430" s="3">
        <f t="shared" si="1"/>
        <v>0.31306169070482009</v>
      </c>
    </row>
    <row r="431" spans="1:4" ht="12.5">
      <c r="A431" s="1">
        <v>426</v>
      </c>
      <c r="B431" s="1">
        <v>2026</v>
      </c>
      <c r="C431" s="1">
        <v>286</v>
      </c>
      <c r="D431" s="3">
        <f t="shared" si="1"/>
        <v>0.3209162850952636</v>
      </c>
    </row>
    <row r="432" spans="1:4" ht="12.5">
      <c r="A432" s="1">
        <v>427</v>
      </c>
      <c r="B432" s="1">
        <v>2027</v>
      </c>
      <c r="C432" s="1">
        <v>282</v>
      </c>
      <c r="D432" s="3">
        <f t="shared" si="1"/>
        <v>0.3164279454435816</v>
      </c>
    </row>
    <row r="433" spans="1:4" ht="12.5">
      <c r="A433" s="1">
        <v>428</v>
      </c>
      <c r="B433" s="1">
        <v>2028</v>
      </c>
      <c r="C433" s="1">
        <v>281</v>
      </c>
      <c r="D433" s="3">
        <f t="shared" si="1"/>
        <v>0.31530586053066106</v>
      </c>
    </row>
    <row r="434" spans="1:4" ht="12.5">
      <c r="A434" s="1">
        <v>429</v>
      </c>
      <c r="B434" s="1">
        <v>2029</v>
      </c>
      <c r="C434" s="1">
        <v>304</v>
      </c>
      <c r="D434" s="3">
        <f t="shared" si="1"/>
        <v>0.3411138135278326</v>
      </c>
    </row>
    <row r="435" spans="1:4" ht="12.5">
      <c r="A435" s="1">
        <v>430</v>
      </c>
      <c r="B435" s="1">
        <v>2030</v>
      </c>
      <c r="C435" s="1">
        <v>274</v>
      </c>
      <c r="D435" s="3">
        <f t="shared" si="1"/>
        <v>0.30745126614021762</v>
      </c>
    </row>
    <row r="436" spans="1:4" ht="12.5">
      <c r="A436" s="1">
        <v>431</v>
      </c>
      <c r="B436" s="1">
        <v>2031</v>
      </c>
      <c r="C436" s="1">
        <v>276</v>
      </c>
      <c r="D436" s="3">
        <f t="shared" si="1"/>
        <v>0.30969543596605859</v>
      </c>
    </row>
    <row r="437" spans="1:4" ht="12.5">
      <c r="A437" s="1">
        <v>432</v>
      </c>
      <c r="B437" s="1">
        <v>2032</v>
      </c>
      <c r="C437" s="1">
        <v>279</v>
      </c>
      <c r="D437" s="3">
        <f t="shared" si="1"/>
        <v>0.31306169070482009</v>
      </c>
    </row>
    <row r="438" spans="1:4" ht="12.5">
      <c r="A438" s="1">
        <v>433</v>
      </c>
      <c r="B438" s="1">
        <v>2033</v>
      </c>
      <c r="C438" s="1">
        <v>253</v>
      </c>
      <c r="D438" s="3">
        <f t="shared" si="1"/>
        <v>0.28388748296888705</v>
      </c>
    </row>
    <row r="439" spans="1:4" ht="12.5">
      <c r="A439" s="1">
        <v>434</v>
      </c>
      <c r="B439" s="1">
        <v>2034</v>
      </c>
      <c r="C439" s="1">
        <v>261</v>
      </c>
      <c r="D439" s="3">
        <f t="shared" si="1"/>
        <v>0.29286416227225104</v>
      </c>
    </row>
    <row r="440" spans="1:4" ht="12.5">
      <c r="A440" s="1">
        <v>435</v>
      </c>
      <c r="B440" s="1">
        <v>2035</v>
      </c>
      <c r="C440" s="1">
        <v>282</v>
      </c>
      <c r="D440" s="3">
        <f t="shared" si="1"/>
        <v>0.3164279454435816</v>
      </c>
    </row>
    <row r="441" spans="1:4" ht="12.5">
      <c r="A441" s="1">
        <v>436</v>
      </c>
      <c r="B441" s="1">
        <v>2036</v>
      </c>
      <c r="C441" s="1">
        <v>249</v>
      </c>
      <c r="D441" s="3">
        <f t="shared" si="1"/>
        <v>0.279399143317205</v>
      </c>
    </row>
    <row r="442" spans="1:4" ht="12.5">
      <c r="A442" s="1">
        <v>437</v>
      </c>
      <c r="B442" s="1">
        <v>2037</v>
      </c>
      <c r="C442" s="1">
        <v>260</v>
      </c>
      <c r="D442" s="3">
        <f t="shared" si="1"/>
        <v>0.29174207735933055</v>
      </c>
    </row>
    <row r="443" spans="1:4" ht="12.5">
      <c r="A443" s="1">
        <v>438</v>
      </c>
      <c r="B443" s="1">
        <v>2038</v>
      </c>
      <c r="C443" s="1">
        <v>251</v>
      </c>
      <c r="D443" s="3">
        <f t="shared" si="1"/>
        <v>0.28164331314304603</v>
      </c>
    </row>
    <row r="444" spans="1:4" ht="12.5">
      <c r="A444" s="1">
        <v>439</v>
      </c>
      <c r="B444" s="1">
        <v>2039</v>
      </c>
      <c r="C444" s="1">
        <v>263</v>
      </c>
      <c r="D444" s="3">
        <f t="shared" si="1"/>
        <v>0.29510833209809206</v>
      </c>
    </row>
    <row r="445" spans="1:4" ht="12.5">
      <c r="A445" s="1">
        <v>440</v>
      </c>
      <c r="B445" s="1">
        <v>2040</v>
      </c>
      <c r="C445" s="1">
        <v>231</v>
      </c>
      <c r="D445" s="3">
        <f t="shared" si="1"/>
        <v>0.259201614884636</v>
      </c>
    </row>
    <row r="446" spans="1:4" ht="12.5">
      <c r="A446" s="1">
        <v>441</v>
      </c>
      <c r="B446" s="1">
        <v>2041</v>
      </c>
      <c r="C446" s="1">
        <v>247</v>
      </c>
      <c r="D446" s="3">
        <f t="shared" si="1"/>
        <v>0.27715497349136403</v>
      </c>
    </row>
    <row r="447" spans="1:4" ht="12.5">
      <c r="A447" s="1">
        <v>442</v>
      </c>
      <c r="B447" s="1">
        <v>2042</v>
      </c>
      <c r="C447" s="1">
        <v>253</v>
      </c>
      <c r="D447" s="3">
        <f t="shared" si="1"/>
        <v>0.28388748296888705</v>
      </c>
    </row>
    <row r="448" spans="1:4" ht="12.5">
      <c r="A448" s="1">
        <v>443</v>
      </c>
      <c r="B448" s="1">
        <v>2043</v>
      </c>
      <c r="C448" s="1">
        <v>248</v>
      </c>
      <c r="D448" s="3">
        <f t="shared" si="1"/>
        <v>0.27827705840428452</v>
      </c>
    </row>
    <row r="449" spans="1:4" ht="12.5">
      <c r="A449" s="1">
        <v>444</v>
      </c>
      <c r="B449" s="1">
        <v>2044</v>
      </c>
      <c r="C449" s="1">
        <v>245</v>
      </c>
      <c r="D449" s="3">
        <f t="shared" si="1"/>
        <v>0.27491080366552301</v>
      </c>
    </row>
    <row r="450" spans="1:4" ht="12.5">
      <c r="A450" s="1">
        <v>445</v>
      </c>
      <c r="B450" s="1">
        <v>2045</v>
      </c>
      <c r="C450" s="1">
        <v>261</v>
      </c>
      <c r="D450" s="3">
        <f t="shared" si="1"/>
        <v>0.29286416227225104</v>
      </c>
    </row>
    <row r="451" spans="1:4" ht="12.5">
      <c r="A451" s="1">
        <v>446</v>
      </c>
      <c r="B451" s="1">
        <v>2046</v>
      </c>
      <c r="C451" s="1">
        <v>260</v>
      </c>
      <c r="D451" s="3">
        <f t="shared" si="1"/>
        <v>0.29174207735933055</v>
      </c>
    </row>
    <row r="452" spans="1:4" ht="12.5">
      <c r="A452" s="1">
        <v>447</v>
      </c>
      <c r="B452" s="1">
        <v>2047</v>
      </c>
      <c r="C452" s="1">
        <v>234</v>
      </c>
      <c r="D452" s="3">
        <f t="shared" si="1"/>
        <v>0.26256786962339745</v>
      </c>
    </row>
    <row r="453" spans="1:4" ht="12.5">
      <c r="A453" s="1">
        <v>448</v>
      </c>
      <c r="B453" s="1">
        <v>2048</v>
      </c>
      <c r="C453" s="1">
        <v>227</v>
      </c>
      <c r="D453" s="3">
        <f t="shared" si="1"/>
        <v>0.25471327523295401</v>
      </c>
    </row>
    <row r="454" spans="1:4" ht="12.5">
      <c r="A454" s="1">
        <v>449</v>
      </c>
      <c r="B454" s="1">
        <v>2049</v>
      </c>
      <c r="C454" s="1">
        <v>226</v>
      </c>
      <c r="D454" s="3">
        <f t="shared" si="1"/>
        <v>0.25359119032003347</v>
      </c>
    </row>
    <row r="455" spans="1:4" ht="12.5">
      <c r="A455" s="1">
        <v>450</v>
      </c>
      <c r="B455" s="1">
        <v>2050</v>
      </c>
      <c r="C455" s="1">
        <v>230</v>
      </c>
      <c r="D455" s="3">
        <f t="shared" si="1"/>
        <v>0.25807952997171552</v>
      </c>
    </row>
    <row r="456" spans="1:4" ht="12.5">
      <c r="A456" s="1">
        <v>451</v>
      </c>
      <c r="B456" s="1">
        <v>2051</v>
      </c>
      <c r="C456" s="1">
        <v>254</v>
      </c>
      <c r="D456" s="3">
        <f t="shared" si="1"/>
        <v>0.28500956788180754</v>
      </c>
    </row>
    <row r="457" spans="1:4" ht="12.5">
      <c r="A457" s="1">
        <v>452</v>
      </c>
      <c r="B457" s="1">
        <v>2052</v>
      </c>
      <c r="C457" s="1">
        <v>234</v>
      </c>
      <c r="D457" s="3">
        <f t="shared" si="1"/>
        <v>0.26256786962339745</v>
      </c>
    </row>
    <row r="458" spans="1:4" ht="12.5">
      <c r="A458" s="1">
        <v>453</v>
      </c>
      <c r="B458" s="1">
        <v>2053</v>
      </c>
      <c r="C458" s="1">
        <v>210</v>
      </c>
      <c r="D458" s="3">
        <f t="shared" si="1"/>
        <v>0.23563783171330543</v>
      </c>
    </row>
    <row r="459" spans="1:4" ht="12.5">
      <c r="A459" s="1">
        <v>454</v>
      </c>
      <c r="B459" s="1">
        <v>2054</v>
      </c>
      <c r="C459" s="1">
        <v>197</v>
      </c>
      <c r="D459" s="3">
        <f t="shared" si="1"/>
        <v>0.22105072784533894</v>
      </c>
    </row>
    <row r="460" spans="1:4" ht="12.5">
      <c r="A460" s="1">
        <v>455</v>
      </c>
      <c r="B460" s="1">
        <v>2055</v>
      </c>
      <c r="C460" s="1">
        <v>224</v>
      </c>
      <c r="D460" s="3">
        <f t="shared" si="1"/>
        <v>0.2513470204941925</v>
      </c>
    </row>
    <row r="461" spans="1:4" ht="12.5">
      <c r="A461" s="1">
        <v>456</v>
      </c>
      <c r="B461" s="1">
        <v>2056</v>
      </c>
      <c r="C461" s="1">
        <v>222</v>
      </c>
      <c r="D461" s="3">
        <f t="shared" si="1"/>
        <v>0.24910285066835144</v>
      </c>
    </row>
    <row r="462" spans="1:4" ht="12.5">
      <c r="A462" s="1">
        <v>457</v>
      </c>
      <c r="B462" s="1">
        <v>2057</v>
      </c>
      <c r="C462" s="1">
        <v>219</v>
      </c>
      <c r="D462" s="3">
        <f t="shared" si="1"/>
        <v>0.24573659592958996</v>
      </c>
    </row>
    <row r="463" spans="1:4" ht="12.5">
      <c r="A463" s="1">
        <v>458</v>
      </c>
      <c r="B463" s="1">
        <v>2058</v>
      </c>
      <c r="C463" s="1">
        <v>184</v>
      </c>
      <c r="D463" s="3">
        <f t="shared" si="1"/>
        <v>0.20646362397737239</v>
      </c>
    </row>
    <row r="464" spans="1:4" ht="12.5">
      <c r="A464" s="1">
        <v>459</v>
      </c>
      <c r="B464" s="1">
        <v>2059</v>
      </c>
      <c r="C464" s="1">
        <v>212</v>
      </c>
      <c r="D464" s="3">
        <f t="shared" si="1"/>
        <v>0.23788200153914643</v>
      </c>
    </row>
    <row r="465" spans="1:4" ht="12.5">
      <c r="A465" s="1">
        <v>460</v>
      </c>
      <c r="B465" s="1">
        <v>2060</v>
      </c>
      <c r="C465" s="1">
        <v>207</v>
      </c>
      <c r="D465" s="3">
        <f t="shared" si="1"/>
        <v>0.23227157697454395</v>
      </c>
    </row>
    <row r="466" spans="1:4" ht="12.5">
      <c r="A466" s="1">
        <v>461</v>
      </c>
      <c r="B466" s="1">
        <v>2061</v>
      </c>
      <c r="C466" s="1">
        <v>211</v>
      </c>
      <c r="D466" s="3">
        <f t="shared" si="1"/>
        <v>0.23675991662622595</v>
      </c>
    </row>
    <row r="467" spans="1:4" ht="12.5">
      <c r="A467" s="1">
        <v>462</v>
      </c>
      <c r="B467" s="1">
        <v>2062</v>
      </c>
      <c r="C467" s="1">
        <v>218</v>
      </c>
      <c r="D467" s="3">
        <f t="shared" si="1"/>
        <v>0.24461451101666945</v>
      </c>
    </row>
    <row r="468" spans="1:4" ht="12.5">
      <c r="A468" s="1">
        <v>463</v>
      </c>
      <c r="B468" s="1">
        <v>2063</v>
      </c>
      <c r="C468" s="1">
        <v>220</v>
      </c>
      <c r="D468" s="3">
        <f t="shared" si="1"/>
        <v>0.24685868084251045</v>
      </c>
    </row>
    <row r="469" spans="1:4" ht="12.5">
      <c r="A469" s="1">
        <v>464</v>
      </c>
      <c r="B469" s="1">
        <v>2064</v>
      </c>
      <c r="C469" s="1">
        <v>202</v>
      </c>
      <c r="D469" s="3">
        <f t="shared" si="1"/>
        <v>0.22666115240994142</v>
      </c>
    </row>
    <row r="470" spans="1:4" ht="12.5">
      <c r="A470" s="1">
        <v>465</v>
      </c>
      <c r="B470" s="1">
        <v>2065</v>
      </c>
      <c r="C470" s="1">
        <v>197</v>
      </c>
      <c r="D470" s="3">
        <f t="shared" si="1"/>
        <v>0.22105072784533894</v>
      </c>
    </row>
    <row r="471" spans="1:4" ht="12.5">
      <c r="A471" s="1">
        <v>466</v>
      </c>
      <c r="B471" s="1">
        <v>2066</v>
      </c>
      <c r="C471" s="1">
        <v>209</v>
      </c>
      <c r="D471" s="3">
        <f t="shared" si="1"/>
        <v>0.23451574680038495</v>
      </c>
    </row>
    <row r="472" spans="1:4" ht="12.5">
      <c r="A472" s="1">
        <v>467</v>
      </c>
      <c r="B472" s="1">
        <v>2067</v>
      </c>
      <c r="C472" s="1">
        <v>202</v>
      </c>
      <c r="D472" s="3">
        <f t="shared" si="1"/>
        <v>0.22666115240994142</v>
      </c>
    </row>
    <row r="473" spans="1:4" ht="12.5">
      <c r="A473" s="1">
        <v>468</v>
      </c>
      <c r="B473" s="1">
        <v>2068</v>
      </c>
      <c r="C473" s="1">
        <v>223</v>
      </c>
      <c r="D473" s="3">
        <f t="shared" si="1"/>
        <v>0.25022493558127196</v>
      </c>
    </row>
    <row r="474" spans="1:4" ht="12.5">
      <c r="A474" s="1">
        <v>469</v>
      </c>
      <c r="B474" s="1">
        <v>2069</v>
      </c>
      <c r="C474" s="1">
        <v>213</v>
      </c>
      <c r="D474" s="3">
        <f t="shared" si="1"/>
        <v>0.23900408645206694</v>
      </c>
    </row>
    <row r="475" spans="1:4" ht="12.5">
      <c r="A475" s="1">
        <v>470</v>
      </c>
      <c r="B475" s="1">
        <v>2070</v>
      </c>
      <c r="C475" s="1">
        <v>219</v>
      </c>
      <c r="D475" s="3">
        <f t="shared" si="1"/>
        <v>0.24573659592958996</v>
      </c>
    </row>
    <row r="476" spans="1:4" ht="12.5">
      <c r="A476" s="1">
        <v>471</v>
      </c>
      <c r="B476" s="1">
        <v>2071</v>
      </c>
      <c r="C476" s="1">
        <v>175</v>
      </c>
      <c r="D476" s="3">
        <f t="shared" si="1"/>
        <v>0.19636485976108786</v>
      </c>
    </row>
    <row r="477" spans="1:4" ht="12.5">
      <c r="A477" s="1">
        <v>472</v>
      </c>
      <c r="B477" s="1">
        <v>2072</v>
      </c>
      <c r="C477" s="1">
        <v>178</v>
      </c>
      <c r="D477" s="3">
        <f t="shared" si="1"/>
        <v>0.19973111449984937</v>
      </c>
    </row>
    <row r="478" spans="1:4" ht="12.5">
      <c r="A478" s="1">
        <v>473</v>
      </c>
      <c r="B478" s="1">
        <v>2073</v>
      </c>
      <c r="C478" s="1">
        <v>194</v>
      </c>
      <c r="D478" s="3">
        <f t="shared" si="1"/>
        <v>0.2176844731065774</v>
      </c>
    </row>
    <row r="479" spans="1:4" ht="12.5">
      <c r="A479" s="1">
        <v>474</v>
      </c>
      <c r="B479" s="1">
        <v>2074</v>
      </c>
      <c r="C479" s="1">
        <v>186</v>
      </c>
      <c r="D479" s="3">
        <f t="shared" si="1"/>
        <v>0.20870779380321339</v>
      </c>
    </row>
    <row r="480" spans="1:4" ht="12.5">
      <c r="A480" s="1">
        <v>475</v>
      </c>
      <c r="B480" s="1">
        <v>2075</v>
      </c>
      <c r="C480" s="1">
        <v>202</v>
      </c>
      <c r="D480" s="3">
        <f t="shared" si="1"/>
        <v>0.22666115240994142</v>
      </c>
    </row>
    <row r="481" spans="1:4" ht="12.5">
      <c r="A481" s="1">
        <v>476</v>
      </c>
      <c r="B481" s="1">
        <v>2076</v>
      </c>
      <c r="C481" s="1">
        <v>207</v>
      </c>
      <c r="D481" s="3">
        <f t="shared" si="1"/>
        <v>0.23227157697454395</v>
      </c>
    </row>
    <row r="482" spans="1:4" ht="12.5">
      <c r="A482" s="1">
        <v>477</v>
      </c>
      <c r="B482" s="1">
        <v>2077</v>
      </c>
      <c r="C482" s="1">
        <v>168</v>
      </c>
      <c r="D482" s="3">
        <f t="shared" si="1"/>
        <v>0.18851026537064436</v>
      </c>
    </row>
    <row r="483" spans="1:4" ht="12.5">
      <c r="A483" s="1">
        <v>478</v>
      </c>
      <c r="B483" s="1">
        <v>2078</v>
      </c>
      <c r="C483" s="1">
        <v>171</v>
      </c>
      <c r="D483" s="3">
        <f t="shared" si="1"/>
        <v>0.19187652010940587</v>
      </c>
    </row>
    <row r="484" spans="1:4" ht="12.5">
      <c r="A484" s="1">
        <v>479</v>
      </c>
      <c r="B484" s="1">
        <v>2079</v>
      </c>
      <c r="C484" s="1">
        <v>182</v>
      </c>
      <c r="D484" s="3">
        <f t="shared" si="1"/>
        <v>0.20421945415153139</v>
      </c>
    </row>
    <row r="485" spans="1:4" ht="12.5">
      <c r="A485" s="1">
        <v>480</v>
      </c>
      <c r="B485" s="1">
        <v>2080</v>
      </c>
      <c r="C485" s="1">
        <v>168</v>
      </c>
      <c r="D485" s="3">
        <f t="shared" si="1"/>
        <v>0.18851026537064436</v>
      </c>
    </row>
    <row r="486" spans="1:4" ht="12.5">
      <c r="A486" s="1">
        <v>481</v>
      </c>
      <c r="B486" s="1">
        <v>2081</v>
      </c>
      <c r="C486" s="1">
        <v>185</v>
      </c>
      <c r="D486" s="3">
        <f t="shared" si="1"/>
        <v>0.20758570889029287</v>
      </c>
    </row>
    <row r="487" spans="1:4" ht="12.5">
      <c r="A487" s="1">
        <v>482</v>
      </c>
      <c r="B487" s="1">
        <v>2082</v>
      </c>
      <c r="C487" s="1">
        <v>175</v>
      </c>
      <c r="D487" s="3">
        <f t="shared" si="1"/>
        <v>0.19636485976108786</v>
      </c>
    </row>
    <row r="488" spans="1:4" ht="12.5">
      <c r="A488" s="1">
        <v>483</v>
      </c>
      <c r="B488" s="1">
        <v>2083</v>
      </c>
      <c r="C488" s="1">
        <v>156</v>
      </c>
      <c r="D488" s="3">
        <f t="shared" si="1"/>
        <v>0.17504524641559832</v>
      </c>
    </row>
    <row r="489" spans="1:4" ht="12.5">
      <c r="A489" s="1">
        <v>484</v>
      </c>
      <c r="B489" s="1">
        <v>2084</v>
      </c>
      <c r="C489" s="1">
        <v>163</v>
      </c>
      <c r="D489" s="3">
        <f t="shared" si="1"/>
        <v>0.18289984080604185</v>
      </c>
    </row>
    <row r="490" spans="1:4" ht="12.5">
      <c r="A490" s="1">
        <v>485</v>
      </c>
      <c r="B490" s="1">
        <v>2085</v>
      </c>
      <c r="C490" s="1">
        <v>184</v>
      </c>
      <c r="D490" s="3">
        <f t="shared" si="1"/>
        <v>0.20646362397737239</v>
      </c>
    </row>
    <row r="491" spans="1:4" ht="12.5">
      <c r="A491" s="1">
        <v>486</v>
      </c>
      <c r="B491" s="1">
        <v>2086</v>
      </c>
      <c r="C491" s="1">
        <v>199</v>
      </c>
      <c r="D491" s="3">
        <f t="shared" si="1"/>
        <v>0.22329489767117994</v>
      </c>
    </row>
    <row r="492" spans="1:4" ht="12.5">
      <c r="A492" s="1">
        <v>487</v>
      </c>
      <c r="B492" s="1">
        <v>2087</v>
      </c>
      <c r="C492" s="1">
        <v>161</v>
      </c>
      <c r="D492" s="3">
        <f t="shared" si="1"/>
        <v>0.18065567098020083</v>
      </c>
    </row>
    <row r="493" spans="1:4" ht="12.5">
      <c r="A493" s="1">
        <v>488</v>
      </c>
      <c r="B493" s="1">
        <v>2088</v>
      </c>
      <c r="C493" s="1">
        <v>180</v>
      </c>
      <c r="D493" s="3">
        <f t="shared" si="1"/>
        <v>0.2019752843256904</v>
      </c>
    </row>
    <row r="494" spans="1:4" ht="12.5">
      <c r="A494" s="1">
        <v>489</v>
      </c>
      <c r="B494" s="1">
        <v>2089</v>
      </c>
      <c r="C494" s="1">
        <v>151</v>
      </c>
      <c r="D494" s="3">
        <f t="shared" si="1"/>
        <v>0.16943482185099581</v>
      </c>
    </row>
    <row r="495" spans="1:4" ht="12.5">
      <c r="A495" s="1">
        <v>490</v>
      </c>
      <c r="B495" s="1">
        <v>2090</v>
      </c>
      <c r="C495" s="1">
        <v>169</v>
      </c>
      <c r="D495" s="3">
        <f t="shared" si="1"/>
        <v>0.18963235028356484</v>
      </c>
    </row>
    <row r="496" spans="1:4" ht="12.5">
      <c r="A496" s="1">
        <v>491</v>
      </c>
      <c r="B496" s="1">
        <v>2091</v>
      </c>
      <c r="C496" s="1">
        <v>161</v>
      </c>
      <c r="D496" s="3">
        <f t="shared" si="1"/>
        <v>0.18065567098020083</v>
      </c>
    </row>
    <row r="497" spans="1:4" ht="12.5">
      <c r="A497" s="1">
        <v>492</v>
      </c>
      <c r="B497" s="1">
        <v>2092</v>
      </c>
      <c r="C497" s="1">
        <v>158</v>
      </c>
      <c r="D497" s="3">
        <f t="shared" si="1"/>
        <v>0.17728941624143932</v>
      </c>
    </row>
    <row r="498" spans="1:4" ht="12.5">
      <c r="A498" s="1">
        <v>493</v>
      </c>
      <c r="B498" s="1">
        <v>2093</v>
      </c>
      <c r="C498" s="1">
        <v>151</v>
      </c>
      <c r="D498" s="3">
        <f t="shared" si="1"/>
        <v>0.16943482185099581</v>
      </c>
    </row>
    <row r="499" spans="1:4" ht="12.5">
      <c r="A499" s="1">
        <v>494</v>
      </c>
      <c r="B499" s="1">
        <v>2094</v>
      </c>
      <c r="C499" s="1">
        <v>177</v>
      </c>
      <c r="D499" s="3">
        <f t="shared" si="1"/>
        <v>0.19860902958692886</v>
      </c>
    </row>
    <row r="500" spans="1:4" ht="12.5">
      <c r="A500" s="1">
        <v>495</v>
      </c>
      <c r="B500" s="1">
        <v>2095</v>
      </c>
      <c r="C500" s="1">
        <v>163</v>
      </c>
      <c r="D500" s="3">
        <f t="shared" si="1"/>
        <v>0.18289984080604185</v>
      </c>
    </row>
    <row r="501" spans="1:4" ht="12.5">
      <c r="A501" s="1">
        <v>496</v>
      </c>
      <c r="B501" s="1">
        <v>2096</v>
      </c>
      <c r="C501" s="1">
        <v>159</v>
      </c>
      <c r="D501" s="3">
        <f t="shared" si="1"/>
        <v>0.17841150115435983</v>
      </c>
    </row>
    <row r="502" spans="1:4" ht="12.5">
      <c r="A502" s="1">
        <v>497</v>
      </c>
      <c r="B502" s="1">
        <v>2097</v>
      </c>
      <c r="C502" s="1">
        <v>167</v>
      </c>
      <c r="D502" s="3">
        <f t="shared" si="1"/>
        <v>0.18738818045772385</v>
      </c>
    </row>
    <row r="503" spans="1:4" ht="12.5">
      <c r="A503" s="1">
        <v>498</v>
      </c>
      <c r="B503" s="1">
        <v>2098</v>
      </c>
      <c r="C503" s="1">
        <v>188</v>
      </c>
      <c r="D503" s="3">
        <f t="shared" si="1"/>
        <v>0.21095196362905441</v>
      </c>
    </row>
    <row r="504" spans="1:4" ht="12.5">
      <c r="A504" s="1">
        <v>499</v>
      </c>
      <c r="B504" s="1">
        <v>2099</v>
      </c>
      <c r="C504" s="1">
        <v>178</v>
      </c>
      <c r="D504" s="3">
        <f t="shared" si="1"/>
        <v>0.19973111449984937</v>
      </c>
    </row>
    <row r="505" spans="1:4" ht="12.5">
      <c r="A505" s="1">
        <v>500</v>
      </c>
      <c r="B505" s="1">
        <v>2100</v>
      </c>
      <c r="C505" s="1">
        <v>168</v>
      </c>
      <c r="D505" s="3">
        <f t="shared" si="1"/>
        <v>0.18851026537064436</v>
      </c>
    </row>
    <row r="506" spans="1:4" ht="12.5">
      <c r="A506" s="1">
        <v>501</v>
      </c>
      <c r="B506" s="1">
        <v>2101</v>
      </c>
      <c r="C506" s="1">
        <v>148</v>
      </c>
      <c r="D506" s="3">
        <f t="shared" si="1"/>
        <v>0.16606856711223431</v>
      </c>
    </row>
    <row r="507" spans="1:4" ht="12.5">
      <c r="A507" s="1">
        <v>502</v>
      </c>
      <c r="B507" s="1">
        <v>2102</v>
      </c>
      <c r="C507" s="1">
        <v>169</v>
      </c>
      <c r="D507" s="3">
        <f t="shared" si="1"/>
        <v>0.18963235028356484</v>
      </c>
    </row>
    <row r="508" spans="1:4" ht="12.5">
      <c r="A508" s="1">
        <v>503</v>
      </c>
      <c r="B508" s="1">
        <v>2103</v>
      </c>
      <c r="C508" s="1">
        <v>162</v>
      </c>
      <c r="D508" s="3">
        <f t="shared" si="1"/>
        <v>0.18177775589312137</v>
      </c>
    </row>
    <row r="509" spans="1:4" ht="12.5">
      <c r="A509" s="1">
        <v>504</v>
      </c>
      <c r="B509" s="1">
        <v>2104</v>
      </c>
      <c r="C509" s="1">
        <v>147</v>
      </c>
      <c r="D509" s="3">
        <f t="shared" si="1"/>
        <v>0.16494648219931382</v>
      </c>
    </row>
    <row r="510" spans="1:4" ht="12.5">
      <c r="A510" s="1">
        <v>505</v>
      </c>
      <c r="B510" s="1">
        <v>2105</v>
      </c>
      <c r="C510" s="1">
        <v>157</v>
      </c>
      <c r="D510" s="3">
        <f t="shared" si="1"/>
        <v>0.17616733132851883</v>
      </c>
    </row>
    <row r="511" spans="1:4" ht="12.5">
      <c r="A511" s="1">
        <v>506</v>
      </c>
      <c r="B511" s="1">
        <v>2106</v>
      </c>
      <c r="C511" s="1">
        <v>170</v>
      </c>
      <c r="D511" s="3">
        <f t="shared" si="1"/>
        <v>0.19075443519648538</v>
      </c>
    </row>
    <row r="512" spans="1:4" ht="12.5">
      <c r="A512" s="1">
        <v>507</v>
      </c>
      <c r="B512" s="1">
        <v>2107</v>
      </c>
      <c r="C512" s="1">
        <v>146</v>
      </c>
      <c r="D512" s="3">
        <f t="shared" si="1"/>
        <v>0.16382439728639331</v>
      </c>
    </row>
    <row r="513" spans="1:4" ht="12.5">
      <c r="A513" s="1">
        <v>508</v>
      </c>
      <c r="B513" s="1">
        <v>2108</v>
      </c>
      <c r="C513" s="1">
        <v>150</v>
      </c>
      <c r="D513" s="3">
        <f t="shared" si="1"/>
        <v>0.1683127369380753</v>
      </c>
    </row>
    <row r="514" spans="1:4" ht="12.5">
      <c r="A514" s="1">
        <v>509</v>
      </c>
      <c r="B514" s="1">
        <v>2109</v>
      </c>
      <c r="C514" s="1">
        <v>137</v>
      </c>
      <c r="D514" s="3">
        <f t="shared" si="1"/>
        <v>0.15372563307010881</v>
      </c>
    </row>
    <row r="515" spans="1:4" ht="12.5">
      <c r="A515" s="1">
        <v>510</v>
      </c>
      <c r="B515" s="1">
        <v>2110</v>
      </c>
      <c r="C515" s="1">
        <v>167</v>
      </c>
      <c r="D515" s="3">
        <f t="shared" si="1"/>
        <v>0.18738818045772385</v>
      </c>
    </row>
    <row r="516" spans="1:4" ht="12.5">
      <c r="A516" s="1">
        <v>511</v>
      </c>
      <c r="B516" s="1">
        <v>2111</v>
      </c>
      <c r="C516" s="1">
        <v>133</v>
      </c>
      <c r="D516" s="3">
        <f t="shared" si="1"/>
        <v>0.14923729341842679</v>
      </c>
    </row>
    <row r="517" spans="1:4" ht="12.5">
      <c r="A517" s="1">
        <v>512</v>
      </c>
      <c r="B517" s="1">
        <v>2112</v>
      </c>
      <c r="C517" s="1">
        <v>147</v>
      </c>
      <c r="D517" s="3">
        <f t="shared" si="1"/>
        <v>0.16494648219931382</v>
      </c>
    </row>
    <row r="518" spans="1:4" ht="12.5">
      <c r="A518" s="1">
        <v>513</v>
      </c>
      <c r="B518" s="1">
        <v>2113</v>
      </c>
      <c r="C518" s="1">
        <v>135</v>
      </c>
      <c r="D518" s="3">
        <f t="shared" si="1"/>
        <v>0.15148146324426781</v>
      </c>
    </row>
    <row r="519" spans="1:4" ht="12.5">
      <c r="A519" s="1">
        <v>514</v>
      </c>
      <c r="B519" s="1">
        <v>2114</v>
      </c>
      <c r="C519" s="1">
        <v>148</v>
      </c>
      <c r="D519" s="3">
        <f t="shared" si="1"/>
        <v>0.16606856711223431</v>
      </c>
    </row>
    <row r="520" spans="1:4" ht="12.5">
      <c r="A520" s="1">
        <v>515</v>
      </c>
      <c r="B520" s="1">
        <v>2115</v>
      </c>
      <c r="C520" s="1">
        <v>146</v>
      </c>
      <c r="D520" s="3">
        <f t="shared" si="1"/>
        <v>0.16382439728639331</v>
      </c>
    </row>
    <row r="521" spans="1:4" ht="12.5">
      <c r="A521" s="1">
        <v>516</v>
      </c>
      <c r="B521" s="1">
        <v>2116</v>
      </c>
      <c r="C521" s="1">
        <v>153</v>
      </c>
      <c r="D521" s="3">
        <f t="shared" si="1"/>
        <v>0.17167899167683684</v>
      </c>
    </row>
    <row r="522" spans="1:4" ht="12.5">
      <c r="A522" s="1">
        <v>517</v>
      </c>
      <c r="B522" s="1">
        <v>2117</v>
      </c>
      <c r="C522" s="1">
        <v>124</v>
      </c>
      <c r="D522" s="3">
        <f t="shared" si="1"/>
        <v>0.13913852920214226</v>
      </c>
    </row>
    <row r="523" spans="1:4" ht="12.5">
      <c r="A523" s="1">
        <v>518</v>
      </c>
      <c r="B523" s="1">
        <v>2118</v>
      </c>
      <c r="C523" s="1">
        <v>137</v>
      </c>
      <c r="D523" s="3">
        <f t="shared" si="1"/>
        <v>0.15372563307010881</v>
      </c>
    </row>
    <row r="524" spans="1:4" ht="12.5">
      <c r="A524" s="1">
        <v>519</v>
      </c>
      <c r="B524" s="1">
        <v>2119</v>
      </c>
      <c r="C524" s="1">
        <v>148</v>
      </c>
      <c r="D524" s="3">
        <f t="shared" si="1"/>
        <v>0.16606856711223431</v>
      </c>
    </row>
    <row r="525" spans="1:4" ht="12.5">
      <c r="A525" s="1">
        <v>520</v>
      </c>
      <c r="B525" s="1">
        <v>2120</v>
      </c>
      <c r="C525" s="1">
        <v>136</v>
      </c>
      <c r="D525" s="3">
        <f t="shared" si="1"/>
        <v>0.1526035481571883</v>
      </c>
    </row>
    <row r="526" spans="1:4" ht="12.5">
      <c r="A526" s="1">
        <v>521</v>
      </c>
      <c r="B526" s="1">
        <v>2121</v>
      </c>
      <c r="C526" s="1">
        <v>144</v>
      </c>
      <c r="D526" s="3">
        <f t="shared" si="1"/>
        <v>0.16158022746055231</v>
      </c>
    </row>
    <row r="527" spans="1:4" ht="12.5">
      <c r="A527" s="1">
        <v>522</v>
      </c>
      <c r="B527" s="1">
        <v>2122</v>
      </c>
      <c r="C527" s="1">
        <v>160</v>
      </c>
      <c r="D527" s="3">
        <f t="shared" si="1"/>
        <v>0.17953358606728032</v>
      </c>
    </row>
    <row r="528" spans="1:4" ht="12.5">
      <c r="A528" s="1">
        <v>523</v>
      </c>
      <c r="B528" s="1">
        <v>2123</v>
      </c>
      <c r="C528" s="1">
        <v>144</v>
      </c>
      <c r="D528" s="3">
        <f t="shared" si="1"/>
        <v>0.16158022746055231</v>
      </c>
    </row>
    <row r="529" spans="1:4" ht="12.5">
      <c r="A529" s="1">
        <v>524</v>
      </c>
      <c r="B529" s="1">
        <v>2124</v>
      </c>
      <c r="C529" s="1">
        <v>134</v>
      </c>
      <c r="D529" s="3">
        <f t="shared" si="1"/>
        <v>0.15035937833134727</v>
      </c>
    </row>
    <row r="530" spans="1:4" ht="12.5">
      <c r="A530" s="1">
        <v>525</v>
      </c>
      <c r="B530" s="1">
        <v>2125</v>
      </c>
      <c r="C530" s="1">
        <v>160</v>
      </c>
      <c r="D530" s="3">
        <f t="shared" si="1"/>
        <v>0.17953358606728032</v>
      </c>
    </row>
    <row r="531" spans="1:4" ht="12.5">
      <c r="A531" s="1">
        <v>526</v>
      </c>
      <c r="B531" s="1">
        <v>2126</v>
      </c>
      <c r="C531" s="1">
        <v>125</v>
      </c>
      <c r="D531" s="3">
        <f t="shared" si="1"/>
        <v>0.14026061411506274</v>
      </c>
    </row>
    <row r="532" spans="1:4" ht="12.5">
      <c r="A532" s="1">
        <v>527</v>
      </c>
      <c r="B532" s="1">
        <v>2127</v>
      </c>
      <c r="C532" s="1">
        <v>137</v>
      </c>
      <c r="D532" s="3">
        <f t="shared" si="1"/>
        <v>0.15372563307010881</v>
      </c>
    </row>
    <row r="533" spans="1:4" ht="12.5">
      <c r="A533" s="1">
        <v>528</v>
      </c>
      <c r="B533" s="1">
        <v>2128</v>
      </c>
      <c r="C533" s="1">
        <v>131</v>
      </c>
      <c r="D533" s="3">
        <f t="shared" si="1"/>
        <v>0.14699312359258579</v>
      </c>
    </row>
    <row r="534" spans="1:4" ht="12.5">
      <c r="A534" s="1">
        <v>529</v>
      </c>
      <c r="B534" s="1">
        <v>2129</v>
      </c>
      <c r="C534" s="1">
        <v>146</v>
      </c>
      <c r="D534" s="3">
        <f t="shared" si="1"/>
        <v>0.16382439728639331</v>
      </c>
    </row>
    <row r="535" spans="1:4" ht="12.5">
      <c r="A535" s="1">
        <v>530</v>
      </c>
      <c r="B535" s="1">
        <v>2130</v>
      </c>
      <c r="C535" s="1">
        <v>148</v>
      </c>
      <c r="D535" s="3">
        <f t="shared" si="1"/>
        <v>0.16606856711223431</v>
      </c>
    </row>
    <row r="536" spans="1:4" ht="12.5">
      <c r="A536" s="1">
        <v>531</v>
      </c>
      <c r="B536" s="1">
        <v>2131</v>
      </c>
      <c r="C536" s="1">
        <v>121</v>
      </c>
      <c r="D536" s="3">
        <f t="shared" si="1"/>
        <v>0.13577227446338075</v>
      </c>
    </row>
    <row r="537" spans="1:4" ht="12.5">
      <c r="A537" s="1">
        <v>532</v>
      </c>
      <c r="B537" s="1">
        <v>2132</v>
      </c>
      <c r="C537" s="1">
        <v>115</v>
      </c>
      <c r="D537" s="3">
        <f t="shared" si="1"/>
        <v>0.12903976498585776</v>
      </c>
    </row>
    <row r="538" spans="1:4" ht="12.5">
      <c r="A538" s="1">
        <v>533</v>
      </c>
      <c r="B538" s="1">
        <v>2133</v>
      </c>
      <c r="C538" s="1">
        <v>136</v>
      </c>
      <c r="D538" s="3">
        <f t="shared" si="1"/>
        <v>0.1526035481571883</v>
      </c>
    </row>
    <row r="539" spans="1:4" ht="12.5">
      <c r="A539" s="1">
        <v>534</v>
      </c>
      <c r="B539" s="1">
        <v>2134</v>
      </c>
      <c r="C539" s="1">
        <v>123</v>
      </c>
      <c r="D539" s="3">
        <f t="shared" si="1"/>
        <v>0.13801644428922175</v>
      </c>
    </row>
    <row r="540" spans="1:4" ht="12.5">
      <c r="A540" s="1">
        <v>535</v>
      </c>
      <c r="B540" s="1">
        <v>2135</v>
      </c>
      <c r="C540" s="1">
        <v>133</v>
      </c>
      <c r="D540" s="3">
        <f t="shared" si="1"/>
        <v>0.14923729341842679</v>
      </c>
    </row>
    <row r="541" spans="1:4" ht="12.5">
      <c r="A541" s="1">
        <v>536</v>
      </c>
      <c r="B541" s="1">
        <v>2136</v>
      </c>
      <c r="C541" s="1">
        <v>123</v>
      </c>
      <c r="D541" s="3">
        <f t="shared" si="1"/>
        <v>0.13801644428922175</v>
      </c>
    </row>
    <row r="542" spans="1:4" ht="12.5">
      <c r="A542" s="1">
        <v>537</v>
      </c>
      <c r="B542" s="1">
        <v>2137</v>
      </c>
      <c r="C542" s="1">
        <v>129</v>
      </c>
      <c r="D542" s="3">
        <f t="shared" si="1"/>
        <v>0.14474895376674479</v>
      </c>
    </row>
    <row r="543" spans="1:4" ht="12.5">
      <c r="A543" s="1">
        <v>538</v>
      </c>
      <c r="B543" s="1">
        <v>2138</v>
      </c>
      <c r="C543" s="1">
        <v>106</v>
      </c>
      <c r="D543" s="3">
        <f t="shared" si="1"/>
        <v>0.11894100076957322</v>
      </c>
    </row>
    <row r="544" spans="1:4" ht="12.5">
      <c r="A544" s="1">
        <v>539</v>
      </c>
      <c r="B544" s="1">
        <v>2139</v>
      </c>
      <c r="C544" s="1">
        <v>120</v>
      </c>
      <c r="D544" s="3">
        <f t="shared" si="1"/>
        <v>0.13465018955046026</v>
      </c>
    </row>
    <row r="545" spans="1:4" ht="12.5">
      <c r="A545" s="1">
        <v>540</v>
      </c>
      <c r="B545" s="1">
        <v>2140</v>
      </c>
      <c r="C545" s="1">
        <v>132</v>
      </c>
      <c r="D545" s="3">
        <f t="shared" si="1"/>
        <v>0.14811520850550627</v>
      </c>
    </row>
    <row r="546" spans="1:4" ht="12.5">
      <c r="A546" s="1">
        <v>541</v>
      </c>
      <c r="B546" s="1">
        <v>2141</v>
      </c>
      <c r="C546" s="1">
        <v>120</v>
      </c>
      <c r="D546" s="3">
        <f t="shared" si="1"/>
        <v>0.13465018955046026</v>
      </c>
    </row>
    <row r="547" spans="1:4" ht="12.5">
      <c r="A547" s="1">
        <v>542</v>
      </c>
      <c r="B547" s="1">
        <v>2142</v>
      </c>
      <c r="C547" s="1">
        <v>141</v>
      </c>
      <c r="D547" s="3">
        <f t="shared" si="1"/>
        <v>0.1582139727217908</v>
      </c>
    </row>
    <row r="548" spans="1:4" ht="12.5">
      <c r="A548" s="1">
        <v>543</v>
      </c>
      <c r="B548" s="1">
        <v>2143</v>
      </c>
      <c r="C548" s="1">
        <v>132</v>
      </c>
      <c r="D548" s="3">
        <f t="shared" si="1"/>
        <v>0.14811520850550627</v>
      </c>
    </row>
    <row r="549" spans="1:4" ht="12.5">
      <c r="A549" s="1">
        <v>544</v>
      </c>
      <c r="B549" s="1">
        <v>2144</v>
      </c>
      <c r="C549" s="1">
        <v>135</v>
      </c>
      <c r="D549" s="3">
        <f t="shared" si="1"/>
        <v>0.15148146324426781</v>
      </c>
    </row>
    <row r="550" spans="1:4" ht="12.5">
      <c r="A550" s="1">
        <v>545</v>
      </c>
      <c r="B550" s="1">
        <v>2145</v>
      </c>
      <c r="C550" s="1">
        <v>136</v>
      </c>
      <c r="D550" s="3">
        <f t="shared" si="1"/>
        <v>0.1526035481571883</v>
      </c>
    </row>
    <row r="551" spans="1:4" ht="12.5">
      <c r="A551" s="1">
        <v>546</v>
      </c>
      <c r="B551" s="1">
        <v>2146</v>
      </c>
      <c r="C551" s="1">
        <v>110</v>
      </c>
      <c r="D551" s="3">
        <f t="shared" si="1"/>
        <v>0.12342934042125522</v>
      </c>
    </row>
    <row r="552" spans="1:4" ht="12.5">
      <c r="A552" s="1">
        <v>547</v>
      </c>
      <c r="B552" s="1">
        <v>2147</v>
      </c>
      <c r="C552" s="1">
        <v>135</v>
      </c>
      <c r="D552" s="3">
        <f t="shared" si="1"/>
        <v>0.15148146324426781</v>
      </c>
    </row>
    <row r="553" spans="1:4" ht="12.5">
      <c r="A553" s="1">
        <v>548</v>
      </c>
      <c r="B553" s="1">
        <v>2148</v>
      </c>
      <c r="C553" s="1">
        <v>129</v>
      </c>
      <c r="D553" s="3">
        <f t="shared" si="1"/>
        <v>0.14474895376674479</v>
      </c>
    </row>
    <row r="554" spans="1:4" ht="12.5">
      <c r="A554" s="1">
        <v>549</v>
      </c>
      <c r="B554" s="1">
        <v>2149</v>
      </c>
      <c r="C554" s="1">
        <v>110</v>
      </c>
      <c r="D554" s="3">
        <f t="shared" si="1"/>
        <v>0.12342934042125522</v>
      </c>
    </row>
    <row r="555" spans="1:4" ht="12.5">
      <c r="A555" s="1">
        <v>550</v>
      </c>
      <c r="B555" s="1">
        <v>2150</v>
      </c>
      <c r="C555" s="1">
        <v>124</v>
      </c>
      <c r="D555" s="3">
        <f t="shared" si="1"/>
        <v>0.13913852920214226</v>
      </c>
    </row>
    <row r="556" spans="1:4" ht="12.5">
      <c r="A556" s="1">
        <v>551</v>
      </c>
      <c r="B556" s="1">
        <v>2151</v>
      </c>
      <c r="C556" s="1">
        <v>143</v>
      </c>
      <c r="D556" s="3">
        <f t="shared" si="1"/>
        <v>0.1604581425476318</v>
      </c>
    </row>
    <row r="557" spans="1:4" ht="12.5">
      <c r="A557" s="1">
        <v>552</v>
      </c>
      <c r="B557" s="1">
        <v>2152</v>
      </c>
      <c r="C557" s="1">
        <v>112</v>
      </c>
      <c r="D557" s="3">
        <f t="shared" si="1"/>
        <v>0.12567351024709625</v>
      </c>
    </row>
    <row r="558" spans="1:4" ht="12.5">
      <c r="A558" s="1">
        <v>553</v>
      </c>
      <c r="B558" s="1">
        <v>2153</v>
      </c>
      <c r="C558" s="1">
        <v>115</v>
      </c>
      <c r="D558" s="3">
        <f t="shared" si="1"/>
        <v>0.12903976498585776</v>
      </c>
    </row>
    <row r="559" spans="1:4" ht="12.5">
      <c r="A559" s="1">
        <v>554</v>
      </c>
      <c r="B559" s="1">
        <v>2154</v>
      </c>
      <c r="C559" s="1">
        <v>103</v>
      </c>
      <c r="D559" s="3">
        <f t="shared" si="1"/>
        <v>0.11557474603081172</v>
      </c>
    </row>
    <row r="560" spans="1:4" ht="12.5">
      <c r="A560" s="1">
        <v>555</v>
      </c>
      <c r="B560" s="1">
        <v>2155</v>
      </c>
      <c r="C560" s="1">
        <v>137</v>
      </c>
      <c r="D560" s="3">
        <f t="shared" si="1"/>
        <v>0.15372563307010881</v>
      </c>
    </row>
    <row r="561" spans="1:4" ht="12.5">
      <c r="A561" s="1">
        <v>556</v>
      </c>
      <c r="B561" s="1">
        <v>2156</v>
      </c>
      <c r="C561" s="1">
        <v>131</v>
      </c>
      <c r="D561" s="3">
        <f t="shared" si="1"/>
        <v>0.14699312359258579</v>
      </c>
    </row>
    <row r="562" spans="1:4" ht="12.5">
      <c r="A562" s="1">
        <v>557</v>
      </c>
      <c r="B562" s="1">
        <v>2157</v>
      </c>
      <c r="C562" s="1">
        <v>121</v>
      </c>
      <c r="D562" s="3">
        <f t="shared" si="1"/>
        <v>0.13577227446338075</v>
      </c>
    </row>
    <row r="563" spans="1:4" ht="12.5">
      <c r="A563" s="1">
        <v>558</v>
      </c>
      <c r="B563" s="1">
        <v>2158</v>
      </c>
      <c r="C563" s="1">
        <v>116</v>
      </c>
      <c r="D563" s="3">
        <f t="shared" si="1"/>
        <v>0.13016184989877824</v>
      </c>
    </row>
    <row r="564" spans="1:4" ht="12.5">
      <c r="A564" s="1">
        <v>559</v>
      </c>
      <c r="B564" s="1">
        <v>2159</v>
      </c>
      <c r="C564" s="1">
        <v>106</v>
      </c>
      <c r="D564" s="3">
        <f t="shared" si="1"/>
        <v>0.11894100076957322</v>
      </c>
    </row>
    <row r="565" spans="1:4" ht="12.5">
      <c r="A565" s="1">
        <v>560</v>
      </c>
      <c r="B565" s="1">
        <v>2160</v>
      </c>
      <c r="C565" s="1">
        <v>111</v>
      </c>
      <c r="D565" s="3">
        <f t="shared" si="1"/>
        <v>0.12455142533417572</v>
      </c>
    </row>
    <row r="566" spans="1:4" ht="12.5">
      <c r="A566" s="1">
        <v>561</v>
      </c>
      <c r="B566" s="1">
        <v>2161</v>
      </c>
      <c r="C566" s="1">
        <v>105</v>
      </c>
      <c r="D566" s="3">
        <f t="shared" si="1"/>
        <v>0.11781891585665272</v>
      </c>
    </row>
    <row r="567" spans="1:4" ht="12.5">
      <c r="A567" s="1">
        <v>562</v>
      </c>
      <c r="B567" s="1">
        <v>2162</v>
      </c>
      <c r="C567" s="1">
        <v>119</v>
      </c>
      <c r="D567" s="3">
        <f t="shared" si="1"/>
        <v>0.13352810463753975</v>
      </c>
    </row>
    <row r="568" spans="1:4" ht="12.5">
      <c r="A568" s="1">
        <v>563</v>
      </c>
      <c r="B568" s="1">
        <v>2163</v>
      </c>
      <c r="C568" s="1">
        <v>117</v>
      </c>
      <c r="D568" s="3">
        <f t="shared" si="1"/>
        <v>0.13128393481169873</v>
      </c>
    </row>
    <row r="569" spans="1:4" ht="12.5">
      <c r="A569" s="1">
        <v>564</v>
      </c>
      <c r="B569" s="1">
        <v>2164</v>
      </c>
      <c r="C569" s="1">
        <v>118</v>
      </c>
      <c r="D569" s="3">
        <f t="shared" si="1"/>
        <v>0.13240601972461927</v>
      </c>
    </row>
    <row r="570" spans="1:4" ht="12.5">
      <c r="A570" s="1">
        <v>565</v>
      </c>
      <c r="B570" s="1">
        <v>2165</v>
      </c>
      <c r="C570" s="1">
        <v>117</v>
      </c>
      <c r="D570" s="3">
        <f t="shared" si="1"/>
        <v>0.13128393481169873</v>
      </c>
    </row>
    <row r="571" spans="1:4" ht="12.5">
      <c r="A571" s="1">
        <v>566</v>
      </c>
      <c r="B571" s="1">
        <v>2166</v>
      </c>
      <c r="C571" s="1">
        <v>124</v>
      </c>
      <c r="D571" s="3">
        <f t="shared" si="1"/>
        <v>0.13913852920214226</v>
      </c>
    </row>
    <row r="572" spans="1:4" ht="12.5">
      <c r="A572" s="1">
        <v>567</v>
      </c>
      <c r="B572" s="1">
        <v>2167</v>
      </c>
      <c r="C572" s="1">
        <v>108</v>
      </c>
      <c r="D572" s="3">
        <f t="shared" si="1"/>
        <v>0.12118517059541423</v>
      </c>
    </row>
    <row r="573" spans="1:4" ht="12.5">
      <c r="A573" s="1">
        <v>568</v>
      </c>
      <c r="B573" s="1">
        <v>2168</v>
      </c>
      <c r="C573" s="1">
        <v>96</v>
      </c>
      <c r="D573" s="3">
        <f t="shared" si="1"/>
        <v>0.1077201516403682</v>
      </c>
    </row>
    <row r="574" spans="1:4" ht="12.5">
      <c r="A574" s="1">
        <v>569</v>
      </c>
      <c r="B574" s="1">
        <v>2169</v>
      </c>
      <c r="C574" s="1">
        <v>113</v>
      </c>
      <c r="D574" s="3">
        <f t="shared" si="1"/>
        <v>0.12679559516001673</v>
      </c>
    </row>
    <row r="575" spans="1:4" ht="12.5">
      <c r="A575" s="1">
        <v>570</v>
      </c>
      <c r="B575" s="1">
        <v>2170</v>
      </c>
      <c r="C575" s="1">
        <v>104</v>
      </c>
      <c r="D575" s="3">
        <f t="shared" si="1"/>
        <v>0.11669683094373222</v>
      </c>
    </row>
    <row r="576" spans="1:4" ht="12.5">
      <c r="A576" s="1">
        <v>571</v>
      </c>
      <c r="B576" s="1">
        <v>2171</v>
      </c>
      <c r="C576" s="1">
        <v>131</v>
      </c>
      <c r="D576" s="3">
        <f t="shared" si="1"/>
        <v>0.14699312359258579</v>
      </c>
    </row>
    <row r="577" spans="1:4" ht="12.5">
      <c r="A577" s="1">
        <v>572</v>
      </c>
      <c r="B577" s="1">
        <v>2172</v>
      </c>
      <c r="C577" s="1">
        <v>95</v>
      </c>
      <c r="D577" s="3">
        <f t="shared" si="1"/>
        <v>0.1065980667274477</v>
      </c>
    </row>
    <row r="578" spans="1:4" ht="12.5">
      <c r="A578" s="1">
        <v>573</v>
      </c>
      <c r="B578" s="1">
        <v>2173</v>
      </c>
      <c r="C578" s="1">
        <v>143</v>
      </c>
      <c r="D578" s="3">
        <f t="shared" si="1"/>
        <v>0.1604581425476318</v>
      </c>
    </row>
    <row r="579" spans="1:4" ht="12.5">
      <c r="A579" s="1">
        <v>574</v>
      </c>
      <c r="B579" s="1">
        <v>2174</v>
      </c>
      <c r="C579" s="1">
        <v>124</v>
      </c>
      <c r="D579" s="3">
        <f t="shared" si="1"/>
        <v>0.13913852920214226</v>
      </c>
    </row>
    <row r="580" spans="1:4" ht="12.5">
      <c r="A580" s="1">
        <v>575</v>
      </c>
      <c r="B580" s="1">
        <v>2175</v>
      </c>
      <c r="C580" s="1">
        <v>109</v>
      </c>
      <c r="D580" s="3">
        <f t="shared" si="1"/>
        <v>0.12230725550833473</v>
      </c>
    </row>
    <row r="581" spans="1:4" ht="12.5">
      <c r="A581" s="1">
        <v>576</v>
      </c>
      <c r="B581" s="1">
        <v>2176</v>
      </c>
      <c r="C581" s="1">
        <v>122</v>
      </c>
      <c r="D581" s="3">
        <f t="shared" si="1"/>
        <v>0.13689435937630126</v>
      </c>
    </row>
    <row r="582" spans="1:4" ht="12.5">
      <c r="A582" s="1">
        <v>577</v>
      </c>
      <c r="B582" s="1">
        <v>2177</v>
      </c>
      <c r="C582" s="1">
        <v>88</v>
      </c>
      <c r="D582" s="3">
        <f t="shared" si="1"/>
        <v>9.8743472337004187E-2</v>
      </c>
    </row>
    <row r="583" spans="1:4" ht="12.5">
      <c r="A583" s="1">
        <v>578</v>
      </c>
      <c r="B583" s="1">
        <v>2178</v>
      </c>
      <c r="C583" s="1">
        <v>108</v>
      </c>
      <c r="D583" s="3">
        <f t="shared" si="1"/>
        <v>0.12118517059541423</v>
      </c>
    </row>
    <row r="584" spans="1:4" ht="12.5">
      <c r="A584" s="1">
        <v>579</v>
      </c>
      <c r="B584" s="1">
        <v>2179</v>
      </c>
      <c r="C584" s="1">
        <v>109</v>
      </c>
      <c r="D584" s="3">
        <f t="shared" si="1"/>
        <v>0.12230725550833473</v>
      </c>
    </row>
    <row r="585" spans="1:4" ht="12.5">
      <c r="A585" s="1">
        <v>580</v>
      </c>
      <c r="B585" s="1">
        <v>2180</v>
      </c>
      <c r="C585" s="1">
        <v>106</v>
      </c>
      <c r="D585" s="3">
        <f t="shared" si="1"/>
        <v>0.11894100076957322</v>
      </c>
    </row>
    <row r="586" spans="1:4" ht="12.5">
      <c r="A586" s="1">
        <v>581</v>
      </c>
      <c r="B586" s="1">
        <v>2181</v>
      </c>
      <c r="C586" s="1">
        <v>101</v>
      </c>
      <c r="D586" s="3">
        <f t="shared" si="1"/>
        <v>0.11333057620497071</v>
      </c>
    </row>
    <row r="587" spans="1:4" ht="12.5">
      <c r="A587" s="1">
        <v>582</v>
      </c>
      <c r="B587" s="1">
        <v>2182</v>
      </c>
      <c r="C587" s="1">
        <v>120</v>
      </c>
      <c r="D587" s="3">
        <f t="shared" si="1"/>
        <v>0.13465018955046026</v>
      </c>
    </row>
    <row r="588" spans="1:4" ht="12.5">
      <c r="A588" s="1">
        <v>583</v>
      </c>
      <c r="B588" s="1">
        <v>2183</v>
      </c>
      <c r="C588" s="1">
        <v>116</v>
      </c>
      <c r="D588" s="3">
        <f t="shared" si="1"/>
        <v>0.13016184989877824</v>
      </c>
    </row>
    <row r="589" spans="1:4" ht="12.5">
      <c r="A589" s="1">
        <v>584</v>
      </c>
      <c r="B589" s="1">
        <v>2184</v>
      </c>
      <c r="C589" s="1">
        <v>95</v>
      </c>
      <c r="D589" s="3">
        <f t="shared" si="1"/>
        <v>0.1065980667274477</v>
      </c>
    </row>
    <row r="590" spans="1:4" ht="12.5">
      <c r="A590" s="1">
        <v>585</v>
      </c>
      <c r="B590" s="1">
        <v>2185</v>
      </c>
      <c r="C590" s="1">
        <v>93</v>
      </c>
      <c r="D590" s="3">
        <f t="shared" si="1"/>
        <v>0.10435389690160669</v>
      </c>
    </row>
    <row r="591" spans="1:4" ht="12.5">
      <c r="A591" s="1">
        <v>586</v>
      </c>
      <c r="B591" s="1">
        <v>2186</v>
      </c>
      <c r="C591" s="1">
        <v>116</v>
      </c>
      <c r="D591" s="3">
        <f t="shared" si="1"/>
        <v>0.13016184989877824</v>
      </c>
    </row>
    <row r="592" spans="1:4" ht="12.5">
      <c r="A592" s="1">
        <v>587</v>
      </c>
      <c r="B592" s="1">
        <v>2187</v>
      </c>
      <c r="C592" s="1">
        <v>115</v>
      </c>
      <c r="D592" s="3">
        <f t="shared" si="1"/>
        <v>0.12903976498585776</v>
      </c>
    </row>
    <row r="593" spans="1:4" ht="12.5">
      <c r="A593" s="1">
        <v>588</v>
      </c>
      <c r="B593" s="1">
        <v>2188</v>
      </c>
      <c r="C593" s="1">
        <v>100</v>
      </c>
      <c r="D593" s="3">
        <f t="shared" si="1"/>
        <v>0.11220849129205021</v>
      </c>
    </row>
    <row r="594" spans="1:4" ht="12.5">
      <c r="A594" s="1">
        <v>589</v>
      </c>
      <c r="B594" s="1">
        <v>2189</v>
      </c>
      <c r="C594" s="1">
        <v>101</v>
      </c>
      <c r="D594" s="3">
        <f t="shared" si="1"/>
        <v>0.11333057620497071</v>
      </c>
    </row>
    <row r="595" spans="1:4" ht="12.5">
      <c r="A595" s="1">
        <v>590</v>
      </c>
      <c r="B595" s="1">
        <v>2190</v>
      </c>
      <c r="C595" s="1">
        <v>112</v>
      </c>
      <c r="D595" s="3">
        <f t="shared" si="1"/>
        <v>0.12567351024709625</v>
      </c>
    </row>
    <row r="596" spans="1:4" ht="12.5">
      <c r="A596" s="1">
        <v>591</v>
      </c>
      <c r="B596" s="1">
        <v>2191</v>
      </c>
      <c r="C596" s="1">
        <v>78</v>
      </c>
      <c r="D596" s="3">
        <f t="shared" si="1"/>
        <v>8.7522623207799161E-2</v>
      </c>
    </row>
    <row r="597" spans="1:4" ht="12.5">
      <c r="A597" s="1">
        <v>592</v>
      </c>
      <c r="B597" s="1">
        <v>2192</v>
      </c>
      <c r="C597" s="1">
        <v>113</v>
      </c>
      <c r="D597" s="3">
        <f t="shared" si="1"/>
        <v>0.12679559516001673</v>
      </c>
    </row>
    <row r="598" spans="1:4" ht="12.5">
      <c r="A598" s="1">
        <v>593</v>
      </c>
      <c r="B598" s="1">
        <v>2193</v>
      </c>
      <c r="C598" s="1">
        <v>99</v>
      </c>
      <c r="D598" s="3">
        <f t="shared" si="1"/>
        <v>0.11108640637912971</v>
      </c>
    </row>
    <row r="599" spans="1:4" ht="12.5">
      <c r="A599" s="1">
        <v>594</v>
      </c>
      <c r="B599" s="1">
        <v>2194</v>
      </c>
      <c r="C599" s="1">
        <v>93</v>
      </c>
      <c r="D599" s="3">
        <f t="shared" si="1"/>
        <v>0.10435389690160669</v>
      </c>
    </row>
    <row r="600" spans="1:4" ht="12.5">
      <c r="A600" s="1">
        <v>595</v>
      </c>
      <c r="B600" s="1">
        <v>2195</v>
      </c>
      <c r="C600" s="1">
        <v>109</v>
      </c>
      <c r="D600" s="3">
        <f t="shared" si="1"/>
        <v>0.12230725550833473</v>
      </c>
    </row>
    <row r="601" spans="1:4" ht="12.5">
      <c r="A601" s="1">
        <v>596</v>
      </c>
      <c r="B601" s="1">
        <v>2196</v>
      </c>
      <c r="C601" s="1">
        <v>125</v>
      </c>
      <c r="D601" s="3">
        <f t="shared" si="1"/>
        <v>0.14026061411506274</v>
      </c>
    </row>
    <row r="602" spans="1:4" ht="12.5">
      <c r="A602" s="1">
        <v>597</v>
      </c>
      <c r="B602" s="1">
        <v>2197</v>
      </c>
      <c r="C602" s="1">
        <v>97</v>
      </c>
      <c r="D602" s="3">
        <f t="shared" si="1"/>
        <v>0.1088422365532887</v>
      </c>
    </row>
    <row r="603" spans="1:4" ht="12.5">
      <c r="A603" s="1">
        <v>598</v>
      </c>
      <c r="B603" s="1">
        <v>2198</v>
      </c>
      <c r="C603" s="1">
        <v>96</v>
      </c>
      <c r="D603" s="3">
        <f t="shared" si="1"/>
        <v>0.1077201516403682</v>
      </c>
    </row>
    <row r="604" spans="1:4" ht="12.5">
      <c r="A604" s="1">
        <v>599</v>
      </c>
      <c r="B604" s="1">
        <v>2199</v>
      </c>
      <c r="C604" s="1">
        <v>89</v>
      </c>
      <c r="D604" s="3">
        <f t="shared" si="1"/>
        <v>9.9865557249924686E-2</v>
      </c>
    </row>
    <row r="605" spans="1:4" ht="12.5">
      <c r="A605" s="1">
        <v>600</v>
      </c>
      <c r="B605" s="1">
        <v>2200</v>
      </c>
      <c r="C605" s="1">
        <v>109</v>
      </c>
      <c r="D605" s="3">
        <f t="shared" si="1"/>
        <v>0.12230725550833473</v>
      </c>
    </row>
    <row r="606" spans="1:4" ht="12.5">
      <c r="A606" s="1">
        <v>601</v>
      </c>
      <c r="B606" s="1">
        <v>2201</v>
      </c>
      <c r="C606" s="1">
        <v>97</v>
      </c>
      <c r="D606" s="3">
        <f t="shared" si="1"/>
        <v>0.1088422365532887</v>
      </c>
    </row>
    <row r="607" spans="1:4" ht="12.5">
      <c r="A607" s="1">
        <v>602</v>
      </c>
      <c r="B607" s="1">
        <v>2202</v>
      </c>
      <c r="C607" s="1">
        <v>92</v>
      </c>
      <c r="D607" s="3">
        <f t="shared" si="1"/>
        <v>0.1032318119886862</v>
      </c>
    </row>
    <row r="608" spans="1:4" ht="12.5">
      <c r="A608" s="1">
        <v>603</v>
      </c>
      <c r="B608" s="1">
        <v>2203</v>
      </c>
      <c r="C608" s="1">
        <v>90</v>
      </c>
      <c r="D608" s="3">
        <f t="shared" si="1"/>
        <v>0.1009876421628452</v>
      </c>
    </row>
    <row r="609" spans="1:4" ht="12.5">
      <c r="A609" s="1">
        <v>604</v>
      </c>
      <c r="B609" s="1">
        <v>2204</v>
      </c>
      <c r="C609" s="1">
        <v>91</v>
      </c>
      <c r="D609" s="3">
        <f t="shared" si="1"/>
        <v>0.1021097270757657</v>
      </c>
    </row>
    <row r="610" spans="1:4" ht="12.5">
      <c r="A610" s="1">
        <v>605</v>
      </c>
      <c r="B610" s="1">
        <v>2205</v>
      </c>
      <c r="C610" s="1">
        <v>97</v>
      </c>
      <c r="D610" s="3">
        <f t="shared" si="1"/>
        <v>0.1088422365532887</v>
      </c>
    </row>
    <row r="611" spans="1:4" ht="12.5">
      <c r="A611" s="1">
        <v>606</v>
      </c>
      <c r="B611" s="1">
        <v>2206</v>
      </c>
      <c r="C611" s="1">
        <v>75</v>
      </c>
      <c r="D611" s="3">
        <f t="shared" si="1"/>
        <v>8.4156368469037651E-2</v>
      </c>
    </row>
    <row r="612" spans="1:4" ht="12.5">
      <c r="A612" s="1">
        <v>607</v>
      </c>
      <c r="B612" s="1">
        <v>2207</v>
      </c>
      <c r="C612" s="1">
        <v>87</v>
      </c>
      <c r="D612" s="3">
        <f t="shared" si="1"/>
        <v>9.7621387424083689E-2</v>
      </c>
    </row>
    <row r="613" spans="1:4" ht="12.5">
      <c r="A613" s="1">
        <v>608</v>
      </c>
      <c r="B613" s="1">
        <v>2208</v>
      </c>
      <c r="C613" s="1">
        <v>99</v>
      </c>
      <c r="D613" s="3">
        <f t="shared" si="1"/>
        <v>0.11108640637912971</v>
      </c>
    </row>
    <row r="614" spans="1:4" ht="12.5">
      <c r="A614" s="1">
        <v>609</v>
      </c>
      <c r="B614" s="1">
        <v>2209</v>
      </c>
      <c r="C614" s="1">
        <v>93</v>
      </c>
      <c r="D614" s="3">
        <f t="shared" si="1"/>
        <v>0.10435389690160669</v>
      </c>
    </row>
    <row r="615" spans="1:4" ht="12.5">
      <c r="A615" s="1">
        <v>610</v>
      </c>
      <c r="B615" s="1">
        <v>2210</v>
      </c>
      <c r="C615" s="1">
        <v>116</v>
      </c>
      <c r="D615" s="3">
        <f t="shared" si="1"/>
        <v>0.13016184989877824</v>
      </c>
    </row>
    <row r="616" spans="1:4" ht="12.5">
      <c r="A616" s="1">
        <v>611</v>
      </c>
      <c r="B616" s="1">
        <v>2211</v>
      </c>
      <c r="C616" s="1">
        <v>86</v>
      </c>
      <c r="D616" s="3">
        <f t="shared" si="1"/>
        <v>9.649930251116319E-2</v>
      </c>
    </row>
    <row r="617" spans="1:4" ht="12.5">
      <c r="A617" s="1">
        <v>612</v>
      </c>
      <c r="B617" s="1">
        <v>2212</v>
      </c>
      <c r="C617" s="1">
        <v>94</v>
      </c>
      <c r="D617" s="3">
        <f t="shared" si="1"/>
        <v>0.10547598181452721</v>
      </c>
    </row>
    <row r="618" spans="1:4" ht="12.5">
      <c r="A618" s="1">
        <v>613</v>
      </c>
      <c r="B618" s="1">
        <v>2213</v>
      </c>
      <c r="C618" s="1">
        <v>108</v>
      </c>
      <c r="D618" s="3">
        <f t="shared" si="1"/>
        <v>0.12118517059541423</v>
      </c>
    </row>
    <row r="619" spans="1:4" ht="12.5">
      <c r="A619" s="1">
        <v>614</v>
      </c>
      <c r="B619" s="1">
        <v>2214</v>
      </c>
      <c r="C619" s="1">
        <v>86</v>
      </c>
      <c r="D619" s="3">
        <f t="shared" si="1"/>
        <v>9.649930251116319E-2</v>
      </c>
    </row>
    <row r="620" spans="1:4" ht="12.5">
      <c r="A620" s="1">
        <v>615</v>
      </c>
      <c r="B620" s="1">
        <v>2215</v>
      </c>
      <c r="C620" s="1">
        <v>108</v>
      </c>
      <c r="D620" s="3">
        <f t="shared" si="1"/>
        <v>0.12118517059541423</v>
      </c>
    </row>
    <row r="621" spans="1:4" ht="12.5">
      <c r="A621" s="1">
        <v>616</v>
      </c>
      <c r="B621" s="1">
        <v>2216</v>
      </c>
      <c r="C621" s="1">
        <v>85</v>
      </c>
      <c r="D621" s="3">
        <f t="shared" si="1"/>
        <v>9.5377217598242692E-2</v>
      </c>
    </row>
    <row r="622" spans="1:4" ht="12.5">
      <c r="A622" s="1">
        <v>617</v>
      </c>
      <c r="B622" s="1">
        <v>2217</v>
      </c>
      <c r="C622" s="1">
        <v>82</v>
      </c>
      <c r="D622" s="3">
        <f t="shared" si="1"/>
        <v>9.2010962859481182E-2</v>
      </c>
    </row>
    <row r="623" spans="1:4" ht="12.5">
      <c r="A623" s="1">
        <v>618</v>
      </c>
      <c r="B623" s="1">
        <v>2218</v>
      </c>
      <c r="C623" s="1">
        <v>88</v>
      </c>
      <c r="D623" s="3">
        <f t="shared" si="1"/>
        <v>9.8743472337004187E-2</v>
      </c>
    </row>
    <row r="624" spans="1:4" ht="12.5">
      <c r="A624" s="1">
        <v>619</v>
      </c>
      <c r="B624" s="1">
        <v>2219</v>
      </c>
      <c r="C624" s="1">
        <v>82</v>
      </c>
      <c r="D624" s="3">
        <f t="shared" si="1"/>
        <v>9.2010962859481182E-2</v>
      </c>
    </row>
    <row r="625" spans="1:4" ht="12.5">
      <c r="A625" s="1">
        <v>620</v>
      </c>
      <c r="B625" s="1">
        <v>2220</v>
      </c>
      <c r="C625" s="1">
        <v>92</v>
      </c>
      <c r="D625" s="3">
        <f t="shared" si="1"/>
        <v>0.1032318119886862</v>
      </c>
    </row>
    <row r="626" spans="1:4" ht="12.5">
      <c r="A626" s="1">
        <v>621</v>
      </c>
      <c r="B626" s="1">
        <v>2221</v>
      </c>
      <c r="C626" s="1">
        <v>91</v>
      </c>
      <c r="D626" s="3">
        <f t="shared" si="1"/>
        <v>0.1021097270757657</v>
      </c>
    </row>
    <row r="627" spans="1:4" ht="12.5">
      <c r="A627" s="1">
        <v>622</v>
      </c>
      <c r="B627" s="1">
        <v>2222</v>
      </c>
      <c r="C627" s="1">
        <v>98</v>
      </c>
      <c r="D627" s="3">
        <f t="shared" si="1"/>
        <v>0.1099643214662092</v>
      </c>
    </row>
    <row r="628" spans="1:4" ht="12.5">
      <c r="A628" s="1">
        <v>623</v>
      </c>
      <c r="B628" s="1">
        <v>2223</v>
      </c>
      <c r="C628" s="1">
        <v>84</v>
      </c>
      <c r="D628" s="3">
        <f t="shared" si="1"/>
        <v>9.4255132685322179E-2</v>
      </c>
    </row>
    <row r="629" spans="1:4" ht="12.5">
      <c r="A629" s="1">
        <v>624</v>
      </c>
      <c r="B629" s="1">
        <v>2224</v>
      </c>
      <c r="C629" s="1">
        <v>92</v>
      </c>
      <c r="D629" s="3">
        <f t="shared" si="1"/>
        <v>0.1032318119886862</v>
      </c>
    </row>
    <row r="630" spans="1:4" ht="12.5">
      <c r="A630" s="1">
        <v>625</v>
      </c>
      <c r="B630" s="1">
        <v>2225</v>
      </c>
      <c r="C630" s="1">
        <v>69</v>
      </c>
      <c r="D630" s="3">
        <f t="shared" si="1"/>
        <v>7.7423858991514646E-2</v>
      </c>
    </row>
    <row r="631" spans="1:4" ht="12.5">
      <c r="A631" s="1">
        <v>626</v>
      </c>
      <c r="B631" s="1">
        <v>2226</v>
      </c>
      <c r="C631" s="1">
        <v>111</v>
      </c>
      <c r="D631" s="3">
        <f t="shared" si="1"/>
        <v>0.12455142533417572</v>
      </c>
    </row>
    <row r="632" spans="1:4" ht="12.5">
      <c r="A632" s="1">
        <v>627</v>
      </c>
      <c r="B632" s="1">
        <v>2227</v>
      </c>
      <c r="C632" s="1">
        <v>86</v>
      </c>
      <c r="D632" s="3">
        <f t="shared" si="1"/>
        <v>9.649930251116319E-2</v>
      </c>
    </row>
    <row r="633" spans="1:4" ht="12.5">
      <c r="A633" s="1">
        <v>628</v>
      </c>
      <c r="B633" s="1">
        <v>2228</v>
      </c>
      <c r="C633" s="1">
        <v>79</v>
      </c>
      <c r="D633" s="3">
        <f t="shared" si="1"/>
        <v>8.8644708120719659E-2</v>
      </c>
    </row>
    <row r="634" spans="1:4" ht="12.5">
      <c r="A634" s="1">
        <v>629</v>
      </c>
      <c r="B634" s="1">
        <v>2229</v>
      </c>
      <c r="C634" s="1">
        <v>95</v>
      </c>
      <c r="D634" s="3">
        <f t="shared" si="1"/>
        <v>0.1065980667274477</v>
      </c>
    </row>
    <row r="635" spans="1:4" ht="12.5">
      <c r="A635" s="1">
        <v>630</v>
      </c>
      <c r="B635" s="1">
        <v>2230</v>
      </c>
      <c r="C635" s="1">
        <v>100</v>
      </c>
      <c r="D635" s="3">
        <f t="shared" si="1"/>
        <v>0.11220849129205021</v>
      </c>
    </row>
    <row r="636" spans="1:4" ht="12.5">
      <c r="A636" s="1">
        <v>631</v>
      </c>
      <c r="B636" s="1">
        <v>2231</v>
      </c>
      <c r="C636" s="1">
        <v>93</v>
      </c>
      <c r="D636" s="3">
        <f t="shared" si="1"/>
        <v>0.10435389690160669</v>
      </c>
    </row>
    <row r="637" spans="1:4" ht="12.5">
      <c r="A637" s="1">
        <v>632</v>
      </c>
      <c r="B637" s="1">
        <v>2232</v>
      </c>
      <c r="C637" s="1">
        <v>76</v>
      </c>
      <c r="D637" s="3">
        <f t="shared" si="1"/>
        <v>8.527845338195815E-2</v>
      </c>
    </row>
    <row r="638" spans="1:4" ht="12.5">
      <c r="A638" s="1">
        <v>633</v>
      </c>
      <c r="B638" s="1">
        <v>2233</v>
      </c>
      <c r="C638" s="1">
        <v>87</v>
      </c>
      <c r="D638" s="3">
        <f t="shared" si="1"/>
        <v>9.7621387424083689E-2</v>
      </c>
    </row>
    <row r="639" spans="1:4" ht="12.5">
      <c r="A639" s="1">
        <v>634</v>
      </c>
      <c r="B639" s="1">
        <v>2234</v>
      </c>
      <c r="C639" s="1">
        <v>82</v>
      </c>
      <c r="D639" s="3">
        <f t="shared" si="1"/>
        <v>9.2010962859481182E-2</v>
      </c>
    </row>
    <row r="640" spans="1:4" ht="12.5">
      <c r="A640" s="1">
        <v>635</v>
      </c>
      <c r="B640" s="1">
        <v>2235</v>
      </c>
      <c r="C640" s="1">
        <v>107</v>
      </c>
      <c r="D640" s="3">
        <f t="shared" si="1"/>
        <v>0.12006308568249373</v>
      </c>
    </row>
    <row r="641" spans="1:4" ht="12.5">
      <c r="A641" s="1">
        <v>636</v>
      </c>
      <c r="B641" s="1">
        <v>2236</v>
      </c>
      <c r="C641" s="1">
        <v>99</v>
      </c>
      <c r="D641" s="3">
        <f t="shared" si="1"/>
        <v>0.11108640637912971</v>
      </c>
    </row>
    <row r="642" spans="1:4" ht="12.5">
      <c r="A642" s="1">
        <v>637</v>
      </c>
      <c r="B642" s="1">
        <v>2237</v>
      </c>
      <c r="C642" s="1">
        <v>96</v>
      </c>
      <c r="D642" s="3">
        <f t="shared" si="1"/>
        <v>0.1077201516403682</v>
      </c>
    </row>
    <row r="643" spans="1:4" ht="12.5">
      <c r="A643" s="1">
        <v>638</v>
      </c>
      <c r="B643" s="1">
        <v>2238</v>
      </c>
      <c r="C643" s="1">
        <v>104</v>
      </c>
      <c r="D643" s="3">
        <f t="shared" si="1"/>
        <v>0.11669683094373222</v>
      </c>
    </row>
    <row r="644" spans="1:4" ht="12.5">
      <c r="A644" s="1">
        <v>639</v>
      </c>
      <c r="B644" s="1">
        <v>2239</v>
      </c>
      <c r="C644" s="1">
        <v>93</v>
      </c>
      <c r="D644" s="3">
        <f t="shared" si="1"/>
        <v>0.10435389690160669</v>
      </c>
    </row>
    <row r="645" spans="1:4" ht="12.5">
      <c r="A645" s="1">
        <v>640</v>
      </c>
      <c r="B645" s="1">
        <v>2240</v>
      </c>
      <c r="C645" s="1">
        <v>97</v>
      </c>
      <c r="D645" s="3">
        <f t="shared" si="1"/>
        <v>0.1088422365532887</v>
      </c>
    </row>
    <row r="646" spans="1:4" ht="12.5">
      <c r="A646" s="1">
        <v>641</v>
      </c>
      <c r="B646" s="1">
        <v>2241</v>
      </c>
      <c r="C646" s="1">
        <v>97</v>
      </c>
      <c r="D646" s="3">
        <f t="shared" si="1"/>
        <v>0.1088422365532887</v>
      </c>
    </row>
    <row r="647" spans="1:4" ht="12.5">
      <c r="A647" s="1">
        <v>642</v>
      </c>
      <c r="B647" s="1">
        <v>2242</v>
      </c>
      <c r="C647" s="1">
        <v>95</v>
      </c>
      <c r="D647" s="3">
        <f t="shared" si="1"/>
        <v>0.1065980667274477</v>
      </c>
    </row>
    <row r="648" spans="1:4" ht="12.5">
      <c r="A648" s="1">
        <v>643</v>
      </c>
      <c r="B648" s="1">
        <v>2243</v>
      </c>
      <c r="C648" s="1">
        <v>94</v>
      </c>
      <c r="D648" s="3">
        <f t="shared" si="1"/>
        <v>0.10547598181452721</v>
      </c>
    </row>
    <row r="649" spans="1:4" ht="12.5">
      <c r="A649" s="1">
        <v>644</v>
      </c>
      <c r="B649" s="1">
        <v>2244</v>
      </c>
      <c r="C649" s="1">
        <v>90</v>
      </c>
      <c r="D649" s="3">
        <f t="shared" si="1"/>
        <v>0.1009876421628452</v>
      </c>
    </row>
    <row r="650" spans="1:4" ht="12.5">
      <c r="A650" s="1">
        <v>645</v>
      </c>
      <c r="B650" s="1">
        <v>2245</v>
      </c>
      <c r="C650" s="1">
        <v>96</v>
      </c>
      <c r="D650" s="3">
        <f t="shared" si="1"/>
        <v>0.1077201516403682</v>
      </c>
    </row>
    <row r="651" spans="1:4" ht="12.5">
      <c r="A651" s="1">
        <v>646</v>
      </c>
      <c r="B651" s="1">
        <v>2246</v>
      </c>
      <c r="C651" s="1">
        <v>71</v>
      </c>
      <c r="D651" s="3">
        <f t="shared" si="1"/>
        <v>7.9668028817355643E-2</v>
      </c>
    </row>
    <row r="652" spans="1:4" ht="12.5">
      <c r="A652" s="1">
        <v>647</v>
      </c>
      <c r="B652" s="1">
        <v>2247</v>
      </c>
      <c r="C652" s="1">
        <v>91</v>
      </c>
      <c r="D652" s="3">
        <f t="shared" si="1"/>
        <v>0.1021097270757657</v>
      </c>
    </row>
    <row r="653" spans="1:4" ht="12.5">
      <c r="A653" s="1">
        <v>648</v>
      </c>
      <c r="B653" s="1">
        <v>2248</v>
      </c>
      <c r="C653" s="1">
        <v>99</v>
      </c>
      <c r="D653" s="3">
        <f t="shared" si="1"/>
        <v>0.11108640637912971</v>
      </c>
    </row>
    <row r="654" spans="1:4" ht="12.5">
      <c r="A654" s="1">
        <v>649</v>
      </c>
      <c r="B654" s="1">
        <v>2249</v>
      </c>
      <c r="C654" s="1">
        <v>78</v>
      </c>
      <c r="D654" s="3">
        <f t="shared" si="1"/>
        <v>8.7522623207799161E-2</v>
      </c>
    </row>
    <row r="655" spans="1:4" ht="12.5">
      <c r="A655" s="1">
        <v>650</v>
      </c>
      <c r="B655" s="1">
        <v>2250</v>
      </c>
      <c r="C655" s="1">
        <v>84</v>
      </c>
      <c r="D655" s="3">
        <f t="shared" si="1"/>
        <v>9.4255132685322179E-2</v>
      </c>
    </row>
    <row r="656" spans="1:4" ht="12.5">
      <c r="A656" s="1">
        <v>651</v>
      </c>
      <c r="B656" s="1">
        <v>2251</v>
      </c>
      <c r="C656" s="1">
        <v>88</v>
      </c>
      <c r="D656" s="3">
        <f t="shared" si="1"/>
        <v>9.8743472337004187E-2</v>
      </c>
    </row>
    <row r="657" spans="1:4" ht="12.5">
      <c r="A657" s="1">
        <v>652</v>
      </c>
      <c r="B657" s="1">
        <v>2252</v>
      </c>
      <c r="C657" s="1">
        <v>82</v>
      </c>
      <c r="D657" s="3">
        <f t="shared" si="1"/>
        <v>9.2010962859481182E-2</v>
      </c>
    </row>
    <row r="658" spans="1:4" ht="12.5">
      <c r="A658" s="1">
        <v>653</v>
      </c>
      <c r="B658" s="1">
        <v>2253</v>
      </c>
      <c r="C658" s="1">
        <v>75</v>
      </c>
      <c r="D658" s="3">
        <f t="shared" si="1"/>
        <v>8.4156368469037651E-2</v>
      </c>
    </row>
    <row r="659" spans="1:4" ht="12.5">
      <c r="A659" s="1">
        <v>654</v>
      </c>
      <c r="B659" s="1">
        <v>2254</v>
      </c>
      <c r="C659" s="1">
        <v>103</v>
      </c>
      <c r="D659" s="3">
        <f t="shared" si="1"/>
        <v>0.11557474603081172</v>
      </c>
    </row>
    <row r="660" spans="1:4" ht="12.5">
      <c r="A660" s="1">
        <v>655</v>
      </c>
      <c r="B660" s="1">
        <v>2255</v>
      </c>
      <c r="C660" s="1">
        <v>82</v>
      </c>
      <c r="D660" s="3">
        <f t="shared" si="1"/>
        <v>9.2010962859481182E-2</v>
      </c>
    </row>
    <row r="661" spans="1:4" ht="12.5">
      <c r="A661" s="1">
        <v>656</v>
      </c>
      <c r="B661" s="1">
        <v>2256</v>
      </c>
      <c r="C661" s="1">
        <v>81</v>
      </c>
      <c r="D661" s="3">
        <f t="shared" si="1"/>
        <v>9.0888877946560684E-2</v>
      </c>
    </row>
    <row r="662" spans="1:4" ht="12.5">
      <c r="A662" s="1">
        <v>657</v>
      </c>
      <c r="B662" s="1">
        <v>2257</v>
      </c>
      <c r="C662" s="1">
        <v>94</v>
      </c>
      <c r="D662" s="3">
        <f t="shared" si="1"/>
        <v>0.10547598181452721</v>
      </c>
    </row>
    <row r="663" spans="1:4" ht="12.5">
      <c r="A663" s="1">
        <v>658</v>
      </c>
      <c r="B663" s="1">
        <v>2258</v>
      </c>
      <c r="C663" s="1">
        <v>94</v>
      </c>
      <c r="D663" s="3">
        <f t="shared" si="1"/>
        <v>0.10547598181452721</v>
      </c>
    </row>
    <row r="664" spans="1:4" ht="12.5">
      <c r="A664" s="1">
        <v>659</v>
      </c>
      <c r="B664" s="1">
        <v>2259</v>
      </c>
      <c r="C664" s="1">
        <v>91</v>
      </c>
      <c r="D664" s="3">
        <f t="shared" si="1"/>
        <v>0.1021097270757657</v>
      </c>
    </row>
    <row r="665" spans="1:4" ht="12.5">
      <c r="A665" s="1">
        <v>660</v>
      </c>
      <c r="B665" s="1">
        <v>2260</v>
      </c>
      <c r="C665" s="1">
        <v>90</v>
      </c>
      <c r="D665" s="3">
        <f t="shared" si="1"/>
        <v>0.1009876421628452</v>
      </c>
    </row>
    <row r="666" spans="1:4" ht="12.5">
      <c r="A666" s="1">
        <v>661</v>
      </c>
      <c r="B666" s="1">
        <v>2261</v>
      </c>
      <c r="C666" s="1">
        <v>76</v>
      </c>
      <c r="D666" s="3">
        <f t="shared" si="1"/>
        <v>8.527845338195815E-2</v>
      </c>
    </row>
    <row r="667" spans="1:4" ht="12.5">
      <c r="A667" s="1">
        <v>662</v>
      </c>
      <c r="B667" s="1">
        <v>2262</v>
      </c>
      <c r="C667" s="1">
        <v>68</v>
      </c>
      <c r="D667" s="3">
        <f t="shared" si="1"/>
        <v>7.6301774078594148E-2</v>
      </c>
    </row>
    <row r="668" spans="1:4" ht="12.5">
      <c r="A668" s="1">
        <v>663</v>
      </c>
      <c r="B668" s="1">
        <v>2263</v>
      </c>
      <c r="C668" s="1">
        <v>76</v>
      </c>
      <c r="D668" s="3">
        <f t="shared" si="1"/>
        <v>8.527845338195815E-2</v>
      </c>
    </row>
    <row r="669" spans="1:4" ht="12.5">
      <c r="A669" s="1">
        <v>664</v>
      </c>
      <c r="B669" s="1">
        <v>2264</v>
      </c>
      <c r="C669" s="1">
        <v>82</v>
      </c>
      <c r="D669" s="3">
        <f t="shared" si="1"/>
        <v>9.2010962859481182E-2</v>
      </c>
    </row>
    <row r="670" spans="1:4" ht="12.5">
      <c r="A670" s="1">
        <v>665</v>
      </c>
      <c r="B670" s="1">
        <v>2265</v>
      </c>
      <c r="C670" s="1">
        <v>80</v>
      </c>
      <c r="D670" s="3">
        <f t="shared" si="1"/>
        <v>8.9766793033640158E-2</v>
      </c>
    </row>
    <row r="671" spans="1:4" ht="12.5">
      <c r="A671" s="1">
        <v>666</v>
      </c>
      <c r="B671" s="1">
        <v>2266</v>
      </c>
      <c r="C671" s="1">
        <v>89</v>
      </c>
      <c r="D671" s="3">
        <f t="shared" si="1"/>
        <v>9.9865557249924686E-2</v>
      </c>
    </row>
    <row r="672" spans="1:4" ht="12.5">
      <c r="A672" s="1">
        <v>667</v>
      </c>
      <c r="B672" s="1">
        <v>2267</v>
      </c>
      <c r="C672" s="1">
        <v>69</v>
      </c>
      <c r="D672" s="3">
        <f t="shared" si="1"/>
        <v>7.7423858991514646E-2</v>
      </c>
    </row>
    <row r="673" spans="1:4" ht="12.5">
      <c r="A673" s="1">
        <v>668</v>
      </c>
      <c r="B673" s="1">
        <v>2268</v>
      </c>
      <c r="C673" s="1">
        <v>80</v>
      </c>
      <c r="D673" s="3">
        <f t="shared" si="1"/>
        <v>8.9766793033640158E-2</v>
      </c>
    </row>
    <row r="674" spans="1:4" ht="12.5">
      <c r="A674" s="1">
        <v>669</v>
      </c>
      <c r="B674" s="1">
        <v>2269</v>
      </c>
      <c r="C674" s="1">
        <v>99</v>
      </c>
      <c r="D674" s="3">
        <f t="shared" si="1"/>
        <v>0.11108640637912971</v>
      </c>
    </row>
    <row r="675" spans="1:4" ht="12.5">
      <c r="A675" s="1">
        <v>670</v>
      </c>
      <c r="B675" s="1">
        <v>2270</v>
      </c>
      <c r="C675" s="1">
        <v>85</v>
      </c>
      <c r="D675" s="3">
        <f t="shared" si="1"/>
        <v>9.5377217598242692E-2</v>
      </c>
    </row>
    <row r="676" spans="1:4" ht="12.5">
      <c r="A676" s="1">
        <v>671</v>
      </c>
      <c r="B676" s="1">
        <v>2271</v>
      </c>
      <c r="C676" s="1">
        <v>82</v>
      </c>
      <c r="D676" s="3">
        <f t="shared" si="1"/>
        <v>9.2010962859481182E-2</v>
      </c>
    </row>
    <row r="677" spans="1:4" ht="12.5">
      <c r="A677" s="1">
        <v>672</v>
      </c>
      <c r="B677" s="1">
        <v>2272</v>
      </c>
      <c r="C677" s="1">
        <v>81</v>
      </c>
      <c r="D677" s="3">
        <f t="shared" si="1"/>
        <v>9.0888877946560684E-2</v>
      </c>
    </row>
    <row r="678" spans="1:4" ht="12.5">
      <c r="A678" s="1">
        <v>673</v>
      </c>
      <c r="B678" s="1">
        <v>2273</v>
      </c>
      <c r="C678" s="1">
        <v>72</v>
      </c>
      <c r="D678" s="3">
        <f t="shared" si="1"/>
        <v>8.0790113730276156E-2</v>
      </c>
    </row>
    <row r="679" spans="1:4" ht="12.5">
      <c r="A679" s="1">
        <v>674</v>
      </c>
      <c r="B679" s="1">
        <v>2274</v>
      </c>
      <c r="C679" s="1">
        <v>90</v>
      </c>
      <c r="D679" s="3">
        <f t="shared" si="1"/>
        <v>0.1009876421628452</v>
      </c>
    </row>
    <row r="680" spans="1:4" ht="12.5">
      <c r="A680" s="1">
        <v>675</v>
      </c>
      <c r="B680" s="1">
        <v>2275</v>
      </c>
      <c r="C680" s="1">
        <v>78</v>
      </c>
      <c r="D680" s="3">
        <f t="shared" si="1"/>
        <v>8.7522623207799161E-2</v>
      </c>
    </row>
    <row r="681" spans="1:4" ht="12.5">
      <c r="A681" s="1">
        <v>676</v>
      </c>
      <c r="B681" s="1">
        <v>2276</v>
      </c>
      <c r="C681" s="1">
        <v>73</v>
      </c>
      <c r="D681" s="3">
        <f t="shared" si="1"/>
        <v>8.1912198643196654E-2</v>
      </c>
    </row>
    <row r="682" spans="1:4" ht="12.5">
      <c r="A682" s="1">
        <v>677</v>
      </c>
      <c r="B682" s="1">
        <v>2277</v>
      </c>
      <c r="C682" s="1">
        <v>74</v>
      </c>
      <c r="D682" s="3">
        <f t="shared" si="1"/>
        <v>8.3034283556117153E-2</v>
      </c>
    </row>
    <row r="683" spans="1:4" ht="12.5">
      <c r="A683" s="1">
        <v>678</v>
      </c>
      <c r="B683" s="1">
        <v>2278</v>
      </c>
      <c r="C683" s="1">
        <v>75</v>
      </c>
      <c r="D683" s="3">
        <f t="shared" si="1"/>
        <v>8.4156368469037651E-2</v>
      </c>
    </row>
    <row r="684" spans="1:4" ht="12.5">
      <c r="A684" s="1">
        <v>679</v>
      </c>
      <c r="B684" s="1">
        <v>2279</v>
      </c>
      <c r="C684" s="1">
        <v>72</v>
      </c>
      <c r="D684" s="3">
        <f t="shared" si="1"/>
        <v>8.0790113730276156E-2</v>
      </c>
    </row>
    <row r="685" spans="1:4" ht="12.5">
      <c r="A685" s="1">
        <v>680</v>
      </c>
      <c r="B685" s="1">
        <v>2280</v>
      </c>
      <c r="C685" s="1">
        <v>91</v>
      </c>
      <c r="D685" s="3">
        <f t="shared" si="1"/>
        <v>0.1021097270757657</v>
      </c>
    </row>
    <row r="686" spans="1:4" ht="12.5">
      <c r="A686" s="1">
        <v>681</v>
      </c>
      <c r="B686" s="1">
        <v>2281</v>
      </c>
      <c r="C686" s="1">
        <v>68</v>
      </c>
      <c r="D686" s="3">
        <f t="shared" si="1"/>
        <v>7.6301774078594148E-2</v>
      </c>
    </row>
    <row r="687" spans="1:4" ht="12.5">
      <c r="A687" s="1">
        <v>682</v>
      </c>
      <c r="B687" s="1">
        <v>2282</v>
      </c>
      <c r="C687" s="1">
        <v>78</v>
      </c>
      <c r="D687" s="3">
        <f t="shared" si="1"/>
        <v>8.7522623207799161E-2</v>
      </c>
    </row>
    <row r="688" spans="1:4" ht="12.5">
      <c r="A688" s="1">
        <v>683</v>
      </c>
      <c r="B688" s="1">
        <v>2283</v>
      </c>
      <c r="C688" s="1">
        <v>65</v>
      </c>
      <c r="D688" s="3">
        <f t="shared" si="1"/>
        <v>7.2935519339832638E-2</v>
      </c>
    </row>
    <row r="689" spans="1:4" ht="12.5">
      <c r="A689" s="1">
        <v>684</v>
      </c>
      <c r="B689" s="1">
        <v>2284</v>
      </c>
      <c r="C689" s="1">
        <v>70</v>
      </c>
      <c r="D689" s="3">
        <f t="shared" si="1"/>
        <v>7.8545943904435145E-2</v>
      </c>
    </row>
    <row r="690" spans="1:4" ht="12.5">
      <c r="A690" s="1">
        <v>685</v>
      </c>
      <c r="B690" s="1">
        <v>2285</v>
      </c>
      <c r="C690" s="1">
        <v>76</v>
      </c>
      <c r="D690" s="3">
        <f t="shared" si="1"/>
        <v>8.527845338195815E-2</v>
      </c>
    </row>
    <row r="691" spans="1:4" ht="12.5">
      <c r="A691" s="1">
        <v>686</v>
      </c>
      <c r="B691" s="1">
        <v>2286</v>
      </c>
      <c r="C691" s="1">
        <v>92</v>
      </c>
      <c r="D691" s="3">
        <f t="shared" si="1"/>
        <v>0.1032318119886862</v>
      </c>
    </row>
    <row r="692" spans="1:4" ht="12.5">
      <c r="A692" s="1">
        <v>687</v>
      </c>
      <c r="B692" s="1">
        <v>2287</v>
      </c>
      <c r="C692" s="1">
        <v>74</v>
      </c>
      <c r="D692" s="3">
        <f t="shared" si="1"/>
        <v>8.3034283556117153E-2</v>
      </c>
    </row>
    <row r="693" spans="1:4" ht="12.5">
      <c r="A693" s="1">
        <v>688</v>
      </c>
      <c r="B693" s="1">
        <v>2288</v>
      </c>
      <c r="C693" s="1">
        <v>92</v>
      </c>
      <c r="D693" s="3">
        <f t="shared" si="1"/>
        <v>0.1032318119886862</v>
      </c>
    </row>
    <row r="694" spans="1:4" ht="12.5">
      <c r="A694" s="1">
        <v>689</v>
      </c>
      <c r="B694" s="1">
        <v>2289</v>
      </c>
      <c r="C694" s="1">
        <v>81</v>
      </c>
      <c r="D694" s="3">
        <f t="shared" si="1"/>
        <v>9.0888877946560684E-2</v>
      </c>
    </row>
    <row r="695" spans="1:4" ht="12.5">
      <c r="A695" s="1">
        <v>690</v>
      </c>
      <c r="B695" s="1">
        <v>2290</v>
      </c>
      <c r="C695" s="1">
        <v>73</v>
      </c>
      <c r="D695" s="3">
        <f t="shared" si="1"/>
        <v>8.1912198643196654E-2</v>
      </c>
    </row>
    <row r="696" spans="1:4" ht="12.5">
      <c r="A696" s="1">
        <v>691</v>
      </c>
      <c r="B696" s="1">
        <v>2291</v>
      </c>
      <c r="C696" s="1">
        <v>88</v>
      </c>
      <c r="D696" s="3">
        <f t="shared" si="1"/>
        <v>9.8743472337004187E-2</v>
      </c>
    </row>
    <row r="697" spans="1:4" ht="12.5">
      <c r="A697" s="1">
        <v>692</v>
      </c>
      <c r="B697" s="1">
        <v>2292</v>
      </c>
      <c r="C697" s="1">
        <v>62</v>
      </c>
      <c r="D697" s="3">
        <f t="shared" si="1"/>
        <v>6.9569264601071129E-2</v>
      </c>
    </row>
    <row r="698" spans="1:4" ht="12.5">
      <c r="A698" s="1">
        <v>693</v>
      </c>
      <c r="B698" s="1">
        <v>2293</v>
      </c>
      <c r="C698" s="1">
        <v>79</v>
      </c>
      <c r="D698" s="3">
        <f t="shared" si="1"/>
        <v>8.8644708120719659E-2</v>
      </c>
    </row>
    <row r="699" spans="1:4" ht="12.5">
      <c r="A699" s="1">
        <v>694</v>
      </c>
      <c r="B699" s="1">
        <v>2294</v>
      </c>
      <c r="C699" s="1">
        <v>76</v>
      </c>
      <c r="D699" s="3">
        <f t="shared" si="1"/>
        <v>8.527845338195815E-2</v>
      </c>
    </row>
    <row r="700" spans="1:4" ht="12.5">
      <c r="A700" s="1">
        <v>695</v>
      </c>
      <c r="B700" s="1">
        <v>2295</v>
      </c>
      <c r="C700" s="1">
        <v>79</v>
      </c>
      <c r="D700" s="3">
        <f t="shared" si="1"/>
        <v>8.8644708120719659E-2</v>
      </c>
    </row>
    <row r="701" spans="1:4" ht="12.5">
      <c r="A701" s="1">
        <v>696</v>
      </c>
      <c r="B701" s="1">
        <v>2296</v>
      </c>
      <c r="C701" s="1">
        <v>75</v>
      </c>
      <c r="D701" s="3">
        <f t="shared" si="1"/>
        <v>8.4156368469037651E-2</v>
      </c>
    </row>
    <row r="702" spans="1:4" ht="12.5">
      <c r="A702" s="1">
        <v>697</v>
      </c>
      <c r="B702" s="1">
        <v>2297</v>
      </c>
      <c r="C702" s="1">
        <v>71</v>
      </c>
      <c r="D702" s="3">
        <f t="shared" si="1"/>
        <v>7.9668028817355643E-2</v>
      </c>
    </row>
    <row r="703" spans="1:4" ht="12.5">
      <c r="A703" s="1">
        <v>698</v>
      </c>
      <c r="B703" s="1">
        <v>2298</v>
      </c>
      <c r="C703" s="1">
        <v>71</v>
      </c>
      <c r="D703" s="3">
        <f t="shared" si="1"/>
        <v>7.9668028817355643E-2</v>
      </c>
    </row>
    <row r="704" spans="1:4" ht="12.5">
      <c r="A704" s="1">
        <v>699</v>
      </c>
      <c r="B704" s="1">
        <v>2299</v>
      </c>
      <c r="C704" s="1">
        <v>70</v>
      </c>
      <c r="D704" s="3">
        <f t="shared" si="1"/>
        <v>7.8545943904435145E-2</v>
      </c>
    </row>
    <row r="705" spans="1:4" ht="12.5">
      <c r="A705" s="1">
        <v>700</v>
      </c>
      <c r="B705" s="1">
        <v>2300</v>
      </c>
      <c r="C705" s="1">
        <v>86</v>
      </c>
      <c r="D705" s="3">
        <f t="shared" si="1"/>
        <v>9.649930251116319E-2</v>
      </c>
    </row>
    <row r="706" spans="1:4" ht="12.5">
      <c r="A706" s="1">
        <v>701</v>
      </c>
      <c r="B706" s="1">
        <v>2301</v>
      </c>
      <c r="C706" s="1">
        <v>68</v>
      </c>
      <c r="D706" s="3">
        <f t="shared" si="1"/>
        <v>7.6301774078594148E-2</v>
      </c>
    </row>
    <row r="707" spans="1:4" ht="12.5">
      <c r="A707" s="1">
        <v>702</v>
      </c>
      <c r="B707" s="1">
        <v>2302</v>
      </c>
      <c r="C707" s="1">
        <v>75</v>
      </c>
      <c r="D707" s="3">
        <f t="shared" si="1"/>
        <v>8.4156368469037651E-2</v>
      </c>
    </row>
    <row r="708" spans="1:4" ht="12.5">
      <c r="A708" s="1">
        <v>703</v>
      </c>
      <c r="B708" s="1">
        <v>2303</v>
      </c>
      <c r="C708" s="1">
        <v>61</v>
      </c>
      <c r="D708" s="3">
        <f t="shared" si="1"/>
        <v>6.8447179688150631E-2</v>
      </c>
    </row>
    <row r="709" spans="1:4" ht="12.5">
      <c r="A709" s="1">
        <v>704</v>
      </c>
      <c r="B709" s="1">
        <v>2304</v>
      </c>
      <c r="C709" s="1">
        <v>82</v>
      </c>
      <c r="D709" s="3">
        <f t="shared" si="1"/>
        <v>9.2010962859481182E-2</v>
      </c>
    </row>
    <row r="710" spans="1:4" ht="12.5">
      <c r="A710" s="1">
        <v>705</v>
      </c>
      <c r="B710" s="1">
        <v>2305</v>
      </c>
      <c r="C710" s="1">
        <v>70</v>
      </c>
      <c r="D710" s="3">
        <f t="shared" si="1"/>
        <v>7.8545943904435145E-2</v>
      </c>
    </row>
    <row r="711" spans="1:4" ht="12.5">
      <c r="A711" s="1">
        <v>706</v>
      </c>
      <c r="B711" s="1">
        <v>2306</v>
      </c>
      <c r="C711" s="1">
        <v>62</v>
      </c>
      <c r="D711" s="3">
        <f t="shared" si="1"/>
        <v>6.9569264601071129E-2</v>
      </c>
    </row>
    <row r="712" spans="1:4" ht="12.5">
      <c r="A712" s="1">
        <v>707</v>
      </c>
      <c r="B712" s="1">
        <v>2307</v>
      </c>
      <c r="C712" s="1">
        <v>83</v>
      </c>
      <c r="D712" s="3">
        <f t="shared" si="1"/>
        <v>9.3133047772401681E-2</v>
      </c>
    </row>
    <row r="713" spans="1:4" ht="12.5">
      <c r="A713" s="1">
        <v>708</v>
      </c>
      <c r="B713" s="1">
        <v>2308</v>
      </c>
      <c r="C713" s="1">
        <v>98</v>
      </c>
      <c r="D713" s="3">
        <f t="shared" si="1"/>
        <v>0.1099643214662092</v>
      </c>
    </row>
    <row r="714" spans="1:4" ht="12.5">
      <c r="A714" s="1">
        <v>709</v>
      </c>
      <c r="B714" s="1">
        <v>2309</v>
      </c>
      <c r="C714" s="1">
        <v>75</v>
      </c>
      <c r="D714" s="3">
        <f t="shared" si="1"/>
        <v>8.4156368469037651E-2</v>
      </c>
    </row>
    <row r="715" spans="1:4" ht="12.5">
      <c r="A715" s="1">
        <v>710</v>
      </c>
      <c r="B715" s="1">
        <v>2310</v>
      </c>
      <c r="C715" s="1">
        <v>70</v>
      </c>
      <c r="D715" s="3">
        <f t="shared" si="1"/>
        <v>7.8545943904435145E-2</v>
      </c>
    </row>
    <row r="716" spans="1:4" ht="12.5">
      <c r="A716" s="1">
        <v>711</v>
      </c>
      <c r="B716" s="1">
        <v>2311</v>
      </c>
      <c r="C716" s="1">
        <v>71</v>
      </c>
      <c r="D716" s="3">
        <f t="shared" si="1"/>
        <v>7.9668028817355643E-2</v>
      </c>
    </row>
    <row r="717" spans="1:4" ht="12.5">
      <c r="A717" s="1">
        <v>712</v>
      </c>
      <c r="B717" s="1">
        <v>2312</v>
      </c>
      <c r="C717" s="1">
        <v>72</v>
      </c>
      <c r="D717" s="3">
        <f t="shared" si="1"/>
        <v>8.0790113730276156E-2</v>
      </c>
    </row>
    <row r="718" spans="1:4" ht="12.5">
      <c r="A718" s="1">
        <v>713</v>
      </c>
      <c r="B718" s="1">
        <v>2313</v>
      </c>
      <c r="C718" s="1">
        <v>73</v>
      </c>
      <c r="D718" s="3">
        <f t="shared" si="1"/>
        <v>8.1912198643196654E-2</v>
      </c>
    </row>
    <row r="719" spans="1:4" ht="12.5">
      <c r="A719" s="1">
        <v>714</v>
      </c>
      <c r="B719" s="1">
        <v>2314</v>
      </c>
      <c r="C719" s="1">
        <v>77</v>
      </c>
      <c r="D719" s="3">
        <f t="shared" si="1"/>
        <v>8.6400538294878662E-2</v>
      </c>
    </row>
    <row r="720" spans="1:4" ht="12.5">
      <c r="A720" s="1">
        <v>715</v>
      </c>
      <c r="B720" s="1">
        <v>2315</v>
      </c>
      <c r="C720" s="1">
        <v>69</v>
      </c>
      <c r="D720" s="3">
        <f t="shared" si="1"/>
        <v>7.7423858991514646E-2</v>
      </c>
    </row>
    <row r="721" spans="1:4" ht="12.5">
      <c r="A721" s="1">
        <v>716</v>
      </c>
      <c r="B721" s="1">
        <v>2316</v>
      </c>
      <c r="C721" s="1">
        <v>68</v>
      </c>
      <c r="D721" s="3">
        <f t="shared" si="1"/>
        <v>7.6301774078594148E-2</v>
      </c>
    </row>
    <row r="722" spans="1:4" ht="12.5">
      <c r="A722" s="1">
        <v>717</v>
      </c>
      <c r="B722" s="1">
        <v>2317</v>
      </c>
      <c r="C722" s="1">
        <v>61</v>
      </c>
      <c r="D722" s="3">
        <f t="shared" si="1"/>
        <v>6.8447179688150631E-2</v>
      </c>
    </row>
    <row r="723" spans="1:4" ht="12.5">
      <c r="A723" s="1">
        <v>718</v>
      </c>
      <c r="B723" s="1">
        <v>2318</v>
      </c>
      <c r="C723" s="1">
        <v>58</v>
      </c>
      <c r="D723" s="3">
        <f t="shared" si="1"/>
        <v>6.5080924949389121E-2</v>
      </c>
    </row>
    <row r="724" spans="1:4" ht="12.5">
      <c r="A724" s="1">
        <v>719</v>
      </c>
      <c r="B724" s="1">
        <v>2319</v>
      </c>
      <c r="C724" s="1">
        <v>81</v>
      </c>
      <c r="D724" s="3">
        <f t="shared" si="1"/>
        <v>9.0888877946560684E-2</v>
      </c>
    </row>
    <row r="725" spans="1:4" ht="12.5">
      <c r="A725" s="1">
        <v>720</v>
      </c>
      <c r="B725" s="1">
        <v>2320</v>
      </c>
      <c r="C725" s="1">
        <v>73</v>
      </c>
      <c r="D725" s="3">
        <f t="shared" si="1"/>
        <v>8.1912198643196654E-2</v>
      </c>
    </row>
    <row r="726" spans="1:4" ht="12.5">
      <c r="A726" s="1">
        <v>721</v>
      </c>
      <c r="B726" s="1">
        <v>2321</v>
      </c>
      <c r="C726" s="1">
        <v>74</v>
      </c>
      <c r="D726" s="3">
        <f t="shared" si="1"/>
        <v>8.3034283556117153E-2</v>
      </c>
    </row>
    <row r="727" spans="1:4" ht="12.5">
      <c r="A727" s="1">
        <v>722</v>
      </c>
      <c r="B727" s="1">
        <v>2322</v>
      </c>
      <c r="C727" s="1">
        <v>60</v>
      </c>
      <c r="D727" s="3">
        <f t="shared" si="1"/>
        <v>6.7325094775230132E-2</v>
      </c>
    </row>
    <row r="728" spans="1:4" ht="12.5">
      <c r="A728" s="1">
        <v>723</v>
      </c>
      <c r="B728" s="1">
        <v>2323</v>
      </c>
      <c r="C728" s="1">
        <v>53</v>
      </c>
      <c r="D728" s="3">
        <f t="shared" si="1"/>
        <v>5.9470500384786608E-2</v>
      </c>
    </row>
    <row r="729" spans="1:4" ht="12.5">
      <c r="A729" s="1">
        <v>724</v>
      </c>
      <c r="B729" s="1">
        <v>2324</v>
      </c>
      <c r="C729" s="1">
        <v>62</v>
      </c>
      <c r="D729" s="3">
        <f t="shared" si="1"/>
        <v>6.9569264601071129E-2</v>
      </c>
    </row>
    <row r="730" spans="1:4" ht="12.5">
      <c r="A730" s="1">
        <v>725</v>
      </c>
      <c r="B730" s="1">
        <v>2325</v>
      </c>
      <c r="C730" s="1">
        <v>68</v>
      </c>
      <c r="D730" s="3">
        <f t="shared" si="1"/>
        <v>7.6301774078594148E-2</v>
      </c>
    </row>
    <row r="731" spans="1:4" ht="12.5">
      <c r="A731" s="1">
        <v>726</v>
      </c>
      <c r="B731" s="1">
        <v>2326</v>
      </c>
      <c r="C731" s="1">
        <v>61</v>
      </c>
      <c r="D731" s="3">
        <f t="shared" si="1"/>
        <v>6.8447179688150631E-2</v>
      </c>
    </row>
    <row r="732" spans="1:4" ht="12.5">
      <c r="A732" s="1">
        <v>727</v>
      </c>
      <c r="B732" s="1">
        <v>2327</v>
      </c>
      <c r="C732" s="1">
        <v>71</v>
      </c>
      <c r="D732" s="3">
        <f t="shared" si="1"/>
        <v>7.9668028817355643E-2</v>
      </c>
    </row>
    <row r="733" spans="1:4" ht="12.5">
      <c r="A733" s="1">
        <v>728</v>
      </c>
      <c r="B733" s="1">
        <v>2328</v>
      </c>
      <c r="C733" s="1">
        <v>66</v>
      </c>
      <c r="D733" s="3">
        <f t="shared" si="1"/>
        <v>7.4057604252753137E-2</v>
      </c>
    </row>
    <row r="734" spans="1:4" ht="12.5">
      <c r="A734" s="1">
        <v>729</v>
      </c>
      <c r="B734" s="1">
        <v>2329</v>
      </c>
      <c r="C734" s="1">
        <v>69</v>
      </c>
      <c r="D734" s="3">
        <f t="shared" si="1"/>
        <v>7.7423858991514646E-2</v>
      </c>
    </row>
    <row r="735" spans="1:4" ht="12.5">
      <c r="A735" s="1">
        <v>730</v>
      </c>
      <c r="B735" s="1">
        <v>2330</v>
      </c>
      <c r="C735" s="1">
        <v>84</v>
      </c>
      <c r="D735" s="3">
        <f t="shared" si="1"/>
        <v>9.4255132685322179E-2</v>
      </c>
    </row>
    <row r="736" spans="1:4" ht="12.5">
      <c r="A736" s="1">
        <v>731</v>
      </c>
      <c r="B736" s="1">
        <v>2331</v>
      </c>
      <c r="C736" s="1">
        <v>74</v>
      </c>
      <c r="D736" s="3">
        <f t="shared" si="1"/>
        <v>8.3034283556117153E-2</v>
      </c>
    </row>
    <row r="737" spans="1:4" ht="12.5">
      <c r="A737" s="1">
        <v>732</v>
      </c>
      <c r="B737" s="1">
        <v>2332</v>
      </c>
      <c r="C737" s="1">
        <v>68</v>
      </c>
      <c r="D737" s="3">
        <f t="shared" si="1"/>
        <v>7.6301774078594148E-2</v>
      </c>
    </row>
    <row r="738" spans="1:4" ht="12.5">
      <c r="A738" s="1">
        <v>733</v>
      </c>
      <c r="B738" s="1">
        <v>2333</v>
      </c>
      <c r="C738" s="1">
        <v>56</v>
      </c>
      <c r="D738" s="3">
        <f t="shared" si="1"/>
        <v>6.2836755123548124E-2</v>
      </c>
    </row>
    <row r="739" spans="1:4" ht="12.5">
      <c r="A739" s="1">
        <v>734</v>
      </c>
      <c r="B739" s="1">
        <v>2334</v>
      </c>
      <c r="C739" s="1">
        <v>69</v>
      </c>
      <c r="D739" s="3">
        <f t="shared" si="1"/>
        <v>7.7423858991514646E-2</v>
      </c>
    </row>
    <row r="740" spans="1:4" ht="12.5">
      <c r="A740" s="1">
        <v>735</v>
      </c>
      <c r="B740" s="1">
        <v>2335</v>
      </c>
      <c r="C740" s="1">
        <v>74</v>
      </c>
      <c r="D740" s="3">
        <f t="shared" si="1"/>
        <v>8.3034283556117153E-2</v>
      </c>
    </row>
    <row r="741" spans="1:4" ht="12.5">
      <c r="A741" s="1">
        <v>736</v>
      </c>
      <c r="B741" s="1">
        <v>2336</v>
      </c>
      <c r="C741" s="1">
        <v>60</v>
      </c>
      <c r="D741" s="3">
        <f t="shared" si="1"/>
        <v>6.7325094775230132E-2</v>
      </c>
    </row>
    <row r="742" spans="1:4" ht="12.5">
      <c r="A742" s="1">
        <v>737</v>
      </c>
      <c r="B742" s="1">
        <v>2337</v>
      </c>
      <c r="C742" s="1">
        <v>64</v>
      </c>
      <c r="D742" s="3">
        <f t="shared" si="1"/>
        <v>7.181343442691214E-2</v>
      </c>
    </row>
    <row r="743" spans="1:4" ht="12.5">
      <c r="A743" s="1">
        <v>738</v>
      </c>
      <c r="B743" s="1">
        <v>2338</v>
      </c>
      <c r="C743" s="1">
        <v>72</v>
      </c>
      <c r="D743" s="3">
        <f t="shared" si="1"/>
        <v>8.0790113730276156E-2</v>
      </c>
    </row>
    <row r="744" spans="1:4" ht="12.5">
      <c r="A744" s="1">
        <v>739</v>
      </c>
      <c r="B744" s="1">
        <v>2339</v>
      </c>
      <c r="C744" s="1">
        <v>67</v>
      </c>
      <c r="D744" s="3">
        <f t="shared" si="1"/>
        <v>7.5179689165673635E-2</v>
      </c>
    </row>
    <row r="745" spans="1:4" ht="12.5">
      <c r="A745" s="1">
        <v>740</v>
      </c>
      <c r="B745" s="1">
        <v>2340</v>
      </c>
      <c r="C745" s="1">
        <v>69</v>
      </c>
      <c r="D745" s="3">
        <f t="shared" si="1"/>
        <v>7.7423858991514646E-2</v>
      </c>
    </row>
    <row r="746" spans="1:4" ht="12.5">
      <c r="A746" s="1">
        <v>741</v>
      </c>
      <c r="B746" s="1">
        <v>2341</v>
      </c>
      <c r="C746" s="1">
        <v>67</v>
      </c>
      <c r="D746" s="3">
        <f t="shared" si="1"/>
        <v>7.5179689165673635E-2</v>
      </c>
    </row>
    <row r="747" spans="1:4" ht="12.5">
      <c r="A747" s="1">
        <v>742</v>
      </c>
      <c r="B747" s="1">
        <v>2342</v>
      </c>
      <c r="C747" s="1">
        <v>62</v>
      </c>
      <c r="D747" s="3">
        <f t="shared" si="1"/>
        <v>6.9569264601071129E-2</v>
      </c>
    </row>
    <row r="748" spans="1:4" ht="12.5">
      <c r="A748" s="1">
        <v>743</v>
      </c>
      <c r="B748" s="1">
        <v>2343</v>
      </c>
      <c r="C748" s="1">
        <v>78</v>
      </c>
      <c r="D748" s="3">
        <f t="shared" si="1"/>
        <v>8.7522623207799161E-2</v>
      </c>
    </row>
    <row r="749" spans="1:4" ht="12.5">
      <c r="A749" s="1">
        <v>744</v>
      </c>
      <c r="B749" s="1">
        <v>2344</v>
      </c>
      <c r="C749" s="1">
        <v>74</v>
      </c>
      <c r="D749" s="3">
        <f t="shared" si="1"/>
        <v>8.3034283556117153E-2</v>
      </c>
    </row>
    <row r="750" spans="1:4" ht="12.5">
      <c r="A750" s="1">
        <v>745</v>
      </c>
      <c r="B750" s="1">
        <v>2345</v>
      </c>
      <c r="C750" s="1">
        <v>82</v>
      </c>
      <c r="D750" s="3">
        <f t="shared" si="1"/>
        <v>9.2010962859481182E-2</v>
      </c>
    </row>
    <row r="751" spans="1:4" ht="12.5">
      <c r="A751" s="1">
        <v>746</v>
      </c>
      <c r="B751" s="1">
        <v>2346</v>
      </c>
      <c r="C751" s="1">
        <v>68</v>
      </c>
      <c r="D751" s="3">
        <f t="shared" si="1"/>
        <v>7.6301774078594148E-2</v>
      </c>
    </row>
    <row r="752" spans="1:4" ht="12.5">
      <c r="A752" s="1">
        <v>747</v>
      </c>
      <c r="B752" s="1">
        <v>2347</v>
      </c>
      <c r="C752" s="1">
        <v>56</v>
      </c>
      <c r="D752" s="3">
        <f t="shared" si="1"/>
        <v>6.2836755123548124E-2</v>
      </c>
    </row>
    <row r="753" spans="1:4" ht="12.5">
      <c r="A753" s="1">
        <v>748</v>
      </c>
      <c r="B753" s="1">
        <v>2348</v>
      </c>
      <c r="C753" s="1">
        <v>64</v>
      </c>
      <c r="D753" s="3">
        <f t="shared" si="1"/>
        <v>7.181343442691214E-2</v>
      </c>
    </row>
    <row r="754" spans="1:4" ht="12.5">
      <c r="A754" s="1">
        <v>749</v>
      </c>
      <c r="B754" s="1">
        <v>2349</v>
      </c>
      <c r="C754" s="1">
        <v>64</v>
      </c>
      <c r="D754" s="3">
        <f t="shared" si="1"/>
        <v>7.181343442691214E-2</v>
      </c>
    </row>
    <row r="755" spans="1:4" ht="12.5">
      <c r="A755" s="1">
        <v>750</v>
      </c>
      <c r="B755" s="1">
        <v>2350</v>
      </c>
      <c r="C755" s="1">
        <v>62</v>
      </c>
      <c r="D755" s="3">
        <f t="shared" si="1"/>
        <v>6.9569264601071129E-2</v>
      </c>
    </row>
    <row r="756" spans="1:4" ht="12.5">
      <c r="A756" s="1">
        <v>751</v>
      </c>
      <c r="B756" s="1">
        <v>2351</v>
      </c>
      <c r="C756" s="1">
        <v>60</v>
      </c>
      <c r="D756" s="3">
        <f t="shared" si="1"/>
        <v>6.7325094775230132E-2</v>
      </c>
    </row>
    <row r="757" spans="1:4" ht="12.5">
      <c r="A757" s="1">
        <v>752</v>
      </c>
      <c r="B757" s="1">
        <v>2352</v>
      </c>
      <c r="C757" s="1">
        <v>54</v>
      </c>
      <c r="D757" s="3">
        <f t="shared" si="1"/>
        <v>6.0592585297707113E-2</v>
      </c>
    </row>
    <row r="758" spans="1:4" ht="12.5">
      <c r="A758" s="1">
        <v>753</v>
      </c>
      <c r="B758" s="1">
        <v>2353</v>
      </c>
      <c r="C758" s="1">
        <v>61</v>
      </c>
      <c r="D758" s="3">
        <f t="shared" si="1"/>
        <v>6.8447179688150631E-2</v>
      </c>
    </row>
    <row r="759" spans="1:4" ht="12.5">
      <c r="A759" s="1">
        <v>754</v>
      </c>
      <c r="B759" s="1">
        <v>2354</v>
      </c>
      <c r="C759" s="1">
        <v>64</v>
      </c>
      <c r="D759" s="3">
        <f t="shared" si="1"/>
        <v>7.181343442691214E-2</v>
      </c>
    </row>
    <row r="760" spans="1:4" ht="12.5">
      <c r="A760" s="1">
        <v>755</v>
      </c>
      <c r="B760" s="1">
        <v>2355</v>
      </c>
      <c r="C760" s="1">
        <v>54</v>
      </c>
      <c r="D760" s="3">
        <f t="shared" si="1"/>
        <v>6.0592585297707113E-2</v>
      </c>
    </row>
    <row r="761" spans="1:4" ht="12.5">
      <c r="A761" s="1">
        <v>756</v>
      </c>
      <c r="B761" s="1">
        <v>2356</v>
      </c>
      <c r="C761" s="1">
        <v>52</v>
      </c>
      <c r="D761" s="3">
        <f t="shared" si="1"/>
        <v>5.8348415471866109E-2</v>
      </c>
    </row>
    <row r="762" spans="1:4" ht="12.5">
      <c r="A762" s="1">
        <v>757</v>
      </c>
      <c r="B762" s="1">
        <v>2357</v>
      </c>
      <c r="C762" s="1">
        <v>48</v>
      </c>
      <c r="D762" s="3">
        <f t="shared" si="1"/>
        <v>5.3860075820184102E-2</v>
      </c>
    </row>
    <row r="763" spans="1:4" ht="12.5">
      <c r="A763" s="1">
        <v>758</v>
      </c>
      <c r="B763" s="1">
        <v>2358</v>
      </c>
      <c r="C763" s="1">
        <v>59</v>
      </c>
      <c r="D763" s="3">
        <f t="shared" si="1"/>
        <v>6.6203009862309634E-2</v>
      </c>
    </row>
    <row r="764" spans="1:4" ht="12.5">
      <c r="A764" s="1">
        <v>759</v>
      </c>
      <c r="B764" s="1">
        <v>2359</v>
      </c>
      <c r="C764" s="1">
        <v>53</v>
      </c>
      <c r="D764" s="3">
        <f t="shared" si="1"/>
        <v>5.9470500384786608E-2</v>
      </c>
    </row>
    <row r="765" spans="1:4" ht="12.5">
      <c r="A765" s="1">
        <v>760</v>
      </c>
      <c r="B765" s="1">
        <v>2360</v>
      </c>
      <c r="C765" s="1">
        <v>55</v>
      </c>
      <c r="D765" s="3">
        <f t="shared" si="1"/>
        <v>6.1714670210627612E-2</v>
      </c>
    </row>
    <row r="766" spans="1:4" ht="12.5">
      <c r="A766" s="1">
        <v>761</v>
      </c>
      <c r="B766" s="1">
        <v>2361</v>
      </c>
      <c r="C766" s="1">
        <v>63</v>
      </c>
      <c r="D766" s="3">
        <f t="shared" si="1"/>
        <v>7.0691349513991628E-2</v>
      </c>
    </row>
    <row r="767" spans="1:4" ht="12.5">
      <c r="A767" s="1">
        <v>762</v>
      </c>
      <c r="B767" s="1">
        <v>2362</v>
      </c>
      <c r="C767" s="1">
        <v>44</v>
      </c>
      <c r="D767" s="3">
        <f t="shared" si="1"/>
        <v>4.9371736168502094E-2</v>
      </c>
    </row>
    <row r="768" spans="1:4" ht="12.5">
      <c r="A768" s="1">
        <v>763</v>
      </c>
      <c r="B768" s="1">
        <v>2363</v>
      </c>
      <c r="C768" s="1">
        <v>58</v>
      </c>
      <c r="D768" s="3">
        <f t="shared" si="1"/>
        <v>6.5080924949389121E-2</v>
      </c>
    </row>
    <row r="769" spans="1:4" ht="12.5">
      <c r="A769" s="1">
        <v>764</v>
      </c>
      <c r="B769" s="1">
        <v>2364</v>
      </c>
      <c r="C769" s="1">
        <v>49</v>
      </c>
      <c r="D769" s="3">
        <f t="shared" si="1"/>
        <v>5.49821607331046E-2</v>
      </c>
    </row>
    <row r="770" spans="1:4" ht="12.5">
      <c r="A770" s="1">
        <v>765</v>
      </c>
      <c r="B770" s="1">
        <v>2365</v>
      </c>
      <c r="C770" s="1">
        <v>56</v>
      </c>
      <c r="D770" s="3">
        <f t="shared" si="1"/>
        <v>6.2836755123548124E-2</v>
      </c>
    </row>
    <row r="771" spans="1:4" ht="12.5">
      <c r="A771" s="1">
        <v>766</v>
      </c>
      <c r="B771" s="1">
        <v>2366</v>
      </c>
      <c r="C771" s="1">
        <v>51</v>
      </c>
      <c r="D771" s="3">
        <f t="shared" si="1"/>
        <v>5.7226330558945604E-2</v>
      </c>
    </row>
    <row r="772" spans="1:4" ht="12.5">
      <c r="A772" s="1">
        <v>767</v>
      </c>
      <c r="B772" s="1">
        <v>2367</v>
      </c>
      <c r="C772" s="1">
        <v>59</v>
      </c>
      <c r="D772" s="3">
        <f t="shared" si="1"/>
        <v>6.6203009862309634E-2</v>
      </c>
    </row>
    <row r="773" spans="1:4" ht="12.5">
      <c r="A773" s="1">
        <v>768</v>
      </c>
      <c r="B773" s="1">
        <v>2368</v>
      </c>
      <c r="C773" s="1">
        <v>48</v>
      </c>
      <c r="D773" s="3">
        <f t="shared" si="1"/>
        <v>5.3860075820184102E-2</v>
      </c>
    </row>
    <row r="774" spans="1:4" ht="12.5">
      <c r="A774" s="1">
        <v>769</v>
      </c>
      <c r="B774" s="1">
        <v>2369</v>
      </c>
      <c r="C774" s="1">
        <v>51</v>
      </c>
      <c r="D774" s="3">
        <f t="shared" si="1"/>
        <v>5.7226330558945604E-2</v>
      </c>
    </row>
    <row r="775" spans="1:4" ht="12.5">
      <c r="A775" s="1">
        <v>770</v>
      </c>
      <c r="B775" s="1">
        <v>2370</v>
      </c>
      <c r="C775" s="1">
        <v>46</v>
      </c>
      <c r="D775" s="3">
        <f t="shared" si="1"/>
        <v>5.1615905994343098E-2</v>
      </c>
    </row>
    <row r="776" spans="1:4" ht="12.5">
      <c r="A776" s="1">
        <v>771</v>
      </c>
      <c r="B776" s="1">
        <v>2371</v>
      </c>
      <c r="C776" s="1">
        <v>39</v>
      </c>
      <c r="D776" s="3">
        <f t="shared" si="1"/>
        <v>4.376131160389958E-2</v>
      </c>
    </row>
    <row r="777" spans="1:4" ht="12.5">
      <c r="A777" s="1">
        <v>772</v>
      </c>
      <c r="B777" s="1">
        <v>2372</v>
      </c>
      <c r="C777" s="1">
        <v>53</v>
      </c>
      <c r="D777" s="3">
        <f t="shared" si="1"/>
        <v>5.9470500384786608E-2</v>
      </c>
    </row>
    <row r="778" spans="1:4" ht="12.5">
      <c r="A778" s="1">
        <v>773</v>
      </c>
      <c r="B778" s="1">
        <v>2373</v>
      </c>
      <c r="C778" s="1">
        <v>49</v>
      </c>
      <c r="D778" s="3">
        <f t="shared" si="1"/>
        <v>5.49821607331046E-2</v>
      </c>
    </row>
    <row r="779" spans="1:4" ht="12.5">
      <c r="A779" s="1">
        <v>774</v>
      </c>
      <c r="B779" s="1">
        <v>2374</v>
      </c>
      <c r="C779" s="1">
        <v>53</v>
      </c>
      <c r="D779" s="3">
        <f t="shared" si="1"/>
        <v>5.9470500384786608E-2</v>
      </c>
    </row>
    <row r="780" spans="1:4" ht="12.5">
      <c r="A780" s="1">
        <v>775</v>
      </c>
      <c r="B780" s="1">
        <v>2375</v>
      </c>
      <c r="C780" s="1">
        <v>46</v>
      </c>
      <c r="D780" s="3">
        <f t="shared" si="1"/>
        <v>5.1615905994343098E-2</v>
      </c>
    </row>
    <row r="781" spans="1:4" ht="12.5">
      <c r="A781" s="1">
        <v>776</v>
      </c>
      <c r="B781" s="1">
        <v>2376</v>
      </c>
      <c r="C781" s="1">
        <v>42</v>
      </c>
      <c r="D781" s="3">
        <f t="shared" si="1"/>
        <v>4.712756634266109E-2</v>
      </c>
    </row>
    <row r="782" spans="1:4" ht="12.5">
      <c r="A782" s="1">
        <v>777</v>
      </c>
      <c r="B782" s="1">
        <v>2377</v>
      </c>
      <c r="C782" s="1">
        <v>43</v>
      </c>
      <c r="D782" s="3">
        <f t="shared" si="1"/>
        <v>4.8249651255581595E-2</v>
      </c>
    </row>
    <row r="783" spans="1:4" ht="12.5">
      <c r="A783" s="1">
        <v>778</v>
      </c>
      <c r="B783" s="1">
        <v>2378</v>
      </c>
      <c r="C783" s="1">
        <v>54</v>
      </c>
      <c r="D783" s="3">
        <f t="shared" si="1"/>
        <v>6.0592585297707113E-2</v>
      </c>
    </row>
    <row r="784" spans="1:4" ht="12.5">
      <c r="A784" s="1">
        <v>779</v>
      </c>
      <c r="B784" s="1">
        <v>2379</v>
      </c>
      <c r="C784" s="1">
        <v>57</v>
      </c>
      <c r="D784" s="3">
        <f t="shared" si="1"/>
        <v>6.3958840036468623E-2</v>
      </c>
    </row>
    <row r="785" spans="1:4" ht="12.5">
      <c r="A785" s="1">
        <v>780</v>
      </c>
      <c r="B785" s="1">
        <v>2380</v>
      </c>
      <c r="C785" s="1">
        <v>40</v>
      </c>
      <c r="D785" s="3">
        <f t="shared" si="1"/>
        <v>4.4883396516820079E-2</v>
      </c>
    </row>
    <row r="786" spans="1:4" ht="12.5">
      <c r="A786" s="1">
        <v>781</v>
      </c>
      <c r="B786" s="1">
        <v>2381</v>
      </c>
      <c r="C786" s="1">
        <v>41</v>
      </c>
      <c r="D786" s="3">
        <f t="shared" si="1"/>
        <v>4.6005481429740591E-2</v>
      </c>
    </row>
    <row r="787" spans="1:4" ht="12.5">
      <c r="A787" s="1">
        <v>782</v>
      </c>
      <c r="B787" s="1">
        <v>2382</v>
      </c>
      <c r="C787" s="1">
        <v>39</v>
      </c>
      <c r="D787" s="3">
        <f t="shared" si="1"/>
        <v>4.376131160389958E-2</v>
      </c>
    </row>
    <row r="788" spans="1:4" ht="12.5">
      <c r="A788" s="1">
        <v>783</v>
      </c>
      <c r="B788" s="1">
        <v>2383</v>
      </c>
      <c r="C788" s="1">
        <v>58</v>
      </c>
      <c r="D788" s="3">
        <f t="shared" si="1"/>
        <v>6.5080924949389121E-2</v>
      </c>
    </row>
    <row r="789" spans="1:4" ht="12.5">
      <c r="A789" s="1">
        <v>784</v>
      </c>
      <c r="B789" s="1">
        <v>2384</v>
      </c>
      <c r="C789" s="1">
        <v>47</v>
      </c>
      <c r="D789" s="3">
        <f t="shared" si="1"/>
        <v>5.2737990907263603E-2</v>
      </c>
    </row>
    <row r="790" spans="1:4" ht="12.5">
      <c r="A790" s="1">
        <v>785</v>
      </c>
      <c r="B790" s="1">
        <v>2385</v>
      </c>
      <c r="C790" s="1">
        <v>51</v>
      </c>
      <c r="D790" s="3">
        <f t="shared" si="1"/>
        <v>5.7226330558945604E-2</v>
      </c>
    </row>
    <row r="791" spans="1:4" ht="12.5">
      <c r="A791" s="1">
        <v>786</v>
      </c>
      <c r="B791" s="1">
        <v>2386</v>
      </c>
      <c r="C791" s="1">
        <v>56</v>
      </c>
      <c r="D791" s="3">
        <f t="shared" si="1"/>
        <v>6.2836755123548124E-2</v>
      </c>
    </row>
    <row r="792" spans="1:4" ht="12.5">
      <c r="A792" s="1">
        <v>787</v>
      </c>
      <c r="B792" s="1">
        <v>2387</v>
      </c>
      <c r="C792" s="1">
        <v>43</v>
      </c>
      <c r="D792" s="3">
        <f t="shared" si="1"/>
        <v>4.8249651255581595E-2</v>
      </c>
    </row>
    <row r="793" spans="1:4" ht="12.5">
      <c r="A793" s="1">
        <v>788</v>
      </c>
      <c r="B793" s="1">
        <v>2388</v>
      </c>
      <c r="C793" s="1">
        <v>46</v>
      </c>
      <c r="D793" s="3">
        <f t="shared" si="1"/>
        <v>5.1615905994343098E-2</v>
      </c>
    </row>
    <row r="794" spans="1:4" ht="12.5">
      <c r="A794" s="1">
        <v>789</v>
      </c>
      <c r="B794" s="1">
        <v>2389</v>
      </c>
      <c r="C794" s="1">
        <v>53</v>
      </c>
      <c r="D794" s="3">
        <f t="shared" si="1"/>
        <v>5.9470500384786608E-2</v>
      </c>
    </row>
    <row r="795" spans="1:4" ht="12.5">
      <c r="A795" s="1">
        <v>790</v>
      </c>
      <c r="B795" s="1">
        <v>2390</v>
      </c>
      <c r="C795" s="1">
        <v>42</v>
      </c>
      <c r="D795" s="3">
        <f t="shared" si="1"/>
        <v>4.712756634266109E-2</v>
      </c>
    </row>
    <row r="796" spans="1:4" ht="12.5">
      <c r="A796" s="1">
        <v>791</v>
      </c>
      <c r="B796" s="1">
        <v>2391</v>
      </c>
      <c r="C796" s="1">
        <v>54</v>
      </c>
      <c r="D796" s="3">
        <f t="shared" si="1"/>
        <v>6.0592585297707113E-2</v>
      </c>
    </row>
    <row r="797" spans="1:4" ht="12.5">
      <c r="A797" s="1">
        <v>792</v>
      </c>
      <c r="B797" s="1">
        <v>2392</v>
      </c>
      <c r="C797" s="1">
        <v>33</v>
      </c>
      <c r="D797" s="3">
        <f t="shared" si="1"/>
        <v>3.7028802126376568E-2</v>
      </c>
    </row>
    <row r="798" spans="1:4" ht="12.5">
      <c r="A798" s="1">
        <v>793</v>
      </c>
      <c r="B798" s="1">
        <v>2393</v>
      </c>
      <c r="C798" s="1">
        <v>39</v>
      </c>
      <c r="D798" s="3">
        <f t="shared" si="1"/>
        <v>4.376131160389958E-2</v>
      </c>
    </row>
    <row r="799" spans="1:4" ht="12.5">
      <c r="A799" s="1">
        <v>794</v>
      </c>
      <c r="B799" s="1">
        <v>2394</v>
      </c>
      <c r="C799" s="1">
        <v>43</v>
      </c>
      <c r="D799" s="3">
        <f t="shared" si="1"/>
        <v>4.8249651255581595E-2</v>
      </c>
    </row>
    <row r="800" spans="1:4" ht="12.5">
      <c r="A800" s="1">
        <v>795</v>
      </c>
      <c r="B800" s="1">
        <v>2395</v>
      </c>
      <c r="C800" s="1">
        <v>50</v>
      </c>
      <c r="D800" s="3">
        <f t="shared" si="1"/>
        <v>5.6104245646025105E-2</v>
      </c>
    </row>
    <row r="801" spans="1:4" ht="12.5">
      <c r="A801" s="1">
        <v>796</v>
      </c>
      <c r="B801" s="1">
        <v>2396</v>
      </c>
      <c r="C801" s="1">
        <v>33</v>
      </c>
      <c r="D801" s="3">
        <f t="shared" si="1"/>
        <v>3.7028802126376568E-2</v>
      </c>
    </row>
    <row r="802" spans="1:4" ht="12.5">
      <c r="A802" s="1">
        <v>797</v>
      </c>
      <c r="B802" s="1">
        <v>2397</v>
      </c>
      <c r="C802" s="1">
        <v>62</v>
      </c>
      <c r="D802" s="3">
        <f t="shared" si="1"/>
        <v>6.9569264601071129E-2</v>
      </c>
    </row>
    <row r="803" spans="1:4" ht="12.5">
      <c r="A803" s="1">
        <v>798</v>
      </c>
      <c r="B803" s="1">
        <v>2398</v>
      </c>
      <c r="C803" s="1">
        <v>49</v>
      </c>
      <c r="D803" s="3">
        <f t="shared" si="1"/>
        <v>5.49821607331046E-2</v>
      </c>
    </row>
    <row r="804" spans="1:4" ht="12.5">
      <c r="A804" s="1">
        <v>799</v>
      </c>
      <c r="B804" s="1">
        <v>2399</v>
      </c>
      <c r="C804" s="1">
        <v>40</v>
      </c>
      <c r="D804" s="3">
        <f t="shared" si="1"/>
        <v>4.4883396516820079E-2</v>
      </c>
    </row>
    <row r="805" spans="1:4" ht="12.5">
      <c r="A805" s="1">
        <v>800</v>
      </c>
      <c r="B805" s="1">
        <v>2400</v>
      </c>
      <c r="C805" s="1">
        <v>43</v>
      </c>
      <c r="D805" s="3">
        <f t="shared" si="1"/>
        <v>4.8249651255581595E-2</v>
      </c>
    </row>
    <row r="806" spans="1:4" ht="12.5">
      <c r="A806" s="1">
        <v>801</v>
      </c>
      <c r="B806" s="1">
        <v>2401</v>
      </c>
      <c r="C806" s="1">
        <v>46</v>
      </c>
      <c r="D806" s="3">
        <f t="shared" si="1"/>
        <v>5.1615905994343098E-2</v>
      </c>
    </row>
    <row r="807" spans="1:4" ht="12.5">
      <c r="A807" s="1">
        <v>802</v>
      </c>
      <c r="B807" s="1">
        <v>2402</v>
      </c>
      <c r="C807" s="1">
        <v>46</v>
      </c>
      <c r="D807" s="3">
        <f t="shared" si="1"/>
        <v>5.1615905994343098E-2</v>
      </c>
    </row>
    <row r="808" spans="1:4" ht="12.5">
      <c r="A808" s="1">
        <v>803</v>
      </c>
      <c r="B808" s="1">
        <v>2403</v>
      </c>
      <c r="C808" s="1">
        <v>38</v>
      </c>
      <c r="D808" s="3">
        <f t="shared" si="1"/>
        <v>4.2639226690979075E-2</v>
      </c>
    </row>
    <row r="809" spans="1:4" ht="12.5">
      <c r="A809" s="1">
        <v>804</v>
      </c>
      <c r="B809" s="1">
        <v>2404</v>
      </c>
      <c r="C809" s="1">
        <v>38</v>
      </c>
      <c r="D809" s="3">
        <f t="shared" si="1"/>
        <v>4.2639226690979075E-2</v>
      </c>
    </row>
    <row r="810" spans="1:4" ht="12.5">
      <c r="A810" s="1">
        <v>805</v>
      </c>
      <c r="B810" s="1">
        <v>2405</v>
      </c>
      <c r="C810" s="1">
        <v>37</v>
      </c>
      <c r="D810" s="3">
        <f t="shared" si="1"/>
        <v>4.1517141778058576E-2</v>
      </c>
    </row>
    <row r="811" spans="1:4" ht="12.5">
      <c r="A811" s="1">
        <v>806</v>
      </c>
      <c r="B811" s="1">
        <v>2406</v>
      </c>
      <c r="C811" s="1">
        <v>44</v>
      </c>
      <c r="D811" s="3">
        <f t="shared" si="1"/>
        <v>4.9371736168502094E-2</v>
      </c>
    </row>
    <row r="812" spans="1:4" ht="12.5">
      <c r="A812" s="1">
        <v>807</v>
      </c>
      <c r="B812" s="1">
        <v>2407</v>
      </c>
      <c r="C812" s="1">
        <v>30</v>
      </c>
      <c r="D812" s="3">
        <f t="shared" si="1"/>
        <v>3.3662547387615066E-2</v>
      </c>
    </row>
    <row r="813" spans="1:4" ht="12.5">
      <c r="A813" s="1">
        <v>808</v>
      </c>
      <c r="B813" s="1">
        <v>2408</v>
      </c>
      <c r="C813" s="1">
        <v>37</v>
      </c>
      <c r="D813" s="3">
        <f t="shared" si="1"/>
        <v>4.1517141778058576E-2</v>
      </c>
    </row>
    <row r="814" spans="1:4" ht="12.5">
      <c r="A814" s="1">
        <v>809</v>
      </c>
      <c r="B814" s="1">
        <v>2409</v>
      </c>
      <c r="C814" s="1">
        <v>35</v>
      </c>
      <c r="D814" s="3">
        <f t="shared" si="1"/>
        <v>3.9272971952217572E-2</v>
      </c>
    </row>
    <row r="815" spans="1:4" ht="12.5">
      <c r="A815" s="1">
        <v>810</v>
      </c>
      <c r="B815" s="1">
        <v>2410</v>
      </c>
      <c r="C815" s="1">
        <v>34</v>
      </c>
      <c r="D815" s="3">
        <f t="shared" si="1"/>
        <v>3.8150887039297074E-2</v>
      </c>
    </row>
    <row r="816" spans="1:4" ht="12.5">
      <c r="A816" s="1">
        <v>811</v>
      </c>
      <c r="B816" s="1">
        <v>2411</v>
      </c>
      <c r="C816" s="1">
        <v>41</v>
      </c>
      <c r="D816" s="3">
        <f t="shared" si="1"/>
        <v>4.6005481429740591E-2</v>
      </c>
    </row>
    <row r="817" spans="1:4" ht="12.5">
      <c r="A817" s="1">
        <v>812</v>
      </c>
      <c r="B817" s="1">
        <v>2412</v>
      </c>
      <c r="C817" s="1">
        <v>45</v>
      </c>
      <c r="D817" s="3">
        <f t="shared" si="1"/>
        <v>5.0493821081422599E-2</v>
      </c>
    </row>
    <row r="818" spans="1:4" ht="12.5">
      <c r="A818" s="1">
        <v>813</v>
      </c>
      <c r="B818" s="1">
        <v>2413</v>
      </c>
      <c r="C818" s="1">
        <v>43</v>
      </c>
      <c r="D818" s="3">
        <f t="shared" si="1"/>
        <v>4.8249651255581595E-2</v>
      </c>
    </row>
    <row r="819" spans="1:4" ht="12.5">
      <c r="A819" s="1">
        <v>814</v>
      </c>
      <c r="B819" s="1">
        <v>2414</v>
      </c>
      <c r="C819" s="1">
        <v>41</v>
      </c>
      <c r="D819" s="3">
        <f t="shared" si="1"/>
        <v>4.6005481429740591E-2</v>
      </c>
    </row>
    <row r="820" spans="1:4" ht="12.5">
      <c r="A820" s="1">
        <v>815</v>
      </c>
      <c r="B820" s="1">
        <v>2415</v>
      </c>
      <c r="C820" s="1">
        <v>32</v>
      </c>
      <c r="D820" s="3">
        <f t="shared" si="1"/>
        <v>3.590671721345607E-2</v>
      </c>
    </row>
    <row r="821" spans="1:4" ht="12.5">
      <c r="A821" s="1">
        <v>816</v>
      </c>
      <c r="B821" s="1">
        <v>2416</v>
      </c>
      <c r="C821" s="1">
        <v>31</v>
      </c>
      <c r="D821" s="3">
        <f t="shared" si="1"/>
        <v>3.4784632300535565E-2</v>
      </c>
    </row>
    <row r="822" spans="1:4" ht="12.5">
      <c r="A822" s="1">
        <v>817</v>
      </c>
      <c r="B822" s="1">
        <v>2417</v>
      </c>
      <c r="C822" s="1">
        <v>43</v>
      </c>
      <c r="D822" s="3">
        <f t="shared" si="1"/>
        <v>4.8249651255581595E-2</v>
      </c>
    </row>
    <row r="823" spans="1:4" ht="12.5">
      <c r="A823" s="1">
        <v>818</v>
      </c>
      <c r="B823" s="1">
        <v>2418</v>
      </c>
      <c r="C823" s="1">
        <v>47</v>
      </c>
      <c r="D823" s="3">
        <f t="shared" si="1"/>
        <v>5.2737990907263603E-2</v>
      </c>
    </row>
    <row r="824" spans="1:4" ht="12.5">
      <c r="A824" s="1">
        <v>819</v>
      </c>
      <c r="B824" s="1">
        <v>2419</v>
      </c>
      <c r="C824" s="1">
        <v>43</v>
      </c>
      <c r="D824" s="3">
        <f t="shared" si="1"/>
        <v>4.8249651255581595E-2</v>
      </c>
    </row>
    <row r="825" spans="1:4" ht="12.5">
      <c r="A825" s="1">
        <v>820</v>
      </c>
      <c r="B825" s="1">
        <v>2420</v>
      </c>
      <c r="C825" s="1">
        <v>44</v>
      </c>
      <c r="D825" s="3">
        <f t="shared" si="1"/>
        <v>4.9371736168502094E-2</v>
      </c>
    </row>
    <row r="826" spans="1:4" ht="12.5">
      <c r="A826" s="1">
        <v>821</v>
      </c>
      <c r="B826" s="1">
        <v>2421</v>
      </c>
      <c r="C826" s="1">
        <v>31</v>
      </c>
      <c r="D826" s="3">
        <f t="shared" si="1"/>
        <v>3.4784632300535565E-2</v>
      </c>
    </row>
    <row r="827" spans="1:4" ht="12.5">
      <c r="A827" s="1">
        <v>822</v>
      </c>
      <c r="B827" s="1">
        <v>2422</v>
      </c>
      <c r="C827" s="1">
        <v>38</v>
      </c>
      <c r="D827" s="3">
        <f t="shared" si="1"/>
        <v>4.2639226690979075E-2</v>
      </c>
    </row>
    <row r="828" spans="1:4" ht="12.5">
      <c r="A828" s="1">
        <v>823</v>
      </c>
      <c r="B828" s="1">
        <v>2423</v>
      </c>
      <c r="C828" s="1">
        <v>36</v>
      </c>
      <c r="D828" s="3">
        <f t="shared" si="1"/>
        <v>4.0395056865138078E-2</v>
      </c>
    </row>
    <row r="829" spans="1:4" ht="12.5">
      <c r="A829" s="1">
        <v>824</v>
      </c>
      <c r="B829" s="1">
        <v>2424</v>
      </c>
      <c r="C829" s="1">
        <v>43</v>
      </c>
      <c r="D829" s="3">
        <f t="shared" si="1"/>
        <v>4.8249651255581595E-2</v>
      </c>
    </row>
    <row r="830" spans="1:4" ht="12.5">
      <c r="A830" s="1">
        <v>825</v>
      </c>
      <c r="B830" s="1">
        <v>2425</v>
      </c>
      <c r="C830" s="1">
        <v>51</v>
      </c>
      <c r="D830" s="3">
        <f t="shared" si="1"/>
        <v>5.7226330558945604E-2</v>
      </c>
    </row>
    <row r="831" spans="1:4" ht="12.5">
      <c r="A831" s="1">
        <v>826</v>
      </c>
      <c r="B831" s="1">
        <v>2426</v>
      </c>
      <c r="C831" s="1">
        <v>53</v>
      </c>
      <c r="D831" s="3">
        <f t="shared" si="1"/>
        <v>5.9470500384786608E-2</v>
      </c>
    </row>
    <row r="832" spans="1:4" ht="12.5">
      <c r="A832" s="1">
        <v>827</v>
      </c>
      <c r="B832" s="1">
        <v>2427</v>
      </c>
      <c r="C832" s="1">
        <v>39</v>
      </c>
      <c r="D832" s="3">
        <f t="shared" si="1"/>
        <v>4.376131160389958E-2</v>
      </c>
    </row>
    <row r="833" spans="1:4" ht="12.5">
      <c r="A833" s="1">
        <v>828</v>
      </c>
      <c r="B833" s="1">
        <v>2428</v>
      </c>
      <c r="C833" s="1">
        <v>37</v>
      </c>
      <c r="D833" s="3">
        <f t="shared" si="1"/>
        <v>4.1517141778058576E-2</v>
      </c>
    </row>
    <row r="834" spans="1:4" ht="12.5">
      <c r="A834" s="1">
        <v>829</v>
      </c>
      <c r="B834" s="1">
        <v>2429</v>
      </c>
      <c r="C834" s="1">
        <v>35</v>
      </c>
      <c r="D834" s="3">
        <f t="shared" si="1"/>
        <v>3.9272971952217572E-2</v>
      </c>
    </row>
    <row r="835" spans="1:4" ht="12.5">
      <c r="A835" s="1">
        <v>830</v>
      </c>
      <c r="B835" s="1">
        <v>2430</v>
      </c>
      <c r="C835" s="1">
        <v>40</v>
      </c>
      <c r="D835" s="3">
        <f t="shared" si="1"/>
        <v>4.4883396516820079E-2</v>
      </c>
    </row>
    <row r="836" spans="1:4" ht="12.5">
      <c r="A836" s="1">
        <v>831</v>
      </c>
      <c r="B836" s="1">
        <v>2431</v>
      </c>
      <c r="C836" s="1">
        <v>46</v>
      </c>
      <c r="D836" s="3">
        <f t="shared" si="1"/>
        <v>5.1615905994343098E-2</v>
      </c>
    </row>
    <row r="837" spans="1:4" ht="12.5">
      <c r="A837" s="1">
        <v>832</v>
      </c>
      <c r="B837" s="1">
        <v>2432</v>
      </c>
      <c r="C837" s="1">
        <v>42</v>
      </c>
      <c r="D837" s="3">
        <f t="shared" si="1"/>
        <v>4.712756634266109E-2</v>
      </c>
    </row>
    <row r="838" spans="1:4" ht="12.5">
      <c r="A838" s="1">
        <v>833</v>
      </c>
      <c r="B838" s="1">
        <v>2433</v>
      </c>
      <c r="C838" s="1">
        <v>37</v>
      </c>
      <c r="D838" s="3">
        <f t="shared" si="1"/>
        <v>4.1517141778058576E-2</v>
      </c>
    </row>
    <row r="839" spans="1:4" ht="12.5">
      <c r="A839" s="1">
        <v>834</v>
      </c>
      <c r="B839" s="1">
        <v>2434</v>
      </c>
      <c r="C839" s="1">
        <v>42</v>
      </c>
      <c r="D839" s="3">
        <f t="shared" si="1"/>
        <v>4.712756634266109E-2</v>
      </c>
    </row>
    <row r="840" spans="1:4" ht="12.5">
      <c r="A840" s="1">
        <v>835</v>
      </c>
      <c r="B840" s="1">
        <v>2435</v>
      </c>
      <c r="C840" s="1">
        <v>48</v>
      </c>
      <c r="D840" s="3">
        <f t="shared" si="1"/>
        <v>5.3860075820184102E-2</v>
      </c>
    </row>
    <row r="841" spans="1:4" ht="12.5">
      <c r="A841" s="1">
        <v>836</v>
      </c>
      <c r="B841" s="1">
        <v>2436</v>
      </c>
      <c r="C841" s="1">
        <v>53</v>
      </c>
      <c r="D841" s="3">
        <f t="shared" si="1"/>
        <v>5.9470500384786608E-2</v>
      </c>
    </row>
    <row r="842" spans="1:4" ht="12.5">
      <c r="A842" s="1">
        <v>837</v>
      </c>
      <c r="B842" s="1">
        <v>2437</v>
      </c>
      <c r="C842" s="1">
        <v>44</v>
      </c>
      <c r="D842" s="3">
        <f t="shared" si="1"/>
        <v>4.9371736168502094E-2</v>
      </c>
    </row>
    <row r="843" spans="1:4" ht="12.5">
      <c r="A843" s="1">
        <v>838</v>
      </c>
      <c r="B843" s="1">
        <v>2438</v>
      </c>
      <c r="C843" s="1">
        <v>54</v>
      </c>
      <c r="D843" s="3">
        <f t="shared" si="1"/>
        <v>6.0592585297707113E-2</v>
      </c>
    </row>
    <row r="844" spans="1:4" ht="12.5">
      <c r="A844" s="1">
        <v>839</v>
      </c>
      <c r="B844" s="1">
        <v>2439</v>
      </c>
      <c r="C844" s="1">
        <v>42</v>
      </c>
      <c r="D844" s="3">
        <f t="shared" si="1"/>
        <v>4.712756634266109E-2</v>
      </c>
    </row>
    <row r="845" spans="1:4" ht="12.5">
      <c r="A845" s="1">
        <v>840</v>
      </c>
      <c r="B845" s="1">
        <v>2440</v>
      </c>
      <c r="C845" s="1">
        <v>46</v>
      </c>
      <c r="D845" s="3">
        <f t="shared" si="1"/>
        <v>5.1615905994343098E-2</v>
      </c>
    </row>
    <row r="846" spans="1:4" ht="12.5">
      <c r="A846" s="1">
        <v>841</v>
      </c>
      <c r="B846" s="1">
        <v>2441</v>
      </c>
      <c r="C846" s="1">
        <v>30</v>
      </c>
      <c r="D846" s="3">
        <f t="shared" si="1"/>
        <v>3.3662547387615066E-2</v>
      </c>
    </row>
    <row r="847" spans="1:4" ht="12.5">
      <c r="A847" s="1">
        <v>842</v>
      </c>
      <c r="B847" s="1">
        <v>2442</v>
      </c>
      <c r="C847" s="1">
        <v>36</v>
      </c>
      <c r="D847" s="3">
        <f t="shared" si="1"/>
        <v>4.0395056865138078E-2</v>
      </c>
    </row>
    <row r="848" spans="1:4" ht="12.5">
      <c r="A848" s="1">
        <v>843</v>
      </c>
      <c r="B848" s="1">
        <v>2443</v>
      </c>
      <c r="C848" s="1">
        <v>42</v>
      </c>
      <c r="D848" s="3">
        <f t="shared" si="1"/>
        <v>4.712756634266109E-2</v>
      </c>
    </row>
    <row r="849" spans="1:4" ht="12.5">
      <c r="A849" s="1">
        <v>844</v>
      </c>
      <c r="B849" s="1">
        <v>2444</v>
      </c>
      <c r="C849" s="1">
        <v>24</v>
      </c>
      <c r="D849" s="3">
        <f t="shared" si="1"/>
        <v>2.6930037910092051E-2</v>
      </c>
    </row>
    <row r="850" spans="1:4" ht="12.5">
      <c r="A850" s="1">
        <v>845</v>
      </c>
      <c r="B850" s="1">
        <v>2445</v>
      </c>
      <c r="C850" s="1">
        <v>30</v>
      </c>
      <c r="D850" s="3">
        <f t="shared" si="1"/>
        <v>3.3662547387615066E-2</v>
      </c>
    </row>
    <row r="851" spans="1:4" ht="12.5">
      <c r="A851" s="1">
        <v>846</v>
      </c>
      <c r="B851" s="1">
        <v>2446</v>
      </c>
      <c r="C851" s="1">
        <v>26</v>
      </c>
      <c r="D851" s="3">
        <f t="shared" si="1"/>
        <v>2.9174207735933055E-2</v>
      </c>
    </row>
    <row r="852" spans="1:4" ht="12.5">
      <c r="A852" s="1">
        <v>847</v>
      </c>
      <c r="B852" s="1">
        <v>2447</v>
      </c>
      <c r="C852" s="1">
        <v>24</v>
      </c>
      <c r="D852" s="3">
        <f t="shared" si="1"/>
        <v>2.6930037910092051E-2</v>
      </c>
    </row>
    <row r="853" spans="1:4" ht="12.5">
      <c r="A853" s="1">
        <v>848</v>
      </c>
      <c r="B853" s="1">
        <v>2448</v>
      </c>
      <c r="C853" s="1">
        <v>37</v>
      </c>
      <c r="D853" s="3">
        <f t="shared" si="1"/>
        <v>4.1517141778058576E-2</v>
      </c>
    </row>
    <row r="854" spans="1:4" ht="12.5">
      <c r="A854" s="1">
        <v>849</v>
      </c>
      <c r="B854" s="1">
        <v>2449</v>
      </c>
      <c r="C854" s="1">
        <v>24</v>
      </c>
      <c r="D854" s="3">
        <f t="shared" si="1"/>
        <v>2.6930037910092051E-2</v>
      </c>
    </row>
    <row r="855" spans="1:4" ht="12.5">
      <c r="A855" s="1">
        <v>850</v>
      </c>
      <c r="B855" s="1">
        <v>2450</v>
      </c>
      <c r="C855" s="1">
        <v>19</v>
      </c>
      <c r="D855" s="3">
        <f t="shared" si="1"/>
        <v>2.1319613345489537E-2</v>
      </c>
    </row>
    <row r="856" spans="1:4" ht="12.5">
      <c r="A856" s="1">
        <v>851</v>
      </c>
      <c r="B856" s="1">
        <v>2451</v>
      </c>
      <c r="C856" s="1">
        <v>27</v>
      </c>
      <c r="D856" s="3">
        <f t="shared" si="1"/>
        <v>3.0296292648853557E-2</v>
      </c>
    </row>
    <row r="857" spans="1:4" ht="12.5">
      <c r="A857" s="1">
        <v>852</v>
      </c>
      <c r="B857" s="1">
        <v>2452</v>
      </c>
      <c r="C857" s="1">
        <v>27</v>
      </c>
      <c r="D857" s="3">
        <f t="shared" si="1"/>
        <v>3.0296292648853557E-2</v>
      </c>
    </row>
    <row r="858" spans="1:4" ht="12.5">
      <c r="A858" s="1">
        <v>853</v>
      </c>
      <c r="B858" s="1">
        <v>2453</v>
      </c>
      <c r="C858" s="1">
        <v>26</v>
      </c>
      <c r="D858" s="3">
        <f t="shared" si="1"/>
        <v>2.9174207735933055E-2</v>
      </c>
    </row>
    <row r="859" spans="1:4" ht="12.5">
      <c r="A859" s="1">
        <v>854</v>
      </c>
      <c r="B859" s="1">
        <v>2454</v>
      </c>
      <c r="C859" s="1">
        <v>26</v>
      </c>
      <c r="D859" s="3">
        <f t="shared" si="1"/>
        <v>2.9174207735933055E-2</v>
      </c>
    </row>
    <row r="860" spans="1:4" ht="12.5">
      <c r="A860" s="1">
        <v>855</v>
      </c>
      <c r="B860" s="1">
        <v>2455</v>
      </c>
      <c r="C860" s="1">
        <v>31</v>
      </c>
      <c r="D860" s="3">
        <f t="shared" si="1"/>
        <v>3.4784632300535565E-2</v>
      </c>
    </row>
    <row r="861" spans="1:4" ht="12.5">
      <c r="A861" s="1">
        <v>856</v>
      </c>
      <c r="B861" s="1">
        <v>2456</v>
      </c>
      <c r="C861" s="1">
        <v>21</v>
      </c>
      <c r="D861" s="3">
        <f t="shared" si="1"/>
        <v>2.3563783171330545E-2</v>
      </c>
    </row>
    <row r="862" spans="1:4" ht="12.5">
      <c r="A862" s="1">
        <v>857</v>
      </c>
      <c r="B862" s="1">
        <v>2457</v>
      </c>
      <c r="C862" s="1">
        <v>34</v>
      </c>
      <c r="D862" s="3">
        <f t="shared" si="1"/>
        <v>3.8150887039297074E-2</v>
      </c>
    </row>
    <row r="863" spans="1:4" ht="12.5">
      <c r="A863" s="1">
        <v>858</v>
      </c>
      <c r="B863" s="1">
        <v>2458</v>
      </c>
      <c r="C863" s="1">
        <v>28</v>
      </c>
      <c r="D863" s="3">
        <f t="shared" si="1"/>
        <v>3.1418377561774062E-2</v>
      </c>
    </row>
    <row r="864" spans="1:4" ht="12.5">
      <c r="A864" s="1">
        <v>859</v>
      </c>
      <c r="B864" s="1">
        <v>2459</v>
      </c>
      <c r="C864" s="1">
        <v>21</v>
      </c>
      <c r="D864" s="3">
        <f t="shared" si="1"/>
        <v>2.3563783171330545E-2</v>
      </c>
    </row>
    <row r="865" spans="1:4" ht="12.5">
      <c r="A865" s="1">
        <v>860</v>
      </c>
      <c r="B865" s="1">
        <v>2460</v>
      </c>
      <c r="C865" s="1">
        <v>25</v>
      </c>
      <c r="D865" s="3">
        <f t="shared" si="1"/>
        <v>2.8052122823012553E-2</v>
      </c>
    </row>
    <row r="866" spans="1:4" ht="12.5">
      <c r="A866" s="1">
        <v>861</v>
      </c>
      <c r="B866" s="1">
        <v>2461</v>
      </c>
      <c r="C866" s="1">
        <v>19</v>
      </c>
      <c r="D866" s="3">
        <f t="shared" si="1"/>
        <v>2.1319613345489537E-2</v>
      </c>
    </row>
    <row r="867" spans="1:4" ht="12.5">
      <c r="A867" s="1">
        <v>862</v>
      </c>
      <c r="B867" s="1">
        <v>2462</v>
      </c>
      <c r="C867" s="1">
        <v>15</v>
      </c>
      <c r="D867" s="3">
        <f t="shared" si="1"/>
        <v>1.6831273693807533E-2</v>
      </c>
    </row>
    <row r="868" spans="1:4" ht="12.5">
      <c r="A868" s="1">
        <v>863</v>
      </c>
      <c r="B868" s="1">
        <v>2463</v>
      </c>
      <c r="C868" s="1">
        <v>20</v>
      </c>
      <c r="D868" s="3">
        <f t="shared" si="1"/>
        <v>2.2441698258410039E-2</v>
      </c>
    </row>
    <row r="869" spans="1:4" ht="12.5">
      <c r="A869" s="1">
        <v>864</v>
      </c>
      <c r="B869" s="1">
        <v>2464</v>
      </c>
      <c r="C869" s="1">
        <v>23</v>
      </c>
      <c r="D869" s="3">
        <f t="shared" si="1"/>
        <v>2.5807952997171549E-2</v>
      </c>
    </row>
    <row r="870" spans="1:4" ht="12.5">
      <c r="A870" s="1">
        <v>865</v>
      </c>
      <c r="B870" s="1">
        <v>2465</v>
      </c>
      <c r="C870" s="1">
        <v>19</v>
      </c>
      <c r="D870" s="3">
        <f t="shared" si="1"/>
        <v>2.1319613345489537E-2</v>
      </c>
    </row>
    <row r="871" spans="1:4" ht="12.5">
      <c r="A871" s="1">
        <v>866</v>
      </c>
      <c r="B871" s="1">
        <v>2466</v>
      </c>
      <c r="C871" s="1">
        <v>22</v>
      </c>
      <c r="D871" s="3">
        <f t="shared" si="1"/>
        <v>2.4685868084251047E-2</v>
      </c>
    </row>
    <row r="872" spans="1:4" ht="12.5">
      <c r="A872" s="1">
        <v>867</v>
      </c>
      <c r="B872" s="1">
        <v>2467</v>
      </c>
      <c r="C872" s="1">
        <v>14</v>
      </c>
      <c r="D872" s="3">
        <f t="shared" si="1"/>
        <v>1.5709188780887031E-2</v>
      </c>
    </row>
    <row r="873" spans="1:4" ht="12.5">
      <c r="A873" s="1">
        <v>868</v>
      </c>
      <c r="B873" s="1">
        <v>2468</v>
      </c>
      <c r="C873" s="1">
        <v>22</v>
      </c>
      <c r="D873" s="3">
        <f t="shared" si="1"/>
        <v>2.4685868084251047E-2</v>
      </c>
    </row>
    <row r="874" spans="1:4" ht="12.5">
      <c r="A874" s="1">
        <v>869</v>
      </c>
      <c r="B874" s="1">
        <v>2469</v>
      </c>
      <c r="C874" s="1">
        <v>17</v>
      </c>
      <c r="D874" s="3">
        <f t="shared" si="1"/>
        <v>1.9075443519648537E-2</v>
      </c>
    </row>
    <row r="875" spans="1:4" ht="12.5">
      <c r="A875" s="1">
        <v>870</v>
      </c>
      <c r="B875" s="1">
        <v>2470</v>
      </c>
      <c r="C875" s="1">
        <v>16</v>
      </c>
      <c r="D875" s="3">
        <f t="shared" si="1"/>
        <v>1.7953358606728035E-2</v>
      </c>
    </row>
    <row r="876" spans="1:4" ht="12.5">
      <c r="A876" s="1">
        <v>871</v>
      </c>
      <c r="B876" s="1">
        <v>2471</v>
      </c>
      <c r="C876" s="1">
        <v>15</v>
      </c>
      <c r="D876" s="3">
        <f t="shared" si="1"/>
        <v>1.6831273693807533E-2</v>
      </c>
    </row>
    <row r="877" spans="1:4" ht="12.5">
      <c r="A877" s="1">
        <v>872</v>
      </c>
      <c r="B877" s="1">
        <v>2472</v>
      </c>
      <c r="C877" s="1">
        <v>16</v>
      </c>
      <c r="D877" s="3">
        <f t="shared" si="1"/>
        <v>1.7953358606728035E-2</v>
      </c>
    </row>
    <row r="878" spans="1:4" ht="12.5">
      <c r="A878" s="1">
        <v>873</v>
      </c>
      <c r="B878" s="1">
        <v>2473</v>
      </c>
      <c r="C878" s="1">
        <v>25</v>
      </c>
      <c r="D878" s="3">
        <f t="shared" si="1"/>
        <v>2.8052122823012553E-2</v>
      </c>
    </row>
    <row r="879" spans="1:4" ht="12.5">
      <c r="A879" s="1">
        <v>874</v>
      </c>
      <c r="B879" s="1">
        <v>2474</v>
      </c>
      <c r="C879" s="1">
        <v>24</v>
      </c>
      <c r="D879" s="3">
        <f t="shared" si="1"/>
        <v>2.6930037910092051E-2</v>
      </c>
    </row>
    <row r="880" spans="1:4" ht="12.5">
      <c r="A880" s="1">
        <v>875</v>
      </c>
      <c r="B880" s="1">
        <v>2475</v>
      </c>
      <c r="C880" s="1">
        <v>25</v>
      </c>
      <c r="D880" s="3">
        <f t="shared" si="1"/>
        <v>2.8052122823012553E-2</v>
      </c>
    </row>
    <row r="881" spans="1:4" ht="12.5">
      <c r="A881" s="1">
        <v>876</v>
      </c>
      <c r="B881" s="1">
        <v>2476</v>
      </c>
      <c r="C881" s="1">
        <v>13</v>
      </c>
      <c r="D881" s="3">
        <f t="shared" si="1"/>
        <v>1.4587103867966527E-2</v>
      </c>
    </row>
    <row r="882" spans="1:4" ht="12.5">
      <c r="A882" s="1">
        <v>877</v>
      </c>
      <c r="B882" s="1">
        <v>2477</v>
      </c>
      <c r="C882" s="1">
        <v>21</v>
      </c>
      <c r="D882" s="3">
        <f t="shared" si="1"/>
        <v>2.3563783171330545E-2</v>
      </c>
    </row>
    <row r="883" spans="1:4" ht="12.5">
      <c r="A883" s="1">
        <v>878</v>
      </c>
      <c r="B883" s="1">
        <v>2478</v>
      </c>
      <c r="C883" s="1">
        <v>16</v>
      </c>
      <c r="D883" s="3">
        <f t="shared" si="1"/>
        <v>1.7953358606728035E-2</v>
      </c>
    </row>
    <row r="884" spans="1:4" ht="12.5">
      <c r="A884" s="1">
        <v>879</v>
      </c>
      <c r="B884" s="1">
        <v>2479</v>
      </c>
      <c r="C884" s="1">
        <v>19</v>
      </c>
      <c r="D884" s="3">
        <f t="shared" si="1"/>
        <v>2.1319613345489537E-2</v>
      </c>
    </row>
    <row r="885" spans="1:4" ht="12.5">
      <c r="A885" s="1">
        <v>880</v>
      </c>
      <c r="B885" s="1">
        <v>2480</v>
      </c>
      <c r="C885" s="1">
        <v>11</v>
      </c>
      <c r="D885" s="3">
        <f t="shared" si="1"/>
        <v>1.2342934042125523E-2</v>
      </c>
    </row>
    <row r="886" spans="1:4" ht="12.5">
      <c r="A886" s="1">
        <v>881</v>
      </c>
      <c r="B886" s="1">
        <v>2481</v>
      </c>
      <c r="C886" s="1">
        <v>16</v>
      </c>
      <c r="D886" s="3">
        <f t="shared" si="1"/>
        <v>1.7953358606728035E-2</v>
      </c>
    </row>
    <row r="887" spans="1:4" ht="12.5">
      <c r="A887" s="1">
        <v>882</v>
      </c>
      <c r="B887" s="1">
        <v>2482</v>
      </c>
      <c r="C887" s="1">
        <v>18</v>
      </c>
      <c r="D887" s="3">
        <f t="shared" si="1"/>
        <v>2.0197528432569039E-2</v>
      </c>
    </row>
    <row r="888" spans="1:4" ht="12.5">
      <c r="A888" s="1">
        <v>883</v>
      </c>
      <c r="B888" s="1">
        <v>2483</v>
      </c>
      <c r="C888" s="1">
        <v>17</v>
      </c>
      <c r="D888" s="3">
        <f t="shared" si="1"/>
        <v>1.9075443519648537E-2</v>
      </c>
    </row>
    <row r="889" spans="1:4" ht="12.5">
      <c r="A889" s="1">
        <v>884</v>
      </c>
      <c r="B889" s="1">
        <v>2484</v>
      </c>
      <c r="C889" s="1">
        <v>15</v>
      </c>
      <c r="D889" s="3">
        <f t="shared" si="1"/>
        <v>1.6831273693807533E-2</v>
      </c>
    </row>
    <row r="890" spans="1:4" ht="12.5">
      <c r="A890" s="1">
        <v>885</v>
      </c>
      <c r="B890" s="1">
        <v>2485</v>
      </c>
      <c r="C890" s="1">
        <v>19</v>
      </c>
      <c r="D890" s="3">
        <f t="shared" si="1"/>
        <v>2.1319613345489537E-2</v>
      </c>
    </row>
    <row r="891" spans="1:4" ht="12.5">
      <c r="A891" s="1">
        <v>886</v>
      </c>
      <c r="B891" s="1">
        <v>2486</v>
      </c>
      <c r="C891" s="1">
        <v>12</v>
      </c>
      <c r="D891" s="3">
        <f t="shared" si="1"/>
        <v>1.3465018955046025E-2</v>
      </c>
    </row>
    <row r="892" spans="1:4" ht="12.5">
      <c r="A892" s="1">
        <v>887</v>
      </c>
      <c r="B892" s="1">
        <v>2487</v>
      </c>
      <c r="C892" s="1">
        <v>16</v>
      </c>
      <c r="D892" s="3">
        <f t="shared" si="1"/>
        <v>1.7953358606728035E-2</v>
      </c>
    </row>
    <row r="893" spans="1:4" ht="12.5">
      <c r="A893" s="1">
        <v>888</v>
      </c>
      <c r="B893" s="1">
        <v>2488</v>
      </c>
      <c r="C893" s="1">
        <v>21</v>
      </c>
      <c r="D893" s="3">
        <f t="shared" si="1"/>
        <v>2.3563783171330545E-2</v>
      </c>
    </row>
    <row r="894" spans="1:4" ht="12.5">
      <c r="A894" s="1">
        <v>889</v>
      </c>
      <c r="B894" s="1">
        <v>2489</v>
      </c>
      <c r="C894" s="1">
        <v>18</v>
      </c>
      <c r="D894" s="3">
        <f t="shared" si="1"/>
        <v>2.0197528432569039E-2</v>
      </c>
    </row>
    <row r="895" spans="1:4" ht="12.5">
      <c r="A895" s="1">
        <v>890</v>
      </c>
      <c r="B895" s="1">
        <v>2490</v>
      </c>
      <c r="C895" s="1">
        <v>10</v>
      </c>
      <c r="D895" s="3">
        <f t="shared" si="1"/>
        <v>1.122084912920502E-2</v>
      </c>
    </row>
    <row r="896" spans="1:4" ht="12.5">
      <c r="A896" s="1">
        <v>891</v>
      </c>
      <c r="B896" s="1">
        <v>2491</v>
      </c>
      <c r="C896" s="1">
        <v>17</v>
      </c>
      <c r="D896" s="3">
        <f t="shared" si="1"/>
        <v>1.9075443519648537E-2</v>
      </c>
    </row>
    <row r="897" spans="1:4" ht="12.5">
      <c r="A897" s="1">
        <v>892</v>
      </c>
      <c r="B897" s="1">
        <v>2492</v>
      </c>
      <c r="C897" s="1">
        <v>18</v>
      </c>
      <c r="D897" s="3">
        <f t="shared" si="1"/>
        <v>2.0197528432569039E-2</v>
      </c>
    </row>
    <row r="898" spans="1:4" ht="12.5">
      <c r="A898" s="1">
        <v>893</v>
      </c>
      <c r="B898" s="1">
        <v>2493</v>
      </c>
      <c r="C898" s="1">
        <v>17</v>
      </c>
      <c r="D898" s="3">
        <f t="shared" si="1"/>
        <v>1.9075443519648537E-2</v>
      </c>
    </row>
    <row r="899" spans="1:4" ht="12.5">
      <c r="A899" s="1">
        <v>894</v>
      </c>
      <c r="B899" s="1">
        <v>2494</v>
      </c>
      <c r="C899" s="1">
        <v>15</v>
      </c>
      <c r="D899" s="3">
        <f t="shared" si="1"/>
        <v>1.6831273693807533E-2</v>
      </c>
    </row>
    <row r="900" spans="1:4" ht="12.5">
      <c r="A900" s="1">
        <v>895</v>
      </c>
      <c r="B900" s="1">
        <v>2495</v>
      </c>
      <c r="C900" s="1">
        <v>20</v>
      </c>
      <c r="D900" s="3">
        <f t="shared" si="1"/>
        <v>2.2441698258410039E-2</v>
      </c>
    </row>
    <row r="901" spans="1:4" ht="12.5">
      <c r="A901" s="1">
        <v>896</v>
      </c>
      <c r="B901" s="1">
        <v>2496</v>
      </c>
      <c r="C901" s="1">
        <v>20</v>
      </c>
      <c r="D901" s="3">
        <f t="shared" si="1"/>
        <v>2.2441698258410039E-2</v>
      </c>
    </row>
    <row r="902" spans="1:4" ht="12.5">
      <c r="A902" s="1">
        <v>897</v>
      </c>
      <c r="B902" s="1">
        <v>2497</v>
      </c>
      <c r="C902" s="1">
        <v>16</v>
      </c>
      <c r="D902" s="3">
        <f t="shared" si="1"/>
        <v>1.7953358606728035E-2</v>
      </c>
    </row>
    <row r="903" spans="1:4" ht="12.5">
      <c r="A903" s="1">
        <v>898</v>
      </c>
      <c r="B903" s="1">
        <v>2498</v>
      </c>
      <c r="C903" s="1">
        <v>13</v>
      </c>
      <c r="D903" s="3">
        <f t="shared" si="1"/>
        <v>1.4587103867966527E-2</v>
      </c>
    </row>
    <row r="904" spans="1:4" ht="12.5">
      <c r="A904" s="1">
        <v>899</v>
      </c>
      <c r="B904" s="1">
        <v>2499</v>
      </c>
      <c r="C904" s="1">
        <v>14</v>
      </c>
      <c r="D904" s="3">
        <f t="shared" si="1"/>
        <v>1.5709188780887031E-2</v>
      </c>
    </row>
    <row r="905" spans="1:4" ht="12.5">
      <c r="A905" s="1">
        <v>900</v>
      </c>
      <c r="B905" s="1">
        <v>2500</v>
      </c>
      <c r="C905" s="1">
        <v>19</v>
      </c>
      <c r="D905" s="3">
        <f t="shared" si="1"/>
        <v>2.1319613345489537E-2</v>
      </c>
    </row>
    <row r="906" spans="1:4" ht="12.5">
      <c r="A906" s="1">
        <v>901</v>
      </c>
      <c r="B906" s="1">
        <v>2501</v>
      </c>
      <c r="C906" s="1">
        <v>14</v>
      </c>
      <c r="D906" s="3">
        <f t="shared" si="1"/>
        <v>1.5709188780887031E-2</v>
      </c>
    </row>
    <row r="907" spans="1:4" ht="12.5">
      <c r="A907" s="1">
        <v>902</v>
      </c>
      <c r="B907" s="1">
        <v>2502</v>
      </c>
      <c r="C907" s="1">
        <v>14</v>
      </c>
      <c r="D907" s="3">
        <f t="shared" si="1"/>
        <v>1.5709188780887031E-2</v>
      </c>
    </row>
    <row r="908" spans="1:4" ht="12.5">
      <c r="A908" s="1">
        <v>903</v>
      </c>
      <c r="B908" s="1">
        <v>2503</v>
      </c>
      <c r="C908" s="1">
        <v>10</v>
      </c>
      <c r="D908" s="3">
        <f t="shared" si="1"/>
        <v>1.122084912920502E-2</v>
      </c>
    </row>
    <row r="909" spans="1:4" ht="12.5">
      <c r="A909" s="1">
        <v>904</v>
      </c>
      <c r="B909" s="1">
        <v>2504</v>
      </c>
      <c r="C909" s="1">
        <v>18</v>
      </c>
      <c r="D909" s="3">
        <f t="shared" si="1"/>
        <v>2.0197528432569039E-2</v>
      </c>
    </row>
    <row r="910" spans="1:4" ht="12.5">
      <c r="A910" s="1">
        <v>905</v>
      </c>
      <c r="B910" s="1">
        <v>2505</v>
      </c>
      <c r="C910" s="1">
        <v>13</v>
      </c>
      <c r="D910" s="3">
        <f t="shared" si="1"/>
        <v>1.4587103867966527E-2</v>
      </c>
    </row>
    <row r="911" spans="1:4" ht="12.5">
      <c r="A911" s="1">
        <v>906</v>
      </c>
      <c r="B911" s="1">
        <v>2506</v>
      </c>
      <c r="C911" s="1">
        <v>19</v>
      </c>
      <c r="D911" s="3">
        <f t="shared" si="1"/>
        <v>2.1319613345489537E-2</v>
      </c>
    </row>
    <row r="912" spans="1:4" ht="12.5">
      <c r="A912" s="1">
        <v>907</v>
      </c>
      <c r="B912" s="1">
        <v>2507</v>
      </c>
      <c r="C912" s="1">
        <v>13</v>
      </c>
      <c r="D912" s="3">
        <f t="shared" si="1"/>
        <v>1.4587103867966527E-2</v>
      </c>
    </row>
    <row r="913" spans="1:4" ht="12.5">
      <c r="A913" s="1">
        <v>908</v>
      </c>
      <c r="B913" s="1">
        <v>2508</v>
      </c>
      <c r="C913" s="1">
        <v>15</v>
      </c>
      <c r="D913" s="3">
        <f t="shared" si="1"/>
        <v>1.6831273693807533E-2</v>
      </c>
    </row>
    <row r="914" spans="1:4" ht="12.5">
      <c r="A914" s="1">
        <v>909</v>
      </c>
      <c r="B914" s="1">
        <v>2509</v>
      </c>
      <c r="C914" s="1">
        <v>10</v>
      </c>
      <c r="D914" s="3">
        <f t="shared" si="1"/>
        <v>1.122084912920502E-2</v>
      </c>
    </row>
    <row r="915" spans="1:4" ht="12.5">
      <c r="A915" s="1">
        <v>910</v>
      </c>
      <c r="B915" s="1">
        <v>2510</v>
      </c>
      <c r="C915" s="1">
        <v>17</v>
      </c>
      <c r="D915" s="3">
        <f t="shared" si="1"/>
        <v>1.9075443519648537E-2</v>
      </c>
    </row>
    <row r="916" spans="1:4" ht="12.5">
      <c r="A916" s="1">
        <v>911</v>
      </c>
      <c r="B916" s="1">
        <v>2511</v>
      </c>
      <c r="C916" s="1">
        <v>19</v>
      </c>
      <c r="D916" s="3">
        <f t="shared" si="1"/>
        <v>2.1319613345489537E-2</v>
      </c>
    </row>
    <row r="917" spans="1:4" ht="12.5">
      <c r="A917" s="1">
        <v>912</v>
      </c>
      <c r="B917" s="1">
        <v>2512</v>
      </c>
      <c r="C917" s="1">
        <v>16</v>
      </c>
      <c r="D917" s="3">
        <f t="shared" si="1"/>
        <v>1.7953358606728035E-2</v>
      </c>
    </row>
    <row r="918" spans="1:4" ht="12.5">
      <c r="A918" s="1">
        <v>913</v>
      </c>
      <c r="B918" s="1">
        <v>2513</v>
      </c>
      <c r="C918" s="1">
        <v>19</v>
      </c>
      <c r="D918" s="3">
        <f t="shared" si="1"/>
        <v>2.1319613345489537E-2</v>
      </c>
    </row>
    <row r="919" spans="1:4" ht="12.5">
      <c r="A919" s="1">
        <v>914</v>
      </c>
      <c r="B919" s="1">
        <v>2514</v>
      </c>
      <c r="C919" s="1">
        <v>12</v>
      </c>
      <c r="D919" s="3">
        <f t="shared" si="1"/>
        <v>1.3465018955046025E-2</v>
      </c>
    </row>
    <row r="920" spans="1:4" ht="12.5">
      <c r="A920" s="1">
        <v>915</v>
      </c>
      <c r="B920" s="1">
        <v>2515</v>
      </c>
      <c r="C920" s="1">
        <v>17</v>
      </c>
      <c r="D920" s="3">
        <f t="shared" si="1"/>
        <v>1.9075443519648537E-2</v>
      </c>
    </row>
    <row r="921" spans="1:4" ht="12.5">
      <c r="A921" s="1">
        <v>916</v>
      </c>
      <c r="B921" s="1">
        <v>2516</v>
      </c>
      <c r="C921" s="1">
        <v>17</v>
      </c>
      <c r="D921" s="3">
        <f t="shared" si="1"/>
        <v>1.9075443519648537E-2</v>
      </c>
    </row>
    <row r="922" spans="1:4" ht="12.5">
      <c r="A922" s="1">
        <v>917</v>
      </c>
      <c r="B922" s="1">
        <v>2517</v>
      </c>
      <c r="C922" s="1">
        <v>9</v>
      </c>
      <c r="D922" s="3">
        <f t="shared" si="1"/>
        <v>1.0098764216284519E-2</v>
      </c>
    </row>
    <row r="923" spans="1:4" ht="12.5">
      <c r="A923" s="1">
        <v>918</v>
      </c>
      <c r="B923" s="1">
        <v>2518</v>
      </c>
      <c r="C923" s="1">
        <v>9</v>
      </c>
      <c r="D923" s="3">
        <f t="shared" si="1"/>
        <v>1.0098764216284519E-2</v>
      </c>
    </row>
    <row r="924" spans="1:4" ht="12.5">
      <c r="A924" s="1">
        <v>919</v>
      </c>
      <c r="B924" s="1">
        <v>2519</v>
      </c>
      <c r="C924" s="1">
        <v>20</v>
      </c>
      <c r="D924" s="3">
        <f t="shared" si="1"/>
        <v>2.2441698258410039E-2</v>
      </c>
    </row>
    <row r="925" spans="1:4" ht="12.5">
      <c r="A925" s="1">
        <v>920</v>
      </c>
      <c r="B925" s="1">
        <v>2520</v>
      </c>
      <c r="C925" s="1">
        <v>12</v>
      </c>
      <c r="D925" s="3">
        <f t="shared" si="1"/>
        <v>1.3465018955046025E-2</v>
      </c>
    </row>
    <row r="926" spans="1:4" ht="12.5">
      <c r="A926" s="1">
        <v>921</v>
      </c>
      <c r="B926" s="1">
        <v>2521</v>
      </c>
      <c r="C926" s="1">
        <v>13</v>
      </c>
      <c r="D926" s="3">
        <f t="shared" si="1"/>
        <v>1.4587103867966527E-2</v>
      </c>
    </row>
    <row r="927" spans="1:4" ht="12.5">
      <c r="A927" s="1">
        <v>922</v>
      </c>
      <c r="B927" s="1">
        <v>2522</v>
      </c>
      <c r="C927" s="1">
        <v>12</v>
      </c>
      <c r="D927" s="3">
        <f t="shared" si="1"/>
        <v>1.3465018955046025E-2</v>
      </c>
    </row>
    <row r="928" spans="1:4" ht="12.5">
      <c r="A928" s="1">
        <v>923</v>
      </c>
      <c r="B928" s="1">
        <v>2523</v>
      </c>
      <c r="C928" s="1">
        <v>10</v>
      </c>
      <c r="D928" s="3">
        <f t="shared" si="1"/>
        <v>1.122084912920502E-2</v>
      </c>
    </row>
    <row r="929" spans="1:4" ht="12.5">
      <c r="A929" s="1">
        <v>924</v>
      </c>
      <c r="B929" s="1">
        <v>2524</v>
      </c>
      <c r="C929" s="1">
        <v>10</v>
      </c>
      <c r="D929" s="3">
        <f t="shared" si="1"/>
        <v>1.122084912920502E-2</v>
      </c>
    </row>
    <row r="930" spans="1:4" ht="12.5">
      <c r="A930" s="1">
        <v>925</v>
      </c>
      <c r="B930" s="1">
        <v>2525</v>
      </c>
      <c r="C930" s="1">
        <v>13</v>
      </c>
      <c r="D930" s="3">
        <f t="shared" si="1"/>
        <v>1.4587103867966527E-2</v>
      </c>
    </row>
    <row r="931" spans="1:4" ht="12.5">
      <c r="A931" s="1">
        <v>926</v>
      </c>
      <c r="B931" s="1">
        <v>2526</v>
      </c>
      <c r="C931" s="1">
        <v>15</v>
      </c>
      <c r="D931" s="3">
        <f t="shared" si="1"/>
        <v>1.6831273693807533E-2</v>
      </c>
    </row>
    <row r="932" spans="1:4" ht="12.5">
      <c r="A932" s="1">
        <v>927</v>
      </c>
      <c r="B932" s="1">
        <v>2527</v>
      </c>
      <c r="C932" s="1">
        <v>11</v>
      </c>
      <c r="D932" s="3">
        <f t="shared" si="1"/>
        <v>1.2342934042125523E-2</v>
      </c>
    </row>
    <row r="933" spans="1:4" ht="12.5">
      <c r="A933" s="1">
        <v>928</v>
      </c>
      <c r="B933" s="1">
        <v>2528</v>
      </c>
      <c r="C933" s="1">
        <v>8</v>
      </c>
      <c r="D933" s="3">
        <f t="shared" si="1"/>
        <v>8.9766793033640175E-3</v>
      </c>
    </row>
    <row r="934" spans="1:4" ht="12.5">
      <c r="A934" s="1">
        <v>929</v>
      </c>
      <c r="B934" s="1">
        <v>2529</v>
      </c>
      <c r="C934" s="1">
        <v>15</v>
      </c>
      <c r="D934" s="3">
        <f t="shared" si="1"/>
        <v>1.6831273693807533E-2</v>
      </c>
    </row>
    <row r="935" spans="1:4" ht="12.5">
      <c r="A935" s="1">
        <v>930</v>
      </c>
      <c r="B935" s="1">
        <v>2530</v>
      </c>
      <c r="C935" s="1">
        <v>13</v>
      </c>
      <c r="D935" s="3">
        <f t="shared" si="1"/>
        <v>1.4587103867966527E-2</v>
      </c>
    </row>
    <row r="936" spans="1:4" ht="12.5">
      <c r="A936" s="1">
        <v>931</v>
      </c>
      <c r="B936" s="1">
        <v>2531</v>
      </c>
      <c r="C936" s="1">
        <v>14</v>
      </c>
      <c r="D936" s="3">
        <f t="shared" si="1"/>
        <v>1.5709188780887031E-2</v>
      </c>
    </row>
    <row r="937" spans="1:4" ht="12.5">
      <c r="A937" s="1">
        <v>932</v>
      </c>
      <c r="B937" s="1">
        <v>2532</v>
      </c>
      <c r="C937" s="1">
        <v>11</v>
      </c>
      <c r="D937" s="3">
        <f t="shared" si="1"/>
        <v>1.2342934042125523E-2</v>
      </c>
    </row>
    <row r="938" spans="1:4" ht="12.5">
      <c r="A938" s="1">
        <v>933</v>
      </c>
      <c r="B938" s="1">
        <v>2533</v>
      </c>
      <c r="C938" s="1">
        <v>10</v>
      </c>
      <c r="D938" s="3">
        <f t="shared" si="1"/>
        <v>1.122084912920502E-2</v>
      </c>
    </row>
    <row r="939" spans="1:4" ht="12.5">
      <c r="A939" s="1">
        <v>934</v>
      </c>
      <c r="B939" s="1">
        <v>2534</v>
      </c>
      <c r="C939" s="1">
        <v>9</v>
      </c>
      <c r="D939" s="3">
        <f t="shared" si="1"/>
        <v>1.0098764216284519E-2</v>
      </c>
    </row>
    <row r="940" spans="1:4" ht="12.5">
      <c r="A940" s="1">
        <v>935</v>
      </c>
      <c r="B940" s="1">
        <v>2535</v>
      </c>
      <c r="C940" s="1">
        <v>15</v>
      </c>
      <c r="D940" s="3">
        <f t="shared" si="1"/>
        <v>1.6831273693807533E-2</v>
      </c>
    </row>
    <row r="941" spans="1:4" ht="12.5">
      <c r="A941" s="1">
        <v>936</v>
      </c>
      <c r="B941" s="1">
        <v>2536</v>
      </c>
      <c r="C941" s="1">
        <v>9</v>
      </c>
      <c r="D941" s="3">
        <f t="shared" si="1"/>
        <v>1.0098764216284519E-2</v>
      </c>
    </row>
    <row r="942" spans="1:4" ht="12.5">
      <c r="A942" s="1">
        <v>937</v>
      </c>
      <c r="B942" s="1">
        <v>2537</v>
      </c>
      <c r="C942" s="1">
        <v>10</v>
      </c>
      <c r="D942" s="3">
        <f t="shared" si="1"/>
        <v>1.122084912920502E-2</v>
      </c>
    </row>
    <row r="943" spans="1:4" ht="12.5">
      <c r="A943" s="1">
        <v>938</v>
      </c>
      <c r="B943" s="1">
        <v>2538</v>
      </c>
      <c r="C943" s="1">
        <v>9</v>
      </c>
      <c r="D943" s="3">
        <f t="shared" si="1"/>
        <v>1.0098764216284519E-2</v>
      </c>
    </row>
    <row r="944" spans="1:4" ht="12.5">
      <c r="A944" s="1">
        <v>939</v>
      </c>
      <c r="B944" s="1">
        <v>2539</v>
      </c>
      <c r="C944" s="1">
        <v>5</v>
      </c>
      <c r="D944" s="3">
        <f t="shared" si="1"/>
        <v>5.6104245646025099E-3</v>
      </c>
    </row>
    <row r="945" spans="1:4" ht="12.5">
      <c r="A945" s="1">
        <v>940</v>
      </c>
      <c r="B945" s="1">
        <v>2540</v>
      </c>
      <c r="C945" s="1">
        <v>12</v>
      </c>
      <c r="D945" s="3">
        <f t="shared" si="1"/>
        <v>1.3465018955046025E-2</v>
      </c>
    </row>
    <row r="946" spans="1:4" ht="12.5">
      <c r="A946" s="1">
        <v>941</v>
      </c>
      <c r="B946" s="1">
        <v>2541</v>
      </c>
      <c r="C946" s="1">
        <v>9</v>
      </c>
      <c r="D946" s="3">
        <f t="shared" si="1"/>
        <v>1.0098764216284519E-2</v>
      </c>
    </row>
    <row r="947" spans="1:4" ht="12.5">
      <c r="A947" s="1">
        <v>942</v>
      </c>
      <c r="B947" s="1">
        <v>2542</v>
      </c>
      <c r="C947" s="1">
        <v>10</v>
      </c>
      <c r="D947" s="3">
        <f t="shared" si="1"/>
        <v>1.122084912920502E-2</v>
      </c>
    </row>
    <row r="948" spans="1:4" ht="12.5">
      <c r="A948" s="1">
        <v>943</v>
      </c>
      <c r="B948" s="1">
        <v>2543</v>
      </c>
      <c r="C948" s="1">
        <v>6</v>
      </c>
      <c r="D948" s="3">
        <f t="shared" si="1"/>
        <v>6.7325094775230127E-3</v>
      </c>
    </row>
    <row r="949" spans="1:4" ht="12.5">
      <c r="A949" s="1">
        <v>944</v>
      </c>
      <c r="B949" s="1">
        <v>2544</v>
      </c>
      <c r="C949" s="1">
        <v>13</v>
      </c>
      <c r="D949" s="3">
        <f t="shared" si="1"/>
        <v>1.4587103867966527E-2</v>
      </c>
    </row>
    <row r="950" spans="1:4" ht="12.5">
      <c r="A950" s="1">
        <v>945</v>
      </c>
      <c r="B950" s="1">
        <v>2545</v>
      </c>
      <c r="C950" s="1">
        <v>7</v>
      </c>
      <c r="D950" s="3">
        <f t="shared" si="1"/>
        <v>7.8545943904435155E-3</v>
      </c>
    </row>
    <row r="951" spans="1:4" ht="12.5">
      <c r="A951" s="1">
        <v>946</v>
      </c>
      <c r="B951" s="1">
        <v>2546</v>
      </c>
      <c r="C951" s="1">
        <v>8</v>
      </c>
      <c r="D951" s="3">
        <f t="shared" si="1"/>
        <v>8.9766793033640175E-3</v>
      </c>
    </row>
    <row r="952" spans="1:4" ht="12.5">
      <c r="A952" s="1">
        <v>947</v>
      </c>
      <c r="B952" s="1">
        <v>2547</v>
      </c>
      <c r="C952" s="1">
        <v>7</v>
      </c>
      <c r="D952" s="3">
        <f t="shared" si="1"/>
        <v>7.8545943904435155E-3</v>
      </c>
    </row>
    <row r="953" spans="1:4" ht="12.5">
      <c r="A953" s="1">
        <v>948</v>
      </c>
      <c r="B953" s="1">
        <v>2548</v>
      </c>
      <c r="C953" s="1">
        <v>9</v>
      </c>
      <c r="D953" s="3">
        <f t="shared" si="1"/>
        <v>1.0098764216284519E-2</v>
      </c>
    </row>
    <row r="954" spans="1:4" ht="12.5">
      <c r="A954" s="1">
        <v>949</v>
      </c>
      <c r="B954" s="1">
        <v>2549</v>
      </c>
      <c r="C954" s="1">
        <v>10</v>
      </c>
      <c r="D954" s="3">
        <f t="shared" si="1"/>
        <v>1.122084912920502E-2</v>
      </c>
    </row>
    <row r="955" spans="1:4" ht="12.5">
      <c r="A955" s="1">
        <v>950</v>
      </c>
      <c r="B955" s="1">
        <v>2550</v>
      </c>
      <c r="C955" s="1">
        <v>5</v>
      </c>
      <c r="D955" s="3">
        <f t="shared" si="1"/>
        <v>5.6104245646025099E-3</v>
      </c>
    </row>
    <row r="956" spans="1:4" ht="12.5">
      <c r="A956" s="1">
        <v>951</v>
      </c>
      <c r="B956" s="1">
        <v>2551</v>
      </c>
      <c r="C956" s="1">
        <v>12</v>
      </c>
      <c r="D956" s="3">
        <f t="shared" si="1"/>
        <v>1.3465018955046025E-2</v>
      </c>
    </row>
    <row r="957" spans="1:4" ht="12.5">
      <c r="A957" s="1">
        <v>952</v>
      </c>
      <c r="B957" s="1">
        <v>2552</v>
      </c>
      <c r="C957" s="1">
        <v>10</v>
      </c>
      <c r="D957" s="3">
        <f t="shared" si="1"/>
        <v>1.122084912920502E-2</v>
      </c>
    </row>
    <row r="958" spans="1:4" ht="12.5">
      <c r="A958" s="1">
        <v>953</v>
      </c>
      <c r="B958" s="1">
        <v>2553</v>
      </c>
      <c r="C958" s="1">
        <v>14</v>
      </c>
      <c r="D958" s="3">
        <f t="shared" si="1"/>
        <v>1.5709188780887031E-2</v>
      </c>
    </row>
    <row r="959" spans="1:4" ht="12.5">
      <c r="A959" s="1">
        <v>954</v>
      </c>
      <c r="B959" s="1">
        <v>2554</v>
      </c>
      <c r="C959" s="1">
        <v>8</v>
      </c>
      <c r="D959" s="3">
        <f t="shared" si="1"/>
        <v>8.9766793033640175E-3</v>
      </c>
    </row>
    <row r="960" spans="1:4" ht="12.5">
      <c r="A960" s="1">
        <v>955</v>
      </c>
      <c r="B960" s="1">
        <v>2555</v>
      </c>
      <c r="C960" s="1">
        <v>13</v>
      </c>
      <c r="D960" s="3">
        <f t="shared" si="1"/>
        <v>1.4587103867966527E-2</v>
      </c>
    </row>
    <row r="961" spans="1:4" ht="12.5">
      <c r="A961" s="1">
        <v>956</v>
      </c>
      <c r="B961" s="1">
        <v>2556</v>
      </c>
      <c r="C961" s="1">
        <v>6</v>
      </c>
      <c r="D961" s="3">
        <f t="shared" si="1"/>
        <v>6.7325094775230127E-3</v>
      </c>
    </row>
    <row r="962" spans="1:4" ht="12.5">
      <c r="A962" s="1">
        <v>957</v>
      </c>
      <c r="B962" s="1">
        <v>2557</v>
      </c>
      <c r="C962" s="1">
        <v>3</v>
      </c>
      <c r="D962" s="3">
        <f t="shared" si="1"/>
        <v>3.3662547387615063E-3</v>
      </c>
    </row>
    <row r="963" spans="1:4" ht="12.5">
      <c r="A963" s="1">
        <v>958</v>
      </c>
      <c r="B963" s="1">
        <v>2558</v>
      </c>
      <c r="C963" s="1">
        <v>7</v>
      </c>
      <c r="D963" s="3">
        <f t="shared" si="1"/>
        <v>7.8545943904435155E-3</v>
      </c>
    </row>
    <row r="964" spans="1:4" ht="12.5">
      <c r="A964" s="1">
        <v>959</v>
      </c>
      <c r="B964" s="1">
        <v>2559</v>
      </c>
      <c r="C964" s="1">
        <v>6</v>
      </c>
      <c r="D964" s="3">
        <f t="shared" si="1"/>
        <v>6.7325094775230127E-3</v>
      </c>
    </row>
    <row r="965" spans="1:4" ht="12.5">
      <c r="A965" s="1">
        <v>960</v>
      </c>
      <c r="B965" s="1">
        <v>2560</v>
      </c>
      <c r="C965" s="1">
        <v>11</v>
      </c>
      <c r="D965" s="3">
        <f t="shared" si="1"/>
        <v>1.2342934042125523E-2</v>
      </c>
    </row>
    <row r="966" spans="1:4" ht="12.5">
      <c r="A966" s="1">
        <v>961</v>
      </c>
      <c r="B966" s="1">
        <v>2561</v>
      </c>
      <c r="C966" s="1">
        <v>9</v>
      </c>
      <c r="D966" s="3">
        <f t="shared" si="1"/>
        <v>1.0098764216284519E-2</v>
      </c>
    </row>
    <row r="967" spans="1:4" ht="12.5">
      <c r="A967" s="1">
        <v>962</v>
      </c>
      <c r="B967" s="1">
        <v>2562</v>
      </c>
      <c r="C967" s="1">
        <v>5</v>
      </c>
      <c r="D967" s="3">
        <f t="shared" si="1"/>
        <v>5.6104245646025099E-3</v>
      </c>
    </row>
    <row r="968" spans="1:4" ht="12.5">
      <c r="A968" s="1">
        <v>963</v>
      </c>
      <c r="B968" s="1">
        <v>2563</v>
      </c>
      <c r="C968" s="1">
        <v>4</v>
      </c>
      <c r="D968" s="3">
        <f t="shared" si="1"/>
        <v>4.4883396516820087E-3</v>
      </c>
    </row>
    <row r="969" spans="1:4" ht="12.5">
      <c r="A969" s="1">
        <v>964</v>
      </c>
      <c r="B969" s="1">
        <v>2564</v>
      </c>
      <c r="C969" s="1">
        <v>5</v>
      </c>
      <c r="D969" s="3">
        <f t="shared" si="1"/>
        <v>5.6104245646025099E-3</v>
      </c>
    </row>
    <row r="970" spans="1:4" ht="12.5">
      <c r="A970" s="1">
        <v>965</v>
      </c>
      <c r="B970" s="1">
        <v>2565</v>
      </c>
      <c r="C970" s="1">
        <v>4</v>
      </c>
      <c r="D970" s="3">
        <f t="shared" si="1"/>
        <v>4.4883396516820087E-3</v>
      </c>
    </row>
    <row r="971" spans="1:4" ht="12.5">
      <c r="A971" s="1">
        <v>966</v>
      </c>
      <c r="B971" s="1">
        <v>2566</v>
      </c>
      <c r="C971" s="1">
        <v>4</v>
      </c>
      <c r="D971" s="3">
        <f t="shared" si="1"/>
        <v>4.4883396516820087E-3</v>
      </c>
    </row>
    <row r="972" spans="1:4" ht="12.5">
      <c r="A972" s="1">
        <v>967</v>
      </c>
      <c r="B972" s="1">
        <v>2567</v>
      </c>
      <c r="C972" s="1">
        <v>5</v>
      </c>
      <c r="D972" s="3">
        <f t="shared" si="1"/>
        <v>5.6104245646025099E-3</v>
      </c>
    </row>
    <row r="973" spans="1:4" ht="12.5">
      <c r="A973" s="1">
        <v>968</v>
      </c>
      <c r="B973" s="1">
        <v>2568</v>
      </c>
      <c r="C973" s="1">
        <v>4</v>
      </c>
      <c r="D973" s="3">
        <f t="shared" si="1"/>
        <v>4.4883396516820087E-3</v>
      </c>
    </row>
    <row r="974" spans="1:4" ht="12.5">
      <c r="A974" s="1">
        <v>969</v>
      </c>
      <c r="B974" s="1">
        <v>2569</v>
      </c>
      <c r="C974" s="1">
        <v>2</v>
      </c>
      <c r="D974" s="3">
        <f t="shared" si="1"/>
        <v>2.2441698258410044E-3</v>
      </c>
    </row>
    <row r="975" spans="1:4" ht="12.5">
      <c r="A975" s="1">
        <v>970</v>
      </c>
      <c r="B975" s="1">
        <v>2570</v>
      </c>
      <c r="C975" s="1">
        <v>3</v>
      </c>
      <c r="D975" s="3">
        <f t="shared" si="1"/>
        <v>3.3662547387615063E-3</v>
      </c>
    </row>
    <row r="976" spans="1:4" ht="12.5">
      <c r="A976" s="1">
        <v>971</v>
      </c>
      <c r="B976" s="1">
        <v>2571</v>
      </c>
      <c r="C976" s="1">
        <v>4</v>
      </c>
      <c r="D976" s="3">
        <f t="shared" si="1"/>
        <v>4.4883396516820087E-3</v>
      </c>
    </row>
    <row r="977" spans="1:4" ht="12.5">
      <c r="A977" s="1">
        <v>972</v>
      </c>
      <c r="B977" s="1">
        <v>2572</v>
      </c>
      <c r="C977" s="1">
        <v>8</v>
      </c>
      <c r="D977" s="3">
        <f t="shared" si="1"/>
        <v>8.9766793033640175E-3</v>
      </c>
    </row>
    <row r="978" spans="1:4" ht="12.5">
      <c r="A978" s="1">
        <v>973</v>
      </c>
      <c r="B978" s="1">
        <v>2573</v>
      </c>
      <c r="C978" s="1">
        <v>5</v>
      </c>
      <c r="D978" s="3">
        <f t="shared" si="1"/>
        <v>5.6104245646025099E-3</v>
      </c>
    </row>
    <row r="979" spans="1:4" ht="12.5">
      <c r="A979" s="1">
        <v>974</v>
      </c>
      <c r="B979" s="1">
        <v>2574</v>
      </c>
      <c r="C979" s="1">
        <v>7</v>
      </c>
      <c r="D979" s="3">
        <f t="shared" si="1"/>
        <v>7.8545943904435155E-3</v>
      </c>
    </row>
    <row r="980" spans="1:4" ht="12.5">
      <c r="A980" s="1">
        <v>975</v>
      </c>
      <c r="B980" s="1">
        <v>2575</v>
      </c>
      <c r="C980" s="1">
        <v>3</v>
      </c>
      <c r="D980" s="3">
        <f t="shared" si="1"/>
        <v>3.3662547387615063E-3</v>
      </c>
    </row>
    <row r="981" spans="1:4" ht="12.5">
      <c r="A981" s="1">
        <v>976</v>
      </c>
      <c r="B981" s="1">
        <v>2576</v>
      </c>
      <c r="C981" s="1">
        <v>6</v>
      </c>
      <c r="D981" s="3">
        <f t="shared" si="1"/>
        <v>6.7325094775230127E-3</v>
      </c>
    </row>
    <row r="982" spans="1:4" ht="12.5">
      <c r="A982" s="1">
        <v>977</v>
      </c>
      <c r="B982" s="1">
        <v>2577</v>
      </c>
      <c r="C982" s="1">
        <v>2</v>
      </c>
      <c r="D982" s="3">
        <f t="shared" si="1"/>
        <v>2.2441698258410044E-3</v>
      </c>
    </row>
    <row r="983" spans="1:4" ht="12.5">
      <c r="A983" s="1">
        <v>978</v>
      </c>
      <c r="B983" s="1">
        <v>2578</v>
      </c>
      <c r="C983" s="1">
        <v>5</v>
      </c>
      <c r="D983" s="3">
        <f t="shared" si="1"/>
        <v>5.6104245646025099E-3</v>
      </c>
    </row>
    <row r="984" spans="1:4" ht="12.5">
      <c r="A984" s="1">
        <v>979</v>
      </c>
      <c r="B984" s="1">
        <v>2579</v>
      </c>
      <c r="C984" s="1">
        <v>2</v>
      </c>
      <c r="D984" s="3">
        <f t="shared" si="1"/>
        <v>2.2441698258410044E-3</v>
      </c>
    </row>
    <row r="985" spans="1:4" ht="12.5">
      <c r="A985" s="1">
        <v>980</v>
      </c>
      <c r="B985" s="1">
        <v>2580</v>
      </c>
      <c r="C985" s="1">
        <v>8</v>
      </c>
      <c r="D985" s="3">
        <f t="shared" si="1"/>
        <v>8.9766793033640175E-3</v>
      </c>
    </row>
    <row r="986" spans="1:4" ht="12.5">
      <c r="A986" s="1">
        <v>981</v>
      </c>
      <c r="B986" s="1">
        <v>2581</v>
      </c>
      <c r="C986" s="1">
        <v>4</v>
      </c>
      <c r="D986" s="3">
        <f t="shared" si="1"/>
        <v>4.4883396516820087E-3</v>
      </c>
    </row>
    <row r="987" spans="1:4" ht="12.5">
      <c r="A987" s="1">
        <v>982</v>
      </c>
      <c r="B987" s="1">
        <v>2582</v>
      </c>
      <c r="C987" s="1">
        <v>4</v>
      </c>
      <c r="D987" s="3">
        <f t="shared" si="1"/>
        <v>4.4883396516820087E-3</v>
      </c>
    </row>
    <row r="988" spans="1:4" ht="12.5">
      <c r="A988" s="1">
        <v>983</v>
      </c>
      <c r="B988" s="1">
        <v>2583</v>
      </c>
      <c r="C988" s="1">
        <v>2</v>
      </c>
      <c r="D988" s="3">
        <f t="shared" si="1"/>
        <v>2.2441698258410044E-3</v>
      </c>
    </row>
    <row r="989" spans="1:4" ht="12.5">
      <c r="A989" s="1">
        <v>984</v>
      </c>
      <c r="B989" s="1">
        <v>2585</v>
      </c>
      <c r="C989" s="1">
        <v>4</v>
      </c>
      <c r="D989" s="3">
        <f t="shared" si="1"/>
        <v>4.4883396516820087E-3</v>
      </c>
    </row>
    <row r="990" spans="1:4" ht="12.5">
      <c r="A990" s="1">
        <v>985</v>
      </c>
      <c r="B990" s="1">
        <v>2586</v>
      </c>
      <c r="C990" s="1">
        <v>2</v>
      </c>
      <c r="D990" s="3">
        <f t="shared" si="1"/>
        <v>2.2441698258410044E-3</v>
      </c>
    </row>
    <row r="991" spans="1:4" ht="12.5">
      <c r="A991" s="1">
        <v>986</v>
      </c>
      <c r="B991" s="1">
        <v>2587</v>
      </c>
      <c r="C991" s="1">
        <v>2</v>
      </c>
      <c r="D991" s="3">
        <f t="shared" si="1"/>
        <v>2.2441698258410044E-3</v>
      </c>
    </row>
    <row r="992" spans="1:4" ht="12.5">
      <c r="A992" s="1">
        <v>987</v>
      </c>
      <c r="B992" s="1">
        <v>2588</v>
      </c>
      <c r="C992" s="1">
        <v>3</v>
      </c>
      <c r="D992" s="3">
        <f t="shared" si="1"/>
        <v>3.3662547387615063E-3</v>
      </c>
    </row>
    <row r="993" spans="1:4" ht="12.5">
      <c r="A993" s="1">
        <v>988</v>
      </c>
      <c r="B993" s="1">
        <v>2589</v>
      </c>
      <c r="C993" s="1">
        <v>4</v>
      </c>
      <c r="D993" s="3">
        <f t="shared" si="1"/>
        <v>4.4883396516820087E-3</v>
      </c>
    </row>
    <row r="994" spans="1:4" ht="12.5">
      <c r="A994" s="1">
        <v>989</v>
      </c>
      <c r="B994" s="1">
        <v>2590</v>
      </c>
      <c r="C994" s="1">
        <v>4</v>
      </c>
      <c r="D994" s="3">
        <f t="shared" si="1"/>
        <v>4.4883396516820087E-3</v>
      </c>
    </row>
    <row r="995" spans="1:4" ht="12.5">
      <c r="A995" s="1">
        <v>990</v>
      </c>
      <c r="B995" s="1">
        <v>2591</v>
      </c>
      <c r="C995" s="1">
        <v>2</v>
      </c>
      <c r="D995" s="3">
        <f t="shared" si="1"/>
        <v>2.2441698258410044E-3</v>
      </c>
    </row>
    <row r="996" spans="1:4" ht="12.5">
      <c r="A996" s="1">
        <v>991</v>
      </c>
      <c r="B996" s="1">
        <v>2592</v>
      </c>
      <c r="C996" s="1">
        <v>3</v>
      </c>
      <c r="D996" s="3">
        <f t="shared" si="1"/>
        <v>3.3662547387615063E-3</v>
      </c>
    </row>
    <row r="997" spans="1:4" ht="12.5">
      <c r="A997" s="1">
        <v>992</v>
      </c>
      <c r="B997" s="1">
        <v>2593</v>
      </c>
      <c r="C997" s="1">
        <v>3</v>
      </c>
      <c r="D997" s="3">
        <f t="shared" si="1"/>
        <v>3.3662547387615063E-3</v>
      </c>
    </row>
    <row r="998" spans="1:4" ht="12.5">
      <c r="A998" s="1">
        <v>993</v>
      </c>
      <c r="B998" s="1">
        <v>2594</v>
      </c>
      <c r="C998" s="1">
        <v>1</v>
      </c>
      <c r="D998" s="3">
        <f t="shared" si="1"/>
        <v>1.1220849129205022E-3</v>
      </c>
    </row>
    <row r="999" spans="1:4" ht="12.5">
      <c r="A999" s="1">
        <v>994</v>
      </c>
      <c r="B999" s="1">
        <v>2595</v>
      </c>
      <c r="C999" s="1">
        <v>2</v>
      </c>
      <c r="D999" s="3">
        <f t="shared" si="1"/>
        <v>2.2441698258410044E-3</v>
      </c>
    </row>
    <row r="1000" spans="1:4" ht="12.5">
      <c r="A1000" s="1">
        <v>995</v>
      </c>
      <c r="B1000" s="1">
        <v>2596</v>
      </c>
      <c r="C1000" s="1">
        <v>3</v>
      </c>
      <c r="D1000" s="3">
        <f t="shared" si="1"/>
        <v>3.3662547387615063E-3</v>
      </c>
    </row>
    <row r="1001" spans="1:4" ht="12.5">
      <c r="A1001" s="1">
        <v>996</v>
      </c>
      <c r="B1001" s="1">
        <v>2597</v>
      </c>
      <c r="C1001" s="1">
        <v>3</v>
      </c>
      <c r="D1001" s="3">
        <f t="shared" si="1"/>
        <v>3.3662547387615063E-3</v>
      </c>
    </row>
    <row r="1002" spans="1:4" ht="12.5">
      <c r="A1002" s="1">
        <v>997</v>
      </c>
      <c r="B1002" s="1">
        <v>2598</v>
      </c>
      <c r="C1002" s="1">
        <v>1</v>
      </c>
      <c r="D1002" s="3">
        <f t="shared" si="1"/>
        <v>1.1220849129205022E-3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4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9930</v>
      </c>
      <c r="F4" s="2">
        <f>E4*(33.4195992333864*33.4313416309319)</f>
        <v>11094412.048661891</v>
      </c>
      <c r="G4" s="3">
        <f t="shared" ref="G4:H4" si="0">F4/1000</f>
        <v>11094.412048661892</v>
      </c>
      <c r="H4" s="3">
        <f t="shared" si="0"/>
        <v>11.094412048661892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85</v>
      </c>
      <c r="D6" s="3">
        <f t="shared" ref="D6:D342" si="1">(C6*(33.4195992333864*33.4313416309319))/1000000</f>
        <v>9.4967273326914486E-2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99</v>
      </c>
      <c r="D7" s="3">
        <f t="shared" si="1"/>
        <v>0.11060894187487687</v>
      </c>
      <c r="I7" s="5">
        <f>SUM(D6:D205)</f>
        <v>10.193898845114921</v>
      </c>
      <c r="J7" s="5">
        <f>SUM(D206:D605)</f>
        <v>0.90051320354697628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100</v>
      </c>
      <c r="D8" s="3">
        <f t="shared" si="1"/>
        <v>0.11172620391401704</v>
      </c>
    </row>
    <row r="9" spans="1:13" ht="15.75" customHeight="1">
      <c r="A9" s="1">
        <v>4</v>
      </c>
      <c r="B9" s="1">
        <v>1604</v>
      </c>
      <c r="C9" s="1">
        <v>95</v>
      </c>
      <c r="D9" s="3">
        <f t="shared" si="1"/>
        <v>0.1061398937183162</v>
      </c>
    </row>
    <row r="10" spans="1:13" ht="15.75" customHeight="1">
      <c r="A10" s="1">
        <v>5</v>
      </c>
      <c r="B10" s="1">
        <v>1605</v>
      </c>
      <c r="C10" s="1">
        <v>100</v>
      </c>
      <c r="D10" s="3">
        <f t="shared" si="1"/>
        <v>0.11172620391401704</v>
      </c>
    </row>
    <row r="11" spans="1:13" ht="15.75" customHeight="1">
      <c r="A11" s="1">
        <v>6</v>
      </c>
      <c r="B11" s="1">
        <v>1606</v>
      </c>
      <c r="C11" s="1">
        <v>87</v>
      </c>
      <c r="D11" s="3">
        <f t="shared" si="1"/>
        <v>9.7201797405194829E-2</v>
      </c>
    </row>
    <row r="12" spans="1:13" ht="15.75" customHeight="1">
      <c r="A12" s="1">
        <v>7</v>
      </c>
      <c r="B12" s="1">
        <v>1607</v>
      </c>
      <c r="C12" s="1">
        <v>93</v>
      </c>
      <c r="D12" s="3">
        <f t="shared" si="1"/>
        <v>0.10390536964003584</v>
      </c>
    </row>
    <row r="13" spans="1:13" ht="15.75" customHeight="1">
      <c r="A13" s="1">
        <v>8</v>
      </c>
      <c r="B13" s="1">
        <v>1608</v>
      </c>
      <c r="C13" s="1">
        <v>97</v>
      </c>
      <c r="D13" s="3">
        <f t="shared" si="1"/>
        <v>0.10837441779659653</v>
      </c>
    </row>
    <row r="14" spans="1:13" ht="15.75" customHeight="1">
      <c r="A14" s="1">
        <v>9</v>
      </c>
      <c r="B14" s="1">
        <v>1609</v>
      </c>
      <c r="C14" s="1">
        <v>85</v>
      </c>
      <c r="D14" s="3">
        <f t="shared" si="1"/>
        <v>9.4967273326914486E-2</v>
      </c>
    </row>
    <row r="15" spans="1:13" ht="15.75" customHeight="1">
      <c r="A15" s="1">
        <v>10</v>
      </c>
      <c r="B15" s="1">
        <v>1610</v>
      </c>
      <c r="C15" s="1">
        <v>103</v>
      </c>
      <c r="D15" s="3">
        <f t="shared" si="1"/>
        <v>0.11507799003143755</v>
      </c>
    </row>
    <row r="16" spans="1:13" ht="15.75" customHeight="1">
      <c r="A16" s="1">
        <v>11</v>
      </c>
      <c r="B16" s="1">
        <v>1611</v>
      </c>
      <c r="C16" s="1">
        <v>108</v>
      </c>
      <c r="D16" s="3">
        <f t="shared" si="1"/>
        <v>0.12066430022713841</v>
      </c>
    </row>
    <row r="17" spans="1:4" ht="15.75" customHeight="1">
      <c r="A17" s="1">
        <v>12</v>
      </c>
      <c r="B17" s="1">
        <v>1612</v>
      </c>
      <c r="C17" s="1">
        <v>90</v>
      </c>
      <c r="D17" s="3">
        <f t="shared" si="1"/>
        <v>0.10055358352261533</v>
      </c>
    </row>
    <row r="18" spans="1:4" ht="15.75" customHeight="1">
      <c r="A18" s="1">
        <v>13</v>
      </c>
      <c r="B18" s="1">
        <v>1613</v>
      </c>
      <c r="C18" s="1">
        <v>99</v>
      </c>
      <c r="D18" s="3">
        <f t="shared" si="1"/>
        <v>0.11060894187487687</v>
      </c>
    </row>
    <row r="19" spans="1:4" ht="15.75" customHeight="1">
      <c r="A19" s="1">
        <v>14</v>
      </c>
      <c r="B19" s="1">
        <v>1614</v>
      </c>
      <c r="C19" s="1">
        <v>86</v>
      </c>
      <c r="D19" s="3">
        <f t="shared" si="1"/>
        <v>9.6084535366054658E-2</v>
      </c>
    </row>
    <row r="20" spans="1:4" ht="15.75" customHeight="1">
      <c r="A20" s="1">
        <v>15</v>
      </c>
      <c r="B20" s="1">
        <v>1615</v>
      </c>
      <c r="C20" s="1">
        <v>85</v>
      </c>
      <c r="D20" s="3">
        <f t="shared" si="1"/>
        <v>9.4967273326914486E-2</v>
      </c>
    </row>
    <row r="21" spans="1:4" ht="15.75" customHeight="1">
      <c r="A21" s="1">
        <v>16</v>
      </c>
      <c r="B21" s="1">
        <v>1616</v>
      </c>
      <c r="C21" s="1">
        <v>78</v>
      </c>
      <c r="D21" s="3">
        <f t="shared" si="1"/>
        <v>8.7146439052933289E-2</v>
      </c>
    </row>
    <row r="22" spans="1:4" ht="15.75" customHeight="1">
      <c r="A22" s="1">
        <v>17</v>
      </c>
      <c r="B22" s="1">
        <v>1617</v>
      </c>
      <c r="C22" s="1">
        <v>86</v>
      </c>
      <c r="D22" s="3">
        <f t="shared" si="1"/>
        <v>9.6084535366054658E-2</v>
      </c>
    </row>
    <row r="23" spans="1:4" ht="15.75" customHeight="1">
      <c r="A23" s="1">
        <v>18</v>
      </c>
      <c r="B23" s="1">
        <v>1618</v>
      </c>
      <c r="C23" s="1">
        <v>84</v>
      </c>
      <c r="D23" s="3">
        <f t="shared" si="1"/>
        <v>9.3850011287774315E-2</v>
      </c>
    </row>
    <row r="24" spans="1:4" ht="15.75" customHeight="1">
      <c r="A24" s="1">
        <v>19</v>
      </c>
      <c r="B24" s="1">
        <v>1619</v>
      </c>
      <c r="C24" s="1">
        <v>87</v>
      </c>
      <c r="D24" s="3">
        <f t="shared" si="1"/>
        <v>9.7201797405194829E-2</v>
      </c>
    </row>
    <row r="25" spans="1:4" ht="15.75" customHeight="1">
      <c r="A25" s="1">
        <v>20</v>
      </c>
      <c r="B25" s="1">
        <v>1620</v>
      </c>
      <c r="C25" s="1">
        <v>92</v>
      </c>
      <c r="D25" s="3">
        <f t="shared" si="1"/>
        <v>0.10278810760089567</v>
      </c>
    </row>
    <row r="26" spans="1:4" ht="15.75" customHeight="1">
      <c r="A26" s="1">
        <v>21</v>
      </c>
      <c r="B26" s="1">
        <v>1621</v>
      </c>
      <c r="C26" s="1">
        <v>87</v>
      </c>
      <c r="D26" s="3">
        <f t="shared" si="1"/>
        <v>9.7201797405194829E-2</v>
      </c>
    </row>
    <row r="27" spans="1:4" ht="15.75" customHeight="1">
      <c r="A27" s="1">
        <v>22</v>
      </c>
      <c r="B27" s="1">
        <v>1622</v>
      </c>
      <c r="C27" s="1">
        <v>83</v>
      </c>
      <c r="D27" s="3">
        <f t="shared" si="1"/>
        <v>9.273274924863413E-2</v>
      </c>
    </row>
    <row r="28" spans="1:4" ht="15.75" customHeight="1">
      <c r="A28" s="1">
        <v>23</v>
      </c>
      <c r="B28" s="1">
        <v>1623</v>
      </c>
      <c r="C28" s="1">
        <v>91</v>
      </c>
      <c r="D28" s="3">
        <f t="shared" si="1"/>
        <v>0.1016708455617555</v>
      </c>
    </row>
    <row r="29" spans="1:4" ht="15.75" customHeight="1">
      <c r="A29" s="1">
        <v>24</v>
      </c>
      <c r="B29" s="1">
        <v>1624</v>
      </c>
      <c r="C29" s="1">
        <v>85</v>
      </c>
      <c r="D29" s="3">
        <f t="shared" si="1"/>
        <v>9.4967273326914486E-2</v>
      </c>
    </row>
    <row r="30" spans="1:4" ht="15.75" customHeight="1">
      <c r="A30" s="1">
        <v>25</v>
      </c>
      <c r="B30" s="1">
        <v>1625</v>
      </c>
      <c r="C30" s="1">
        <v>80</v>
      </c>
      <c r="D30" s="3">
        <f t="shared" si="1"/>
        <v>8.9380963131213631E-2</v>
      </c>
    </row>
    <row r="31" spans="1:4" ht="15.75" customHeight="1">
      <c r="A31" s="1">
        <v>26</v>
      </c>
      <c r="B31" s="1">
        <v>1626</v>
      </c>
      <c r="C31" s="1">
        <v>87</v>
      </c>
      <c r="D31" s="3">
        <f t="shared" si="1"/>
        <v>9.7201797405194829E-2</v>
      </c>
    </row>
    <row r="32" spans="1:4" ht="15.75" customHeight="1">
      <c r="A32" s="1">
        <v>27</v>
      </c>
      <c r="B32" s="1">
        <v>1627</v>
      </c>
      <c r="C32" s="1">
        <v>79</v>
      </c>
      <c r="D32" s="3">
        <f t="shared" si="1"/>
        <v>8.826370109207346E-2</v>
      </c>
    </row>
    <row r="33" spans="1:4" ht="15.75" customHeight="1">
      <c r="A33" s="1">
        <v>28</v>
      </c>
      <c r="B33" s="1">
        <v>1628</v>
      </c>
      <c r="C33" s="1">
        <v>81</v>
      </c>
      <c r="D33" s="3">
        <f t="shared" si="1"/>
        <v>9.0498225170353802E-2</v>
      </c>
    </row>
    <row r="34" spans="1:4" ht="15.75" customHeight="1">
      <c r="A34" s="1">
        <v>29</v>
      </c>
      <c r="B34" s="1">
        <v>1629</v>
      </c>
      <c r="C34" s="1">
        <v>82</v>
      </c>
      <c r="D34" s="3">
        <f t="shared" si="1"/>
        <v>9.1615487209493959E-2</v>
      </c>
    </row>
    <row r="35" spans="1:4" ht="12.5">
      <c r="A35" s="1">
        <v>30</v>
      </c>
      <c r="B35" s="1">
        <v>1630</v>
      </c>
      <c r="C35" s="1">
        <v>79</v>
      </c>
      <c r="D35" s="3">
        <f t="shared" si="1"/>
        <v>8.826370109207346E-2</v>
      </c>
    </row>
    <row r="36" spans="1:4" ht="12.5">
      <c r="A36" s="1">
        <v>31</v>
      </c>
      <c r="B36" s="1">
        <v>1631</v>
      </c>
      <c r="C36" s="1">
        <v>80</v>
      </c>
      <c r="D36" s="3">
        <f t="shared" si="1"/>
        <v>8.9380963131213631E-2</v>
      </c>
    </row>
    <row r="37" spans="1:4" ht="12.5">
      <c r="A37" s="1">
        <v>32</v>
      </c>
      <c r="B37" s="1">
        <v>1632</v>
      </c>
      <c r="C37" s="1">
        <v>89</v>
      </c>
      <c r="D37" s="3">
        <f t="shared" si="1"/>
        <v>9.9436321483475157E-2</v>
      </c>
    </row>
    <row r="38" spans="1:4" ht="12.5">
      <c r="A38" s="1">
        <v>33</v>
      </c>
      <c r="B38" s="1">
        <v>1633</v>
      </c>
      <c r="C38" s="1">
        <v>82</v>
      </c>
      <c r="D38" s="3">
        <f t="shared" si="1"/>
        <v>9.1615487209493959E-2</v>
      </c>
    </row>
    <row r="39" spans="1:4" ht="12.5">
      <c r="A39" s="1">
        <v>34</v>
      </c>
      <c r="B39" s="1">
        <v>1634</v>
      </c>
      <c r="C39" s="1">
        <v>77</v>
      </c>
      <c r="D39" s="3">
        <f t="shared" si="1"/>
        <v>8.6029177013793118E-2</v>
      </c>
    </row>
    <row r="40" spans="1:4" ht="12.5">
      <c r="A40" s="1">
        <v>35</v>
      </c>
      <c r="B40" s="1">
        <v>1635</v>
      </c>
      <c r="C40" s="1">
        <v>74</v>
      </c>
      <c r="D40" s="3">
        <f t="shared" si="1"/>
        <v>8.2677390896372618E-2</v>
      </c>
    </row>
    <row r="41" spans="1:4" ht="12.5">
      <c r="A41" s="1">
        <v>36</v>
      </c>
      <c r="B41" s="1">
        <v>1636</v>
      </c>
      <c r="C41" s="1">
        <v>94</v>
      </c>
      <c r="D41" s="3">
        <f t="shared" si="1"/>
        <v>0.10502263167917601</v>
      </c>
    </row>
    <row r="42" spans="1:4" ht="12.5">
      <c r="A42" s="1">
        <v>37</v>
      </c>
      <c r="B42" s="1">
        <v>1637</v>
      </c>
      <c r="C42" s="1">
        <v>66</v>
      </c>
      <c r="D42" s="3">
        <f t="shared" si="1"/>
        <v>7.373929458325125E-2</v>
      </c>
    </row>
    <row r="43" spans="1:4" ht="12.5">
      <c r="A43" s="1">
        <v>38</v>
      </c>
      <c r="B43" s="1">
        <v>1638</v>
      </c>
      <c r="C43" s="1">
        <v>85</v>
      </c>
      <c r="D43" s="3">
        <f t="shared" si="1"/>
        <v>9.4967273326914486E-2</v>
      </c>
    </row>
    <row r="44" spans="1:4" ht="12.5">
      <c r="A44" s="1">
        <v>39</v>
      </c>
      <c r="B44" s="1">
        <v>1639</v>
      </c>
      <c r="C44" s="1">
        <v>75</v>
      </c>
      <c r="D44" s="3">
        <f t="shared" si="1"/>
        <v>8.3794652935512776E-2</v>
      </c>
    </row>
    <row r="45" spans="1:4" ht="12.5">
      <c r="A45" s="1">
        <v>40</v>
      </c>
      <c r="B45" s="1">
        <v>1640</v>
      </c>
      <c r="C45" s="1">
        <v>73</v>
      </c>
      <c r="D45" s="3">
        <f t="shared" si="1"/>
        <v>8.1560128857232447E-2</v>
      </c>
    </row>
    <row r="46" spans="1:4" ht="12.5">
      <c r="A46" s="1">
        <v>41</v>
      </c>
      <c r="B46" s="1">
        <v>1641</v>
      </c>
      <c r="C46" s="1">
        <v>79</v>
      </c>
      <c r="D46" s="3">
        <f t="shared" si="1"/>
        <v>8.826370109207346E-2</v>
      </c>
    </row>
    <row r="47" spans="1:4" ht="12.5">
      <c r="A47" s="1">
        <v>42</v>
      </c>
      <c r="B47" s="1">
        <v>1642</v>
      </c>
      <c r="C47" s="1">
        <v>85</v>
      </c>
      <c r="D47" s="3">
        <f t="shared" si="1"/>
        <v>9.4967273326914486E-2</v>
      </c>
    </row>
    <row r="48" spans="1:4" ht="12.5">
      <c r="A48" s="1">
        <v>43</v>
      </c>
      <c r="B48" s="1">
        <v>1643</v>
      </c>
      <c r="C48" s="1">
        <v>66</v>
      </c>
      <c r="D48" s="3">
        <f t="shared" si="1"/>
        <v>7.373929458325125E-2</v>
      </c>
    </row>
    <row r="49" spans="1:4" ht="12.5">
      <c r="A49" s="1">
        <v>44</v>
      </c>
      <c r="B49" s="1">
        <v>1644</v>
      </c>
      <c r="C49" s="1">
        <v>65</v>
      </c>
      <c r="D49" s="3">
        <f t="shared" si="1"/>
        <v>7.2622032544111079E-2</v>
      </c>
    </row>
    <row r="50" spans="1:4" ht="12.5">
      <c r="A50" s="1">
        <v>45</v>
      </c>
      <c r="B50" s="1">
        <v>1645</v>
      </c>
      <c r="C50" s="1">
        <v>78</v>
      </c>
      <c r="D50" s="3">
        <f t="shared" si="1"/>
        <v>8.7146439052933289E-2</v>
      </c>
    </row>
    <row r="51" spans="1:4" ht="12.5">
      <c r="A51" s="1">
        <v>46</v>
      </c>
      <c r="B51" s="1">
        <v>1646</v>
      </c>
      <c r="C51" s="1">
        <v>83</v>
      </c>
      <c r="D51" s="3">
        <f t="shared" si="1"/>
        <v>9.273274924863413E-2</v>
      </c>
    </row>
    <row r="52" spans="1:4" ht="12.5">
      <c r="A52" s="1">
        <v>47</v>
      </c>
      <c r="B52" s="1">
        <v>1647</v>
      </c>
      <c r="C52" s="1">
        <v>61</v>
      </c>
      <c r="D52" s="3">
        <f t="shared" si="1"/>
        <v>6.815298438755038E-2</v>
      </c>
    </row>
    <row r="53" spans="1:4" ht="12.5">
      <c r="A53" s="1">
        <v>48</v>
      </c>
      <c r="B53" s="1">
        <v>1648</v>
      </c>
      <c r="C53" s="1">
        <v>71</v>
      </c>
      <c r="D53" s="3">
        <f t="shared" si="1"/>
        <v>7.9325604778952091E-2</v>
      </c>
    </row>
    <row r="54" spans="1:4" ht="12.5">
      <c r="A54" s="1">
        <v>49</v>
      </c>
      <c r="B54" s="1">
        <v>1649</v>
      </c>
      <c r="C54" s="1">
        <v>81</v>
      </c>
      <c r="D54" s="3">
        <f t="shared" si="1"/>
        <v>9.0498225170353802E-2</v>
      </c>
    </row>
    <row r="55" spans="1:4" ht="12.5">
      <c r="A55" s="1">
        <v>50</v>
      </c>
      <c r="B55" s="1">
        <v>1650</v>
      </c>
      <c r="C55" s="1">
        <v>55</v>
      </c>
      <c r="D55" s="3">
        <f t="shared" si="1"/>
        <v>6.1449412152709375E-2</v>
      </c>
    </row>
    <row r="56" spans="1:4" ht="12.5">
      <c r="A56" s="1">
        <v>51</v>
      </c>
      <c r="B56" s="1">
        <v>1651</v>
      </c>
      <c r="C56" s="1">
        <v>73</v>
      </c>
      <c r="D56" s="3">
        <f t="shared" si="1"/>
        <v>8.1560128857232447E-2</v>
      </c>
    </row>
    <row r="57" spans="1:4" ht="12.5">
      <c r="A57" s="1">
        <v>52</v>
      </c>
      <c r="B57" s="1">
        <v>1652</v>
      </c>
      <c r="C57" s="1">
        <v>72</v>
      </c>
      <c r="D57" s="3">
        <f t="shared" si="1"/>
        <v>8.0442866818092262E-2</v>
      </c>
    </row>
    <row r="58" spans="1:4" ht="12.5">
      <c r="A58" s="1">
        <v>53</v>
      </c>
      <c r="B58" s="1">
        <v>1653</v>
      </c>
      <c r="C58" s="1">
        <v>75</v>
      </c>
      <c r="D58" s="3">
        <f t="shared" si="1"/>
        <v>8.3794652935512776E-2</v>
      </c>
    </row>
    <row r="59" spans="1:4" ht="12.5">
      <c r="A59" s="1">
        <v>54</v>
      </c>
      <c r="B59" s="1">
        <v>1654</v>
      </c>
      <c r="C59" s="1">
        <v>69</v>
      </c>
      <c r="D59" s="3">
        <f t="shared" si="1"/>
        <v>7.7091080700671749E-2</v>
      </c>
    </row>
    <row r="60" spans="1:4" ht="12.5">
      <c r="A60" s="1">
        <v>55</v>
      </c>
      <c r="B60" s="1">
        <v>1655</v>
      </c>
      <c r="C60" s="1">
        <v>66</v>
      </c>
      <c r="D60" s="3">
        <f t="shared" si="1"/>
        <v>7.373929458325125E-2</v>
      </c>
    </row>
    <row r="61" spans="1:4" ht="12.5">
      <c r="A61" s="1">
        <v>56</v>
      </c>
      <c r="B61" s="1">
        <v>1656</v>
      </c>
      <c r="C61" s="1">
        <v>63</v>
      </c>
      <c r="D61" s="3">
        <f t="shared" si="1"/>
        <v>7.0387508465830737E-2</v>
      </c>
    </row>
    <row r="62" spans="1:4" ht="12.5">
      <c r="A62" s="1">
        <v>57</v>
      </c>
      <c r="B62" s="1">
        <v>1657</v>
      </c>
      <c r="C62" s="1">
        <v>72</v>
      </c>
      <c r="D62" s="3">
        <f t="shared" si="1"/>
        <v>8.0442866818092262E-2</v>
      </c>
    </row>
    <row r="63" spans="1:4" ht="12.5">
      <c r="A63" s="1">
        <v>58</v>
      </c>
      <c r="B63" s="1">
        <v>1658</v>
      </c>
      <c r="C63" s="1">
        <v>63</v>
      </c>
      <c r="D63" s="3">
        <f t="shared" si="1"/>
        <v>7.0387508465830737E-2</v>
      </c>
    </row>
    <row r="64" spans="1:4" ht="12.5">
      <c r="A64" s="1">
        <v>59</v>
      </c>
      <c r="B64" s="1">
        <v>1659</v>
      </c>
      <c r="C64" s="1">
        <v>52</v>
      </c>
      <c r="D64" s="3">
        <f t="shared" si="1"/>
        <v>5.8097626035288855E-2</v>
      </c>
    </row>
    <row r="65" spans="1:4" ht="12.5">
      <c r="A65" s="1">
        <v>60</v>
      </c>
      <c r="B65" s="1">
        <v>1660</v>
      </c>
      <c r="C65" s="1">
        <v>49</v>
      </c>
      <c r="D65" s="3">
        <f t="shared" si="1"/>
        <v>5.4745839917868348E-2</v>
      </c>
    </row>
    <row r="66" spans="1:4" ht="12.5">
      <c r="A66" s="1">
        <v>61</v>
      </c>
      <c r="B66" s="1">
        <v>1661</v>
      </c>
      <c r="C66" s="1">
        <v>47</v>
      </c>
      <c r="D66" s="3">
        <f t="shared" si="1"/>
        <v>5.2511315839588006E-2</v>
      </c>
    </row>
    <row r="67" spans="1:4" ht="12.5">
      <c r="A67" s="1">
        <v>62</v>
      </c>
      <c r="B67" s="1">
        <v>1662</v>
      </c>
      <c r="C67" s="1">
        <v>54</v>
      </c>
      <c r="D67" s="3">
        <f t="shared" si="1"/>
        <v>6.0332150113569204E-2</v>
      </c>
    </row>
    <row r="68" spans="1:4" ht="12.5">
      <c r="A68" s="1">
        <v>63</v>
      </c>
      <c r="B68" s="1">
        <v>1663</v>
      </c>
      <c r="C68" s="1">
        <v>66</v>
      </c>
      <c r="D68" s="3">
        <f t="shared" si="1"/>
        <v>7.373929458325125E-2</v>
      </c>
    </row>
    <row r="69" spans="1:4" ht="12.5">
      <c r="A69" s="1">
        <v>64</v>
      </c>
      <c r="B69" s="1">
        <v>1664</v>
      </c>
      <c r="C69" s="1">
        <v>63</v>
      </c>
      <c r="D69" s="3">
        <f t="shared" si="1"/>
        <v>7.0387508465830737E-2</v>
      </c>
    </row>
    <row r="70" spans="1:4" ht="12.5">
      <c r="A70" s="1">
        <v>65</v>
      </c>
      <c r="B70" s="1">
        <v>1665</v>
      </c>
      <c r="C70" s="1">
        <v>42</v>
      </c>
      <c r="D70" s="3">
        <f t="shared" si="1"/>
        <v>4.6925005643887158E-2</v>
      </c>
    </row>
    <row r="71" spans="1:4" ht="12.5">
      <c r="A71" s="1">
        <v>66</v>
      </c>
      <c r="B71" s="1">
        <v>1666</v>
      </c>
      <c r="C71" s="1">
        <v>54</v>
      </c>
      <c r="D71" s="3">
        <f t="shared" si="1"/>
        <v>6.0332150113569204E-2</v>
      </c>
    </row>
    <row r="72" spans="1:4" ht="12.5">
      <c r="A72" s="1">
        <v>67</v>
      </c>
      <c r="B72" s="1">
        <v>1667</v>
      </c>
      <c r="C72" s="1">
        <v>54</v>
      </c>
      <c r="D72" s="3">
        <f t="shared" si="1"/>
        <v>6.0332150113569204E-2</v>
      </c>
    </row>
    <row r="73" spans="1:4" ht="12.5">
      <c r="A73" s="1">
        <v>68</v>
      </c>
      <c r="B73" s="1">
        <v>1668</v>
      </c>
      <c r="C73" s="1">
        <v>44</v>
      </c>
      <c r="D73" s="3">
        <f t="shared" si="1"/>
        <v>4.91595297221675E-2</v>
      </c>
    </row>
    <row r="74" spans="1:4" ht="12.5">
      <c r="A74" s="1">
        <v>69</v>
      </c>
      <c r="B74" s="1">
        <v>1669</v>
      </c>
      <c r="C74" s="1">
        <v>55</v>
      </c>
      <c r="D74" s="3">
        <f t="shared" si="1"/>
        <v>6.1449412152709375E-2</v>
      </c>
    </row>
    <row r="75" spans="1:4" ht="12.5">
      <c r="A75" s="1">
        <v>70</v>
      </c>
      <c r="B75" s="1">
        <v>1670</v>
      </c>
      <c r="C75" s="1">
        <v>62</v>
      </c>
      <c r="D75" s="3">
        <f t="shared" si="1"/>
        <v>6.9270246426690565E-2</v>
      </c>
    </row>
    <row r="76" spans="1:4" ht="12.5">
      <c r="A76" s="1">
        <v>71</v>
      </c>
      <c r="B76" s="1">
        <v>1671</v>
      </c>
      <c r="C76" s="1">
        <v>56</v>
      </c>
      <c r="D76" s="3">
        <f t="shared" si="1"/>
        <v>6.2566674191849539E-2</v>
      </c>
    </row>
    <row r="77" spans="1:4" ht="12.5">
      <c r="A77" s="1">
        <v>72</v>
      </c>
      <c r="B77" s="1">
        <v>1672</v>
      </c>
      <c r="C77" s="1">
        <v>47</v>
      </c>
      <c r="D77" s="3">
        <f t="shared" si="1"/>
        <v>5.2511315839588006E-2</v>
      </c>
    </row>
    <row r="78" spans="1:4" ht="12.5">
      <c r="A78" s="1">
        <v>73</v>
      </c>
      <c r="B78" s="1">
        <v>1673</v>
      </c>
      <c r="C78" s="1">
        <v>50</v>
      </c>
      <c r="D78" s="3">
        <f t="shared" si="1"/>
        <v>5.5863101957008519E-2</v>
      </c>
    </row>
    <row r="79" spans="1:4" ht="12.5">
      <c r="A79" s="1">
        <v>74</v>
      </c>
      <c r="B79" s="1">
        <v>1674</v>
      </c>
      <c r="C79" s="1">
        <v>43</v>
      </c>
      <c r="D79" s="3">
        <f t="shared" si="1"/>
        <v>4.8042267683027329E-2</v>
      </c>
    </row>
    <row r="80" spans="1:4" ht="12.5">
      <c r="A80" s="1">
        <v>75</v>
      </c>
      <c r="B80" s="1">
        <v>1675</v>
      </c>
      <c r="C80" s="1">
        <v>47</v>
      </c>
      <c r="D80" s="3">
        <f t="shared" si="1"/>
        <v>5.2511315839588006E-2</v>
      </c>
    </row>
    <row r="81" spans="1:4" ht="12.5">
      <c r="A81" s="1">
        <v>76</v>
      </c>
      <c r="B81" s="1">
        <v>1676</v>
      </c>
      <c r="C81" s="1">
        <v>50</v>
      </c>
      <c r="D81" s="3">
        <f t="shared" si="1"/>
        <v>5.5863101957008519E-2</v>
      </c>
    </row>
    <row r="82" spans="1:4" ht="12.5">
      <c r="A82" s="1">
        <v>77</v>
      </c>
      <c r="B82" s="1">
        <v>1677</v>
      </c>
      <c r="C82" s="1">
        <v>45</v>
      </c>
      <c r="D82" s="3">
        <f t="shared" si="1"/>
        <v>5.0276791761307664E-2</v>
      </c>
    </row>
    <row r="83" spans="1:4" ht="12.5">
      <c r="A83" s="1">
        <v>78</v>
      </c>
      <c r="B83" s="1">
        <v>1678</v>
      </c>
      <c r="C83" s="1">
        <v>33</v>
      </c>
      <c r="D83" s="3">
        <f t="shared" si="1"/>
        <v>3.6869647291625625E-2</v>
      </c>
    </row>
    <row r="84" spans="1:4" ht="12.5">
      <c r="A84" s="1">
        <v>79</v>
      </c>
      <c r="B84" s="1">
        <v>1679</v>
      </c>
      <c r="C84" s="1">
        <v>44</v>
      </c>
      <c r="D84" s="3">
        <f t="shared" si="1"/>
        <v>4.91595297221675E-2</v>
      </c>
    </row>
    <row r="85" spans="1:4" ht="12.5">
      <c r="A85" s="1">
        <v>80</v>
      </c>
      <c r="B85" s="1">
        <v>1680</v>
      </c>
      <c r="C85" s="1">
        <v>60</v>
      </c>
      <c r="D85" s="3">
        <f t="shared" si="1"/>
        <v>6.7035722348410223E-2</v>
      </c>
    </row>
    <row r="86" spans="1:4" ht="12.5">
      <c r="A86" s="1">
        <v>81</v>
      </c>
      <c r="B86" s="1">
        <v>1681</v>
      </c>
      <c r="C86" s="1">
        <v>43</v>
      </c>
      <c r="D86" s="3">
        <f t="shared" si="1"/>
        <v>4.8042267683027329E-2</v>
      </c>
    </row>
    <row r="87" spans="1:4" ht="12.5">
      <c r="A87" s="1">
        <v>82</v>
      </c>
      <c r="B87" s="1">
        <v>1682</v>
      </c>
      <c r="C87" s="1">
        <v>39</v>
      </c>
      <c r="D87" s="3">
        <f t="shared" si="1"/>
        <v>4.3573219526466644E-2</v>
      </c>
    </row>
    <row r="88" spans="1:4" ht="12.5">
      <c r="A88" s="1">
        <v>83</v>
      </c>
      <c r="B88" s="1">
        <v>1683</v>
      </c>
      <c r="C88" s="1">
        <v>46</v>
      </c>
      <c r="D88" s="3">
        <f t="shared" si="1"/>
        <v>5.1394053800447835E-2</v>
      </c>
    </row>
    <row r="89" spans="1:4" ht="12.5">
      <c r="A89" s="1">
        <v>84</v>
      </c>
      <c r="B89" s="1">
        <v>1684</v>
      </c>
      <c r="C89" s="1">
        <v>34</v>
      </c>
      <c r="D89" s="3">
        <f t="shared" si="1"/>
        <v>3.7986909330765789E-2</v>
      </c>
    </row>
    <row r="90" spans="1:4" ht="12.5">
      <c r="A90" s="1">
        <v>85</v>
      </c>
      <c r="B90" s="1">
        <v>1685</v>
      </c>
      <c r="C90" s="1">
        <v>50</v>
      </c>
      <c r="D90" s="3">
        <f t="shared" si="1"/>
        <v>5.5863101957008519E-2</v>
      </c>
    </row>
    <row r="91" spans="1:4" ht="12.5">
      <c r="A91" s="1">
        <v>86</v>
      </c>
      <c r="B91" s="1">
        <v>1686</v>
      </c>
      <c r="C91" s="1">
        <v>38</v>
      </c>
      <c r="D91" s="3">
        <f t="shared" si="1"/>
        <v>4.2455957487326473E-2</v>
      </c>
    </row>
    <row r="92" spans="1:4" ht="12.5">
      <c r="A92" s="1">
        <v>87</v>
      </c>
      <c r="B92" s="1">
        <v>1687</v>
      </c>
      <c r="C92" s="1">
        <v>43</v>
      </c>
      <c r="D92" s="3">
        <f t="shared" si="1"/>
        <v>4.8042267683027329E-2</v>
      </c>
    </row>
    <row r="93" spans="1:4" ht="12.5">
      <c r="A93" s="1">
        <v>88</v>
      </c>
      <c r="B93" s="1">
        <v>1688</v>
      </c>
      <c r="C93" s="1">
        <v>30</v>
      </c>
      <c r="D93" s="3">
        <f t="shared" si="1"/>
        <v>3.3517861174205112E-2</v>
      </c>
    </row>
    <row r="94" spans="1:4" ht="12.5">
      <c r="A94" s="1">
        <v>89</v>
      </c>
      <c r="B94" s="1">
        <v>1689</v>
      </c>
      <c r="C94" s="1">
        <v>48</v>
      </c>
      <c r="D94" s="3">
        <f t="shared" si="1"/>
        <v>5.3628577878728177E-2</v>
      </c>
    </row>
    <row r="95" spans="1:4" ht="12.5">
      <c r="A95" s="1">
        <v>90</v>
      </c>
      <c r="B95" s="1">
        <v>1690</v>
      </c>
      <c r="C95" s="1">
        <v>34</v>
      </c>
      <c r="D95" s="3">
        <f t="shared" si="1"/>
        <v>3.7986909330765789E-2</v>
      </c>
    </row>
    <row r="96" spans="1:4" ht="12.5">
      <c r="A96" s="1">
        <v>91</v>
      </c>
      <c r="B96" s="1">
        <v>1691</v>
      </c>
      <c r="C96" s="1">
        <v>35</v>
      </c>
      <c r="D96" s="3">
        <f t="shared" si="1"/>
        <v>3.910417136990596E-2</v>
      </c>
    </row>
    <row r="97" spans="1:4" ht="12.5">
      <c r="A97" s="1">
        <v>92</v>
      </c>
      <c r="B97" s="1">
        <v>1692</v>
      </c>
      <c r="C97" s="1">
        <v>38</v>
      </c>
      <c r="D97" s="3">
        <f t="shared" si="1"/>
        <v>4.2455957487326473E-2</v>
      </c>
    </row>
    <row r="98" spans="1:4" ht="12.5">
      <c r="A98" s="1">
        <v>93</v>
      </c>
      <c r="B98" s="1">
        <v>1693</v>
      </c>
      <c r="C98" s="1">
        <v>35</v>
      </c>
      <c r="D98" s="3">
        <f t="shared" si="1"/>
        <v>3.910417136990596E-2</v>
      </c>
    </row>
    <row r="99" spans="1:4" ht="12.5">
      <c r="A99" s="1">
        <v>94</v>
      </c>
      <c r="B99" s="1">
        <v>1694</v>
      </c>
      <c r="C99" s="1">
        <v>33</v>
      </c>
      <c r="D99" s="3">
        <f t="shared" si="1"/>
        <v>3.6869647291625625E-2</v>
      </c>
    </row>
    <row r="100" spans="1:4" ht="12.5">
      <c r="A100" s="1">
        <v>95</v>
      </c>
      <c r="B100" s="1">
        <v>1695</v>
      </c>
      <c r="C100" s="1">
        <v>42</v>
      </c>
      <c r="D100" s="3">
        <f t="shared" si="1"/>
        <v>4.6925005643887158E-2</v>
      </c>
    </row>
    <row r="101" spans="1:4" ht="12.5">
      <c r="A101" s="1">
        <v>96</v>
      </c>
      <c r="B101" s="1">
        <v>1696</v>
      </c>
      <c r="C101" s="1">
        <v>43</v>
      </c>
      <c r="D101" s="3">
        <f t="shared" si="1"/>
        <v>4.8042267683027329E-2</v>
      </c>
    </row>
    <row r="102" spans="1:4" ht="12.5">
      <c r="A102" s="1">
        <v>97</v>
      </c>
      <c r="B102" s="1">
        <v>1697</v>
      </c>
      <c r="C102" s="1">
        <v>46</v>
      </c>
      <c r="D102" s="3">
        <f t="shared" si="1"/>
        <v>5.1394053800447835E-2</v>
      </c>
    </row>
    <row r="103" spans="1:4" ht="12.5">
      <c r="A103" s="1">
        <v>98</v>
      </c>
      <c r="B103" s="1">
        <v>1698</v>
      </c>
      <c r="C103" s="1">
        <v>41</v>
      </c>
      <c r="D103" s="3">
        <f t="shared" si="1"/>
        <v>4.580774360474698E-2</v>
      </c>
    </row>
    <row r="104" spans="1:4" ht="12.5">
      <c r="A104" s="1">
        <v>99</v>
      </c>
      <c r="B104" s="1">
        <v>1699</v>
      </c>
      <c r="C104" s="1">
        <v>43</v>
      </c>
      <c r="D104" s="3">
        <f t="shared" si="1"/>
        <v>4.8042267683027329E-2</v>
      </c>
    </row>
    <row r="105" spans="1:4" ht="12.5">
      <c r="A105" s="1">
        <v>100</v>
      </c>
      <c r="B105" s="1">
        <v>1700</v>
      </c>
      <c r="C105" s="1">
        <v>23</v>
      </c>
      <c r="D105" s="3">
        <f t="shared" si="1"/>
        <v>2.5697026900223918E-2</v>
      </c>
    </row>
    <row r="106" spans="1:4" ht="12.5">
      <c r="A106" s="1">
        <v>101</v>
      </c>
      <c r="B106" s="1">
        <v>1701</v>
      </c>
      <c r="C106" s="1">
        <v>27</v>
      </c>
      <c r="D106" s="3">
        <f t="shared" si="1"/>
        <v>3.0166075056784602E-2</v>
      </c>
    </row>
    <row r="107" spans="1:4" ht="12.5">
      <c r="A107" s="1">
        <v>102</v>
      </c>
      <c r="B107" s="1">
        <v>1702</v>
      </c>
      <c r="C107" s="1">
        <v>35</v>
      </c>
      <c r="D107" s="3">
        <f t="shared" si="1"/>
        <v>3.910417136990596E-2</v>
      </c>
    </row>
    <row r="108" spans="1:4" ht="12.5">
      <c r="A108" s="1">
        <v>103</v>
      </c>
      <c r="B108" s="1">
        <v>1703</v>
      </c>
      <c r="C108" s="1">
        <v>40</v>
      </c>
      <c r="D108" s="3">
        <f t="shared" si="1"/>
        <v>4.4690481565606816E-2</v>
      </c>
    </row>
    <row r="109" spans="1:4" ht="12.5">
      <c r="A109" s="1">
        <v>104</v>
      </c>
      <c r="B109" s="1">
        <v>1704</v>
      </c>
      <c r="C109" s="1">
        <v>38</v>
      </c>
      <c r="D109" s="3">
        <f t="shared" si="1"/>
        <v>4.2455957487326473E-2</v>
      </c>
    </row>
    <row r="110" spans="1:4" ht="12.5">
      <c r="A110" s="1">
        <v>105</v>
      </c>
      <c r="B110" s="1">
        <v>1705</v>
      </c>
      <c r="C110" s="1">
        <v>32</v>
      </c>
      <c r="D110" s="3">
        <f t="shared" si="1"/>
        <v>3.5752385252485454E-2</v>
      </c>
    </row>
    <row r="111" spans="1:4" ht="12.5">
      <c r="A111" s="1">
        <v>106</v>
      </c>
      <c r="B111" s="1">
        <v>1706</v>
      </c>
      <c r="C111" s="1">
        <v>32</v>
      </c>
      <c r="D111" s="3">
        <f t="shared" si="1"/>
        <v>3.5752385252485454E-2</v>
      </c>
    </row>
    <row r="112" spans="1:4" ht="12.5">
      <c r="A112" s="1">
        <v>107</v>
      </c>
      <c r="B112" s="1">
        <v>1707</v>
      </c>
      <c r="C112" s="1">
        <v>27</v>
      </c>
      <c r="D112" s="3">
        <f t="shared" si="1"/>
        <v>3.0166075056784602E-2</v>
      </c>
    </row>
    <row r="113" spans="1:4" ht="12.5">
      <c r="A113" s="1">
        <v>108</v>
      </c>
      <c r="B113" s="1">
        <v>1708</v>
      </c>
      <c r="C113" s="1">
        <v>36</v>
      </c>
      <c r="D113" s="3">
        <f t="shared" si="1"/>
        <v>4.0221433409046131E-2</v>
      </c>
    </row>
    <row r="114" spans="1:4" ht="12.5">
      <c r="A114" s="1">
        <v>109</v>
      </c>
      <c r="B114" s="1">
        <v>1709</v>
      </c>
      <c r="C114" s="1">
        <v>37</v>
      </c>
      <c r="D114" s="3">
        <f t="shared" si="1"/>
        <v>4.1338695448186309E-2</v>
      </c>
    </row>
    <row r="115" spans="1:4" ht="12.5">
      <c r="A115" s="1">
        <v>110</v>
      </c>
      <c r="B115" s="1">
        <v>1710</v>
      </c>
      <c r="C115" s="1">
        <v>25</v>
      </c>
      <c r="D115" s="3">
        <f t="shared" si="1"/>
        <v>2.793155097850426E-2</v>
      </c>
    </row>
    <row r="116" spans="1:4" ht="12.5">
      <c r="A116" s="1">
        <v>111</v>
      </c>
      <c r="B116" s="1">
        <v>1711</v>
      </c>
      <c r="C116" s="1">
        <v>30</v>
      </c>
      <c r="D116" s="3">
        <f t="shared" si="1"/>
        <v>3.3517861174205112E-2</v>
      </c>
    </row>
    <row r="117" spans="1:4" ht="12.5">
      <c r="A117" s="1">
        <v>112</v>
      </c>
      <c r="B117" s="1">
        <v>1712</v>
      </c>
      <c r="C117" s="1">
        <v>38</v>
      </c>
      <c r="D117" s="3">
        <f t="shared" si="1"/>
        <v>4.2455957487326473E-2</v>
      </c>
    </row>
    <row r="118" spans="1:4" ht="12.5">
      <c r="A118" s="1">
        <v>113</v>
      </c>
      <c r="B118" s="1">
        <v>1713</v>
      </c>
      <c r="C118" s="1">
        <v>38</v>
      </c>
      <c r="D118" s="3">
        <f t="shared" si="1"/>
        <v>4.2455957487326473E-2</v>
      </c>
    </row>
    <row r="119" spans="1:4" ht="12.5">
      <c r="A119" s="1">
        <v>114</v>
      </c>
      <c r="B119" s="1">
        <v>1714</v>
      </c>
      <c r="C119" s="1">
        <v>43</v>
      </c>
      <c r="D119" s="3">
        <f t="shared" si="1"/>
        <v>4.8042267683027329E-2</v>
      </c>
    </row>
    <row r="120" spans="1:4" ht="12.5">
      <c r="A120" s="1">
        <v>115</v>
      </c>
      <c r="B120" s="1">
        <v>1715</v>
      </c>
      <c r="C120" s="1">
        <v>30</v>
      </c>
      <c r="D120" s="3">
        <f t="shared" si="1"/>
        <v>3.3517861174205112E-2</v>
      </c>
    </row>
    <row r="121" spans="1:4" ht="12.5">
      <c r="A121" s="1">
        <v>116</v>
      </c>
      <c r="B121" s="1">
        <v>1716</v>
      </c>
      <c r="C121" s="1">
        <v>29</v>
      </c>
      <c r="D121" s="3">
        <f t="shared" si="1"/>
        <v>3.2400599135064941E-2</v>
      </c>
    </row>
    <row r="122" spans="1:4" ht="12.5">
      <c r="A122" s="1">
        <v>117</v>
      </c>
      <c r="B122" s="1">
        <v>1717</v>
      </c>
      <c r="C122" s="1">
        <v>36</v>
      </c>
      <c r="D122" s="3">
        <f t="shared" si="1"/>
        <v>4.0221433409046131E-2</v>
      </c>
    </row>
    <row r="123" spans="1:4" ht="12.5">
      <c r="A123" s="1">
        <v>118</v>
      </c>
      <c r="B123" s="1">
        <v>1718</v>
      </c>
      <c r="C123" s="1">
        <v>50</v>
      </c>
      <c r="D123" s="3">
        <f t="shared" si="1"/>
        <v>5.5863101957008519E-2</v>
      </c>
    </row>
    <row r="124" spans="1:4" ht="12.5">
      <c r="A124" s="1">
        <v>119</v>
      </c>
      <c r="B124" s="1">
        <v>1719</v>
      </c>
      <c r="C124" s="1">
        <v>31</v>
      </c>
      <c r="D124" s="3">
        <f t="shared" si="1"/>
        <v>3.4635123213345283E-2</v>
      </c>
    </row>
    <row r="125" spans="1:4" ht="12.5">
      <c r="A125" s="1">
        <v>120</v>
      </c>
      <c r="B125" s="1">
        <v>1720</v>
      </c>
      <c r="C125" s="1">
        <v>30</v>
      </c>
      <c r="D125" s="3">
        <f t="shared" si="1"/>
        <v>3.3517861174205112E-2</v>
      </c>
    </row>
    <row r="126" spans="1:4" ht="12.5">
      <c r="A126" s="1">
        <v>121</v>
      </c>
      <c r="B126" s="1">
        <v>1721</v>
      </c>
      <c r="C126" s="1">
        <v>30</v>
      </c>
      <c r="D126" s="3">
        <f t="shared" si="1"/>
        <v>3.3517861174205112E-2</v>
      </c>
    </row>
    <row r="127" spans="1:4" ht="12.5">
      <c r="A127" s="1">
        <v>122</v>
      </c>
      <c r="B127" s="1">
        <v>1722</v>
      </c>
      <c r="C127" s="1">
        <v>34</v>
      </c>
      <c r="D127" s="3">
        <f t="shared" si="1"/>
        <v>3.7986909330765789E-2</v>
      </c>
    </row>
    <row r="128" spans="1:4" ht="12.5">
      <c r="A128" s="1">
        <v>123</v>
      </c>
      <c r="B128" s="1">
        <v>1723</v>
      </c>
      <c r="C128" s="1">
        <v>25</v>
      </c>
      <c r="D128" s="3">
        <f t="shared" si="1"/>
        <v>2.793155097850426E-2</v>
      </c>
    </row>
    <row r="129" spans="1:4" ht="12.5">
      <c r="A129" s="1">
        <v>124</v>
      </c>
      <c r="B129" s="1">
        <v>1724</v>
      </c>
      <c r="C129" s="1">
        <v>31</v>
      </c>
      <c r="D129" s="3">
        <f t="shared" si="1"/>
        <v>3.4635123213345283E-2</v>
      </c>
    </row>
    <row r="130" spans="1:4" ht="12.5">
      <c r="A130" s="1">
        <v>125</v>
      </c>
      <c r="B130" s="1">
        <v>1725</v>
      </c>
      <c r="C130" s="1">
        <v>26</v>
      </c>
      <c r="D130" s="3">
        <f t="shared" si="1"/>
        <v>2.9048813017644427E-2</v>
      </c>
    </row>
    <row r="131" spans="1:4" ht="12.5">
      <c r="A131" s="1">
        <v>126</v>
      </c>
      <c r="B131" s="1">
        <v>1726</v>
      </c>
      <c r="C131" s="1">
        <v>21</v>
      </c>
      <c r="D131" s="3">
        <f t="shared" si="1"/>
        <v>2.3462502821943579E-2</v>
      </c>
    </row>
    <row r="132" spans="1:4" ht="12.5">
      <c r="A132" s="1">
        <v>127</v>
      </c>
      <c r="B132" s="1">
        <v>1727</v>
      </c>
      <c r="C132" s="1">
        <v>33</v>
      </c>
      <c r="D132" s="3">
        <f t="shared" si="1"/>
        <v>3.6869647291625625E-2</v>
      </c>
    </row>
    <row r="133" spans="1:4" ht="12.5">
      <c r="A133" s="1">
        <v>128</v>
      </c>
      <c r="B133" s="1">
        <v>1728</v>
      </c>
      <c r="C133" s="1">
        <v>28</v>
      </c>
      <c r="D133" s="3">
        <f t="shared" si="1"/>
        <v>3.1283337095924769E-2</v>
      </c>
    </row>
    <row r="134" spans="1:4" ht="12.5">
      <c r="A134" s="1">
        <v>129</v>
      </c>
      <c r="B134" s="1">
        <v>1729</v>
      </c>
      <c r="C134" s="1">
        <v>22</v>
      </c>
      <c r="D134" s="3">
        <f t="shared" si="1"/>
        <v>2.457976486108375E-2</v>
      </c>
    </row>
    <row r="135" spans="1:4" ht="12.5">
      <c r="A135" s="1">
        <v>130</v>
      </c>
      <c r="B135" s="1">
        <v>1730</v>
      </c>
      <c r="C135" s="1">
        <v>42</v>
      </c>
      <c r="D135" s="3">
        <f t="shared" si="1"/>
        <v>4.6925005643887158E-2</v>
      </c>
    </row>
    <row r="136" spans="1:4" ht="12.5">
      <c r="A136" s="1">
        <v>131</v>
      </c>
      <c r="B136" s="1">
        <v>1731</v>
      </c>
      <c r="C136" s="1">
        <v>27</v>
      </c>
      <c r="D136" s="3">
        <f t="shared" si="1"/>
        <v>3.0166075056784602E-2</v>
      </c>
    </row>
    <row r="137" spans="1:4" ht="12.5">
      <c r="A137" s="1">
        <v>132</v>
      </c>
      <c r="B137" s="1">
        <v>1732</v>
      </c>
      <c r="C137" s="1">
        <v>25</v>
      </c>
      <c r="D137" s="3">
        <f t="shared" si="1"/>
        <v>2.793155097850426E-2</v>
      </c>
    </row>
    <row r="138" spans="1:4" ht="12.5">
      <c r="A138" s="1">
        <v>133</v>
      </c>
      <c r="B138" s="1">
        <v>1733</v>
      </c>
      <c r="C138" s="1">
        <v>30</v>
      </c>
      <c r="D138" s="3">
        <f t="shared" si="1"/>
        <v>3.3517861174205112E-2</v>
      </c>
    </row>
    <row r="139" spans="1:4" ht="12.5">
      <c r="A139" s="1">
        <v>134</v>
      </c>
      <c r="B139" s="1">
        <v>1734</v>
      </c>
      <c r="C139" s="1">
        <v>24</v>
      </c>
      <c r="D139" s="3">
        <f t="shared" si="1"/>
        <v>2.6814288939364089E-2</v>
      </c>
    </row>
    <row r="140" spans="1:4" ht="12.5">
      <c r="A140" s="1">
        <v>135</v>
      </c>
      <c r="B140" s="1">
        <v>1735</v>
      </c>
      <c r="C140" s="1">
        <v>29</v>
      </c>
      <c r="D140" s="3">
        <f t="shared" si="1"/>
        <v>3.2400599135064941E-2</v>
      </c>
    </row>
    <row r="141" spans="1:4" ht="12.5">
      <c r="A141" s="1">
        <v>136</v>
      </c>
      <c r="B141" s="1">
        <v>1736</v>
      </c>
      <c r="C141" s="1">
        <v>23</v>
      </c>
      <c r="D141" s="3">
        <f t="shared" si="1"/>
        <v>2.5697026900223918E-2</v>
      </c>
    </row>
    <row r="142" spans="1:4" ht="12.5">
      <c r="A142" s="1">
        <v>137</v>
      </c>
      <c r="B142" s="1">
        <v>1737</v>
      </c>
      <c r="C142" s="1">
        <v>35</v>
      </c>
      <c r="D142" s="3">
        <f t="shared" si="1"/>
        <v>3.910417136990596E-2</v>
      </c>
    </row>
    <row r="143" spans="1:4" ht="12.5">
      <c r="A143" s="1">
        <v>138</v>
      </c>
      <c r="B143" s="1">
        <v>1738</v>
      </c>
      <c r="C143" s="1">
        <v>27</v>
      </c>
      <c r="D143" s="3">
        <f t="shared" si="1"/>
        <v>3.0166075056784602E-2</v>
      </c>
    </row>
    <row r="144" spans="1:4" ht="12.5">
      <c r="A144" s="1">
        <v>139</v>
      </c>
      <c r="B144" s="1">
        <v>1739</v>
      </c>
      <c r="C144" s="1">
        <v>24</v>
      </c>
      <c r="D144" s="3">
        <f t="shared" si="1"/>
        <v>2.6814288939364089E-2</v>
      </c>
    </row>
    <row r="145" spans="1:4" ht="12.5">
      <c r="A145" s="1">
        <v>140</v>
      </c>
      <c r="B145" s="1">
        <v>1740</v>
      </c>
      <c r="C145" s="1">
        <v>12</v>
      </c>
      <c r="D145" s="3">
        <f t="shared" si="1"/>
        <v>1.3407144469682044E-2</v>
      </c>
    </row>
    <row r="146" spans="1:4" ht="12.5">
      <c r="A146" s="1">
        <v>141</v>
      </c>
      <c r="B146" s="1">
        <v>1741</v>
      </c>
      <c r="C146" s="1">
        <v>20</v>
      </c>
      <c r="D146" s="3">
        <f t="shared" si="1"/>
        <v>2.2345240782803408E-2</v>
      </c>
    </row>
    <row r="147" spans="1:4" ht="12.5">
      <c r="A147" s="1">
        <v>142</v>
      </c>
      <c r="B147" s="1">
        <v>1742</v>
      </c>
      <c r="C147" s="1">
        <v>19</v>
      </c>
      <c r="D147" s="3">
        <f t="shared" si="1"/>
        <v>2.1227978743663237E-2</v>
      </c>
    </row>
    <row r="148" spans="1:4" ht="12.5">
      <c r="A148" s="1">
        <v>143</v>
      </c>
      <c r="B148" s="1">
        <v>1743</v>
      </c>
      <c r="C148" s="1">
        <v>22</v>
      </c>
      <c r="D148" s="3">
        <f t="shared" si="1"/>
        <v>2.457976486108375E-2</v>
      </c>
    </row>
    <row r="149" spans="1:4" ht="12.5">
      <c r="A149" s="1">
        <v>144</v>
      </c>
      <c r="B149" s="1">
        <v>1744</v>
      </c>
      <c r="C149" s="1">
        <v>34</v>
      </c>
      <c r="D149" s="3">
        <f t="shared" si="1"/>
        <v>3.7986909330765789E-2</v>
      </c>
    </row>
    <row r="150" spans="1:4" ht="12.5">
      <c r="A150" s="1">
        <v>145</v>
      </c>
      <c r="B150" s="1">
        <v>1745</v>
      </c>
      <c r="C150" s="1">
        <v>27</v>
      </c>
      <c r="D150" s="3">
        <f t="shared" si="1"/>
        <v>3.0166075056784602E-2</v>
      </c>
    </row>
    <row r="151" spans="1:4" ht="12.5">
      <c r="A151" s="1">
        <v>146</v>
      </c>
      <c r="B151" s="1">
        <v>1746</v>
      </c>
      <c r="C151" s="1">
        <v>31</v>
      </c>
      <c r="D151" s="3">
        <f t="shared" si="1"/>
        <v>3.4635123213345283E-2</v>
      </c>
    </row>
    <row r="152" spans="1:4" ht="12.5">
      <c r="A152" s="1">
        <v>147</v>
      </c>
      <c r="B152" s="1">
        <v>1747</v>
      </c>
      <c r="C152" s="1">
        <v>22</v>
      </c>
      <c r="D152" s="3">
        <f t="shared" si="1"/>
        <v>2.457976486108375E-2</v>
      </c>
    </row>
    <row r="153" spans="1:4" ht="12.5">
      <c r="A153" s="1">
        <v>148</v>
      </c>
      <c r="B153" s="1">
        <v>1748</v>
      </c>
      <c r="C153" s="1">
        <v>17</v>
      </c>
      <c r="D153" s="3">
        <f t="shared" si="1"/>
        <v>1.8993454665382895E-2</v>
      </c>
    </row>
    <row r="154" spans="1:4" ht="12.5">
      <c r="A154" s="1">
        <v>149</v>
      </c>
      <c r="B154" s="1">
        <v>1749</v>
      </c>
      <c r="C154" s="1">
        <v>24</v>
      </c>
      <c r="D154" s="3">
        <f t="shared" si="1"/>
        <v>2.6814288939364089E-2</v>
      </c>
    </row>
    <row r="155" spans="1:4" ht="12.5">
      <c r="A155" s="1">
        <v>150</v>
      </c>
      <c r="B155" s="1">
        <v>1750</v>
      </c>
      <c r="C155" s="1">
        <v>20</v>
      </c>
      <c r="D155" s="3">
        <f t="shared" si="1"/>
        <v>2.2345240782803408E-2</v>
      </c>
    </row>
    <row r="156" spans="1:4" ht="12.5">
      <c r="A156" s="1">
        <v>151</v>
      </c>
      <c r="B156" s="1">
        <v>1751</v>
      </c>
      <c r="C156" s="1">
        <v>12</v>
      </c>
      <c r="D156" s="3">
        <f t="shared" si="1"/>
        <v>1.3407144469682044E-2</v>
      </c>
    </row>
    <row r="157" spans="1:4" ht="12.5">
      <c r="A157" s="1">
        <v>152</v>
      </c>
      <c r="B157" s="1">
        <v>1752</v>
      </c>
      <c r="C157" s="1">
        <v>28</v>
      </c>
      <c r="D157" s="3">
        <f t="shared" si="1"/>
        <v>3.1283337095924769E-2</v>
      </c>
    </row>
    <row r="158" spans="1:4" ht="12.5">
      <c r="A158" s="1">
        <v>153</v>
      </c>
      <c r="B158" s="1">
        <v>1753</v>
      </c>
      <c r="C158" s="1">
        <v>23</v>
      </c>
      <c r="D158" s="3">
        <f t="shared" si="1"/>
        <v>2.5697026900223918E-2</v>
      </c>
    </row>
    <row r="159" spans="1:4" ht="12.5">
      <c r="A159" s="1">
        <v>154</v>
      </c>
      <c r="B159" s="1">
        <v>1754</v>
      </c>
      <c r="C159" s="1">
        <v>21</v>
      </c>
      <c r="D159" s="3">
        <f t="shared" si="1"/>
        <v>2.3462502821943579E-2</v>
      </c>
    </row>
    <row r="160" spans="1:4" ht="12.5">
      <c r="A160" s="1">
        <v>155</v>
      </c>
      <c r="B160" s="1">
        <v>1755</v>
      </c>
      <c r="C160" s="1">
        <v>22</v>
      </c>
      <c r="D160" s="3">
        <f t="shared" si="1"/>
        <v>2.457976486108375E-2</v>
      </c>
    </row>
    <row r="161" spans="1:4" ht="12.5">
      <c r="A161" s="1">
        <v>156</v>
      </c>
      <c r="B161" s="1">
        <v>1756</v>
      </c>
      <c r="C161" s="1">
        <v>25</v>
      </c>
      <c r="D161" s="3">
        <f t="shared" si="1"/>
        <v>2.793155097850426E-2</v>
      </c>
    </row>
    <row r="162" spans="1:4" ht="12.5">
      <c r="A162" s="1">
        <v>157</v>
      </c>
      <c r="B162" s="1">
        <v>1757</v>
      </c>
      <c r="C162" s="1">
        <v>24</v>
      </c>
      <c r="D162" s="3">
        <f t="shared" si="1"/>
        <v>2.6814288939364089E-2</v>
      </c>
    </row>
    <row r="163" spans="1:4" ht="12.5">
      <c r="A163" s="1">
        <v>158</v>
      </c>
      <c r="B163" s="1">
        <v>1758</v>
      </c>
      <c r="C163" s="1">
        <v>22</v>
      </c>
      <c r="D163" s="3">
        <f t="shared" si="1"/>
        <v>2.457976486108375E-2</v>
      </c>
    </row>
    <row r="164" spans="1:4" ht="12.5">
      <c r="A164" s="1">
        <v>159</v>
      </c>
      <c r="B164" s="1">
        <v>1759</v>
      </c>
      <c r="C164" s="1">
        <v>14</v>
      </c>
      <c r="D164" s="3">
        <f t="shared" si="1"/>
        <v>1.5641668547962385E-2</v>
      </c>
    </row>
    <row r="165" spans="1:4" ht="12.5">
      <c r="A165" s="1">
        <v>160</v>
      </c>
      <c r="B165" s="1">
        <v>1760</v>
      </c>
      <c r="C165" s="1">
        <v>17</v>
      </c>
      <c r="D165" s="3">
        <f t="shared" si="1"/>
        <v>1.8993454665382895E-2</v>
      </c>
    </row>
    <row r="166" spans="1:4" ht="12.5">
      <c r="A166" s="1">
        <v>161</v>
      </c>
      <c r="B166" s="1">
        <v>1761</v>
      </c>
      <c r="C166" s="1">
        <v>16</v>
      </c>
      <c r="D166" s="3">
        <f t="shared" si="1"/>
        <v>1.7876192626242727E-2</v>
      </c>
    </row>
    <row r="167" spans="1:4" ht="12.5">
      <c r="A167" s="1">
        <v>162</v>
      </c>
      <c r="B167" s="1">
        <v>1762</v>
      </c>
      <c r="C167" s="1">
        <v>29</v>
      </c>
      <c r="D167" s="3">
        <f t="shared" si="1"/>
        <v>3.2400599135064941E-2</v>
      </c>
    </row>
    <row r="168" spans="1:4" ht="12.5">
      <c r="A168" s="1">
        <v>163</v>
      </c>
      <c r="B168" s="1">
        <v>1763</v>
      </c>
      <c r="C168" s="1">
        <v>19</v>
      </c>
      <c r="D168" s="3">
        <f t="shared" si="1"/>
        <v>2.1227978743663237E-2</v>
      </c>
    </row>
    <row r="169" spans="1:4" ht="12.5">
      <c r="A169" s="1">
        <v>164</v>
      </c>
      <c r="B169" s="1">
        <v>1764</v>
      </c>
      <c r="C169" s="1">
        <v>15</v>
      </c>
      <c r="D169" s="3">
        <f t="shared" si="1"/>
        <v>1.6758930587102556E-2</v>
      </c>
    </row>
    <row r="170" spans="1:4" ht="12.5">
      <c r="A170" s="1">
        <v>165</v>
      </c>
      <c r="B170" s="1">
        <v>1765</v>
      </c>
      <c r="C170" s="1">
        <v>21</v>
      </c>
      <c r="D170" s="3">
        <f t="shared" si="1"/>
        <v>2.3462502821943579E-2</v>
      </c>
    </row>
    <row r="171" spans="1:4" ht="12.5">
      <c r="A171" s="1">
        <v>166</v>
      </c>
      <c r="B171" s="1">
        <v>1766</v>
      </c>
      <c r="C171" s="1">
        <v>29</v>
      </c>
      <c r="D171" s="3">
        <f t="shared" si="1"/>
        <v>3.2400599135064941E-2</v>
      </c>
    </row>
    <row r="172" spans="1:4" ht="12.5">
      <c r="A172" s="1">
        <v>167</v>
      </c>
      <c r="B172" s="1">
        <v>1767</v>
      </c>
      <c r="C172" s="1">
        <v>20</v>
      </c>
      <c r="D172" s="3">
        <f t="shared" si="1"/>
        <v>2.2345240782803408E-2</v>
      </c>
    </row>
    <row r="173" spans="1:4" ht="12.5">
      <c r="A173" s="1">
        <v>168</v>
      </c>
      <c r="B173" s="1">
        <v>1768</v>
      </c>
      <c r="C173" s="1">
        <v>21</v>
      </c>
      <c r="D173" s="3">
        <f t="shared" si="1"/>
        <v>2.3462502821943579E-2</v>
      </c>
    </row>
    <row r="174" spans="1:4" ht="12.5">
      <c r="A174" s="1">
        <v>169</v>
      </c>
      <c r="B174" s="1">
        <v>1769</v>
      </c>
      <c r="C174" s="1">
        <v>14</v>
      </c>
      <c r="D174" s="3">
        <f t="shared" si="1"/>
        <v>1.5641668547962385E-2</v>
      </c>
    </row>
    <row r="175" spans="1:4" ht="12.5">
      <c r="A175" s="1">
        <v>170</v>
      </c>
      <c r="B175" s="1">
        <v>1770</v>
      </c>
      <c r="C175" s="1">
        <v>25</v>
      </c>
      <c r="D175" s="3">
        <f t="shared" si="1"/>
        <v>2.793155097850426E-2</v>
      </c>
    </row>
    <row r="176" spans="1:4" ht="12.5">
      <c r="A176" s="1">
        <v>171</v>
      </c>
      <c r="B176" s="1">
        <v>1771</v>
      </c>
      <c r="C176" s="1">
        <v>16</v>
      </c>
      <c r="D176" s="3">
        <f t="shared" si="1"/>
        <v>1.7876192626242727E-2</v>
      </c>
    </row>
    <row r="177" spans="1:4" ht="12.5">
      <c r="A177" s="1">
        <v>172</v>
      </c>
      <c r="B177" s="1">
        <v>1772</v>
      </c>
      <c r="C177" s="1">
        <v>28</v>
      </c>
      <c r="D177" s="3">
        <f t="shared" si="1"/>
        <v>3.1283337095924769E-2</v>
      </c>
    </row>
    <row r="178" spans="1:4" ht="12.5">
      <c r="A178" s="1">
        <v>173</v>
      </c>
      <c r="B178" s="1">
        <v>1773</v>
      </c>
      <c r="C178" s="1">
        <v>29</v>
      </c>
      <c r="D178" s="3">
        <f t="shared" si="1"/>
        <v>3.2400599135064941E-2</v>
      </c>
    </row>
    <row r="179" spans="1:4" ht="12.5">
      <c r="A179" s="1">
        <v>174</v>
      </c>
      <c r="B179" s="1">
        <v>1774</v>
      </c>
      <c r="C179" s="1">
        <v>11</v>
      </c>
      <c r="D179" s="3">
        <f t="shared" si="1"/>
        <v>1.2289882430541875E-2</v>
      </c>
    </row>
    <row r="180" spans="1:4" ht="12.5">
      <c r="A180" s="1">
        <v>175</v>
      </c>
      <c r="B180" s="1">
        <v>1775</v>
      </c>
      <c r="C180" s="1">
        <v>25</v>
      </c>
      <c r="D180" s="3">
        <f t="shared" si="1"/>
        <v>2.793155097850426E-2</v>
      </c>
    </row>
    <row r="181" spans="1:4" ht="12.5">
      <c r="A181" s="1">
        <v>176</v>
      </c>
      <c r="B181" s="1">
        <v>1776</v>
      </c>
      <c r="C181" s="1">
        <v>21</v>
      </c>
      <c r="D181" s="3">
        <f t="shared" si="1"/>
        <v>2.3462502821943579E-2</v>
      </c>
    </row>
    <row r="182" spans="1:4" ht="12.5">
      <c r="A182" s="1">
        <v>177</v>
      </c>
      <c r="B182" s="1">
        <v>1777</v>
      </c>
      <c r="C182" s="1">
        <v>15</v>
      </c>
      <c r="D182" s="3">
        <f t="shared" si="1"/>
        <v>1.6758930587102556E-2</v>
      </c>
    </row>
    <row r="183" spans="1:4" ht="12.5">
      <c r="A183" s="1">
        <v>178</v>
      </c>
      <c r="B183" s="1">
        <v>1778</v>
      </c>
      <c r="C183" s="1">
        <v>21</v>
      </c>
      <c r="D183" s="3">
        <f t="shared" si="1"/>
        <v>2.3462502821943579E-2</v>
      </c>
    </row>
    <row r="184" spans="1:4" ht="12.5">
      <c r="A184" s="1">
        <v>179</v>
      </c>
      <c r="B184" s="1">
        <v>1779</v>
      </c>
      <c r="C184" s="1">
        <v>19</v>
      </c>
      <c r="D184" s="3">
        <f t="shared" si="1"/>
        <v>2.1227978743663237E-2</v>
      </c>
    </row>
    <row r="185" spans="1:4" ht="12.5">
      <c r="A185" s="1">
        <v>180</v>
      </c>
      <c r="B185" s="1">
        <v>1780</v>
      </c>
      <c r="C185" s="1">
        <v>21</v>
      </c>
      <c r="D185" s="3">
        <f t="shared" si="1"/>
        <v>2.3462502821943579E-2</v>
      </c>
    </row>
    <row r="186" spans="1:4" ht="12.5">
      <c r="A186" s="1">
        <v>181</v>
      </c>
      <c r="B186" s="1">
        <v>1781</v>
      </c>
      <c r="C186" s="1">
        <v>16</v>
      </c>
      <c r="D186" s="3">
        <f t="shared" si="1"/>
        <v>1.7876192626242727E-2</v>
      </c>
    </row>
    <row r="187" spans="1:4" ht="12.5">
      <c r="A187" s="1">
        <v>182</v>
      </c>
      <c r="B187" s="1">
        <v>1782</v>
      </c>
      <c r="C187" s="1">
        <v>21</v>
      </c>
      <c r="D187" s="3">
        <f t="shared" si="1"/>
        <v>2.3462502821943579E-2</v>
      </c>
    </row>
    <row r="188" spans="1:4" ht="12.5">
      <c r="A188" s="1">
        <v>183</v>
      </c>
      <c r="B188" s="1">
        <v>1783</v>
      </c>
      <c r="C188" s="1">
        <v>20</v>
      </c>
      <c r="D188" s="3">
        <f t="shared" si="1"/>
        <v>2.2345240782803408E-2</v>
      </c>
    </row>
    <row r="189" spans="1:4" ht="12.5">
      <c r="A189" s="1">
        <v>184</v>
      </c>
      <c r="B189" s="1">
        <v>1784</v>
      </c>
      <c r="C189" s="1">
        <v>16</v>
      </c>
      <c r="D189" s="3">
        <f t="shared" si="1"/>
        <v>1.7876192626242727E-2</v>
      </c>
    </row>
    <row r="190" spans="1:4" ht="12.5">
      <c r="A190" s="1">
        <v>185</v>
      </c>
      <c r="B190" s="1">
        <v>1785</v>
      </c>
      <c r="C190" s="1">
        <v>13</v>
      </c>
      <c r="D190" s="3">
        <f t="shared" si="1"/>
        <v>1.4524406508822214E-2</v>
      </c>
    </row>
    <row r="191" spans="1:4" ht="12.5">
      <c r="A191" s="1">
        <v>186</v>
      </c>
      <c r="B191" s="1">
        <v>1786</v>
      </c>
      <c r="C191" s="1">
        <v>19</v>
      </c>
      <c r="D191" s="3">
        <f t="shared" si="1"/>
        <v>2.1227978743663237E-2</v>
      </c>
    </row>
    <row r="192" spans="1:4" ht="12.5">
      <c r="A192" s="1">
        <v>187</v>
      </c>
      <c r="B192" s="1">
        <v>1787</v>
      </c>
      <c r="C192" s="1">
        <v>26</v>
      </c>
      <c r="D192" s="3">
        <f t="shared" si="1"/>
        <v>2.9048813017644427E-2</v>
      </c>
    </row>
    <row r="193" spans="1:4" ht="12.5">
      <c r="A193" s="1">
        <v>188</v>
      </c>
      <c r="B193" s="1">
        <v>1788</v>
      </c>
      <c r="C193" s="1">
        <v>19</v>
      </c>
      <c r="D193" s="3">
        <f t="shared" si="1"/>
        <v>2.1227978743663237E-2</v>
      </c>
    </row>
    <row r="194" spans="1:4" ht="12.5">
      <c r="A194" s="1">
        <v>189</v>
      </c>
      <c r="B194" s="1">
        <v>1789</v>
      </c>
      <c r="C194" s="1">
        <v>25</v>
      </c>
      <c r="D194" s="3">
        <f t="shared" si="1"/>
        <v>2.793155097850426E-2</v>
      </c>
    </row>
    <row r="195" spans="1:4" ht="12.5">
      <c r="A195" s="1">
        <v>190</v>
      </c>
      <c r="B195" s="1">
        <v>1790</v>
      </c>
      <c r="C195" s="1">
        <v>18</v>
      </c>
      <c r="D195" s="3">
        <f t="shared" si="1"/>
        <v>2.0110716704523066E-2</v>
      </c>
    </row>
    <row r="196" spans="1:4" ht="12.5">
      <c r="A196" s="1">
        <v>191</v>
      </c>
      <c r="B196" s="1">
        <v>1791</v>
      </c>
      <c r="C196" s="1">
        <v>14</v>
      </c>
      <c r="D196" s="3">
        <f t="shared" si="1"/>
        <v>1.5641668547962385E-2</v>
      </c>
    </row>
    <row r="197" spans="1:4" ht="12.5">
      <c r="A197" s="1">
        <v>192</v>
      </c>
      <c r="B197" s="1">
        <v>1792</v>
      </c>
      <c r="C197" s="1">
        <v>15</v>
      </c>
      <c r="D197" s="3">
        <f t="shared" si="1"/>
        <v>1.6758930587102556E-2</v>
      </c>
    </row>
    <row r="198" spans="1:4" ht="12.5">
      <c r="A198" s="1">
        <v>193</v>
      </c>
      <c r="B198" s="1">
        <v>1793</v>
      </c>
      <c r="C198" s="1">
        <v>17</v>
      </c>
      <c r="D198" s="3">
        <f t="shared" si="1"/>
        <v>1.8993454665382895E-2</v>
      </c>
    </row>
    <row r="199" spans="1:4" ht="12.5">
      <c r="A199" s="1">
        <v>194</v>
      </c>
      <c r="B199" s="1">
        <v>1794</v>
      </c>
      <c r="C199" s="1">
        <v>24</v>
      </c>
      <c r="D199" s="3">
        <f t="shared" si="1"/>
        <v>2.6814288939364089E-2</v>
      </c>
    </row>
    <row r="200" spans="1:4" ht="12.5">
      <c r="A200" s="1">
        <v>195</v>
      </c>
      <c r="B200" s="1">
        <v>1795</v>
      </c>
      <c r="C200" s="1">
        <v>20</v>
      </c>
      <c r="D200" s="3">
        <f t="shared" si="1"/>
        <v>2.2345240782803408E-2</v>
      </c>
    </row>
    <row r="201" spans="1:4" ht="12.5">
      <c r="A201" s="1">
        <v>196</v>
      </c>
      <c r="B201" s="1">
        <v>1796</v>
      </c>
      <c r="C201" s="1">
        <v>17</v>
      </c>
      <c r="D201" s="3">
        <f t="shared" si="1"/>
        <v>1.8993454665382895E-2</v>
      </c>
    </row>
    <row r="202" spans="1:4" ht="12.5">
      <c r="A202" s="1">
        <v>197</v>
      </c>
      <c r="B202" s="1">
        <v>1797</v>
      </c>
      <c r="C202" s="1">
        <v>20</v>
      </c>
      <c r="D202" s="3">
        <f t="shared" si="1"/>
        <v>2.2345240782803408E-2</v>
      </c>
    </row>
    <row r="203" spans="1:4" ht="12.5">
      <c r="A203" s="1">
        <v>198</v>
      </c>
      <c r="B203" s="1">
        <v>1798</v>
      </c>
      <c r="C203" s="1">
        <v>23</v>
      </c>
      <c r="D203" s="3">
        <f t="shared" si="1"/>
        <v>2.5697026900223918E-2</v>
      </c>
    </row>
    <row r="204" spans="1:4" ht="12.5">
      <c r="A204" s="1">
        <v>199</v>
      </c>
      <c r="B204" s="1">
        <v>1799</v>
      </c>
      <c r="C204" s="1">
        <v>25</v>
      </c>
      <c r="D204" s="3">
        <f t="shared" si="1"/>
        <v>2.793155097850426E-2</v>
      </c>
    </row>
    <row r="205" spans="1:4" ht="12.5">
      <c r="A205" s="1">
        <v>200</v>
      </c>
      <c r="B205" s="1">
        <v>1800</v>
      </c>
      <c r="C205" s="1">
        <v>19</v>
      </c>
      <c r="D205" s="3">
        <f t="shared" si="1"/>
        <v>2.1227978743663237E-2</v>
      </c>
    </row>
    <row r="206" spans="1:4" ht="12.5">
      <c r="A206" s="1">
        <v>201</v>
      </c>
      <c r="B206" s="1">
        <v>1801</v>
      </c>
      <c r="C206" s="1">
        <v>25</v>
      </c>
      <c r="D206" s="3">
        <f t="shared" si="1"/>
        <v>2.793155097850426E-2</v>
      </c>
    </row>
    <row r="207" spans="1:4" ht="12.5">
      <c r="A207" s="1">
        <v>202</v>
      </c>
      <c r="B207" s="1">
        <v>1802</v>
      </c>
      <c r="C207" s="1">
        <v>21</v>
      </c>
      <c r="D207" s="3">
        <f t="shared" si="1"/>
        <v>2.3462502821943579E-2</v>
      </c>
    </row>
    <row r="208" spans="1:4" ht="12.5">
      <c r="A208" s="1">
        <v>203</v>
      </c>
      <c r="B208" s="1">
        <v>1803</v>
      </c>
      <c r="C208" s="1">
        <v>25</v>
      </c>
      <c r="D208" s="3">
        <f t="shared" si="1"/>
        <v>2.793155097850426E-2</v>
      </c>
    </row>
    <row r="209" spans="1:4" ht="12.5">
      <c r="A209" s="1">
        <v>204</v>
      </c>
      <c r="B209" s="1">
        <v>1804</v>
      </c>
      <c r="C209" s="1">
        <v>13</v>
      </c>
      <c r="D209" s="3">
        <f t="shared" si="1"/>
        <v>1.4524406508822214E-2</v>
      </c>
    </row>
    <row r="210" spans="1:4" ht="12.5">
      <c r="A210" s="1">
        <v>205</v>
      </c>
      <c r="B210" s="1">
        <v>1805</v>
      </c>
      <c r="C210" s="1">
        <v>14</v>
      </c>
      <c r="D210" s="3">
        <f t="shared" si="1"/>
        <v>1.5641668547962385E-2</v>
      </c>
    </row>
    <row r="211" spans="1:4" ht="12.5">
      <c r="A211" s="1">
        <v>206</v>
      </c>
      <c r="B211" s="1">
        <v>1806</v>
      </c>
      <c r="C211" s="1">
        <v>14</v>
      </c>
      <c r="D211" s="3">
        <f t="shared" si="1"/>
        <v>1.5641668547962385E-2</v>
      </c>
    </row>
    <row r="212" spans="1:4" ht="12.5">
      <c r="A212" s="1">
        <v>207</v>
      </c>
      <c r="B212" s="1">
        <v>1807</v>
      </c>
      <c r="C212" s="1">
        <v>16</v>
      </c>
      <c r="D212" s="3">
        <f t="shared" si="1"/>
        <v>1.7876192626242727E-2</v>
      </c>
    </row>
    <row r="213" spans="1:4" ht="12.5">
      <c r="A213" s="1">
        <v>208</v>
      </c>
      <c r="B213" s="1">
        <v>1808</v>
      </c>
      <c r="C213" s="1">
        <v>15</v>
      </c>
      <c r="D213" s="3">
        <f t="shared" si="1"/>
        <v>1.6758930587102556E-2</v>
      </c>
    </row>
    <row r="214" spans="1:4" ht="12.5">
      <c r="A214" s="1">
        <v>209</v>
      </c>
      <c r="B214" s="1">
        <v>1809</v>
      </c>
      <c r="C214" s="1">
        <v>16</v>
      </c>
      <c r="D214" s="3">
        <f t="shared" si="1"/>
        <v>1.7876192626242727E-2</v>
      </c>
    </row>
    <row r="215" spans="1:4" ht="12.5">
      <c r="A215" s="1">
        <v>210</v>
      </c>
      <c r="B215" s="1">
        <v>1810</v>
      </c>
      <c r="C215" s="1">
        <v>13</v>
      </c>
      <c r="D215" s="3">
        <f t="shared" si="1"/>
        <v>1.4524406508822214E-2</v>
      </c>
    </row>
    <row r="216" spans="1:4" ht="12.5">
      <c r="A216" s="1">
        <v>211</v>
      </c>
      <c r="B216" s="1">
        <v>1811</v>
      </c>
      <c r="C216" s="1">
        <v>20</v>
      </c>
      <c r="D216" s="3">
        <f t="shared" si="1"/>
        <v>2.2345240782803408E-2</v>
      </c>
    </row>
    <row r="217" spans="1:4" ht="12.5">
      <c r="A217" s="1">
        <v>212</v>
      </c>
      <c r="B217" s="1">
        <v>1812</v>
      </c>
      <c r="C217" s="1">
        <v>11</v>
      </c>
      <c r="D217" s="3">
        <f t="shared" si="1"/>
        <v>1.2289882430541875E-2</v>
      </c>
    </row>
    <row r="218" spans="1:4" ht="12.5">
      <c r="A218" s="1">
        <v>213</v>
      </c>
      <c r="B218" s="1">
        <v>1813</v>
      </c>
      <c r="C218" s="1">
        <v>13</v>
      </c>
      <c r="D218" s="3">
        <f t="shared" si="1"/>
        <v>1.4524406508822214E-2</v>
      </c>
    </row>
    <row r="219" spans="1:4" ht="12.5">
      <c r="A219" s="1">
        <v>214</v>
      </c>
      <c r="B219" s="1">
        <v>1814</v>
      </c>
      <c r="C219" s="1">
        <v>20</v>
      </c>
      <c r="D219" s="3">
        <f t="shared" si="1"/>
        <v>2.2345240782803408E-2</v>
      </c>
    </row>
    <row r="220" spans="1:4" ht="12.5">
      <c r="A220" s="1">
        <v>215</v>
      </c>
      <c r="B220" s="1">
        <v>1815</v>
      </c>
      <c r="C220" s="1">
        <v>15</v>
      </c>
      <c r="D220" s="3">
        <f t="shared" si="1"/>
        <v>1.6758930587102556E-2</v>
      </c>
    </row>
    <row r="221" spans="1:4" ht="12.5">
      <c r="A221" s="1">
        <v>216</v>
      </c>
      <c r="B221" s="1">
        <v>1816</v>
      </c>
      <c r="C221" s="1">
        <v>15</v>
      </c>
      <c r="D221" s="3">
        <f t="shared" si="1"/>
        <v>1.6758930587102556E-2</v>
      </c>
    </row>
    <row r="222" spans="1:4" ht="12.5">
      <c r="A222" s="1">
        <v>217</v>
      </c>
      <c r="B222" s="1">
        <v>1817</v>
      </c>
      <c r="C222" s="1">
        <v>9</v>
      </c>
      <c r="D222" s="3">
        <f t="shared" si="1"/>
        <v>1.0055358352261533E-2</v>
      </c>
    </row>
    <row r="223" spans="1:4" ht="12.5">
      <c r="A223" s="1">
        <v>218</v>
      </c>
      <c r="B223" s="1">
        <v>1818</v>
      </c>
      <c r="C223" s="1">
        <v>13</v>
      </c>
      <c r="D223" s="3">
        <f t="shared" si="1"/>
        <v>1.4524406508822214E-2</v>
      </c>
    </row>
    <row r="224" spans="1:4" ht="12.5">
      <c r="A224" s="1">
        <v>219</v>
      </c>
      <c r="B224" s="1">
        <v>1819</v>
      </c>
      <c r="C224" s="1">
        <v>17</v>
      </c>
      <c r="D224" s="3">
        <f t="shared" si="1"/>
        <v>1.8993454665382895E-2</v>
      </c>
    </row>
    <row r="225" spans="1:4" ht="12.5">
      <c r="A225" s="1">
        <v>220</v>
      </c>
      <c r="B225" s="1">
        <v>1820</v>
      </c>
      <c r="C225" s="1">
        <v>9</v>
      </c>
      <c r="D225" s="3">
        <f t="shared" si="1"/>
        <v>1.0055358352261533E-2</v>
      </c>
    </row>
    <row r="226" spans="1:4" ht="12.5">
      <c r="A226" s="1">
        <v>221</v>
      </c>
      <c r="B226" s="1">
        <v>1821</v>
      </c>
      <c r="C226" s="1">
        <v>9</v>
      </c>
      <c r="D226" s="3">
        <f t="shared" si="1"/>
        <v>1.0055358352261533E-2</v>
      </c>
    </row>
    <row r="227" spans="1:4" ht="12.5">
      <c r="A227" s="1">
        <v>222</v>
      </c>
      <c r="B227" s="1">
        <v>1822</v>
      </c>
      <c r="C227" s="1">
        <v>12</v>
      </c>
      <c r="D227" s="3">
        <f t="shared" si="1"/>
        <v>1.3407144469682044E-2</v>
      </c>
    </row>
    <row r="228" spans="1:4" ht="12.5">
      <c r="A228" s="1">
        <v>223</v>
      </c>
      <c r="B228" s="1">
        <v>1823</v>
      </c>
      <c r="C228" s="1">
        <v>12</v>
      </c>
      <c r="D228" s="3">
        <f t="shared" si="1"/>
        <v>1.3407144469682044E-2</v>
      </c>
    </row>
    <row r="229" spans="1:4" ht="12.5">
      <c r="A229" s="1">
        <v>224</v>
      </c>
      <c r="B229" s="1">
        <v>1824</v>
      </c>
      <c r="C229" s="1">
        <v>16</v>
      </c>
      <c r="D229" s="3">
        <f t="shared" si="1"/>
        <v>1.7876192626242727E-2</v>
      </c>
    </row>
    <row r="230" spans="1:4" ht="12.5">
      <c r="A230" s="1">
        <v>225</v>
      </c>
      <c r="B230" s="1">
        <v>1825</v>
      </c>
      <c r="C230" s="1">
        <v>13</v>
      </c>
      <c r="D230" s="3">
        <f t="shared" si="1"/>
        <v>1.4524406508822214E-2</v>
      </c>
    </row>
    <row r="231" spans="1:4" ht="12.5">
      <c r="A231" s="1">
        <v>226</v>
      </c>
      <c r="B231" s="1">
        <v>1826</v>
      </c>
      <c r="C231" s="1">
        <v>9</v>
      </c>
      <c r="D231" s="3">
        <f t="shared" si="1"/>
        <v>1.0055358352261533E-2</v>
      </c>
    </row>
    <row r="232" spans="1:4" ht="12.5">
      <c r="A232" s="1">
        <v>227</v>
      </c>
      <c r="B232" s="1">
        <v>1827</v>
      </c>
      <c r="C232" s="1">
        <v>12</v>
      </c>
      <c r="D232" s="3">
        <f t="shared" si="1"/>
        <v>1.3407144469682044E-2</v>
      </c>
    </row>
    <row r="233" spans="1:4" ht="12.5">
      <c r="A233" s="1">
        <v>228</v>
      </c>
      <c r="B233" s="1">
        <v>1828</v>
      </c>
      <c r="C233" s="1">
        <v>6</v>
      </c>
      <c r="D233" s="3">
        <f t="shared" si="1"/>
        <v>6.7035722348410222E-3</v>
      </c>
    </row>
    <row r="234" spans="1:4" ht="12.5">
      <c r="A234" s="1">
        <v>229</v>
      </c>
      <c r="B234" s="1">
        <v>1829</v>
      </c>
      <c r="C234" s="1">
        <v>10</v>
      </c>
      <c r="D234" s="3">
        <f t="shared" si="1"/>
        <v>1.1172620391401704E-2</v>
      </c>
    </row>
    <row r="235" spans="1:4" ht="12.5">
      <c r="A235" s="1">
        <v>230</v>
      </c>
      <c r="B235" s="1">
        <v>1830</v>
      </c>
      <c r="C235" s="1">
        <v>6</v>
      </c>
      <c r="D235" s="3">
        <f t="shared" si="1"/>
        <v>6.7035722348410222E-3</v>
      </c>
    </row>
    <row r="236" spans="1:4" ht="12.5">
      <c r="A236" s="1">
        <v>231</v>
      </c>
      <c r="B236" s="1">
        <v>1831</v>
      </c>
      <c r="C236" s="1">
        <v>13</v>
      </c>
      <c r="D236" s="3">
        <f t="shared" si="1"/>
        <v>1.4524406508822214E-2</v>
      </c>
    </row>
    <row r="237" spans="1:4" ht="12.5">
      <c r="A237" s="1">
        <v>232</v>
      </c>
      <c r="B237" s="1">
        <v>1832</v>
      </c>
      <c r="C237" s="1">
        <v>8</v>
      </c>
      <c r="D237" s="3">
        <f t="shared" si="1"/>
        <v>8.9380963131213634E-3</v>
      </c>
    </row>
    <row r="238" spans="1:4" ht="12.5">
      <c r="A238" s="1">
        <v>233</v>
      </c>
      <c r="B238" s="1">
        <v>1833</v>
      </c>
      <c r="C238" s="1">
        <v>10</v>
      </c>
      <c r="D238" s="3">
        <f t="shared" si="1"/>
        <v>1.1172620391401704E-2</v>
      </c>
    </row>
    <row r="239" spans="1:4" ht="12.5">
      <c r="A239" s="1">
        <v>234</v>
      </c>
      <c r="B239" s="1">
        <v>1834</v>
      </c>
      <c r="C239" s="1">
        <v>6</v>
      </c>
      <c r="D239" s="3">
        <f t="shared" si="1"/>
        <v>6.7035722348410222E-3</v>
      </c>
    </row>
    <row r="240" spans="1:4" ht="12.5">
      <c r="A240" s="1">
        <v>235</v>
      </c>
      <c r="B240" s="1">
        <v>1835</v>
      </c>
      <c r="C240" s="1">
        <v>5</v>
      </c>
      <c r="D240" s="3">
        <f t="shared" si="1"/>
        <v>5.5863101957008519E-3</v>
      </c>
    </row>
    <row r="241" spans="1:4" ht="12.5">
      <c r="A241" s="1">
        <v>236</v>
      </c>
      <c r="B241" s="1">
        <v>1836</v>
      </c>
      <c r="C241" s="1">
        <v>5</v>
      </c>
      <c r="D241" s="3">
        <f t="shared" si="1"/>
        <v>5.5863101957008519E-3</v>
      </c>
    </row>
    <row r="242" spans="1:4" ht="12.5">
      <c r="A242" s="1">
        <v>237</v>
      </c>
      <c r="B242" s="1">
        <v>1837</v>
      </c>
      <c r="C242" s="1">
        <v>10</v>
      </c>
      <c r="D242" s="3">
        <f t="shared" si="1"/>
        <v>1.1172620391401704E-2</v>
      </c>
    </row>
    <row r="243" spans="1:4" ht="12.5">
      <c r="A243" s="1">
        <v>238</v>
      </c>
      <c r="B243" s="1">
        <v>1838</v>
      </c>
      <c r="C243" s="1">
        <v>4</v>
      </c>
      <c r="D243" s="3">
        <f t="shared" si="1"/>
        <v>4.4690481565606817E-3</v>
      </c>
    </row>
    <row r="244" spans="1:4" ht="12.5">
      <c r="A244" s="1">
        <v>239</v>
      </c>
      <c r="B244" s="1">
        <v>1839</v>
      </c>
      <c r="C244" s="1">
        <v>4</v>
      </c>
      <c r="D244" s="3">
        <f t="shared" si="1"/>
        <v>4.4690481565606817E-3</v>
      </c>
    </row>
    <row r="245" spans="1:4" ht="12.5">
      <c r="A245" s="1">
        <v>240</v>
      </c>
      <c r="B245" s="1">
        <v>1840</v>
      </c>
      <c r="C245" s="1">
        <v>4</v>
      </c>
      <c r="D245" s="3">
        <f t="shared" si="1"/>
        <v>4.4690481565606817E-3</v>
      </c>
    </row>
    <row r="246" spans="1:4" ht="12.5">
      <c r="A246" s="1">
        <v>241</v>
      </c>
      <c r="B246" s="1">
        <v>1841</v>
      </c>
      <c r="C246" s="1">
        <v>13</v>
      </c>
      <c r="D246" s="3">
        <f t="shared" si="1"/>
        <v>1.4524406508822214E-2</v>
      </c>
    </row>
    <row r="247" spans="1:4" ht="12.5">
      <c r="A247" s="1">
        <v>242</v>
      </c>
      <c r="B247" s="1">
        <v>1842</v>
      </c>
      <c r="C247" s="1">
        <v>6</v>
      </c>
      <c r="D247" s="3">
        <f t="shared" si="1"/>
        <v>6.7035722348410222E-3</v>
      </c>
    </row>
    <row r="248" spans="1:4" ht="12.5">
      <c r="A248" s="1">
        <v>243</v>
      </c>
      <c r="B248" s="1">
        <v>1843</v>
      </c>
      <c r="C248" s="1">
        <v>4</v>
      </c>
      <c r="D248" s="3">
        <f t="shared" si="1"/>
        <v>4.4690481565606817E-3</v>
      </c>
    </row>
    <row r="249" spans="1:4" ht="12.5">
      <c r="A249" s="1">
        <v>244</v>
      </c>
      <c r="B249" s="1">
        <v>1844</v>
      </c>
      <c r="C249" s="1">
        <v>6</v>
      </c>
      <c r="D249" s="3">
        <f t="shared" si="1"/>
        <v>6.7035722348410222E-3</v>
      </c>
    </row>
    <row r="250" spans="1:4" ht="12.5">
      <c r="A250" s="1">
        <v>245</v>
      </c>
      <c r="B250" s="1">
        <v>1845</v>
      </c>
      <c r="C250" s="1">
        <v>6</v>
      </c>
      <c r="D250" s="3">
        <f t="shared" si="1"/>
        <v>6.7035722348410222E-3</v>
      </c>
    </row>
    <row r="251" spans="1:4" ht="12.5">
      <c r="A251" s="1">
        <v>246</v>
      </c>
      <c r="B251" s="1">
        <v>1846</v>
      </c>
      <c r="C251" s="1">
        <v>6</v>
      </c>
      <c r="D251" s="3">
        <f t="shared" si="1"/>
        <v>6.7035722348410222E-3</v>
      </c>
    </row>
    <row r="252" spans="1:4" ht="12.5">
      <c r="A252" s="1">
        <v>247</v>
      </c>
      <c r="B252" s="1">
        <v>1847</v>
      </c>
      <c r="C252" s="1">
        <v>12</v>
      </c>
      <c r="D252" s="3">
        <f t="shared" si="1"/>
        <v>1.3407144469682044E-2</v>
      </c>
    </row>
    <row r="253" spans="1:4" ht="12.5">
      <c r="A253" s="1">
        <v>248</v>
      </c>
      <c r="B253" s="1">
        <v>1848</v>
      </c>
      <c r="C253" s="1">
        <v>9</v>
      </c>
      <c r="D253" s="3">
        <f t="shared" si="1"/>
        <v>1.0055358352261533E-2</v>
      </c>
    </row>
    <row r="254" spans="1:4" ht="12.5">
      <c r="A254" s="1">
        <v>249</v>
      </c>
      <c r="B254" s="1">
        <v>1849</v>
      </c>
      <c r="C254" s="1">
        <v>8</v>
      </c>
      <c r="D254" s="3">
        <f t="shared" si="1"/>
        <v>8.9380963131213634E-3</v>
      </c>
    </row>
    <row r="255" spans="1:4" ht="12.5">
      <c r="A255" s="1">
        <v>250</v>
      </c>
      <c r="B255" s="1">
        <v>1850</v>
      </c>
      <c r="C255" s="1">
        <v>4</v>
      </c>
      <c r="D255" s="3">
        <f t="shared" si="1"/>
        <v>4.4690481565606817E-3</v>
      </c>
    </row>
    <row r="256" spans="1:4" ht="12.5">
      <c r="A256" s="1">
        <v>251</v>
      </c>
      <c r="B256" s="1">
        <v>1851</v>
      </c>
      <c r="C256" s="1">
        <v>6</v>
      </c>
      <c r="D256" s="3">
        <f t="shared" si="1"/>
        <v>6.7035722348410222E-3</v>
      </c>
    </row>
    <row r="257" spans="1:4" ht="12.5">
      <c r="A257" s="1">
        <v>252</v>
      </c>
      <c r="B257" s="1">
        <v>1852</v>
      </c>
      <c r="C257" s="1">
        <v>4</v>
      </c>
      <c r="D257" s="3">
        <f t="shared" si="1"/>
        <v>4.4690481565606817E-3</v>
      </c>
    </row>
    <row r="258" spans="1:4" ht="12.5">
      <c r="A258" s="1">
        <v>253</v>
      </c>
      <c r="B258" s="1">
        <v>1853</v>
      </c>
      <c r="C258" s="1">
        <v>6</v>
      </c>
      <c r="D258" s="3">
        <f t="shared" si="1"/>
        <v>6.7035722348410222E-3</v>
      </c>
    </row>
    <row r="259" spans="1:4" ht="12.5">
      <c r="A259" s="1">
        <v>254</v>
      </c>
      <c r="B259" s="1">
        <v>1854</v>
      </c>
      <c r="C259" s="1">
        <v>2</v>
      </c>
      <c r="D259" s="3">
        <f t="shared" si="1"/>
        <v>2.2345240782803409E-3</v>
      </c>
    </row>
    <row r="260" spans="1:4" ht="12.5">
      <c r="A260" s="1">
        <v>255</v>
      </c>
      <c r="B260" s="1">
        <v>1855</v>
      </c>
      <c r="C260" s="1">
        <v>1</v>
      </c>
      <c r="D260" s="3">
        <f t="shared" si="1"/>
        <v>1.1172620391401704E-3</v>
      </c>
    </row>
    <row r="261" spans="1:4" ht="12.5">
      <c r="A261" s="1">
        <v>256</v>
      </c>
      <c r="B261" s="1">
        <v>1856</v>
      </c>
      <c r="C261" s="1">
        <v>7</v>
      </c>
      <c r="D261" s="3">
        <f t="shared" si="1"/>
        <v>7.8208342739811924E-3</v>
      </c>
    </row>
    <row r="262" spans="1:4" ht="12.5">
      <c r="A262" s="1">
        <v>257</v>
      </c>
      <c r="B262" s="1">
        <v>1857</v>
      </c>
      <c r="C262" s="1">
        <v>2</v>
      </c>
      <c r="D262" s="3">
        <f t="shared" si="1"/>
        <v>2.2345240782803409E-3</v>
      </c>
    </row>
    <row r="263" spans="1:4" ht="12.5">
      <c r="A263" s="1">
        <v>258</v>
      </c>
      <c r="B263" s="1">
        <v>1858</v>
      </c>
      <c r="C263" s="1">
        <v>5</v>
      </c>
      <c r="D263" s="3">
        <f t="shared" si="1"/>
        <v>5.5863101957008519E-3</v>
      </c>
    </row>
    <row r="264" spans="1:4" ht="12.5">
      <c r="A264" s="1">
        <v>259</v>
      </c>
      <c r="B264" s="1">
        <v>1859</v>
      </c>
      <c r="C264" s="1">
        <v>7</v>
      </c>
      <c r="D264" s="3">
        <f t="shared" si="1"/>
        <v>7.8208342739811924E-3</v>
      </c>
    </row>
    <row r="265" spans="1:4" ht="12.5">
      <c r="A265" s="1">
        <v>260</v>
      </c>
      <c r="B265" s="1">
        <v>1860</v>
      </c>
      <c r="C265" s="1">
        <v>5</v>
      </c>
      <c r="D265" s="3">
        <f t="shared" si="1"/>
        <v>5.5863101957008519E-3</v>
      </c>
    </row>
    <row r="266" spans="1:4" ht="12.5">
      <c r="A266" s="1">
        <v>261</v>
      </c>
      <c r="B266" s="1">
        <v>1861</v>
      </c>
      <c r="C266" s="1">
        <v>2</v>
      </c>
      <c r="D266" s="3">
        <f t="shared" si="1"/>
        <v>2.2345240782803409E-3</v>
      </c>
    </row>
    <row r="267" spans="1:4" ht="12.5">
      <c r="A267" s="1">
        <v>262</v>
      </c>
      <c r="B267" s="1">
        <v>1862</v>
      </c>
      <c r="C267" s="1">
        <v>10</v>
      </c>
      <c r="D267" s="3">
        <f t="shared" si="1"/>
        <v>1.1172620391401704E-2</v>
      </c>
    </row>
    <row r="268" spans="1:4" ht="12.5">
      <c r="A268" s="1">
        <v>263</v>
      </c>
      <c r="B268" s="1">
        <v>1863</v>
      </c>
      <c r="C268" s="1">
        <v>2</v>
      </c>
      <c r="D268" s="3">
        <f t="shared" si="1"/>
        <v>2.2345240782803409E-3</v>
      </c>
    </row>
    <row r="269" spans="1:4" ht="12.5">
      <c r="A269" s="1">
        <v>264</v>
      </c>
      <c r="B269" s="1">
        <v>1864</v>
      </c>
      <c r="C269" s="1">
        <v>1</v>
      </c>
      <c r="D269" s="3">
        <f t="shared" si="1"/>
        <v>1.1172620391401704E-3</v>
      </c>
    </row>
    <row r="270" spans="1:4" ht="12.5">
      <c r="A270" s="1">
        <v>265</v>
      </c>
      <c r="B270" s="1">
        <v>1865</v>
      </c>
      <c r="C270" s="1">
        <v>4</v>
      </c>
      <c r="D270" s="3">
        <f t="shared" si="1"/>
        <v>4.4690481565606817E-3</v>
      </c>
    </row>
    <row r="271" spans="1:4" ht="12.5">
      <c r="A271" s="1">
        <v>266</v>
      </c>
      <c r="B271" s="1">
        <v>1866</v>
      </c>
      <c r="C271" s="1">
        <v>4</v>
      </c>
      <c r="D271" s="3">
        <f t="shared" si="1"/>
        <v>4.4690481565606817E-3</v>
      </c>
    </row>
    <row r="272" spans="1:4" ht="12.5">
      <c r="A272" s="1">
        <v>267</v>
      </c>
      <c r="B272" s="1">
        <v>1867</v>
      </c>
      <c r="C272" s="1">
        <v>5</v>
      </c>
      <c r="D272" s="3">
        <f t="shared" si="1"/>
        <v>5.5863101957008519E-3</v>
      </c>
    </row>
    <row r="273" spans="1:4" ht="12.5">
      <c r="A273" s="1">
        <v>268</v>
      </c>
      <c r="B273" s="1">
        <v>1868</v>
      </c>
      <c r="C273" s="1">
        <v>7</v>
      </c>
      <c r="D273" s="3">
        <f t="shared" si="1"/>
        <v>7.8208342739811924E-3</v>
      </c>
    </row>
    <row r="274" spans="1:4" ht="12.5">
      <c r="A274" s="1">
        <v>269</v>
      </c>
      <c r="B274" s="1">
        <v>1869</v>
      </c>
      <c r="C274" s="1">
        <v>3</v>
      </c>
      <c r="D274" s="3">
        <f t="shared" si="1"/>
        <v>3.3517861174205111E-3</v>
      </c>
    </row>
    <row r="275" spans="1:4" ht="12.5">
      <c r="A275" s="1">
        <v>270</v>
      </c>
      <c r="B275" s="1">
        <v>1870</v>
      </c>
      <c r="C275" s="1">
        <v>4</v>
      </c>
      <c r="D275" s="3">
        <f t="shared" si="1"/>
        <v>4.4690481565606817E-3</v>
      </c>
    </row>
    <row r="276" spans="1:4" ht="12.5">
      <c r="A276" s="1">
        <v>271</v>
      </c>
      <c r="B276" s="1">
        <v>1871</v>
      </c>
      <c r="C276" s="1">
        <v>4</v>
      </c>
      <c r="D276" s="3">
        <f t="shared" si="1"/>
        <v>4.4690481565606817E-3</v>
      </c>
    </row>
    <row r="277" spans="1:4" ht="12.5">
      <c r="A277" s="1">
        <v>272</v>
      </c>
      <c r="B277" s="1">
        <v>1872</v>
      </c>
      <c r="C277" s="1">
        <v>2</v>
      </c>
      <c r="D277" s="3">
        <f t="shared" si="1"/>
        <v>2.2345240782803409E-3</v>
      </c>
    </row>
    <row r="278" spans="1:4" ht="12.5">
      <c r="A278" s="1">
        <v>273</v>
      </c>
      <c r="B278" s="1">
        <v>1873</v>
      </c>
      <c r="C278" s="1">
        <v>2</v>
      </c>
      <c r="D278" s="3">
        <f t="shared" si="1"/>
        <v>2.2345240782803409E-3</v>
      </c>
    </row>
    <row r="279" spans="1:4" ht="12.5">
      <c r="A279" s="1">
        <v>274</v>
      </c>
      <c r="B279" s="1">
        <v>1874</v>
      </c>
      <c r="C279" s="1">
        <v>2</v>
      </c>
      <c r="D279" s="3">
        <f t="shared" si="1"/>
        <v>2.2345240782803409E-3</v>
      </c>
    </row>
    <row r="280" spans="1:4" ht="12.5">
      <c r="A280" s="1">
        <v>275</v>
      </c>
      <c r="B280" s="1">
        <v>1875</v>
      </c>
      <c r="C280" s="1">
        <v>5</v>
      </c>
      <c r="D280" s="3">
        <f t="shared" si="1"/>
        <v>5.5863101957008519E-3</v>
      </c>
    </row>
    <row r="281" spans="1:4" ht="12.5">
      <c r="A281" s="1">
        <v>276</v>
      </c>
      <c r="B281" s="1">
        <v>1876</v>
      </c>
      <c r="C281" s="1">
        <v>4</v>
      </c>
      <c r="D281" s="3">
        <f t="shared" si="1"/>
        <v>4.4690481565606817E-3</v>
      </c>
    </row>
    <row r="282" spans="1:4" ht="12.5">
      <c r="A282" s="1">
        <v>277</v>
      </c>
      <c r="B282" s="1">
        <v>1877</v>
      </c>
      <c r="C282" s="1">
        <v>3</v>
      </c>
      <c r="D282" s="3">
        <f t="shared" si="1"/>
        <v>3.3517861174205111E-3</v>
      </c>
    </row>
    <row r="283" spans="1:4" ht="12.5">
      <c r="A283" s="1">
        <v>278</v>
      </c>
      <c r="B283" s="1">
        <v>1878</v>
      </c>
      <c r="C283" s="1">
        <v>3</v>
      </c>
      <c r="D283" s="3">
        <f t="shared" si="1"/>
        <v>3.3517861174205111E-3</v>
      </c>
    </row>
    <row r="284" spans="1:4" ht="12.5">
      <c r="A284" s="1">
        <v>279</v>
      </c>
      <c r="B284" s="1">
        <v>1879</v>
      </c>
      <c r="C284" s="1">
        <v>3</v>
      </c>
      <c r="D284" s="3">
        <f t="shared" si="1"/>
        <v>3.3517861174205111E-3</v>
      </c>
    </row>
    <row r="285" spans="1:4" ht="12.5">
      <c r="A285" s="1">
        <v>280</v>
      </c>
      <c r="B285" s="1">
        <v>1880</v>
      </c>
      <c r="C285" s="1">
        <v>1</v>
      </c>
      <c r="D285" s="3">
        <f t="shared" si="1"/>
        <v>1.1172620391401704E-3</v>
      </c>
    </row>
    <row r="286" spans="1:4" ht="12.5">
      <c r="A286" s="1">
        <v>281</v>
      </c>
      <c r="B286" s="1">
        <v>1881</v>
      </c>
      <c r="C286" s="1">
        <v>7</v>
      </c>
      <c r="D286" s="3">
        <f t="shared" si="1"/>
        <v>7.8208342739811924E-3</v>
      </c>
    </row>
    <row r="287" spans="1:4" ht="12.5">
      <c r="A287" s="1">
        <v>282</v>
      </c>
      <c r="B287" s="1">
        <v>1882</v>
      </c>
      <c r="C287" s="1">
        <v>3</v>
      </c>
      <c r="D287" s="3">
        <f t="shared" si="1"/>
        <v>3.3517861174205111E-3</v>
      </c>
    </row>
    <row r="288" spans="1:4" ht="12.5">
      <c r="A288" s="1">
        <v>283</v>
      </c>
      <c r="B288" s="1">
        <v>1883</v>
      </c>
      <c r="C288" s="1">
        <v>4</v>
      </c>
      <c r="D288" s="3">
        <f t="shared" si="1"/>
        <v>4.4690481565606817E-3</v>
      </c>
    </row>
    <row r="289" spans="1:4" ht="12.5">
      <c r="A289" s="1">
        <v>284</v>
      </c>
      <c r="B289" s="1">
        <v>1884</v>
      </c>
      <c r="C289" s="1">
        <v>3</v>
      </c>
      <c r="D289" s="3">
        <f t="shared" si="1"/>
        <v>3.3517861174205111E-3</v>
      </c>
    </row>
    <row r="290" spans="1:4" ht="12.5">
      <c r="A290" s="1">
        <v>285</v>
      </c>
      <c r="B290" s="1">
        <v>1885</v>
      </c>
      <c r="C290" s="1">
        <v>1</v>
      </c>
      <c r="D290" s="3">
        <f t="shared" si="1"/>
        <v>1.1172620391401704E-3</v>
      </c>
    </row>
    <row r="291" spans="1:4" ht="12.5">
      <c r="A291" s="1">
        <v>286</v>
      </c>
      <c r="B291" s="1">
        <v>1886</v>
      </c>
      <c r="C291" s="1">
        <v>1</v>
      </c>
      <c r="D291" s="3">
        <f t="shared" si="1"/>
        <v>1.1172620391401704E-3</v>
      </c>
    </row>
    <row r="292" spans="1:4" ht="12.5">
      <c r="A292" s="1">
        <v>287</v>
      </c>
      <c r="B292" s="1">
        <v>1887</v>
      </c>
      <c r="C292" s="1">
        <v>2</v>
      </c>
      <c r="D292" s="3">
        <f t="shared" si="1"/>
        <v>2.2345240782803409E-3</v>
      </c>
    </row>
    <row r="293" spans="1:4" ht="12.5">
      <c r="A293" s="1">
        <v>288</v>
      </c>
      <c r="B293" s="1">
        <v>1888</v>
      </c>
      <c r="C293" s="1">
        <v>3</v>
      </c>
      <c r="D293" s="3">
        <f t="shared" si="1"/>
        <v>3.3517861174205111E-3</v>
      </c>
    </row>
    <row r="294" spans="1:4" ht="12.5">
      <c r="A294" s="1">
        <v>289</v>
      </c>
      <c r="B294" s="1">
        <v>1889</v>
      </c>
      <c r="C294" s="1">
        <v>3</v>
      </c>
      <c r="D294" s="3">
        <f t="shared" si="1"/>
        <v>3.3517861174205111E-3</v>
      </c>
    </row>
    <row r="295" spans="1:4" ht="12.5">
      <c r="A295" s="1">
        <v>290</v>
      </c>
      <c r="B295" s="1">
        <v>1890</v>
      </c>
      <c r="C295" s="1">
        <v>5</v>
      </c>
      <c r="D295" s="3">
        <f t="shared" si="1"/>
        <v>5.5863101957008519E-3</v>
      </c>
    </row>
    <row r="296" spans="1:4" ht="12.5">
      <c r="A296" s="1">
        <v>291</v>
      </c>
      <c r="B296" s="1">
        <v>1891</v>
      </c>
      <c r="C296" s="1">
        <v>3</v>
      </c>
      <c r="D296" s="3">
        <f t="shared" si="1"/>
        <v>3.3517861174205111E-3</v>
      </c>
    </row>
    <row r="297" spans="1:4" ht="12.5">
      <c r="A297" s="1">
        <v>292</v>
      </c>
      <c r="B297" s="1">
        <v>1892</v>
      </c>
      <c r="C297" s="1">
        <v>2</v>
      </c>
      <c r="D297" s="3">
        <f t="shared" si="1"/>
        <v>2.2345240782803409E-3</v>
      </c>
    </row>
    <row r="298" spans="1:4" ht="12.5">
      <c r="A298" s="1">
        <v>293</v>
      </c>
      <c r="B298" s="1">
        <v>1894</v>
      </c>
      <c r="C298" s="1">
        <v>1</v>
      </c>
      <c r="D298" s="3">
        <f t="shared" si="1"/>
        <v>1.1172620391401704E-3</v>
      </c>
    </row>
    <row r="299" spans="1:4" ht="12.5">
      <c r="A299" s="1">
        <v>294</v>
      </c>
      <c r="B299" s="1">
        <v>1895</v>
      </c>
      <c r="C299" s="1">
        <v>3</v>
      </c>
      <c r="D299" s="3">
        <f t="shared" si="1"/>
        <v>3.3517861174205111E-3</v>
      </c>
    </row>
    <row r="300" spans="1:4" ht="12.5">
      <c r="A300" s="1">
        <v>295</v>
      </c>
      <c r="B300" s="1">
        <v>1896</v>
      </c>
      <c r="C300" s="1">
        <v>3</v>
      </c>
      <c r="D300" s="3">
        <f t="shared" si="1"/>
        <v>3.3517861174205111E-3</v>
      </c>
    </row>
    <row r="301" spans="1:4" ht="12.5">
      <c r="A301" s="1">
        <v>296</v>
      </c>
      <c r="B301" s="1">
        <v>1897</v>
      </c>
      <c r="C301" s="1">
        <v>5</v>
      </c>
      <c r="D301" s="3">
        <f t="shared" si="1"/>
        <v>5.5863101957008519E-3</v>
      </c>
    </row>
    <row r="302" spans="1:4" ht="12.5">
      <c r="A302" s="1">
        <v>297</v>
      </c>
      <c r="B302" s="1">
        <v>1898</v>
      </c>
      <c r="C302" s="1">
        <v>1</v>
      </c>
      <c r="D302" s="3">
        <f t="shared" si="1"/>
        <v>1.1172620391401704E-3</v>
      </c>
    </row>
    <row r="303" spans="1:4" ht="12.5">
      <c r="A303" s="1">
        <v>298</v>
      </c>
      <c r="B303" s="1">
        <v>1899</v>
      </c>
      <c r="C303" s="1">
        <v>2</v>
      </c>
      <c r="D303" s="3">
        <f t="shared" si="1"/>
        <v>2.2345240782803409E-3</v>
      </c>
    </row>
    <row r="304" spans="1:4" ht="12.5">
      <c r="A304" s="1">
        <v>299</v>
      </c>
      <c r="B304" s="1">
        <v>1900</v>
      </c>
      <c r="C304" s="1">
        <v>4</v>
      </c>
      <c r="D304" s="3">
        <f t="shared" si="1"/>
        <v>4.4690481565606817E-3</v>
      </c>
    </row>
    <row r="305" spans="1:4" ht="12.5">
      <c r="A305" s="1">
        <v>300</v>
      </c>
      <c r="B305" s="1">
        <v>1901</v>
      </c>
      <c r="C305" s="1">
        <v>3</v>
      </c>
      <c r="D305" s="3">
        <f t="shared" si="1"/>
        <v>3.3517861174205111E-3</v>
      </c>
    </row>
    <row r="306" spans="1:4" ht="12.5">
      <c r="A306" s="1">
        <v>301</v>
      </c>
      <c r="B306" s="1">
        <v>1902</v>
      </c>
      <c r="C306" s="1">
        <v>4</v>
      </c>
      <c r="D306" s="3">
        <f t="shared" si="1"/>
        <v>4.4690481565606817E-3</v>
      </c>
    </row>
    <row r="307" spans="1:4" ht="12.5">
      <c r="A307" s="1">
        <v>302</v>
      </c>
      <c r="B307" s="1">
        <v>1904</v>
      </c>
      <c r="C307" s="1">
        <v>1</v>
      </c>
      <c r="D307" s="3">
        <f t="shared" si="1"/>
        <v>1.1172620391401704E-3</v>
      </c>
    </row>
    <row r="308" spans="1:4" ht="12.5">
      <c r="A308" s="1">
        <v>303</v>
      </c>
      <c r="B308" s="1">
        <v>1905</v>
      </c>
      <c r="C308" s="1">
        <v>2</v>
      </c>
      <c r="D308" s="3">
        <f t="shared" si="1"/>
        <v>2.2345240782803409E-3</v>
      </c>
    </row>
    <row r="309" spans="1:4" ht="12.5">
      <c r="A309" s="1">
        <v>304</v>
      </c>
      <c r="B309" s="1">
        <v>1907</v>
      </c>
      <c r="C309" s="1">
        <v>3</v>
      </c>
      <c r="D309" s="3">
        <f t="shared" si="1"/>
        <v>3.3517861174205111E-3</v>
      </c>
    </row>
    <row r="310" spans="1:4" ht="12.5">
      <c r="A310" s="1">
        <v>305</v>
      </c>
      <c r="B310" s="1">
        <v>1908</v>
      </c>
      <c r="C310" s="1">
        <v>2</v>
      </c>
      <c r="D310" s="3">
        <f t="shared" si="1"/>
        <v>2.2345240782803409E-3</v>
      </c>
    </row>
    <row r="311" spans="1:4" ht="12.5">
      <c r="A311" s="1">
        <v>306</v>
      </c>
      <c r="B311" s="1">
        <v>1909</v>
      </c>
      <c r="C311" s="1">
        <v>4</v>
      </c>
      <c r="D311" s="3">
        <f t="shared" si="1"/>
        <v>4.4690481565606817E-3</v>
      </c>
    </row>
    <row r="312" spans="1:4" ht="12.5">
      <c r="A312" s="1">
        <v>307</v>
      </c>
      <c r="B312" s="1">
        <v>1910</v>
      </c>
      <c r="C312" s="1">
        <v>2</v>
      </c>
      <c r="D312" s="3">
        <f t="shared" si="1"/>
        <v>2.2345240782803409E-3</v>
      </c>
    </row>
    <row r="313" spans="1:4" ht="12.5">
      <c r="A313" s="1">
        <v>308</v>
      </c>
      <c r="B313" s="1">
        <v>1911</v>
      </c>
      <c r="C313" s="1">
        <v>2</v>
      </c>
      <c r="D313" s="3">
        <f t="shared" si="1"/>
        <v>2.2345240782803409E-3</v>
      </c>
    </row>
    <row r="314" spans="1:4" ht="12.5">
      <c r="A314" s="1">
        <v>309</v>
      </c>
      <c r="B314" s="1">
        <v>1912</v>
      </c>
      <c r="C314" s="1">
        <v>1</v>
      </c>
      <c r="D314" s="3">
        <f t="shared" si="1"/>
        <v>1.1172620391401704E-3</v>
      </c>
    </row>
    <row r="315" spans="1:4" ht="12.5">
      <c r="A315" s="1">
        <v>310</v>
      </c>
      <c r="B315" s="1">
        <v>1913</v>
      </c>
      <c r="C315" s="1">
        <v>2</v>
      </c>
      <c r="D315" s="3">
        <f t="shared" si="1"/>
        <v>2.2345240782803409E-3</v>
      </c>
    </row>
    <row r="316" spans="1:4" ht="12.5">
      <c r="A316" s="1">
        <v>311</v>
      </c>
      <c r="B316" s="1">
        <v>1915</v>
      </c>
      <c r="C316" s="1">
        <v>2</v>
      </c>
      <c r="D316" s="3">
        <f t="shared" si="1"/>
        <v>2.2345240782803409E-3</v>
      </c>
    </row>
    <row r="317" spans="1:4" ht="12.5">
      <c r="A317" s="1">
        <v>312</v>
      </c>
      <c r="B317" s="1">
        <v>1916</v>
      </c>
      <c r="C317" s="1">
        <v>3</v>
      </c>
      <c r="D317" s="3">
        <f t="shared" si="1"/>
        <v>3.3517861174205111E-3</v>
      </c>
    </row>
    <row r="318" spans="1:4" ht="12.5">
      <c r="A318" s="1">
        <v>313</v>
      </c>
      <c r="B318" s="1">
        <v>1917</v>
      </c>
      <c r="C318" s="1">
        <v>1</v>
      </c>
      <c r="D318" s="3">
        <f t="shared" si="1"/>
        <v>1.1172620391401704E-3</v>
      </c>
    </row>
    <row r="319" spans="1:4" ht="12.5">
      <c r="A319" s="1">
        <v>314</v>
      </c>
      <c r="B319" s="1">
        <v>1918</v>
      </c>
      <c r="C319" s="1">
        <v>4</v>
      </c>
      <c r="D319" s="3">
        <f t="shared" si="1"/>
        <v>4.4690481565606817E-3</v>
      </c>
    </row>
    <row r="320" spans="1:4" ht="12.5">
      <c r="A320" s="1">
        <v>315</v>
      </c>
      <c r="B320" s="1">
        <v>1919</v>
      </c>
      <c r="C320" s="1">
        <v>6</v>
      </c>
      <c r="D320" s="3">
        <f t="shared" si="1"/>
        <v>6.7035722348410222E-3</v>
      </c>
    </row>
    <row r="321" spans="1:4" ht="12.5">
      <c r="A321" s="1">
        <v>316</v>
      </c>
      <c r="B321" s="1">
        <v>1920</v>
      </c>
      <c r="C321" s="1">
        <v>1</v>
      </c>
      <c r="D321" s="3">
        <f t="shared" si="1"/>
        <v>1.1172620391401704E-3</v>
      </c>
    </row>
    <row r="322" spans="1:4" ht="12.5">
      <c r="A322" s="1">
        <v>317</v>
      </c>
      <c r="B322" s="1">
        <v>1922</v>
      </c>
      <c r="C322" s="1">
        <v>1</v>
      </c>
      <c r="D322" s="3">
        <f t="shared" si="1"/>
        <v>1.1172620391401704E-3</v>
      </c>
    </row>
    <row r="323" spans="1:4" ht="12.5">
      <c r="A323" s="1">
        <v>318</v>
      </c>
      <c r="B323" s="1">
        <v>1923</v>
      </c>
      <c r="C323" s="1">
        <v>2</v>
      </c>
      <c r="D323" s="3">
        <f t="shared" si="1"/>
        <v>2.2345240782803409E-3</v>
      </c>
    </row>
    <row r="324" spans="1:4" ht="12.5">
      <c r="A324" s="1">
        <v>319</v>
      </c>
      <c r="B324" s="1">
        <v>1924</v>
      </c>
      <c r="C324" s="1">
        <v>1</v>
      </c>
      <c r="D324" s="3">
        <f t="shared" si="1"/>
        <v>1.1172620391401704E-3</v>
      </c>
    </row>
    <row r="325" spans="1:4" ht="12.5">
      <c r="A325" s="1">
        <v>320</v>
      </c>
      <c r="B325" s="1">
        <v>1927</v>
      </c>
      <c r="C325" s="1">
        <v>1</v>
      </c>
      <c r="D325" s="3">
        <f t="shared" si="1"/>
        <v>1.1172620391401704E-3</v>
      </c>
    </row>
    <row r="326" spans="1:4" ht="12.5">
      <c r="A326" s="1">
        <v>321</v>
      </c>
      <c r="B326" s="1">
        <v>1929</v>
      </c>
      <c r="C326" s="1">
        <v>1</v>
      </c>
      <c r="D326" s="3">
        <f t="shared" si="1"/>
        <v>1.1172620391401704E-3</v>
      </c>
    </row>
    <row r="327" spans="1:4" ht="12.5">
      <c r="A327" s="1">
        <v>322</v>
      </c>
      <c r="B327" s="1">
        <v>1930</v>
      </c>
      <c r="C327" s="1">
        <v>2</v>
      </c>
      <c r="D327" s="3">
        <f t="shared" si="1"/>
        <v>2.2345240782803409E-3</v>
      </c>
    </row>
    <row r="328" spans="1:4" ht="12.5">
      <c r="A328" s="1">
        <v>323</v>
      </c>
      <c r="B328" s="1">
        <v>1931</v>
      </c>
      <c r="C328" s="1">
        <v>3</v>
      </c>
      <c r="D328" s="3">
        <f t="shared" si="1"/>
        <v>3.3517861174205111E-3</v>
      </c>
    </row>
    <row r="329" spans="1:4" ht="12.5">
      <c r="A329" s="1">
        <v>324</v>
      </c>
      <c r="B329" s="1">
        <v>1932</v>
      </c>
      <c r="C329" s="1">
        <v>1</v>
      </c>
      <c r="D329" s="3">
        <f t="shared" si="1"/>
        <v>1.1172620391401704E-3</v>
      </c>
    </row>
    <row r="330" spans="1:4" ht="12.5">
      <c r="A330" s="1">
        <v>325</v>
      </c>
      <c r="B330" s="1">
        <v>1934</v>
      </c>
      <c r="C330" s="1">
        <v>1</v>
      </c>
      <c r="D330" s="3">
        <f t="shared" si="1"/>
        <v>1.1172620391401704E-3</v>
      </c>
    </row>
    <row r="331" spans="1:4" ht="12.5">
      <c r="A331" s="1">
        <v>326</v>
      </c>
      <c r="B331" s="1">
        <v>1935</v>
      </c>
      <c r="C331" s="1">
        <v>2</v>
      </c>
      <c r="D331" s="3">
        <f t="shared" si="1"/>
        <v>2.2345240782803409E-3</v>
      </c>
    </row>
    <row r="332" spans="1:4" ht="12.5">
      <c r="A332" s="1">
        <v>327</v>
      </c>
      <c r="B332" s="1">
        <v>1936</v>
      </c>
      <c r="C332" s="1">
        <v>1</v>
      </c>
      <c r="D332" s="3">
        <f t="shared" si="1"/>
        <v>1.1172620391401704E-3</v>
      </c>
    </row>
    <row r="333" spans="1:4" ht="12.5">
      <c r="A333" s="1">
        <v>328</v>
      </c>
      <c r="B333" s="1">
        <v>1937</v>
      </c>
      <c r="C333" s="1">
        <v>1</v>
      </c>
      <c r="D333" s="3">
        <f t="shared" si="1"/>
        <v>1.1172620391401704E-3</v>
      </c>
    </row>
    <row r="334" spans="1:4" ht="12.5">
      <c r="A334" s="1">
        <v>329</v>
      </c>
      <c r="B334" s="1">
        <v>1938</v>
      </c>
      <c r="C334" s="1">
        <v>1</v>
      </c>
      <c r="D334" s="3">
        <f t="shared" si="1"/>
        <v>1.1172620391401704E-3</v>
      </c>
    </row>
    <row r="335" spans="1:4" ht="12.5">
      <c r="A335" s="1">
        <v>330</v>
      </c>
      <c r="B335" s="1">
        <v>1939</v>
      </c>
      <c r="C335" s="1">
        <v>1</v>
      </c>
      <c r="D335" s="3">
        <f t="shared" si="1"/>
        <v>1.1172620391401704E-3</v>
      </c>
    </row>
    <row r="336" spans="1:4" ht="12.5">
      <c r="A336" s="1">
        <v>331</v>
      </c>
      <c r="B336" s="1">
        <v>1940</v>
      </c>
      <c r="C336" s="1">
        <v>1</v>
      </c>
      <c r="D336" s="3">
        <f t="shared" si="1"/>
        <v>1.1172620391401704E-3</v>
      </c>
    </row>
    <row r="337" spans="1:4" ht="12.5">
      <c r="A337" s="1">
        <v>332</v>
      </c>
      <c r="B337" s="1">
        <v>1941</v>
      </c>
      <c r="C337" s="1">
        <v>1</v>
      </c>
      <c r="D337" s="3">
        <f t="shared" si="1"/>
        <v>1.1172620391401704E-3</v>
      </c>
    </row>
    <row r="338" spans="1:4" ht="12.5">
      <c r="A338" s="1">
        <v>333</v>
      </c>
      <c r="B338" s="1">
        <v>1942</v>
      </c>
      <c r="C338" s="1">
        <v>2</v>
      </c>
      <c r="D338" s="3">
        <f t="shared" si="1"/>
        <v>2.2345240782803409E-3</v>
      </c>
    </row>
    <row r="339" spans="1:4" ht="12.5">
      <c r="A339" s="1">
        <v>334</v>
      </c>
      <c r="B339" s="1">
        <v>1943</v>
      </c>
      <c r="C339" s="1">
        <v>1</v>
      </c>
      <c r="D339" s="3">
        <f t="shared" si="1"/>
        <v>1.1172620391401704E-3</v>
      </c>
    </row>
    <row r="340" spans="1:4" ht="12.5">
      <c r="A340" s="1">
        <v>335</v>
      </c>
      <c r="B340" s="1">
        <v>1944</v>
      </c>
      <c r="C340" s="1">
        <v>3</v>
      </c>
      <c r="D340" s="3">
        <f t="shared" si="1"/>
        <v>3.3517861174205111E-3</v>
      </c>
    </row>
    <row r="341" spans="1:4" ht="12.5">
      <c r="A341" s="1">
        <v>336</v>
      </c>
      <c r="B341" s="1">
        <v>1945</v>
      </c>
      <c r="C341" s="1">
        <v>1</v>
      </c>
      <c r="D341" s="3">
        <f t="shared" si="1"/>
        <v>1.1172620391401704E-3</v>
      </c>
    </row>
    <row r="342" spans="1:4" ht="12.5">
      <c r="A342" s="1">
        <v>337</v>
      </c>
      <c r="B342" s="1">
        <v>1948</v>
      </c>
      <c r="C342" s="1">
        <v>1</v>
      </c>
      <c r="D342" s="3">
        <f t="shared" si="1"/>
        <v>1.1172620391401704E-3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2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61837</v>
      </c>
      <c r="F4" s="2">
        <f>E4*(33.5475147892662*33.5479068865283)</f>
        <v>69594383.779238254</v>
      </c>
      <c r="G4" s="3">
        <f t="shared" ref="G4:H4" si="0">F4/1000</f>
        <v>69594.383779238255</v>
      </c>
      <c r="H4" s="3">
        <f t="shared" si="0"/>
        <v>69.594383779238257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369</v>
      </c>
      <c r="D6" s="3">
        <f t="shared" ref="D6:D621" si="1">(C6*(33.5475147892662*33.5479068865283))/1000000</f>
        <v>0.41529064499472668</v>
      </c>
    </row>
    <row r="7" spans="1:13" ht="15.75" customHeight="1">
      <c r="A7" s="1">
        <v>2</v>
      </c>
      <c r="B7" s="1">
        <v>1602</v>
      </c>
      <c r="C7" s="1">
        <v>376</v>
      </c>
      <c r="D7" s="3">
        <f t="shared" si="1"/>
        <v>0.42316878731169988</v>
      </c>
      <c r="I7" s="2">
        <f>SUM(D6:D205)</f>
        <v>53.322643547981457</v>
      </c>
      <c r="J7" s="2">
        <f>SUM(D206:D605)</f>
        <v>16.245854906500988</v>
      </c>
      <c r="K7" s="2">
        <f>SUM(D606:D955)</f>
        <v>2.5885324755768869E-2</v>
      </c>
      <c r="L7" s="2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376</v>
      </c>
      <c r="D8" s="3">
        <f t="shared" si="1"/>
        <v>0.42316878731169988</v>
      </c>
    </row>
    <row r="9" spans="1:13" ht="15.75" customHeight="1">
      <c r="A9" s="1">
        <v>4</v>
      </c>
      <c r="B9" s="1">
        <v>1604</v>
      </c>
      <c r="C9" s="1">
        <v>395</v>
      </c>
      <c r="D9" s="3">
        <f t="shared" si="1"/>
        <v>0.44455231645776977</v>
      </c>
    </row>
    <row r="10" spans="1:13" ht="15.75" customHeight="1">
      <c r="A10" s="1">
        <v>5</v>
      </c>
      <c r="B10" s="1">
        <v>1605</v>
      </c>
      <c r="C10" s="1">
        <v>396</v>
      </c>
      <c r="D10" s="3">
        <f t="shared" si="1"/>
        <v>0.44567776536019454</v>
      </c>
    </row>
    <row r="11" spans="1:13" ht="15.75" customHeight="1">
      <c r="A11" s="1">
        <v>6</v>
      </c>
      <c r="B11" s="1">
        <v>1606</v>
      </c>
      <c r="C11" s="1">
        <v>357</v>
      </c>
      <c r="D11" s="3">
        <f t="shared" si="1"/>
        <v>0.40178525816562993</v>
      </c>
    </row>
    <row r="12" spans="1:13" ht="15.75" customHeight="1">
      <c r="A12" s="1">
        <v>7</v>
      </c>
      <c r="B12" s="1">
        <v>1607</v>
      </c>
      <c r="C12" s="1">
        <v>372</v>
      </c>
      <c r="D12" s="3">
        <f t="shared" si="1"/>
        <v>0.41866699170200089</v>
      </c>
    </row>
    <row r="13" spans="1:13" ht="15.75" customHeight="1">
      <c r="A13" s="1">
        <v>8</v>
      </c>
      <c r="B13" s="1">
        <v>1608</v>
      </c>
      <c r="C13" s="1">
        <v>366</v>
      </c>
      <c r="D13" s="3">
        <f t="shared" si="1"/>
        <v>0.41191429828745257</v>
      </c>
    </row>
    <row r="14" spans="1:13" ht="15.75" customHeight="1">
      <c r="A14" s="1">
        <v>9</v>
      </c>
      <c r="B14" s="1">
        <v>1609</v>
      </c>
      <c r="C14" s="1">
        <v>382</v>
      </c>
      <c r="D14" s="3">
        <f t="shared" si="1"/>
        <v>0.42992148072624825</v>
      </c>
    </row>
    <row r="15" spans="1:13" ht="15.75" customHeight="1">
      <c r="A15" s="1">
        <v>10</v>
      </c>
      <c r="B15" s="1">
        <v>1610</v>
      </c>
      <c r="C15" s="1">
        <v>384</v>
      </c>
      <c r="D15" s="3">
        <f t="shared" si="1"/>
        <v>0.43217237853109775</v>
      </c>
    </row>
    <row r="16" spans="1:13" ht="15.75" customHeight="1">
      <c r="A16" s="1">
        <v>11</v>
      </c>
      <c r="B16" s="1">
        <v>1611</v>
      </c>
      <c r="C16" s="1">
        <v>333</v>
      </c>
      <c r="D16" s="3">
        <f t="shared" si="1"/>
        <v>0.37477448450743628</v>
      </c>
    </row>
    <row r="17" spans="1:4" ht="15.75" customHeight="1">
      <c r="A17" s="1">
        <v>12</v>
      </c>
      <c r="B17" s="1">
        <v>1612</v>
      </c>
      <c r="C17" s="1">
        <v>353</v>
      </c>
      <c r="D17" s="3">
        <f t="shared" si="1"/>
        <v>0.397283462555931</v>
      </c>
    </row>
    <row r="18" spans="1:4" ht="15.75" customHeight="1">
      <c r="A18" s="1">
        <v>13</v>
      </c>
      <c r="B18" s="1">
        <v>1613</v>
      </c>
      <c r="C18" s="1">
        <v>381</v>
      </c>
      <c r="D18" s="3">
        <f t="shared" si="1"/>
        <v>0.42879603182382353</v>
      </c>
    </row>
    <row r="19" spans="1:4" ht="15.75" customHeight="1">
      <c r="A19" s="1">
        <v>14</v>
      </c>
      <c r="B19" s="1">
        <v>1614</v>
      </c>
      <c r="C19" s="1">
        <v>370</v>
      </c>
      <c r="D19" s="3">
        <f t="shared" si="1"/>
        <v>0.41641609389715145</v>
      </c>
    </row>
    <row r="20" spans="1:4" ht="15.75" customHeight="1">
      <c r="A20" s="1">
        <v>15</v>
      </c>
      <c r="B20" s="1">
        <v>1615</v>
      </c>
      <c r="C20" s="1">
        <v>331</v>
      </c>
      <c r="D20" s="3">
        <f t="shared" si="1"/>
        <v>0.37252358670258684</v>
      </c>
    </row>
    <row r="21" spans="1:4" ht="15.75" customHeight="1">
      <c r="A21" s="1">
        <v>16</v>
      </c>
      <c r="B21" s="1">
        <v>1616</v>
      </c>
      <c r="C21" s="1">
        <v>344</v>
      </c>
      <c r="D21" s="3">
        <f t="shared" si="1"/>
        <v>0.38715442243410841</v>
      </c>
    </row>
    <row r="22" spans="1:4" ht="15.75" customHeight="1">
      <c r="A22" s="1">
        <v>17</v>
      </c>
      <c r="B22" s="1">
        <v>1617</v>
      </c>
      <c r="C22" s="1">
        <v>349</v>
      </c>
      <c r="D22" s="3">
        <f t="shared" si="1"/>
        <v>0.39278166694623201</v>
      </c>
    </row>
    <row r="23" spans="1:4" ht="15.75" customHeight="1">
      <c r="A23" s="1">
        <v>18</v>
      </c>
      <c r="B23" s="1">
        <v>1618</v>
      </c>
      <c r="C23" s="1">
        <v>338</v>
      </c>
      <c r="D23" s="3">
        <f t="shared" si="1"/>
        <v>0.38040172901955999</v>
      </c>
    </row>
    <row r="24" spans="1:4" ht="15.75" customHeight="1">
      <c r="A24" s="1">
        <v>19</v>
      </c>
      <c r="B24" s="1">
        <v>1619</v>
      </c>
      <c r="C24" s="1">
        <v>368</v>
      </c>
      <c r="D24" s="3">
        <f t="shared" si="1"/>
        <v>0.41416519609230196</v>
      </c>
    </row>
    <row r="25" spans="1:4" ht="15.75" customHeight="1">
      <c r="A25" s="1">
        <v>20</v>
      </c>
      <c r="B25" s="1">
        <v>1620</v>
      </c>
      <c r="C25" s="1">
        <v>339</v>
      </c>
      <c r="D25" s="3">
        <f t="shared" si="1"/>
        <v>0.38152717792198471</v>
      </c>
    </row>
    <row r="26" spans="1:4" ht="15.75" customHeight="1">
      <c r="A26" s="1">
        <v>21</v>
      </c>
      <c r="B26" s="1">
        <v>1621</v>
      </c>
      <c r="C26" s="1">
        <v>343</v>
      </c>
      <c r="D26" s="3">
        <f t="shared" si="1"/>
        <v>0.38602897353168369</v>
      </c>
    </row>
    <row r="27" spans="1:4" ht="15.75" customHeight="1">
      <c r="A27" s="1">
        <v>22</v>
      </c>
      <c r="B27" s="1">
        <v>1622</v>
      </c>
      <c r="C27" s="1">
        <v>332</v>
      </c>
      <c r="D27" s="3">
        <f t="shared" si="1"/>
        <v>0.37364903560501156</v>
      </c>
    </row>
    <row r="28" spans="1:4" ht="15.75" customHeight="1">
      <c r="A28" s="1">
        <v>23</v>
      </c>
      <c r="B28" s="1">
        <v>1623</v>
      </c>
      <c r="C28" s="1">
        <v>340</v>
      </c>
      <c r="D28" s="3">
        <f t="shared" si="1"/>
        <v>0.38265262682440948</v>
      </c>
    </row>
    <row r="29" spans="1:4" ht="15.75" customHeight="1">
      <c r="A29" s="1">
        <v>24</v>
      </c>
      <c r="B29" s="1">
        <v>1624</v>
      </c>
      <c r="C29" s="1">
        <v>343</v>
      </c>
      <c r="D29" s="3">
        <f t="shared" si="1"/>
        <v>0.38602897353168369</v>
      </c>
    </row>
    <row r="30" spans="1:4" ht="15.75" customHeight="1">
      <c r="A30" s="1">
        <v>25</v>
      </c>
      <c r="B30" s="1">
        <v>1625</v>
      </c>
      <c r="C30" s="1">
        <v>293</v>
      </c>
      <c r="D30" s="3">
        <f t="shared" si="1"/>
        <v>0.32975652841044695</v>
      </c>
    </row>
    <row r="31" spans="1:4" ht="15.75" customHeight="1">
      <c r="A31" s="1">
        <v>26</v>
      </c>
      <c r="B31" s="1">
        <v>1626</v>
      </c>
      <c r="C31" s="1">
        <v>351</v>
      </c>
      <c r="D31" s="3">
        <f t="shared" si="1"/>
        <v>0.39503256475108151</v>
      </c>
    </row>
    <row r="32" spans="1:4" ht="15.75" customHeight="1">
      <c r="A32" s="1">
        <v>27</v>
      </c>
      <c r="B32" s="1">
        <v>1627</v>
      </c>
      <c r="C32" s="1">
        <v>326</v>
      </c>
      <c r="D32" s="3">
        <f t="shared" si="1"/>
        <v>0.36689634219046313</v>
      </c>
    </row>
    <row r="33" spans="1:4" ht="15.75" customHeight="1">
      <c r="A33" s="1">
        <v>28</v>
      </c>
      <c r="B33" s="1">
        <v>1628</v>
      </c>
      <c r="C33" s="1">
        <v>322</v>
      </c>
      <c r="D33" s="3">
        <f t="shared" si="1"/>
        <v>0.36239454658076425</v>
      </c>
    </row>
    <row r="34" spans="1:4" ht="15.75" customHeight="1">
      <c r="A34" s="1">
        <v>29</v>
      </c>
      <c r="B34" s="1">
        <v>1629</v>
      </c>
      <c r="C34" s="1">
        <v>343</v>
      </c>
      <c r="D34" s="3">
        <f t="shared" si="1"/>
        <v>0.38602897353168369</v>
      </c>
    </row>
    <row r="35" spans="1:4" ht="12.5">
      <c r="A35" s="1">
        <v>30</v>
      </c>
      <c r="B35" s="1">
        <v>1630</v>
      </c>
      <c r="C35" s="1">
        <v>320</v>
      </c>
      <c r="D35" s="3">
        <f t="shared" si="1"/>
        <v>0.36014364877591482</v>
      </c>
    </row>
    <row r="36" spans="1:4" ht="12.5">
      <c r="A36" s="1">
        <v>31</v>
      </c>
      <c r="B36" s="1">
        <v>1631</v>
      </c>
      <c r="C36" s="1">
        <v>362</v>
      </c>
      <c r="D36" s="3">
        <f t="shared" si="1"/>
        <v>0.40741250267775359</v>
      </c>
    </row>
    <row r="37" spans="1:4" ht="12.5">
      <c r="A37" s="1">
        <v>32</v>
      </c>
      <c r="B37" s="1">
        <v>1632</v>
      </c>
      <c r="C37" s="1">
        <v>319</v>
      </c>
      <c r="D37" s="3">
        <f t="shared" si="1"/>
        <v>0.35901819987349004</v>
      </c>
    </row>
    <row r="38" spans="1:4" ht="12.5">
      <c r="A38" s="1">
        <v>33</v>
      </c>
      <c r="B38" s="1">
        <v>1633</v>
      </c>
      <c r="C38" s="1">
        <v>329</v>
      </c>
      <c r="D38" s="3">
        <f t="shared" si="1"/>
        <v>0.37027268889773735</v>
      </c>
    </row>
    <row r="39" spans="1:4" ht="12.5">
      <c r="A39" s="1">
        <v>34</v>
      </c>
      <c r="B39" s="1">
        <v>1634</v>
      </c>
      <c r="C39" s="1">
        <v>314</v>
      </c>
      <c r="D39" s="3">
        <f t="shared" si="1"/>
        <v>0.35339095536136639</v>
      </c>
    </row>
    <row r="40" spans="1:4" ht="12.5">
      <c r="A40" s="1">
        <v>35</v>
      </c>
      <c r="B40" s="1">
        <v>1635</v>
      </c>
      <c r="C40" s="1">
        <v>302</v>
      </c>
      <c r="D40" s="3">
        <f t="shared" si="1"/>
        <v>0.33988556853226959</v>
      </c>
    </row>
    <row r="41" spans="1:4" ht="12.5">
      <c r="A41" s="1">
        <v>36</v>
      </c>
      <c r="B41" s="1">
        <v>1636</v>
      </c>
      <c r="C41" s="1">
        <v>303</v>
      </c>
      <c r="D41" s="3">
        <f t="shared" si="1"/>
        <v>0.34101101743469431</v>
      </c>
    </row>
    <row r="42" spans="1:4" ht="12.5">
      <c r="A42" s="1">
        <v>37</v>
      </c>
      <c r="B42" s="1">
        <v>1637</v>
      </c>
      <c r="C42" s="1">
        <v>336</v>
      </c>
      <c r="D42" s="3">
        <f t="shared" si="1"/>
        <v>0.37815083121471049</v>
      </c>
    </row>
    <row r="43" spans="1:4" ht="12.5">
      <c r="A43" s="1">
        <v>38</v>
      </c>
      <c r="B43" s="1">
        <v>1638</v>
      </c>
      <c r="C43" s="1">
        <v>278</v>
      </c>
      <c r="D43" s="3">
        <f t="shared" si="1"/>
        <v>0.31287479487407599</v>
      </c>
    </row>
    <row r="44" spans="1:4" ht="12.5">
      <c r="A44" s="1">
        <v>39</v>
      </c>
      <c r="B44" s="1">
        <v>1639</v>
      </c>
      <c r="C44" s="1">
        <v>313</v>
      </c>
      <c r="D44" s="3">
        <f t="shared" si="1"/>
        <v>0.35226550645894161</v>
      </c>
    </row>
    <row r="45" spans="1:4" ht="12.5">
      <c r="A45" s="1">
        <v>40</v>
      </c>
      <c r="B45" s="1">
        <v>1640</v>
      </c>
      <c r="C45" s="1">
        <v>316</v>
      </c>
      <c r="D45" s="3">
        <f t="shared" si="1"/>
        <v>0.35564185316621583</v>
      </c>
    </row>
    <row r="46" spans="1:4" ht="12.5">
      <c r="A46" s="1">
        <v>41</v>
      </c>
      <c r="B46" s="1">
        <v>1641</v>
      </c>
      <c r="C46" s="1">
        <v>311</v>
      </c>
      <c r="D46" s="3">
        <f t="shared" si="1"/>
        <v>0.35001460865409217</v>
      </c>
    </row>
    <row r="47" spans="1:4" ht="12.5">
      <c r="A47" s="1">
        <v>42</v>
      </c>
      <c r="B47" s="1">
        <v>1642</v>
      </c>
      <c r="C47" s="1">
        <v>320</v>
      </c>
      <c r="D47" s="3">
        <f t="shared" si="1"/>
        <v>0.36014364877591482</v>
      </c>
    </row>
    <row r="48" spans="1:4" ht="12.5">
      <c r="A48" s="1">
        <v>43</v>
      </c>
      <c r="B48" s="1">
        <v>1643</v>
      </c>
      <c r="C48" s="1">
        <v>305</v>
      </c>
      <c r="D48" s="3">
        <f t="shared" si="1"/>
        <v>0.34326191523954375</v>
      </c>
    </row>
    <row r="49" spans="1:4" ht="12.5">
      <c r="A49" s="1">
        <v>44</v>
      </c>
      <c r="B49" s="1">
        <v>1644</v>
      </c>
      <c r="C49" s="1">
        <v>324</v>
      </c>
      <c r="D49" s="3">
        <f t="shared" si="1"/>
        <v>0.36464544438561375</v>
      </c>
    </row>
    <row r="50" spans="1:4" ht="12.5">
      <c r="A50" s="1">
        <v>45</v>
      </c>
      <c r="B50" s="1">
        <v>1645</v>
      </c>
      <c r="C50" s="1">
        <v>307</v>
      </c>
      <c r="D50" s="3">
        <f t="shared" si="1"/>
        <v>0.34551281304439324</v>
      </c>
    </row>
    <row r="51" spans="1:4" ht="12.5">
      <c r="A51" s="1">
        <v>46</v>
      </c>
      <c r="B51" s="1">
        <v>1646</v>
      </c>
      <c r="C51" s="1">
        <v>261</v>
      </c>
      <c r="D51" s="3">
        <f t="shared" si="1"/>
        <v>0.29374216353285554</v>
      </c>
    </row>
    <row r="52" spans="1:4" ht="12.5">
      <c r="A52" s="1">
        <v>47</v>
      </c>
      <c r="B52" s="1">
        <v>1647</v>
      </c>
      <c r="C52" s="1">
        <v>294</v>
      </c>
      <c r="D52" s="3">
        <f t="shared" si="1"/>
        <v>0.33088197731287172</v>
      </c>
    </row>
    <row r="53" spans="1:4" ht="12.5">
      <c r="A53" s="1">
        <v>48</v>
      </c>
      <c r="B53" s="1">
        <v>1648</v>
      </c>
      <c r="C53" s="1">
        <v>272</v>
      </c>
      <c r="D53" s="3">
        <f t="shared" si="1"/>
        <v>0.30612210145952756</v>
      </c>
    </row>
    <row r="54" spans="1:4" ht="12.5">
      <c r="A54" s="1">
        <v>49</v>
      </c>
      <c r="B54" s="1">
        <v>1649</v>
      </c>
      <c r="C54" s="1">
        <v>302</v>
      </c>
      <c r="D54" s="3">
        <f t="shared" si="1"/>
        <v>0.33988556853226959</v>
      </c>
    </row>
    <row r="55" spans="1:4" ht="12.5">
      <c r="A55" s="1">
        <v>50</v>
      </c>
      <c r="B55" s="1">
        <v>1650</v>
      </c>
      <c r="C55" s="1">
        <v>295</v>
      </c>
      <c r="D55" s="3">
        <f t="shared" si="1"/>
        <v>0.33200742621529644</v>
      </c>
    </row>
    <row r="56" spans="1:4" ht="12.5">
      <c r="A56" s="1">
        <v>51</v>
      </c>
      <c r="B56" s="1">
        <v>1651</v>
      </c>
      <c r="C56" s="1">
        <v>284</v>
      </c>
      <c r="D56" s="3">
        <f t="shared" si="1"/>
        <v>0.31962748828862436</v>
      </c>
    </row>
    <row r="57" spans="1:4" ht="12.5">
      <c r="A57" s="1">
        <v>52</v>
      </c>
      <c r="B57" s="1">
        <v>1652</v>
      </c>
      <c r="C57" s="1">
        <v>267</v>
      </c>
      <c r="D57" s="3">
        <f t="shared" si="1"/>
        <v>0.30049485694740385</v>
      </c>
    </row>
    <row r="58" spans="1:4" ht="12.5">
      <c r="A58" s="1">
        <v>53</v>
      </c>
      <c r="B58" s="1">
        <v>1653</v>
      </c>
      <c r="C58" s="1">
        <v>283</v>
      </c>
      <c r="D58" s="3">
        <f t="shared" si="1"/>
        <v>0.31850203938619959</v>
      </c>
    </row>
    <row r="59" spans="1:4" ht="12.5">
      <c r="A59" s="1">
        <v>54</v>
      </c>
      <c r="B59" s="1">
        <v>1654</v>
      </c>
      <c r="C59" s="1">
        <v>292</v>
      </c>
      <c r="D59" s="3">
        <f t="shared" si="1"/>
        <v>0.32863107950802223</v>
      </c>
    </row>
    <row r="60" spans="1:4" ht="12.5">
      <c r="A60" s="1">
        <v>55</v>
      </c>
      <c r="B60" s="1">
        <v>1655</v>
      </c>
      <c r="C60" s="1">
        <v>299</v>
      </c>
      <c r="D60" s="3">
        <f t="shared" si="1"/>
        <v>0.33650922182499537</v>
      </c>
    </row>
    <row r="61" spans="1:4" ht="12.5">
      <c r="A61" s="1">
        <v>56</v>
      </c>
      <c r="B61" s="1">
        <v>1656</v>
      </c>
      <c r="C61" s="1">
        <v>295</v>
      </c>
      <c r="D61" s="3">
        <f t="shared" si="1"/>
        <v>0.33200742621529644</v>
      </c>
    </row>
    <row r="62" spans="1:4" ht="12.5">
      <c r="A62" s="1">
        <v>57</v>
      </c>
      <c r="B62" s="1">
        <v>1657</v>
      </c>
      <c r="C62" s="1">
        <v>275</v>
      </c>
      <c r="D62" s="3">
        <f t="shared" si="1"/>
        <v>0.30949844816680178</v>
      </c>
    </row>
    <row r="63" spans="1:4" ht="12.5">
      <c r="A63" s="1">
        <v>58</v>
      </c>
      <c r="B63" s="1">
        <v>1658</v>
      </c>
      <c r="C63" s="1">
        <v>274</v>
      </c>
      <c r="D63" s="3">
        <f t="shared" si="1"/>
        <v>0.308372999264377</v>
      </c>
    </row>
    <row r="64" spans="1:4" ht="12.5">
      <c r="A64" s="1">
        <v>59</v>
      </c>
      <c r="B64" s="1">
        <v>1659</v>
      </c>
      <c r="C64" s="1">
        <v>284</v>
      </c>
      <c r="D64" s="3">
        <f t="shared" si="1"/>
        <v>0.31962748828862436</v>
      </c>
    </row>
    <row r="65" spans="1:4" ht="12.5">
      <c r="A65" s="1">
        <v>60</v>
      </c>
      <c r="B65" s="1">
        <v>1660</v>
      </c>
      <c r="C65" s="1">
        <v>290</v>
      </c>
      <c r="D65" s="3">
        <f t="shared" si="1"/>
        <v>0.32638018170317273</v>
      </c>
    </row>
    <row r="66" spans="1:4" ht="12.5">
      <c r="A66" s="1">
        <v>61</v>
      </c>
      <c r="B66" s="1">
        <v>1661</v>
      </c>
      <c r="C66" s="1">
        <v>290</v>
      </c>
      <c r="D66" s="3">
        <f t="shared" si="1"/>
        <v>0.32638018170317273</v>
      </c>
    </row>
    <row r="67" spans="1:4" ht="12.5">
      <c r="A67" s="1">
        <v>62</v>
      </c>
      <c r="B67" s="1">
        <v>1662</v>
      </c>
      <c r="C67" s="1">
        <v>284</v>
      </c>
      <c r="D67" s="3">
        <f t="shared" si="1"/>
        <v>0.31962748828862436</v>
      </c>
    </row>
    <row r="68" spans="1:4" ht="12.5">
      <c r="A68" s="1">
        <v>63</v>
      </c>
      <c r="B68" s="1">
        <v>1663</v>
      </c>
      <c r="C68" s="1">
        <v>305</v>
      </c>
      <c r="D68" s="3">
        <f t="shared" si="1"/>
        <v>0.34326191523954375</v>
      </c>
    </row>
    <row r="69" spans="1:4" ht="12.5">
      <c r="A69" s="1">
        <v>64</v>
      </c>
      <c r="B69" s="1">
        <v>1664</v>
      </c>
      <c r="C69" s="1">
        <v>283</v>
      </c>
      <c r="D69" s="3">
        <f t="shared" si="1"/>
        <v>0.31850203938619959</v>
      </c>
    </row>
    <row r="70" spans="1:4" ht="12.5">
      <c r="A70" s="1">
        <v>65</v>
      </c>
      <c r="B70" s="1">
        <v>1665</v>
      </c>
      <c r="C70" s="1">
        <v>287</v>
      </c>
      <c r="D70" s="3">
        <f t="shared" si="1"/>
        <v>0.32300383499589852</v>
      </c>
    </row>
    <row r="71" spans="1:4" ht="12.5">
      <c r="A71" s="1">
        <v>66</v>
      </c>
      <c r="B71" s="1">
        <v>1666</v>
      </c>
      <c r="C71" s="1">
        <v>297</v>
      </c>
      <c r="D71" s="3">
        <f t="shared" si="1"/>
        <v>0.33425832402014588</v>
      </c>
    </row>
    <row r="72" spans="1:4" ht="12.5">
      <c r="A72" s="1">
        <v>67</v>
      </c>
      <c r="B72" s="1">
        <v>1667</v>
      </c>
      <c r="C72" s="1">
        <v>284</v>
      </c>
      <c r="D72" s="3">
        <f t="shared" si="1"/>
        <v>0.31962748828862436</v>
      </c>
    </row>
    <row r="73" spans="1:4" ht="12.5">
      <c r="A73" s="1">
        <v>68</v>
      </c>
      <c r="B73" s="1">
        <v>1668</v>
      </c>
      <c r="C73" s="1">
        <v>267</v>
      </c>
      <c r="D73" s="3">
        <f t="shared" si="1"/>
        <v>0.30049485694740385</v>
      </c>
    </row>
    <row r="74" spans="1:4" ht="12.5">
      <c r="A74" s="1">
        <v>69</v>
      </c>
      <c r="B74" s="1">
        <v>1669</v>
      </c>
      <c r="C74" s="1">
        <v>285</v>
      </c>
      <c r="D74" s="3">
        <f t="shared" si="1"/>
        <v>0.32075293719104908</v>
      </c>
    </row>
    <row r="75" spans="1:4" ht="12.5">
      <c r="A75" s="1">
        <v>70</v>
      </c>
      <c r="B75" s="1">
        <v>1670</v>
      </c>
      <c r="C75" s="1">
        <v>279</v>
      </c>
      <c r="D75" s="3">
        <f t="shared" si="1"/>
        <v>0.31400024377650071</v>
      </c>
    </row>
    <row r="76" spans="1:4" ht="12.5">
      <c r="A76" s="1">
        <v>71</v>
      </c>
      <c r="B76" s="1">
        <v>1671</v>
      </c>
      <c r="C76" s="1">
        <v>280</v>
      </c>
      <c r="D76" s="3">
        <f t="shared" si="1"/>
        <v>0.31512569267892543</v>
      </c>
    </row>
    <row r="77" spans="1:4" ht="12.5">
      <c r="A77" s="1">
        <v>72</v>
      </c>
      <c r="B77" s="1">
        <v>1672</v>
      </c>
      <c r="C77" s="1">
        <v>264</v>
      </c>
      <c r="D77" s="3">
        <f t="shared" si="1"/>
        <v>0.29711851024012964</v>
      </c>
    </row>
    <row r="78" spans="1:4" ht="12.5">
      <c r="A78" s="1">
        <v>73</v>
      </c>
      <c r="B78" s="1">
        <v>1673</v>
      </c>
      <c r="C78" s="1">
        <v>272</v>
      </c>
      <c r="D78" s="3">
        <f t="shared" si="1"/>
        <v>0.30612210145952756</v>
      </c>
    </row>
    <row r="79" spans="1:4" ht="12.5">
      <c r="A79" s="1">
        <v>74</v>
      </c>
      <c r="B79" s="1">
        <v>1674</v>
      </c>
      <c r="C79" s="1">
        <v>268</v>
      </c>
      <c r="D79" s="3">
        <f t="shared" si="1"/>
        <v>0.30162030584982863</v>
      </c>
    </row>
    <row r="80" spans="1:4" ht="12.5">
      <c r="A80" s="1">
        <v>75</v>
      </c>
      <c r="B80" s="1">
        <v>1675</v>
      </c>
      <c r="C80" s="1">
        <v>262</v>
      </c>
      <c r="D80" s="3">
        <f t="shared" si="1"/>
        <v>0.2948676124352802</v>
      </c>
    </row>
    <row r="81" spans="1:4" ht="12.5">
      <c r="A81" s="1">
        <v>76</v>
      </c>
      <c r="B81" s="1">
        <v>1676</v>
      </c>
      <c r="C81" s="1">
        <v>270</v>
      </c>
      <c r="D81" s="3">
        <f t="shared" si="1"/>
        <v>0.30387120365467807</v>
      </c>
    </row>
    <row r="82" spans="1:4" ht="12.5">
      <c r="A82" s="1">
        <v>77</v>
      </c>
      <c r="B82" s="1">
        <v>1677</v>
      </c>
      <c r="C82" s="1">
        <v>262</v>
      </c>
      <c r="D82" s="3">
        <f t="shared" si="1"/>
        <v>0.2948676124352802</v>
      </c>
    </row>
    <row r="83" spans="1:4" ht="12.5">
      <c r="A83" s="1">
        <v>78</v>
      </c>
      <c r="B83" s="1">
        <v>1678</v>
      </c>
      <c r="C83" s="1">
        <v>287</v>
      </c>
      <c r="D83" s="3">
        <f t="shared" si="1"/>
        <v>0.32300383499589852</v>
      </c>
    </row>
    <row r="84" spans="1:4" ht="12.5">
      <c r="A84" s="1">
        <v>79</v>
      </c>
      <c r="B84" s="1">
        <v>1679</v>
      </c>
      <c r="C84" s="1">
        <v>251</v>
      </c>
      <c r="D84" s="3">
        <f t="shared" si="1"/>
        <v>0.28248767450860812</v>
      </c>
    </row>
    <row r="85" spans="1:4" ht="12.5">
      <c r="A85" s="1">
        <v>80</v>
      </c>
      <c r="B85" s="1">
        <v>1680</v>
      </c>
      <c r="C85" s="1">
        <v>257</v>
      </c>
      <c r="D85" s="3">
        <f t="shared" si="1"/>
        <v>0.28924036792315655</v>
      </c>
    </row>
    <row r="86" spans="1:4" ht="12.5">
      <c r="A86" s="1">
        <v>81</v>
      </c>
      <c r="B86" s="1">
        <v>1681</v>
      </c>
      <c r="C86" s="1">
        <v>276</v>
      </c>
      <c r="D86" s="3">
        <f t="shared" si="1"/>
        <v>0.3106238970692265</v>
      </c>
    </row>
    <row r="87" spans="1:4" ht="12.5">
      <c r="A87" s="1">
        <v>82</v>
      </c>
      <c r="B87" s="1">
        <v>1682</v>
      </c>
      <c r="C87" s="1">
        <v>258</v>
      </c>
      <c r="D87" s="3">
        <f t="shared" si="1"/>
        <v>0.29036581682558132</v>
      </c>
    </row>
    <row r="88" spans="1:4" ht="12.5">
      <c r="A88" s="1">
        <v>83</v>
      </c>
      <c r="B88" s="1">
        <v>1683</v>
      </c>
      <c r="C88" s="1">
        <v>240</v>
      </c>
      <c r="D88" s="3">
        <f t="shared" si="1"/>
        <v>0.2701077365819361</v>
      </c>
    </row>
    <row r="89" spans="1:4" ht="12.5">
      <c r="A89" s="1">
        <v>84</v>
      </c>
      <c r="B89" s="1">
        <v>1684</v>
      </c>
      <c r="C89" s="1">
        <v>250</v>
      </c>
      <c r="D89" s="3">
        <f t="shared" si="1"/>
        <v>0.2813622256061834</v>
      </c>
    </row>
    <row r="90" spans="1:4" ht="12.5">
      <c r="A90" s="1">
        <v>85</v>
      </c>
      <c r="B90" s="1">
        <v>1685</v>
      </c>
      <c r="C90" s="1">
        <v>274</v>
      </c>
      <c r="D90" s="3">
        <f t="shared" si="1"/>
        <v>0.308372999264377</v>
      </c>
    </row>
    <row r="91" spans="1:4" ht="12.5">
      <c r="A91" s="1">
        <v>86</v>
      </c>
      <c r="B91" s="1">
        <v>1686</v>
      </c>
      <c r="C91" s="1">
        <v>238</v>
      </c>
      <c r="D91" s="3">
        <f t="shared" si="1"/>
        <v>0.26785683877708666</v>
      </c>
    </row>
    <row r="92" spans="1:4" ht="12.5">
      <c r="A92" s="1">
        <v>87</v>
      </c>
      <c r="B92" s="1">
        <v>1687</v>
      </c>
      <c r="C92" s="1">
        <v>279</v>
      </c>
      <c r="D92" s="3">
        <f t="shared" si="1"/>
        <v>0.31400024377650071</v>
      </c>
    </row>
    <row r="93" spans="1:4" ht="12.5">
      <c r="A93" s="1">
        <v>88</v>
      </c>
      <c r="B93" s="1">
        <v>1688</v>
      </c>
      <c r="C93" s="1">
        <v>240</v>
      </c>
      <c r="D93" s="3">
        <f t="shared" si="1"/>
        <v>0.2701077365819361</v>
      </c>
    </row>
    <row r="94" spans="1:4" ht="12.5">
      <c r="A94" s="1">
        <v>89</v>
      </c>
      <c r="B94" s="1">
        <v>1689</v>
      </c>
      <c r="C94" s="1">
        <v>266</v>
      </c>
      <c r="D94" s="3">
        <f t="shared" si="1"/>
        <v>0.29936940804497914</v>
      </c>
    </row>
    <row r="95" spans="1:4" ht="12.5">
      <c r="A95" s="1">
        <v>90</v>
      </c>
      <c r="B95" s="1">
        <v>1690</v>
      </c>
      <c r="C95" s="1">
        <v>239</v>
      </c>
      <c r="D95" s="3">
        <f t="shared" si="1"/>
        <v>0.26898228767951138</v>
      </c>
    </row>
    <row r="96" spans="1:4" ht="12.5">
      <c r="A96" s="1">
        <v>91</v>
      </c>
      <c r="B96" s="1">
        <v>1691</v>
      </c>
      <c r="C96" s="1">
        <v>263</v>
      </c>
      <c r="D96" s="3">
        <f t="shared" si="1"/>
        <v>0.29599306133770492</v>
      </c>
    </row>
    <row r="97" spans="1:4" ht="12.5">
      <c r="A97" s="1">
        <v>92</v>
      </c>
      <c r="B97" s="1">
        <v>1692</v>
      </c>
      <c r="C97" s="1">
        <v>235</v>
      </c>
      <c r="D97" s="3">
        <f t="shared" si="1"/>
        <v>0.26448049206981245</v>
      </c>
    </row>
    <row r="98" spans="1:4" ht="12.5">
      <c r="A98" s="1">
        <v>93</v>
      </c>
      <c r="B98" s="1">
        <v>1693</v>
      </c>
      <c r="C98" s="1">
        <v>227</v>
      </c>
      <c r="D98" s="3">
        <f t="shared" si="1"/>
        <v>0.25547690085041452</v>
      </c>
    </row>
    <row r="99" spans="1:4" ht="12.5">
      <c r="A99" s="1">
        <v>94</v>
      </c>
      <c r="B99" s="1">
        <v>1694</v>
      </c>
      <c r="C99" s="1">
        <v>240</v>
      </c>
      <c r="D99" s="3">
        <f t="shared" si="1"/>
        <v>0.2701077365819361</v>
      </c>
    </row>
    <row r="100" spans="1:4" ht="12.5">
      <c r="A100" s="1">
        <v>95</v>
      </c>
      <c r="B100" s="1">
        <v>1695</v>
      </c>
      <c r="C100" s="1">
        <v>257</v>
      </c>
      <c r="D100" s="3">
        <f t="shared" si="1"/>
        <v>0.28924036792315655</v>
      </c>
    </row>
    <row r="101" spans="1:4" ht="12.5">
      <c r="A101" s="1">
        <v>96</v>
      </c>
      <c r="B101" s="1">
        <v>1696</v>
      </c>
      <c r="C101" s="1">
        <v>253</v>
      </c>
      <c r="D101" s="3">
        <f t="shared" si="1"/>
        <v>0.28473857231345762</v>
      </c>
    </row>
    <row r="102" spans="1:4" ht="12.5">
      <c r="A102" s="1">
        <v>97</v>
      </c>
      <c r="B102" s="1">
        <v>1697</v>
      </c>
      <c r="C102" s="1">
        <v>237</v>
      </c>
      <c r="D102" s="3">
        <f t="shared" si="1"/>
        <v>0.26673138987466188</v>
      </c>
    </row>
    <row r="103" spans="1:4" ht="12.5">
      <c r="A103" s="1">
        <v>98</v>
      </c>
      <c r="B103" s="1">
        <v>1698</v>
      </c>
      <c r="C103" s="1">
        <v>232</v>
      </c>
      <c r="D103" s="3">
        <f t="shared" si="1"/>
        <v>0.26110414536253818</v>
      </c>
    </row>
    <row r="104" spans="1:4" ht="12.5">
      <c r="A104" s="1">
        <v>99</v>
      </c>
      <c r="B104" s="1">
        <v>1699</v>
      </c>
      <c r="C104" s="1">
        <v>221</v>
      </c>
      <c r="D104" s="3">
        <f t="shared" si="1"/>
        <v>0.24872420743586615</v>
      </c>
    </row>
    <row r="105" spans="1:4" ht="12.5">
      <c r="A105" s="1">
        <v>100</v>
      </c>
      <c r="B105" s="1">
        <v>1700</v>
      </c>
      <c r="C105" s="1">
        <v>255</v>
      </c>
      <c r="D105" s="3">
        <f t="shared" si="1"/>
        <v>0.28698947011830711</v>
      </c>
    </row>
    <row r="106" spans="1:4" ht="12.5">
      <c r="A106" s="1">
        <v>101</v>
      </c>
      <c r="B106" s="1">
        <v>1701</v>
      </c>
      <c r="C106" s="1">
        <v>213</v>
      </c>
      <c r="D106" s="3">
        <f t="shared" si="1"/>
        <v>0.23972061621646829</v>
      </c>
    </row>
    <row r="107" spans="1:4" ht="12.5">
      <c r="A107" s="1">
        <v>102</v>
      </c>
      <c r="B107" s="1">
        <v>1702</v>
      </c>
      <c r="C107" s="1">
        <v>217</v>
      </c>
      <c r="D107" s="3">
        <f t="shared" si="1"/>
        <v>0.24422241182616719</v>
      </c>
    </row>
    <row r="108" spans="1:4" ht="12.5">
      <c r="A108" s="1">
        <v>103</v>
      </c>
      <c r="B108" s="1">
        <v>1703</v>
      </c>
      <c r="C108" s="1">
        <v>254</v>
      </c>
      <c r="D108" s="3">
        <f t="shared" si="1"/>
        <v>0.28586402121588234</v>
      </c>
    </row>
    <row r="109" spans="1:4" ht="12.5">
      <c r="A109" s="1">
        <v>104</v>
      </c>
      <c r="B109" s="1">
        <v>1704</v>
      </c>
      <c r="C109" s="1">
        <v>233</v>
      </c>
      <c r="D109" s="3">
        <f t="shared" si="1"/>
        <v>0.26222959426496295</v>
      </c>
    </row>
    <row r="110" spans="1:4" ht="12.5">
      <c r="A110" s="1">
        <v>105</v>
      </c>
      <c r="B110" s="1">
        <v>1705</v>
      </c>
      <c r="C110" s="1">
        <v>243</v>
      </c>
      <c r="D110" s="3">
        <f t="shared" si="1"/>
        <v>0.27348408328921026</v>
      </c>
    </row>
    <row r="111" spans="1:4" ht="12.5">
      <c r="A111" s="1">
        <v>106</v>
      </c>
      <c r="B111" s="1">
        <v>1706</v>
      </c>
      <c r="C111" s="1">
        <v>190</v>
      </c>
      <c r="D111" s="3">
        <f t="shared" si="1"/>
        <v>0.21383529146069941</v>
      </c>
    </row>
    <row r="112" spans="1:4" ht="12.5">
      <c r="A112" s="1">
        <v>107</v>
      </c>
      <c r="B112" s="1">
        <v>1707</v>
      </c>
      <c r="C112" s="1">
        <v>233</v>
      </c>
      <c r="D112" s="3">
        <f t="shared" si="1"/>
        <v>0.26222959426496295</v>
      </c>
    </row>
    <row r="113" spans="1:4" ht="12.5">
      <c r="A113" s="1">
        <v>108</v>
      </c>
      <c r="B113" s="1">
        <v>1708</v>
      </c>
      <c r="C113" s="1">
        <v>207</v>
      </c>
      <c r="D113" s="3">
        <f t="shared" si="1"/>
        <v>0.23296792280191986</v>
      </c>
    </row>
    <row r="114" spans="1:4" ht="12.5">
      <c r="A114" s="1">
        <v>109</v>
      </c>
      <c r="B114" s="1">
        <v>1709</v>
      </c>
      <c r="C114" s="1">
        <v>201</v>
      </c>
      <c r="D114" s="3">
        <f t="shared" si="1"/>
        <v>0.22621522938737146</v>
      </c>
    </row>
    <row r="115" spans="1:4" ht="12.5">
      <c r="A115" s="1">
        <v>110</v>
      </c>
      <c r="B115" s="1">
        <v>1710</v>
      </c>
      <c r="C115" s="1">
        <v>212</v>
      </c>
      <c r="D115" s="3">
        <f t="shared" si="1"/>
        <v>0.23859516731404354</v>
      </c>
    </row>
    <row r="116" spans="1:4" ht="12.5">
      <c r="A116" s="1">
        <v>111</v>
      </c>
      <c r="B116" s="1">
        <v>1711</v>
      </c>
      <c r="C116" s="1">
        <v>205</v>
      </c>
      <c r="D116" s="3">
        <f t="shared" si="1"/>
        <v>0.23071702499707039</v>
      </c>
    </row>
    <row r="117" spans="1:4" ht="12.5">
      <c r="A117" s="1">
        <v>112</v>
      </c>
      <c r="B117" s="1">
        <v>1712</v>
      </c>
      <c r="C117" s="1">
        <v>236</v>
      </c>
      <c r="D117" s="3">
        <f t="shared" si="1"/>
        <v>0.26560594097223716</v>
      </c>
    </row>
    <row r="118" spans="1:4" ht="12.5">
      <c r="A118" s="1">
        <v>113</v>
      </c>
      <c r="B118" s="1">
        <v>1713</v>
      </c>
      <c r="C118" s="1">
        <v>207</v>
      </c>
      <c r="D118" s="3">
        <f t="shared" si="1"/>
        <v>0.23296792280191986</v>
      </c>
    </row>
    <row r="119" spans="1:4" ht="12.5">
      <c r="A119" s="1">
        <v>114</v>
      </c>
      <c r="B119" s="1">
        <v>1714</v>
      </c>
      <c r="C119" s="1">
        <v>191</v>
      </c>
      <c r="D119" s="3">
        <f t="shared" si="1"/>
        <v>0.21496074036312413</v>
      </c>
    </row>
    <row r="120" spans="1:4" ht="12.5">
      <c r="A120" s="1">
        <v>115</v>
      </c>
      <c r="B120" s="1">
        <v>1715</v>
      </c>
      <c r="C120" s="1">
        <v>205</v>
      </c>
      <c r="D120" s="3">
        <f t="shared" si="1"/>
        <v>0.23071702499707039</v>
      </c>
    </row>
    <row r="121" spans="1:4" ht="12.5">
      <c r="A121" s="1">
        <v>116</v>
      </c>
      <c r="B121" s="1">
        <v>1716</v>
      </c>
      <c r="C121" s="1">
        <v>192</v>
      </c>
      <c r="D121" s="3">
        <f t="shared" si="1"/>
        <v>0.21608618926554887</v>
      </c>
    </row>
    <row r="122" spans="1:4" ht="12.5">
      <c r="A122" s="1">
        <v>117</v>
      </c>
      <c r="B122" s="1">
        <v>1717</v>
      </c>
      <c r="C122" s="1">
        <v>211</v>
      </c>
      <c r="D122" s="3">
        <f t="shared" si="1"/>
        <v>0.23746971841161882</v>
      </c>
    </row>
    <row r="123" spans="1:4" ht="12.5">
      <c r="A123" s="1">
        <v>118</v>
      </c>
      <c r="B123" s="1">
        <v>1718</v>
      </c>
      <c r="C123" s="1">
        <v>210</v>
      </c>
      <c r="D123" s="3">
        <f t="shared" si="1"/>
        <v>0.23634426950919407</v>
      </c>
    </row>
    <row r="124" spans="1:4" ht="12.5">
      <c r="A124" s="1">
        <v>119</v>
      </c>
      <c r="B124" s="1">
        <v>1719</v>
      </c>
      <c r="C124" s="1">
        <v>192</v>
      </c>
      <c r="D124" s="3">
        <f t="shared" si="1"/>
        <v>0.21608618926554887</v>
      </c>
    </row>
    <row r="125" spans="1:4" ht="12.5">
      <c r="A125" s="1">
        <v>120</v>
      </c>
      <c r="B125" s="1">
        <v>1720</v>
      </c>
      <c r="C125" s="1">
        <v>194</v>
      </c>
      <c r="D125" s="3">
        <f t="shared" si="1"/>
        <v>0.21833708707039831</v>
      </c>
    </row>
    <row r="126" spans="1:4" ht="12.5">
      <c r="A126" s="1">
        <v>121</v>
      </c>
      <c r="B126" s="1">
        <v>1721</v>
      </c>
      <c r="C126" s="1">
        <v>211</v>
      </c>
      <c r="D126" s="3">
        <f t="shared" si="1"/>
        <v>0.23746971841161882</v>
      </c>
    </row>
    <row r="127" spans="1:4" ht="12.5">
      <c r="A127" s="1">
        <v>122</v>
      </c>
      <c r="B127" s="1">
        <v>1722</v>
      </c>
      <c r="C127" s="1">
        <v>201</v>
      </c>
      <c r="D127" s="3">
        <f t="shared" si="1"/>
        <v>0.22621522938737146</v>
      </c>
    </row>
    <row r="128" spans="1:4" ht="12.5">
      <c r="A128" s="1">
        <v>123</v>
      </c>
      <c r="B128" s="1">
        <v>1723</v>
      </c>
      <c r="C128" s="1">
        <v>195</v>
      </c>
      <c r="D128" s="3">
        <f t="shared" si="1"/>
        <v>0.21946253597282306</v>
      </c>
    </row>
    <row r="129" spans="1:4" ht="12.5">
      <c r="A129" s="1">
        <v>124</v>
      </c>
      <c r="B129" s="1">
        <v>1724</v>
      </c>
      <c r="C129" s="1">
        <v>183</v>
      </c>
      <c r="D129" s="3">
        <f t="shared" si="1"/>
        <v>0.20595714914372629</v>
      </c>
    </row>
    <row r="130" spans="1:4" ht="12.5">
      <c r="A130" s="1">
        <v>125</v>
      </c>
      <c r="B130" s="1">
        <v>1725</v>
      </c>
      <c r="C130" s="1">
        <v>201</v>
      </c>
      <c r="D130" s="3">
        <f t="shared" si="1"/>
        <v>0.22621522938737146</v>
      </c>
    </row>
    <row r="131" spans="1:4" ht="12.5">
      <c r="A131" s="1">
        <v>126</v>
      </c>
      <c r="B131" s="1">
        <v>1726</v>
      </c>
      <c r="C131" s="1">
        <v>214</v>
      </c>
      <c r="D131" s="3">
        <f t="shared" si="1"/>
        <v>0.240846065118893</v>
      </c>
    </row>
    <row r="132" spans="1:4" ht="12.5">
      <c r="A132" s="1">
        <v>127</v>
      </c>
      <c r="B132" s="1">
        <v>1727</v>
      </c>
      <c r="C132" s="1">
        <v>185</v>
      </c>
      <c r="D132" s="3">
        <f t="shared" si="1"/>
        <v>0.20820804694857573</v>
      </c>
    </row>
    <row r="133" spans="1:4" ht="12.5">
      <c r="A133" s="1">
        <v>128</v>
      </c>
      <c r="B133" s="1">
        <v>1728</v>
      </c>
      <c r="C133" s="1">
        <v>186</v>
      </c>
      <c r="D133" s="3">
        <f t="shared" si="1"/>
        <v>0.20933349585100045</v>
      </c>
    </row>
    <row r="134" spans="1:4" ht="12.5">
      <c r="A134" s="1">
        <v>129</v>
      </c>
      <c r="B134" s="1">
        <v>1729</v>
      </c>
      <c r="C134" s="1">
        <v>181</v>
      </c>
      <c r="D134" s="3">
        <f t="shared" si="1"/>
        <v>0.20370625133887679</v>
      </c>
    </row>
    <row r="135" spans="1:4" ht="12.5">
      <c r="A135" s="1">
        <v>130</v>
      </c>
      <c r="B135" s="1">
        <v>1730</v>
      </c>
      <c r="C135" s="1">
        <v>173</v>
      </c>
      <c r="D135" s="3">
        <f t="shared" si="1"/>
        <v>0.1947026601194789</v>
      </c>
    </row>
    <row r="136" spans="1:4" ht="12.5">
      <c r="A136" s="1">
        <v>131</v>
      </c>
      <c r="B136" s="1">
        <v>1731</v>
      </c>
      <c r="C136" s="1">
        <v>205</v>
      </c>
      <c r="D136" s="3">
        <f t="shared" si="1"/>
        <v>0.23071702499707039</v>
      </c>
    </row>
    <row r="137" spans="1:4" ht="12.5">
      <c r="A137" s="1">
        <v>132</v>
      </c>
      <c r="B137" s="1">
        <v>1732</v>
      </c>
      <c r="C137" s="1">
        <v>199</v>
      </c>
      <c r="D137" s="3">
        <f t="shared" si="1"/>
        <v>0.22396433158252199</v>
      </c>
    </row>
    <row r="138" spans="1:4" ht="12.5">
      <c r="A138" s="1">
        <v>133</v>
      </c>
      <c r="B138" s="1">
        <v>1733</v>
      </c>
      <c r="C138" s="1">
        <v>185</v>
      </c>
      <c r="D138" s="3">
        <f t="shared" si="1"/>
        <v>0.20820804694857573</v>
      </c>
    </row>
    <row r="139" spans="1:4" ht="12.5">
      <c r="A139" s="1">
        <v>134</v>
      </c>
      <c r="B139" s="1">
        <v>1734</v>
      </c>
      <c r="C139" s="1">
        <v>169</v>
      </c>
      <c r="D139" s="3">
        <f t="shared" si="1"/>
        <v>0.19020086450977999</v>
      </c>
    </row>
    <row r="140" spans="1:4" ht="12.5">
      <c r="A140" s="1">
        <v>135</v>
      </c>
      <c r="B140" s="1">
        <v>1735</v>
      </c>
      <c r="C140" s="1">
        <v>188</v>
      </c>
      <c r="D140" s="3">
        <f t="shared" si="1"/>
        <v>0.21158439365584994</v>
      </c>
    </row>
    <row r="141" spans="1:4" ht="12.5">
      <c r="A141" s="1">
        <v>136</v>
      </c>
      <c r="B141" s="1">
        <v>1736</v>
      </c>
      <c r="C141" s="1">
        <v>197</v>
      </c>
      <c r="D141" s="3">
        <f t="shared" si="1"/>
        <v>0.22171343377767253</v>
      </c>
    </row>
    <row r="142" spans="1:4" ht="12.5">
      <c r="A142" s="1">
        <v>137</v>
      </c>
      <c r="B142" s="1">
        <v>1737</v>
      </c>
      <c r="C142" s="1">
        <v>167</v>
      </c>
      <c r="D142" s="3">
        <f t="shared" si="1"/>
        <v>0.18794996670493053</v>
      </c>
    </row>
    <row r="143" spans="1:4" ht="12.5">
      <c r="A143" s="1">
        <v>138</v>
      </c>
      <c r="B143" s="1">
        <v>1738</v>
      </c>
      <c r="C143" s="1">
        <v>200</v>
      </c>
      <c r="D143" s="3">
        <f t="shared" si="1"/>
        <v>0.22508978048494674</v>
      </c>
    </row>
    <row r="144" spans="1:4" ht="12.5">
      <c r="A144" s="1">
        <v>139</v>
      </c>
      <c r="B144" s="1">
        <v>1739</v>
      </c>
      <c r="C144" s="1">
        <v>154</v>
      </c>
      <c r="D144" s="3">
        <f t="shared" si="1"/>
        <v>0.17331913097340898</v>
      </c>
    </row>
    <row r="145" spans="1:4" ht="12.5">
      <c r="A145" s="1">
        <v>140</v>
      </c>
      <c r="B145" s="1">
        <v>1740</v>
      </c>
      <c r="C145" s="1">
        <v>195</v>
      </c>
      <c r="D145" s="3">
        <f t="shared" si="1"/>
        <v>0.21946253597282306</v>
      </c>
    </row>
    <row r="146" spans="1:4" ht="12.5">
      <c r="A146" s="1">
        <v>141</v>
      </c>
      <c r="B146" s="1">
        <v>1741</v>
      </c>
      <c r="C146" s="1">
        <v>185</v>
      </c>
      <c r="D146" s="3">
        <f t="shared" si="1"/>
        <v>0.20820804694857573</v>
      </c>
    </row>
    <row r="147" spans="1:4" ht="12.5">
      <c r="A147" s="1">
        <v>142</v>
      </c>
      <c r="B147" s="1">
        <v>1742</v>
      </c>
      <c r="C147" s="1">
        <v>173</v>
      </c>
      <c r="D147" s="3">
        <f t="shared" si="1"/>
        <v>0.1947026601194789</v>
      </c>
    </row>
    <row r="148" spans="1:4" ht="12.5">
      <c r="A148" s="1">
        <v>143</v>
      </c>
      <c r="B148" s="1">
        <v>1743</v>
      </c>
      <c r="C148" s="1">
        <v>176</v>
      </c>
      <c r="D148" s="3">
        <f t="shared" si="1"/>
        <v>0.19807900682675311</v>
      </c>
    </row>
    <row r="149" spans="1:4" ht="12.5">
      <c r="A149" s="1">
        <v>144</v>
      </c>
      <c r="B149" s="1">
        <v>1744</v>
      </c>
      <c r="C149" s="1">
        <v>156</v>
      </c>
      <c r="D149" s="3">
        <f t="shared" si="1"/>
        <v>0.17557002877825845</v>
      </c>
    </row>
    <row r="150" spans="1:4" ht="12.5">
      <c r="A150" s="1">
        <v>145</v>
      </c>
      <c r="B150" s="1">
        <v>1745</v>
      </c>
      <c r="C150" s="1">
        <v>173</v>
      </c>
      <c r="D150" s="3">
        <f t="shared" si="1"/>
        <v>0.1947026601194789</v>
      </c>
    </row>
    <row r="151" spans="1:4" ht="12.5">
      <c r="A151" s="1">
        <v>146</v>
      </c>
      <c r="B151" s="1">
        <v>1746</v>
      </c>
      <c r="C151" s="1">
        <v>180</v>
      </c>
      <c r="D151" s="3">
        <f t="shared" si="1"/>
        <v>0.20258080243645207</v>
      </c>
    </row>
    <row r="152" spans="1:4" ht="12.5">
      <c r="A152" s="1">
        <v>147</v>
      </c>
      <c r="B152" s="1">
        <v>1747</v>
      </c>
      <c r="C152" s="1">
        <v>191</v>
      </c>
      <c r="D152" s="3">
        <f t="shared" si="1"/>
        <v>0.21496074036312413</v>
      </c>
    </row>
    <row r="153" spans="1:4" ht="12.5">
      <c r="A153" s="1">
        <v>148</v>
      </c>
      <c r="B153" s="1">
        <v>1748</v>
      </c>
      <c r="C153" s="1">
        <v>169</v>
      </c>
      <c r="D153" s="3">
        <f t="shared" si="1"/>
        <v>0.19020086450977999</v>
      </c>
    </row>
    <row r="154" spans="1:4" ht="12.5">
      <c r="A154" s="1">
        <v>149</v>
      </c>
      <c r="B154" s="1">
        <v>1749</v>
      </c>
      <c r="C154" s="1">
        <v>155</v>
      </c>
      <c r="D154" s="3">
        <f t="shared" si="1"/>
        <v>0.1744445798758337</v>
      </c>
    </row>
    <row r="155" spans="1:4" ht="12.5">
      <c r="A155" s="1">
        <v>150</v>
      </c>
      <c r="B155" s="1">
        <v>1750</v>
      </c>
      <c r="C155" s="1">
        <v>192</v>
      </c>
      <c r="D155" s="3">
        <f t="shared" si="1"/>
        <v>0.21608618926554887</v>
      </c>
    </row>
    <row r="156" spans="1:4" ht="12.5">
      <c r="A156" s="1">
        <v>151</v>
      </c>
      <c r="B156" s="1">
        <v>1751</v>
      </c>
      <c r="C156" s="1">
        <v>177</v>
      </c>
      <c r="D156" s="3">
        <f t="shared" si="1"/>
        <v>0.19920445572917786</v>
      </c>
    </row>
    <row r="157" spans="1:4" ht="12.5">
      <c r="A157" s="1">
        <v>152</v>
      </c>
      <c r="B157" s="1">
        <v>1752</v>
      </c>
      <c r="C157" s="1">
        <v>181</v>
      </c>
      <c r="D157" s="3">
        <f t="shared" si="1"/>
        <v>0.20370625133887679</v>
      </c>
    </row>
    <row r="158" spans="1:4" ht="12.5">
      <c r="A158" s="1">
        <v>153</v>
      </c>
      <c r="B158" s="1">
        <v>1753</v>
      </c>
      <c r="C158" s="1">
        <v>175</v>
      </c>
      <c r="D158" s="3">
        <f t="shared" si="1"/>
        <v>0.19695355792432839</v>
      </c>
    </row>
    <row r="159" spans="1:4" ht="12.5">
      <c r="A159" s="1">
        <v>154</v>
      </c>
      <c r="B159" s="1">
        <v>1754</v>
      </c>
      <c r="C159" s="1">
        <v>174</v>
      </c>
      <c r="D159" s="3">
        <f t="shared" si="1"/>
        <v>0.19582810902190365</v>
      </c>
    </row>
    <row r="160" spans="1:4" ht="12.5">
      <c r="A160" s="1">
        <v>155</v>
      </c>
      <c r="B160" s="1">
        <v>1755</v>
      </c>
      <c r="C160" s="1">
        <v>169</v>
      </c>
      <c r="D160" s="3">
        <f t="shared" si="1"/>
        <v>0.19020086450977999</v>
      </c>
    </row>
    <row r="161" spans="1:4" ht="12.5">
      <c r="A161" s="1">
        <v>156</v>
      </c>
      <c r="B161" s="1">
        <v>1756</v>
      </c>
      <c r="C161" s="1">
        <v>157</v>
      </c>
      <c r="D161" s="3">
        <f t="shared" si="1"/>
        <v>0.17669547768068319</v>
      </c>
    </row>
    <row r="162" spans="1:4" ht="12.5">
      <c r="A162" s="1">
        <v>157</v>
      </c>
      <c r="B162" s="1">
        <v>1757</v>
      </c>
      <c r="C162" s="1">
        <v>159</v>
      </c>
      <c r="D162" s="3">
        <f t="shared" si="1"/>
        <v>0.17894637548553266</v>
      </c>
    </row>
    <row r="163" spans="1:4" ht="12.5">
      <c r="A163" s="1">
        <v>158</v>
      </c>
      <c r="B163" s="1">
        <v>1758</v>
      </c>
      <c r="C163" s="1">
        <v>150</v>
      </c>
      <c r="D163" s="3">
        <f t="shared" si="1"/>
        <v>0.16881733536371005</v>
      </c>
    </row>
    <row r="164" spans="1:4" ht="12.5">
      <c r="A164" s="1">
        <v>159</v>
      </c>
      <c r="B164" s="1">
        <v>1759</v>
      </c>
      <c r="C164" s="1">
        <v>170</v>
      </c>
      <c r="D164" s="3">
        <f t="shared" si="1"/>
        <v>0.19132631341220474</v>
      </c>
    </row>
    <row r="165" spans="1:4" ht="12.5">
      <c r="A165" s="1">
        <v>160</v>
      </c>
      <c r="B165" s="1">
        <v>1760</v>
      </c>
      <c r="C165" s="1">
        <v>134</v>
      </c>
      <c r="D165" s="3">
        <f t="shared" si="1"/>
        <v>0.15081015292491431</v>
      </c>
    </row>
    <row r="166" spans="1:4" ht="12.5">
      <c r="A166" s="1">
        <v>161</v>
      </c>
      <c r="B166" s="1">
        <v>1761</v>
      </c>
      <c r="C166" s="1">
        <v>134</v>
      </c>
      <c r="D166" s="3">
        <f t="shared" si="1"/>
        <v>0.15081015292491431</v>
      </c>
    </row>
    <row r="167" spans="1:4" ht="12.5">
      <c r="A167" s="1">
        <v>162</v>
      </c>
      <c r="B167" s="1">
        <v>1762</v>
      </c>
      <c r="C167" s="1">
        <v>154</v>
      </c>
      <c r="D167" s="3">
        <f t="shared" si="1"/>
        <v>0.17331913097340898</v>
      </c>
    </row>
    <row r="168" spans="1:4" ht="12.5">
      <c r="A168" s="1">
        <v>163</v>
      </c>
      <c r="B168" s="1">
        <v>1763</v>
      </c>
      <c r="C168" s="1">
        <v>154</v>
      </c>
      <c r="D168" s="3">
        <f t="shared" si="1"/>
        <v>0.17331913097340898</v>
      </c>
    </row>
    <row r="169" spans="1:4" ht="12.5">
      <c r="A169" s="1">
        <v>164</v>
      </c>
      <c r="B169" s="1">
        <v>1764</v>
      </c>
      <c r="C169" s="1">
        <v>158</v>
      </c>
      <c r="D169" s="3">
        <f t="shared" si="1"/>
        <v>0.17782092658310791</v>
      </c>
    </row>
    <row r="170" spans="1:4" ht="12.5">
      <c r="A170" s="1">
        <v>165</v>
      </c>
      <c r="B170" s="1">
        <v>1765</v>
      </c>
      <c r="C170" s="1">
        <v>158</v>
      </c>
      <c r="D170" s="3">
        <f t="shared" si="1"/>
        <v>0.17782092658310791</v>
      </c>
    </row>
    <row r="171" spans="1:4" ht="12.5">
      <c r="A171" s="1">
        <v>166</v>
      </c>
      <c r="B171" s="1">
        <v>1766</v>
      </c>
      <c r="C171" s="1">
        <v>159</v>
      </c>
      <c r="D171" s="3">
        <f t="shared" si="1"/>
        <v>0.17894637548553266</v>
      </c>
    </row>
    <row r="172" spans="1:4" ht="12.5">
      <c r="A172" s="1">
        <v>167</v>
      </c>
      <c r="B172" s="1">
        <v>1767</v>
      </c>
      <c r="C172" s="1">
        <v>158</v>
      </c>
      <c r="D172" s="3">
        <f t="shared" si="1"/>
        <v>0.17782092658310791</v>
      </c>
    </row>
    <row r="173" spans="1:4" ht="12.5">
      <c r="A173" s="1">
        <v>168</v>
      </c>
      <c r="B173" s="1">
        <v>1768</v>
      </c>
      <c r="C173" s="1">
        <v>177</v>
      </c>
      <c r="D173" s="3">
        <f t="shared" si="1"/>
        <v>0.19920445572917786</v>
      </c>
    </row>
    <row r="174" spans="1:4" ht="12.5">
      <c r="A174" s="1">
        <v>169</v>
      </c>
      <c r="B174" s="1">
        <v>1769</v>
      </c>
      <c r="C174" s="1">
        <v>150</v>
      </c>
      <c r="D174" s="3">
        <f t="shared" si="1"/>
        <v>0.16881733536371005</v>
      </c>
    </row>
    <row r="175" spans="1:4" ht="12.5">
      <c r="A175" s="1">
        <v>170</v>
      </c>
      <c r="B175" s="1">
        <v>1770</v>
      </c>
      <c r="C175" s="1">
        <v>158</v>
      </c>
      <c r="D175" s="3">
        <f t="shared" si="1"/>
        <v>0.17782092658310791</v>
      </c>
    </row>
    <row r="176" spans="1:4" ht="12.5">
      <c r="A176" s="1">
        <v>171</v>
      </c>
      <c r="B176" s="1">
        <v>1771</v>
      </c>
      <c r="C176" s="1">
        <v>161</v>
      </c>
      <c r="D176" s="3">
        <f t="shared" si="1"/>
        <v>0.18119727329038213</v>
      </c>
    </row>
    <row r="177" spans="1:4" ht="12.5">
      <c r="A177" s="1">
        <v>172</v>
      </c>
      <c r="B177" s="1">
        <v>1772</v>
      </c>
      <c r="C177" s="1">
        <v>149</v>
      </c>
      <c r="D177" s="3">
        <f t="shared" si="1"/>
        <v>0.16769188646128533</v>
      </c>
    </row>
    <row r="178" spans="1:4" ht="12.5">
      <c r="A178" s="1">
        <v>173</v>
      </c>
      <c r="B178" s="1">
        <v>1773</v>
      </c>
      <c r="C178" s="1">
        <v>158</v>
      </c>
      <c r="D178" s="3">
        <f t="shared" si="1"/>
        <v>0.17782092658310791</v>
      </c>
    </row>
    <row r="179" spans="1:4" ht="12.5">
      <c r="A179" s="1">
        <v>174</v>
      </c>
      <c r="B179" s="1">
        <v>1774</v>
      </c>
      <c r="C179" s="1">
        <v>145</v>
      </c>
      <c r="D179" s="3">
        <f t="shared" si="1"/>
        <v>0.16319009085158637</v>
      </c>
    </row>
    <row r="180" spans="1:4" ht="12.5">
      <c r="A180" s="1">
        <v>175</v>
      </c>
      <c r="B180" s="1">
        <v>1775</v>
      </c>
      <c r="C180" s="1">
        <v>137</v>
      </c>
      <c r="D180" s="3">
        <f t="shared" si="1"/>
        <v>0.1541864996321885</v>
      </c>
    </row>
    <row r="181" spans="1:4" ht="12.5">
      <c r="A181" s="1">
        <v>176</v>
      </c>
      <c r="B181" s="1">
        <v>1776</v>
      </c>
      <c r="C181" s="1">
        <v>150</v>
      </c>
      <c r="D181" s="3">
        <f t="shared" si="1"/>
        <v>0.16881733536371005</v>
      </c>
    </row>
    <row r="182" spans="1:4" ht="12.5">
      <c r="A182" s="1">
        <v>177</v>
      </c>
      <c r="B182" s="1">
        <v>1777</v>
      </c>
      <c r="C182" s="1">
        <v>134</v>
      </c>
      <c r="D182" s="3">
        <f t="shared" si="1"/>
        <v>0.15081015292491431</v>
      </c>
    </row>
    <row r="183" spans="1:4" ht="12.5">
      <c r="A183" s="1">
        <v>178</v>
      </c>
      <c r="B183" s="1">
        <v>1778</v>
      </c>
      <c r="C183" s="1">
        <v>158</v>
      </c>
      <c r="D183" s="3">
        <f t="shared" si="1"/>
        <v>0.17782092658310791</v>
      </c>
    </row>
    <row r="184" spans="1:4" ht="12.5">
      <c r="A184" s="1">
        <v>179</v>
      </c>
      <c r="B184" s="1">
        <v>1779</v>
      </c>
      <c r="C184" s="1">
        <v>157</v>
      </c>
      <c r="D184" s="3">
        <f t="shared" si="1"/>
        <v>0.17669547768068319</v>
      </c>
    </row>
    <row r="185" spans="1:4" ht="12.5">
      <c r="A185" s="1">
        <v>180</v>
      </c>
      <c r="B185" s="1">
        <v>1780</v>
      </c>
      <c r="C185" s="1">
        <v>124</v>
      </c>
      <c r="D185" s="3">
        <f t="shared" si="1"/>
        <v>0.13955566390066698</v>
      </c>
    </row>
    <row r="186" spans="1:4" ht="12.5">
      <c r="A186" s="1">
        <v>181</v>
      </c>
      <c r="B186" s="1">
        <v>1781</v>
      </c>
      <c r="C186" s="1">
        <v>137</v>
      </c>
      <c r="D186" s="3">
        <f t="shared" si="1"/>
        <v>0.1541864996321885</v>
      </c>
    </row>
    <row r="187" spans="1:4" ht="12.5">
      <c r="A187" s="1">
        <v>182</v>
      </c>
      <c r="B187" s="1">
        <v>1782</v>
      </c>
      <c r="C187" s="1">
        <v>123</v>
      </c>
      <c r="D187" s="3">
        <f t="shared" si="1"/>
        <v>0.13843021499824223</v>
      </c>
    </row>
    <row r="188" spans="1:4" ht="12.5">
      <c r="A188" s="1">
        <v>183</v>
      </c>
      <c r="B188" s="1">
        <v>1783</v>
      </c>
      <c r="C188" s="1">
        <v>158</v>
      </c>
      <c r="D188" s="3">
        <f t="shared" si="1"/>
        <v>0.17782092658310791</v>
      </c>
    </row>
    <row r="189" spans="1:4" ht="12.5">
      <c r="A189" s="1">
        <v>184</v>
      </c>
      <c r="B189" s="1">
        <v>1784</v>
      </c>
      <c r="C189" s="1">
        <v>137</v>
      </c>
      <c r="D189" s="3">
        <f t="shared" si="1"/>
        <v>0.1541864996321885</v>
      </c>
    </row>
    <row r="190" spans="1:4" ht="12.5">
      <c r="A190" s="1">
        <v>185</v>
      </c>
      <c r="B190" s="1">
        <v>1785</v>
      </c>
      <c r="C190" s="1">
        <v>142</v>
      </c>
      <c r="D190" s="3">
        <f t="shared" si="1"/>
        <v>0.15981374414431218</v>
      </c>
    </row>
    <row r="191" spans="1:4" ht="12.5">
      <c r="A191" s="1">
        <v>186</v>
      </c>
      <c r="B191" s="1">
        <v>1786</v>
      </c>
      <c r="C191" s="1">
        <v>145</v>
      </c>
      <c r="D191" s="3">
        <f t="shared" si="1"/>
        <v>0.16319009085158637</v>
      </c>
    </row>
    <row r="192" spans="1:4" ht="12.5">
      <c r="A192" s="1">
        <v>187</v>
      </c>
      <c r="B192" s="1">
        <v>1787</v>
      </c>
      <c r="C192" s="1">
        <v>139</v>
      </c>
      <c r="D192" s="3">
        <f t="shared" si="1"/>
        <v>0.15643739743703799</v>
      </c>
    </row>
    <row r="193" spans="1:4" ht="12.5">
      <c r="A193" s="1">
        <v>188</v>
      </c>
      <c r="B193" s="1">
        <v>1788</v>
      </c>
      <c r="C193" s="1">
        <v>148</v>
      </c>
      <c r="D193" s="3">
        <f t="shared" si="1"/>
        <v>0.16656643755886058</v>
      </c>
    </row>
    <row r="194" spans="1:4" ht="12.5">
      <c r="A194" s="1">
        <v>189</v>
      </c>
      <c r="B194" s="1">
        <v>1789</v>
      </c>
      <c r="C194" s="1">
        <v>148</v>
      </c>
      <c r="D194" s="3">
        <f t="shared" si="1"/>
        <v>0.16656643755886058</v>
      </c>
    </row>
    <row r="195" spans="1:4" ht="12.5">
      <c r="A195" s="1">
        <v>190</v>
      </c>
      <c r="B195" s="1">
        <v>1790</v>
      </c>
      <c r="C195" s="1">
        <v>137</v>
      </c>
      <c r="D195" s="3">
        <f t="shared" si="1"/>
        <v>0.1541864996321885</v>
      </c>
    </row>
    <row r="196" spans="1:4" ht="12.5">
      <c r="A196" s="1">
        <v>191</v>
      </c>
      <c r="B196" s="1">
        <v>1791</v>
      </c>
      <c r="C196" s="1">
        <v>127</v>
      </c>
      <c r="D196" s="3">
        <f t="shared" si="1"/>
        <v>0.14293201060794117</v>
      </c>
    </row>
    <row r="197" spans="1:4" ht="12.5">
      <c r="A197" s="1">
        <v>192</v>
      </c>
      <c r="B197" s="1">
        <v>1792</v>
      </c>
      <c r="C197" s="1">
        <v>149</v>
      </c>
      <c r="D197" s="3">
        <f t="shared" si="1"/>
        <v>0.16769188646128533</v>
      </c>
    </row>
    <row r="198" spans="1:4" ht="12.5">
      <c r="A198" s="1">
        <v>193</v>
      </c>
      <c r="B198" s="1">
        <v>1793</v>
      </c>
      <c r="C198" s="1">
        <v>149</v>
      </c>
      <c r="D198" s="3">
        <f t="shared" si="1"/>
        <v>0.16769188646128533</v>
      </c>
    </row>
    <row r="199" spans="1:4" ht="12.5">
      <c r="A199" s="1">
        <v>194</v>
      </c>
      <c r="B199" s="1">
        <v>1794</v>
      </c>
      <c r="C199" s="1">
        <v>136</v>
      </c>
      <c r="D199" s="3">
        <f t="shared" si="1"/>
        <v>0.15306105072976378</v>
      </c>
    </row>
    <row r="200" spans="1:4" ht="12.5">
      <c r="A200" s="1">
        <v>195</v>
      </c>
      <c r="B200" s="1">
        <v>1795</v>
      </c>
      <c r="C200" s="1">
        <v>139</v>
      </c>
      <c r="D200" s="3">
        <f t="shared" si="1"/>
        <v>0.15643739743703799</v>
      </c>
    </row>
    <row r="201" spans="1:4" ht="12.5">
      <c r="A201" s="1">
        <v>196</v>
      </c>
      <c r="B201" s="1">
        <v>1796</v>
      </c>
      <c r="C201" s="1">
        <v>144</v>
      </c>
      <c r="D201" s="3">
        <f t="shared" si="1"/>
        <v>0.16206464194916165</v>
      </c>
    </row>
    <row r="202" spans="1:4" ht="12.5">
      <c r="A202" s="1">
        <v>197</v>
      </c>
      <c r="B202" s="1">
        <v>1797</v>
      </c>
      <c r="C202" s="1">
        <v>142</v>
      </c>
      <c r="D202" s="3">
        <f t="shared" si="1"/>
        <v>0.15981374414431218</v>
      </c>
    </row>
    <row r="203" spans="1:4" ht="12.5">
      <c r="A203" s="1">
        <v>198</v>
      </c>
      <c r="B203" s="1">
        <v>1798</v>
      </c>
      <c r="C203" s="1">
        <v>139</v>
      </c>
      <c r="D203" s="3">
        <f t="shared" si="1"/>
        <v>0.15643739743703799</v>
      </c>
    </row>
    <row r="204" spans="1:4" ht="12.5">
      <c r="A204" s="1">
        <v>199</v>
      </c>
      <c r="B204" s="1">
        <v>1799</v>
      </c>
      <c r="C204" s="1">
        <v>130</v>
      </c>
      <c r="D204" s="3">
        <f t="shared" si="1"/>
        <v>0.14630835731521538</v>
      </c>
    </row>
    <row r="205" spans="1:4" ht="12.5">
      <c r="A205" s="1">
        <v>200</v>
      </c>
      <c r="B205" s="1">
        <v>1800</v>
      </c>
      <c r="C205" s="1">
        <v>134</v>
      </c>
      <c r="D205" s="3">
        <f t="shared" si="1"/>
        <v>0.15081015292491431</v>
      </c>
    </row>
    <row r="206" spans="1:4" ht="12.5">
      <c r="A206" s="1">
        <v>201</v>
      </c>
      <c r="B206" s="1">
        <v>1801</v>
      </c>
      <c r="C206" s="1">
        <v>128</v>
      </c>
      <c r="D206" s="3">
        <f t="shared" si="1"/>
        <v>0.14405745951036592</v>
      </c>
    </row>
    <row r="207" spans="1:4" ht="12.5">
      <c r="A207" s="1">
        <v>202</v>
      </c>
      <c r="B207" s="1">
        <v>1802</v>
      </c>
      <c r="C207" s="1">
        <v>133</v>
      </c>
      <c r="D207" s="3">
        <f t="shared" si="1"/>
        <v>0.14968470402248957</v>
      </c>
    </row>
    <row r="208" spans="1:4" ht="12.5">
      <c r="A208" s="1">
        <v>203</v>
      </c>
      <c r="B208" s="1">
        <v>1803</v>
      </c>
      <c r="C208" s="1">
        <v>129</v>
      </c>
      <c r="D208" s="3">
        <f t="shared" si="1"/>
        <v>0.14518290841279066</v>
      </c>
    </row>
    <row r="209" spans="1:4" ht="12.5">
      <c r="A209" s="1">
        <v>204</v>
      </c>
      <c r="B209" s="1">
        <v>1804</v>
      </c>
      <c r="C209" s="1">
        <v>137</v>
      </c>
      <c r="D209" s="3">
        <f t="shared" si="1"/>
        <v>0.1541864996321885</v>
      </c>
    </row>
    <row r="210" spans="1:4" ht="12.5">
      <c r="A210" s="1">
        <v>205</v>
      </c>
      <c r="B210" s="1">
        <v>1805</v>
      </c>
      <c r="C210" s="1">
        <v>134</v>
      </c>
      <c r="D210" s="3">
        <f t="shared" si="1"/>
        <v>0.15081015292491431</v>
      </c>
    </row>
    <row r="211" spans="1:4" ht="12.5">
      <c r="A211" s="1">
        <v>206</v>
      </c>
      <c r="B211" s="1">
        <v>1806</v>
      </c>
      <c r="C211" s="1">
        <v>118</v>
      </c>
      <c r="D211" s="3">
        <f t="shared" si="1"/>
        <v>0.13280297048611858</v>
      </c>
    </row>
    <row r="212" spans="1:4" ht="12.5">
      <c r="A212" s="1">
        <v>207</v>
      </c>
      <c r="B212" s="1">
        <v>1807</v>
      </c>
      <c r="C212" s="1">
        <v>132</v>
      </c>
      <c r="D212" s="3">
        <f t="shared" si="1"/>
        <v>0.14855925512006482</v>
      </c>
    </row>
    <row r="213" spans="1:4" ht="12.5">
      <c r="A213" s="1">
        <v>208</v>
      </c>
      <c r="B213" s="1">
        <v>1808</v>
      </c>
      <c r="C213" s="1">
        <v>124</v>
      </c>
      <c r="D213" s="3">
        <f t="shared" si="1"/>
        <v>0.13955566390066698</v>
      </c>
    </row>
    <row r="214" spans="1:4" ht="12.5">
      <c r="A214" s="1">
        <v>209</v>
      </c>
      <c r="B214" s="1">
        <v>1809</v>
      </c>
      <c r="C214" s="1">
        <v>140</v>
      </c>
      <c r="D214" s="3">
        <f t="shared" si="1"/>
        <v>0.15756284633946271</v>
      </c>
    </row>
    <row r="215" spans="1:4" ht="12.5">
      <c r="A215" s="1">
        <v>210</v>
      </c>
      <c r="B215" s="1">
        <v>1810</v>
      </c>
      <c r="C215" s="1">
        <v>116</v>
      </c>
      <c r="D215" s="3">
        <f t="shared" si="1"/>
        <v>0.13055207268126909</v>
      </c>
    </row>
    <row r="216" spans="1:4" ht="12.5">
      <c r="A216" s="1">
        <v>211</v>
      </c>
      <c r="B216" s="1">
        <v>1811</v>
      </c>
      <c r="C216" s="1">
        <v>111</v>
      </c>
      <c r="D216" s="3">
        <f t="shared" si="1"/>
        <v>0.12492482816914544</v>
      </c>
    </row>
    <row r="217" spans="1:4" ht="12.5">
      <c r="A217" s="1">
        <v>212</v>
      </c>
      <c r="B217" s="1">
        <v>1812</v>
      </c>
      <c r="C217" s="1">
        <v>109</v>
      </c>
      <c r="D217" s="3">
        <f t="shared" si="1"/>
        <v>0.12267393036429597</v>
      </c>
    </row>
    <row r="218" spans="1:4" ht="12.5">
      <c r="A218" s="1">
        <v>213</v>
      </c>
      <c r="B218" s="1">
        <v>1813</v>
      </c>
      <c r="C218" s="1">
        <v>128</v>
      </c>
      <c r="D218" s="3">
        <f t="shared" si="1"/>
        <v>0.14405745951036592</v>
      </c>
    </row>
    <row r="219" spans="1:4" ht="12.5">
      <c r="A219" s="1">
        <v>214</v>
      </c>
      <c r="B219" s="1">
        <v>1814</v>
      </c>
      <c r="C219" s="1">
        <v>109</v>
      </c>
      <c r="D219" s="3">
        <f t="shared" si="1"/>
        <v>0.12267393036429597</v>
      </c>
    </row>
    <row r="220" spans="1:4" ht="12.5">
      <c r="A220" s="1">
        <v>215</v>
      </c>
      <c r="B220" s="1">
        <v>1815</v>
      </c>
      <c r="C220" s="1">
        <v>106</v>
      </c>
      <c r="D220" s="3">
        <f t="shared" si="1"/>
        <v>0.11929758365702177</v>
      </c>
    </row>
    <row r="221" spans="1:4" ht="12.5">
      <c r="A221" s="1">
        <v>216</v>
      </c>
      <c r="B221" s="1">
        <v>1816</v>
      </c>
      <c r="C221" s="1">
        <v>99</v>
      </c>
      <c r="D221" s="3">
        <f t="shared" si="1"/>
        <v>0.11141944134004864</v>
      </c>
    </row>
    <row r="222" spans="1:4" ht="12.5">
      <c r="A222" s="1">
        <v>217</v>
      </c>
      <c r="B222" s="1">
        <v>1817</v>
      </c>
      <c r="C222" s="1">
        <v>117</v>
      </c>
      <c r="D222" s="3">
        <f t="shared" si="1"/>
        <v>0.13167752158369384</v>
      </c>
    </row>
    <row r="223" spans="1:4" ht="12.5">
      <c r="A223" s="1">
        <v>218</v>
      </c>
      <c r="B223" s="1">
        <v>1818</v>
      </c>
      <c r="C223" s="1">
        <v>107</v>
      </c>
      <c r="D223" s="3">
        <f t="shared" si="1"/>
        <v>0.1204230325594465</v>
      </c>
    </row>
    <row r="224" spans="1:4" ht="12.5">
      <c r="A224" s="1">
        <v>219</v>
      </c>
      <c r="B224" s="1">
        <v>1819</v>
      </c>
      <c r="C224" s="1">
        <v>129</v>
      </c>
      <c r="D224" s="3">
        <f t="shared" si="1"/>
        <v>0.14518290841279066</v>
      </c>
    </row>
    <row r="225" spans="1:4" ht="12.5">
      <c r="A225" s="1">
        <v>220</v>
      </c>
      <c r="B225" s="1">
        <v>1820</v>
      </c>
      <c r="C225" s="1">
        <v>102</v>
      </c>
      <c r="D225" s="3">
        <f t="shared" si="1"/>
        <v>0.11479578804732282</v>
      </c>
    </row>
    <row r="226" spans="1:4" ht="12.5">
      <c r="A226" s="1">
        <v>221</v>
      </c>
      <c r="B226" s="1">
        <v>1821</v>
      </c>
      <c r="C226" s="1">
        <v>115</v>
      </c>
      <c r="D226" s="3">
        <f t="shared" si="1"/>
        <v>0.12942662377884437</v>
      </c>
    </row>
    <row r="227" spans="1:4" ht="12.5">
      <c r="A227" s="1">
        <v>222</v>
      </c>
      <c r="B227" s="1">
        <v>1822</v>
      </c>
      <c r="C227" s="1">
        <v>103</v>
      </c>
      <c r="D227" s="3">
        <f t="shared" si="1"/>
        <v>0.11592123694974757</v>
      </c>
    </row>
    <row r="228" spans="1:4" ht="12.5">
      <c r="A228" s="1">
        <v>223</v>
      </c>
      <c r="B228" s="1">
        <v>1823</v>
      </c>
      <c r="C228" s="1">
        <v>124</v>
      </c>
      <c r="D228" s="3">
        <f t="shared" si="1"/>
        <v>0.13955566390066698</v>
      </c>
    </row>
    <row r="229" spans="1:4" ht="12.5">
      <c r="A229" s="1">
        <v>224</v>
      </c>
      <c r="B229" s="1">
        <v>1824</v>
      </c>
      <c r="C229" s="1">
        <v>137</v>
      </c>
      <c r="D229" s="3">
        <f t="shared" si="1"/>
        <v>0.1541864996321885</v>
      </c>
    </row>
    <row r="230" spans="1:4" ht="12.5">
      <c r="A230" s="1">
        <v>225</v>
      </c>
      <c r="B230" s="1">
        <v>1825</v>
      </c>
      <c r="C230" s="1">
        <v>100</v>
      </c>
      <c r="D230" s="3">
        <f t="shared" si="1"/>
        <v>0.11254489024247337</v>
      </c>
    </row>
    <row r="231" spans="1:4" ht="12.5">
      <c r="A231" s="1">
        <v>226</v>
      </c>
      <c r="B231" s="1">
        <v>1826</v>
      </c>
      <c r="C231" s="1">
        <v>109</v>
      </c>
      <c r="D231" s="3">
        <f t="shared" si="1"/>
        <v>0.12267393036429597</v>
      </c>
    </row>
    <row r="232" spans="1:4" ht="12.5">
      <c r="A232" s="1">
        <v>227</v>
      </c>
      <c r="B232" s="1">
        <v>1827</v>
      </c>
      <c r="C232" s="1">
        <v>92</v>
      </c>
      <c r="D232" s="3">
        <f t="shared" si="1"/>
        <v>0.10354129902307549</v>
      </c>
    </row>
    <row r="233" spans="1:4" ht="12.5">
      <c r="A233" s="1">
        <v>228</v>
      </c>
      <c r="B233" s="1">
        <v>1828</v>
      </c>
      <c r="C233" s="1">
        <v>101</v>
      </c>
      <c r="D233" s="3">
        <f t="shared" si="1"/>
        <v>0.1136703391448981</v>
      </c>
    </row>
    <row r="234" spans="1:4" ht="12.5">
      <c r="A234" s="1">
        <v>229</v>
      </c>
      <c r="B234" s="1">
        <v>1829</v>
      </c>
      <c r="C234" s="1">
        <v>99</v>
      </c>
      <c r="D234" s="3">
        <f t="shared" si="1"/>
        <v>0.11141944134004864</v>
      </c>
    </row>
    <row r="235" spans="1:4" ht="12.5">
      <c r="A235" s="1">
        <v>230</v>
      </c>
      <c r="B235" s="1">
        <v>1830</v>
      </c>
      <c r="C235" s="1">
        <v>92</v>
      </c>
      <c r="D235" s="3">
        <f t="shared" si="1"/>
        <v>0.10354129902307549</v>
      </c>
    </row>
    <row r="236" spans="1:4" ht="12.5">
      <c r="A236" s="1">
        <v>231</v>
      </c>
      <c r="B236" s="1">
        <v>1831</v>
      </c>
      <c r="C236" s="1">
        <v>98</v>
      </c>
      <c r="D236" s="3">
        <f t="shared" si="1"/>
        <v>0.11029399243762389</v>
      </c>
    </row>
    <row r="237" spans="1:4" ht="12.5">
      <c r="A237" s="1">
        <v>232</v>
      </c>
      <c r="B237" s="1">
        <v>1832</v>
      </c>
      <c r="C237" s="1">
        <v>95</v>
      </c>
      <c r="D237" s="3">
        <f t="shared" si="1"/>
        <v>0.1069176457303497</v>
      </c>
    </row>
    <row r="238" spans="1:4" ht="12.5">
      <c r="A238" s="1">
        <v>233</v>
      </c>
      <c r="B238" s="1">
        <v>1833</v>
      </c>
      <c r="C238" s="1">
        <v>93</v>
      </c>
      <c r="D238" s="3">
        <f t="shared" si="1"/>
        <v>0.10466674792550022</v>
      </c>
    </row>
    <row r="239" spans="1:4" ht="12.5">
      <c r="A239" s="1">
        <v>234</v>
      </c>
      <c r="B239" s="1">
        <v>1834</v>
      </c>
      <c r="C239" s="1">
        <v>116</v>
      </c>
      <c r="D239" s="3">
        <f t="shared" si="1"/>
        <v>0.13055207268126909</v>
      </c>
    </row>
    <row r="240" spans="1:4" ht="12.5">
      <c r="A240" s="1">
        <v>235</v>
      </c>
      <c r="B240" s="1">
        <v>1835</v>
      </c>
      <c r="C240" s="1">
        <v>77</v>
      </c>
      <c r="D240" s="3">
        <f t="shared" si="1"/>
        <v>8.665956548670449E-2</v>
      </c>
    </row>
    <row r="241" spans="1:4" ht="12.5">
      <c r="A241" s="1">
        <v>236</v>
      </c>
      <c r="B241" s="1">
        <v>1836</v>
      </c>
      <c r="C241" s="1">
        <v>98</v>
      </c>
      <c r="D241" s="3">
        <f t="shared" si="1"/>
        <v>0.11029399243762389</v>
      </c>
    </row>
    <row r="242" spans="1:4" ht="12.5">
      <c r="A242" s="1">
        <v>237</v>
      </c>
      <c r="B242" s="1">
        <v>1837</v>
      </c>
      <c r="C242" s="1">
        <v>100</v>
      </c>
      <c r="D242" s="3">
        <f t="shared" si="1"/>
        <v>0.11254489024247337</v>
      </c>
    </row>
    <row r="243" spans="1:4" ht="12.5">
      <c r="A243" s="1">
        <v>238</v>
      </c>
      <c r="B243" s="1">
        <v>1838</v>
      </c>
      <c r="C243" s="1">
        <v>79</v>
      </c>
      <c r="D243" s="3">
        <f t="shared" si="1"/>
        <v>8.8910463291553957E-2</v>
      </c>
    </row>
    <row r="244" spans="1:4" ht="12.5">
      <c r="A244" s="1">
        <v>239</v>
      </c>
      <c r="B244" s="1">
        <v>1839</v>
      </c>
      <c r="C244" s="1">
        <v>97</v>
      </c>
      <c r="D244" s="3">
        <f t="shared" si="1"/>
        <v>0.10916854353519916</v>
      </c>
    </row>
    <row r="245" spans="1:4" ht="12.5">
      <c r="A245" s="1">
        <v>240</v>
      </c>
      <c r="B245" s="1">
        <v>1840</v>
      </c>
      <c r="C245" s="1">
        <v>79</v>
      </c>
      <c r="D245" s="3">
        <f t="shared" si="1"/>
        <v>8.8910463291553957E-2</v>
      </c>
    </row>
    <row r="246" spans="1:4" ht="12.5">
      <c r="A246" s="1">
        <v>241</v>
      </c>
      <c r="B246" s="1">
        <v>1841</v>
      </c>
      <c r="C246" s="1">
        <v>92</v>
      </c>
      <c r="D246" s="3">
        <f t="shared" si="1"/>
        <v>0.10354129902307549</v>
      </c>
    </row>
    <row r="247" spans="1:4" ht="12.5">
      <c r="A247" s="1">
        <v>242</v>
      </c>
      <c r="B247" s="1">
        <v>1842</v>
      </c>
      <c r="C247" s="1">
        <v>101</v>
      </c>
      <c r="D247" s="3">
        <f t="shared" si="1"/>
        <v>0.1136703391448981</v>
      </c>
    </row>
    <row r="248" spans="1:4" ht="12.5">
      <c r="A248" s="1">
        <v>243</v>
      </c>
      <c r="B248" s="1">
        <v>1843</v>
      </c>
      <c r="C248" s="1">
        <v>97</v>
      </c>
      <c r="D248" s="3">
        <f t="shared" si="1"/>
        <v>0.10916854353519916</v>
      </c>
    </row>
    <row r="249" spans="1:4" ht="12.5">
      <c r="A249" s="1">
        <v>244</v>
      </c>
      <c r="B249" s="1">
        <v>1844</v>
      </c>
      <c r="C249" s="1">
        <v>86</v>
      </c>
      <c r="D249" s="3">
        <f t="shared" si="1"/>
        <v>9.6788605608527103E-2</v>
      </c>
    </row>
    <row r="250" spans="1:4" ht="12.5">
      <c r="A250" s="1">
        <v>245</v>
      </c>
      <c r="B250" s="1">
        <v>1845</v>
      </c>
      <c r="C250" s="1">
        <v>80</v>
      </c>
      <c r="D250" s="3">
        <f t="shared" si="1"/>
        <v>9.0035912193978704E-2</v>
      </c>
    </row>
    <row r="251" spans="1:4" ht="12.5">
      <c r="A251" s="1">
        <v>246</v>
      </c>
      <c r="B251" s="1">
        <v>1846</v>
      </c>
      <c r="C251" s="1">
        <v>82</v>
      </c>
      <c r="D251" s="3">
        <f t="shared" si="1"/>
        <v>9.2286809998828156E-2</v>
      </c>
    </row>
    <row r="252" spans="1:4" ht="12.5">
      <c r="A252" s="1">
        <v>247</v>
      </c>
      <c r="B252" s="1">
        <v>1847</v>
      </c>
      <c r="C252" s="1">
        <v>70</v>
      </c>
      <c r="D252" s="3">
        <f t="shared" si="1"/>
        <v>7.8781423169731357E-2</v>
      </c>
    </row>
    <row r="253" spans="1:4" ht="12.5">
      <c r="A253" s="1">
        <v>248</v>
      </c>
      <c r="B253" s="1">
        <v>1848</v>
      </c>
      <c r="C253" s="1">
        <v>74</v>
      </c>
      <c r="D253" s="3">
        <f t="shared" si="1"/>
        <v>8.328321877943029E-2</v>
      </c>
    </row>
    <row r="254" spans="1:4" ht="12.5">
      <c r="A254" s="1">
        <v>249</v>
      </c>
      <c r="B254" s="1">
        <v>1849</v>
      </c>
      <c r="C254" s="1">
        <v>103</v>
      </c>
      <c r="D254" s="3">
        <f t="shared" si="1"/>
        <v>0.11592123694974757</v>
      </c>
    </row>
    <row r="255" spans="1:4" ht="12.5">
      <c r="A255" s="1">
        <v>250</v>
      </c>
      <c r="B255" s="1">
        <v>1850</v>
      </c>
      <c r="C255" s="1">
        <v>95</v>
      </c>
      <c r="D255" s="3">
        <f t="shared" si="1"/>
        <v>0.1069176457303497</v>
      </c>
    </row>
    <row r="256" spans="1:4" ht="12.5">
      <c r="A256" s="1">
        <v>251</v>
      </c>
      <c r="B256" s="1">
        <v>1851</v>
      </c>
      <c r="C256" s="1">
        <v>84</v>
      </c>
      <c r="D256" s="3">
        <f t="shared" si="1"/>
        <v>9.4537707803677623E-2</v>
      </c>
    </row>
    <row r="257" spans="1:4" ht="12.5">
      <c r="A257" s="1">
        <v>252</v>
      </c>
      <c r="B257" s="1">
        <v>1852</v>
      </c>
      <c r="C257" s="1">
        <v>68</v>
      </c>
      <c r="D257" s="3">
        <f t="shared" si="1"/>
        <v>7.6530525364881891E-2</v>
      </c>
    </row>
    <row r="258" spans="1:4" ht="12.5">
      <c r="A258" s="1">
        <v>253</v>
      </c>
      <c r="B258" s="1">
        <v>1853</v>
      </c>
      <c r="C258" s="1">
        <v>82</v>
      </c>
      <c r="D258" s="3">
        <f t="shared" si="1"/>
        <v>9.2286809998828156E-2</v>
      </c>
    </row>
    <row r="259" spans="1:4" ht="12.5">
      <c r="A259" s="1">
        <v>254</v>
      </c>
      <c r="B259" s="1">
        <v>1854</v>
      </c>
      <c r="C259" s="1">
        <v>94</v>
      </c>
      <c r="D259" s="3">
        <f t="shared" si="1"/>
        <v>0.10579219682792497</v>
      </c>
    </row>
    <row r="260" spans="1:4" ht="12.5">
      <c r="A260" s="1">
        <v>255</v>
      </c>
      <c r="B260" s="1">
        <v>1855</v>
      </c>
      <c r="C260" s="1">
        <v>63</v>
      </c>
      <c r="D260" s="3">
        <f t="shared" si="1"/>
        <v>7.0903280852758224E-2</v>
      </c>
    </row>
    <row r="261" spans="1:4" ht="12.5">
      <c r="A261" s="1">
        <v>256</v>
      </c>
      <c r="B261" s="1">
        <v>1856</v>
      </c>
      <c r="C261" s="1">
        <v>84</v>
      </c>
      <c r="D261" s="3">
        <f t="shared" si="1"/>
        <v>9.4537707803677623E-2</v>
      </c>
    </row>
    <row r="262" spans="1:4" ht="12.5">
      <c r="A262" s="1">
        <v>257</v>
      </c>
      <c r="B262" s="1">
        <v>1857</v>
      </c>
      <c r="C262" s="1">
        <v>60</v>
      </c>
      <c r="D262" s="3">
        <f t="shared" si="1"/>
        <v>6.7526934145484024E-2</v>
      </c>
    </row>
    <row r="263" spans="1:4" ht="12.5">
      <c r="A263" s="1">
        <v>258</v>
      </c>
      <c r="B263" s="1">
        <v>1858</v>
      </c>
      <c r="C263" s="1">
        <v>74</v>
      </c>
      <c r="D263" s="3">
        <f t="shared" si="1"/>
        <v>8.328321877943029E-2</v>
      </c>
    </row>
    <row r="264" spans="1:4" ht="12.5">
      <c r="A264" s="1">
        <v>259</v>
      </c>
      <c r="B264" s="1">
        <v>1859</v>
      </c>
      <c r="C264" s="1">
        <v>58</v>
      </c>
      <c r="D264" s="3">
        <f t="shared" si="1"/>
        <v>6.5276036340634544E-2</v>
      </c>
    </row>
    <row r="265" spans="1:4" ht="12.5">
      <c r="A265" s="1">
        <v>260</v>
      </c>
      <c r="B265" s="1">
        <v>1860</v>
      </c>
      <c r="C265" s="1">
        <v>69</v>
      </c>
      <c r="D265" s="3">
        <f t="shared" si="1"/>
        <v>7.7655974267306624E-2</v>
      </c>
    </row>
    <row r="266" spans="1:4" ht="12.5">
      <c r="A266" s="1">
        <v>261</v>
      </c>
      <c r="B266" s="1">
        <v>1861</v>
      </c>
      <c r="C266" s="1">
        <v>78</v>
      </c>
      <c r="D266" s="3">
        <f t="shared" si="1"/>
        <v>8.7785014389129223E-2</v>
      </c>
    </row>
    <row r="267" spans="1:4" ht="12.5">
      <c r="A267" s="1">
        <v>262</v>
      </c>
      <c r="B267" s="1">
        <v>1862</v>
      </c>
      <c r="C267" s="1">
        <v>71</v>
      </c>
      <c r="D267" s="3">
        <f t="shared" si="1"/>
        <v>7.990687207215609E-2</v>
      </c>
    </row>
    <row r="268" spans="1:4" ht="12.5">
      <c r="A268" s="1">
        <v>263</v>
      </c>
      <c r="B268" s="1">
        <v>1863</v>
      </c>
      <c r="C268" s="1">
        <v>69</v>
      </c>
      <c r="D268" s="3">
        <f t="shared" si="1"/>
        <v>7.7655974267306624E-2</v>
      </c>
    </row>
    <row r="269" spans="1:4" ht="12.5">
      <c r="A269" s="1">
        <v>264</v>
      </c>
      <c r="B269" s="1">
        <v>1864</v>
      </c>
      <c r="C269" s="1">
        <v>66</v>
      </c>
      <c r="D269" s="3">
        <f t="shared" si="1"/>
        <v>7.427962756003241E-2</v>
      </c>
    </row>
    <row r="270" spans="1:4" ht="12.5">
      <c r="A270" s="1">
        <v>265</v>
      </c>
      <c r="B270" s="1">
        <v>1865</v>
      </c>
      <c r="C270" s="1">
        <v>62</v>
      </c>
      <c r="D270" s="3">
        <f t="shared" si="1"/>
        <v>6.9777831950333491E-2</v>
      </c>
    </row>
    <row r="271" spans="1:4" ht="12.5">
      <c r="A271" s="1">
        <v>266</v>
      </c>
      <c r="B271" s="1">
        <v>1866</v>
      </c>
      <c r="C271" s="1">
        <v>74</v>
      </c>
      <c r="D271" s="3">
        <f t="shared" si="1"/>
        <v>8.328321877943029E-2</v>
      </c>
    </row>
    <row r="272" spans="1:4" ht="12.5">
      <c r="A272" s="1">
        <v>267</v>
      </c>
      <c r="B272" s="1">
        <v>1867</v>
      </c>
      <c r="C272" s="1">
        <v>62</v>
      </c>
      <c r="D272" s="3">
        <f t="shared" si="1"/>
        <v>6.9777831950333491E-2</v>
      </c>
    </row>
    <row r="273" spans="1:4" ht="12.5">
      <c r="A273" s="1">
        <v>268</v>
      </c>
      <c r="B273" s="1">
        <v>1868</v>
      </c>
      <c r="C273" s="1">
        <v>77</v>
      </c>
      <c r="D273" s="3">
        <f t="shared" si="1"/>
        <v>8.665956548670449E-2</v>
      </c>
    </row>
    <row r="274" spans="1:4" ht="12.5">
      <c r="A274" s="1">
        <v>269</v>
      </c>
      <c r="B274" s="1">
        <v>1869</v>
      </c>
      <c r="C274" s="1">
        <v>63</v>
      </c>
      <c r="D274" s="3">
        <f t="shared" si="1"/>
        <v>7.0903280852758224E-2</v>
      </c>
    </row>
    <row r="275" spans="1:4" ht="12.5">
      <c r="A275" s="1">
        <v>270</v>
      </c>
      <c r="B275" s="1">
        <v>1870</v>
      </c>
      <c r="C275" s="1">
        <v>71</v>
      </c>
      <c r="D275" s="3">
        <f t="shared" si="1"/>
        <v>7.990687207215609E-2</v>
      </c>
    </row>
    <row r="276" spans="1:4" ht="12.5">
      <c r="A276" s="1">
        <v>271</v>
      </c>
      <c r="B276" s="1">
        <v>1871</v>
      </c>
      <c r="C276" s="1">
        <v>69</v>
      </c>
      <c r="D276" s="3">
        <f t="shared" si="1"/>
        <v>7.7655974267306624E-2</v>
      </c>
    </row>
    <row r="277" spans="1:4" ht="12.5">
      <c r="A277" s="1">
        <v>272</v>
      </c>
      <c r="B277" s="1">
        <v>1872</v>
      </c>
      <c r="C277" s="1">
        <v>59</v>
      </c>
      <c r="D277" s="3">
        <f t="shared" si="1"/>
        <v>6.6401485243059291E-2</v>
      </c>
    </row>
    <row r="278" spans="1:4" ht="12.5">
      <c r="A278" s="1">
        <v>273</v>
      </c>
      <c r="B278" s="1">
        <v>1873</v>
      </c>
      <c r="C278" s="1">
        <v>75</v>
      </c>
      <c r="D278" s="3">
        <f t="shared" si="1"/>
        <v>8.4408667681855024E-2</v>
      </c>
    </row>
    <row r="279" spans="1:4" ht="12.5">
      <c r="A279" s="1">
        <v>274</v>
      </c>
      <c r="B279" s="1">
        <v>1874</v>
      </c>
      <c r="C279" s="1">
        <v>63</v>
      </c>
      <c r="D279" s="3">
        <f t="shared" si="1"/>
        <v>7.0903280852758224E-2</v>
      </c>
    </row>
    <row r="280" spans="1:4" ht="12.5">
      <c r="A280" s="1">
        <v>275</v>
      </c>
      <c r="B280" s="1">
        <v>1875</v>
      </c>
      <c r="C280" s="1">
        <v>75</v>
      </c>
      <c r="D280" s="3">
        <f t="shared" si="1"/>
        <v>8.4408667681855024E-2</v>
      </c>
    </row>
    <row r="281" spans="1:4" ht="12.5">
      <c r="A281" s="1">
        <v>276</v>
      </c>
      <c r="B281" s="1">
        <v>1876</v>
      </c>
      <c r="C281" s="1">
        <v>70</v>
      </c>
      <c r="D281" s="3">
        <f t="shared" si="1"/>
        <v>7.8781423169731357E-2</v>
      </c>
    </row>
    <row r="282" spans="1:4" ht="12.5">
      <c r="A282" s="1">
        <v>277</v>
      </c>
      <c r="B282" s="1">
        <v>1877</v>
      </c>
      <c r="C282" s="1">
        <v>61</v>
      </c>
      <c r="D282" s="3">
        <f t="shared" si="1"/>
        <v>6.8652383047908744E-2</v>
      </c>
    </row>
    <row r="283" spans="1:4" ht="12.5">
      <c r="A283" s="1">
        <v>278</v>
      </c>
      <c r="B283" s="1">
        <v>1878</v>
      </c>
      <c r="C283" s="1">
        <v>76</v>
      </c>
      <c r="D283" s="3">
        <f t="shared" si="1"/>
        <v>8.5534116584279757E-2</v>
      </c>
    </row>
    <row r="284" spans="1:4" ht="12.5">
      <c r="A284" s="1">
        <v>279</v>
      </c>
      <c r="B284" s="1">
        <v>1879</v>
      </c>
      <c r="C284" s="1">
        <v>47</v>
      </c>
      <c r="D284" s="3">
        <f t="shared" si="1"/>
        <v>5.2896098413962485E-2</v>
      </c>
    </row>
    <row r="285" spans="1:4" ht="12.5">
      <c r="A285" s="1">
        <v>280</v>
      </c>
      <c r="B285" s="1">
        <v>1880</v>
      </c>
      <c r="C285" s="1">
        <v>66</v>
      </c>
      <c r="D285" s="3">
        <f t="shared" si="1"/>
        <v>7.427962756003241E-2</v>
      </c>
    </row>
    <row r="286" spans="1:4" ht="12.5">
      <c r="A286" s="1">
        <v>281</v>
      </c>
      <c r="B286" s="1">
        <v>1881</v>
      </c>
      <c r="C286" s="1">
        <v>64</v>
      </c>
      <c r="D286" s="3">
        <f t="shared" si="1"/>
        <v>7.2028729755182958E-2</v>
      </c>
    </row>
    <row r="287" spans="1:4" ht="12.5">
      <c r="A287" s="1">
        <v>282</v>
      </c>
      <c r="B287" s="1">
        <v>1882</v>
      </c>
      <c r="C287" s="1">
        <v>73</v>
      </c>
      <c r="D287" s="3">
        <f t="shared" si="1"/>
        <v>8.2157769877005557E-2</v>
      </c>
    </row>
    <row r="288" spans="1:4" ht="12.5">
      <c r="A288" s="1">
        <v>283</v>
      </c>
      <c r="B288" s="1">
        <v>1883</v>
      </c>
      <c r="C288" s="1">
        <v>72</v>
      </c>
      <c r="D288" s="3">
        <f t="shared" si="1"/>
        <v>8.1032320974580824E-2</v>
      </c>
    </row>
    <row r="289" spans="1:4" ht="12.5">
      <c r="A289" s="1">
        <v>284</v>
      </c>
      <c r="B289" s="1">
        <v>1884</v>
      </c>
      <c r="C289" s="1">
        <v>55</v>
      </c>
      <c r="D289" s="3">
        <f t="shared" si="1"/>
        <v>6.1899689633360351E-2</v>
      </c>
    </row>
    <row r="290" spans="1:4" ht="12.5">
      <c r="A290" s="1">
        <v>285</v>
      </c>
      <c r="B290" s="1">
        <v>1885</v>
      </c>
      <c r="C290" s="1">
        <v>56</v>
      </c>
      <c r="D290" s="3">
        <f t="shared" si="1"/>
        <v>6.3025138535785077E-2</v>
      </c>
    </row>
    <row r="291" spans="1:4" ht="12.5">
      <c r="A291" s="1">
        <v>286</v>
      </c>
      <c r="B291" s="1">
        <v>1886</v>
      </c>
      <c r="C291" s="1">
        <v>64</v>
      </c>
      <c r="D291" s="3">
        <f t="shared" si="1"/>
        <v>7.2028729755182958E-2</v>
      </c>
    </row>
    <row r="292" spans="1:4" ht="12.5">
      <c r="A292" s="1">
        <v>287</v>
      </c>
      <c r="B292" s="1">
        <v>1887</v>
      </c>
      <c r="C292" s="1">
        <v>70</v>
      </c>
      <c r="D292" s="3">
        <f t="shared" si="1"/>
        <v>7.8781423169731357E-2</v>
      </c>
    </row>
    <row r="293" spans="1:4" ht="12.5">
      <c r="A293" s="1">
        <v>288</v>
      </c>
      <c r="B293" s="1">
        <v>1888</v>
      </c>
      <c r="C293" s="1">
        <v>68</v>
      </c>
      <c r="D293" s="3">
        <f t="shared" si="1"/>
        <v>7.6530525364881891E-2</v>
      </c>
    </row>
    <row r="294" spans="1:4" ht="12.5">
      <c r="A294" s="1">
        <v>289</v>
      </c>
      <c r="B294" s="1">
        <v>1889</v>
      </c>
      <c r="C294" s="1">
        <v>61</v>
      </c>
      <c r="D294" s="3">
        <f t="shared" si="1"/>
        <v>6.8652383047908744E-2</v>
      </c>
    </row>
    <row r="295" spans="1:4" ht="12.5">
      <c r="A295" s="1">
        <v>290</v>
      </c>
      <c r="B295" s="1">
        <v>1890</v>
      </c>
      <c r="C295" s="1">
        <v>72</v>
      </c>
      <c r="D295" s="3">
        <f t="shared" si="1"/>
        <v>8.1032320974580824E-2</v>
      </c>
    </row>
    <row r="296" spans="1:4" ht="12.5">
      <c r="A296" s="1">
        <v>291</v>
      </c>
      <c r="B296" s="1">
        <v>1891</v>
      </c>
      <c r="C296" s="1">
        <v>65</v>
      </c>
      <c r="D296" s="3">
        <f t="shared" si="1"/>
        <v>7.3154178657607691E-2</v>
      </c>
    </row>
    <row r="297" spans="1:4" ht="12.5">
      <c r="A297" s="1">
        <v>292</v>
      </c>
      <c r="B297" s="1">
        <v>1892</v>
      </c>
      <c r="C297" s="1">
        <v>67</v>
      </c>
      <c r="D297" s="3">
        <f t="shared" si="1"/>
        <v>7.5405076462457157E-2</v>
      </c>
    </row>
    <row r="298" spans="1:4" ht="12.5">
      <c r="A298" s="1">
        <v>293</v>
      </c>
      <c r="B298" s="1">
        <v>1893</v>
      </c>
      <c r="C298" s="1">
        <v>57</v>
      </c>
      <c r="D298" s="3">
        <f t="shared" si="1"/>
        <v>6.4150587438209825E-2</v>
      </c>
    </row>
    <row r="299" spans="1:4" ht="12.5">
      <c r="A299" s="1">
        <v>294</v>
      </c>
      <c r="B299" s="1">
        <v>1894</v>
      </c>
      <c r="C299" s="1">
        <v>53</v>
      </c>
      <c r="D299" s="3">
        <f t="shared" si="1"/>
        <v>5.9648791828510885E-2</v>
      </c>
    </row>
    <row r="300" spans="1:4" ht="12.5">
      <c r="A300" s="1">
        <v>295</v>
      </c>
      <c r="B300" s="1">
        <v>1895</v>
      </c>
      <c r="C300" s="1">
        <v>73</v>
      </c>
      <c r="D300" s="3">
        <f t="shared" si="1"/>
        <v>8.2157769877005557E-2</v>
      </c>
    </row>
    <row r="301" spans="1:4" ht="12.5">
      <c r="A301" s="1">
        <v>296</v>
      </c>
      <c r="B301" s="1">
        <v>1896</v>
      </c>
      <c r="C301" s="1">
        <v>71</v>
      </c>
      <c r="D301" s="3">
        <f t="shared" si="1"/>
        <v>7.990687207215609E-2</v>
      </c>
    </row>
    <row r="302" spans="1:4" ht="12.5">
      <c r="A302" s="1">
        <v>297</v>
      </c>
      <c r="B302" s="1">
        <v>1897</v>
      </c>
      <c r="C302" s="1">
        <v>60</v>
      </c>
      <c r="D302" s="3">
        <f t="shared" si="1"/>
        <v>6.7526934145484024E-2</v>
      </c>
    </row>
    <row r="303" spans="1:4" ht="12.5">
      <c r="A303" s="1">
        <v>298</v>
      </c>
      <c r="B303" s="1">
        <v>1898</v>
      </c>
      <c r="C303" s="1">
        <v>61</v>
      </c>
      <c r="D303" s="3">
        <f t="shared" si="1"/>
        <v>6.8652383047908744E-2</v>
      </c>
    </row>
    <row r="304" spans="1:4" ht="12.5">
      <c r="A304" s="1">
        <v>299</v>
      </c>
      <c r="B304" s="1">
        <v>1899</v>
      </c>
      <c r="C304" s="1">
        <v>56</v>
      </c>
      <c r="D304" s="3">
        <f t="shared" si="1"/>
        <v>6.3025138535785077E-2</v>
      </c>
    </row>
    <row r="305" spans="1:4" ht="12.5">
      <c r="A305" s="1">
        <v>300</v>
      </c>
      <c r="B305" s="1">
        <v>1900</v>
      </c>
      <c r="C305" s="1">
        <v>51</v>
      </c>
      <c r="D305" s="3">
        <f t="shared" si="1"/>
        <v>5.7397894023661411E-2</v>
      </c>
    </row>
    <row r="306" spans="1:4" ht="12.5">
      <c r="A306" s="1">
        <v>301</v>
      </c>
      <c r="B306" s="1">
        <v>1901</v>
      </c>
      <c r="C306" s="1">
        <v>56</v>
      </c>
      <c r="D306" s="3">
        <f t="shared" si="1"/>
        <v>6.3025138535785077E-2</v>
      </c>
    </row>
    <row r="307" spans="1:4" ht="12.5">
      <c r="A307" s="1">
        <v>302</v>
      </c>
      <c r="B307" s="1">
        <v>1902</v>
      </c>
      <c r="C307" s="1">
        <v>63</v>
      </c>
      <c r="D307" s="3">
        <f t="shared" si="1"/>
        <v>7.0903280852758224E-2</v>
      </c>
    </row>
    <row r="308" spans="1:4" ht="12.5">
      <c r="A308" s="1">
        <v>303</v>
      </c>
      <c r="B308" s="1">
        <v>1903</v>
      </c>
      <c r="C308" s="1">
        <v>47</v>
      </c>
      <c r="D308" s="3">
        <f t="shared" si="1"/>
        <v>5.2896098413962485E-2</v>
      </c>
    </row>
    <row r="309" spans="1:4" ht="12.5">
      <c r="A309" s="1">
        <v>304</v>
      </c>
      <c r="B309" s="1">
        <v>1904</v>
      </c>
      <c r="C309" s="1">
        <v>69</v>
      </c>
      <c r="D309" s="3">
        <f t="shared" si="1"/>
        <v>7.7655974267306624E-2</v>
      </c>
    </row>
    <row r="310" spans="1:4" ht="12.5">
      <c r="A310" s="1">
        <v>305</v>
      </c>
      <c r="B310" s="1">
        <v>1905</v>
      </c>
      <c r="C310" s="1">
        <v>46</v>
      </c>
      <c r="D310" s="3">
        <f t="shared" si="1"/>
        <v>5.1770649511537745E-2</v>
      </c>
    </row>
    <row r="311" spans="1:4" ht="12.5">
      <c r="A311" s="1">
        <v>306</v>
      </c>
      <c r="B311" s="1">
        <v>1906</v>
      </c>
      <c r="C311" s="1">
        <v>41</v>
      </c>
      <c r="D311" s="3">
        <f t="shared" si="1"/>
        <v>4.6143404999414078E-2</v>
      </c>
    </row>
    <row r="312" spans="1:4" ht="12.5">
      <c r="A312" s="1">
        <v>307</v>
      </c>
      <c r="B312" s="1">
        <v>1907</v>
      </c>
      <c r="C312" s="1">
        <v>58</v>
      </c>
      <c r="D312" s="3">
        <f t="shared" si="1"/>
        <v>6.5276036340634544E-2</v>
      </c>
    </row>
    <row r="313" spans="1:4" ht="12.5">
      <c r="A313" s="1">
        <v>308</v>
      </c>
      <c r="B313" s="1">
        <v>1908</v>
      </c>
      <c r="C313" s="1">
        <v>63</v>
      </c>
      <c r="D313" s="3">
        <f t="shared" si="1"/>
        <v>7.0903280852758224E-2</v>
      </c>
    </row>
    <row r="314" spans="1:4" ht="12.5">
      <c r="A314" s="1">
        <v>309</v>
      </c>
      <c r="B314" s="1">
        <v>1909</v>
      </c>
      <c r="C314" s="1">
        <v>58</v>
      </c>
      <c r="D314" s="3">
        <f t="shared" si="1"/>
        <v>6.5276036340634544E-2</v>
      </c>
    </row>
    <row r="315" spans="1:4" ht="12.5">
      <c r="A315" s="1">
        <v>310</v>
      </c>
      <c r="B315" s="1">
        <v>1910</v>
      </c>
      <c r="C315" s="1">
        <v>56</v>
      </c>
      <c r="D315" s="3">
        <f t="shared" si="1"/>
        <v>6.3025138535785077E-2</v>
      </c>
    </row>
    <row r="316" spans="1:4" ht="12.5">
      <c r="A316" s="1">
        <v>311</v>
      </c>
      <c r="B316" s="1">
        <v>1911</v>
      </c>
      <c r="C316" s="1">
        <v>59</v>
      </c>
      <c r="D316" s="3">
        <f t="shared" si="1"/>
        <v>6.6401485243059291E-2</v>
      </c>
    </row>
    <row r="317" spans="1:4" ht="12.5">
      <c r="A317" s="1">
        <v>312</v>
      </c>
      <c r="B317" s="1">
        <v>1912</v>
      </c>
      <c r="C317" s="1">
        <v>73</v>
      </c>
      <c r="D317" s="3">
        <f t="shared" si="1"/>
        <v>8.2157769877005557E-2</v>
      </c>
    </row>
    <row r="318" spans="1:4" ht="12.5">
      <c r="A318" s="1">
        <v>313</v>
      </c>
      <c r="B318" s="1">
        <v>1913</v>
      </c>
      <c r="C318" s="1">
        <v>69</v>
      </c>
      <c r="D318" s="3">
        <f t="shared" si="1"/>
        <v>7.7655974267306624E-2</v>
      </c>
    </row>
    <row r="319" spans="1:4" ht="12.5">
      <c r="A319" s="1">
        <v>314</v>
      </c>
      <c r="B319" s="1">
        <v>1914</v>
      </c>
      <c r="C319" s="1">
        <v>45</v>
      </c>
      <c r="D319" s="3">
        <f t="shared" si="1"/>
        <v>5.0645200609113018E-2</v>
      </c>
    </row>
    <row r="320" spans="1:4" ht="12.5">
      <c r="A320" s="1">
        <v>315</v>
      </c>
      <c r="B320" s="1">
        <v>1915</v>
      </c>
      <c r="C320" s="1">
        <v>45</v>
      </c>
      <c r="D320" s="3">
        <f t="shared" si="1"/>
        <v>5.0645200609113018E-2</v>
      </c>
    </row>
    <row r="321" spans="1:4" ht="12.5">
      <c r="A321" s="1">
        <v>316</v>
      </c>
      <c r="B321" s="1">
        <v>1916</v>
      </c>
      <c r="C321" s="1">
        <v>62</v>
      </c>
      <c r="D321" s="3">
        <f t="shared" si="1"/>
        <v>6.9777831950333491E-2</v>
      </c>
    </row>
    <row r="322" spans="1:4" ht="12.5">
      <c r="A322" s="1">
        <v>317</v>
      </c>
      <c r="B322" s="1">
        <v>1917</v>
      </c>
      <c r="C322" s="1">
        <v>55</v>
      </c>
      <c r="D322" s="3">
        <f t="shared" si="1"/>
        <v>6.1899689633360351E-2</v>
      </c>
    </row>
    <row r="323" spans="1:4" ht="12.5">
      <c r="A323" s="1">
        <v>318</v>
      </c>
      <c r="B323" s="1">
        <v>1918</v>
      </c>
      <c r="C323" s="1">
        <v>55</v>
      </c>
      <c r="D323" s="3">
        <f t="shared" si="1"/>
        <v>6.1899689633360351E-2</v>
      </c>
    </row>
    <row r="324" spans="1:4" ht="12.5">
      <c r="A324" s="1">
        <v>319</v>
      </c>
      <c r="B324" s="1">
        <v>1919</v>
      </c>
      <c r="C324" s="1">
        <v>64</v>
      </c>
      <c r="D324" s="3">
        <f t="shared" si="1"/>
        <v>7.2028729755182958E-2</v>
      </c>
    </row>
    <row r="325" spans="1:4" ht="12.5">
      <c r="A325" s="1">
        <v>320</v>
      </c>
      <c r="B325" s="1">
        <v>1920</v>
      </c>
      <c r="C325" s="1">
        <v>43</v>
      </c>
      <c r="D325" s="3">
        <f t="shared" si="1"/>
        <v>4.8394302804263552E-2</v>
      </c>
    </row>
    <row r="326" spans="1:4" ht="12.5">
      <c r="A326" s="1">
        <v>321</v>
      </c>
      <c r="B326" s="1">
        <v>1921</v>
      </c>
      <c r="C326" s="1">
        <v>62</v>
      </c>
      <c r="D326" s="3">
        <f t="shared" si="1"/>
        <v>6.9777831950333491E-2</v>
      </c>
    </row>
    <row r="327" spans="1:4" ht="12.5">
      <c r="A327" s="1">
        <v>322</v>
      </c>
      <c r="B327" s="1">
        <v>1922</v>
      </c>
      <c r="C327" s="1">
        <v>50</v>
      </c>
      <c r="D327" s="3">
        <f t="shared" si="1"/>
        <v>5.6272445121236685E-2</v>
      </c>
    </row>
    <row r="328" spans="1:4" ht="12.5">
      <c r="A328" s="1">
        <v>323</v>
      </c>
      <c r="B328" s="1">
        <v>1923</v>
      </c>
      <c r="C328" s="1">
        <v>57</v>
      </c>
      <c r="D328" s="3">
        <f t="shared" si="1"/>
        <v>6.4150587438209825E-2</v>
      </c>
    </row>
    <row r="329" spans="1:4" ht="12.5">
      <c r="A329" s="1">
        <v>324</v>
      </c>
      <c r="B329" s="1">
        <v>1924</v>
      </c>
      <c r="C329" s="1">
        <v>58</v>
      </c>
      <c r="D329" s="3">
        <f t="shared" si="1"/>
        <v>6.5276036340634544E-2</v>
      </c>
    </row>
    <row r="330" spans="1:4" ht="12.5">
      <c r="A330" s="1">
        <v>325</v>
      </c>
      <c r="B330" s="1">
        <v>1925</v>
      </c>
      <c r="C330" s="1">
        <v>50</v>
      </c>
      <c r="D330" s="3">
        <f t="shared" si="1"/>
        <v>5.6272445121236685E-2</v>
      </c>
    </row>
    <row r="331" spans="1:4" ht="12.5">
      <c r="A331" s="1">
        <v>326</v>
      </c>
      <c r="B331" s="1">
        <v>1926</v>
      </c>
      <c r="C331" s="1">
        <v>56</v>
      </c>
      <c r="D331" s="3">
        <f t="shared" si="1"/>
        <v>6.3025138535785077E-2</v>
      </c>
    </row>
    <row r="332" spans="1:4" ht="12.5">
      <c r="A332" s="1">
        <v>327</v>
      </c>
      <c r="B332" s="1">
        <v>1927</v>
      </c>
      <c r="C332" s="1">
        <v>43</v>
      </c>
      <c r="D332" s="3">
        <f t="shared" si="1"/>
        <v>4.8394302804263552E-2</v>
      </c>
    </row>
    <row r="333" spans="1:4" ht="12.5">
      <c r="A333" s="1">
        <v>328</v>
      </c>
      <c r="B333" s="1">
        <v>1928</v>
      </c>
      <c r="C333" s="1">
        <v>52</v>
      </c>
      <c r="D333" s="3">
        <f t="shared" si="1"/>
        <v>5.8523342926086151E-2</v>
      </c>
    </row>
    <row r="334" spans="1:4" ht="12.5">
      <c r="A334" s="1">
        <v>329</v>
      </c>
      <c r="B334" s="1">
        <v>1929</v>
      </c>
      <c r="C334" s="1">
        <v>48</v>
      </c>
      <c r="D334" s="3">
        <f t="shared" si="1"/>
        <v>5.4021547316387218E-2</v>
      </c>
    </row>
    <row r="335" spans="1:4" ht="12.5">
      <c r="A335" s="1">
        <v>330</v>
      </c>
      <c r="B335" s="1">
        <v>1930</v>
      </c>
      <c r="C335" s="1">
        <v>43</v>
      </c>
      <c r="D335" s="3">
        <f t="shared" si="1"/>
        <v>4.8394302804263552E-2</v>
      </c>
    </row>
    <row r="336" spans="1:4" ht="12.5">
      <c r="A336" s="1">
        <v>331</v>
      </c>
      <c r="B336" s="1">
        <v>1931</v>
      </c>
      <c r="C336" s="1">
        <v>45</v>
      </c>
      <c r="D336" s="3">
        <f t="shared" si="1"/>
        <v>5.0645200609113018E-2</v>
      </c>
    </row>
    <row r="337" spans="1:4" ht="12.5">
      <c r="A337" s="1">
        <v>332</v>
      </c>
      <c r="B337" s="1">
        <v>1932</v>
      </c>
      <c r="C337" s="1">
        <v>41</v>
      </c>
      <c r="D337" s="3">
        <f t="shared" si="1"/>
        <v>4.6143404999414078E-2</v>
      </c>
    </row>
    <row r="338" spans="1:4" ht="12.5">
      <c r="A338" s="1">
        <v>333</v>
      </c>
      <c r="B338" s="1">
        <v>1933</v>
      </c>
      <c r="C338" s="1">
        <v>51</v>
      </c>
      <c r="D338" s="3">
        <f t="shared" si="1"/>
        <v>5.7397894023661411E-2</v>
      </c>
    </row>
    <row r="339" spans="1:4" ht="12.5">
      <c r="A339" s="1">
        <v>334</v>
      </c>
      <c r="B339" s="1">
        <v>1934</v>
      </c>
      <c r="C339" s="1">
        <v>54</v>
      </c>
      <c r="D339" s="3">
        <f t="shared" si="1"/>
        <v>6.0774240730935618E-2</v>
      </c>
    </row>
    <row r="340" spans="1:4" ht="12.5">
      <c r="A340" s="1">
        <v>335</v>
      </c>
      <c r="B340" s="1">
        <v>1935</v>
      </c>
      <c r="C340" s="1">
        <v>49</v>
      </c>
      <c r="D340" s="3">
        <f t="shared" si="1"/>
        <v>5.5146996218811944E-2</v>
      </c>
    </row>
    <row r="341" spans="1:4" ht="12.5">
      <c r="A341" s="1">
        <v>336</v>
      </c>
      <c r="B341" s="1">
        <v>1936</v>
      </c>
      <c r="C341" s="1">
        <v>31</v>
      </c>
      <c r="D341" s="3">
        <f t="shared" si="1"/>
        <v>3.4888915975166745E-2</v>
      </c>
    </row>
    <row r="342" spans="1:4" ht="12.5">
      <c r="A342" s="1">
        <v>337</v>
      </c>
      <c r="B342" s="1">
        <v>1937</v>
      </c>
      <c r="C342" s="1">
        <v>38</v>
      </c>
      <c r="D342" s="3">
        <f t="shared" si="1"/>
        <v>4.2767058292139878E-2</v>
      </c>
    </row>
    <row r="343" spans="1:4" ht="12.5">
      <c r="A343" s="1">
        <v>338</v>
      </c>
      <c r="B343" s="1">
        <v>1938</v>
      </c>
      <c r="C343" s="1">
        <v>36</v>
      </c>
      <c r="D343" s="3">
        <f t="shared" si="1"/>
        <v>4.0516160487290412E-2</v>
      </c>
    </row>
    <row r="344" spans="1:4" ht="12.5">
      <c r="A344" s="1">
        <v>339</v>
      </c>
      <c r="B344" s="1">
        <v>1939</v>
      </c>
      <c r="C344" s="1">
        <v>43</v>
      </c>
      <c r="D344" s="3">
        <f t="shared" si="1"/>
        <v>4.8394302804263552E-2</v>
      </c>
    </row>
    <row r="345" spans="1:4" ht="12.5">
      <c r="A345" s="1">
        <v>340</v>
      </c>
      <c r="B345" s="1">
        <v>1940</v>
      </c>
      <c r="C345" s="1">
        <v>36</v>
      </c>
      <c r="D345" s="3">
        <f t="shared" si="1"/>
        <v>4.0516160487290412E-2</v>
      </c>
    </row>
    <row r="346" spans="1:4" ht="12.5">
      <c r="A346" s="1">
        <v>341</v>
      </c>
      <c r="B346" s="1">
        <v>1941</v>
      </c>
      <c r="C346" s="1">
        <v>36</v>
      </c>
      <c r="D346" s="3">
        <f t="shared" si="1"/>
        <v>4.0516160487290412E-2</v>
      </c>
    </row>
    <row r="347" spans="1:4" ht="12.5">
      <c r="A347" s="1">
        <v>342</v>
      </c>
      <c r="B347" s="1">
        <v>1942</v>
      </c>
      <c r="C347" s="1">
        <v>44</v>
      </c>
      <c r="D347" s="3">
        <f t="shared" si="1"/>
        <v>4.9519751706688278E-2</v>
      </c>
    </row>
    <row r="348" spans="1:4" ht="12.5">
      <c r="A348" s="1">
        <v>343</v>
      </c>
      <c r="B348" s="1">
        <v>1943</v>
      </c>
      <c r="C348" s="1">
        <v>43</v>
      </c>
      <c r="D348" s="3">
        <f t="shared" si="1"/>
        <v>4.8394302804263552E-2</v>
      </c>
    </row>
    <row r="349" spans="1:4" ht="12.5">
      <c r="A349" s="1">
        <v>344</v>
      </c>
      <c r="B349" s="1">
        <v>1944</v>
      </c>
      <c r="C349" s="1">
        <v>36</v>
      </c>
      <c r="D349" s="3">
        <f t="shared" si="1"/>
        <v>4.0516160487290412E-2</v>
      </c>
    </row>
    <row r="350" spans="1:4" ht="12.5">
      <c r="A350" s="1">
        <v>345</v>
      </c>
      <c r="B350" s="1">
        <v>1945</v>
      </c>
      <c r="C350" s="1">
        <v>32</v>
      </c>
      <c r="D350" s="3">
        <f t="shared" si="1"/>
        <v>3.6014364877591479E-2</v>
      </c>
    </row>
    <row r="351" spans="1:4" ht="12.5">
      <c r="A351" s="1">
        <v>346</v>
      </c>
      <c r="B351" s="1">
        <v>1946</v>
      </c>
      <c r="C351" s="1">
        <v>31</v>
      </c>
      <c r="D351" s="3">
        <f t="shared" si="1"/>
        <v>3.4888915975166745E-2</v>
      </c>
    </row>
    <row r="352" spans="1:4" ht="12.5">
      <c r="A352" s="1">
        <v>347</v>
      </c>
      <c r="B352" s="1">
        <v>1947</v>
      </c>
      <c r="C352" s="1">
        <v>43</v>
      </c>
      <c r="D352" s="3">
        <f t="shared" si="1"/>
        <v>4.8394302804263552E-2</v>
      </c>
    </row>
    <row r="353" spans="1:4" ht="12.5">
      <c r="A353" s="1">
        <v>348</v>
      </c>
      <c r="B353" s="1">
        <v>1948</v>
      </c>
      <c r="C353" s="1">
        <v>40</v>
      </c>
      <c r="D353" s="3">
        <f t="shared" si="1"/>
        <v>4.5017956096989352E-2</v>
      </c>
    </row>
    <row r="354" spans="1:4" ht="12.5">
      <c r="A354" s="1">
        <v>349</v>
      </c>
      <c r="B354" s="1">
        <v>1949</v>
      </c>
      <c r="C354" s="1">
        <v>30</v>
      </c>
      <c r="D354" s="3">
        <f t="shared" si="1"/>
        <v>3.3763467072742012E-2</v>
      </c>
    </row>
    <row r="355" spans="1:4" ht="12.5">
      <c r="A355" s="1">
        <v>350</v>
      </c>
      <c r="B355" s="1">
        <v>1950</v>
      </c>
      <c r="C355" s="1">
        <v>33</v>
      </c>
      <c r="D355" s="3">
        <f t="shared" si="1"/>
        <v>3.7139813780016205E-2</v>
      </c>
    </row>
    <row r="356" spans="1:4" ht="12.5">
      <c r="A356" s="1">
        <v>351</v>
      </c>
      <c r="B356" s="1">
        <v>1951</v>
      </c>
      <c r="C356" s="1">
        <v>37</v>
      </c>
      <c r="D356" s="3">
        <f t="shared" si="1"/>
        <v>4.1641609389715145E-2</v>
      </c>
    </row>
    <row r="357" spans="1:4" ht="12.5">
      <c r="A357" s="1">
        <v>352</v>
      </c>
      <c r="B357" s="1">
        <v>1952</v>
      </c>
      <c r="C357" s="1">
        <v>41</v>
      </c>
      <c r="D357" s="3">
        <f t="shared" si="1"/>
        <v>4.6143404999414078E-2</v>
      </c>
    </row>
    <row r="358" spans="1:4" ht="12.5">
      <c r="A358" s="1">
        <v>353</v>
      </c>
      <c r="B358" s="1">
        <v>1953</v>
      </c>
      <c r="C358" s="1">
        <v>43</v>
      </c>
      <c r="D358" s="3">
        <f t="shared" si="1"/>
        <v>4.8394302804263552E-2</v>
      </c>
    </row>
    <row r="359" spans="1:4" ht="12.5">
      <c r="A359" s="1">
        <v>354</v>
      </c>
      <c r="B359" s="1">
        <v>1954</v>
      </c>
      <c r="C359" s="1">
        <v>35</v>
      </c>
      <c r="D359" s="3">
        <f t="shared" si="1"/>
        <v>3.9390711584865679E-2</v>
      </c>
    </row>
    <row r="360" spans="1:4" ht="12.5">
      <c r="A360" s="1">
        <v>355</v>
      </c>
      <c r="B360" s="1">
        <v>1955</v>
      </c>
      <c r="C360" s="1">
        <v>36</v>
      </c>
      <c r="D360" s="3">
        <f t="shared" si="1"/>
        <v>4.0516160487290412E-2</v>
      </c>
    </row>
    <row r="361" spans="1:4" ht="12.5">
      <c r="A361" s="1">
        <v>356</v>
      </c>
      <c r="B361" s="1">
        <v>1956</v>
      </c>
      <c r="C361" s="1">
        <v>34</v>
      </c>
      <c r="D361" s="3">
        <f t="shared" si="1"/>
        <v>3.8265262682440945E-2</v>
      </c>
    </row>
    <row r="362" spans="1:4" ht="12.5">
      <c r="A362" s="1">
        <v>357</v>
      </c>
      <c r="B362" s="1">
        <v>1957</v>
      </c>
      <c r="C362" s="1">
        <v>31</v>
      </c>
      <c r="D362" s="3">
        <f t="shared" si="1"/>
        <v>3.4888915975166745E-2</v>
      </c>
    </row>
    <row r="363" spans="1:4" ht="12.5">
      <c r="A363" s="1">
        <v>358</v>
      </c>
      <c r="B363" s="1">
        <v>1958</v>
      </c>
      <c r="C363" s="1">
        <v>26</v>
      </c>
      <c r="D363" s="3">
        <f t="shared" si="1"/>
        <v>2.9261671463043076E-2</v>
      </c>
    </row>
    <row r="364" spans="1:4" ht="12.5">
      <c r="A364" s="1">
        <v>359</v>
      </c>
      <c r="B364" s="1">
        <v>1959</v>
      </c>
      <c r="C364" s="1">
        <v>25</v>
      </c>
      <c r="D364" s="3">
        <f t="shared" si="1"/>
        <v>2.8136222560618342E-2</v>
      </c>
    </row>
    <row r="365" spans="1:4" ht="12.5">
      <c r="A365" s="1">
        <v>360</v>
      </c>
      <c r="B365" s="1">
        <v>1960</v>
      </c>
      <c r="C365" s="1">
        <v>39</v>
      </c>
      <c r="D365" s="3">
        <f t="shared" si="1"/>
        <v>4.3892507194564612E-2</v>
      </c>
    </row>
    <row r="366" spans="1:4" ht="12.5">
      <c r="A366" s="1">
        <v>361</v>
      </c>
      <c r="B366" s="1">
        <v>1961</v>
      </c>
      <c r="C366" s="1">
        <v>33</v>
      </c>
      <c r="D366" s="3">
        <f t="shared" si="1"/>
        <v>3.7139813780016205E-2</v>
      </c>
    </row>
    <row r="367" spans="1:4" ht="12.5">
      <c r="A367" s="1">
        <v>362</v>
      </c>
      <c r="B367" s="1">
        <v>1962</v>
      </c>
      <c r="C367" s="1">
        <v>27</v>
      </c>
      <c r="D367" s="3">
        <f t="shared" si="1"/>
        <v>3.0387120365467809E-2</v>
      </c>
    </row>
    <row r="368" spans="1:4" ht="12.5">
      <c r="A368" s="1">
        <v>363</v>
      </c>
      <c r="B368" s="1">
        <v>1963</v>
      </c>
      <c r="C368" s="1">
        <v>22</v>
      </c>
      <c r="D368" s="3">
        <f t="shared" si="1"/>
        <v>2.4759875853344139E-2</v>
      </c>
    </row>
    <row r="369" spans="1:4" ht="12.5">
      <c r="A369" s="1">
        <v>364</v>
      </c>
      <c r="B369" s="1">
        <v>1964</v>
      </c>
      <c r="C369" s="1">
        <v>27</v>
      </c>
      <c r="D369" s="3">
        <f t="shared" si="1"/>
        <v>3.0387120365467809E-2</v>
      </c>
    </row>
    <row r="370" spans="1:4" ht="12.5">
      <c r="A370" s="1">
        <v>365</v>
      </c>
      <c r="B370" s="1">
        <v>1965</v>
      </c>
      <c r="C370" s="1">
        <v>25</v>
      </c>
      <c r="D370" s="3">
        <f t="shared" si="1"/>
        <v>2.8136222560618342E-2</v>
      </c>
    </row>
    <row r="371" spans="1:4" ht="12.5">
      <c r="A371" s="1">
        <v>366</v>
      </c>
      <c r="B371" s="1">
        <v>1966</v>
      </c>
      <c r="C371" s="1">
        <v>25</v>
      </c>
      <c r="D371" s="3">
        <f t="shared" si="1"/>
        <v>2.8136222560618342E-2</v>
      </c>
    </row>
    <row r="372" spans="1:4" ht="12.5">
      <c r="A372" s="1">
        <v>367</v>
      </c>
      <c r="B372" s="1">
        <v>1967</v>
      </c>
      <c r="C372" s="1">
        <v>29</v>
      </c>
      <c r="D372" s="3">
        <f t="shared" si="1"/>
        <v>3.2638018170317272E-2</v>
      </c>
    </row>
    <row r="373" spans="1:4" ht="12.5">
      <c r="A373" s="1">
        <v>368</v>
      </c>
      <c r="B373" s="1">
        <v>1968</v>
      </c>
      <c r="C373" s="1">
        <v>32</v>
      </c>
      <c r="D373" s="3">
        <f t="shared" si="1"/>
        <v>3.6014364877591479E-2</v>
      </c>
    </row>
    <row r="374" spans="1:4" ht="12.5">
      <c r="A374" s="1">
        <v>369</v>
      </c>
      <c r="B374" s="1">
        <v>1969</v>
      </c>
      <c r="C374" s="1">
        <v>25</v>
      </c>
      <c r="D374" s="3">
        <f t="shared" si="1"/>
        <v>2.8136222560618342E-2</v>
      </c>
    </row>
    <row r="375" spans="1:4" ht="12.5">
      <c r="A375" s="1">
        <v>370</v>
      </c>
      <c r="B375" s="1">
        <v>1970</v>
      </c>
      <c r="C375" s="1">
        <v>28</v>
      </c>
      <c r="D375" s="3">
        <f t="shared" si="1"/>
        <v>3.1512569267892539E-2</v>
      </c>
    </row>
    <row r="376" spans="1:4" ht="12.5">
      <c r="A376" s="1">
        <v>371</v>
      </c>
      <c r="B376" s="1">
        <v>1971</v>
      </c>
      <c r="C376" s="1">
        <v>23</v>
      </c>
      <c r="D376" s="3">
        <f t="shared" si="1"/>
        <v>2.5885324755768872E-2</v>
      </c>
    </row>
    <row r="377" spans="1:4" ht="12.5">
      <c r="A377" s="1">
        <v>372</v>
      </c>
      <c r="B377" s="1">
        <v>1972</v>
      </c>
      <c r="C377" s="1">
        <v>22</v>
      </c>
      <c r="D377" s="3">
        <f t="shared" si="1"/>
        <v>2.4759875853344139E-2</v>
      </c>
    </row>
    <row r="378" spans="1:4" ht="12.5">
      <c r="A378" s="1">
        <v>373</v>
      </c>
      <c r="B378" s="1">
        <v>1973</v>
      </c>
      <c r="C378" s="1">
        <v>19</v>
      </c>
      <c r="D378" s="3">
        <f t="shared" si="1"/>
        <v>2.1383529146069939E-2</v>
      </c>
    </row>
    <row r="379" spans="1:4" ht="12.5">
      <c r="A379" s="1">
        <v>374</v>
      </c>
      <c r="B379" s="1">
        <v>1974</v>
      </c>
      <c r="C379" s="1">
        <v>30</v>
      </c>
      <c r="D379" s="3">
        <f t="shared" si="1"/>
        <v>3.3763467072742012E-2</v>
      </c>
    </row>
    <row r="380" spans="1:4" ht="12.5">
      <c r="A380" s="1">
        <v>375</v>
      </c>
      <c r="B380" s="1">
        <v>1975</v>
      </c>
      <c r="C380" s="1">
        <v>30</v>
      </c>
      <c r="D380" s="3">
        <f t="shared" si="1"/>
        <v>3.3763467072742012E-2</v>
      </c>
    </row>
    <row r="381" spans="1:4" ht="12.5">
      <c r="A381" s="1">
        <v>376</v>
      </c>
      <c r="B381" s="1">
        <v>1976</v>
      </c>
      <c r="C381" s="1">
        <v>23</v>
      </c>
      <c r="D381" s="3">
        <f t="shared" si="1"/>
        <v>2.5885324755768872E-2</v>
      </c>
    </row>
    <row r="382" spans="1:4" ht="12.5">
      <c r="A382" s="1">
        <v>377</v>
      </c>
      <c r="B382" s="1">
        <v>1977</v>
      </c>
      <c r="C382" s="1">
        <v>30</v>
      </c>
      <c r="D382" s="3">
        <f t="shared" si="1"/>
        <v>3.3763467072742012E-2</v>
      </c>
    </row>
    <row r="383" spans="1:4" ht="12.5">
      <c r="A383" s="1">
        <v>378</v>
      </c>
      <c r="B383" s="1">
        <v>1978</v>
      </c>
      <c r="C383" s="1">
        <v>24</v>
      </c>
      <c r="D383" s="3">
        <f t="shared" si="1"/>
        <v>2.7010773658193609E-2</v>
      </c>
    </row>
    <row r="384" spans="1:4" ht="12.5">
      <c r="A384" s="1">
        <v>379</v>
      </c>
      <c r="B384" s="1">
        <v>1979</v>
      </c>
      <c r="C384" s="1">
        <v>19</v>
      </c>
      <c r="D384" s="3">
        <f t="shared" si="1"/>
        <v>2.1383529146069939E-2</v>
      </c>
    </row>
    <row r="385" spans="1:4" ht="12.5">
      <c r="A385" s="1">
        <v>380</v>
      </c>
      <c r="B385" s="1">
        <v>1980</v>
      </c>
      <c r="C385" s="1">
        <v>30</v>
      </c>
      <c r="D385" s="3">
        <f t="shared" si="1"/>
        <v>3.3763467072742012E-2</v>
      </c>
    </row>
    <row r="386" spans="1:4" ht="12.5">
      <c r="A386" s="1">
        <v>381</v>
      </c>
      <c r="B386" s="1">
        <v>1981</v>
      </c>
      <c r="C386" s="1">
        <v>22</v>
      </c>
      <c r="D386" s="3">
        <f t="shared" si="1"/>
        <v>2.4759875853344139E-2</v>
      </c>
    </row>
    <row r="387" spans="1:4" ht="12.5">
      <c r="A387" s="1">
        <v>382</v>
      </c>
      <c r="B387" s="1">
        <v>1982</v>
      </c>
      <c r="C387" s="1">
        <v>20</v>
      </c>
      <c r="D387" s="3">
        <f t="shared" si="1"/>
        <v>2.2508978048494676E-2</v>
      </c>
    </row>
    <row r="388" spans="1:4" ht="12.5">
      <c r="A388" s="1">
        <v>383</v>
      </c>
      <c r="B388" s="1">
        <v>1983</v>
      </c>
      <c r="C388" s="1">
        <v>25</v>
      </c>
      <c r="D388" s="3">
        <f t="shared" si="1"/>
        <v>2.8136222560618342E-2</v>
      </c>
    </row>
    <row r="389" spans="1:4" ht="12.5">
      <c r="A389" s="1">
        <v>384</v>
      </c>
      <c r="B389" s="1">
        <v>1984</v>
      </c>
      <c r="C389" s="1">
        <v>21</v>
      </c>
      <c r="D389" s="3">
        <f t="shared" si="1"/>
        <v>2.3634426950919406E-2</v>
      </c>
    </row>
    <row r="390" spans="1:4" ht="12.5">
      <c r="A390" s="1">
        <v>385</v>
      </c>
      <c r="B390" s="1">
        <v>1985</v>
      </c>
      <c r="C390" s="1">
        <v>34</v>
      </c>
      <c r="D390" s="3">
        <f t="shared" si="1"/>
        <v>3.8265262682440945E-2</v>
      </c>
    </row>
    <row r="391" spans="1:4" ht="12.5">
      <c r="A391" s="1">
        <v>386</v>
      </c>
      <c r="B391" s="1">
        <v>1986</v>
      </c>
      <c r="C391" s="1">
        <v>19</v>
      </c>
      <c r="D391" s="3">
        <f t="shared" si="1"/>
        <v>2.1383529146069939E-2</v>
      </c>
    </row>
    <row r="392" spans="1:4" ht="12.5">
      <c r="A392" s="1">
        <v>387</v>
      </c>
      <c r="B392" s="1">
        <v>1987</v>
      </c>
      <c r="C392" s="1">
        <v>17</v>
      </c>
      <c r="D392" s="3">
        <f t="shared" si="1"/>
        <v>1.9132631341220473E-2</v>
      </c>
    </row>
    <row r="393" spans="1:4" ht="12.5">
      <c r="A393" s="1">
        <v>388</v>
      </c>
      <c r="B393" s="1">
        <v>1988</v>
      </c>
      <c r="C393" s="1">
        <v>26</v>
      </c>
      <c r="D393" s="3">
        <f t="shared" si="1"/>
        <v>2.9261671463043076E-2</v>
      </c>
    </row>
    <row r="394" spans="1:4" ht="12.5">
      <c r="A394" s="1">
        <v>389</v>
      </c>
      <c r="B394" s="1">
        <v>1989</v>
      </c>
      <c r="C394" s="1">
        <v>21</v>
      </c>
      <c r="D394" s="3">
        <f t="shared" si="1"/>
        <v>2.3634426950919406E-2</v>
      </c>
    </row>
    <row r="395" spans="1:4" ht="12.5">
      <c r="A395" s="1">
        <v>390</v>
      </c>
      <c r="B395" s="1">
        <v>1990</v>
      </c>
      <c r="C395" s="1">
        <v>26</v>
      </c>
      <c r="D395" s="3">
        <f t="shared" si="1"/>
        <v>2.9261671463043076E-2</v>
      </c>
    </row>
    <row r="396" spans="1:4" ht="12.5">
      <c r="A396" s="1">
        <v>391</v>
      </c>
      <c r="B396" s="1">
        <v>1991</v>
      </c>
      <c r="C396" s="1">
        <v>13</v>
      </c>
      <c r="D396" s="3">
        <f t="shared" si="1"/>
        <v>1.4630835731521538E-2</v>
      </c>
    </row>
    <row r="397" spans="1:4" ht="12.5">
      <c r="A397" s="1">
        <v>392</v>
      </c>
      <c r="B397" s="1">
        <v>1992</v>
      </c>
      <c r="C397" s="1">
        <v>27</v>
      </c>
      <c r="D397" s="3">
        <f t="shared" si="1"/>
        <v>3.0387120365467809E-2</v>
      </c>
    </row>
    <row r="398" spans="1:4" ht="12.5">
      <c r="A398" s="1">
        <v>393</v>
      </c>
      <c r="B398" s="1">
        <v>1993</v>
      </c>
      <c r="C398" s="1">
        <v>26</v>
      </c>
      <c r="D398" s="3">
        <f t="shared" si="1"/>
        <v>2.9261671463043076E-2</v>
      </c>
    </row>
    <row r="399" spans="1:4" ht="12.5">
      <c r="A399" s="1">
        <v>394</v>
      </c>
      <c r="B399" s="1">
        <v>1994</v>
      </c>
      <c r="C399" s="1">
        <v>19</v>
      </c>
      <c r="D399" s="3">
        <f t="shared" si="1"/>
        <v>2.1383529146069939E-2</v>
      </c>
    </row>
    <row r="400" spans="1:4" ht="12.5">
      <c r="A400" s="1">
        <v>395</v>
      </c>
      <c r="B400" s="1">
        <v>1995</v>
      </c>
      <c r="C400" s="1">
        <v>25</v>
      </c>
      <c r="D400" s="3">
        <f t="shared" si="1"/>
        <v>2.8136222560618342E-2</v>
      </c>
    </row>
    <row r="401" spans="1:4" ht="12.5">
      <c r="A401" s="1">
        <v>396</v>
      </c>
      <c r="B401" s="1">
        <v>1996</v>
      </c>
      <c r="C401" s="1">
        <v>25</v>
      </c>
      <c r="D401" s="3">
        <f t="shared" si="1"/>
        <v>2.8136222560618342E-2</v>
      </c>
    </row>
    <row r="402" spans="1:4" ht="12.5">
      <c r="A402" s="1">
        <v>397</v>
      </c>
      <c r="B402" s="1">
        <v>1997</v>
      </c>
      <c r="C402" s="1">
        <v>20</v>
      </c>
      <c r="D402" s="3">
        <f t="shared" si="1"/>
        <v>2.2508978048494676E-2</v>
      </c>
    </row>
    <row r="403" spans="1:4" ht="12.5">
      <c r="A403" s="1">
        <v>398</v>
      </c>
      <c r="B403" s="1">
        <v>1998</v>
      </c>
      <c r="C403" s="1">
        <v>26</v>
      </c>
      <c r="D403" s="3">
        <f t="shared" si="1"/>
        <v>2.9261671463043076E-2</v>
      </c>
    </row>
    <row r="404" spans="1:4" ht="12.5">
      <c r="A404" s="1">
        <v>399</v>
      </c>
      <c r="B404" s="1">
        <v>1999</v>
      </c>
      <c r="C404" s="1">
        <v>29</v>
      </c>
      <c r="D404" s="3">
        <f t="shared" si="1"/>
        <v>3.2638018170317272E-2</v>
      </c>
    </row>
    <row r="405" spans="1:4" ht="12.5">
      <c r="A405" s="1">
        <v>400</v>
      </c>
      <c r="B405" s="1">
        <v>2000</v>
      </c>
      <c r="C405" s="1">
        <v>23</v>
      </c>
      <c r="D405" s="3">
        <f t="shared" si="1"/>
        <v>2.5885324755768872E-2</v>
      </c>
    </row>
    <row r="406" spans="1:4" ht="12.5">
      <c r="A406" s="1">
        <v>401</v>
      </c>
      <c r="B406" s="1">
        <v>2001</v>
      </c>
      <c r="C406" s="1">
        <v>16</v>
      </c>
      <c r="D406" s="3">
        <f t="shared" si="1"/>
        <v>1.8007182438795739E-2</v>
      </c>
    </row>
    <row r="407" spans="1:4" ht="12.5">
      <c r="A407" s="1">
        <v>402</v>
      </c>
      <c r="B407" s="1">
        <v>2002</v>
      </c>
      <c r="C407" s="1">
        <v>24</v>
      </c>
      <c r="D407" s="3">
        <f t="shared" si="1"/>
        <v>2.7010773658193609E-2</v>
      </c>
    </row>
    <row r="408" spans="1:4" ht="12.5">
      <c r="A408" s="1">
        <v>403</v>
      </c>
      <c r="B408" s="1">
        <v>2003</v>
      </c>
      <c r="C408" s="1">
        <v>25</v>
      </c>
      <c r="D408" s="3">
        <f t="shared" si="1"/>
        <v>2.8136222560618342E-2</v>
      </c>
    </row>
    <row r="409" spans="1:4" ht="12.5">
      <c r="A409" s="1">
        <v>404</v>
      </c>
      <c r="B409" s="1">
        <v>2004</v>
      </c>
      <c r="C409" s="1">
        <v>16</v>
      </c>
      <c r="D409" s="3">
        <f t="shared" si="1"/>
        <v>1.8007182438795739E-2</v>
      </c>
    </row>
    <row r="410" spans="1:4" ht="12.5">
      <c r="A410" s="1">
        <v>405</v>
      </c>
      <c r="B410" s="1">
        <v>2005</v>
      </c>
      <c r="C410" s="1">
        <v>29</v>
      </c>
      <c r="D410" s="3">
        <f t="shared" si="1"/>
        <v>3.2638018170317272E-2</v>
      </c>
    </row>
    <row r="411" spans="1:4" ht="12.5">
      <c r="A411" s="1">
        <v>406</v>
      </c>
      <c r="B411" s="1">
        <v>2006</v>
      </c>
      <c r="C411" s="1">
        <v>29</v>
      </c>
      <c r="D411" s="3">
        <f t="shared" si="1"/>
        <v>3.2638018170317272E-2</v>
      </c>
    </row>
    <row r="412" spans="1:4" ht="12.5">
      <c r="A412" s="1">
        <v>407</v>
      </c>
      <c r="B412" s="1">
        <v>2007</v>
      </c>
      <c r="C412" s="1">
        <v>21</v>
      </c>
      <c r="D412" s="3">
        <f t="shared" si="1"/>
        <v>2.3634426950919406E-2</v>
      </c>
    </row>
    <row r="413" spans="1:4" ht="12.5">
      <c r="A413" s="1">
        <v>408</v>
      </c>
      <c r="B413" s="1">
        <v>2008</v>
      </c>
      <c r="C413" s="1">
        <v>23</v>
      </c>
      <c r="D413" s="3">
        <f t="shared" si="1"/>
        <v>2.5885324755768872E-2</v>
      </c>
    </row>
    <row r="414" spans="1:4" ht="12.5">
      <c r="A414" s="1">
        <v>409</v>
      </c>
      <c r="B414" s="1">
        <v>2009</v>
      </c>
      <c r="C414" s="1">
        <v>17</v>
      </c>
      <c r="D414" s="3">
        <f t="shared" si="1"/>
        <v>1.9132631341220473E-2</v>
      </c>
    </row>
    <row r="415" spans="1:4" ht="12.5">
      <c r="A415" s="1">
        <v>410</v>
      </c>
      <c r="B415" s="1">
        <v>2010</v>
      </c>
      <c r="C415" s="1">
        <v>24</v>
      </c>
      <c r="D415" s="3">
        <f t="shared" si="1"/>
        <v>2.7010773658193609E-2</v>
      </c>
    </row>
    <row r="416" spans="1:4" ht="12.5">
      <c r="A416" s="1">
        <v>411</v>
      </c>
      <c r="B416" s="1">
        <v>2011</v>
      </c>
      <c r="C416" s="1">
        <v>16</v>
      </c>
      <c r="D416" s="3">
        <f t="shared" si="1"/>
        <v>1.8007182438795739E-2</v>
      </c>
    </row>
    <row r="417" spans="1:4" ht="12.5">
      <c r="A417" s="1">
        <v>412</v>
      </c>
      <c r="B417" s="1">
        <v>2012</v>
      </c>
      <c r="C417" s="1">
        <v>26</v>
      </c>
      <c r="D417" s="3">
        <f t="shared" si="1"/>
        <v>2.9261671463043076E-2</v>
      </c>
    </row>
    <row r="418" spans="1:4" ht="12.5">
      <c r="A418" s="1">
        <v>413</v>
      </c>
      <c r="B418" s="1">
        <v>2013</v>
      </c>
      <c r="C418" s="1">
        <v>26</v>
      </c>
      <c r="D418" s="3">
        <f t="shared" si="1"/>
        <v>2.9261671463043076E-2</v>
      </c>
    </row>
    <row r="419" spans="1:4" ht="12.5">
      <c r="A419" s="1">
        <v>414</v>
      </c>
      <c r="B419" s="1">
        <v>2014</v>
      </c>
      <c r="C419" s="1">
        <v>20</v>
      </c>
      <c r="D419" s="3">
        <f t="shared" si="1"/>
        <v>2.2508978048494676E-2</v>
      </c>
    </row>
    <row r="420" spans="1:4" ht="12.5">
      <c r="A420" s="1">
        <v>415</v>
      </c>
      <c r="B420" s="1">
        <v>2015</v>
      </c>
      <c r="C420" s="1">
        <v>20</v>
      </c>
      <c r="D420" s="3">
        <f t="shared" si="1"/>
        <v>2.2508978048494676E-2</v>
      </c>
    </row>
    <row r="421" spans="1:4" ht="12.5">
      <c r="A421" s="1">
        <v>416</v>
      </c>
      <c r="B421" s="1">
        <v>2016</v>
      </c>
      <c r="C421" s="1">
        <v>16</v>
      </c>
      <c r="D421" s="3">
        <f t="shared" si="1"/>
        <v>1.8007182438795739E-2</v>
      </c>
    </row>
    <row r="422" spans="1:4" ht="12.5">
      <c r="A422" s="1">
        <v>417</v>
      </c>
      <c r="B422" s="1">
        <v>2017</v>
      </c>
      <c r="C422" s="1">
        <v>12</v>
      </c>
      <c r="D422" s="3">
        <f t="shared" si="1"/>
        <v>1.3505386829096805E-2</v>
      </c>
    </row>
    <row r="423" spans="1:4" ht="12.5">
      <c r="A423" s="1">
        <v>418</v>
      </c>
      <c r="B423" s="1">
        <v>2018</v>
      </c>
      <c r="C423" s="1">
        <v>22</v>
      </c>
      <c r="D423" s="3">
        <f t="shared" si="1"/>
        <v>2.4759875853344139E-2</v>
      </c>
    </row>
    <row r="424" spans="1:4" ht="12.5">
      <c r="A424" s="1">
        <v>419</v>
      </c>
      <c r="B424" s="1">
        <v>2019</v>
      </c>
      <c r="C424" s="1">
        <v>26</v>
      </c>
      <c r="D424" s="3">
        <f t="shared" si="1"/>
        <v>2.9261671463043076E-2</v>
      </c>
    </row>
    <row r="425" spans="1:4" ht="12.5">
      <c r="A425" s="1">
        <v>420</v>
      </c>
      <c r="B425" s="1">
        <v>2020</v>
      </c>
      <c r="C425" s="1">
        <v>22</v>
      </c>
      <c r="D425" s="3">
        <f t="shared" si="1"/>
        <v>2.4759875853344139E-2</v>
      </c>
    </row>
    <row r="426" spans="1:4" ht="12.5">
      <c r="A426" s="1">
        <v>421</v>
      </c>
      <c r="B426" s="1">
        <v>2021</v>
      </c>
      <c r="C426" s="1">
        <v>21</v>
      </c>
      <c r="D426" s="3">
        <f t="shared" si="1"/>
        <v>2.3634426950919406E-2</v>
      </c>
    </row>
    <row r="427" spans="1:4" ht="12.5">
      <c r="A427" s="1">
        <v>422</v>
      </c>
      <c r="B427" s="1">
        <v>2022</v>
      </c>
      <c r="C427" s="1">
        <v>26</v>
      </c>
      <c r="D427" s="3">
        <f t="shared" si="1"/>
        <v>2.9261671463043076E-2</v>
      </c>
    </row>
    <row r="428" spans="1:4" ht="12.5">
      <c r="A428" s="1">
        <v>423</v>
      </c>
      <c r="B428" s="1">
        <v>2023</v>
      </c>
      <c r="C428" s="1">
        <v>17</v>
      </c>
      <c r="D428" s="3">
        <f t="shared" si="1"/>
        <v>1.9132631341220473E-2</v>
      </c>
    </row>
    <row r="429" spans="1:4" ht="12.5">
      <c r="A429" s="1">
        <v>424</v>
      </c>
      <c r="B429" s="1">
        <v>2024</v>
      </c>
      <c r="C429" s="1">
        <v>16</v>
      </c>
      <c r="D429" s="3">
        <f t="shared" si="1"/>
        <v>1.8007182438795739E-2</v>
      </c>
    </row>
    <row r="430" spans="1:4" ht="12.5">
      <c r="A430" s="1">
        <v>425</v>
      </c>
      <c r="B430" s="1">
        <v>2025</v>
      </c>
      <c r="C430" s="1">
        <v>19</v>
      </c>
      <c r="D430" s="3">
        <f t="shared" si="1"/>
        <v>2.1383529146069939E-2</v>
      </c>
    </row>
    <row r="431" spans="1:4" ht="12.5">
      <c r="A431" s="1">
        <v>426</v>
      </c>
      <c r="B431" s="1">
        <v>2026</v>
      </c>
      <c r="C431" s="1">
        <v>14</v>
      </c>
      <c r="D431" s="3">
        <f t="shared" si="1"/>
        <v>1.5756284633946269E-2</v>
      </c>
    </row>
    <row r="432" spans="1:4" ht="12.5">
      <c r="A432" s="1">
        <v>427</v>
      </c>
      <c r="B432" s="1">
        <v>2027</v>
      </c>
      <c r="C432" s="1">
        <v>17</v>
      </c>
      <c r="D432" s="3">
        <f t="shared" si="1"/>
        <v>1.9132631341220473E-2</v>
      </c>
    </row>
    <row r="433" spans="1:4" ht="12.5">
      <c r="A433" s="1">
        <v>428</v>
      </c>
      <c r="B433" s="1">
        <v>2028</v>
      </c>
      <c r="C433" s="1">
        <v>20</v>
      </c>
      <c r="D433" s="3">
        <f t="shared" si="1"/>
        <v>2.2508978048494676E-2</v>
      </c>
    </row>
    <row r="434" spans="1:4" ht="12.5">
      <c r="A434" s="1">
        <v>429</v>
      </c>
      <c r="B434" s="1">
        <v>2029</v>
      </c>
      <c r="C434" s="1">
        <v>33</v>
      </c>
      <c r="D434" s="3">
        <f t="shared" si="1"/>
        <v>3.7139813780016205E-2</v>
      </c>
    </row>
    <row r="435" spans="1:4" ht="12.5">
      <c r="A435" s="1">
        <v>430</v>
      </c>
      <c r="B435" s="1">
        <v>2030</v>
      </c>
      <c r="C435" s="1">
        <v>20</v>
      </c>
      <c r="D435" s="3">
        <f t="shared" si="1"/>
        <v>2.2508978048494676E-2</v>
      </c>
    </row>
    <row r="436" spans="1:4" ht="12.5">
      <c r="A436" s="1">
        <v>431</v>
      </c>
      <c r="B436" s="1">
        <v>2031</v>
      </c>
      <c r="C436" s="1">
        <v>17</v>
      </c>
      <c r="D436" s="3">
        <f t="shared" si="1"/>
        <v>1.9132631341220473E-2</v>
      </c>
    </row>
    <row r="437" spans="1:4" ht="12.5">
      <c r="A437" s="1">
        <v>432</v>
      </c>
      <c r="B437" s="1">
        <v>2032</v>
      </c>
      <c r="C437" s="1">
        <v>17</v>
      </c>
      <c r="D437" s="3">
        <f t="shared" si="1"/>
        <v>1.9132631341220473E-2</v>
      </c>
    </row>
    <row r="438" spans="1:4" ht="12.5">
      <c r="A438" s="1">
        <v>433</v>
      </c>
      <c r="B438" s="1">
        <v>2033</v>
      </c>
      <c r="C438" s="1">
        <v>23</v>
      </c>
      <c r="D438" s="3">
        <f t="shared" si="1"/>
        <v>2.5885324755768872E-2</v>
      </c>
    </row>
    <row r="439" spans="1:4" ht="12.5">
      <c r="A439" s="1">
        <v>434</v>
      </c>
      <c r="B439" s="1">
        <v>2034</v>
      </c>
      <c r="C439" s="1">
        <v>11</v>
      </c>
      <c r="D439" s="3">
        <f t="shared" si="1"/>
        <v>1.237993792667207E-2</v>
      </c>
    </row>
    <row r="440" spans="1:4" ht="12.5">
      <c r="A440" s="1">
        <v>435</v>
      </c>
      <c r="B440" s="1">
        <v>2035</v>
      </c>
      <c r="C440" s="1">
        <v>21</v>
      </c>
      <c r="D440" s="3">
        <f t="shared" si="1"/>
        <v>2.3634426950919406E-2</v>
      </c>
    </row>
    <row r="441" spans="1:4" ht="12.5">
      <c r="A441" s="1">
        <v>436</v>
      </c>
      <c r="B441" s="1">
        <v>2036</v>
      </c>
      <c r="C441" s="1">
        <v>20</v>
      </c>
      <c r="D441" s="3">
        <f t="shared" si="1"/>
        <v>2.2508978048494676E-2</v>
      </c>
    </row>
    <row r="442" spans="1:4" ht="12.5">
      <c r="A442" s="1">
        <v>437</v>
      </c>
      <c r="B442" s="1">
        <v>2037</v>
      </c>
      <c r="C442" s="1">
        <v>21</v>
      </c>
      <c r="D442" s="3">
        <f t="shared" si="1"/>
        <v>2.3634426950919406E-2</v>
      </c>
    </row>
    <row r="443" spans="1:4" ht="12.5">
      <c r="A443" s="1">
        <v>438</v>
      </c>
      <c r="B443" s="1">
        <v>2038</v>
      </c>
      <c r="C443" s="1">
        <v>21</v>
      </c>
      <c r="D443" s="3">
        <f t="shared" si="1"/>
        <v>2.3634426950919406E-2</v>
      </c>
    </row>
    <row r="444" spans="1:4" ht="12.5">
      <c r="A444" s="1">
        <v>439</v>
      </c>
      <c r="B444" s="1">
        <v>2039</v>
      </c>
      <c r="C444" s="1">
        <v>19</v>
      </c>
      <c r="D444" s="3">
        <f t="shared" si="1"/>
        <v>2.1383529146069939E-2</v>
      </c>
    </row>
    <row r="445" spans="1:4" ht="12.5">
      <c r="A445" s="1">
        <v>440</v>
      </c>
      <c r="B445" s="1">
        <v>2040</v>
      </c>
      <c r="C445" s="1">
        <v>24</v>
      </c>
      <c r="D445" s="3">
        <f t="shared" si="1"/>
        <v>2.7010773658193609E-2</v>
      </c>
    </row>
    <row r="446" spans="1:4" ht="12.5">
      <c r="A446" s="1">
        <v>441</v>
      </c>
      <c r="B446" s="1">
        <v>2041</v>
      </c>
      <c r="C446" s="1">
        <v>19</v>
      </c>
      <c r="D446" s="3">
        <f t="shared" si="1"/>
        <v>2.1383529146069939E-2</v>
      </c>
    </row>
    <row r="447" spans="1:4" ht="12.5">
      <c r="A447" s="1">
        <v>442</v>
      </c>
      <c r="B447" s="1">
        <v>2042</v>
      </c>
      <c r="C447" s="1">
        <v>12</v>
      </c>
      <c r="D447" s="3">
        <f t="shared" si="1"/>
        <v>1.3505386829096805E-2</v>
      </c>
    </row>
    <row r="448" spans="1:4" ht="12.5">
      <c r="A448" s="1">
        <v>443</v>
      </c>
      <c r="B448" s="1">
        <v>2043</v>
      </c>
      <c r="C448" s="1">
        <v>32</v>
      </c>
      <c r="D448" s="3">
        <f t="shared" si="1"/>
        <v>3.6014364877591479E-2</v>
      </c>
    </row>
    <row r="449" spans="1:4" ht="12.5">
      <c r="A449" s="1">
        <v>444</v>
      </c>
      <c r="B449" s="1">
        <v>2044</v>
      </c>
      <c r="C449" s="1">
        <v>17</v>
      </c>
      <c r="D449" s="3">
        <f t="shared" si="1"/>
        <v>1.9132631341220473E-2</v>
      </c>
    </row>
    <row r="450" spans="1:4" ht="12.5">
      <c r="A450" s="1">
        <v>445</v>
      </c>
      <c r="B450" s="1">
        <v>2045</v>
      </c>
      <c r="C450" s="1">
        <v>19</v>
      </c>
      <c r="D450" s="3">
        <f t="shared" si="1"/>
        <v>2.1383529146069939E-2</v>
      </c>
    </row>
    <row r="451" spans="1:4" ht="12.5">
      <c r="A451" s="1">
        <v>446</v>
      </c>
      <c r="B451" s="1">
        <v>2046</v>
      </c>
      <c r="C451" s="1">
        <v>10</v>
      </c>
      <c r="D451" s="3">
        <f t="shared" si="1"/>
        <v>1.1254489024247338E-2</v>
      </c>
    </row>
    <row r="452" spans="1:4" ht="12.5">
      <c r="A452" s="1">
        <v>447</v>
      </c>
      <c r="B452" s="1">
        <v>2047</v>
      </c>
      <c r="C452" s="1">
        <v>20</v>
      </c>
      <c r="D452" s="3">
        <f t="shared" si="1"/>
        <v>2.2508978048494676E-2</v>
      </c>
    </row>
    <row r="453" spans="1:4" ht="12.5">
      <c r="A453" s="1">
        <v>448</v>
      </c>
      <c r="B453" s="1">
        <v>2048</v>
      </c>
      <c r="C453" s="1">
        <v>13</v>
      </c>
      <c r="D453" s="3">
        <f t="shared" si="1"/>
        <v>1.4630835731521538E-2</v>
      </c>
    </row>
    <row r="454" spans="1:4" ht="12.5">
      <c r="A454" s="1">
        <v>449</v>
      </c>
      <c r="B454" s="1">
        <v>2049</v>
      </c>
      <c r="C454" s="1">
        <v>18</v>
      </c>
      <c r="D454" s="3">
        <f t="shared" si="1"/>
        <v>2.0258080243645206E-2</v>
      </c>
    </row>
    <row r="455" spans="1:4" ht="12.5">
      <c r="A455" s="1">
        <v>450</v>
      </c>
      <c r="B455" s="1">
        <v>2050</v>
      </c>
      <c r="C455" s="1">
        <v>17</v>
      </c>
      <c r="D455" s="3">
        <f t="shared" si="1"/>
        <v>1.9132631341220473E-2</v>
      </c>
    </row>
    <row r="456" spans="1:4" ht="12.5">
      <c r="A456" s="1">
        <v>451</v>
      </c>
      <c r="B456" s="1">
        <v>2051</v>
      </c>
      <c r="C456" s="1">
        <v>27</v>
      </c>
      <c r="D456" s="3">
        <f t="shared" si="1"/>
        <v>3.0387120365467809E-2</v>
      </c>
    </row>
    <row r="457" spans="1:4" ht="12.5">
      <c r="A457" s="1">
        <v>452</v>
      </c>
      <c r="B457" s="1">
        <v>2052</v>
      </c>
      <c r="C457" s="1">
        <v>20</v>
      </c>
      <c r="D457" s="3">
        <f t="shared" si="1"/>
        <v>2.2508978048494676E-2</v>
      </c>
    </row>
    <row r="458" spans="1:4" ht="12.5">
      <c r="A458" s="1">
        <v>453</v>
      </c>
      <c r="B458" s="1">
        <v>2053</v>
      </c>
      <c r="C458" s="1">
        <v>21</v>
      </c>
      <c r="D458" s="3">
        <f t="shared" si="1"/>
        <v>2.3634426950919406E-2</v>
      </c>
    </row>
    <row r="459" spans="1:4" ht="12.5">
      <c r="A459" s="1">
        <v>454</v>
      </c>
      <c r="B459" s="1">
        <v>2054</v>
      </c>
      <c r="C459" s="1">
        <v>17</v>
      </c>
      <c r="D459" s="3">
        <f t="shared" si="1"/>
        <v>1.9132631341220473E-2</v>
      </c>
    </row>
    <row r="460" spans="1:4" ht="12.5">
      <c r="A460" s="1">
        <v>455</v>
      </c>
      <c r="B460" s="1">
        <v>2055</v>
      </c>
      <c r="C460" s="1">
        <v>18</v>
      </c>
      <c r="D460" s="3">
        <f t="shared" si="1"/>
        <v>2.0258080243645206E-2</v>
      </c>
    </row>
    <row r="461" spans="1:4" ht="12.5">
      <c r="A461" s="1">
        <v>456</v>
      </c>
      <c r="B461" s="1">
        <v>2056</v>
      </c>
      <c r="C461" s="1">
        <v>22</v>
      </c>
      <c r="D461" s="3">
        <f t="shared" si="1"/>
        <v>2.4759875853344139E-2</v>
      </c>
    </row>
    <row r="462" spans="1:4" ht="12.5">
      <c r="A462" s="1">
        <v>457</v>
      </c>
      <c r="B462" s="1">
        <v>2057</v>
      </c>
      <c r="C462" s="1">
        <v>23</v>
      </c>
      <c r="D462" s="3">
        <f t="shared" si="1"/>
        <v>2.5885324755768872E-2</v>
      </c>
    </row>
    <row r="463" spans="1:4" ht="12.5">
      <c r="A463" s="1">
        <v>458</v>
      </c>
      <c r="B463" s="1">
        <v>2058</v>
      </c>
      <c r="C463" s="1">
        <v>18</v>
      </c>
      <c r="D463" s="3">
        <f t="shared" si="1"/>
        <v>2.0258080243645206E-2</v>
      </c>
    </row>
    <row r="464" spans="1:4" ht="12.5">
      <c r="A464" s="1">
        <v>459</v>
      </c>
      <c r="B464" s="1">
        <v>2059</v>
      </c>
      <c r="C464" s="1">
        <v>24</v>
      </c>
      <c r="D464" s="3">
        <f t="shared" si="1"/>
        <v>2.7010773658193609E-2</v>
      </c>
    </row>
    <row r="465" spans="1:4" ht="12.5">
      <c r="A465" s="1">
        <v>460</v>
      </c>
      <c r="B465" s="1">
        <v>2060</v>
      </c>
      <c r="C465" s="1">
        <v>17</v>
      </c>
      <c r="D465" s="3">
        <f t="shared" si="1"/>
        <v>1.9132631341220473E-2</v>
      </c>
    </row>
    <row r="466" spans="1:4" ht="12.5">
      <c r="A466" s="1">
        <v>461</v>
      </c>
      <c r="B466" s="1">
        <v>2061</v>
      </c>
      <c r="C466" s="1">
        <v>18</v>
      </c>
      <c r="D466" s="3">
        <f t="shared" si="1"/>
        <v>2.0258080243645206E-2</v>
      </c>
    </row>
    <row r="467" spans="1:4" ht="12.5">
      <c r="A467" s="1">
        <v>462</v>
      </c>
      <c r="B467" s="1">
        <v>2062</v>
      </c>
      <c r="C467" s="1">
        <v>11</v>
      </c>
      <c r="D467" s="3">
        <f t="shared" si="1"/>
        <v>1.237993792667207E-2</v>
      </c>
    </row>
    <row r="468" spans="1:4" ht="12.5">
      <c r="A468" s="1">
        <v>463</v>
      </c>
      <c r="B468" s="1">
        <v>2063</v>
      </c>
      <c r="C468" s="1">
        <v>19</v>
      </c>
      <c r="D468" s="3">
        <f t="shared" si="1"/>
        <v>2.1383529146069939E-2</v>
      </c>
    </row>
    <row r="469" spans="1:4" ht="12.5">
      <c r="A469" s="1">
        <v>464</v>
      </c>
      <c r="B469" s="1">
        <v>2064</v>
      </c>
      <c r="C469" s="1">
        <v>29</v>
      </c>
      <c r="D469" s="3">
        <f t="shared" si="1"/>
        <v>3.2638018170317272E-2</v>
      </c>
    </row>
    <row r="470" spans="1:4" ht="12.5">
      <c r="A470" s="1">
        <v>465</v>
      </c>
      <c r="B470" s="1">
        <v>2065</v>
      </c>
      <c r="C470" s="1">
        <v>24</v>
      </c>
      <c r="D470" s="3">
        <f t="shared" si="1"/>
        <v>2.7010773658193609E-2</v>
      </c>
    </row>
    <row r="471" spans="1:4" ht="12.5">
      <c r="A471" s="1">
        <v>466</v>
      </c>
      <c r="B471" s="1">
        <v>2066</v>
      </c>
      <c r="C471" s="1">
        <v>21</v>
      </c>
      <c r="D471" s="3">
        <f t="shared" si="1"/>
        <v>2.3634426950919406E-2</v>
      </c>
    </row>
    <row r="472" spans="1:4" ht="12.5">
      <c r="A472" s="1">
        <v>467</v>
      </c>
      <c r="B472" s="1">
        <v>2067</v>
      </c>
      <c r="C472" s="1">
        <v>21</v>
      </c>
      <c r="D472" s="3">
        <f t="shared" si="1"/>
        <v>2.3634426950919406E-2</v>
      </c>
    </row>
    <row r="473" spans="1:4" ht="12.5">
      <c r="A473" s="1">
        <v>468</v>
      </c>
      <c r="B473" s="1">
        <v>2068</v>
      </c>
      <c r="C473" s="1">
        <v>19</v>
      </c>
      <c r="D473" s="3">
        <f t="shared" si="1"/>
        <v>2.1383529146069939E-2</v>
      </c>
    </row>
    <row r="474" spans="1:4" ht="12.5">
      <c r="A474" s="1">
        <v>469</v>
      </c>
      <c r="B474" s="1">
        <v>2069</v>
      </c>
      <c r="C474" s="1">
        <v>25</v>
      </c>
      <c r="D474" s="3">
        <f t="shared" si="1"/>
        <v>2.8136222560618342E-2</v>
      </c>
    </row>
    <row r="475" spans="1:4" ht="12.5">
      <c r="A475" s="1">
        <v>470</v>
      </c>
      <c r="B475" s="1">
        <v>2070</v>
      </c>
      <c r="C475" s="1">
        <v>22</v>
      </c>
      <c r="D475" s="3">
        <f t="shared" si="1"/>
        <v>2.4759875853344139E-2</v>
      </c>
    </row>
    <row r="476" spans="1:4" ht="12.5">
      <c r="A476" s="1">
        <v>471</v>
      </c>
      <c r="B476" s="1">
        <v>2071</v>
      </c>
      <c r="C476" s="1">
        <v>26</v>
      </c>
      <c r="D476" s="3">
        <f t="shared" si="1"/>
        <v>2.9261671463043076E-2</v>
      </c>
    </row>
    <row r="477" spans="1:4" ht="12.5">
      <c r="A477" s="1">
        <v>472</v>
      </c>
      <c r="B477" s="1">
        <v>2072</v>
      </c>
      <c r="C477" s="1">
        <v>22</v>
      </c>
      <c r="D477" s="3">
        <f t="shared" si="1"/>
        <v>2.4759875853344139E-2</v>
      </c>
    </row>
    <row r="478" spans="1:4" ht="12.5">
      <c r="A478" s="1">
        <v>473</v>
      </c>
      <c r="B478" s="1">
        <v>2073</v>
      </c>
      <c r="C478" s="1">
        <v>18</v>
      </c>
      <c r="D478" s="3">
        <f t="shared" si="1"/>
        <v>2.0258080243645206E-2</v>
      </c>
    </row>
    <row r="479" spans="1:4" ht="12.5">
      <c r="A479" s="1">
        <v>474</v>
      </c>
      <c r="B479" s="1">
        <v>2074</v>
      </c>
      <c r="C479" s="1">
        <v>20</v>
      </c>
      <c r="D479" s="3">
        <f t="shared" si="1"/>
        <v>2.2508978048494676E-2</v>
      </c>
    </row>
    <row r="480" spans="1:4" ht="12.5">
      <c r="A480" s="1">
        <v>475</v>
      </c>
      <c r="B480" s="1">
        <v>2075</v>
      </c>
      <c r="C480" s="1">
        <v>23</v>
      </c>
      <c r="D480" s="3">
        <f t="shared" si="1"/>
        <v>2.5885324755768872E-2</v>
      </c>
    </row>
    <row r="481" spans="1:4" ht="12.5">
      <c r="A481" s="1">
        <v>476</v>
      </c>
      <c r="B481" s="1">
        <v>2076</v>
      </c>
      <c r="C481" s="1">
        <v>14</v>
      </c>
      <c r="D481" s="3">
        <f t="shared" si="1"/>
        <v>1.5756284633946269E-2</v>
      </c>
    </row>
    <row r="482" spans="1:4" ht="12.5">
      <c r="A482" s="1">
        <v>477</v>
      </c>
      <c r="B482" s="1">
        <v>2077</v>
      </c>
      <c r="C482" s="1">
        <v>12</v>
      </c>
      <c r="D482" s="3">
        <f t="shared" si="1"/>
        <v>1.3505386829096805E-2</v>
      </c>
    </row>
    <row r="483" spans="1:4" ht="12.5">
      <c r="A483" s="1">
        <v>478</v>
      </c>
      <c r="B483" s="1">
        <v>2078</v>
      </c>
      <c r="C483" s="1">
        <v>14</v>
      </c>
      <c r="D483" s="3">
        <f t="shared" si="1"/>
        <v>1.5756284633946269E-2</v>
      </c>
    </row>
    <row r="484" spans="1:4" ht="12.5">
      <c r="A484" s="1">
        <v>479</v>
      </c>
      <c r="B484" s="1">
        <v>2079</v>
      </c>
      <c r="C484" s="1">
        <v>7</v>
      </c>
      <c r="D484" s="3">
        <f t="shared" si="1"/>
        <v>7.8781423169731347E-3</v>
      </c>
    </row>
    <row r="485" spans="1:4" ht="12.5">
      <c r="A485" s="1">
        <v>480</v>
      </c>
      <c r="B485" s="1">
        <v>2080</v>
      </c>
      <c r="C485" s="1">
        <v>13</v>
      </c>
      <c r="D485" s="3">
        <f t="shared" si="1"/>
        <v>1.4630835731521538E-2</v>
      </c>
    </row>
    <row r="486" spans="1:4" ht="12.5">
      <c r="A486" s="1">
        <v>481</v>
      </c>
      <c r="B486" s="1">
        <v>2081</v>
      </c>
      <c r="C486" s="1">
        <v>5</v>
      </c>
      <c r="D486" s="3">
        <f t="shared" si="1"/>
        <v>5.627244512123669E-3</v>
      </c>
    </row>
    <row r="487" spans="1:4" ht="12.5">
      <c r="A487" s="1">
        <v>482</v>
      </c>
      <c r="B487" s="1">
        <v>2082</v>
      </c>
      <c r="C487" s="1">
        <v>11</v>
      </c>
      <c r="D487" s="3">
        <f t="shared" si="1"/>
        <v>1.237993792667207E-2</v>
      </c>
    </row>
    <row r="488" spans="1:4" ht="12.5">
      <c r="A488" s="1">
        <v>483</v>
      </c>
      <c r="B488" s="1">
        <v>2083</v>
      </c>
      <c r="C488" s="1">
        <v>6</v>
      </c>
      <c r="D488" s="3">
        <f t="shared" si="1"/>
        <v>6.7526934145484023E-3</v>
      </c>
    </row>
    <row r="489" spans="1:4" ht="12.5">
      <c r="A489" s="1">
        <v>484</v>
      </c>
      <c r="B489" s="1">
        <v>2084</v>
      </c>
      <c r="C489" s="1">
        <v>10</v>
      </c>
      <c r="D489" s="3">
        <f t="shared" si="1"/>
        <v>1.1254489024247338E-2</v>
      </c>
    </row>
    <row r="490" spans="1:4" ht="12.5">
      <c r="A490" s="1">
        <v>485</v>
      </c>
      <c r="B490" s="1">
        <v>2085</v>
      </c>
      <c r="C490" s="1">
        <v>6</v>
      </c>
      <c r="D490" s="3">
        <f t="shared" si="1"/>
        <v>6.7526934145484023E-3</v>
      </c>
    </row>
    <row r="491" spans="1:4" ht="12.5">
      <c r="A491" s="1">
        <v>486</v>
      </c>
      <c r="B491" s="1">
        <v>2086</v>
      </c>
      <c r="C491" s="1">
        <v>7</v>
      </c>
      <c r="D491" s="3">
        <f t="shared" si="1"/>
        <v>7.8781423169731347E-3</v>
      </c>
    </row>
    <row r="492" spans="1:4" ht="12.5">
      <c r="A492" s="1">
        <v>487</v>
      </c>
      <c r="B492" s="1">
        <v>2087</v>
      </c>
      <c r="C492" s="1">
        <v>11</v>
      </c>
      <c r="D492" s="3">
        <f t="shared" si="1"/>
        <v>1.237993792667207E-2</v>
      </c>
    </row>
    <row r="493" spans="1:4" ht="12.5">
      <c r="A493" s="1">
        <v>488</v>
      </c>
      <c r="B493" s="1">
        <v>2088</v>
      </c>
      <c r="C493" s="1">
        <v>6</v>
      </c>
      <c r="D493" s="3">
        <f t="shared" si="1"/>
        <v>6.7526934145484023E-3</v>
      </c>
    </row>
    <row r="494" spans="1:4" ht="12.5">
      <c r="A494" s="1">
        <v>489</v>
      </c>
      <c r="B494" s="1">
        <v>2089</v>
      </c>
      <c r="C494" s="1">
        <v>14</v>
      </c>
      <c r="D494" s="3">
        <f t="shared" si="1"/>
        <v>1.5756284633946269E-2</v>
      </c>
    </row>
    <row r="495" spans="1:4" ht="12.5">
      <c r="A495" s="1">
        <v>490</v>
      </c>
      <c r="B495" s="1">
        <v>2090</v>
      </c>
      <c r="C495" s="1">
        <v>6</v>
      </c>
      <c r="D495" s="3">
        <f t="shared" si="1"/>
        <v>6.7526934145484023E-3</v>
      </c>
    </row>
    <row r="496" spans="1:4" ht="12.5">
      <c r="A496" s="1">
        <v>491</v>
      </c>
      <c r="B496" s="1">
        <v>2091</v>
      </c>
      <c r="C496" s="1">
        <v>6</v>
      </c>
      <c r="D496" s="3">
        <f t="shared" si="1"/>
        <v>6.7526934145484023E-3</v>
      </c>
    </row>
    <row r="497" spans="1:4" ht="12.5">
      <c r="A497" s="1">
        <v>492</v>
      </c>
      <c r="B497" s="1">
        <v>2092</v>
      </c>
      <c r="C497" s="1">
        <v>17</v>
      </c>
      <c r="D497" s="3">
        <f t="shared" si="1"/>
        <v>1.9132631341220473E-2</v>
      </c>
    </row>
    <row r="498" spans="1:4" ht="12.5">
      <c r="A498" s="1">
        <v>493</v>
      </c>
      <c r="B498" s="1">
        <v>2093</v>
      </c>
      <c r="C498" s="1">
        <v>10</v>
      </c>
      <c r="D498" s="3">
        <f t="shared" si="1"/>
        <v>1.1254489024247338E-2</v>
      </c>
    </row>
    <row r="499" spans="1:4" ht="12.5">
      <c r="A499" s="1">
        <v>494</v>
      </c>
      <c r="B499" s="1">
        <v>2094</v>
      </c>
      <c r="C499" s="1">
        <v>10</v>
      </c>
      <c r="D499" s="3">
        <f t="shared" si="1"/>
        <v>1.1254489024247338E-2</v>
      </c>
    </row>
    <row r="500" spans="1:4" ht="12.5">
      <c r="A500" s="1">
        <v>495</v>
      </c>
      <c r="B500" s="1">
        <v>2095</v>
      </c>
      <c r="C500" s="1">
        <v>7</v>
      </c>
      <c r="D500" s="3">
        <f t="shared" si="1"/>
        <v>7.8781423169731347E-3</v>
      </c>
    </row>
    <row r="501" spans="1:4" ht="12.5">
      <c r="A501" s="1">
        <v>496</v>
      </c>
      <c r="B501" s="1">
        <v>2096</v>
      </c>
      <c r="C501" s="1">
        <v>8</v>
      </c>
      <c r="D501" s="3">
        <f t="shared" si="1"/>
        <v>9.0035912193978697E-3</v>
      </c>
    </row>
    <row r="502" spans="1:4" ht="12.5">
      <c r="A502" s="1">
        <v>497</v>
      </c>
      <c r="B502" s="1">
        <v>2097</v>
      </c>
      <c r="C502" s="1">
        <v>6</v>
      </c>
      <c r="D502" s="3">
        <f t="shared" si="1"/>
        <v>6.7526934145484023E-3</v>
      </c>
    </row>
    <row r="503" spans="1:4" ht="12.5">
      <c r="A503" s="1">
        <v>498</v>
      </c>
      <c r="B503" s="1">
        <v>2098</v>
      </c>
      <c r="C503" s="1">
        <v>11</v>
      </c>
      <c r="D503" s="3">
        <f t="shared" si="1"/>
        <v>1.237993792667207E-2</v>
      </c>
    </row>
    <row r="504" spans="1:4" ht="12.5">
      <c r="A504" s="1">
        <v>499</v>
      </c>
      <c r="B504" s="1">
        <v>2099</v>
      </c>
      <c r="C504" s="1">
        <v>5</v>
      </c>
      <c r="D504" s="3">
        <f t="shared" si="1"/>
        <v>5.627244512123669E-3</v>
      </c>
    </row>
    <row r="505" spans="1:4" ht="12.5">
      <c r="A505" s="1">
        <v>500</v>
      </c>
      <c r="B505" s="1">
        <v>2100</v>
      </c>
      <c r="C505" s="1">
        <v>7</v>
      </c>
      <c r="D505" s="3">
        <f t="shared" si="1"/>
        <v>7.8781423169731347E-3</v>
      </c>
    </row>
    <row r="506" spans="1:4" ht="12.5">
      <c r="A506" s="1">
        <v>501</v>
      </c>
      <c r="B506" s="1">
        <v>2101</v>
      </c>
      <c r="C506" s="1">
        <v>3</v>
      </c>
      <c r="D506" s="3">
        <f t="shared" si="1"/>
        <v>3.3763467072742011E-3</v>
      </c>
    </row>
    <row r="507" spans="1:4" ht="12.5">
      <c r="A507" s="1">
        <v>502</v>
      </c>
      <c r="B507" s="1">
        <v>2102</v>
      </c>
      <c r="C507" s="1">
        <v>6</v>
      </c>
      <c r="D507" s="3">
        <f t="shared" si="1"/>
        <v>6.7526934145484023E-3</v>
      </c>
    </row>
    <row r="508" spans="1:4" ht="12.5">
      <c r="A508" s="1">
        <v>503</v>
      </c>
      <c r="B508" s="1">
        <v>2103</v>
      </c>
      <c r="C508" s="1">
        <v>7</v>
      </c>
      <c r="D508" s="3">
        <f t="shared" si="1"/>
        <v>7.8781423169731347E-3</v>
      </c>
    </row>
    <row r="509" spans="1:4" ht="12.5">
      <c r="A509" s="1">
        <v>504</v>
      </c>
      <c r="B509" s="1">
        <v>2104</v>
      </c>
      <c r="C509" s="1">
        <v>5</v>
      </c>
      <c r="D509" s="3">
        <f t="shared" si="1"/>
        <v>5.627244512123669E-3</v>
      </c>
    </row>
    <row r="510" spans="1:4" ht="12.5">
      <c r="A510" s="1">
        <v>505</v>
      </c>
      <c r="B510" s="1">
        <v>2105</v>
      </c>
      <c r="C510" s="1">
        <v>8</v>
      </c>
      <c r="D510" s="3">
        <f t="shared" si="1"/>
        <v>9.0035912193978697E-3</v>
      </c>
    </row>
    <row r="511" spans="1:4" ht="12.5">
      <c r="A511" s="1">
        <v>506</v>
      </c>
      <c r="B511" s="1">
        <v>2106</v>
      </c>
      <c r="C511" s="1">
        <v>3</v>
      </c>
      <c r="D511" s="3">
        <f t="shared" si="1"/>
        <v>3.3763467072742011E-3</v>
      </c>
    </row>
    <row r="512" spans="1:4" ht="12.5">
      <c r="A512" s="1">
        <v>507</v>
      </c>
      <c r="B512" s="1">
        <v>2107</v>
      </c>
      <c r="C512" s="1">
        <v>6</v>
      </c>
      <c r="D512" s="3">
        <f t="shared" si="1"/>
        <v>6.7526934145484023E-3</v>
      </c>
    </row>
    <row r="513" spans="1:4" ht="12.5">
      <c r="A513" s="1">
        <v>508</v>
      </c>
      <c r="B513" s="1">
        <v>2108</v>
      </c>
      <c r="C513" s="1">
        <v>1</v>
      </c>
      <c r="D513" s="3">
        <f t="shared" si="1"/>
        <v>1.1254489024247337E-3</v>
      </c>
    </row>
    <row r="514" spans="1:4" ht="12.5">
      <c r="A514" s="1">
        <v>509</v>
      </c>
      <c r="B514" s="1">
        <v>2109</v>
      </c>
      <c r="C514" s="1">
        <v>4</v>
      </c>
      <c r="D514" s="3">
        <f t="shared" si="1"/>
        <v>4.5017956096989348E-3</v>
      </c>
    </row>
    <row r="515" spans="1:4" ht="12.5">
      <c r="A515" s="1">
        <v>510</v>
      </c>
      <c r="B515" s="1">
        <v>2110</v>
      </c>
      <c r="C515" s="1">
        <v>6</v>
      </c>
      <c r="D515" s="3">
        <f t="shared" si="1"/>
        <v>6.7526934145484023E-3</v>
      </c>
    </row>
    <row r="516" spans="1:4" ht="12.5">
      <c r="A516" s="1">
        <v>511</v>
      </c>
      <c r="B516" s="1">
        <v>2111</v>
      </c>
      <c r="C516" s="1">
        <v>7</v>
      </c>
      <c r="D516" s="3">
        <f t="shared" si="1"/>
        <v>7.8781423169731347E-3</v>
      </c>
    </row>
    <row r="517" spans="1:4" ht="12.5">
      <c r="A517" s="1">
        <v>512</v>
      </c>
      <c r="B517" s="1">
        <v>2112</v>
      </c>
      <c r="C517" s="1">
        <v>1</v>
      </c>
      <c r="D517" s="3">
        <f t="shared" si="1"/>
        <v>1.1254489024247337E-3</v>
      </c>
    </row>
    <row r="518" spans="1:4" ht="12.5">
      <c r="A518" s="1">
        <v>513</v>
      </c>
      <c r="B518" s="1">
        <v>2113</v>
      </c>
      <c r="C518" s="1">
        <v>1</v>
      </c>
      <c r="D518" s="3">
        <f t="shared" si="1"/>
        <v>1.1254489024247337E-3</v>
      </c>
    </row>
    <row r="519" spans="1:4" ht="12.5">
      <c r="A519" s="1">
        <v>514</v>
      </c>
      <c r="B519" s="1">
        <v>2114</v>
      </c>
      <c r="C519" s="1">
        <v>8</v>
      </c>
      <c r="D519" s="3">
        <f t="shared" si="1"/>
        <v>9.0035912193978697E-3</v>
      </c>
    </row>
    <row r="520" spans="1:4" ht="12.5">
      <c r="A520" s="1">
        <v>515</v>
      </c>
      <c r="B520" s="1">
        <v>2115</v>
      </c>
      <c r="C520" s="1">
        <v>7</v>
      </c>
      <c r="D520" s="3">
        <f t="shared" si="1"/>
        <v>7.8781423169731347E-3</v>
      </c>
    </row>
    <row r="521" spans="1:4" ht="12.5">
      <c r="A521" s="1">
        <v>516</v>
      </c>
      <c r="B521" s="1">
        <v>2116</v>
      </c>
      <c r="C521" s="1">
        <v>3</v>
      </c>
      <c r="D521" s="3">
        <f t="shared" si="1"/>
        <v>3.3763467072742011E-3</v>
      </c>
    </row>
    <row r="522" spans="1:4" ht="12.5">
      <c r="A522" s="1">
        <v>517</v>
      </c>
      <c r="B522" s="1">
        <v>2117</v>
      </c>
      <c r="C522" s="1">
        <v>7</v>
      </c>
      <c r="D522" s="3">
        <f t="shared" si="1"/>
        <v>7.8781423169731347E-3</v>
      </c>
    </row>
    <row r="523" spans="1:4" ht="12.5">
      <c r="A523" s="1">
        <v>518</v>
      </c>
      <c r="B523" s="1">
        <v>2118</v>
      </c>
      <c r="C523" s="1">
        <v>3</v>
      </c>
      <c r="D523" s="3">
        <f t="shared" si="1"/>
        <v>3.3763467072742011E-3</v>
      </c>
    </row>
    <row r="524" spans="1:4" ht="12.5">
      <c r="A524" s="1">
        <v>519</v>
      </c>
      <c r="B524" s="1">
        <v>2119</v>
      </c>
      <c r="C524" s="1">
        <v>4</v>
      </c>
      <c r="D524" s="3">
        <f t="shared" si="1"/>
        <v>4.5017956096989348E-3</v>
      </c>
    </row>
    <row r="525" spans="1:4" ht="12.5">
      <c r="A525" s="1">
        <v>520</v>
      </c>
      <c r="B525" s="1">
        <v>2120</v>
      </c>
      <c r="C525" s="1">
        <v>4</v>
      </c>
      <c r="D525" s="3">
        <f t="shared" si="1"/>
        <v>4.5017956096989348E-3</v>
      </c>
    </row>
    <row r="526" spans="1:4" ht="12.5">
      <c r="A526" s="1">
        <v>521</v>
      </c>
      <c r="B526" s="1">
        <v>2121</v>
      </c>
      <c r="C526" s="1">
        <v>6</v>
      </c>
      <c r="D526" s="3">
        <f t="shared" si="1"/>
        <v>6.7526934145484023E-3</v>
      </c>
    </row>
    <row r="527" spans="1:4" ht="12.5">
      <c r="A527" s="1">
        <v>522</v>
      </c>
      <c r="B527" s="1">
        <v>2122</v>
      </c>
      <c r="C527" s="1">
        <v>8</v>
      </c>
      <c r="D527" s="3">
        <f t="shared" si="1"/>
        <v>9.0035912193978697E-3</v>
      </c>
    </row>
    <row r="528" spans="1:4" ht="12.5">
      <c r="A528" s="1">
        <v>523</v>
      </c>
      <c r="B528" s="1">
        <v>2123</v>
      </c>
      <c r="C528" s="1">
        <v>5</v>
      </c>
      <c r="D528" s="3">
        <f t="shared" si="1"/>
        <v>5.627244512123669E-3</v>
      </c>
    </row>
    <row r="529" spans="1:4" ht="12.5">
      <c r="A529" s="1">
        <v>524</v>
      </c>
      <c r="B529" s="1">
        <v>2124</v>
      </c>
      <c r="C529" s="1">
        <v>3</v>
      </c>
      <c r="D529" s="3">
        <f t="shared" si="1"/>
        <v>3.3763467072742011E-3</v>
      </c>
    </row>
    <row r="530" spans="1:4" ht="12.5">
      <c r="A530" s="1">
        <v>525</v>
      </c>
      <c r="B530" s="1">
        <v>2125</v>
      </c>
      <c r="C530" s="1">
        <v>4</v>
      </c>
      <c r="D530" s="3">
        <f t="shared" si="1"/>
        <v>4.5017956096989348E-3</v>
      </c>
    </row>
    <row r="531" spans="1:4" ht="12.5">
      <c r="A531" s="1">
        <v>526</v>
      </c>
      <c r="B531" s="1">
        <v>2126</v>
      </c>
      <c r="C531" s="1">
        <v>7</v>
      </c>
      <c r="D531" s="3">
        <f t="shared" si="1"/>
        <v>7.8781423169731347E-3</v>
      </c>
    </row>
    <row r="532" spans="1:4" ht="12.5">
      <c r="A532" s="1">
        <v>527</v>
      </c>
      <c r="B532" s="1">
        <v>2127</v>
      </c>
      <c r="C532" s="1">
        <v>4</v>
      </c>
      <c r="D532" s="3">
        <f t="shared" si="1"/>
        <v>4.5017956096989348E-3</v>
      </c>
    </row>
    <row r="533" spans="1:4" ht="12.5">
      <c r="A533" s="1">
        <v>528</v>
      </c>
      <c r="B533" s="1">
        <v>2128</v>
      </c>
      <c r="C533" s="1">
        <v>5</v>
      </c>
      <c r="D533" s="3">
        <f t="shared" si="1"/>
        <v>5.627244512123669E-3</v>
      </c>
    </row>
    <row r="534" spans="1:4" ht="12.5">
      <c r="A534" s="1">
        <v>529</v>
      </c>
      <c r="B534" s="1">
        <v>2129</v>
      </c>
      <c r="C534" s="1">
        <v>6</v>
      </c>
      <c r="D534" s="3">
        <f t="shared" si="1"/>
        <v>6.7526934145484023E-3</v>
      </c>
    </row>
    <row r="535" spans="1:4" ht="12.5">
      <c r="A535" s="1">
        <v>530</v>
      </c>
      <c r="B535" s="1">
        <v>2130</v>
      </c>
      <c r="C535" s="1">
        <v>1</v>
      </c>
      <c r="D535" s="3">
        <f t="shared" si="1"/>
        <v>1.1254489024247337E-3</v>
      </c>
    </row>
    <row r="536" spans="1:4" ht="12.5">
      <c r="A536" s="1">
        <v>531</v>
      </c>
      <c r="B536" s="1">
        <v>2131</v>
      </c>
      <c r="C536" s="1">
        <v>3</v>
      </c>
      <c r="D536" s="3">
        <f t="shared" si="1"/>
        <v>3.3763467072742011E-3</v>
      </c>
    </row>
    <row r="537" spans="1:4" ht="12.5">
      <c r="A537" s="1">
        <v>532</v>
      </c>
      <c r="B537" s="1">
        <v>2132</v>
      </c>
      <c r="C537" s="1">
        <v>2</v>
      </c>
      <c r="D537" s="3">
        <f t="shared" si="1"/>
        <v>2.2508978048494674E-3</v>
      </c>
    </row>
    <row r="538" spans="1:4" ht="12.5">
      <c r="A538" s="1">
        <v>533</v>
      </c>
      <c r="B538" s="1">
        <v>2133</v>
      </c>
      <c r="C538" s="1">
        <v>2</v>
      </c>
      <c r="D538" s="3">
        <f t="shared" si="1"/>
        <v>2.2508978048494674E-3</v>
      </c>
    </row>
    <row r="539" spans="1:4" ht="12.5">
      <c r="A539" s="1">
        <v>534</v>
      </c>
      <c r="B539" s="1">
        <v>2134</v>
      </c>
      <c r="C539" s="1">
        <v>1</v>
      </c>
      <c r="D539" s="3">
        <f t="shared" si="1"/>
        <v>1.1254489024247337E-3</v>
      </c>
    </row>
    <row r="540" spans="1:4" ht="12.5">
      <c r="A540" s="1">
        <v>535</v>
      </c>
      <c r="B540" s="1">
        <v>2136</v>
      </c>
      <c r="C540" s="1">
        <v>3</v>
      </c>
      <c r="D540" s="3">
        <f t="shared" si="1"/>
        <v>3.3763467072742011E-3</v>
      </c>
    </row>
    <row r="541" spans="1:4" ht="12.5">
      <c r="A541" s="1">
        <v>536</v>
      </c>
      <c r="B541" s="1">
        <v>2137</v>
      </c>
      <c r="C541" s="1">
        <v>1</v>
      </c>
      <c r="D541" s="3">
        <f t="shared" si="1"/>
        <v>1.1254489024247337E-3</v>
      </c>
    </row>
    <row r="542" spans="1:4" ht="12.5">
      <c r="A542" s="1">
        <v>537</v>
      </c>
      <c r="B542" s="1">
        <v>2138</v>
      </c>
      <c r="C542" s="1">
        <v>1</v>
      </c>
      <c r="D542" s="3">
        <f t="shared" si="1"/>
        <v>1.1254489024247337E-3</v>
      </c>
    </row>
    <row r="543" spans="1:4" ht="12.5">
      <c r="A543" s="1">
        <v>538</v>
      </c>
      <c r="B543" s="1">
        <v>2139</v>
      </c>
      <c r="C543" s="1">
        <v>1</v>
      </c>
      <c r="D543" s="3">
        <f t="shared" si="1"/>
        <v>1.1254489024247337E-3</v>
      </c>
    </row>
    <row r="544" spans="1:4" ht="12.5">
      <c r="A544" s="1">
        <v>539</v>
      </c>
      <c r="B544" s="1">
        <v>2140</v>
      </c>
      <c r="C544" s="1">
        <v>1</v>
      </c>
      <c r="D544" s="3">
        <f t="shared" si="1"/>
        <v>1.1254489024247337E-3</v>
      </c>
    </row>
    <row r="545" spans="1:4" ht="12.5">
      <c r="A545" s="1">
        <v>540</v>
      </c>
      <c r="B545" s="1">
        <v>2141</v>
      </c>
      <c r="C545" s="1">
        <v>1</v>
      </c>
      <c r="D545" s="3">
        <f t="shared" si="1"/>
        <v>1.1254489024247337E-3</v>
      </c>
    </row>
    <row r="546" spans="1:4" ht="12.5">
      <c r="A546" s="1">
        <v>541</v>
      </c>
      <c r="B546" s="1">
        <v>2142</v>
      </c>
      <c r="C546" s="1">
        <v>3</v>
      </c>
      <c r="D546" s="3">
        <f t="shared" si="1"/>
        <v>3.3763467072742011E-3</v>
      </c>
    </row>
    <row r="547" spans="1:4" ht="12.5">
      <c r="A547" s="1">
        <v>542</v>
      </c>
      <c r="B547" s="1">
        <v>2146</v>
      </c>
      <c r="C547" s="1">
        <v>1</v>
      </c>
      <c r="D547" s="3">
        <f t="shared" si="1"/>
        <v>1.1254489024247337E-3</v>
      </c>
    </row>
    <row r="548" spans="1:4" ht="12.5">
      <c r="A548" s="1">
        <v>543</v>
      </c>
      <c r="B548" s="1">
        <v>2147</v>
      </c>
      <c r="C548" s="1">
        <v>1</v>
      </c>
      <c r="D548" s="3">
        <f t="shared" si="1"/>
        <v>1.1254489024247337E-3</v>
      </c>
    </row>
    <row r="549" spans="1:4" ht="12.5">
      <c r="A549" s="1">
        <v>544</v>
      </c>
      <c r="B549" s="1">
        <v>2148</v>
      </c>
      <c r="C549" s="1">
        <v>1</v>
      </c>
      <c r="D549" s="3">
        <f t="shared" si="1"/>
        <v>1.1254489024247337E-3</v>
      </c>
    </row>
    <row r="550" spans="1:4" ht="12.5">
      <c r="A550" s="1">
        <v>545</v>
      </c>
      <c r="B550" s="1">
        <v>2149</v>
      </c>
      <c r="C550" s="1">
        <v>3</v>
      </c>
      <c r="D550" s="3">
        <f t="shared" si="1"/>
        <v>3.3763467072742011E-3</v>
      </c>
    </row>
    <row r="551" spans="1:4" ht="12.5">
      <c r="A551" s="1">
        <v>546</v>
      </c>
      <c r="B551" s="1">
        <v>2150</v>
      </c>
      <c r="C551" s="1">
        <v>4</v>
      </c>
      <c r="D551" s="3">
        <f t="shared" si="1"/>
        <v>4.5017956096989348E-3</v>
      </c>
    </row>
    <row r="552" spans="1:4" ht="12.5">
      <c r="A552" s="1">
        <v>547</v>
      </c>
      <c r="B552" s="1">
        <v>2151</v>
      </c>
      <c r="C552" s="1">
        <v>2</v>
      </c>
      <c r="D552" s="3">
        <f t="shared" si="1"/>
        <v>2.2508978048494674E-3</v>
      </c>
    </row>
    <row r="553" spans="1:4" ht="12.5">
      <c r="A553" s="1">
        <v>548</v>
      </c>
      <c r="B553" s="1">
        <v>2153</v>
      </c>
      <c r="C553" s="1">
        <v>1</v>
      </c>
      <c r="D553" s="3">
        <f t="shared" si="1"/>
        <v>1.1254489024247337E-3</v>
      </c>
    </row>
    <row r="554" spans="1:4" ht="12.5">
      <c r="A554" s="1">
        <v>549</v>
      </c>
      <c r="B554" s="1">
        <v>2154</v>
      </c>
      <c r="C554" s="1">
        <v>1</v>
      </c>
      <c r="D554" s="3">
        <f t="shared" si="1"/>
        <v>1.1254489024247337E-3</v>
      </c>
    </row>
    <row r="555" spans="1:4" ht="12.5">
      <c r="A555" s="1">
        <v>550</v>
      </c>
      <c r="B555" s="1">
        <v>2155</v>
      </c>
      <c r="C555" s="1">
        <v>5</v>
      </c>
      <c r="D555" s="3">
        <f t="shared" si="1"/>
        <v>5.627244512123669E-3</v>
      </c>
    </row>
    <row r="556" spans="1:4" ht="12.5">
      <c r="A556" s="1">
        <v>551</v>
      </c>
      <c r="B556" s="1">
        <v>2156</v>
      </c>
      <c r="C556" s="1">
        <v>1</v>
      </c>
      <c r="D556" s="3">
        <f t="shared" si="1"/>
        <v>1.1254489024247337E-3</v>
      </c>
    </row>
    <row r="557" spans="1:4" ht="12.5">
      <c r="A557" s="1">
        <v>552</v>
      </c>
      <c r="B557" s="1">
        <v>2157</v>
      </c>
      <c r="C557" s="1">
        <v>1</v>
      </c>
      <c r="D557" s="3">
        <f t="shared" si="1"/>
        <v>1.1254489024247337E-3</v>
      </c>
    </row>
    <row r="558" spans="1:4" ht="12.5">
      <c r="A558" s="1">
        <v>553</v>
      </c>
      <c r="B558" s="1">
        <v>2158</v>
      </c>
      <c r="C558" s="1">
        <v>3</v>
      </c>
      <c r="D558" s="3">
        <f t="shared" si="1"/>
        <v>3.3763467072742011E-3</v>
      </c>
    </row>
    <row r="559" spans="1:4" ht="12.5">
      <c r="A559" s="1">
        <v>554</v>
      </c>
      <c r="B559" s="1">
        <v>2161</v>
      </c>
      <c r="C559" s="1">
        <v>2</v>
      </c>
      <c r="D559" s="3">
        <f t="shared" si="1"/>
        <v>2.2508978048494674E-3</v>
      </c>
    </row>
    <row r="560" spans="1:4" ht="12.5">
      <c r="A560" s="1">
        <v>555</v>
      </c>
      <c r="B560" s="1">
        <v>2163</v>
      </c>
      <c r="C560" s="1">
        <v>1</v>
      </c>
      <c r="D560" s="3">
        <f t="shared" si="1"/>
        <v>1.1254489024247337E-3</v>
      </c>
    </row>
    <row r="561" spans="1:4" ht="12.5">
      <c r="A561" s="1">
        <v>556</v>
      </c>
      <c r="B561" s="1">
        <v>2164</v>
      </c>
      <c r="C561" s="1">
        <v>1</v>
      </c>
      <c r="D561" s="3">
        <f t="shared" si="1"/>
        <v>1.1254489024247337E-3</v>
      </c>
    </row>
    <row r="562" spans="1:4" ht="12.5">
      <c r="A562" s="1">
        <v>557</v>
      </c>
      <c r="B562" s="1">
        <v>2165</v>
      </c>
      <c r="C562" s="1">
        <v>1</v>
      </c>
      <c r="D562" s="3">
        <f t="shared" si="1"/>
        <v>1.1254489024247337E-3</v>
      </c>
    </row>
    <row r="563" spans="1:4" ht="12.5">
      <c r="A563" s="1">
        <v>558</v>
      </c>
      <c r="B563" s="1">
        <v>2167</v>
      </c>
      <c r="C563" s="1">
        <v>1</v>
      </c>
      <c r="D563" s="3">
        <f t="shared" si="1"/>
        <v>1.1254489024247337E-3</v>
      </c>
    </row>
    <row r="564" spans="1:4" ht="12.5">
      <c r="A564" s="1">
        <v>559</v>
      </c>
      <c r="B564" s="1">
        <v>2169</v>
      </c>
      <c r="C564" s="1">
        <v>1</v>
      </c>
      <c r="D564" s="3">
        <f t="shared" si="1"/>
        <v>1.1254489024247337E-3</v>
      </c>
    </row>
    <row r="565" spans="1:4" ht="12.5">
      <c r="A565" s="1">
        <v>560</v>
      </c>
      <c r="B565" s="1">
        <v>2170</v>
      </c>
      <c r="C565" s="1">
        <v>3</v>
      </c>
      <c r="D565" s="3">
        <f t="shared" si="1"/>
        <v>3.3763467072742011E-3</v>
      </c>
    </row>
    <row r="566" spans="1:4" ht="12.5">
      <c r="A566" s="1">
        <v>561</v>
      </c>
      <c r="B566" s="1">
        <v>2172</v>
      </c>
      <c r="C566" s="1">
        <v>1</v>
      </c>
      <c r="D566" s="3">
        <f t="shared" si="1"/>
        <v>1.1254489024247337E-3</v>
      </c>
    </row>
    <row r="567" spans="1:4" ht="12.5">
      <c r="A567" s="1">
        <v>562</v>
      </c>
      <c r="B567" s="1">
        <v>2173</v>
      </c>
      <c r="C567" s="1">
        <v>2</v>
      </c>
      <c r="D567" s="3">
        <f t="shared" si="1"/>
        <v>2.2508978048494674E-3</v>
      </c>
    </row>
    <row r="568" spans="1:4" ht="12.5">
      <c r="A568" s="1">
        <v>563</v>
      </c>
      <c r="B568" s="1">
        <v>2174</v>
      </c>
      <c r="C568" s="1">
        <v>2</v>
      </c>
      <c r="D568" s="3">
        <f t="shared" si="1"/>
        <v>2.2508978048494674E-3</v>
      </c>
    </row>
    <row r="569" spans="1:4" ht="12.5">
      <c r="A569" s="1">
        <v>564</v>
      </c>
      <c r="B569" s="1">
        <v>2175</v>
      </c>
      <c r="C569" s="1">
        <v>1</v>
      </c>
      <c r="D569" s="3">
        <f t="shared" si="1"/>
        <v>1.1254489024247337E-3</v>
      </c>
    </row>
    <row r="570" spans="1:4" ht="12.5">
      <c r="A570" s="1">
        <v>565</v>
      </c>
      <c r="B570" s="1">
        <v>2176</v>
      </c>
      <c r="C570" s="1">
        <v>2</v>
      </c>
      <c r="D570" s="3">
        <f t="shared" si="1"/>
        <v>2.2508978048494674E-3</v>
      </c>
    </row>
    <row r="571" spans="1:4" ht="12.5">
      <c r="A571" s="1">
        <v>566</v>
      </c>
      <c r="B571" s="1">
        <v>2177</v>
      </c>
      <c r="C571" s="1">
        <v>1</v>
      </c>
      <c r="D571" s="3">
        <f t="shared" si="1"/>
        <v>1.1254489024247337E-3</v>
      </c>
    </row>
    <row r="572" spans="1:4" ht="12.5">
      <c r="A572" s="1">
        <v>567</v>
      </c>
      <c r="B572" s="1">
        <v>2178</v>
      </c>
      <c r="C572" s="1">
        <v>2</v>
      </c>
      <c r="D572" s="3">
        <f t="shared" si="1"/>
        <v>2.2508978048494674E-3</v>
      </c>
    </row>
    <row r="573" spans="1:4" ht="12.5">
      <c r="A573" s="1">
        <v>568</v>
      </c>
      <c r="B573" s="1">
        <v>2180</v>
      </c>
      <c r="C573" s="1">
        <v>2</v>
      </c>
      <c r="D573" s="3">
        <f t="shared" si="1"/>
        <v>2.2508978048494674E-3</v>
      </c>
    </row>
    <row r="574" spans="1:4" ht="12.5">
      <c r="A574" s="1">
        <v>569</v>
      </c>
      <c r="B574" s="1">
        <v>2181</v>
      </c>
      <c r="C574" s="1">
        <v>2</v>
      </c>
      <c r="D574" s="3">
        <f t="shared" si="1"/>
        <v>2.2508978048494674E-3</v>
      </c>
    </row>
    <row r="575" spans="1:4" ht="12.5">
      <c r="A575" s="1">
        <v>570</v>
      </c>
      <c r="B575" s="1">
        <v>2182</v>
      </c>
      <c r="C575" s="1">
        <v>3</v>
      </c>
      <c r="D575" s="3">
        <f t="shared" si="1"/>
        <v>3.3763467072742011E-3</v>
      </c>
    </row>
    <row r="576" spans="1:4" ht="12.5">
      <c r="A576" s="1">
        <v>571</v>
      </c>
      <c r="B576" s="1">
        <v>2184</v>
      </c>
      <c r="C576" s="1">
        <v>1</v>
      </c>
      <c r="D576" s="3">
        <f t="shared" si="1"/>
        <v>1.1254489024247337E-3</v>
      </c>
    </row>
    <row r="577" spans="1:4" ht="12.5">
      <c r="A577" s="1">
        <v>572</v>
      </c>
      <c r="B577" s="1">
        <v>2186</v>
      </c>
      <c r="C577" s="1">
        <v>1</v>
      </c>
      <c r="D577" s="3">
        <f t="shared" si="1"/>
        <v>1.1254489024247337E-3</v>
      </c>
    </row>
    <row r="578" spans="1:4" ht="12.5">
      <c r="A578" s="1">
        <v>573</v>
      </c>
      <c r="B578" s="1">
        <v>2188</v>
      </c>
      <c r="C578" s="1">
        <v>2</v>
      </c>
      <c r="D578" s="3">
        <f t="shared" si="1"/>
        <v>2.2508978048494674E-3</v>
      </c>
    </row>
    <row r="579" spans="1:4" ht="12.5">
      <c r="A579" s="1">
        <v>574</v>
      </c>
      <c r="B579" s="1">
        <v>2189</v>
      </c>
      <c r="C579" s="1">
        <v>1</v>
      </c>
      <c r="D579" s="3">
        <f t="shared" si="1"/>
        <v>1.1254489024247337E-3</v>
      </c>
    </row>
    <row r="580" spans="1:4" ht="12.5">
      <c r="A580" s="1">
        <v>575</v>
      </c>
      <c r="B580" s="1">
        <v>2191</v>
      </c>
      <c r="C580" s="1">
        <v>1</v>
      </c>
      <c r="D580" s="3">
        <f t="shared" si="1"/>
        <v>1.1254489024247337E-3</v>
      </c>
    </row>
    <row r="581" spans="1:4" ht="12.5">
      <c r="A581" s="1">
        <v>576</v>
      </c>
      <c r="B581" s="1">
        <v>2193</v>
      </c>
      <c r="C581" s="1">
        <v>3</v>
      </c>
      <c r="D581" s="3">
        <f t="shared" si="1"/>
        <v>3.3763467072742011E-3</v>
      </c>
    </row>
    <row r="582" spans="1:4" ht="12.5">
      <c r="A582" s="1">
        <v>577</v>
      </c>
      <c r="B582" s="1">
        <v>2195</v>
      </c>
      <c r="C582" s="1">
        <v>1</v>
      </c>
      <c r="D582" s="3">
        <f t="shared" si="1"/>
        <v>1.1254489024247337E-3</v>
      </c>
    </row>
    <row r="583" spans="1:4" ht="12.5">
      <c r="A583" s="1">
        <v>578</v>
      </c>
      <c r="B583" s="1">
        <v>2198</v>
      </c>
      <c r="C583" s="1">
        <v>1</v>
      </c>
      <c r="D583" s="3">
        <f t="shared" si="1"/>
        <v>1.1254489024247337E-3</v>
      </c>
    </row>
    <row r="584" spans="1:4" ht="12.5">
      <c r="A584" s="1">
        <v>579</v>
      </c>
      <c r="B584" s="1">
        <v>2201</v>
      </c>
      <c r="C584" s="1">
        <v>1</v>
      </c>
      <c r="D584" s="3">
        <f t="shared" si="1"/>
        <v>1.1254489024247337E-3</v>
      </c>
    </row>
    <row r="585" spans="1:4" ht="12.5">
      <c r="A585" s="1">
        <v>580</v>
      </c>
      <c r="B585" s="1">
        <v>2203</v>
      </c>
      <c r="C585" s="1">
        <v>1</v>
      </c>
      <c r="D585" s="3">
        <f t="shared" si="1"/>
        <v>1.1254489024247337E-3</v>
      </c>
    </row>
    <row r="586" spans="1:4" ht="12.5">
      <c r="A586" s="1">
        <v>581</v>
      </c>
      <c r="B586" s="1">
        <v>2204</v>
      </c>
      <c r="C586" s="1">
        <v>1</v>
      </c>
      <c r="D586" s="3">
        <f t="shared" si="1"/>
        <v>1.1254489024247337E-3</v>
      </c>
    </row>
    <row r="587" spans="1:4" ht="12.5">
      <c r="A587" s="1">
        <v>582</v>
      </c>
      <c r="B587" s="1">
        <v>2208</v>
      </c>
      <c r="C587" s="1">
        <v>1</v>
      </c>
      <c r="D587" s="3">
        <f t="shared" si="1"/>
        <v>1.1254489024247337E-3</v>
      </c>
    </row>
    <row r="588" spans="1:4" ht="12.5">
      <c r="A588" s="1">
        <v>583</v>
      </c>
      <c r="B588" s="1">
        <v>2209</v>
      </c>
      <c r="C588" s="1">
        <v>1</v>
      </c>
      <c r="D588" s="3">
        <f t="shared" si="1"/>
        <v>1.1254489024247337E-3</v>
      </c>
    </row>
    <row r="589" spans="1:4" ht="12.5">
      <c r="A589" s="1">
        <v>584</v>
      </c>
      <c r="B589" s="1">
        <v>2211</v>
      </c>
      <c r="C589" s="1">
        <v>1</v>
      </c>
      <c r="D589" s="3">
        <f t="shared" si="1"/>
        <v>1.1254489024247337E-3</v>
      </c>
    </row>
    <row r="590" spans="1:4" ht="12.5">
      <c r="A590" s="1">
        <v>585</v>
      </c>
      <c r="B590" s="1">
        <v>2212</v>
      </c>
      <c r="C590" s="1">
        <v>1</v>
      </c>
      <c r="D590" s="3">
        <f t="shared" si="1"/>
        <v>1.1254489024247337E-3</v>
      </c>
    </row>
    <row r="591" spans="1:4" ht="12.5">
      <c r="A591" s="1">
        <v>586</v>
      </c>
      <c r="B591" s="1">
        <v>2213</v>
      </c>
      <c r="C591" s="1">
        <v>2</v>
      </c>
      <c r="D591" s="3">
        <f t="shared" si="1"/>
        <v>2.2508978048494674E-3</v>
      </c>
    </row>
    <row r="592" spans="1:4" ht="12.5">
      <c r="A592" s="1">
        <v>587</v>
      </c>
      <c r="B592" s="1">
        <v>2215</v>
      </c>
      <c r="C592" s="1">
        <v>1</v>
      </c>
      <c r="D592" s="3">
        <f t="shared" si="1"/>
        <v>1.1254489024247337E-3</v>
      </c>
    </row>
    <row r="593" spans="1:4" ht="12.5">
      <c r="A593" s="1">
        <v>588</v>
      </c>
      <c r="B593" s="1">
        <v>2216</v>
      </c>
      <c r="C593" s="1">
        <v>1</v>
      </c>
      <c r="D593" s="3">
        <f t="shared" si="1"/>
        <v>1.1254489024247337E-3</v>
      </c>
    </row>
    <row r="594" spans="1:4" ht="12.5">
      <c r="A594" s="1">
        <v>589</v>
      </c>
      <c r="B594" s="1">
        <v>2217</v>
      </c>
      <c r="C594" s="1">
        <v>2</v>
      </c>
      <c r="D594" s="3">
        <f t="shared" si="1"/>
        <v>2.2508978048494674E-3</v>
      </c>
    </row>
    <row r="595" spans="1:4" ht="12.5">
      <c r="A595" s="1">
        <v>590</v>
      </c>
      <c r="B595" s="1">
        <v>2218</v>
      </c>
      <c r="C595" s="1">
        <v>2</v>
      </c>
      <c r="D595" s="3">
        <f t="shared" si="1"/>
        <v>2.2508978048494674E-3</v>
      </c>
    </row>
    <row r="596" spans="1:4" ht="12.5">
      <c r="A596" s="1">
        <v>591</v>
      </c>
      <c r="B596" s="1">
        <v>2220</v>
      </c>
      <c r="C596" s="1">
        <v>1</v>
      </c>
      <c r="D596" s="3">
        <f t="shared" si="1"/>
        <v>1.1254489024247337E-3</v>
      </c>
    </row>
    <row r="597" spans="1:4" ht="12.5">
      <c r="A597" s="1">
        <v>592</v>
      </c>
      <c r="B597" s="1">
        <v>2221</v>
      </c>
      <c r="C597" s="1">
        <v>1</v>
      </c>
      <c r="D597" s="3">
        <f t="shared" si="1"/>
        <v>1.1254489024247337E-3</v>
      </c>
    </row>
    <row r="598" spans="1:4" ht="12.5">
      <c r="A598" s="1">
        <v>593</v>
      </c>
      <c r="B598" s="1">
        <v>2222</v>
      </c>
      <c r="C598" s="1">
        <v>1</v>
      </c>
      <c r="D598" s="3">
        <f t="shared" si="1"/>
        <v>1.1254489024247337E-3</v>
      </c>
    </row>
    <row r="599" spans="1:4" ht="12.5">
      <c r="A599" s="1">
        <v>594</v>
      </c>
      <c r="B599" s="1">
        <v>2224</v>
      </c>
      <c r="C599" s="1">
        <v>2</v>
      </c>
      <c r="D599" s="3">
        <f t="shared" si="1"/>
        <v>2.2508978048494674E-3</v>
      </c>
    </row>
    <row r="600" spans="1:4" ht="12.5">
      <c r="A600" s="1">
        <v>595</v>
      </c>
      <c r="B600" s="1">
        <v>2225</v>
      </c>
      <c r="C600" s="1">
        <v>3</v>
      </c>
      <c r="D600" s="3">
        <f t="shared" si="1"/>
        <v>3.3763467072742011E-3</v>
      </c>
    </row>
    <row r="601" spans="1:4" ht="12.5">
      <c r="A601" s="1">
        <v>596</v>
      </c>
      <c r="B601" s="1">
        <v>2226</v>
      </c>
      <c r="C601" s="1">
        <v>1</v>
      </c>
      <c r="D601" s="3">
        <f t="shared" si="1"/>
        <v>1.1254489024247337E-3</v>
      </c>
    </row>
    <row r="602" spans="1:4" ht="12.5">
      <c r="A602" s="1">
        <v>597</v>
      </c>
      <c r="B602" s="1">
        <v>2230</v>
      </c>
      <c r="C602" s="1">
        <v>1</v>
      </c>
      <c r="D602" s="3">
        <f t="shared" si="1"/>
        <v>1.1254489024247337E-3</v>
      </c>
    </row>
    <row r="603" spans="1:4" ht="12.5">
      <c r="A603" s="1">
        <v>598</v>
      </c>
      <c r="B603" s="1">
        <v>2231</v>
      </c>
      <c r="C603" s="1">
        <v>2</v>
      </c>
      <c r="D603" s="3">
        <f t="shared" si="1"/>
        <v>2.2508978048494674E-3</v>
      </c>
    </row>
    <row r="604" spans="1:4" ht="12.5">
      <c r="A604" s="1">
        <v>599</v>
      </c>
      <c r="B604" s="1">
        <v>2232</v>
      </c>
      <c r="C604" s="1">
        <v>1</v>
      </c>
      <c r="D604" s="3">
        <f t="shared" si="1"/>
        <v>1.1254489024247337E-3</v>
      </c>
    </row>
    <row r="605" spans="1:4" ht="12.5">
      <c r="A605" s="1">
        <v>600</v>
      </c>
      <c r="B605" s="1">
        <v>2235</v>
      </c>
      <c r="C605" s="1">
        <v>1</v>
      </c>
      <c r="D605" s="3">
        <f t="shared" si="1"/>
        <v>1.1254489024247337E-3</v>
      </c>
    </row>
    <row r="606" spans="1:4" ht="12.5">
      <c r="A606" s="1">
        <v>601</v>
      </c>
      <c r="B606" s="1">
        <v>2236</v>
      </c>
      <c r="C606" s="1">
        <v>2</v>
      </c>
      <c r="D606" s="3">
        <f t="shared" si="1"/>
        <v>2.2508978048494674E-3</v>
      </c>
    </row>
    <row r="607" spans="1:4" ht="12.5">
      <c r="A607" s="1">
        <v>602</v>
      </c>
      <c r="B607" s="1">
        <v>2237</v>
      </c>
      <c r="C607" s="1">
        <v>1</v>
      </c>
      <c r="D607" s="3">
        <f t="shared" si="1"/>
        <v>1.1254489024247337E-3</v>
      </c>
    </row>
    <row r="608" spans="1:4" ht="12.5">
      <c r="A608" s="1">
        <v>603</v>
      </c>
      <c r="B608" s="1">
        <v>2240</v>
      </c>
      <c r="C608" s="1">
        <v>1</v>
      </c>
      <c r="D608" s="3">
        <f t="shared" si="1"/>
        <v>1.1254489024247337E-3</v>
      </c>
    </row>
    <row r="609" spans="1:4" ht="12.5">
      <c r="A609" s="1">
        <v>604</v>
      </c>
      <c r="B609" s="1">
        <v>2243</v>
      </c>
      <c r="C609" s="1">
        <v>1</v>
      </c>
      <c r="D609" s="3">
        <f t="shared" si="1"/>
        <v>1.1254489024247337E-3</v>
      </c>
    </row>
    <row r="610" spans="1:4" ht="12.5">
      <c r="A610" s="1">
        <v>605</v>
      </c>
      <c r="B610" s="1">
        <v>2244</v>
      </c>
      <c r="C610" s="1">
        <v>1</v>
      </c>
      <c r="D610" s="3">
        <f t="shared" si="1"/>
        <v>1.1254489024247337E-3</v>
      </c>
    </row>
    <row r="611" spans="1:4" ht="12.5">
      <c r="A611" s="1">
        <v>606</v>
      </c>
      <c r="B611" s="1">
        <v>2247</v>
      </c>
      <c r="C611" s="1">
        <v>1</v>
      </c>
      <c r="D611" s="3">
        <f t="shared" si="1"/>
        <v>1.1254489024247337E-3</v>
      </c>
    </row>
    <row r="612" spans="1:4" ht="12.5">
      <c r="A612" s="1">
        <v>607</v>
      </c>
      <c r="B612" s="1">
        <v>2249</v>
      </c>
      <c r="C612" s="1">
        <v>2</v>
      </c>
      <c r="D612" s="3">
        <f t="shared" si="1"/>
        <v>2.2508978048494674E-3</v>
      </c>
    </row>
    <row r="613" spans="1:4" ht="12.5">
      <c r="A613" s="1">
        <v>608</v>
      </c>
      <c r="B613" s="1">
        <v>2250</v>
      </c>
      <c r="C613" s="1">
        <v>2</v>
      </c>
      <c r="D613" s="3">
        <f t="shared" si="1"/>
        <v>2.2508978048494674E-3</v>
      </c>
    </row>
    <row r="614" spans="1:4" ht="12.5">
      <c r="A614" s="1">
        <v>609</v>
      </c>
      <c r="B614" s="1">
        <v>2252</v>
      </c>
      <c r="C614" s="1">
        <v>1</v>
      </c>
      <c r="D614" s="3">
        <f t="shared" si="1"/>
        <v>1.1254489024247337E-3</v>
      </c>
    </row>
    <row r="615" spans="1:4" ht="12.5">
      <c r="A615" s="1">
        <v>610</v>
      </c>
      <c r="B615" s="1">
        <v>2253</v>
      </c>
      <c r="C615" s="1">
        <v>1</v>
      </c>
      <c r="D615" s="3">
        <f t="shared" si="1"/>
        <v>1.1254489024247337E-3</v>
      </c>
    </row>
    <row r="616" spans="1:4" ht="12.5">
      <c r="A616" s="1">
        <v>611</v>
      </c>
      <c r="B616" s="1">
        <v>2254</v>
      </c>
      <c r="C616" s="1">
        <v>2</v>
      </c>
      <c r="D616" s="3">
        <f t="shared" si="1"/>
        <v>2.2508978048494674E-3</v>
      </c>
    </row>
    <row r="617" spans="1:4" ht="12.5">
      <c r="A617" s="1">
        <v>612</v>
      </c>
      <c r="B617" s="1">
        <v>2255</v>
      </c>
      <c r="C617" s="1">
        <v>2</v>
      </c>
      <c r="D617" s="3">
        <f t="shared" si="1"/>
        <v>2.2508978048494674E-3</v>
      </c>
    </row>
    <row r="618" spans="1:4" ht="12.5">
      <c r="A618" s="1">
        <v>613</v>
      </c>
      <c r="B618" s="1">
        <v>2256</v>
      </c>
      <c r="C618" s="1">
        <v>1</v>
      </c>
      <c r="D618" s="3">
        <f t="shared" si="1"/>
        <v>1.1254489024247337E-3</v>
      </c>
    </row>
    <row r="619" spans="1:4" ht="12.5">
      <c r="A619" s="1">
        <v>614</v>
      </c>
      <c r="B619" s="1">
        <v>2257</v>
      </c>
      <c r="C619" s="1">
        <v>2</v>
      </c>
      <c r="D619" s="3">
        <f t="shared" si="1"/>
        <v>2.2508978048494674E-3</v>
      </c>
    </row>
    <row r="620" spans="1:4" ht="12.5">
      <c r="A620" s="1">
        <v>615</v>
      </c>
      <c r="B620" s="1">
        <v>2258</v>
      </c>
      <c r="C620" s="1">
        <v>2</v>
      </c>
      <c r="D620" s="3">
        <f t="shared" si="1"/>
        <v>2.2508978048494674E-3</v>
      </c>
    </row>
    <row r="621" spans="1:4" ht="12.5">
      <c r="A621" s="1">
        <v>616</v>
      </c>
      <c r="B621" s="1">
        <v>2262</v>
      </c>
      <c r="C621" s="1">
        <v>1</v>
      </c>
      <c r="D621" s="3">
        <f t="shared" si="1"/>
        <v>1.1254489024247337E-3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28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97603</v>
      </c>
      <c r="F4" s="2">
        <f>E4*(33.4723083882904*33.4628038836777)</f>
        <v>109322903.84629235</v>
      </c>
      <c r="G4" s="3">
        <f t="shared" ref="G4:H4" si="0">F4/1000</f>
        <v>109322.90384629235</v>
      </c>
      <c r="H4" s="3">
        <f t="shared" si="0"/>
        <v>109.32290384629235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444</v>
      </c>
      <c r="D6" s="3">
        <f t="shared" ref="D6:D928" si="1">(C6*(33.4723083882904*33.4628038836777))/1000000</f>
        <v>0.49731431726231579</v>
      </c>
    </row>
    <row r="7" spans="1:13" ht="15.75" customHeight="1">
      <c r="A7" s="1">
        <v>2</v>
      </c>
      <c r="B7" s="1">
        <v>1602</v>
      </c>
      <c r="C7" s="1">
        <v>458</v>
      </c>
      <c r="D7" s="3">
        <f t="shared" si="1"/>
        <v>0.51299539933815452</v>
      </c>
      <c r="I7" s="2">
        <f>SUM(D6:D205)</f>
        <v>74.363051435500878</v>
      </c>
      <c r="J7" s="2">
        <f>SUM(D206:D605)</f>
        <v>31.507774199524654</v>
      </c>
      <c r="K7" s="2">
        <f>SUM(D606:D955)</f>
        <v>3.4520782112667994</v>
      </c>
      <c r="L7" s="2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470</v>
      </c>
      <c r="D8" s="3">
        <f t="shared" si="1"/>
        <v>0.52643632683173069</v>
      </c>
    </row>
    <row r="9" spans="1:13" ht="15.75" customHeight="1">
      <c r="A9" s="1">
        <v>4</v>
      </c>
      <c r="B9" s="1">
        <v>1604</v>
      </c>
      <c r="C9" s="1">
        <v>504</v>
      </c>
      <c r="D9" s="3">
        <f t="shared" si="1"/>
        <v>0.56451895473019631</v>
      </c>
    </row>
    <row r="10" spans="1:13" ht="15.75" customHeight="1">
      <c r="A10" s="1">
        <v>5</v>
      </c>
      <c r="B10" s="1">
        <v>1605</v>
      </c>
      <c r="C10" s="1">
        <v>446</v>
      </c>
      <c r="D10" s="3">
        <f t="shared" si="1"/>
        <v>0.49955447184457846</v>
      </c>
    </row>
    <row r="11" spans="1:13" ht="15.75" customHeight="1">
      <c r="A11" s="1">
        <v>6</v>
      </c>
      <c r="B11" s="1">
        <v>1606</v>
      </c>
      <c r="C11" s="1">
        <v>490</v>
      </c>
      <c r="D11" s="3">
        <f t="shared" si="1"/>
        <v>0.54883787265435746</v>
      </c>
    </row>
    <row r="12" spans="1:13" ht="15.75" customHeight="1">
      <c r="A12" s="1">
        <v>7</v>
      </c>
      <c r="B12" s="1">
        <v>1607</v>
      </c>
      <c r="C12" s="1">
        <v>462</v>
      </c>
      <c r="D12" s="3">
        <f t="shared" si="1"/>
        <v>0.51747570850267988</v>
      </c>
    </row>
    <row r="13" spans="1:13" ht="15.75" customHeight="1">
      <c r="A13" s="1">
        <v>8</v>
      </c>
      <c r="B13" s="1">
        <v>1608</v>
      </c>
      <c r="C13" s="1">
        <v>466</v>
      </c>
      <c r="D13" s="3">
        <f t="shared" si="1"/>
        <v>0.52195601766720523</v>
      </c>
    </row>
    <row r="14" spans="1:13" ht="15.75" customHeight="1">
      <c r="A14" s="1">
        <v>9</v>
      </c>
      <c r="B14" s="1">
        <v>1609</v>
      </c>
      <c r="C14" s="1">
        <v>463</v>
      </c>
      <c r="D14" s="3">
        <f t="shared" si="1"/>
        <v>0.51859578579381127</v>
      </c>
    </row>
    <row r="15" spans="1:13" ht="15.75" customHeight="1">
      <c r="A15" s="1">
        <v>10</v>
      </c>
      <c r="B15" s="1">
        <v>1610</v>
      </c>
      <c r="C15" s="1">
        <v>457</v>
      </c>
      <c r="D15" s="3">
        <f t="shared" si="1"/>
        <v>0.51187532204702324</v>
      </c>
    </row>
    <row r="16" spans="1:13" ht="15.75" customHeight="1">
      <c r="A16" s="1">
        <v>11</v>
      </c>
      <c r="B16" s="1">
        <v>1611</v>
      </c>
      <c r="C16" s="1">
        <v>469</v>
      </c>
      <c r="D16" s="3">
        <f t="shared" si="1"/>
        <v>0.5253162495405993</v>
      </c>
    </row>
    <row r="17" spans="1:4" ht="15.75" customHeight="1">
      <c r="A17" s="1">
        <v>12</v>
      </c>
      <c r="B17" s="1">
        <v>1612</v>
      </c>
      <c r="C17" s="1">
        <v>494</v>
      </c>
      <c r="D17" s="3">
        <f t="shared" si="1"/>
        <v>0.55331818181888281</v>
      </c>
    </row>
    <row r="18" spans="1:4" ht="15.75" customHeight="1">
      <c r="A18" s="1">
        <v>13</v>
      </c>
      <c r="B18" s="1">
        <v>1613</v>
      </c>
      <c r="C18" s="1">
        <v>477</v>
      </c>
      <c r="D18" s="3">
        <f t="shared" si="1"/>
        <v>0.53427686786965001</v>
      </c>
    </row>
    <row r="19" spans="1:4" ht="15.75" customHeight="1">
      <c r="A19" s="1">
        <v>14</v>
      </c>
      <c r="B19" s="1">
        <v>1614</v>
      </c>
      <c r="C19" s="1">
        <v>485</v>
      </c>
      <c r="D19" s="3">
        <f t="shared" si="1"/>
        <v>0.54323748619870071</v>
      </c>
    </row>
    <row r="20" spans="1:4" ht="15.75" customHeight="1">
      <c r="A20" s="1">
        <v>15</v>
      </c>
      <c r="B20" s="1">
        <v>1615</v>
      </c>
      <c r="C20" s="1">
        <v>447</v>
      </c>
      <c r="D20" s="3">
        <f t="shared" si="1"/>
        <v>0.50067454913570975</v>
      </c>
    </row>
    <row r="21" spans="1:4" ht="15.75" customHeight="1">
      <c r="A21" s="1">
        <v>16</v>
      </c>
      <c r="B21" s="1">
        <v>1616</v>
      </c>
      <c r="C21" s="1">
        <v>444</v>
      </c>
      <c r="D21" s="3">
        <f t="shared" si="1"/>
        <v>0.49731431726231579</v>
      </c>
    </row>
    <row r="22" spans="1:4" ht="15.75" customHeight="1">
      <c r="A22" s="1">
        <v>17</v>
      </c>
      <c r="B22" s="1">
        <v>1617</v>
      </c>
      <c r="C22" s="1">
        <v>455</v>
      </c>
      <c r="D22" s="3">
        <f t="shared" si="1"/>
        <v>0.50963516746476045</v>
      </c>
    </row>
    <row r="23" spans="1:4" ht="15.75" customHeight="1">
      <c r="A23" s="1">
        <v>18</v>
      </c>
      <c r="B23" s="1">
        <v>1618</v>
      </c>
      <c r="C23" s="1">
        <v>446</v>
      </c>
      <c r="D23" s="3">
        <f t="shared" si="1"/>
        <v>0.49955447184457846</v>
      </c>
    </row>
    <row r="24" spans="1:4" ht="15.75" customHeight="1">
      <c r="A24" s="1">
        <v>19</v>
      </c>
      <c r="B24" s="1">
        <v>1619</v>
      </c>
      <c r="C24" s="1">
        <v>423</v>
      </c>
      <c r="D24" s="3">
        <f t="shared" si="1"/>
        <v>0.47379269414855757</v>
      </c>
    </row>
    <row r="25" spans="1:4" ht="15.75" customHeight="1">
      <c r="A25" s="1">
        <v>20</v>
      </c>
      <c r="B25" s="1">
        <v>1620</v>
      </c>
      <c r="C25" s="1">
        <v>479</v>
      </c>
      <c r="D25" s="3">
        <f t="shared" si="1"/>
        <v>0.5365170224519128</v>
      </c>
    </row>
    <row r="26" spans="1:4" ht="15.75" customHeight="1">
      <c r="A26" s="1">
        <v>21</v>
      </c>
      <c r="B26" s="1">
        <v>1621</v>
      </c>
      <c r="C26" s="1">
        <v>435</v>
      </c>
      <c r="D26" s="3">
        <f t="shared" si="1"/>
        <v>0.48723362164213369</v>
      </c>
    </row>
    <row r="27" spans="1:4" ht="15.75" customHeight="1">
      <c r="A27" s="1">
        <v>22</v>
      </c>
      <c r="B27" s="1">
        <v>1622</v>
      </c>
      <c r="C27" s="1">
        <v>402</v>
      </c>
      <c r="D27" s="3">
        <f t="shared" si="1"/>
        <v>0.45027107103479941</v>
      </c>
    </row>
    <row r="28" spans="1:4" ht="15.75" customHeight="1">
      <c r="A28" s="1">
        <v>23</v>
      </c>
      <c r="B28" s="1">
        <v>1623</v>
      </c>
      <c r="C28" s="1">
        <v>445</v>
      </c>
      <c r="D28" s="3">
        <f t="shared" si="1"/>
        <v>0.49843439455344707</v>
      </c>
    </row>
    <row r="29" spans="1:4" ht="15.75" customHeight="1">
      <c r="A29" s="1">
        <v>24</v>
      </c>
      <c r="B29" s="1">
        <v>1624</v>
      </c>
      <c r="C29" s="1">
        <v>420</v>
      </c>
      <c r="D29" s="3">
        <f t="shared" si="1"/>
        <v>0.47043246227516355</v>
      </c>
    </row>
    <row r="30" spans="1:4" ht="15.75" customHeight="1">
      <c r="A30" s="1">
        <v>25</v>
      </c>
      <c r="B30" s="1">
        <v>1625</v>
      </c>
      <c r="C30" s="1">
        <v>450</v>
      </c>
      <c r="D30" s="3">
        <f t="shared" si="1"/>
        <v>0.50403478100910382</v>
      </c>
    </row>
    <row r="31" spans="1:4" ht="15.75" customHeight="1">
      <c r="A31" s="1">
        <v>26</v>
      </c>
      <c r="B31" s="1">
        <v>1626</v>
      </c>
      <c r="C31" s="1">
        <v>416</v>
      </c>
      <c r="D31" s="3">
        <f t="shared" si="1"/>
        <v>0.4659521531106382</v>
      </c>
    </row>
    <row r="32" spans="1:4" ht="15.75" customHeight="1">
      <c r="A32" s="1">
        <v>27</v>
      </c>
      <c r="B32" s="1">
        <v>1627</v>
      </c>
      <c r="C32" s="1">
        <v>445</v>
      </c>
      <c r="D32" s="3">
        <f t="shared" si="1"/>
        <v>0.49843439455344707</v>
      </c>
    </row>
    <row r="33" spans="1:4" ht="15.75" customHeight="1">
      <c r="A33" s="1">
        <v>28</v>
      </c>
      <c r="B33" s="1">
        <v>1628</v>
      </c>
      <c r="C33" s="1">
        <v>422</v>
      </c>
      <c r="D33" s="3">
        <f t="shared" si="1"/>
        <v>0.47267261685742623</v>
      </c>
    </row>
    <row r="34" spans="1:4" ht="15.75" customHeight="1">
      <c r="A34" s="1">
        <v>29</v>
      </c>
      <c r="B34" s="1">
        <v>1629</v>
      </c>
      <c r="C34" s="1">
        <v>414</v>
      </c>
      <c r="D34" s="3">
        <f t="shared" si="1"/>
        <v>0.46371199852837552</v>
      </c>
    </row>
    <row r="35" spans="1:4" ht="12.5">
      <c r="A35" s="1">
        <v>30</v>
      </c>
      <c r="B35" s="1">
        <v>1630</v>
      </c>
      <c r="C35" s="1">
        <v>439</v>
      </c>
      <c r="D35" s="3">
        <f t="shared" si="1"/>
        <v>0.49171393080665904</v>
      </c>
    </row>
    <row r="36" spans="1:4" ht="12.5">
      <c r="A36" s="1">
        <v>31</v>
      </c>
      <c r="B36" s="1">
        <v>1631</v>
      </c>
      <c r="C36" s="1">
        <v>424</v>
      </c>
      <c r="D36" s="3">
        <f t="shared" si="1"/>
        <v>0.47491277143968891</v>
      </c>
    </row>
    <row r="37" spans="1:4" ht="12.5">
      <c r="A37" s="1">
        <v>32</v>
      </c>
      <c r="B37" s="1">
        <v>1632</v>
      </c>
      <c r="C37" s="1">
        <v>411</v>
      </c>
      <c r="D37" s="3">
        <f t="shared" si="1"/>
        <v>0.46035176665498145</v>
      </c>
    </row>
    <row r="38" spans="1:4" ht="12.5">
      <c r="A38" s="1">
        <v>33</v>
      </c>
      <c r="B38" s="1">
        <v>1633</v>
      </c>
      <c r="C38" s="1">
        <v>402</v>
      </c>
      <c r="D38" s="3">
        <f t="shared" si="1"/>
        <v>0.45027107103479941</v>
      </c>
    </row>
    <row r="39" spans="1:4" ht="12.5">
      <c r="A39" s="1">
        <v>34</v>
      </c>
      <c r="B39" s="1">
        <v>1634</v>
      </c>
      <c r="C39" s="1">
        <v>396</v>
      </c>
      <c r="D39" s="3">
        <f t="shared" si="1"/>
        <v>0.44355060728801132</v>
      </c>
    </row>
    <row r="40" spans="1:4" ht="12.5">
      <c r="A40" s="1">
        <v>35</v>
      </c>
      <c r="B40" s="1">
        <v>1635</v>
      </c>
      <c r="C40" s="1">
        <v>394</v>
      </c>
      <c r="D40" s="3">
        <f t="shared" si="1"/>
        <v>0.44131045270574865</v>
      </c>
    </row>
    <row r="41" spans="1:4" ht="12.5">
      <c r="A41" s="1">
        <v>36</v>
      </c>
      <c r="B41" s="1">
        <v>1636</v>
      </c>
      <c r="C41" s="1">
        <v>442</v>
      </c>
      <c r="D41" s="3">
        <f t="shared" si="1"/>
        <v>0.49507416268005311</v>
      </c>
    </row>
    <row r="42" spans="1:4" ht="12.5">
      <c r="A42" s="1">
        <v>37</v>
      </c>
      <c r="B42" s="1">
        <v>1637</v>
      </c>
      <c r="C42" s="1">
        <v>438</v>
      </c>
      <c r="D42" s="3">
        <f t="shared" si="1"/>
        <v>0.4905938535155277</v>
      </c>
    </row>
    <row r="43" spans="1:4" ht="12.5">
      <c r="A43" s="1">
        <v>38</v>
      </c>
      <c r="B43" s="1">
        <v>1638</v>
      </c>
      <c r="C43" s="1">
        <v>397</v>
      </c>
      <c r="D43" s="3">
        <f t="shared" si="1"/>
        <v>0.44467068457914266</v>
      </c>
    </row>
    <row r="44" spans="1:4" ht="12.5">
      <c r="A44" s="1">
        <v>39</v>
      </c>
      <c r="B44" s="1">
        <v>1639</v>
      </c>
      <c r="C44" s="1">
        <v>415</v>
      </c>
      <c r="D44" s="3">
        <f t="shared" si="1"/>
        <v>0.46483207581950681</v>
      </c>
    </row>
    <row r="45" spans="1:4" ht="12.5">
      <c r="A45" s="1">
        <v>40</v>
      </c>
      <c r="B45" s="1">
        <v>1640</v>
      </c>
      <c r="C45" s="1">
        <v>413</v>
      </c>
      <c r="D45" s="3">
        <f t="shared" si="1"/>
        <v>0.46259192123724413</v>
      </c>
    </row>
    <row r="46" spans="1:4" ht="12.5">
      <c r="A46" s="1">
        <v>41</v>
      </c>
      <c r="B46" s="1">
        <v>1641</v>
      </c>
      <c r="C46" s="1">
        <v>405</v>
      </c>
      <c r="D46" s="3">
        <f t="shared" si="1"/>
        <v>0.45363130290819342</v>
      </c>
    </row>
    <row r="47" spans="1:4" ht="12.5">
      <c r="A47" s="1">
        <v>42</v>
      </c>
      <c r="B47" s="1">
        <v>1642</v>
      </c>
      <c r="C47" s="1">
        <v>385</v>
      </c>
      <c r="D47" s="3">
        <f t="shared" si="1"/>
        <v>0.4312297570855666</v>
      </c>
    </row>
    <row r="48" spans="1:4" ht="12.5">
      <c r="A48" s="1">
        <v>43</v>
      </c>
      <c r="B48" s="1">
        <v>1643</v>
      </c>
      <c r="C48" s="1">
        <v>390</v>
      </c>
      <c r="D48" s="3">
        <f t="shared" si="1"/>
        <v>0.43683014354122329</v>
      </c>
    </row>
    <row r="49" spans="1:4" ht="12.5">
      <c r="A49" s="1">
        <v>44</v>
      </c>
      <c r="B49" s="1">
        <v>1644</v>
      </c>
      <c r="C49" s="1">
        <v>397</v>
      </c>
      <c r="D49" s="3">
        <f t="shared" si="1"/>
        <v>0.44467068457914266</v>
      </c>
    </row>
    <row r="50" spans="1:4" ht="12.5">
      <c r="A50" s="1">
        <v>45</v>
      </c>
      <c r="B50" s="1">
        <v>1645</v>
      </c>
      <c r="C50" s="1">
        <v>410</v>
      </c>
      <c r="D50" s="3">
        <f t="shared" si="1"/>
        <v>0.45923168936385012</v>
      </c>
    </row>
    <row r="51" spans="1:4" ht="12.5">
      <c r="A51" s="1">
        <v>46</v>
      </c>
      <c r="B51" s="1">
        <v>1646</v>
      </c>
      <c r="C51" s="1">
        <v>418</v>
      </c>
      <c r="D51" s="3">
        <f t="shared" si="1"/>
        <v>0.46819230769290088</v>
      </c>
    </row>
    <row r="52" spans="1:4" ht="12.5">
      <c r="A52" s="1">
        <v>47</v>
      </c>
      <c r="B52" s="1">
        <v>1647</v>
      </c>
      <c r="C52" s="1">
        <v>394</v>
      </c>
      <c r="D52" s="3">
        <f t="shared" si="1"/>
        <v>0.44131045270574865</v>
      </c>
    </row>
    <row r="53" spans="1:4" ht="12.5">
      <c r="A53" s="1">
        <v>48</v>
      </c>
      <c r="B53" s="1">
        <v>1648</v>
      </c>
      <c r="C53" s="1">
        <v>400</v>
      </c>
      <c r="D53" s="3">
        <f t="shared" si="1"/>
        <v>0.44803091645253673</v>
      </c>
    </row>
    <row r="54" spans="1:4" ht="12.5">
      <c r="A54" s="1">
        <v>49</v>
      </c>
      <c r="B54" s="1">
        <v>1649</v>
      </c>
      <c r="C54" s="1">
        <v>372</v>
      </c>
      <c r="D54" s="3">
        <f t="shared" si="1"/>
        <v>0.41666875230085915</v>
      </c>
    </row>
    <row r="55" spans="1:4" ht="12.5">
      <c r="A55" s="1">
        <v>50</v>
      </c>
      <c r="B55" s="1">
        <v>1650</v>
      </c>
      <c r="C55" s="1">
        <v>390</v>
      </c>
      <c r="D55" s="3">
        <f t="shared" si="1"/>
        <v>0.43683014354122329</v>
      </c>
    </row>
    <row r="56" spans="1:4" ht="12.5">
      <c r="A56" s="1">
        <v>51</v>
      </c>
      <c r="B56" s="1">
        <v>1651</v>
      </c>
      <c r="C56" s="1">
        <v>386</v>
      </c>
      <c r="D56" s="3">
        <f t="shared" si="1"/>
        <v>0.43234983437669794</v>
      </c>
    </row>
    <row r="57" spans="1:4" ht="12.5">
      <c r="A57" s="1">
        <v>52</v>
      </c>
      <c r="B57" s="1">
        <v>1652</v>
      </c>
      <c r="C57" s="1">
        <v>399</v>
      </c>
      <c r="D57" s="3">
        <f t="shared" si="1"/>
        <v>0.44691083916140539</v>
      </c>
    </row>
    <row r="58" spans="1:4" ht="12.5">
      <c r="A58" s="1">
        <v>53</v>
      </c>
      <c r="B58" s="1">
        <v>1653</v>
      </c>
      <c r="C58" s="1">
        <v>404</v>
      </c>
      <c r="D58" s="3">
        <f t="shared" si="1"/>
        <v>0.45251122561706209</v>
      </c>
    </row>
    <row r="59" spans="1:4" ht="12.5">
      <c r="A59" s="1">
        <v>54</v>
      </c>
      <c r="B59" s="1">
        <v>1654</v>
      </c>
      <c r="C59" s="1">
        <v>379</v>
      </c>
      <c r="D59" s="3">
        <f t="shared" si="1"/>
        <v>0.42450929333877857</v>
      </c>
    </row>
    <row r="60" spans="1:4" ht="12.5">
      <c r="A60" s="1">
        <v>55</v>
      </c>
      <c r="B60" s="1">
        <v>1655</v>
      </c>
      <c r="C60" s="1">
        <v>387</v>
      </c>
      <c r="D60" s="3">
        <f t="shared" si="1"/>
        <v>0.43346991166782928</v>
      </c>
    </row>
    <row r="61" spans="1:4" ht="12.5">
      <c r="A61" s="1">
        <v>56</v>
      </c>
      <c r="B61" s="1">
        <v>1656</v>
      </c>
      <c r="C61" s="1">
        <v>371</v>
      </c>
      <c r="D61" s="3">
        <f t="shared" si="1"/>
        <v>0.41554867500972781</v>
      </c>
    </row>
    <row r="62" spans="1:4" ht="12.5">
      <c r="A62" s="1">
        <v>57</v>
      </c>
      <c r="B62" s="1">
        <v>1657</v>
      </c>
      <c r="C62" s="1">
        <v>414</v>
      </c>
      <c r="D62" s="3">
        <f t="shared" si="1"/>
        <v>0.46371199852837552</v>
      </c>
    </row>
    <row r="63" spans="1:4" ht="12.5">
      <c r="A63" s="1">
        <v>58</v>
      </c>
      <c r="B63" s="1">
        <v>1658</v>
      </c>
      <c r="C63" s="1">
        <v>370</v>
      </c>
      <c r="D63" s="3">
        <f t="shared" si="1"/>
        <v>0.41442859771859647</v>
      </c>
    </row>
    <row r="64" spans="1:4" ht="12.5">
      <c r="A64" s="1">
        <v>59</v>
      </c>
      <c r="B64" s="1">
        <v>1659</v>
      </c>
      <c r="C64" s="1">
        <v>375</v>
      </c>
      <c r="D64" s="3">
        <f t="shared" si="1"/>
        <v>0.42002898417425316</v>
      </c>
    </row>
    <row r="65" spans="1:4" ht="12.5">
      <c r="A65" s="1">
        <v>60</v>
      </c>
      <c r="B65" s="1">
        <v>1660</v>
      </c>
      <c r="C65" s="1">
        <v>364</v>
      </c>
      <c r="D65" s="3">
        <f t="shared" si="1"/>
        <v>0.40770813397180844</v>
      </c>
    </row>
    <row r="66" spans="1:4" ht="12.5">
      <c r="A66" s="1">
        <v>61</v>
      </c>
      <c r="B66" s="1">
        <v>1661</v>
      </c>
      <c r="C66" s="1">
        <v>364</v>
      </c>
      <c r="D66" s="3">
        <f t="shared" si="1"/>
        <v>0.40770813397180844</v>
      </c>
    </row>
    <row r="67" spans="1:4" ht="12.5">
      <c r="A67" s="1">
        <v>62</v>
      </c>
      <c r="B67" s="1">
        <v>1662</v>
      </c>
      <c r="C67" s="1">
        <v>383</v>
      </c>
      <c r="D67" s="3">
        <f t="shared" si="1"/>
        <v>0.42898960250330392</v>
      </c>
    </row>
    <row r="68" spans="1:4" ht="12.5">
      <c r="A68" s="1">
        <v>63</v>
      </c>
      <c r="B68" s="1">
        <v>1663</v>
      </c>
      <c r="C68" s="1">
        <v>356</v>
      </c>
      <c r="D68" s="3">
        <f t="shared" si="1"/>
        <v>0.39874751564275768</v>
      </c>
    </row>
    <row r="69" spans="1:4" ht="12.5">
      <c r="A69" s="1">
        <v>64</v>
      </c>
      <c r="B69" s="1">
        <v>1664</v>
      </c>
      <c r="C69" s="1">
        <v>331</v>
      </c>
      <c r="D69" s="3">
        <f t="shared" si="1"/>
        <v>0.37074558336447411</v>
      </c>
    </row>
    <row r="70" spans="1:4" ht="12.5">
      <c r="A70" s="1">
        <v>65</v>
      </c>
      <c r="B70" s="1">
        <v>1665</v>
      </c>
      <c r="C70" s="1">
        <v>378</v>
      </c>
      <c r="D70" s="3">
        <f t="shared" si="1"/>
        <v>0.42338921604764718</v>
      </c>
    </row>
    <row r="71" spans="1:4" ht="12.5">
      <c r="A71" s="1">
        <v>66</v>
      </c>
      <c r="B71" s="1">
        <v>1666</v>
      </c>
      <c r="C71" s="1">
        <v>394</v>
      </c>
      <c r="D71" s="3">
        <f t="shared" si="1"/>
        <v>0.44131045270574865</v>
      </c>
    </row>
    <row r="72" spans="1:4" ht="12.5">
      <c r="A72" s="1">
        <v>67</v>
      </c>
      <c r="B72" s="1">
        <v>1667</v>
      </c>
      <c r="C72" s="1">
        <v>396</v>
      </c>
      <c r="D72" s="3">
        <f t="shared" si="1"/>
        <v>0.44355060728801132</v>
      </c>
    </row>
    <row r="73" spans="1:4" ht="12.5">
      <c r="A73" s="1">
        <v>68</v>
      </c>
      <c r="B73" s="1">
        <v>1668</v>
      </c>
      <c r="C73" s="1">
        <v>386</v>
      </c>
      <c r="D73" s="3">
        <f t="shared" si="1"/>
        <v>0.43234983437669794</v>
      </c>
    </row>
    <row r="74" spans="1:4" ht="12.5">
      <c r="A74" s="1">
        <v>69</v>
      </c>
      <c r="B74" s="1">
        <v>1669</v>
      </c>
      <c r="C74" s="1">
        <v>333</v>
      </c>
      <c r="D74" s="3">
        <f t="shared" si="1"/>
        <v>0.37298573794673678</v>
      </c>
    </row>
    <row r="75" spans="1:4" ht="12.5">
      <c r="A75" s="1">
        <v>70</v>
      </c>
      <c r="B75" s="1">
        <v>1670</v>
      </c>
      <c r="C75" s="1">
        <v>356</v>
      </c>
      <c r="D75" s="3">
        <f t="shared" si="1"/>
        <v>0.39874751564275768</v>
      </c>
    </row>
    <row r="76" spans="1:4" ht="12.5">
      <c r="A76" s="1">
        <v>71</v>
      </c>
      <c r="B76" s="1">
        <v>1671</v>
      </c>
      <c r="C76" s="1">
        <v>341</v>
      </c>
      <c r="D76" s="3">
        <f t="shared" si="1"/>
        <v>0.38194635627578755</v>
      </c>
    </row>
    <row r="77" spans="1:4" ht="12.5">
      <c r="A77" s="1">
        <v>72</v>
      </c>
      <c r="B77" s="1">
        <v>1672</v>
      </c>
      <c r="C77" s="1">
        <v>327</v>
      </c>
      <c r="D77" s="3">
        <f t="shared" si="1"/>
        <v>0.36626527419994875</v>
      </c>
    </row>
    <row r="78" spans="1:4" ht="12.5">
      <c r="A78" s="1">
        <v>73</v>
      </c>
      <c r="B78" s="1">
        <v>1673</v>
      </c>
      <c r="C78" s="1">
        <v>347</v>
      </c>
      <c r="D78" s="3">
        <f t="shared" si="1"/>
        <v>0.38866682002257563</v>
      </c>
    </row>
    <row r="79" spans="1:4" ht="12.5">
      <c r="A79" s="1">
        <v>74</v>
      </c>
      <c r="B79" s="1">
        <v>1674</v>
      </c>
      <c r="C79" s="1">
        <v>325</v>
      </c>
      <c r="D79" s="3">
        <f t="shared" si="1"/>
        <v>0.36402511961768608</v>
      </c>
    </row>
    <row r="80" spans="1:4" ht="12.5">
      <c r="A80" s="1">
        <v>75</v>
      </c>
      <c r="B80" s="1">
        <v>1675</v>
      </c>
      <c r="C80" s="1">
        <v>335</v>
      </c>
      <c r="D80" s="3">
        <f t="shared" si="1"/>
        <v>0.37522589252899946</v>
      </c>
    </row>
    <row r="81" spans="1:4" ht="12.5">
      <c r="A81" s="1">
        <v>76</v>
      </c>
      <c r="B81" s="1">
        <v>1676</v>
      </c>
      <c r="C81" s="1">
        <v>358</v>
      </c>
      <c r="D81" s="3">
        <f t="shared" si="1"/>
        <v>0.40098767022502035</v>
      </c>
    </row>
    <row r="82" spans="1:4" ht="12.5">
      <c r="A82" s="1">
        <v>77</v>
      </c>
      <c r="B82" s="1">
        <v>1677</v>
      </c>
      <c r="C82" s="1">
        <v>338</v>
      </c>
      <c r="D82" s="3">
        <f t="shared" si="1"/>
        <v>0.37858612440239353</v>
      </c>
    </row>
    <row r="83" spans="1:4" ht="12.5">
      <c r="A83" s="1">
        <v>78</v>
      </c>
      <c r="B83" s="1">
        <v>1678</v>
      </c>
      <c r="C83" s="1">
        <v>365</v>
      </c>
      <c r="D83" s="3">
        <f t="shared" si="1"/>
        <v>0.40882821126293972</v>
      </c>
    </row>
    <row r="84" spans="1:4" ht="12.5">
      <c r="A84" s="1">
        <v>79</v>
      </c>
      <c r="B84" s="1">
        <v>1679</v>
      </c>
      <c r="C84" s="1">
        <v>358</v>
      </c>
      <c r="D84" s="3">
        <f t="shared" si="1"/>
        <v>0.40098767022502035</v>
      </c>
    </row>
    <row r="85" spans="1:4" ht="12.5">
      <c r="A85" s="1">
        <v>80</v>
      </c>
      <c r="B85" s="1">
        <v>1680</v>
      </c>
      <c r="C85" s="1">
        <v>327</v>
      </c>
      <c r="D85" s="3">
        <f t="shared" si="1"/>
        <v>0.36626527419994875</v>
      </c>
    </row>
    <row r="86" spans="1:4" ht="12.5">
      <c r="A86" s="1">
        <v>81</v>
      </c>
      <c r="B86" s="1">
        <v>1681</v>
      </c>
      <c r="C86" s="1">
        <v>313</v>
      </c>
      <c r="D86" s="3">
        <f t="shared" si="1"/>
        <v>0.35058419212411002</v>
      </c>
    </row>
    <row r="87" spans="1:4" ht="12.5">
      <c r="A87" s="1">
        <v>82</v>
      </c>
      <c r="B87" s="1">
        <v>1682</v>
      </c>
      <c r="C87" s="1">
        <v>317</v>
      </c>
      <c r="D87" s="3">
        <f t="shared" si="1"/>
        <v>0.35506450128863537</v>
      </c>
    </row>
    <row r="88" spans="1:4" ht="12.5">
      <c r="A88" s="1">
        <v>83</v>
      </c>
      <c r="B88" s="1">
        <v>1683</v>
      </c>
      <c r="C88" s="1">
        <v>330</v>
      </c>
      <c r="D88" s="3">
        <f t="shared" si="1"/>
        <v>0.36962550607334282</v>
      </c>
    </row>
    <row r="89" spans="1:4" ht="12.5">
      <c r="A89" s="1">
        <v>84</v>
      </c>
      <c r="B89" s="1">
        <v>1684</v>
      </c>
      <c r="C89" s="1">
        <v>363</v>
      </c>
      <c r="D89" s="3">
        <f t="shared" si="1"/>
        <v>0.40658805668067705</v>
      </c>
    </row>
    <row r="90" spans="1:4" ht="12.5">
      <c r="A90" s="1">
        <v>85</v>
      </c>
      <c r="B90" s="1">
        <v>1685</v>
      </c>
      <c r="C90" s="1">
        <v>326</v>
      </c>
      <c r="D90" s="3">
        <f t="shared" si="1"/>
        <v>0.36514519690881742</v>
      </c>
    </row>
    <row r="91" spans="1:4" ht="12.5">
      <c r="A91" s="1">
        <v>86</v>
      </c>
      <c r="B91" s="1">
        <v>1686</v>
      </c>
      <c r="C91" s="1">
        <v>323</v>
      </c>
      <c r="D91" s="3">
        <f t="shared" si="1"/>
        <v>0.3617849650354234</v>
      </c>
    </row>
    <row r="92" spans="1:4" ht="12.5">
      <c r="A92" s="1">
        <v>87</v>
      </c>
      <c r="B92" s="1">
        <v>1687</v>
      </c>
      <c r="C92" s="1">
        <v>322</v>
      </c>
      <c r="D92" s="3">
        <f t="shared" si="1"/>
        <v>0.36066488774429206</v>
      </c>
    </row>
    <row r="93" spans="1:4" ht="12.5">
      <c r="A93" s="1">
        <v>88</v>
      </c>
      <c r="B93" s="1">
        <v>1688</v>
      </c>
      <c r="C93" s="1">
        <v>333</v>
      </c>
      <c r="D93" s="3">
        <f t="shared" si="1"/>
        <v>0.37298573794673678</v>
      </c>
    </row>
    <row r="94" spans="1:4" ht="12.5">
      <c r="A94" s="1">
        <v>89</v>
      </c>
      <c r="B94" s="1">
        <v>1689</v>
      </c>
      <c r="C94" s="1">
        <v>332</v>
      </c>
      <c r="D94" s="3">
        <f t="shared" si="1"/>
        <v>0.3718656606556055</v>
      </c>
    </row>
    <row r="95" spans="1:4" ht="12.5">
      <c r="A95" s="1">
        <v>90</v>
      </c>
      <c r="B95" s="1">
        <v>1690</v>
      </c>
      <c r="C95" s="1">
        <v>353</v>
      </c>
      <c r="D95" s="3">
        <f t="shared" si="1"/>
        <v>0.39538728376936366</v>
      </c>
    </row>
    <row r="96" spans="1:4" ht="12.5">
      <c r="A96" s="1">
        <v>91</v>
      </c>
      <c r="B96" s="1">
        <v>1691</v>
      </c>
      <c r="C96" s="1">
        <v>342</v>
      </c>
      <c r="D96" s="3">
        <f t="shared" si="1"/>
        <v>0.38306643356691888</v>
      </c>
    </row>
    <row r="97" spans="1:4" ht="12.5">
      <c r="A97" s="1">
        <v>92</v>
      </c>
      <c r="B97" s="1">
        <v>1692</v>
      </c>
      <c r="C97" s="1">
        <v>342</v>
      </c>
      <c r="D97" s="3">
        <f t="shared" si="1"/>
        <v>0.38306643356691888</v>
      </c>
    </row>
    <row r="98" spans="1:4" ht="12.5">
      <c r="A98" s="1">
        <v>93</v>
      </c>
      <c r="B98" s="1">
        <v>1693</v>
      </c>
      <c r="C98" s="1">
        <v>315</v>
      </c>
      <c r="D98" s="3">
        <f t="shared" si="1"/>
        <v>0.35282434670637269</v>
      </c>
    </row>
    <row r="99" spans="1:4" ht="12.5">
      <c r="A99" s="1">
        <v>94</v>
      </c>
      <c r="B99" s="1">
        <v>1694</v>
      </c>
      <c r="C99" s="1">
        <v>334</v>
      </c>
      <c r="D99" s="3">
        <f t="shared" si="1"/>
        <v>0.37410581523786818</v>
      </c>
    </row>
    <row r="100" spans="1:4" ht="12.5">
      <c r="A100" s="1">
        <v>95</v>
      </c>
      <c r="B100" s="1">
        <v>1695</v>
      </c>
      <c r="C100" s="1">
        <v>343</v>
      </c>
      <c r="D100" s="3">
        <f t="shared" si="1"/>
        <v>0.38418651085805028</v>
      </c>
    </row>
    <row r="101" spans="1:4" ht="12.5">
      <c r="A101" s="1">
        <v>96</v>
      </c>
      <c r="B101" s="1">
        <v>1696</v>
      </c>
      <c r="C101" s="1">
        <v>349</v>
      </c>
      <c r="D101" s="3">
        <f t="shared" si="1"/>
        <v>0.39090697460483831</v>
      </c>
    </row>
    <row r="102" spans="1:4" ht="12.5">
      <c r="A102" s="1">
        <v>97</v>
      </c>
      <c r="B102" s="1">
        <v>1697</v>
      </c>
      <c r="C102" s="1">
        <v>318</v>
      </c>
      <c r="D102" s="3">
        <f t="shared" si="1"/>
        <v>0.35618457857976665</v>
      </c>
    </row>
    <row r="103" spans="1:4" ht="12.5">
      <c r="A103" s="1">
        <v>98</v>
      </c>
      <c r="B103" s="1">
        <v>1698</v>
      </c>
      <c r="C103" s="1">
        <v>325</v>
      </c>
      <c r="D103" s="3">
        <f t="shared" si="1"/>
        <v>0.36402511961768608</v>
      </c>
    </row>
    <row r="104" spans="1:4" ht="12.5">
      <c r="A104" s="1">
        <v>99</v>
      </c>
      <c r="B104" s="1">
        <v>1699</v>
      </c>
      <c r="C104" s="1">
        <v>308</v>
      </c>
      <c r="D104" s="3">
        <f t="shared" si="1"/>
        <v>0.34498380566845327</v>
      </c>
    </row>
    <row r="105" spans="1:4" ht="12.5">
      <c r="A105" s="1">
        <v>100</v>
      </c>
      <c r="B105" s="1">
        <v>1700</v>
      </c>
      <c r="C105" s="1">
        <v>318</v>
      </c>
      <c r="D105" s="3">
        <f t="shared" si="1"/>
        <v>0.35618457857976665</v>
      </c>
    </row>
    <row r="106" spans="1:4" ht="12.5">
      <c r="A106" s="1">
        <v>101</v>
      </c>
      <c r="B106" s="1">
        <v>1701</v>
      </c>
      <c r="C106" s="1">
        <v>299</v>
      </c>
      <c r="D106" s="3">
        <f t="shared" si="1"/>
        <v>0.33490311004827117</v>
      </c>
    </row>
    <row r="107" spans="1:4" ht="12.5">
      <c r="A107" s="1">
        <v>102</v>
      </c>
      <c r="B107" s="1">
        <v>1702</v>
      </c>
      <c r="C107" s="1">
        <v>333</v>
      </c>
      <c r="D107" s="3">
        <f t="shared" si="1"/>
        <v>0.37298573794673678</v>
      </c>
    </row>
    <row r="108" spans="1:4" ht="12.5">
      <c r="A108" s="1">
        <v>103</v>
      </c>
      <c r="B108" s="1">
        <v>1703</v>
      </c>
      <c r="C108" s="1">
        <v>299</v>
      </c>
      <c r="D108" s="3">
        <f t="shared" si="1"/>
        <v>0.33490311004827117</v>
      </c>
    </row>
    <row r="109" spans="1:4" ht="12.5">
      <c r="A109" s="1">
        <v>104</v>
      </c>
      <c r="B109" s="1">
        <v>1704</v>
      </c>
      <c r="C109" s="1">
        <v>300</v>
      </c>
      <c r="D109" s="3">
        <f t="shared" si="1"/>
        <v>0.33602318733940256</v>
      </c>
    </row>
    <row r="110" spans="1:4" ht="12.5">
      <c r="A110" s="1">
        <v>105</v>
      </c>
      <c r="B110" s="1">
        <v>1705</v>
      </c>
      <c r="C110" s="1">
        <v>295</v>
      </c>
      <c r="D110" s="3">
        <f t="shared" si="1"/>
        <v>0.33042280088374582</v>
      </c>
    </row>
    <row r="111" spans="1:4" ht="12.5">
      <c r="A111" s="1">
        <v>106</v>
      </c>
      <c r="B111" s="1">
        <v>1706</v>
      </c>
      <c r="C111" s="1">
        <v>324</v>
      </c>
      <c r="D111" s="3">
        <f t="shared" si="1"/>
        <v>0.36290504232655474</v>
      </c>
    </row>
    <row r="112" spans="1:4" ht="12.5">
      <c r="A112" s="1">
        <v>107</v>
      </c>
      <c r="B112" s="1">
        <v>1707</v>
      </c>
      <c r="C112" s="1">
        <v>294</v>
      </c>
      <c r="D112" s="3">
        <f t="shared" si="1"/>
        <v>0.32930272359261448</v>
      </c>
    </row>
    <row r="113" spans="1:4" ht="12.5">
      <c r="A113" s="1">
        <v>108</v>
      </c>
      <c r="B113" s="1">
        <v>1708</v>
      </c>
      <c r="C113" s="1">
        <v>298</v>
      </c>
      <c r="D113" s="3">
        <f t="shared" si="1"/>
        <v>0.33378303275713983</v>
      </c>
    </row>
    <row r="114" spans="1:4" ht="12.5">
      <c r="A114" s="1">
        <v>109</v>
      </c>
      <c r="B114" s="1">
        <v>1709</v>
      </c>
      <c r="C114" s="1">
        <v>312</v>
      </c>
      <c r="D114" s="3">
        <f t="shared" si="1"/>
        <v>0.34946411483297862</v>
      </c>
    </row>
    <row r="115" spans="1:4" ht="12.5">
      <c r="A115" s="1">
        <v>110</v>
      </c>
      <c r="B115" s="1">
        <v>1710</v>
      </c>
      <c r="C115" s="1">
        <v>299</v>
      </c>
      <c r="D115" s="3">
        <f t="shared" si="1"/>
        <v>0.33490311004827117</v>
      </c>
    </row>
    <row r="116" spans="1:4" ht="12.5">
      <c r="A116" s="1">
        <v>111</v>
      </c>
      <c r="B116" s="1">
        <v>1711</v>
      </c>
      <c r="C116" s="1">
        <v>318</v>
      </c>
      <c r="D116" s="3">
        <f t="shared" si="1"/>
        <v>0.35618457857976665</v>
      </c>
    </row>
    <row r="117" spans="1:4" ht="12.5">
      <c r="A117" s="1">
        <v>112</v>
      </c>
      <c r="B117" s="1">
        <v>1712</v>
      </c>
      <c r="C117" s="1">
        <v>322</v>
      </c>
      <c r="D117" s="3">
        <f t="shared" si="1"/>
        <v>0.36066488774429206</v>
      </c>
    </row>
    <row r="118" spans="1:4" ht="12.5">
      <c r="A118" s="1">
        <v>113</v>
      </c>
      <c r="B118" s="1">
        <v>1713</v>
      </c>
      <c r="C118" s="1">
        <v>335</v>
      </c>
      <c r="D118" s="3">
        <f t="shared" si="1"/>
        <v>0.37522589252899946</v>
      </c>
    </row>
    <row r="119" spans="1:4" ht="12.5">
      <c r="A119" s="1">
        <v>114</v>
      </c>
      <c r="B119" s="1">
        <v>1714</v>
      </c>
      <c r="C119" s="1">
        <v>293</v>
      </c>
      <c r="D119" s="3">
        <f t="shared" si="1"/>
        <v>0.32818264630148314</v>
      </c>
    </row>
    <row r="120" spans="1:4" ht="12.5">
      <c r="A120" s="1">
        <v>115</v>
      </c>
      <c r="B120" s="1">
        <v>1715</v>
      </c>
      <c r="C120" s="1">
        <v>302</v>
      </c>
      <c r="D120" s="3">
        <f t="shared" si="1"/>
        <v>0.33826334192166524</v>
      </c>
    </row>
    <row r="121" spans="1:4" ht="12.5">
      <c r="A121" s="1">
        <v>116</v>
      </c>
      <c r="B121" s="1">
        <v>1716</v>
      </c>
      <c r="C121" s="1">
        <v>325</v>
      </c>
      <c r="D121" s="3">
        <f t="shared" si="1"/>
        <v>0.36402511961768608</v>
      </c>
    </row>
    <row r="122" spans="1:4" ht="12.5">
      <c r="A122" s="1">
        <v>117</v>
      </c>
      <c r="B122" s="1">
        <v>1717</v>
      </c>
      <c r="C122" s="1">
        <v>308</v>
      </c>
      <c r="D122" s="3">
        <f t="shared" si="1"/>
        <v>0.34498380566845327</v>
      </c>
    </row>
    <row r="123" spans="1:4" ht="12.5">
      <c r="A123" s="1">
        <v>118</v>
      </c>
      <c r="B123" s="1">
        <v>1718</v>
      </c>
      <c r="C123" s="1">
        <v>284</v>
      </c>
      <c r="D123" s="3">
        <f t="shared" si="1"/>
        <v>0.31810195068130109</v>
      </c>
    </row>
    <row r="124" spans="1:4" ht="12.5">
      <c r="A124" s="1">
        <v>119</v>
      </c>
      <c r="B124" s="1">
        <v>1719</v>
      </c>
      <c r="C124" s="1">
        <v>323</v>
      </c>
      <c r="D124" s="3">
        <f t="shared" si="1"/>
        <v>0.3617849650354234</v>
      </c>
    </row>
    <row r="125" spans="1:4" ht="12.5">
      <c r="A125" s="1">
        <v>120</v>
      </c>
      <c r="B125" s="1">
        <v>1720</v>
      </c>
      <c r="C125" s="1">
        <v>305</v>
      </c>
      <c r="D125" s="3">
        <f t="shared" si="1"/>
        <v>0.34162357379505925</v>
      </c>
    </row>
    <row r="126" spans="1:4" ht="12.5">
      <c r="A126" s="1">
        <v>121</v>
      </c>
      <c r="B126" s="1">
        <v>1721</v>
      </c>
      <c r="C126" s="1">
        <v>299</v>
      </c>
      <c r="D126" s="3">
        <f t="shared" si="1"/>
        <v>0.33490311004827117</v>
      </c>
    </row>
    <row r="127" spans="1:4" ht="12.5">
      <c r="A127" s="1">
        <v>122</v>
      </c>
      <c r="B127" s="1">
        <v>1722</v>
      </c>
      <c r="C127" s="1">
        <v>317</v>
      </c>
      <c r="D127" s="3">
        <f t="shared" si="1"/>
        <v>0.35506450128863537</v>
      </c>
    </row>
    <row r="128" spans="1:4" ht="12.5">
      <c r="A128" s="1">
        <v>123</v>
      </c>
      <c r="B128" s="1">
        <v>1723</v>
      </c>
      <c r="C128" s="1">
        <v>316</v>
      </c>
      <c r="D128" s="3">
        <f t="shared" si="1"/>
        <v>0.35394442399750398</v>
      </c>
    </row>
    <row r="129" spans="1:4" ht="12.5">
      <c r="A129" s="1">
        <v>124</v>
      </c>
      <c r="B129" s="1">
        <v>1724</v>
      </c>
      <c r="C129" s="1">
        <v>294</v>
      </c>
      <c r="D129" s="3">
        <f t="shared" si="1"/>
        <v>0.32930272359261448</v>
      </c>
    </row>
    <row r="130" spans="1:4" ht="12.5">
      <c r="A130" s="1">
        <v>125</v>
      </c>
      <c r="B130" s="1">
        <v>1725</v>
      </c>
      <c r="C130" s="1">
        <v>320</v>
      </c>
      <c r="D130" s="3">
        <f t="shared" si="1"/>
        <v>0.35842473316202933</v>
      </c>
    </row>
    <row r="131" spans="1:4" ht="12.5">
      <c r="A131" s="1">
        <v>126</v>
      </c>
      <c r="B131" s="1">
        <v>1726</v>
      </c>
      <c r="C131" s="1">
        <v>309</v>
      </c>
      <c r="D131" s="3">
        <f t="shared" si="1"/>
        <v>0.34610388295958461</v>
      </c>
    </row>
    <row r="132" spans="1:4" ht="12.5">
      <c r="A132" s="1">
        <v>127</v>
      </c>
      <c r="B132" s="1">
        <v>1727</v>
      </c>
      <c r="C132" s="1">
        <v>326</v>
      </c>
      <c r="D132" s="3">
        <f t="shared" si="1"/>
        <v>0.36514519690881742</v>
      </c>
    </row>
    <row r="133" spans="1:4" ht="12.5">
      <c r="A133" s="1">
        <v>128</v>
      </c>
      <c r="B133" s="1">
        <v>1728</v>
      </c>
      <c r="C133" s="1">
        <v>311</v>
      </c>
      <c r="D133" s="3">
        <f t="shared" si="1"/>
        <v>0.34834403754184728</v>
      </c>
    </row>
    <row r="134" spans="1:4" ht="12.5">
      <c r="A134" s="1">
        <v>129</v>
      </c>
      <c r="B134" s="1">
        <v>1729</v>
      </c>
      <c r="C134" s="1">
        <v>293</v>
      </c>
      <c r="D134" s="3">
        <f t="shared" si="1"/>
        <v>0.32818264630148314</v>
      </c>
    </row>
    <row r="135" spans="1:4" ht="12.5">
      <c r="A135" s="1">
        <v>130</v>
      </c>
      <c r="B135" s="1">
        <v>1730</v>
      </c>
      <c r="C135" s="1">
        <v>309</v>
      </c>
      <c r="D135" s="3">
        <f t="shared" si="1"/>
        <v>0.34610388295958461</v>
      </c>
    </row>
    <row r="136" spans="1:4" ht="12.5">
      <c r="A136" s="1">
        <v>131</v>
      </c>
      <c r="B136" s="1">
        <v>1731</v>
      </c>
      <c r="C136" s="1">
        <v>289</v>
      </c>
      <c r="D136" s="3">
        <f t="shared" si="1"/>
        <v>0.32370233713695779</v>
      </c>
    </row>
    <row r="137" spans="1:4" ht="12.5">
      <c r="A137" s="1">
        <v>132</v>
      </c>
      <c r="B137" s="1">
        <v>1732</v>
      </c>
      <c r="C137" s="1">
        <v>298</v>
      </c>
      <c r="D137" s="3">
        <f t="shared" si="1"/>
        <v>0.33378303275713983</v>
      </c>
    </row>
    <row r="138" spans="1:4" ht="12.5">
      <c r="A138" s="1">
        <v>133</v>
      </c>
      <c r="B138" s="1">
        <v>1733</v>
      </c>
      <c r="C138" s="1">
        <v>301</v>
      </c>
      <c r="D138" s="3">
        <f t="shared" si="1"/>
        <v>0.33714326463053385</v>
      </c>
    </row>
    <row r="139" spans="1:4" ht="12.5">
      <c r="A139" s="1">
        <v>134</v>
      </c>
      <c r="B139" s="1">
        <v>1734</v>
      </c>
      <c r="C139" s="1">
        <v>307</v>
      </c>
      <c r="D139" s="3">
        <f t="shared" si="1"/>
        <v>0.34386372837732193</v>
      </c>
    </row>
    <row r="140" spans="1:4" ht="12.5">
      <c r="A140" s="1">
        <v>135</v>
      </c>
      <c r="B140" s="1">
        <v>1735</v>
      </c>
      <c r="C140" s="1">
        <v>291</v>
      </c>
      <c r="D140" s="3">
        <f t="shared" si="1"/>
        <v>0.32594249171922046</v>
      </c>
    </row>
    <row r="141" spans="1:4" ht="12.5">
      <c r="A141" s="1">
        <v>136</v>
      </c>
      <c r="B141" s="1">
        <v>1736</v>
      </c>
      <c r="C141" s="1">
        <v>277</v>
      </c>
      <c r="D141" s="3">
        <f t="shared" si="1"/>
        <v>0.31026140964338167</v>
      </c>
    </row>
    <row r="142" spans="1:4" ht="12.5">
      <c r="A142" s="1">
        <v>137</v>
      </c>
      <c r="B142" s="1">
        <v>1737</v>
      </c>
      <c r="C142" s="1">
        <v>298</v>
      </c>
      <c r="D142" s="3">
        <f t="shared" si="1"/>
        <v>0.33378303275713983</v>
      </c>
    </row>
    <row r="143" spans="1:4" ht="12.5">
      <c r="A143" s="1">
        <v>138</v>
      </c>
      <c r="B143" s="1">
        <v>1738</v>
      </c>
      <c r="C143" s="1">
        <v>285</v>
      </c>
      <c r="D143" s="3">
        <f t="shared" si="1"/>
        <v>0.31922202797243243</v>
      </c>
    </row>
    <row r="144" spans="1:4" ht="12.5">
      <c r="A144" s="1">
        <v>139</v>
      </c>
      <c r="B144" s="1">
        <v>1739</v>
      </c>
      <c r="C144" s="1">
        <v>307</v>
      </c>
      <c r="D144" s="3">
        <f t="shared" si="1"/>
        <v>0.34386372837732193</v>
      </c>
    </row>
    <row r="145" spans="1:4" ht="12.5">
      <c r="A145" s="1">
        <v>140</v>
      </c>
      <c r="B145" s="1">
        <v>1740</v>
      </c>
      <c r="C145" s="1">
        <v>314</v>
      </c>
      <c r="D145" s="3">
        <f t="shared" si="1"/>
        <v>0.3517042694152413</v>
      </c>
    </row>
    <row r="146" spans="1:4" ht="12.5">
      <c r="A146" s="1">
        <v>141</v>
      </c>
      <c r="B146" s="1">
        <v>1741</v>
      </c>
      <c r="C146" s="1">
        <v>298</v>
      </c>
      <c r="D146" s="3">
        <f t="shared" si="1"/>
        <v>0.33378303275713983</v>
      </c>
    </row>
    <row r="147" spans="1:4" ht="12.5">
      <c r="A147" s="1">
        <v>142</v>
      </c>
      <c r="B147" s="1">
        <v>1742</v>
      </c>
      <c r="C147" s="1">
        <v>323</v>
      </c>
      <c r="D147" s="3">
        <f t="shared" si="1"/>
        <v>0.3617849650354234</v>
      </c>
    </row>
    <row r="148" spans="1:4" ht="12.5">
      <c r="A148" s="1">
        <v>143</v>
      </c>
      <c r="B148" s="1">
        <v>1743</v>
      </c>
      <c r="C148" s="1">
        <v>285</v>
      </c>
      <c r="D148" s="3">
        <f t="shared" si="1"/>
        <v>0.31922202797243243</v>
      </c>
    </row>
    <row r="149" spans="1:4" ht="12.5">
      <c r="A149" s="1">
        <v>144</v>
      </c>
      <c r="B149" s="1">
        <v>1744</v>
      </c>
      <c r="C149" s="1">
        <v>276</v>
      </c>
      <c r="D149" s="3">
        <f t="shared" si="1"/>
        <v>0.30914133235225033</v>
      </c>
    </row>
    <row r="150" spans="1:4" ht="12.5">
      <c r="A150" s="1">
        <v>145</v>
      </c>
      <c r="B150" s="1">
        <v>1745</v>
      </c>
      <c r="C150" s="1">
        <v>339</v>
      </c>
      <c r="D150" s="3">
        <f t="shared" si="1"/>
        <v>0.37970620169352481</v>
      </c>
    </row>
    <row r="151" spans="1:4" ht="12.5">
      <c r="A151" s="1">
        <v>146</v>
      </c>
      <c r="B151" s="1">
        <v>1746</v>
      </c>
      <c r="C151" s="1">
        <v>280</v>
      </c>
      <c r="D151" s="3">
        <f t="shared" si="1"/>
        <v>0.31362164151677568</v>
      </c>
    </row>
    <row r="152" spans="1:4" ht="12.5">
      <c r="A152" s="1">
        <v>147</v>
      </c>
      <c r="B152" s="1">
        <v>1747</v>
      </c>
      <c r="C152" s="1">
        <v>284</v>
      </c>
      <c r="D152" s="3">
        <f t="shared" si="1"/>
        <v>0.31810195068130109</v>
      </c>
    </row>
    <row r="153" spans="1:4" ht="12.5">
      <c r="A153" s="1">
        <v>148</v>
      </c>
      <c r="B153" s="1">
        <v>1748</v>
      </c>
      <c r="C153" s="1">
        <v>292</v>
      </c>
      <c r="D153" s="3">
        <f t="shared" si="1"/>
        <v>0.3270625690103518</v>
      </c>
    </row>
    <row r="154" spans="1:4" ht="12.5">
      <c r="A154" s="1">
        <v>149</v>
      </c>
      <c r="B154" s="1">
        <v>1749</v>
      </c>
      <c r="C154" s="1">
        <v>276</v>
      </c>
      <c r="D154" s="3">
        <f t="shared" si="1"/>
        <v>0.30914133235225033</v>
      </c>
    </row>
    <row r="155" spans="1:4" ht="12.5">
      <c r="A155" s="1">
        <v>150</v>
      </c>
      <c r="B155" s="1">
        <v>1750</v>
      </c>
      <c r="C155" s="1">
        <v>264</v>
      </c>
      <c r="D155" s="3">
        <f t="shared" si="1"/>
        <v>0.29570040485867422</v>
      </c>
    </row>
    <row r="156" spans="1:4" ht="12.5">
      <c r="A156" s="1">
        <v>151</v>
      </c>
      <c r="B156" s="1">
        <v>1751</v>
      </c>
      <c r="C156" s="1">
        <v>261</v>
      </c>
      <c r="D156" s="3">
        <f t="shared" si="1"/>
        <v>0.2923401729852802</v>
      </c>
    </row>
    <row r="157" spans="1:4" ht="12.5">
      <c r="A157" s="1">
        <v>152</v>
      </c>
      <c r="B157" s="1">
        <v>1752</v>
      </c>
      <c r="C157" s="1">
        <v>297</v>
      </c>
      <c r="D157" s="3">
        <f t="shared" si="1"/>
        <v>0.33266295546600849</v>
      </c>
    </row>
    <row r="158" spans="1:4" ht="12.5">
      <c r="A158" s="1">
        <v>153</v>
      </c>
      <c r="B158" s="1">
        <v>1753</v>
      </c>
      <c r="C158" s="1">
        <v>284</v>
      </c>
      <c r="D158" s="3">
        <f t="shared" si="1"/>
        <v>0.31810195068130109</v>
      </c>
    </row>
    <row r="159" spans="1:4" ht="12.5">
      <c r="A159" s="1">
        <v>154</v>
      </c>
      <c r="B159" s="1">
        <v>1754</v>
      </c>
      <c r="C159" s="1">
        <v>272</v>
      </c>
      <c r="D159" s="3">
        <f t="shared" si="1"/>
        <v>0.30466102318772498</v>
      </c>
    </row>
    <row r="160" spans="1:4" ht="12.5">
      <c r="A160" s="1">
        <v>155</v>
      </c>
      <c r="B160" s="1">
        <v>1755</v>
      </c>
      <c r="C160" s="1">
        <v>275</v>
      </c>
      <c r="D160" s="3">
        <f t="shared" si="1"/>
        <v>0.30802125506111899</v>
      </c>
    </row>
    <row r="161" spans="1:4" ht="12.5">
      <c r="A161" s="1">
        <v>156</v>
      </c>
      <c r="B161" s="1">
        <v>1756</v>
      </c>
      <c r="C161" s="1">
        <v>274</v>
      </c>
      <c r="D161" s="3">
        <f t="shared" si="1"/>
        <v>0.30690117776998765</v>
      </c>
    </row>
    <row r="162" spans="1:4" ht="12.5">
      <c r="A162" s="1">
        <v>157</v>
      </c>
      <c r="B162" s="1">
        <v>1757</v>
      </c>
      <c r="C162" s="1">
        <v>279</v>
      </c>
      <c r="D162" s="3">
        <f t="shared" si="1"/>
        <v>0.31250156422564435</v>
      </c>
    </row>
    <row r="163" spans="1:4" ht="12.5">
      <c r="A163" s="1">
        <v>158</v>
      </c>
      <c r="B163" s="1">
        <v>1758</v>
      </c>
      <c r="C163" s="1">
        <v>289</v>
      </c>
      <c r="D163" s="3">
        <f t="shared" si="1"/>
        <v>0.32370233713695779</v>
      </c>
    </row>
    <row r="164" spans="1:4" ht="12.5">
      <c r="A164" s="1">
        <v>159</v>
      </c>
      <c r="B164" s="1">
        <v>1759</v>
      </c>
      <c r="C164" s="1">
        <v>306</v>
      </c>
      <c r="D164" s="3">
        <f t="shared" si="1"/>
        <v>0.34274365108619059</v>
      </c>
    </row>
    <row r="165" spans="1:4" ht="12.5">
      <c r="A165" s="1">
        <v>160</v>
      </c>
      <c r="B165" s="1">
        <v>1760</v>
      </c>
      <c r="C165" s="1">
        <v>285</v>
      </c>
      <c r="D165" s="3">
        <f t="shared" si="1"/>
        <v>0.31922202797243243</v>
      </c>
    </row>
    <row r="166" spans="1:4" ht="12.5">
      <c r="A166" s="1">
        <v>161</v>
      </c>
      <c r="B166" s="1">
        <v>1761</v>
      </c>
      <c r="C166" s="1">
        <v>266</v>
      </c>
      <c r="D166" s="3">
        <f t="shared" si="1"/>
        <v>0.29794055944093689</v>
      </c>
    </row>
    <row r="167" spans="1:4" ht="12.5">
      <c r="A167" s="1">
        <v>162</v>
      </c>
      <c r="B167" s="1">
        <v>1762</v>
      </c>
      <c r="C167" s="1">
        <v>246</v>
      </c>
      <c r="D167" s="3">
        <f t="shared" si="1"/>
        <v>0.27553901361831012</v>
      </c>
    </row>
    <row r="168" spans="1:4" ht="12.5">
      <c r="A168" s="1">
        <v>163</v>
      </c>
      <c r="B168" s="1">
        <v>1763</v>
      </c>
      <c r="C168" s="1">
        <v>243</v>
      </c>
      <c r="D168" s="3">
        <f t="shared" si="1"/>
        <v>0.27217878174491605</v>
      </c>
    </row>
    <row r="169" spans="1:4" ht="12.5">
      <c r="A169" s="1">
        <v>164</v>
      </c>
      <c r="B169" s="1">
        <v>1764</v>
      </c>
      <c r="C169" s="1">
        <v>261</v>
      </c>
      <c r="D169" s="3">
        <f t="shared" si="1"/>
        <v>0.2923401729852802</v>
      </c>
    </row>
    <row r="170" spans="1:4" ht="12.5">
      <c r="A170" s="1">
        <v>165</v>
      </c>
      <c r="B170" s="1">
        <v>1765</v>
      </c>
      <c r="C170" s="1">
        <v>258</v>
      </c>
      <c r="D170" s="3">
        <f t="shared" si="1"/>
        <v>0.28897994111188618</v>
      </c>
    </row>
    <row r="171" spans="1:4" ht="12.5">
      <c r="A171" s="1">
        <v>166</v>
      </c>
      <c r="B171" s="1">
        <v>1766</v>
      </c>
      <c r="C171" s="1">
        <v>263</v>
      </c>
      <c r="D171" s="3">
        <f t="shared" si="1"/>
        <v>0.29458032756754288</v>
      </c>
    </row>
    <row r="172" spans="1:4" ht="12.5">
      <c r="A172" s="1">
        <v>167</v>
      </c>
      <c r="B172" s="1">
        <v>1767</v>
      </c>
      <c r="C172" s="1">
        <v>258</v>
      </c>
      <c r="D172" s="3">
        <f t="shared" si="1"/>
        <v>0.28897994111188618</v>
      </c>
    </row>
    <row r="173" spans="1:4" ht="12.5">
      <c r="A173" s="1">
        <v>168</v>
      </c>
      <c r="B173" s="1">
        <v>1768</v>
      </c>
      <c r="C173" s="1">
        <v>238</v>
      </c>
      <c r="D173" s="3">
        <f t="shared" si="1"/>
        <v>0.26657839528925931</v>
      </c>
    </row>
    <row r="174" spans="1:4" ht="12.5">
      <c r="A174" s="1">
        <v>169</v>
      </c>
      <c r="B174" s="1">
        <v>1769</v>
      </c>
      <c r="C174" s="1">
        <v>273</v>
      </c>
      <c r="D174" s="3">
        <f t="shared" si="1"/>
        <v>0.30578110047885632</v>
      </c>
    </row>
    <row r="175" spans="1:4" ht="12.5">
      <c r="A175" s="1">
        <v>170</v>
      </c>
      <c r="B175" s="1">
        <v>1770</v>
      </c>
      <c r="C175" s="1">
        <v>245</v>
      </c>
      <c r="D175" s="3">
        <f t="shared" si="1"/>
        <v>0.27441893632717873</v>
      </c>
    </row>
    <row r="176" spans="1:4" ht="12.5">
      <c r="A176" s="1">
        <v>171</v>
      </c>
      <c r="B176" s="1">
        <v>1771</v>
      </c>
      <c r="C176" s="1">
        <v>219</v>
      </c>
      <c r="D176" s="3">
        <f t="shared" si="1"/>
        <v>0.24529692675776385</v>
      </c>
    </row>
    <row r="177" spans="1:4" ht="12.5">
      <c r="A177" s="1">
        <v>172</v>
      </c>
      <c r="B177" s="1">
        <v>1772</v>
      </c>
      <c r="C177" s="1">
        <v>245</v>
      </c>
      <c r="D177" s="3">
        <f t="shared" si="1"/>
        <v>0.27441893632717873</v>
      </c>
    </row>
    <row r="178" spans="1:4" ht="12.5">
      <c r="A178" s="1">
        <v>173</v>
      </c>
      <c r="B178" s="1">
        <v>1773</v>
      </c>
      <c r="C178" s="1">
        <v>245</v>
      </c>
      <c r="D178" s="3">
        <f t="shared" si="1"/>
        <v>0.27441893632717873</v>
      </c>
    </row>
    <row r="179" spans="1:4" ht="12.5">
      <c r="A179" s="1">
        <v>174</v>
      </c>
      <c r="B179" s="1">
        <v>1774</v>
      </c>
      <c r="C179" s="1">
        <v>208</v>
      </c>
      <c r="D179" s="3">
        <f t="shared" si="1"/>
        <v>0.2329760765553191</v>
      </c>
    </row>
    <row r="180" spans="1:4" ht="12.5">
      <c r="A180" s="1">
        <v>175</v>
      </c>
      <c r="B180" s="1">
        <v>1775</v>
      </c>
      <c r="C180" s="1">
        <v>236</v>
      </c>
      <c r="D180" s="3">
        <f t="shared" si="1"/>
        <v>0.26433824070699663</v>
      </c>
    </row>
    <row r="181" spans="1:4" ht="12.5">
      <c r="A181" s="1">
        <v>176</v>
      </c>
      <c r="B181" s="1">
        <v>1776</v>
      </c>
      <c r="C181" s="1">
        <v>245</v>
      </c>
      <c r="D181" s="3">
        <f t="shared" si="1"/>
        <v>0.27441893632717873</v>
      </c>
    </row>
    <row r="182" spans="1:4" ht="12.5">
      <c r="A182" s="1">
        <v>177</v>
      </c>
      <c r="B182" s="1">
        <v>1777</v>
      </c>
      <c r="C182" s="1">
        <v>226</v>
      </c>
      <c r="D182" s="3">
        <f t="shared" si="1"/>
        <v>0.25313746779568325</v>
      </c>
    </row>
    <row r="183" spans="1:4" ht="12.5">
      <c r="A183" s="1">
        <v>178</v>
      </c>
      <c r="B183" s="1">
        <v>1778</v>
      </c>
      <c r="C183" s="1">
        <v>218</v>
      </c>
      <c r="D183" s="3">
        <f t="shared" si="1"/>
        <v>0.24417684946663251</v>
      </c>
    </row>
    <row r="184" spans="1:4" ht="12.5">
      <c r="A184" s="1">
        <v>179</v>
      </c>
      <c r="B184" s="1">
        <v>1779</v>
      </c>
      <c r="C184" s="1">
        <v>262</v>
      </c>
      <c r="D184" s="3">
        <f t="shared" si="1"/>
        <v>0.29346025027641154</v>
      </c>
    </row>
    <row r="185" spans="1:4" ht="12.5">
      <c r="A185" s="1">
        <v>180</v>
      </c>
      <c r="B185" s="1">
        <v>1780</v>
      </c>
      <c r="C185" s="1">
        <v>230</v>
      </c>
      <c r="D185" s="3">
        <f t="shared" si="1"/>
        <v>0.2576177769602086</v>
      </c>
    </row>
    <row r="186" spans="1:4" ht="12.5">
      <c r="A186" s="1">
        <v>181</v>
      </c>
      <c r="B186" s="1">
        <v>1781</v>
      </c>
      <c r="C186" s="1">
        <v>218</v>
      </c>
      <c r="D186" s="3">
        <f t="shared" si="1"/>
        <v>0.24417684946663251</v>
      </c>
    </row>
    <row r="187" spans="1:4" ht="12.5">
      <c r="A187" s="1">
        <v>182</v>
      </c>
      <c r="B187" s="1">
        <v>1782</v>
      </c>
      <c r="C187" s="1">
        <v>237</v>
      </c>
      <c r="D187" s="3">
        <f t="shared" si="1"/>
        <v>0.26545831799812802</v>
      </c>
    </row>
    <row r="188" spans="1:4" ht="12.5">
      <c r="A188" s="1">
        <v>183</v>
      </c>
      <c r="B188" s="1">
        <v>1783</v>
      </c>
      <c r="C188" s="1">
        <v>234</v>
      </c>
      <c r="D188" s="3">
        <f t="shared" si="1"/>
        <v>0.26209808612473395</v>
      </c>
    </row>
    <row r="189" spans="1:4" ht="12.5">
      <c r="A189" s="1">
        <v>184</v>
      </c>
      <c r="B189" s="1">
        <v>1784</v>
      </c>
      <c r="C189" s="1">
        <v>186</v>
      </c>
      <c r="D189" s="3">
        <f t="shared" si="1"/>
        <v>0.20833437615042957</v>
      </c>
    </row>
    <row r="190" spans="1:4" ht="12.5">
      <c r="A190" s="1">
        <v>185</v>
      </c>
      <c r="B190" s="1">
        <v>1785</v>
      </c>
      <c r="C190" s="1">
        <v>237</v>
      </c>
      <c r="D190" s="3">
        <f t="shared" si="1"/>
        <v>0.26545831799812802</v>
      </c>
    </row>
    <row r="191" spans="1:4" ht="12.5">
      <c r="A191" s="1">
        <v>186</v>
      </c>
      <c r="B191" s="1">
        <v>1786</v>
      </c>
      <c r="C191" s="1">
        <v>209</v>
      </c>
      <c r="D191" s="3">
        <f t="shared" si="1"/>
        <v>0.23409615384645044</v>
      </c>
    </row>
    <row r="192" spans="1:4" ht="12.5">
      <c r="A192" s="1">
        <v>187</v>
      </c>
      <c r="B192" s="1">
        <v>1787</v>
      </c>
      <c r="C192" s="1">
        <v>243</v>
      </c>
      <c r="D192" s="3">
        <f t="shared" si="1"/>
        <v>0.27217878174491605</v>
      </c>
    </row>
    <row r="193" spans="1:4" ht="12.5">
      <c r="A193" s="1">
        <v>188</v>
      </c>
      <c r="B193" s="1">
        <v>1788</v>
      </c>
      <c r="C193" s="1">
        <v>205</v>
      </c>
      <c r="D193" s="3">
        <f t="shared" si="1"/>
        <v>0.22961584468192506</v>
      </c>
    </row>
    <row r="194" spans="1:4" ht="12.5">
      <c r="A194" s="1">
        <v>189</v>
      </c>
      <c r="B194" s="1">
        <v>1789</v>
      </c>
      <c r="C194" s="1">
        <v>230</v>
      </c>
      <c r="D194" s="3">
        <f t="shared" si="1"/>
        <v>0.2576177769602086</v>
      </c>
    </row>
    <row r="195" spans="1:4" ht="12.5">
      <c r="A195" s="1">
        <v>190</v>
      </c>
      <c r="B195" s="1">
        <v>1790</v>
      </c>
      <c r="C195" s="1">
        <v>198</v>
      </c>
      <c r="D195" s="3">
        <f t="shared" si="1"/>
        <v>0.22177530364400566</v>
      </c>
    </row>
    <row r="196" spans="1:4" ht="12.5">
      <c r="A196" s="1">
        <v>191</v>
      </c>
      <c r="B196" s="1">
        <v>1791</v>
      </c>
      <c r="C196" s="1">
        <v>216</v>
      </c>
      <c r="D196" s="3">
        <f t="shared" si="1"/>
        <v>0.24193669488436981</v>
      </c>
    </row>
    <row r="197" spans="1:4" ht="12.5">
      <c r="A197" s="1">
        <v>192</v>
      </c>
      <c r="B197" s="1">
        <v>1792</v>
      </c>
      <c r="C197" s="1">
        <v>210</v>
      </c>
      <c r="D197" s="3">
        <f t="shared" si="1"/>
        <v>0.23521623113758178</v>
      </c>
    </row>
    <row r="198" spans="1:4" ht="12.5">
      <c r="A198" s="1">
        <v>193</v>
      </c>
      <c r="B198" s="1">
        <v>1793</v>
      </c>
      <c r="C198" s="1">
        <v>210</v>
      </c>
      <c r="D198" s="3">
        <f t="shared" si="1"/>
        <v>0.23521623113758178</v>
      </c>
    </row>
    <row r="199" spans="1:4" ht="12.5">
      <c r="A199" s="1">
        <v>194</v>
      </c>
      <c r="B199" s="1">
        <v>1794</v>
      </c>
      <c r="C199" s="1">
        <v>195</v>
      </c>
      <c r="D199" s="3">
        <f t="shared" si="1"/>
        <v>0.21841507177061165</v>
      </c>
    </row>
    <row r="200" spans="1:4" ht="12.5">
      <c r="A200" s="1">
        <v>195</v>
      </c>
      <c r="B200" s="1">
        <v>1795</v>
      </c>
      <c r="C200" s="1">
        <v>220</v>
      </c>
      <c r="D200" s="3">
        <f t="shared" si="1"/>
        <v>0.24641700404889519</v>
      </c>
    </row>
    <row r="201" spans="1:4" ht="12.5">
      <c r="A201" s="1">
        <v>196</v>
      </c>
      <c r="B201" s="1">
        <v>1796</v>
      </c>
      <c r="C201" s="1">
        <v>227</v>
      </c>
      <c r="D201" s="3">
        <f t="shared" si="1"/>
        <v>0.25425754508681458</v>
      </c>
    </row>
    <row r="202" spans="1:4" ht="12.5">
      <c r="A202" s="1">
        <v>197</v>
      </c>
      <c r="B202" s="1">
        <v>1797</v>
      </c>
      <c r="C202" s="1">
        <v>202</v>
      </c>
      <c r="D202" s="3">
        <f t="shared" si="1"/>
        <v>0.22625561280853104</v>
      </c>
    </row>
    <row r="203" spans="1:4" ht="12.5">
      <c r="A203" s="1">
        <v>198</v>
      </c>
      <c r="B203" s="1">
        <v>1798</v>
      </c>
      <c r="C203" s="1">
        <v>220</v>
      </c>
      <c r="D203" s="3">
        <f t="shared" si="1"/>
        <v>0.24641700404889519</v>
      </c>
    </row>
    <row r="204" spans="1:4" ht="12.5">
      <c r="A204" s="1">
        <v>199</v>
      </c>
      <c r="B204" s="1">
        <v>1799</v>
      </c>
      <c r="C204" s="1">
        <v>208</v>
      </c>
      <c r="D204" s="3">
        <f t="shared" si="1"/>
        <v>0.2329760765553191</v>
      </c>
    </row>
    <row r="205" spans="1:4" ht="12.5">
      <c r="A205" s="1">
        <v>200</v>
      </c>
      <c r="B205" s="1">
        <v>1800</v>
      </c>
      <c r="C205" s="1">
        <v>220</v>
      </c>
      <c r="D205" s="3">
        <f t="shared" si="1"/>
        <v>0.24641700404889519</v>
      </c>
    </row>
    <row r="206" spans="1:4" ht="12.5">
      <c r="A206" s="1">
        <v>201</v>
      </c>
      <c r="B206" s="1">
        <v>1801</v>
      </c>
      <c r="C206" s="1">
        <v>222</v>
      </c>
      <c r="D206" s="3">
        <f t="shared" si="1"/>
        <v>0.24865715863115789</v>
      </c>
    </row>
    <row r="207" spans="1:4" ht="12.5">
      <c r="A207" s="1">
        <v>202</v>
      </c>
      <c r="B207" s="1">
        <v>1802</v>
      </c>
      <c r="C207" s="1">
        <v>174</v>
      </c>
      <c r="D207" s="3">
        <f t="shared" si="1"/>
        <v>0.19489344865685346</v>
      </c>
    </row>
    <row r="208" spans="1:4" ht="12.5">
      <c r="A208" s="1">
        <v>203</v>
      </c>
      <c r="B208" s="1">
        <v>1803</v>
      </c>
      <c r="C208" s="1">
        <v>189</v>
      </c>
      <c r="D208" s="3">
        <f t="shared" si="1"/>
        <v>0.21169460802382359</v>
      </c>
    </row>
    <row r="209" spans="1:4" ht="12.5">
      <c r="A209" s="1">
        <v>204</v>
      </c>
      <c r="B209" s="1">
        <v>1804</v>
      </c>
      <c r="C209" s="1">
        <v>175</v>
      </c>
      <c r="D209" s="3">
        <f t="shared" si="1"/>
        <v>0.1960135259479848</v>
      </c>
    </row>
    <row r="210" spans="1:4" ht="12.5">
      <c r="A210" s="1">
        <v>205</v>
      </c>
      <c r="B210" s="1">
        <v>1805</v>
      </c>
      <c r="C210" s="1">
        <v>191</v>
      </c>
      <c r="D210" s="3">
        <f t="shared" si="1"/>
        <v>0.21393476260608627</v>
      </c>
    </row>
    <row r="211" spans="1:4" ht="12.5">
      <c r="A211" s="1">
        <v>206</v>
      </c>
      <c r="B211" s="1">
        <v>1806</v>
      </c>
      <c r="C211" s="1">
        <v>203</v>
      </c>
      <c r="D211" s="3">
        <f t="shared" si="1"/>
        <v>0.22737569009966238</v>
      </c>
    </row>
    <row r="212" spans="1:4" ht="12.5">
      <c r="A212" s="1">
        <v>207</v>
      </c>
      <c r="B212" s="1">
        <v>1807</v>
      </c>
      <c r="C212" s="1">
        <v>191</v>
      </c>
      <c r="D212" s="3">
        <f t="shared" si="1"/>
        <v>0.21393476260608627</v>
      </c>
    </row>
    <row r="213" spans="1:4" ht="12.5">
      <c r="A213" s="1">
        <v>208</v>
      </c>
      <c r="B213" s="1">
        <v>1808</v>
      </c>
      <c r="C213" s="1">
        <v>187</v>
      </c>
      <c r="D213" s="3">
        <f t="shared" si="1"/>
        <v>0.20945445344156091</v>
      </c>
    </row>
    <row r="214" spans="1:4" ht="12.5">
      <c r="A214" s="1">
        <v>209</v>
      </c>
      <c r="B214" s="1">
        <v>1809</v>
      </c>
      <c r="C214" s="1">
        <v>167</v>
      </c>
      <c r="D214" s="3">
        <f t="shared" si="1"/>
        <v>0.18705290761893409</v>
      </c>
    </row>
    <row r="215" spans="1:4" ht="12.5">
      <c r="A215" s="1">
        <v>210</v>
      </c>
      <c r="B215" s="1">
        <v>1810</v>
      </c>
      <c r="C215" s="1">
        <v>192</v>
      </c>
      <c r="D215" s="3">
        <f t="shared" si="1"/>
        <v>0.21505483989721763</v>
      </c>
    </row>
    <row r="216" spans="1:4" ht="12.5">
      <c r="A216" s="1">
        <v>211</v>
      </c>
      <c r="B216" s="1">
        <v>1811</v>
      </c>
      <c r="C216" s="1">
        <v>199</v>
      </c>
      <c r="D216" s="3">
        <f t="shared" si="1"/>
        <v>0.22289538093513703</v>
      </c>
    </row>
    <row r="217" spans="1:4" ht="12.5">
      <c r="A217" s="1">
        <v>212</v>
      </c>
      <c r="B217" s="1">
        <v>1812</v>
      </c>
      <c r="C217" s="1">
        <v>190</v>
      </c>
      <c r="D217" s="3">
        <f t="shared" si="1"/>
        <v>0.21281468531495493</v>
      </c>
    </row>
    <row r="218" spans="1:4" ht="12.5">
      <c r="A218" s="1">
        <v>213</v>
      </c>
      <c r="B218" s="1">
        <v>1813</v>
      </c>
      <c r="C218" s="1">
        <v>179</v>
      </c>
      <c r="D218" s="3">
        <f t="shared" si="1"/>
        <v>0.20049383511251018</v>
      </c>
    </row>
    <row r="219" spans="1:4" ht="12.5">
      <c r="A219" s="1">
        <v>214</v>
      </c>
      <c r="B219" s="1">
        <v>1814</v>
      </c>
      <c r="C219" s="1">
        <v>164</v>
      </c>
      <c r="D219" s="3">
        <f t="shared" si="1"/>
        <v>0.18369267574554007</v>
      </c>
    </row>
    <row r="220" spans="1:4" ht="12.5">
      <c r="A220" s="1">
        <v>215</v>
      </c>
      <c r="B220" s="1">
        <v>1815</v>
      </c>
      <c r="C220" s="1">
        <v>177</v>
      </c>
      <c r="D220" s="3">
        <f t="shared" si="1"/>
        <v>0.19825368053024747</v>
      </c>
    </row>
    <row r="221" spans="1:4" ht="12.5">
      <c r="A221" s="1">
        <v>216</v>
      </c>
      <c r="B221" s="1">
        <v>1816</v>
      </c>
      <c r="C221" s="1">
        <v>166</v>
      </c>
      <c r="D221" s="3">
        <f t="shared" si="1"/>
        <v>0.18593283032780275</v>
      </c>
    </row>
    <row r="222" spans="1:4" ht="12.5">
      <c r="A222" s="1">
        <v>217</v>
      </c>
      <c r="B222" s="1">
        <v>1817</v>
      </c>
      <c r="C222" s="1">
        <v>190</v>
      </c>
      <c r="D222" s="3">
        <f t="shared" si="1"/>
        <v>0.21281468531495493</v>
      </c>
    </row>
    <row r="223" spans="1:4" ht="12.5">
      <c r="A223" s="1">
        <v>218</v>
      </c>
      <c r="B223" s="1">
        <v>1818</v>
      </c>
      <c r="C223" s="1">
        <v>152</v>
      </c>
      <c r="D223" s="3">
        <f t="shared" si="1"/>
        <v>0.17025174825196396</v>
      </c>
    </row>
    <row r="224" spans="1:4" ht="12.5">
      <c r="A224" s="1">
        <v>219</v>
      </c>
      <c r="B224" s="1">
        <v>1819</v>
      </c>
      <c r="C224" s="1">
        <v>185</v>
      </c>
      <c r="D224" s="3">
        <f t="shared" si="1"/>
        <v>0.20721429885929823</v>
      </c>
    </row>
    <row r="225" spans="1:4" ht="12.5">
      <c r="A225" s="1">
        <v>220</v>
      </c>
      <c r="B225" s="1">
        <v>1820</v>
      </c>
      <c r="C225" s="1">
        <v>177</v>
      </c>
      <c r="D225" s="3">
        <f t="shared" si="1"/>
        <v>0.19825368053024747</v>
      </c>
    </row>
    <row r="226" spans="1:4" ht="12.5">
      <c r="A226" s="1">
        <v>221</v>
      </c>
      <c r="B226" s="1">
        <v>1821</v>
      </c>
      <c r="C226" s="1">
        <v>158</v>
      </c>
      <c r="D226" s="3">
        <f t="shared" si="1"/>
        <v>0.17697221199875199</v>
      </c>
    </row>
    <row r="227" spans="1:4" ht="12.5">
      <c r="A227" s="1">
        <v>222</v>
      </c>
      <c r="B227" s="1">
        <v>1822</v>
      </c>
      <c r="C227" s="1">
        <v>166</v>
      </c>
      <c r="D227" s="3">
        <f t="shared" si="1"/>
        <v>0.18593283032780275</v>
      </c>
    </row>
    <row r="228" spans="1:4" ht="12.5">
      <c r="A228" s="1">
        <v>223</v>
      </c>
      <c r="B228" s="1">
        <v>1823</v>
      </c>
      <c r="C228" s="1">
        <v>167</v>
      </c>
      <c r="D228" s="3">
        <f t="shared" si="1"/>
        <v>0.18705290761893409</v>
      </c>
    </row>
    <row r="229" spans="1:4" ht="12.5">
      <c r="A229" s="1">
        <v>224</v>
      </c>
      <c r="B229" s="1">
        <v>1824</v>
      </c>
      <c r="C229" s="1">
        <v>174</v>
      </c>
      <c r="D229" s="3">
        <f t="shared" si="1"/>
        <v>0.19489344865685346</v>
      </c>
    </row>
    <row r="230" spans="1:4" ht="12.5">
      <c r="A230" s="1">
        <v>225</v>
      </c>
      <c r="B230" s="1">
        <v>1825</v>
      </c>
      <c r="C230" s="1">
        <v>169</v>
      </c>
      <c r="D230" s="3">
        <f t="shared" si="1"/>
        <v>0.18929306220119677</v>
      </c>
    </row>
    <row r="231" spans="1:4" ht="12.5">
      <c r="A231" s="1">
        <v>226</v>
      </c>
      <c r="B231" s="1">
        <v>1826</v>
      </c>
      <c r="C231" s="1">
        <v>179</v>
      </c>
      <c r="D231" s="3">
        <f t="shared" si="1"/>
        <v>0.20049383511251018</v>
      </c>
    </row>
    <row r="232" spans="1:4" ht="12.5">
      <c r="A232" s="1">
        <v>227</v>
      </c>
      <c r="B232" s="1">
        <v>1827</v>
      </c>
      <c r="C232" s="1">
        <v>169</v>
      </c>
      <c r="D232" s="3">
        <f t="shared" si="1"/>
        <v>0.18929306220119677</v>
      </c>
    </row>
    <row r="233" spans="1:4" ht="12.5">
      <c r="A233" s="1">
        <v>228</v>
      </c>
      <c r="B233" s="1">
        <v>1828</v>
      </c>
      <c r="C233" s="1">
        <v>164</v>
      </c>
      <c r="D233" s="3">
        <f t="shared" si="1"/>
        <v>0.18369267574554007</v>
      </c>
    </row>
    <row r="234" spans="1:4" ht="12.5">
      <c r="A234" s="1">
        <v>229</v>
      </c>
      <c r="B234" s="1">
        <v>1829</v>
      </c>
      <c r="C234" s="1">
        <v>176</v>
      </c>
      <c r="D234" s="3">
        <f t="shared" si="1"/>
        <v>0.19713360323911613</v>
      </c>
    </row>
    <row r="235" spans="1:4" ht="12.5">
      <c r="A235" s="1">
        <v>230</v>
      </c>
      <c r="B235" s="1">
        <v>1830</v>
      </c>
      <c r="C235" s="1">
        <v>166</v>
      </c>
      <c r="D235" s="3">
        <f t="shared" si="1"/>
        <v>0.18593283032780275</v>
      </c>
    </row>
    <row r="236" spans="1:4" ht="12.5">
      <c r="A236" s="1">
        <v>231</v>
      </c>
      <c r="B236" s="1">
        <v>1831</v>
      </c>
      <c r="C236" s="1">
        <v>176</v>
      </c>
      <c r="D236" s="3">
        <f t="shared" si="1"/>
        <v>0.19713360323911613</v>
      </c>
    </row>
    <row r="237" spans="1:4" ht="12.5">
      <c r="A237" s="1">
        <v>232</v>
      </c>
      <c r="B237" s="1">
        <v>1832</v>
      </c>
      <c r="C237" s="1">
        <v>149</v>
      </c>
      <c r="D237" s="3">
        <f t="shared" si="1"/>
        <v>0.16689151637856992</v>
      </c>
    </row>
    <row r="238" spans="1:4" ht="12.5">
      <c r="A238" s="1">
        <v>233</v>
      </c>
      <c r="B238" s="1">
        <v>1833</v>
      </c>
      <c r="C238" s="1">
        <v>167</v>
      </c>
      <c r="D238" s="3">
        <f t="shared" si="1"/>
        <v>0.18705290761893409</v>
      </c>
    </row>
    <row r="239" spans="1:4" ht="12.5">
      <c r="A239" s="1">
        <v>234</v>
      </c>
      <c r="B239" s="1">
        <v>1834</v>
      </c>
      <c r="C239" s="1">
        <v>144</v>
      </c>
      <c r="D239" s="3">
        <f t="shared" si="1"/>
        <v>0.16129112992291322</v>
      </c>
    </row>
    <row r="240" spans="1:4" ht="12.5">
      <c r="A240" s="1">
        <v>235</v>
      </c>
      <c r="B240" s="1">
        <v>1835</v>
      </c>
      <c r="C240" s="1">
        <v>140</v>
      </c>
      <c r="D240" s="3">
        <f t="shared" si="1"/>
        <v>0.15681082075838784</v>
      </c>
    </row>
    <row r="241" spans="1:4" ht="12.5">
      <c r="A241" s="1">
        <v>236</v>
      </c>
      <c r="B241" s="1">
        <v>1836</v>
      </c>
      <c r="C241" s="1">
        <v>147</v>
      </c>
      <c r="D241" s="3">
        <f t="shared" si="1"/>
        <v>0.16465136179630724</v>
      </c>
    </row>
    <row r="242" spans="1:4" ht="12.5">
      <c r="A242" s="1">
        <v>237</v>
      </c>
      <c r="B242" s="1">
        <v>1837</v>
      </c>
      <c r="C242" s="1">
        <v>175</v>
      </c>
      <c r="D242" s="3">
        <f t="shared" si="1"/>
        <v>0.1960135259479848</v>
      </c>
    </row>
    <row r="243" spans="1:4" ht="12.5">
      <c r="A243" s="1">
        <v>238</v>
      </c>
      <c r="B243" s="1">
        <v>1838</v>
      </c>
      <c r="C243" s="1">
        <v>162</v>
      </c>
      <c r="D243" s="3">
        <f t="shared" si="1"/>
        <v>0.18145252116327737</v>
      </c>
    </row>
    <row r="244" spans="1:4" ht="12.5">
      <c r="A244" s="1">
        <v>239</v>
      </c>
      <c r="B244" s="1">
        <v>1839</v>
      </c>
      <c r="C244" s="1">
        <v>155</v>
      </c>
      <c r="D244" s="3">
        <f t="shared" si="1"/>
        <v>0.17361198012535797</v>
      </c>
    </row>
    <row r="245" spans="1:4" ht="12.5">
      <c r="A245" s="1">
        <v>240</v>
      </c>
      <c r="B245" s="1">
        <v>1840</v>
      </c>
      <c r="C245" s="1">
        <v>167</v>
      </c>
      <c r="D245" s="3">
        <f t="shared" si="1"/>
        <v>0.18705290761893409</v>
      </c>
    </row>
    <row r="246" spans="1:4" ht="12.5">
      <c r="A246" s="1">
        <v>241</v>
      </c>
      <c r="B246" s="1">
        <v>1841</v>
      </c>
      <c r="C246" s="1">
        <v>144</v>
      </c>
      <c r="D246" s="3">
        <f t="shared" si="1"/>
        <v>0.16129112992291322</v>
      </c>
    </row>
    <row r="247" spans="1:4" ht="12.5">
      <c r="A247" s="1">
        <v>242</v>
      </c>
      <c r="B247" s="1">
        <v>1842</v>
      </c>
      <c r="C247" s="1">
        <v>158</v>
      </c>
      <c r="D247" s="3">
        <f t="shared" si="1"/>
        <v>0.17697221199875199</v>
      </c>
    </row>
    <row r="248" spans="1:4" ht="12.5">
      <c r="A248" s="1">
        <v>243</v>
      </c>
      <c r="B248" s="1">
        <v>1843</v>
      </c>
      <c r="C248" s="1">
        <v>168</v>
      </c>
      <c r="D248" s="3">
        <f t="shared" si="1"/>
        <v>0.18817298491006543</v>
      </c>
    </row>
    <row r="249" spans="1:4" ht="12.5">
      <c r="A249" s="1">
        <v>244</v>
      </c>
      <c r="B249" s="1">
        <v>1844</v>
      </c>
      <c r="C249" s="1">
        <v>169</v>
      </c>
      <c r="D249" s="3">
        <f t="shared" si="1"/>
        <v>0.18929306220119677</v>
      </c>
    </row>
    <row r="250" spans="1:4" ht="12.5">
      <c r="A250" s="1">
        <v>245</v>
      </c>
      <c r="B250" s="1">
        <v>1845</v>
      </c>
      <c r="C250" s="1">
        <v>180</v>
      </c>
      <c r="D250" s="3">
        <f t="shared" si="1"/>
        <v>0.20161391240364154</v>
      </c>
    </row>
    <row r="251" spans="1:4" ht="12.5">
      <c r="A251" s="1">
        <v>246</v>
      </c>
      <c r="B251" s="1">
        <v>1846</v>
      </c>
      <c r="C251" s="1">
        <v>165</v>
      </c>
      <c r="D251" s="3">
        <f t="shared" si="1"/>
        <v>0.18481275303667141</v>
      </c>
    </row>
    <row r="252" spans="1:4" ht="12.5">
      <c r="A252" s="1">
        <v>247</v>
      </c>
      <c r="B252" s="1">
        <v>1847</v>
      </c>
      <c r="C252" s="1">
        <v>162</v>
      </c>
      <c r="D252" s="3">
        <f t="shared" si="1"/>
        <v>0.18145252116327737</v>
      </c>
    </row>
    <row r="253" spans="1:4" ht="12.5">
      <c r="A253" s="1">
        <v>248</v>
      </c>
      <c r="B253" s="1">
        <v>1848</v>
      </c>
      <c r="C253" s="1">
        <v>169</v>
      </c>
      <c r="D253" s="3">
        <f t="shared" si="1"/>
        <v>0.18929306220119677</v>
      </c>
    </row>
    <row r="254" spans="1:4" ht="12.5">
      <c r="A254" s="1">
        <v>249</v>
      </c>
      <c r="B254" s="1">
        <v>1849</v>
      </c>
      <c r="C254" s="1">
        <v>143</v>
      </c>
      <c r="D254" s="3">
        <f t="shared" si="1"/>
        <v>0.16017105263178189</v>
      </c>
    </row>
    <row r="255" spans="1:4" ht="12.5">
      <c r="A255" s="1">
        <v>250</v>
      </c>
      <c r="B255" s="1">
        <v>1850</v>
      </c>
      <c r="C255" s="1">
        <v>149</v>
      </c>
      <c r="D255" s="3">
        <f t="shared" si="1"/>
        <v>0.16689151637856992</v>
      </c>
    </row>
    <row r="256" spans="1:4" ht="12.5">
      <c r="A256" s="1">
        <v>251</v>
      </c>
      <c r="B256" s="1">
        <v>1851</v>
      </c>
      <c r="C256" s="1">
        <v>132</v>
      </c>
      <c r="D256" s="3">
        <f t="shared" si="1"/>
        <v>0.14785020242933711</v>
      </c>
    </row>
    <row r="257" spans="1:4" ht="12.5">
      <c r="A257" s="1">
        <v>252</v>
      </c>
      <c r="B257" s="1">
        <v>1852</v>
      </c>
      <c r="C257" s="1">
        <v>156</v>
      </c>
      <c r="D257" s="3">
        <f t="shared" si="1"/>
        <v>0.17473205741648931</v>
      </c>
    </row>
    <row r="258" spans="1:4" ht="12.5">
      <c r="A258" s="1">
        <v>253</v>
      </c>
      <c r="B258" s="1">
        <v>1853</v>
      </c>
      <c r="C258" s="1">
        <v>119</v>
      </c>
      <c r="D258" s="3">
        <f t="shared" si="1"/>
        <v>0.13328919764462965</v>
      </c>
    </row>
    <row r="259" spans="1:4" ht="12.5">
      <c r="A259" s="1">
        <v>254</v>
      </c>
      <c r="B259" s="1">
        <v>1854</v>
      </c>
      <c r="C259" s="1">
        <v>142</v>
      </c>
      <c r="D259" s="3">
        <f t="shared" si="1"/>
        <v>0.15905097534065055</v>
      </c>
    </row>
    <row r="260" spans="1:4" ht="12.5">
      <c r="A260" s="1">
        <v>255</v>
      </c>
      <c r="B260" s="1">
        <v>1855</v>
      </c>
      <c r="C260" s="1">
        <v>147</v>
      </c>
      <c r="D260" s="3">
        <f t="shared" si="1"/>
        <v>0.16465136179630724</v>
      </c>
    </row>
    <row r="261" spans="1:4" ht="12.5">
      <c r="A261" s="1">
        <v>256</v>
      </c>
      <c r="B261" s="1">
        <v>1856</v>
      </c>
      <c r="C261" s="1">
        <v>154</v>
      </c>
      <c r="D261" s="3">
        <f t="shared" si="1"/>
        <v>0.17249190283422663</v>
      </c>
    </row>
    <row r="262" spans="1:4" ht="12.5">
      <c r="A262" s="1">
        <v>257</v>
      </c>
      <c r="B262" s="1">
        <v>1857</v>
      </c>
      <c r="C262" s="1">
        <v>132</v>
      </c>
      <c r="D262" s="3">
        <f t="shared" si="1"/>
        <v>0.14785020242933711</v>
      </c>
    </row>
    <row r="263" spans="1:4" ht="12.5">
      <c r="A263" s="1">
        <v>258</v>
      </c>
      <c r="B263" s="1">
        <v>1858</v>
      </c>
      <c r="C263" s="1">
        <v>142</v>
      </c>
      <c r="D263" s="3">
        <f t="shared" si="1"/>
        <v>0.15905097534065055</v>
      </c>
    </row>
    <row r="264" spans="1:4" ht="12.5">
      <c r="A264" s="1">
        <v>259</v>
      </c>
      <c r="B264" s="1">
        <v>1859</v>
      </c>
      <c r="C264" s="1">
        <v>151</v>
      </c>
      <c r="D264" s="3">
        <f t="shared" si="1"/>
        <v>0.16913167096083262</v>
      </c>
    </row>
    <row r="265" spans="1:4" ht="12.5">
      <c r="A265" s="1">
        <v>260</v>
      </c>
      <c r="B265" s="1">
        <v>1860</v>
      </c>
      <c r="C265" s="1">
        <v>143</v>
      </c>
      <c r="D265" s="3">
        <f t="shared" si="1"/>
        <v>0.16017105263178189</v>
      </c>
    </row>
    <row r="266" spans="1:4" ht="12.5">
      <c r="A266" s="1">
        <v>261</v>
      </c>
      <c r="B266" s="1">
        <v>1861</v>
      </c>
      <c r="C266" s="1">
        <v>134</v>
      </c>
      <c r="D266" s="3">
        <f t="shared" si="1"/>
        <v>0.15009035701159978</v>
      </c>
    </row>
    <row r="267" spans="1:4" ht="12.5">
      <c r="A267" s="1">
        <v>262</v>
      </c>
      <c r="B267" s="1">
        <v>1862</v>
      </c>
      <c r="C267" s="1">
        <v>144</v>
      </c>
      <c r="D267" s="3">
        <f t="shared" si="1"/>
        <v>0.16129112992291322</v>
      </c>
    </row>
    <row r="268" spans="1:4" ht="12.5">
      <c r="A268" s="1">
        <v>263</v>
      </c>
      <c r="B268" s="1">
        <v>1863</v>
      </c>
      <c r="C268" s="1">
        <v>141</v>
      </c>
      <c r="D268" s="3">
        <f t="shared" si="1"/>
        <v>0.15793089804951918</v>
      </c>
    </row>
    <row r="269" spans="1:4" ht="12.5">
      <c r="A269" s="1">
        <v>264</v>
      </c>
      <c r="B269" s="1">
        <v>1864</v>
      </c>
      <c r="C269" s="1">
        <v>144</v>
      </c>
      <c r="D269" s="3">
        <f t="shared" si="1"/>
        <v>0.16129112992291322</v>
      </c>
    </row>
    <row r="270" spans="1:4" ht="12.5">
      <c r="A270" s="1">
        <v>265</v>
      </c>
      <c r="B270" s="1">
        <v>1865</v>
      </c>
      <c r="C270" s="1">
        <v>134</v>
      </c>
      <c r="D270" s="3">
        <f t="shared" si="1"/>
        <v>0.15009035701159978</v>
      </c>
    </row>
    <row r="271" spans="1:4" ht="12.5">
      <c r="A271" s="1">
        <v>266</v>
      </c>
      <c r="B271" s="1">
        <v>1866</v>
      </c>
      <c r="C271" s="1">
        <v>133</v>
      </c>
      <c r="D271" s="3">
        <f t="shared" si="1"/>
        <v>0.14897027972046845</v>
      </c>
    </row>
    <row r="272" spans="1:4" ht="12.5">
      <c r="A272" s="1">
        <v>267</v>
      </c>
      <c r="B272" s="1">
        <v>1867</v>
      </c>
      <c r="C272" s="1">
        <v>134</v>
      </c>
      <c r="D272" s="3">
        <f t="shared" si="1"/>
        <v>0.15009035701159978</v>
      </c>
    </row>
    <row r="273" spans="1:4" ht="12.5">
      <c r="A273" s="1">
        <v>268</v>
      </c>
      <c r="B273" s="1">
        <v>1868</v>
      </c>
      <c r="C273" s="1">
        <v>145</v>
      </c>
      <c r="D273" s="3">
        <f t="shared" si="1"/>
        <v>0.16241120721404456</v>
      </c>
    </row>
    <row r="274" spans="1:4" ht="12.5">
      <c r="A274" s="1">
        <v>269</v>
      </c>
      <c r="B274" s="1">
        <v>1869</v>
      </c>
      <c r="C274" s="1">
        <v>129</v>
      </c>
      <c r="D274" s="3">
        <f t="shared" si="1"/>
        <v>0.14448997055594309</v>
      </c>
    </row>
    <row r="275" spans="1:4" ht="12.5">
      <c r="A275" s="1">
        <v>270</v>
      </c>
      <c r="B275" s="1">
        <v>1870</v>
      </c>
      <c r="C275" s="1">
        <v>141</v>
      </c>
      <c r="D275" s="3">
        <f t="shared" si="1"/>
        <v>0.15793089804951918</v>
      </c>
    </row>
    <row r="276" spans="1:4" ht="12.5">
      <c r="A276" s="1">
        <v>271</v>
      </c>
      <c r="B276" s="1">
        <v>1871</v>
      </c>
      <c r="C276" s="1">
        <v>123</v>
      </c>
      <c r="D276" s="3">
        <f t="shared" si="1"/>
        <v>0.13776950680915506</v>
      </c>
    </row>
    <row r="277" spans="1:4" ht="12.5">
      <c r="A277" s="1">
        <v>272</v>
      </c>
      <c r="B277" s="1">
        <v>1872</v>
      </c>
      <c r="C277" s="1">
        <v>127</v>
      </c>
      <c r="D277" s="3">
        <f t="shared" si="1"/>
        <v>0.14224981597368042</v>
      </c>
    </row>
    <row r="278" spans="1:4" ht="12.5">
      <c r="A278" s="1">
        <v>273</v>
      </c>
      <c r="B278" s="1">
        <v>1873</v>
      </c>
      <c r="C278" s="1">
        <v>124</v>
      </c>
      <c r="D278" s="3">
        <f t="shared" si="1"/>
        <v>0.1388895841002864</v>
      </c>
    </row>
    <row r="279" spans="1:4" ht="12.5">
      <c r="A279" s="1">
        <v>274</v>
      </c>
      <c r="B279" s="1">
        <v>1874</v>
      </c>
      <c r="C279" s="1">
        <v>126</v>
      </c>
      <c r="D279" s="3">
        <f t="shared" si="1"/>
        <v>0.14112973868254908</v>
      </c>
    </row>
    <row r="280" spans="1:4" ht="12.5">
      <c r="A280" s="1">
        <v>275</v>
      </c>
      <c r="B280" s="1">
        <v>1875</v>
      </c>
      <c r="C280" s="1">
        <v>119</v>
      </c>
      <c r="D280" s="3">
        <f t="shared" si="1"/>
        <v>0.13328919764462965</v>
      </c>
    </row>
    <row r="281" spans="1:4" ht="12.5">
      <c r="A281" s="1">
        <v>276</v>
      </c>
      <c r="B281" s="1">
        <v>1876</v>
      </c>
      <c r="C281" s="1">
        <v>93</v>
      </c>
      <c r="D281" s="3">
        <f t="shared" si="1"/>
        <v>0.10416718807521479</v>
      </c>
    </row>
    <row r="282" spans="1:4" ht="12.5">
      <c r="A282" s="1">
        <v>277</v>
      </c>
      <c r="B282" s="1">
        <v>1877</v>
      </c>
      <c r="C282" s="1">
        <v>125</v>
      </c>
      <c r="D282" s="3">
        <f t="shared" si="1"/>
        <v>0.14000966139141774</v>
      </c>
    </row>
    <row r="283" spans="1:4" ht="12.5">
      <c r="A283" s="1">
        <v>278</v>
      </c>
      <c r="B283" s="1">
        <v>1878</v>
      </c>
      <c r="C283" s="1">
        <v>108</v>
      </c>
      <c r="D283" s="3">
        <f t="shared" si="1"/>
        <v>0.1209683474421849</v>
      </c>
    </row>
    <row r="284" spans="1:4" ht="12.5">
      <c r="A284" s="1">
        <v>279</v>
      </c>
      <c r="B284" s="1">
        <v>1879</v>
      </c>
      <c r="C284" s="1">
        <v>124</v>
      </c>
      <c r="D284" s="3">
        <f t="shared" si="1"/>
        <v>0.1388895841002864</v>
      </c>
    </row>
    <row r="285" spans="1:4" ht="12.5">
      <c r="A285" s="1">
        <v>280</v>
      </c>
      <c r="B285" s="1">
        <v>1880</v>
      </c>
      <c r="C285" s="1">
        <v>109</v>
      </c>
      <c r="D285" s="3">
        <f t="shared" si="1"/>
        <v>0.12208842473331626</v>
      </c>
    </row>
    <row r="286" spans="1:4" ht="12.5">
      <c r="A286" s="1">
        <v>281</v>
      </c>
      <c r="B286" s="1">
        <v>1881</v>
      </c>
      <c r="C286" s="1">
        <v>118</v>
      </c>
      <c r="D286" s="3">
        <f t="shared" si="1"/>
        <v>0.13216912035349832</v>
      </c>
    </row>
    <row r="287" spans="1:4" ht="12.5">
      <c r="A287" s="1">
        <v>282</v>
      </c>
      <c r="B287" s="1">
        <v>1882</v>
      </c>
      <c r="C287" s="1">
        <v>130</v>
      </c>
      <c r="D287" s="3">
        <f t="shared" si="1"/>
        <v>0.14561004784707443</v>
      </c>
    </row>
    <row r="288" spans="1:4" ht="12.5">
      <c r="A288" s="1">
        <v>283</v>
      </c>
      <c r="B288" s="1">
        <v>1883</v>
      </c>
      <c r="C288" s="1">
        <v>125</v>
      </c>
      <c r="D288" s="3">
        <f t="shared" si="1"/>
        <v>0.14000966139141774</v>
      </c>
    </row>
    <row r="289" spans="1:4" ht="12.5">
      <c r="A289" s="1">
        <v>284</v>
      </c>
      <c r="B289" s="1">
        <v>1884</v>
      </c>
      <c r="C289" s="1">
        <v>137</v>
      </c>
      <c r="D289" s="3">
        <f t="shared" si="1"/>
        <v>0.15345058888499383</v>
      </c>
    </row>
    <row r="290" spans="1:4" ht="12.5">
      <c r="A290" s="1">
        <v>285</v>
      </c>
      <c r="B290" s="1">
        <v>1885</v>
      </c>
      <c r="C290" s="1">
        <v>121</v>
      </c>
      <c r="D290" s="3">
        <f t="shared" si="1"/>
        <v>0.13552935222689236</v>
      </c>
    </row>
    <row r="291" spans="1:4" ht="12.5">
      <c r="A291" s="1">
        <v>286</v>
      </c>
      <c r="B291" s="1">
        <v>1886</v>
      </c>
      <c r="C291" s="1">
        <v>114</v>
      </c>
      <c r="D291" s="3">
        <f t="shared" si="1"/>
        <v>0.12768881118897296</v>
      </c>
    </row>
    <row r="292" spans="1:4" ht="12.5">
      <c r="A292" s="1">
        <v>287</v>
      </c>
      <c r="B292" s="1">
        <v>1887</v>
      </c>
      <c r="C292" s="1">
        <v>91</v>
      </c>
      <c r="D292" s="3">
        <f t="shared" si="1"/>
        <v>0.10192703349295211</v>
      </c>
    </row>
    <row r="293" spans="1:4" ht="12.5">
      <c r="A293" s="1">
        <v>288</v>
      </c>
      <c r="B293" s="1">
        <v>1888</v>
      </c>
      <c r="C293" s="1">
        <v>93</v>
      </c>
      <c r="D293" s="3">
        <f t="shared" si="1"/>
        <v>0.10416718807521479</v>
      </c>
    </row>
    <row r="294" spans="1:4" ht="12.5">
      <c r="A294" s="1">
        <v>289</v>
      </c>
      <c r="B294" s="1">
        <v>1889</v>
      </c>
      <c r="C294" s="1">
        <v>105</v>
      </c>
      <c r="D294" s="3">
        <f t="shared" si="1"/>
        <v>0.11760811556879089</v>
      </c>
    </row>
    <row r="295" spans="1:4" ht="12.5">
      <c r="A295" s="1">
        <v>290</v>
      </c>
      <c r="B295" s="1">
        <v>1890</v>
      </c>
      <c r="C295" s="1">
        <v>84</v>
      </c>
      <c r="D295" s="3">
        <f t="shared" si="1"/>
        <v>9.4086492455032714E-2</v>
      </c>
    </row>
    <row r="296" spans="1:4" ht="12.5">
      <c r="A296" s="1">
        <v>291</v>
      </c>
      <c r="B296" s="1">
        <v>1891</v>
      </c>
      <c r="C296" s="1">
        <v>117</v>
      </c>
      <c r="D296" s="3">
        <f t="shared" si="1"/>
        <v>0.13104904306236698</v>
      </c>
    </row>
    <row r="297" spans="1:4" ht="12.5">
      <c r="A297" s="1">
        <v>292</v>
      </c>
      <c r="B297" s="1">
        <v>1892</v>
      </c>
      <c r="C297" s="1">
        <v>90</v>
      </c>
      <c r="D297" s="3">
        <f t="shared" si="1"/>
        <v>0.10080695620182077</v>
      </c>
    </row>
    <row r="298" spans="1:4" ht="12.5">
      <c r="A298" s="1">
        <v>293</v>
      </c>
      <c r="B298" s="1">
        <v>1893</v>
      </c>
      <c r="C298" s="1">
        <v>108</v>
      </c>
      <c r="D298" s="3">
        <f t="shared" si="1"/>
        <v>0.1209683474421849</v>
      </c>
    </row>
    <row r="299" spans="1:4" ht="12.5">
      <c r="A299" s="1">
        <v>294</v>
      </c>
      <c r="B299" s="1">
        <v>1894</v>
      </c>
      <c r="C299" s="1">
        <v>98</v>
      </c>
      <c r="D299" s="3">
        <f t="shared" si="1"/>
        <v>0.10976757453087149</v>
      </c>
    </row>
    <row r="300" spans="1:4" ht="12.5">
      <c r="A300" s="1">
        <v>295</v>
      </c>
      <c r="B300" s="1">
        <v>1895</v>
      </c>
      <c r="C300" s="1">
        <v>106</v>
      </c>
      <c r="D300" s="3">
        <f t="shared" si="1"/>
        <v>0.11872819285992223</v>
      </c>
    </row>
    <row r="301" spans="1:4" ht="12.5">
      <c r="A301" s="1">
        <v>296</v>
      </c>
      <c r="B301" s="1">
        <v>1896</v>
      </c>
      <c r="C301" s="1">
        <v>95</v>
      </c>
      <c r="D301" s="3">
        <f t="shared" si="1"/>
        <v>0.10640734265747746</v>
      </c>
    </row>
    <row r="302" spans="1:4" ht="12.5">
      <c r="A302" s="1">
        <v>297</v>
      </c>
      <c r="B302" s="1">
        <v>1897</v>
      </c>
      <c r="C302" s="1">
        <v>103</v>
      </c>
      <c r="D302" s="3">
        <f t="shared" si="1"/>
        <v>0.1153679609865282</v>
      </c>
    </row>
    <row r="303" spans="1:4" ht="12.5">
      <c r="A303" s="1">
        <v>298</v>
      </c>
      <c r="B303" s="1">
        <v>1898</v>
      </c>
      <c r="C303" s="1">
        <v>99</v>
      </c>
      <c r="D303" s="3">
        <f t="shared" si="1"/>
        <v>0.11088765182200283</v>
      </c>
    </row>
    <row r="304" spans="1:4" ht="12.5">
      <c r="A304" s="1">
        <v>299</v>
      </c>
      <c r="B304" s="1">
        <v>1899</v>
      </c>
      <c r="C304" s="1">
        <v>105</v>
      </c>
      <c r="D304" s="3">
        <f t="shared" si="1"/>
        <v>0.11760811556879089</v>
      </c>
    </row>
    <row r="305" spans="1:4" ht="12.5">
      <c r="A305" s="1">
        <v>300</v>
      </c>
      <c r="B305" s="1">
        <v>1900</v>
      </c>
      <c r="C305" s="1">
        <v>95</v>
      </c>
      <c r="D305" s="3">
        <f t="shared" si="1"/>
        <v>0.10640734265747746</v>
      </c>
    </row>
    <row r="306" spans="1:4" ht="12.5">
      <c r="A306" s="1">
        <v>301</v>
      </c>
      <c r="B306" s="1">
        <v>1901</v>
      </c>
      <c r="C306" s="1">
        <v>106</v>
      </c>
      <c r="D306" s="3">
        <f t="shared" si="1"/>
        <v>0.11872819285992223</v>
      </c>
    </row>
    <row r="307" spans="1:4" ht="12.5">
      <c r="A307" s="1">
        <v>302</v>
      </c>
      <c r="B307" s="1">
        <v>1902</v>
      </c>
      <c r="C307" s="1">
        <v>113</v>
      </c>
      <c r="D307" s="3">
        <f t="shared" si="1"/>
        <v>0.12656873389784162</v>
      </c>
    </row>
    <row r="308" spans="1:4" ht="12.5">
      <c r="A308" s="1">
        <v>303</v>
      </c>
      <c r="B308" s="1">
        <v>1903</v>
      </c>
      <c r="C308" s="1">
        <v>94</v>
      </c>
      <c r="D308" s="3">
        <f t="shared" si="1"/>
        <v>0.10528726536634612</v>
      </c>
    </row>
    <row r="309" spans="1:4" ht="12.5">
      <c r="A309" s="1">
        <v>304</v>
      </c>
      <c r="B309" s="1">
        <v>1904</v>
      </c>
      <c r="C309" s="1">
        <v>91</v>
      </c>
      <c r="D309" s="3">
        <f t="shared" si="1"/>
        <v>0.10192703349295211</v>
      </c>
    </row>
    <row r="310" spans="1:4" ht="12.5">
      <c r="A310" s="1">
        <v>305</v>
      </c>
      <c r="B310" s="1">
        <v>1905</v>
      </c>
      <c r="C310" s="1">
        <v>84</v>
      </c>
      <c r="D310" s="3">
        <f t="shared" si="1"/>
        <v>9.4086492455032714E-2</v>
      </c>
    </row>
    <row r="311" spans="1:4" ht="12.5">
      <c r="A311" s="1">
        <v>306</v>
      </c>
      <c r="B311" s="1">
        <v>1906</v>
      </c>
      <c r="C311" s="1">
        <v>98</v>
      </c>
      <c r="D311" s="3">
        <f t="shared" si="1"/>
        <v>0.10976757453087149</v>
      </c>
    </row>
    <row r="312" spans="1:4" ht="12.5">
      <c r="A312" s="1">
        <v>307</v>
      </c>
      <c r="B312" s="1">
        <v>1907</v>
      </c>
      <c r="C312" s="1">
        <v>85</v>
      </c>
      <c r="D312" s="3">
        <f t="shared" si="1"/>
        <v>9.5206569746164052E-2</v>
      </c>
    </row>
    <row r="313" spans="1:4" ht="12.5">
      <c r="A313" s="1">
        <v>308</v>
      </c>
      <c r="B313" s="1">
        <v>1908</v>
      </c>
      <c r="C313" s="1">
        <v>90</v>
      </c>
      <c r="D313" s="3">
        <f t="shared" si="1"/>
        <v>0.10080695620182077</v>
      </c>
    </row>
    <row r="314" spans="1:4" ht="12.5">
      <c r="A314" s="1">
        <v>309</v>
      </c>
      <c r="B314" s="1">
        <v>1909</v>
      </c>
      <c r="C314" s="1">
        <v>92</v>
      </c>
      <c r="D314" s="3">
        <f t="shared" si="1"/>
        <v>0.10304711078408345</v>
      </c>
    </row>
    <row r="315" spans="1:4" ht="12.5">
      <c r="A315" s="1">
        <v>310</v>
      </c>
      <c r="B315" s="1">
        <v>1910</v>
      </c>
      <c r="C315" s="1">
        <v>103</v>
      </c>
      <c r="D315" s="3">
        <f t="shared" si="1"/>
        <v>0.1153679609865282</v>
      </c>
    </row>
    <row r="316" spans="1:4" ht="12.5">
      <c r="A316" s="1">
        <v>311</v>
      </c>
      <c r="B316" s="1">
        <v>1911</v>
      </c>
      <c r="C316" s="1">
        <v>81</v>
      </c>
      <c r="D316" s="3">
        <f t="shared" si="1"/>
        <v>9.0726260581638685E-2</v>
      </c>
    </row>
    <row r="317" spans="1:4" ht="12.5">
      <c r="A317" s="1">
        <v>312</v>
      </c>
      <c r="B317" s="1">
        <v>1912</v>
      </c>
      <c r="C317" s="1">
        <v>74</v>
      </c>
      <c r="D317" s="3">
        <f t="shared" si="1"/>
        <v>8.2885719543719288E-2</v>
      </c>
    </row>
    <row r="318" spans="1:4" ht="12.5">
      <c r="A318" s="1">
        <v>313</v>
      </c>
      <c r="B318" s="1">
        <v>1913</v>
      </c>
      <c r="C318" s="1">
        <v>85</v>
      </c>
      <c r="D318" s="3">
        <f t="shared" si="1"/>
        <v>9.5206569746164052E-2</v>
      </c>
    </row>
    <row r="319" spans="1:4" ht="12.5">
      <c r="A319" s="1">
        <v>314</v>
      </c>
      <c r="B319" s="1">
        <v>1914</v>
      </c>
      <c r="C319" s="1">
        <v>94</v>
      </c>
      <c r="D319" s="3">
        <f t="shared" si="1"/>
        <v>0.10528726536634612</v>
      </c>
    </row>
    <row r="320" spans="1:4" ht="12.5">
      <c r="A320" s="1">
        <v>315</v>
      </c>
      <c r="B320" s="1">
        <v>1915</v>
      </c>
      <c r="C320" s="1">
        <v>77</v>
      </c>
      <c r="D320" s="3">
        <f t="shared" si="1"/>
        <v>8.6245951417113317E-2</v>
      </c>
    </row>
    <row r="321" spans="1:4" ht="12.5">
      <c r="A321" s="1">
        <v>316</v>
      </c>
      <c r="B321" s="1">
        <v>1916</v>
      </c>
      <c r="C321" s="1">
        <v>74</v>
      </c>
      <c r="D321" s="3">
        <f t="shared" si="1"/>
        <v>8.2885719543719288E-2</v>
      </c>
    </row>
    <row r="322" spans="1:4" ht="12.5">
      <c r="A322" s="1">
        <v>317</v>
      </c>
      <c r="B322" s="1">
        <v>1917</v>
      </c>
      <c r="C322" s="1">
        <v>75</v>
      </c>
      <c r="D322" s="3">
        <f t="shared" si="1"/>
        <v>8.4005796834850641E-2</v>
      </c>
    </row>
    <row r="323" spans="1:4" ht="12.5">
      <c r="A323" s="1">
        <v>318</v>
      </c>
      <c r="B323" s="1">
        <v>1918</v>
      </c>
      <c r="C323" s="1">
        <v>67</v>
      </c>
      <c r="D323" s="3">
        <f t="shared" si="1"/>
        <v>7.5045178505799892E-2</v>
      </c>
    </row>
    <row r="324" spans="1:4" ht="12.5">
      <c r="A324" s="1">
        <v>319</v>
      </c>
      <c r="B324" s="1">
        <v>1919</v>
      </c>
      <c r="C324" s="1">
        <v>66</v>
      </c>
      <c r="D324" s="3">
        <f t="shared" si="1"/>
        <v>7.3925101214668554E-2</v>
      </c>
    </row>
    <row r="325" spans="1:4" ht="12.5">
      <c r="A325" s="1">
        <v>320</v>
      </c>
      <c r="B325" s="1">
        <v>1920</v>
      </c>
      <c r="C325" s="1">
        <v>70</v>
      </c>
      <c r="D325" s="3">
        <f t="shared" si="1"/>
        <v>7.8405410379193921E-2</v>
      </c>
    </row>
    <row r="326" spans="1:4" ht="12.5">
      <c r="A326" s="1">
        <v>321</v>
      </c>
      <c r="B326" s="1">
        <v>1921</v>
      </c>
      <c r="C326" s="1">
        <v>82</v>
      </c>
      <c r="D326" s="3">
        <f t="shared" si="1"/>
        <v>9.1846337872770037E-2</v>
      </c>
    </row>
    <row r="327" spans="1:4" ht="12.5">
      <c r="A327" s="1">
        <v>322</v>
      </c>
      <c r="B327" s="1">
        <v>1922</v>
      </c>
      <c r="C327" s="1">
        <v>75</v>
      </c>
      <c r="D327" s="3">
        <f t="shared" si="1"/>
        <v>8.4005796834850641E-2</v>
      </c>
    </row>
    <row r="328" spans="1:4" ht="12.5">
      <c r="A328" s="1">
        <v>323</v>
      </c>
      <c r="B328" s="1">
        <v>1923</v>
      </c>
      <c r="C328" s="1">
        <v>44</v>
      </c>
      <c r="D328" s="3">
        <f t="shared" si="1"/>
        <v>4.9283400809779034E-2</v>
      </c>
    </row>
    <row r="329" spans="1:4" ht="12.5">
      <c r="A329" s="1">
        <v>324</v>
      </c>
      <c r="B329" s="1">
        <v>1924</v>
      </c>
      <c r="C329" s="1">
        <v>83</v>
      </c>
      <c r="D329" s="3">
        <f t="shared" si="1"/>
        <v>9.2966415163901375E-2</v>
      </c>
    </row>
    <row r="330" spans="1:4" ht="12.5">
      <c r="A330" s="1">
        <v>325</v>
      </c>
      <c r="B330" s="1">
        <v>1925</v>
      </c>
      <c r="C330" s="1">
        <v>79</v>
      </c>
      <c r="D330" s="3">
        <f t="shared" si="1"/>
        <v>8.8486105999375994E-2</v>
      </c>
    </row>
    <row r="331" spans="1:4" ht="12.5">
      <c r="A331" s="1">
        <v>326</v>
      </c>
      <c r="B331" s="1">
        <v>1926</v>
      </c>
      <c r="C331" s="1">
        <v>67</v>
      </c>
      <c r="D331" s="3">
        <f t="shared" si="1"/>
        <v>7.5045178505799892E-2</v>
      </c>
    </row>
    <row r="332" spans="1:4" ht="12.5">
      <c r="A332" s="1">
        <v>327</v>
      </c>
      <c r="B332" s="1">
        <v>1927</v>
      </c>
      <c r="C332" s="1">
        <v>69</v>
      </c>
      <c r="D332" s="3">
        <f t="shared" si="1"/>
        <v>7.7285333088062583E-2</v>
      </c>
    </row>
    <row r="333" spans="1:4" ht="12.5">
      <c r="A333" s="1">
        <v>328</v>
      </c>
      <c r="B333" s="1">
        <v>1928</v>
      </c>
      <c r="C333" s="1">
        <v>65</v>
      </c>
      <c r="D333" s="3">
        <f t="shared" si="1"/>
        <v>7.2805023923537215E-2</v>
      </c>
    </row>
    <row r="334" spans="1:4" ht="12.5">
      <c r="A334" s="1">
        <v>329</v>
      </c>
      <c r="B334" s="1">
        <v>1929</v>
      </c>
      <c r="C334" s="1">
        <v>74</v>
      </c>
      <c r="D334" s="3">
        <f t="shared" si="1"/>
        <v>8.2885719543719288E-2</v>
      </c>
    </row>
    <row r="335" spans="1:4" ht="12.5">
      <c r="A335" s="1">
        <v>330</v>
      </c>
      <c r="B335" s="1">
        <v>1930</v>
      </c>
      <c r="C335" s="1">
        <v>62</v>
      </c>
      <c r="D335" s="3">
        <f t="shared" si="1"/>
        <v>6.94447920501432E-2</v>
      </c>
    </row>
    <row r="336" spans="1:4" ht="12.5">
      <c r="A336" s="1">
        <v>331</v>
      </c>
      <c r="B336" s="1">
        <v>1931</v>
      </c>
      <c r="C336" s="1">
        <v>58</v>
      </c>
      <c r="D336" s="3">
        <f t="shared" si="1"/>
        <v>6.4964482885617819E-2</v>
      </c>
    </row>
    <row r="337" spans="1:4" ht="12.5">
      <c r="A337" s="1">
        <v>332</v>
      </c>
      <c r="B337" s="1">
        <v>1932</v>
      </c>
      <c r="C337" s="1">
        <v>83</v>
      </c>
      <c r="D337" s="3">
        <f t="shared" si="1"/>
        <v>9.2966415163901375E-2</v>
      </c>
    </row>
    <row r="338" spans="1:4" ht="12.5">
      <c r="A338" s="1">
        <v>333</v>
      </c>
      <c r="B338" s="1">
        <v>1933</v>
      </c>
      <c r="C338" s="1">
        <v>66</v>
      </c>
      <c r="D338" s="3">
        <f t="shared" si="1"/>
        <v>7.3925101214668554E-2</v>
      </c>
    </row>
    <row r="339" spans="1:4" ht="12.5">
      <c r="A339" s="1">
        <v>334</v>
      </c>
      <c r="B339" s="1">
        <v>1934</v>
      </c>
      <c r="C339" s="1">
        <v>97</v>
      </c>
      <c r="D339" s="3">
        <f t="shared" si="1"/>
        <v>0.10864749723974015</v>
      </c>
    </row>
    <row r="340" spans="1:4" ht="12.5">
      <c r="A340" s="1">
        <v>335</v>
      </c>
      <c r="B340" s="1">
        <v>1935</v>
      </c>
      <c r="C340" s="1">
        <v>54</v>
      </c>
      <c r="D340" s="3">
        <f t="shared" si="1"/>
        <v>6.0484173721092452E-2</v>
      </c>
    </row>
    <row r="341" spans="1:4" ht="12.5">
      <c r="A341" s="1">
        <v>336</v>
      </c>
      <c r="B341" s="1">
        <v>1936</v>
      </c>
      <c r="C341" s="1">
        <v>67</v>
      </c>
      <c r="D341" s="3">
        <f t="shared" si="1"/>
        <v>7.5045178505799892E-2</v>
      </c>
    </row>
    <row r="342" spans="1:4" ht="12.5">
      <c r="A342" s="1">
        <v>337</v>
      </c>
      <c r="B342" s="1">
        <v>1937</v>
      </c>
      <c r="C342" s="1">
        <v>70</v>
      </c>
      <c r="D342" s="3">
        <f t="shared" si="1"/>
        <v>7.8405410379193921E-2</v>
      </c>
    </row>
    <row r="343" spans="1:4" ht="12.5">
      <c r="A343" s="1">
        <v>338</v>
      </c>
      <c r="B343" s="1">
        <v>1938</v>
      </c>
      <c r="C343" s="1">
        <v>68</v>
      </c>
      <c r="D343" s="3">
        <f t="shared" si="1"/>
        <v>7.6165255796931244E-2</v>
      </c>
    </row>
    <row r="344" spans="1:4" ht="12.5">
      <c r="A344" s="1">
        <v>339</v>
      </c>
      <c r="B344" s="1">
        <v>1939</v>
      </c>
      <c r="C344" s="1">
        <v>54</v>
      </c>
      <c r="D344" s="3">
        <f t="shared" si="1"/>
        <v>6.0484173721092452E-2</v>
      </c>
    </row>
    <row r="345" spans="1:4" ht="12.5">
      <c r="A345" s="1">
        <v>340</v>
      </c>
      <c r="B345" s="1">
        <v>1940</v>
      </c>
      <c r="C345" s="1">
        <v>61</v>
      </c>
      <c r="D345" s="3">
        <f t="shared" si="1"/>
        <v>6.8324714759011848E-2</v>
      </c>
    </row>
    <row r="346" spans="1:4" ht="12.5">
      <c r="A346" s="1">
        <v>341</v>
      </c>
      <c r="B346" s="1">
        <v>1941</v>
      </c>
      <c r="C346" s="1">
        <v>53</v>
      </c>
      <c r="D346" s="3">
        <f t="shared" si="1"/>
        <v>5.9364096429961113E-2</v>
      </c>
    </row>
    <row r="347" spans="1:4" ht="12.5">
      <c r="A347" s="1">
        <v>342</v>
      </c>
      <c r="B347" s="1">
        <v>1942</v>
      </c>
      <c r="C347" s="1">
        <v>65</v>
      </c>
      <c r="D347" s="3">
        <f t="shared" si="1"/>
        <v>7.2805023923537215E-2</v>
      </c>
    </row>
    <row r="348" spans="1:4" ht="12.5">
      <c r="A348" s="1">
        <v>343</v>
      </c>
      <c r="B348" s="1">
        <v>1943</v>
      </c>
      <c r="C348" s="1">
        <v>51</v>
      </c>
      <c r="D348" s="3">
        <f t="shared" si="1"/>
        <v>5.712394184769843E-2</v>
      </c>
    </row>
    <row r="349" spans="1:4" ht="12.5">
      <c r="A349" s="1">
        <v>344</v>
      </c>
      <c r="B349" s="1">
        <v>1944</v>
      </c>
      <c r="C349" s="1">
        <v>62</v>
      </c>
      <c r="D349" s="3">
        <f t="shared" si="1"/>
        <v>6.94447920501432E-2</v>
      </c>
    </row>
    <row r="350" spans="1:4" ht="12.5">
      <c r="A350" s="1">
        <v>345</v>
      </c>
      <c r="B350" s="1">
        <v>1945</v>
      </c>
      <c r="C350" s="1">
        <v>61</v>
      </c>
      <c r="D350" s="3">
        <f t="shared" si="1"/>
        <v>6.8324714759011848E-2</v>
      </c>
    </row>
    <row r="351" spans="1:4" ht="12.5">
      <c r="A351" s="1">
        <v>346</v>
      </c>
      <c r="B351" s="1">
        <v>1946</v>
      </c>
      <c r="C351" s="1">
        <v>69</v>
      </c>
      <c r="D351" s="3">
        <f t="shared" si="1"/>
        <v>7.7285333088062583E-2</v>
      </c>
    </row>
    <row r="352" spans="1:4" ht="12.5">
      <c r="A352" s="1">
        <v>347</v>
      </c>
      <c r="B352" s="1">
        <v>1947</v>
      </c>
      <c r="C352" s="1">
        <v>68</v>
      </c>
      <c r="D352" s="3">
        <f t="shared" si="1"/>
        <v>7.6165255796931244E-2</v>
      </c>
    </row>
    <row r="353" spans="1:4" ht="12.5">
      <c r="A353" s="1">
        <v>348</v>
      </c>
      <c r="B353" s="1">
        <v>1948</v>
      </c>
      <c r="C353" s="1">
        <v>63</v>
      </c>
      <c r="D353" s="3">
        <f t="shared" si="1"/>
        <v>7.0564869341274539E-2</v>
      </c>
    </row>
    <row r="354" spans="1:4" ht="12.5">
      <c r="A354" s="1">
        <v>349</v>
      </c>
      <c r="B354" s="1">
        <v>1949</v>
      </c>
      <c r="C354" s="1">
        <v>69</v>
      </c>
      <c r="D354" s="3">
        <f t="shared" si="1"/>
        <v>7.7285333088062583E-2</v>
      </c>
    </row>
    <row r="355" spans="1:4" ht="12.5">
      <c r="A355" s="1">
        <v>350</v>
      </c>
      <c r="B355" s="1">
        <v>1950</v>
      </c>
      <c r="C355" s="1">
        <v>57</v>
      </c>
      <c r="D355" s="3">
        <f t="shared" si="1"/>
        <v>6.3844405594486481E-2</v>
      </c>
    </row>
    <row r="356" spans="1:4" ht="12.5">
      <c r="A356" s="1">
        <v>351</v>
      </c>
      <c r="B356" s="1">
        <v>1951</v>
      </c>
      <c r="C356" s="1">
        <v>54</v>
      </c>
      <c r="D356" s="3">
        <f t="shared" si="1"/>
        <v>6.0484173721092452E-2</v>
      </c>
    </row>
    <row r="357" spans="1:4" ht="12.5">
      <c r="A357" s="1">
        <v>352</v>
      </c>
      <c r="B357" s="1">
        <v>1952</v>
      </c>
      <c r="C357" s="1">
        <v>62</v>
      </c>
      <c r="D357" s="3">
        <f t="shared" si="1"/>
        <v>6.94447920501432E-2</v>
      </c>
    </row>
    <row r="358" spans="1:4" ht="12.5">
      <c r="A358" s="1">
        <v>353</v>
      </c>
      <c r="B358" s="1">
        <v>1953</v>
      </c>
      <c r="C358" s="1">
        <v>67</v>
      </c>
      <c r="D358" s="3">
        <f t="shared" si="1"/>
        <v>7.5045178505799892E-2</v>
      </c>
    </row>
    <row r="359" spans="1:4" ht="12.5">
      <c r="A359" s="1">
        <v>354</v>
      </c>
      <c r="B359" s="1">
        <v>1954</v>
      </c>
      <c r="C359" s="1">
        <v>56</v>
      </c>
      <c r="D359" s="3">
        <f t="shared" si="1"/>
        <v>6.2724328303355142E-2</v>
      </c>
    </row>
    <row r="360" spans="1:4" ht="12.5">
      <c r="A360" s="1">
        <v>355</v>
      </c>
      <c r="B360" s="1">
        <v>1955</v>
      </c>
      <c r="C360" s="1">
        <v>50</v>
      </c>
      <c r="D360" s="3">
        <f t="shared" si="1"/>
        <v>5.6003864556567091E-2</v>
      </c>
    </row>
    <row r="361" spans="1:4" ht="12.5">
      <c r="A361" s="1">
        <v>356</v>
      </c>
      <c r="B361" s="1">
        <v>1956</v>
      </c>
      <c r="C361" s="1">
        <v>55</v>
      </c>
      <c r="D361" s="3">
        <f t="shared" si="1"/>
        <v>6.1604251012223797E-2</v>
      </c>
    </row>
    <row r="362" spans="1:4" ht="12.5">
      <c r="A362" s="1">
        <v>357</v>
      </c>
      <c r="B362" s="1">
        <v>1957</v>
      </c>
      <c r="C362" s="1">
        <v>65</v>
      </c>
      <c r="D362" s="3">
        <f t="shared" si="1"/>
        <v>7.2805023923537215E-2</v>
      </c>
    </row>
    <row r="363" spans="1:4" ht="12.5">
      <c r="A363" s="1">
        <v>358</v>
      </c>
      <c r="B363" s="1">
        <v>1958</v>
      </c>
      <c r="C363" s="1">
        <v>66</v>
      </c>
      <c r="D363" s="3">
        <f t="shared" si="1"/>
        <v>7.3925101214668554E-2</v>
      </c>
    </row>
    <row r="364" spans="1:4" ht="12.5">
      <c r="A364" s="1">
        <v>359</v>
      </c>
      <c r="B364" s="1">
        <v>1959</v>
      </c>
      <c r="C364" s="1">
        <v>47</v>
      </c>
      <c r="D364" s="3">
        <f t="shared" si="1"/>
        <v>5.2643632683173062E-2</v>
      </c>
    </row>
    <row r="365" spans="1:4" ht="12.5">
      <c r="A365" s="1">
        <v>360</v>
      </c>
      <c r="B365" s="1">
        <v>1960</v>
      </c>
      <c r="C365" s="1">
        <v>51</v>
      </c>
      <c r="D365" s="3">
        <f t="shared" si="1"/>
        <v>5.712394184769843E-2</v>
      </c>
    </row>
    <row r="366" spans="1:4" ht="12.5">
      <c r="A366" s="1">
        <v>361</v>
      </c>
      <c r="B366" s="1">
        <v>1961</v>
      </c>
      <c r="C366" s="1">
        <v>75</v>
      </c>
      <c r="D366" s="3">
        <f t="shared" si="1"/>
        <v>8.4005796834850641E-2</v>
      </c>
    </row>
    <row r="367" spans="1:4" ht="12.5">
      <c r="A367" s="1">
        <v>362</v>
      </c>
      <c r="B367" s="1">
        <v>1962</v>
      </c>
      <c r="C367" s="1">
        <v>62</v>
      </c>
      <c r="D367" s="3">
        <f t="shared" si="1"/>
        <v>6.94447920501432E-2</v>
      </c>
    </row>
    <row r="368" spans="1:4" ht="12.5">
      <c r="A368" s="1">
        <v>363</v>
      </c>
      <c r="B368" s="1">
        <v>1963</v>
      </c>
      <c r="C368" s="1">
        <v>50</v>
      </c>
      <c r="D368" s="3">
        <f t="shared" si="1"/>
        <v>5.6003864556567091E-2</v>
      </c>
    </row>
    <row r="369" spans="1:4" ht="12.5">
      <c r="A369" s="1">
        <v>364</v>
      </c>
      <c r="B369" s="1">
        <v>1964</v>
      </c>
      <c r="C369" s="1">
        <v>47</v>
      </c>
      <c r="D369" s="3">
        <f t="shared" si="1"/>
        <v>5.2643632683173062E-2</v>
      </c>
    </row>
    <row r="370" spans="1:4" ht="12.5">
      <c r="A370" s="1">
        <v>365</v>
      </c>
      <c r="B370" s="1">
        <v>1965</v>
      </c>
      <c r="C370" s="1">
        <v>57</v>
      </c>
      <c r="D370" s="3">
        <f t="shared" si="1"/>
        <v>6.3844405594486481E-2</v>
      </c>
    </row>
    <row r="371" spans="1:4" ht="12.5">
      <c r="A371" s="1">
        <v>366</v>
      </c>
      <c r="B371" s="1">
        <v>1966</v>
      </c>
      <c r="C371" s="1">
        <v>46</v>
      </c>
      <c r="D371" s="3">
        <f t="shared" si="1"/>
        <v>5.1523555392041724E-2</v>
      </c>
    </row>
    <row r="372" spans="1:4" ht="12.5">
      <c r="A372" s="1">
        <v>367</v>
      </c>
      <c r="B372" s="1">
        <v>1967</v>
      </c>
      <c r="C372" s="1">
        <v>54</v>
      </c>
      <c r="D372" s="3">
        <f t="shared" si="1"/>
        <v>6.0484173721092452E-2</v>
      </c>
    </row>
    <row r="373" spans="1:4" ht="12.5">
      <c r="A373" s="1">
        <v>368</v>
      </c>
      <c r="B373" s="1">
        <v>1968</v>
      </c>
      <c r="C373" s="1">
        <v>66</v>
      </c>
      <c r="D373" s="3">
        <f t="shared" si="1"/>
        <v>7.3925101214668554E-2</v>
      </c>
    </row>
    <row r="374" spans="1:4" ht="12.5">
      <c r="A374" s="1">
        <v>369</v>
      </c>
      <c r="B374" s="1">
        <v>1969</v>
      </c>
      <c r="C374" s="1">
        <v>48</v>
      </c>
      <c r="D374" s="3">
        <f t="shared" si="1"/>
        <v>5.3763709974304408E-2</v>
      </c>
    </row>
    <row r="375" spans="1:4" ht="12.5">
      <c r="A375" s="1">
        <v>370</v>
      </c>
      <c r="B375" s="1">
        <v>1970</v>
      </c>
      <c r="C375" s="1">
        <v>44</v>
      </c>
      <c r="D375" s="3">
        <f t="shared" si="1"/>
        <v>4.9283400809779034E-2</v>
      </c>
    </row>
    <row r="376" spans="1:4" ht="12.5">
      <c r="A376" s="1">
        <v>371</v>
      </c>
      <c r="B376" s="1">
        <v>1971</v>
      </c>
      <c r="C376" s="1">
        <v>55</v>
      </c>
      <c r="D376" s="3">
        <f t="shared" si="1"/>
        <v>6.1604251012223797E-2</v>
      </c>
    </row>
    <row r="377" spans="1:4" ht="12.5">
      <c r="A377" s="1">
        <v>372</v>
      </c>
      <c r="B377" s="1">
        <v>1972</v>
      </c>
      <c r="C377" s="1">
        <v>61</v>
      </c>
      <c r="D377" s="3">
        <f t="shared" si="1"/>
        <v>6.8324714759011848E-2</v>
      </c>
    </row>
    <row r="378" spans="1:4" ht="12.5">
      <c r="A378" s="1">
        <v>373</v>
      </c>
      <c r="B378" s="1">
        <v>1973</v>
      </c>
      <c r="C378" s="1">
        <v>53</v>
      </c>
      <c r="D378" s="3">
        <f t="shared" si="1"/>
        <v>5.9364096429961113E-2</v>
      </c>
    </row>
    <row r="379" spans="1:4" ht="12.5">
      <c r="A379" s="1">
        <v>374</v>
      </c>
      <c r="B379" s="1">
        <v>1974</v>
      </c>
      <c r="C379" s="1">
        <v>46</v>
      </c>
      <c r="D379" s="3">
        <f t="shared" si="1"/>
        <v>5.1523555392041724E-2</v>
      </c>
    </row>
    <row r="380" spans="1:4" ht="12.5">
      <c r="A380" s="1">
        <v>375</v>
      </c>
      <c r="B380" s="1">
        <v>1975</v>
      </c>
      <c r="C380" s="1">
        <v>62</v>
      </c>
      <c r="D380" s="3">
        <f t="shared" si="1"/>
        <v>6.94447920501432E-2</v>
      </c>
    </row>
    <row r="381" spans="1:4" ht="12.5">
      <c r="A381" s="1">
        <v>376</v>
      </c>
      <c r="B381" s="1">
        <v>1976</v>
      </c>
      <c r="C381" s="1">
        <v>58</v>
      </c>
      <c r="D381" s="3">
        <f t="shared" si="1"/>
        <v>6.4964482885617819E-2</v>
      </c>
    </row>
    <row r="382" spans="1:4" ht="12.5">
      <c r="A382" s="1">
        <v>377</v>
      </c>
      <c r="B382" s="1">
        <v>1977</v>
      </c>
      <c r="C382" s="1">
        <v>65</v>
      </c>
      <c r="D382" s="3">
        <f t="shared" si="1"/>
        <v>7.2805023923537215E-2</v>
      </c>
    </row>
    <row r="383" spans="1:4" ht="12.5">
      <c r="A383" s="1">
        <v>378</v>
      </c>
      <c r="B383" s="1">
        <v>1978</v>
      </c>
      <c r="C383" s="1">
        <v>49</v>
      </c>
      <c r="D383" s="3">
        <f t="shared" si="1"/>
        <v>5.4883787265435746E-2</v>
      </c>
    </row>
    <row r="384" spans="1:4" ht="12.5">
      <c r="A384" s="1">
        <v>379</v>
      </c>
      <c r="B384" s="1">
        <v>1979</v>
      </c>
      <c r="C384" s="1">
        <v>51</v>
      </c>
      <c r="D384" s="3">
        <f t="shared" si="1"/>
        <v>5.712394184769843E-2</v>
      </c>
    </row>
    <row r="385" spans="1:4" ht="12.5">
      <c r="A385" s="1">
        <v>380</v>
      </c>
      <c r="B385" s="1">
        <v>1980</v>
      </c>
      <c r="C385" s="1">
        <v>52</v>
      </c>
      <c r="D385" s="3">
        <f t="shared" si="1"/>
        <v>5.8244019138829775E-2</v>
      </c>
    </row>
    <row r="386" spans="1:4" ht="12.5">
      <c r="A386" s="1">
        <v>381</v>
      </c>
      <c r="B386" s="1">
        <v>1981</v>
      </c>
      <c r="C386" s="1">
        <v>63</v>
      </c>
      <c r="D386" s="3">
        <f t="shared" si="1"/>
        <v>7.0564869341274539E-2</v>
      </c>
    </row>
    <row r="387" spans="1:4" ht="12.5">
      <c r="A387" s="1">
        <v>382</v>
      </c>
      <c r="B387" s="1">
        <v>1982</v>
      </c>
      <c r="C387" s="1">
        <v>61</v>
      </c>
      <c r="D387" s="3">
        <f t="shared" si="1"/>
        <v>6.8324714759011848E-2</v>
      </c>
    </row>
    <row r="388" spans="1:4" ht="12.5">
      <c r="A388" s="1">
        <v>383</v>
      </c>
      <c r="B388" s="1">
        <v>1983</v>
      </c>
      <c r="C388" s="1">
        <v>56</v>
      </c>
      <c r="D388" s="3">
        <f t="shared" si="1"/>
        <v>6.2724328303355142E-2</v>
      </c>
    </row>
    <row r="389" spans="1:4" ht="12.5">
      <c r="A389" s="1">
        <v>384</v>
      </c>
      <c r="B389" s="1">
        <v>1984</v>
      </c>
      <c r="C389" s="1">
        <v>55</v>
      </c>
      <c r="D389" s="3">
        <f t="shared" si="1"/>
        <v>6.1604251012223797E-2</v>
      </c>
    </row>
    <row r="390" spans="1:4" ht="12.5">
      <c r="A390" s="1">
        <v>385</v>
      </c>
      <c r="B390" s="1">
        <v>1985</v>
      </c>
      <c r="C390" s="1">
        <v>57</v>
      </c>
      <c r="D390" s="3">
        <f t="shared" si="1"/>
        <v>6.3844405594486481E-2</v>
      </c>
    </row>
    <row r="391" spans="1:4" ht="12.5">
      <c r="A391" s="1">
        <v>386</v>
      </c>
      <c r="B391" s="1">
        <v>1986</v>
      </c>
      <c r="C391" s="1">
        <v>43</v>
      </c>
      <c r="D391" s="3">
        <f t="shared" si="1"/>
        <v>4.8163323518647695E-2</v>
      </c>
    </row>
    <row r="392" spans="1:4" ht="12.5">
      <c r="A392" s="1">
        <v>387</v>
      </c>
      <c r="B392" s="1">
        <v>1987</v>
      </c>
      <c r="C392" s="1">
        <v>53</v>
      </c>
      <c r="D392" s="3">
        <f t="shared" si="1"/>
        <v>5.9364096429961113E-2</v>
      </c>
    </row>
    <row r="393" spans="1:4" ht="12.5">
      <c r="A393" s="1">
        <v>388</v>
      </c>
      <c r="B393" s="1">
        <v>1988</v>
      </c>
      <c r="C393" s="1">
        <v>49</v>
      </c>
      <c r="D393" s="3">
        <f t="shared" si="1"/>
        <v>5.4883787265435746E-2</v>
      </c>
    </row>
    <row r="394" spans="1:4" ht="12.5">
      <c r="A394" s="1">
        <v>389</v>
      </c>
      <c r="B394" s="1">
        <v>1989</v>
      </c>
      <c r="C394" s="1">
        <v>41</v>
      </c>
      <c r="D394" s="3">
        <f t="shared" si="1"/>
        <v>4.5923168936385018E-2</v>
      </c>
    </row>
    <row r="395" spans="1:4" ht="12.5">
      <c r="A395" s="1">
        <v>390</v>
      </c>
      <c r="B395" s="1">
        <v>1990</v>
      </c>
      <c r="C395" s="1">
        <v>59</v>
      </c>
      <c r="D395" s="3">
        <f t="shared" si="1"/>
        <v>6.6084560176749158E-2</v>
      </c>
    </row>
    <row r="396" spans="1:4" ht="12.5">
      <c r="A396" s="1">
        <v>391</v>
      </c>
      <c r="B396" s="1">
        <v>1991</v>
      </c>
      <c r="C396" s="1">
        <v>61</v>
      </c>
      <c r="D396" s="3">
        <f t="shared" si="1"/>
        <v>6.8324714759011848E-2</v>
      </c>
    </row>
    <row r="397" spans="1:4" ht="12.5">
      <c r="A397" s="1">
        <v>392</v>
      </c>
      <c r="B397" s="1">
        <v>1992</v>
      </c>
      <c r="C397" s="1">
        <v>58</v>
      </c>
      <c r="D397" s="3">
        <f t="shared" si="1"/>
        <v>6.4964482885617819E-2</v>
      </c>
    </row>
    <row r="398" spans="1:4" ht="12.5">
      <c r="A398" s="1">
        <v>393</v>
      </c>
      <c r="B398" s="1">
        <v>1993</v>
      </c>
      <c r="C398" s="1">
        <v>59</v>
      </c>
      <c r="D398" s="3">
        <f t="shared" si="1"/>
        <v>6.6084560176749158E-2</v>
      </c>
    </row>
    <row r="399" spans="1:4" ht="12.5">
      <c r="A399" s="1">
        <v>394</v>
      </c>
      <c r="B399" s="1">
        <v>1994</v>
      </c>
      <c r="C399" s="1">
        <v>48</v>
      </c>
      <c r="D399" s="3">
        <f t="shared" si="1"/>
        <v>5.3763709974304408E-2</v>
      </c>
    </row>
    <row r="400" spans="1:4" ht="12.5">
      <c r="A400" s="1">
        <v>395</v>
      </c>
      <c r="B400" s="1">
        <v>1995</v>
      </c>
      <c r="C400" s="1">
        <v>49</v>
      </c>
      <c r="D400" s="3">
        <f t="shared" si="1"/>
        <v>5.4883787265435746E-2</v>
      </c>
    </row>
    <row r="401" spans="1:4" ht="12.5">
      <c r="A401" s="1">
        <v>396</v>
      </c>
      <c r="B401" s="1">
        <v>1996</v>
      </c>
      <c r="C401" s="1">
        <v>52</v>
      </c>
      <c r="D401" s="3">
        <f t="shared" si="1"/>
        <v>5.8244019138829775E-2</v>
      </c>
    </row>
    <row r="402" spans="1:4" ht="12.5">
      <c r="A402" s="1">
        <v>397</v>
      </c>
      <c r="B402" s="1">
        <v>1997</v>
      </c>
      <c r="C402" s="1">
        <v>48</v>
      </c>
      <c r="D402" s="3">
        <f t="shared" si="1"/>
        <v>5.3763709974304408E-2</v>
      </c>
    </row>
    <row r="403" spans="1:4" ht="12.5">
      <c r="A403" s="1">
        <v>398</v>
      </c>
      <c r="B403" s="1">
        <v>1998</v>
      </c>
      <c r="C403" s="1">
        <v>57</v>
      </c>
      <c r="D403" s="3">
        <f t="shared" si="1"/>
        <v>6.3844405594486481E-2</v>
      </c>
    </row>
    <row r="404" spans="1:4" ht="12.5">
      <c r="A404" s="1">
        <v>399</v>
      </c>
      <c r="B404" s="1">
        <v>1999</v>
      </c>
      <c r="C404" s="1">
        <v>49</v>
      </c>
      <c r="D404" s="3">
        <f t="shared" si="1"/>
        <v>5.4883787265435746E-2</v>
      </c>
    </row>
    <row r="405" spans="1:4" ht="12.5">
      <c r="A405" s="1">
        <v>400</v>
      </c>
      <c r="B405" s="1">
        <v>2000</v>
      </c>
      <c r="C405" s="1">
        <v>51</v>
      </c>
      <c r="D405" s="3">
        <f t="shared" si="1"/>
        <v>5.712394184769843E-2</v>
      </c>
    </row>
    <row r="406" spans="1:4" ht="12.5">
      <c r="A406" s="1">
        <v>401</v>
      </c>
      <c r="B406" s="1">
        <v>2001</v>
      </c>
      <c r="C406" s="1">
        <v>43</v>
      </c>
      <c r="D406" s="3">
        <f t="shared" si="1"/>
        <v>4.8163323518647695E-2</v>
      </c>
    </row>
    <row r="407" spans="1:4" ht="12.5">
      <c r="A407" s="1">
        <v>402</v>
      </c>
      <c r="B407" s="1">
        <v>2002</v>
      </c>
      <c r="C407" s="1">
        <v>55</v>
      </c>
      <c r="D407" s="3">
        <f t="shared" si="1"/>
        <v>6.1604251012223797E-2</v>
      </c>
    </row>
    <row r="408" spans="1:4" ht="12.5">
      <c r="A408" s="1">
        <v>403</v>
      </c>
      <c r="B408" s="1">
        <v>2003</v>
      </c>
      <c r="C408" s="1">
        <v>48</v>
      </c>
      <c r="D408" s="3">
        <f t="shared" si="1"/>
        <v>5.3763709974304408E-2</v>
      </c>
    </row>
    <row r="409" spans="1:4" ht="12.5">
      <c r="A409" s="1">
        <v>404</v>
      </c>
      <c r="B409" s="1">
        <v>2004</v>
      </c>
      <c r="C409" s="1">
        <v>55</v>
      </c>
      <c r="D409" s="3">
        <f t="shared" si="1"/>
        <v>6.1604251012223797E-2</v>
      </c>
    </row>
    <row r="410" spans="1:4" ht="12.5">
      <c r="A410" s="1">
        <v>405</v>
      </c>
      <c r="B410" s="1">
        <v>2005</v>
      </c>
      <c r="C410" s="1">
        <v>47</v>
      </c>
      <c r="D410" s="3">
        <f t="shared" si="1"/>
        <v>5.2643632683173062E-2</v>
      </c>
    </row>
    <row r="411" spans="1:4" ht="12.5">
      <c r="A411" s="1">
        <v>406</v>
      </c>
      <c r="B411" s="1">
        <v>2006</v>
      </c>
      <c r="C411" s="1">
        <v>60</v>
      </c>
      <c r="D411" s="3">
        <f t="shared" si="1"/>
        <v>6.7204637467880496E-2</v>
      </c>
    </row>
    <row r="412" spans="1:4" ht="12.5">
      <c r="A412" s="1">
        <v>407</v>
      </c>
      <c r="B412" s="1">
        <v>2007</v>
      </c>
      <c r="C412" s="1">
        <v>38</v>
      </c>
      <c r="D412" s="3">
        <f t="shared" si="1"/>
        <v>4.256293706299099E-2</v>
      </c>
    </row>
    <row r="413" spans="1:4" ht="12.5">
      <c r="A413" s="1">
        <v>408</v>
      </c>
      <c r="B413" s="1">
        <v>2008</v>
      </c>
      <c r="C413" s="1">
        <v>57</v>
      </c>
      <c r="D413" s="3">
        <f t="shared" si="1"/>
        <v>6.3844405594486481E-2</v>
      </c>
    </row>
    <row r="414" spans="1:4" ht="12.5">
      <c r="A414" s="1">
        <v>409</v>
      </c>
      <c r="B414" s="1">
        <v>2009</v>
      </c>
      <c r="C414" s="1">
        <v>38</v>
      </c>
      <c r="D414" s="3">
        <f t="shared" si="1"/>
        <v>4.256293706299099E-2</v>
      </c>
    </row>
    <row r="415" spans="1:4" ht="12.5">
      <c r="A415" s="1">
        <v>410</v>
      </c>
      <c r="B415" s="1">
        <v>2010</v>
      </c>
      <c r="C415" s="1">
        <v>45</v>
      </c>
      <c r="D415" s="3">
        <f t="shared" si="1"/>
        <v>5.0403478100910386E-2</v>
      </c>
    </row>
    <row r="416" spans="1:4" ht="12.5">
      <c r="A416" s="1">
        <v>411</v>
      </c>
      <c r="B416" s="1">
        <v>2011</v>
      </c>
      <c r="C416" s="1">
        <v>49</v>
      </c>
      <c r="D416" s="3">
        <f t="shared" si="1"/>
        <v>5.4883787265435746E-2</v>
      </c>
    </row>
    <row r="417" spans="1:4" ht="12.5">
      <c r="A417" s="1">
        <v>412</v>
      </c>
      <c r="B417" s="1">
        <v>2012</v>
      </c>
      <c r="C417" s="1">
        <v>46</v>
      </c>
      <c r="D417" s="3">
        <f t="shared" si="1"/>
        <v>5.1523555392041724E-2</v>
      </c>
    </row>
    <row r="418" spans="1:4" ht="12.5">
      <c r="A418" s="1">
        <v>413</v>
      </c>
      <c r="B418" s="1">
        <v>2013</v>
      </c>
      <c r="C418" s="1">
        <v>50</v>
      </c>
      <c r="D418" s="3">
        <f t="shared" si="1"/>
        <v>5.6003864556567091E-2</v>
      </c>
    </row>
    <row r="419" spans="1:4" ht="12.5">
      <c r="A419" s="1">
        <v>414</v>
      </c>
      <c r="B419" s="1">
        <v>2014</v>
      </c>
      <c r="C419" s="1">
        <v>48</v>
      </c>
      <c r="D419" s="3">
        <f t="shared" si="1"/>
        <v>5.3763709974304408E-2</v>
      </c>
    </row>
    <row r="420" spans="1:4" ht="12.5">
      <c r="A420" s="1">
        <v>415</v>
      </c>
      <c r="B420" s="1">
        <v>2015</v>
      </c>
      <c r="C420" s="1">
        <v>52</v>
      </c>
      <c r="D420" s="3">
        <f t="shared" si="1"/>
        <v>5.8244019138829775E-2</v>
      </c>
    </row>
    <row r="421" spans="1:4" ht="12.5">
      <c r="A421" s="1">
        <v>416</v>
      </c>
      <c r="B421" s="1">
        <v>2016</v>
      </c>
      <c r="C421" s="1">
        <v>54</v>
      </c>
      <c r="D421" s="3">
        <f t="shared" si="1"/>
        <v>6.0484173721092452E-2</v>
      </c>
    </row>
    <row r="422" spans="1:4" ht="12.5">
      <c r="A422" s="1">
        <v>417</v>
      </c>
      <c r="B422" s="1">
        <v>2017</v>
      </c>
      <c r="C422" s="1">
        <v>42</v>
      </c>
      <c r="D422" s="3">
        <f t="shared" si="1"/>
        <v>4.7043246227516357E-2</v>
      </c>
    </row>
    <row r="423" spans="1:4" ht="12.5">
      <c r="A423" s="1">
        <v>418</v>
      </c>
      <c r="B423" s="1">
        <v>2018</v>
      </c>
      <c r="C423" s="1">
        <v>43</v>
      </c>
      <c r="D423" s="3">
        <f t="shared" si="1"/>
        <v>4.8163323518647695E-2</v>
      </c>
    </row>
    <row r="424" spans="1:4" ht="12.5">
      <c r="A424" s="1">
        <v>419</v>
      </c>
      <c r="B424" s="1">
        <v>2019</v>
      </c>
      <c r="C424" s="1">
        <v>50</v>
      </c>
      <c r="D424" s="3">
        <f t="shared" si="1"/>
        <v>5.6003864556567091E-2</v>
      </c>
    </row>
    <row r="425" spans="1:4" ht="12.5">
      <c r="A425" s="1">
        <v>420</v>
      </c>
      <c r="B425" s="1">
        <v>2020</v>
      </c>
      <c r="C425" s="1">
        <v>51</v>
      </c>
      <c r="D425" s="3">
        <f t="shared" si="1"/>
        <v>5.712394184769843E-2</v>
      </c>
    </row>
    <row r="426" spans="1:4" ht="12.5">
      <c r="A426" s="1">
        <v>421</v>
      </c>
      <c r="B426" s="1">
        <v>2021</v>
      </c>
      <c r="C426" s="1">
        <v>48</v>
      </c>
      <c r="D426" s="3">
        <f t="shared" si="1"/>
        <v>5.3763709974304408E-2</v>
      </c>
    </row>
    <row r="427" spans="1:4" ht="12.5">
      <c r="A427" s="1">
        <v>422</v>
      </c>
      <c r="B427" s="1">
        <v>2022</v>
      </c>
      <c r="C427" s="1">
        <v>47</v>
      </c>
      <c r="D427" s="3">
        <f t="shared" si="1"/>
        <v>5.2643632683173062E-2</v>
      </c>
    </row>
    <row r="428" spans="1:4" ht="12.5">
      <c r="A428" s="1">
        <v>423</v>
      </c>
      <c r="B428" s="1">
        <v>2023</v>
      </c>
      <c r="C428" s="1">
        <v>50</v>
      </c>
      <c r="D428" s="3">
        <f t="shared" si="1"/>
        <v>5.6003864556567091E-2</v>
      </c>
    </row>
    <row r="429" spans="1:4" ht="12.5">
      <c r="A429" s="1">
        <v>424</v>
      </c>
      <c r="B429" s="1">
        <v>2024</v>
      </c>
      <c r="C429" s="1">
        <v>42</v>
      </c>
      <c r="D429" s="3">
        <f t="shared" si="1"/>
        <v>4.7043246227516357E-2</v>
      </c>
    </row>
    <row r="430" spans="1:4" ht="12.5">
      <c r="A430" s="1">
        <v>425</v>
      </c>
      <c r="B430" s="1">
        <v>2025</v>
      </c>
      <c r="C430" s="1">
        <v>43</v>
      </c>
      <c r="D430" s="3">
        <f t="shared" si="1"/>
        <v>4.8163323518647695E-2</v>
      </c>
    </row>
    <row r="431" spans="1:4" ht="12.5">
      <c r="A431" s="1">
        <v>426</v>
      </c>
      <c r="B431" s="1">
        <v>2026</v>
      </c>
      <c r="C431" s="1">
        <v>42</v>
      </c>
      <c r="D431" s="3">
        <f t="shared" si="1"/>
        <v>4.7043246227516357E-2</v>
      </c>
    </row>
    <row r="432" spans="1:4" ht="12.5">
      <c r="A432" s="1">
        <v>427</v>
      </c>
      <c r="B432" s="1">
        <v>2027</v>
      </c>
      <c r="C432" s="1">
        <v>51</v>
      </c>
      <c r="D432" s="3">
        <f t="shared" si="1"/>
        <v>5.712394184769843E-2</v>
      </c>
    </row>
    <row r="433" spans="1:4" ht="12.5">
      <c r="A433" s="1">
        <v>428</v>
      </c>
      <c r="B433" s="1">
        <v>2028</v>
      </c>
      <c r="C433" s="1">
        <v>43</v>
      </c>
      <c r="D433" s="3">
        <f t="shared" si="1"/>
        <v>4.8163323518647695E-2</v>
      </c>
    </row>
    <row r="434" spans="1:4" ht="12.5">
      <c r="A434" s="1">
        <v>429</v>
      </c>
      <c r="B434" s="1">
        <v>2029</v>
      </c>
      <c r="C434" s="1">
        <v>47</v>
      </c>
      <c r="D434" s="3">
        <f t="shared" si="1"/>
        <v>5.2643632683173062E-2</v>
      </c>
    </row>
    <row r="435" spans="1:4" ht="12.5">
      <c r="A435" s="1">
        <v>430</v>
      </c>
      <c r="B435" s="1">
        <v>2030</v>
      </c>
      <c r="C435" s="1">
        <v>44</v>
      </c>
      <c r="D435" s="3">
        <f t="shared" si="1"/>
        <v>4.9283400809779034E-2</v>
      </c>
    </row>
    <row r="436" spans="1:4" ht="12.5">
      <c r="A436" s="1">
        <v>431</v>
      </c>
      <c r="B436" s="1">
        <v>2031</v>
      </c>
      <c r="C436" s="1">
        <v>42</v>
      </c>
      <c r="D436" s="3">
        <f t="shared" si="1"/>
        <v>4.7043246227516357E-2</v>
      </c>
    </row>
    <row r="437" spans="1:4" ht="12.5">
      <c r="A437" s="1">
        <v>432</v>
      </c>
      <c r="B437" s="1">
        <v>2032</v>
      </c>
      <c r="C437" s="1">
        <v>55</v>
      </c>
      <c r="D437" s="3">
        <f t="shared" si="1"/>
        <v>6.1604251012223797E-2</v>
      </c>
    </row>
    <row r="438" spans="1:4" ht="12.5">
      <c r="A438" s="1">
        <v>433</v>
      </c>
      <c r="B438" s="1">
        <v>2033</v>
      </c>
      <c r="C438" s="1">
        <v>41</v>
      </c>
      <c r="D438" s="3">
        <f t="shared" si="1"/>
        <v>4.5923168936385018E-2</v>
      </c>
    </row>
    <row r="439" spans="1:4" ht="12.5">
      <c r="A439" s="1">
        <v>434</v>
      </c>
      <c r="B439" s="1">
        <v>2034</v>
      </c>
      <c r="C439" s="1">
        <v>41</v>
      </c>
      <c r="D439" s="3">
        <f t="shared" si="1"/>
        <v>4.5923168936385018E-2</v>
      </c>
    </row>
    <row r="440" spans="1:4" ht="12.5">
      <c r="A440" s="1">
        <v>435</v>
      </c>
      <c r="B440" s="1">
        <v>2035</v>
      </c>
      <c r="C440" s="1">
        <v>53</v>
      </c>
      <c r="D440" s="3">
        <f t="shared" si="1"/>
        <v>5.9364096429961113E-2</v>
      </c>
    </row>
    <row r="441" spans="1:4" ht="12.5">
      <c r="A441" s="1">
        <v>436</v>
      </c>
      <c r="B441" s="1">
        <v>2036</v>
      </c>
      <c r="C441" s="1">
        <v>53</v>
      </c>
      <c r="D441" s="3">
        <f t="shared" si="1"/>
        <v>5.9364096429961113E-2</v>
      </c>
    </row>
    <row r="442" spans="1:4" ht="12.5">
      <c r="A442" s="1">
        <v>437</v>
      </c>
      <c r="B442" s="1">
        <v>2037</v>
      </c>
      <c r="C442" s="1">
        <v>45</v>
      </c>
      <c r="D442" s="3">
        <f t="shared" si="1"/>
        <v>5.0403478100910386E-2</v>
      </c>
    </row>
    <row r="443" spans="1:4" ht="12.5">
      <c r="A443" s="1">
        <v>438</v>
      </c>
      <c r="B443" s="1">
        <v>2038</v>
      </c>
      <c r="C443" s="1">
        <v>45</v>
      </c>
      <c r="D443" s="3">
        <f t="shared" si="1"/>
        <v>5.0403478100910386E-2</v>
      </c>
    </row>
    <row r="444" spans="1:4" ht="12.5">
      <c r="A444" s="1">
        <v>439</v>
      </c>
      <c r="B444" s="1">
        <v>2039</v>
      </c>
      <c r="C444" s="1">
        <v>50</v>
      </c>
      <c r="D444" s="3">
        <f t="shared" si="1"/>
        <v>5.6003864556567091E-2</v>
      </c>
    </row>
    <row r="445" spans="1:4" ht="12.5">
      <c r="A445" s="1">
        <v>440</v>
      </c>
      <c r="B445" s="1">
        <v>2040</v>
      </c>
      <c r="C445" s="1">
        <v>42</v>
      </c>
      <c r="D445" s="3">
        <f t="shared" si="1"/>
        <v>4.7043246227516357E-2</v>
      </c>
    </row>
    <row r="446" spans="1:4" ht="12.5">
      <c r="A446" s="1">
        <v>441</v>
      </c>
      <c r="B446" s="1">
        <v>2041</v>
      </c>
      <c r="C446" s="1">
        <v>40</v>
      </c>
      <c r="D446" s="3">
        <f t="shared" si="1"/>
        <v>4.4803091645253666E-2</v>
      </c>
    </row>
    <row r="447" spans="1:4" ht="12.5">
      <c r="A447" s="1">
        <v>442</v>
      </c>
      <c r="B447" s="1">
        <v>2042</v>
      </c>
      <c r="C447" s="1">
        <v>37</v>
      </c>
      <c r="D447" s="3">
        <f t="shared" si="1"/>
        <v>4.1442859771859644E-2</v>
      </c>
    </row>
    <row r="448" spans="1:4" ht="12.5">
      <c r="A448" s="1">
        <v>443</v>
      </c>
      <c r="B448" s="1">
        <v>2043</v>
      </c>
      <c r="C448" s="1">
        <v>42</v>
      </c>
      <c r="D448" s="3">
        <f t="shared" si="1"/>
        <v>4.7043246227516357E-2</v>
      </c>
    </row>
    <row r="449" spans="1:4" ht="12.5">
      <c r="A449" s="1">
        <v>444</v>
      </c>
      <c r="B449" s="1">
        <v>2044</v>
      </c>
      <c r="C449" s="1">
        <v>39</v>
      </c>
      <c r="D449" s="3">
        <f t="shared" si="1"/>
        <v>4.3683014354122328E-2</v>
      </c>
    </row>
    <row r="450" spans="1:4" ht="12.5">
      <c r="A450" s="1">
        <v>445</v>
      </c>
      <c r="B450" s="1">
        <v>2045</v>
      </c>
      <c r="C450" s="1">
        <v>45</v>
      </c>
      <c r="D450" s="3">
        <f t="shared" si="1"/>
        <v>5.0403478100910386E-2</v>
      </c>
    </row>
    <row r="451" spans="1:4" ht="12.5">
      <c r="A451" s="1">
        <v>446</v>
      </c>
      <c r="B451" s="1">
        <v>2046</v>
      </c>
      <c r="C451" s="1">
        <v>42</v>
      </c>
      <c r="D451" s="3">
        <f t="shared" si="1"/>
        <v>4.7043246227516357E-2</v>
      </c>
    </row>
    <row r="452" spans="1:4" ht="12.5">
      <c r="A452" s="1">
        <v>447</v>
      </c>
      <c r="B452" s="1">
        <v>2047</v>
      </c>
      <c r="C452" s="1">
        <v>44</v>
      </c>
      <c r="D452" s="3">
        <f t="shared" si="1"/>
        <v>4.9283400809779034E-2</v>
      </c>
    </row>
    <row r="453" spans="1:4" ht="12.5">
      <c r="A453" s="1">
        <v>448</v>
      </c>
      <c r="B453" s="1">
        <v>2048</v>
      </c>
      <c r="C453" s="1">
        <v>41</v>
      </c>
      <c r="D453" s="3">
        <f t="shared" si="1"/>
        <v>4.5923168936385018E-2</v>
      </c>
    </row>
    <row r="454" spans="1:4" ht="12.5">
      <c r="A454" s="1">
        <v>449</v>
      </c>
      <c r="B454" s="1">
        <v>2049</v>
      </c>
      <c r="C454" s="1">
        <v>53</v>
      </c>
      <c r="D454" s="3">
        <f t="shared" si="1"/>
        <v>5.9364096429961113E-2</v>
      </c>
    </row>
    <row r="455" spans="1:4" ht="12.5">
      <c r="A455" s="1">
        <v>450</v>
      </c>
      <c r="B455" s="1">
        <v>2050</v>
      </c>
      <c r="C455" s="1">
        <v>55</v>
      </c>
      <c r="D455" s="3">
        <f t="shared" si="1"/>
        <v>6.1604251012223797E-2</v>
      </c>
    </row>
    <row r="456" spans="1:4" ht="12.5">
      <c r="A456" s="1">
        <v>451</v>
      </c>
      <c r="B456" s="1">
        <v>2051</v>
      </c>
      <c r="C456" s="1">
        <v>43</v>
      </c>
      <c r="D456" s="3">
        <f t="shared" si="1"/>
        <v>4.8163323518647695E-2</v>
      </c>
    </row>
    <row r="457" spans="1:4" ht="12.5">
      <c r="A457" s="1">
        <v>452</v>
      </c>
      <c r="B457" s="1">
        <v>2052</v>
      </c>
      <c r="C457" s="1">
        <v>39</v>
      </c>
      <c r="D457" s="3">
        <f t="shared" si="1"/>
        <v>4.3683014354122328E-2</v>
      </c>
    </row>
    <row r="458" spans="1:4" ht="12.5">
      <c r="A458" s="1">
        <v>453</v>
      </c>
      <c r="B458" s="1">
        <v>2053</v>
      </c>
      <c r="C458" s="1">
        <v>49</v>
      </c>
      <c r="D458" s="3">
        <f t="shared" si="1"/>
        <v>5.4883787265435746E-2</v>
      </c>
    </row>
    <row r="459" spans="1:4" ht="12.5">
      <c r="A459" s="1">
        <v>454</v>
      </c>
      <c r="B459" s="1">
        <v>2054</v>
      </c>
      <c r="C459" s="1">
        <v>34</v>
      </c>
      <c r="D459" s="3">
        <f t="shared" si="1"/>
        <v>3.8082627898465622E-2</v>
      </c>
    </row>
    <row r="460" spans="1:4" ht="12.5">
      <c r="A460" s="1">
        <v>455</v>
      </c>
      <c r="B460" s="1">
        <v>2055</v>
      </c>
      <c r="C460" s="1">
        <v>53</v>
      </c>
      <c r="D460" s="3">
        <f t="shared" si="1"/>
        <v>5.9364096429961113E-2</v>
      </c>
    </row>
    <row r="461" spans="1:4" ht="12.5">
      <c r="A461" s="1">
        <v>456</v>
      </c>
      <c r="B461" s="1">
        <v>2056</v>
      </c>
      <c r="C461" s="1">
        <v>38</v>
      </c>
      <c r="D461" s="3">
        <f t="shared" si="1"/>
        <v>4.256293706299099E-2</v>
      </c>
    </row>
    <row r="462" spans="1:4" ht="12.5">
      <c r="A462" s="1">
        <v>457</v>
      </c>
      <c r="B462" s="1">
        <v>2057</v>
      </c>
      <c r="C462" s="1">
        <v>28</v>
      </c>
      <c r="D462" s="3">
        <f t="shared" si="1"/>
        <v>3.1362164151677571E-2</v>
      </c>
    </row>
    <row r="463" spans="1:4" ht="12.5">
      <c r="A463" s="1">
        <v>458</v>
      </c>
      <c r="B463" s="1">
        <v>2058</v>
      </c>
      <c r="C463" s="1">
        <v>42</v>
      </c>
      <c r="D463" s="3">
        <f t="shared" si="1"/>
        <v>4.7043246227516357E-2</v>
      </c>
    </row>
    <row r="464" spans="1:4" ht="12.5">
      <c r="A464" s="1">
        <v>459</v>
      </c>
      <c r="B464" s="1">
        <v>2059</v>
      </c>
      <c r="C464" s="1">
        <v>34</v>
      </c>
      <c r="D464" s="3">
        <f t="shared" si="1"/>
        <v>3.8082627898465622E-2</v>
      </c>
    </row>
    <row r="465" spans="1:4" ht="12.5">
      <c r="A465" s="1">
        <v>460</v>
      </c>
      <c r="B465" s="1">
        <v>2060</v>
      </c>
      <c r="C465" s="1">
        <v>30</v>
      </c>
      <c r="D465" s="3">
        <f t="shared" si="1"/>
        <v>3.3602318733940248E-2</v>
      </c>
    </row>
    <row r="466" spans="1:4" ht="12.5">
      <c r="A466" s="1">
        <v>461</v>
      </c>
      <c r="B466" s="1">
        <v>2061</v>
      </c>
      <c r="C466" s="1">
        <v>30</v>
      </c>
      <c r="D466" s="3">
        <f t="shared" si="1"/>
        <v>3.3602318733940248E-2</v>
      </c>
    </row>
    <row r="467" spans="1:4" ht="12.5">
      <c r="A467" s="1">
        <v>462</v>
      </c>
      <c r="B467" s="1">
        <v>2062</v>
      </c>
      <c r="C467" s="1">
        <v>39</v>
      </c>
      <c r="D467" s="3">
        <f t="shared" si="1"/>
        <v>4.3683014354122328E-2</v>
      </c>
    </row>
    <row r="468" spans="1:4" ht="12.5">
      <c r="A468" s="1">
        <v>463</v>
      </c>
      <c r="B468" s="1">
        <v>2063</v>
      </c>
      <c r="C468" s="1">
        <v>45</v>
      </c>
      <c r="D468" s="3">
        <f t="shared" si="1"/>
        <v>5.0403478100910386E-2</v>
      </c>
    </row>
    <row r="469" spans="1:4" ht="12.5">
      <c r="A469" s="1">
        <v>464</v>
      </c>
      <c r="B469" s="1">
        <v>2064</v>
      </c>
      <c r="C469" s="1">
        <v>41</v>
      </c>
      <c r="D469" s="3">
        <f t="shared" si="1"/>
        <v>4.5923168936385018E-2</v>
      </c>
    </row>
    <row r="470" spans="1:4" ht="12.5">
      <c r="A470" s="1">
        <v>465</v>
      </c>
      <c r="B470" s="1">
        <v>2065</v>
      </c>
      <c r="C470" s="1">
        <v>31</v>
      </c>
      <c r="D470" s="3">
        <f t="shared" si="1"/>
        <v>3.47223960250716E-2</v>
      </c>
    </row>
    <row r="471" spans="1:4" ht="12.5">
      <c r="A471" s="1">
        <v>466</v>
      </c>
      <c r="B471" s="1">
        <v>2066</v>
      </c>
      <c r="C471" s="1">
        <v>42</v>
      </c>
      <c r="D471" s="3">
        <f t="shared" si="1"/>
        <v>4.7043246227516357E-2</v>
      </c>
    </row>
    <row r="472" spans="1:4" ht="12.5">
      <c r="A472" s="1">
        <v>467</v>
      </c>
      <c r="B472" s="1">
        <v>2067</v>
      </c>
      <c r="C472" s="1">
        <v>35</v>
      </c>
      <c r="D472" s="3">
        <f t="shared" si="1"/>
        <v>3.9202705189596961E-2</v>
      </c>
    </row>
    <row r="473" spans="1:4" ht="12.5">
      <c r="A473" s="1">
        <v>468</v>
      </c>
      <c r="B473" s="1">
        <v>2068</v>
      </c>
      <c r="C473" s="1">
        <v>31</v>
      </c>
      <c r="D473" s="3">
        <f t="shared" si="1"/>
        <v>3.47223960250716E-2</v>
      </c>
    </row>
    <row r="474" spans="1:4" ht="12.5">
      <c r="A474" s="1">
        <v>469</v>
      </c>
      <c r="B474" s="1">
        <v>2069</v>
      </c>
      <c r="C474" s="1">
        <v>34</v>
      </c>
      <c r="D474" s="3">
        <f t="shared" si="1"/>
        <v>3.8082627898465622E-2</v>
      </c>
    </row>
    <row r="475" spans="1:4" ht="12.5">
      <c r="A475" s="1">
        <v>470</v>
      </c>
      <c r="B475" s="1">
        <v>2070</v>
      </c>
      <c r="C475" s="1">
        <v>30</v>
      </c>
      <c r="D475" s="3">
        <f t="shared" si="1"/>
        <v>3.3602318733940248E-2</v>
      </c>
    </row>
    <row r="476" spans="1:4" ht="12.5">
      <c r="A476" s="1">
        <v>471</v>
      </c>
      <c r="B476" s="1">
        <v>2071</v>
      </c>
      <c r="C476" s="1">
        <v>34</v>
      </c>
      <c r="D476" s="3">
        <f t="shared" si="1"/>
        <v>3.8082627898465622E-2</v>
      </c>
    </row>
    <row r="477" spans="1:4" ht="12.5">
      <c r="A477" s="1">
        <v>472</v>
      </c>
      <c r="B477" s="1">
        <v>2072</v>
      </c>
      <c r="C477" s="1">
        <v>31</v>
      </c>
      <c r="D477" s="3">
        <f t="shared" si="1"/>
        <v>3.47223960250716E-2</v>
      </c>
    </row>
    <row r="478" spans="1:4" ht="12.5">
      <c r="A478" s="1">
        <v>473</v>
      </c>
      <c r="B478" s="1">
        <v>2073</v>
      </c>
      <c r="C478" s="1">
        <v>37</v>
      </c>
      <c r="D478" s="3">
        <f t="shared" si="1"/>
        <v>4.1442859771859644E-2</v>
      </c>
    </row>
    <row r="479" spans="1:4" ht="12.5">
      <c r="A479" s="1">
        <v>474</v>
      </c>
      <c r="B479" s="1">
        <v>2074</v>
      </c>
      <c r="C479" s="1">
        <v>33</v>
      </c>
      <c r="D479" s="3">
        <f t="shared" si="1"/>
        <v>3.6962550607334277E-2</v>
      </c>
    </row>
    <row r="480" spans="1:4" ht="12.5">
      <c r="A480" s="1">
        <v>475</v>
      </c>
      <c r="B480" s="1">
        <v>2075</v>
      </c>
      <c r="C480" s="1">
        <v>32</v>
      </c>
      <c r="D480" s="3">
        <f t="shared" si="1"/>
        <v>3.5842473316202939E-2</v>
      </c>
    </row>
    <row r="481" spans="1:4" ht="12.5">
      <c r="A481" s="1">
        <v>476</v>
      </c>
      <c r="B481" s="1">
        <v>2076</v>
      </c>
      <c r="C481" s="1">
        <v>30</v>
      </c>
      <c r="D481" s="3">
        <f t="shared" si="1"/>
        <v>3.3602318733940248E-2</v>
      </c>
    </row>
    <row r="482" spans="1:4" ht="12.5">
      <c r="A482" s="1">
        <v>477</v>
      </c>
      <c r="B482" s="1">
        <v>2077</v>
      </c>
      <c r="C482" s="1">
        <v>33</v>
      </c>
      <c r="D482" s="3">
        <f t="shared" si="1"/>
        <v>3.6962550607334277E-2</v>
      </c>
    </row>
    <row r="483" spans="1:4" ht="12.5">
      <c r="A483" s="1">
        <v>478</v>
      </c>
      <c r="B483" s="1">
        <v>2078</v>
      </c>
      <c r="C483" s="1">
        <v>34</v>
      </c>
      <c r="D483" s="3">
        <f t="shared" si="1"/>
        <v>3.8082627898465622E-2</v>
      </c>
    </row>
    <row r="484" spans="1:4" ht="12.5">
      <c r="A484" s="1">
        <v>479</v>
      </c>
      <c r="B484" s="1">
        <v>2079</v>
      </c>
      <c r="C484" s="1">
        <v>33</v>
      </c>
      <c r="D484" s="3">
        <f t="shared" si="1"/>
        <v>3.6962550607334277E-2</v>
      </c>
    </row>
    <row r="485" spans="1:4" ht="12.5">
      <c r="A485" s="1">
        <v>480</v>
      </c>
      <c r="B485" s="1">
        <v>2080</v>
      </c>
      <c r="C485" s="1">
        <v>26</v>
      </c>
      <c r="D485" s="3">
        <f t="shared" si="1"/>
        <v>2.9122009569414888E-2</v>
      </c>
    </row>
    <row r="486" spans="1:4" ht="12.5">
      <c r="A486" s="1">
        <v>481</v>
      </c>
      <c r="B486" s="1">
        <v>2081</v>
      </c>
      <c r="C486" s="1">
        <v>38</v>
      </c>
      <c r="D486" s="3">
        <f t="shared" si="1"/>
        <v>4.256293706299099E-2</v>
      </c>
    </row>
    <row r="487" spans="1:4" ht="12.5">
      <c r="A487" s="1">
        <v>482</v>
      </c>
      <c r="B487" s="1">
        <v>2082</v>
      </c>
      <c r="C487" s="1">
        <v>36</v>
      </c>
      <c r="D487" s="3">
        <f t="shared" si="1"/>
        <v>4.0322782480728306E-2</v>
      </c>
    </row>
    <row r="488" spans="1:4" ht="12.5">
      <c r="A488" s="1">
        <v>483</v>
      </c>
      <c r="B488" s="1">
        <v>2083</v>
      </c>
      <c r="C488" s="1">
        <v>23</v>
      </c>
      <c r="D488" s="3">
        <f t="shared" si="1"/>
        <v>2.5761777696020862E-2</v>
      </c>
    </row>
    <row r="489" spans="1:4" ht="12.5">
      <c r="A489" s="1">
        <v>484</v>
      </c>
      <c r="B489" s="1">
        <v>2084</v>
      </c>
      <c r="C489" s="1">
        <v>27</v>
      </c>
      <c r="D489" s="3">
        <f t="shared" si="1"/>
        <v>3.0242086860546226E-2</v>
      </c>
    </row>
    <row r="490" spans="1:4" ht="12.5">
      <c r="A490" s="1">
        <v>485</v>
      </c>
      <c r="B490" s="1">
        <v>2085</v>
      </c>
      <c r="C490" s="1">
        <v>32</v>
      </c>
      <c r="D490" s="3">
        <f t="shared" si="1"/>
        <v>3.5842473316202939E-2</v>
      </c>
    </row>
    <row r="491" spans="1:4" ht="12.5">
      <c r="A491" s="1">
        <v>486</v>
      </c>
      <c r="B491" s="1">
        <v>2086</v>
      </c>
      <c r="C491" s="1">
        <v>31</v>
      </c>
      <c r="D491" s="3">
        <f t="shared" si="1"/>
        <v>3.47223960250716E-2</v>
      </c>
    </row>
    <row r="492" spans="1:4" ht="12.5">
      <c r="A492" s="1">
        <v>487</v>
      </c>
      <c r="B492" s="1">
        <v>2087</v>
      </c>
      <c r="C492" s="1">
        <v>29</v>
      </c>
      <c r="D492" s="3">
        <f t="shared" si="1"/>
        <v>3.248224144280891E-2</v>
      </c>
    </row>
    <row r="493" spans="1:4" ht="12.5">
      <c r="A493" s="1">
        <v>488</v>
      </c>
      <c r="B493" s="1">
        <v>2088</v>
      </c>
      <c r="C493" s="1">
        <v>35</v>
      </c>
      <c r="D493" s="3">
        <f t="shared" si="1"/>
        <v>3.9202705189596961E-2</v>
      </c>
    </row>
    <row r="494" spans="1:4" ht="12.5">
      <c r="A494" s="1">
        <v>489</v>
      </c>
      <c r="B494" s="1">
        <v>2089</v>
      </c>
      <c r="C494" s="1">
        <v>22</v>
      </c>
      <c r="D494" s="3">
        <f t="shared" si="1"/>
        <v>2.4641700404889517E-2</v>
      </c>
    </row>
    <row r="495" spans="1:4" ht="12.5">
      <c r="A495" s="1">
        <v>490</v>
      </c>
      <c r="B495" s="1">
        <v>2090</v>
      </c>
      <c r="C495" s="1">
        <v>26</v>
      </c>
      <c r="D495" s="3">
        <f t="shared" si="1"/>
        <v>2.9122009569414888E-2</v>
      </c>
    </row>
    <row r="496" spans="1:4" ht="12.5">
      <c r="A496" s="1">
        <v>491</v>
      </c>
      <c r="B496" s="1">
        <v>2091</v>
      </c>
      <c r="C496" s="1">
        <v>38</v>
      </c>
      <c r="D496" s="3">
        <f t="shared" si="1"/>
        <v>4.256293706299099E-2</v>
      </c>
    </row>
    <row r="497" spans="1:4" ht="12.5">
      <c r="A497" s="1">
        <v>492</v>
      </c>
      <c r="B497" s="1">
        <v>2092</v>
      </c>
      <c r="C497" s="1">
        <v>33</v>
      </c>
      <c r="D497" s="3">
        <f t="shared" si="1"/>
        <v>3.6962550607334277E-2</v>
      </c>
    </row>
    <row r="498" spans="1:4" ht="12.5">
      <c r="A498" s="1">
        <v>493</v>
      </c>
      <c r="B498" s="1">
        <v>2093</v>
      </c>
      <c r="C498" s="1">
        <v>33</v>
      </c>
      <c r="D498" s="3">
        <f t="shared" si="1"/>
        <v>3.6962550607334277E-2</v>
      </c>
    </row>
    <row r="499" spans="1:4" ht="12.5">
      <c r="A499" s="1">
        <v>494</v>
      </c>
      <c r="B499" s="1">
        <v>2094</v>
      </c>
      <c r="C499" s="1">
        <v>36</v>
      </c>
      <c r="D499" s="3">
        <f t="shared" si="1"/>
        <v>4.0322782480728306E-2</v>
      </c>
    </row>
    <row r="500" spans="1:4" ht="12.5">
      <c r="A500" s="1">
        <v>495</v>
      </c>
      <c r="B500" s="1">
        <v>2095</v>
      </c>
      <c r="C500" s="1">
        <v>40</v>
      </c>
      <c r="D500" s="3">
        <f t="shared" si="1"/>
        <v>4.4803091645253666E-2</v>
      </c>
    </row>
    <row r="501" spans="1:4" ht="12.5">
      <c r="A501" s="1">
        <v>496</v>
      </c>
      <c r="B501" s="1">
        <v>2096</v>
      </c>
      <c r="C501" s="1">
        <v>21</v>
      </c>
      <c r="D501" s="3">
        <f t="shared" si="1"/>
        <v>2.3521623113758178E-2</v>
      </c>
    </row>
    <row r="502" spans="1:4" ht="12.5">
      <c r="A502" s="1">
        <v>497</v>
      </c>
      <c r="B502" s="1">
        <v>2097</v>
      </c>
      <c r="C502" s="1">
        <v>39</v>
      </c>
      <c r="D502" s="3">
        <f t="shared" si="1"/>
        <v>4.3683014354122328E-2</v>
      </c>
    </row>
    <row r="503" spans="1:4" ht="12.5">
      <c r="A503" s="1">
        <v>498</v>
      </c>
      <c r="B503" s="1">
        <v>2098</v>
      </c>
      <c r="C503" s="1">
        <v>31</v>
      </c>
      <c r="D503" s="3">
        <f t="shared" si="1"/>
        <v>3.47223960250716E-2</v>
      </c>
    </row>
    <row r="504" spans="1:4" ht="12.5">
      <c r="A504" s="1">
        <v>499</v>
      </c>
      <c r="B504" s="1">
        <v>2099</v>
      </c>
      <c r="C504" s="1">
        <v>34</v>
      </c>
      <c r="D504" s="3">
        <f t="shared" si="1"/>
        <v>3.8082627898465622E-2</v>
      </c>
    </row>
    <row r="505" spans="1:4" ht="12.5">
      <c r="A505" s="1">
        <v>500</v>
      </c>
      <c r="B505" s="1">
        <v>2100</v>
      </c>
      <c r="C505" s="1">
        <v>35</v>
      </c>
      <c r="D505" s="3">
        <f t="shared" si="1"/>
        <v>3.9202705189596961E-2</v>
      </c>
    </row>
    <row r="506" spans="1:4" ht="12.5">
      <c r="A506" s="1">
        <v>501</v>
      </c>
      <c r="B506" s="1">
        <v>2101</v>
      </c>
      <c r="C506" s="1">
        <v>39</v>
      </c>
      <c r="D506" s="3">
        <f t="shared" si="1"/>
        <v>4.3683014354122328E-2</v>
      </c>
    </row>
    <row r="507" spans="1:4" ht="12.5">
      <c r="A507" s="1">
        <v>502</v>
      </c>
      <c r="B507" s="1">
        <v>2102</v>
      </c>
      <c r="C507" s="1">
        <v>29</v>
      </c>
      <c r="D507" s="3">
        <f t="shared" si="1"/>
        <v>3.248224144280891E-2</v>
      </c>
    </row>
    <row r="508" spans="1:4" ht="12.5">
      <c r="A508" s="1">
        <v>503</v>
      </c>
      <c r="B508" s="1">
        <v>2103</v>
      </c>
      <c r="C508" s="1">
        <v>33</v>
      </c>
      <c r="D508" s="3">
        <f t="shared" si="1"/>
        <v>3.6962550607334277E-2</v>
      </c>
    </row>
    <row r="509" spans="1:4" ht="12.5">
      <c r="A509" s="1">
        <v>504</v>
      </c>
      <c r="B509" s="1">
        <v>2104</v>
      </c>
      <c r="C509" s="1">
        <v>27</v>
      </c>
      <c r="D509" s="3">
        <f t="shared" si="1"/>
        <v>3.0242086860546226E-2</v>
      </c>
    </row>
    <row r="510" spans="1:4" ht="12.5">
      <c r="A510" s="1">
        <v>505</v>
      </c>
      <c r="B510" s="1">
        <v>2105</v>
      </c>
      <c r="C510" s="1">
        <v>27</v>
      </c>
      <c r="D510" s="3">
        <f t="shared" si="1"/>
        <v>3.0242086860546226E-2</v>
      </c>
    </row>
    <row r="511" spans="1:4" ht="12.5">
      <c r="A511" s="1">
        <v>506</v>
      </c>
      <c r="B511" s="1">
        <v>2106</v>
      </c>
      <c r="C511" s="1">
        <v>26</v>
      </c>
      <c r="D511" s="3">
        <f t="shared" si="1"/>
        <v>2.9122009569414888E-2</v>
      </c>
    </row>
    <row r="512" spans="1:4" ht="12.5">
      <c r="A512" s="1">
        <v>507</v>
      </c>
      <c r="B512" s="1">
        <v>2107</v>
      </c>
      <c r="C512" s="1">
        <v>37</v>
      </c>
      <c r="D512" s="3">
        <f t="shared" si="1"/>
        <v>4.1442859771859644E-2</v>
      </c>
    </row>
    <row r="513" spans="1:4" ht="12.5">
      <c r="A513" s="1">
        <v>508</v>
      </c>
      <c r="B513" s="1">
        <v>2108</v>
      </c>
      <c r="C513" s="1">
        <v>40</v>
      </c>
      <c r="D513" s="3">
        <f t="shared" si="1"/>
        <v>4.4803091645253666E-2</v>
      </c>
    </row>
    <row r="514" spans="1:4" ht="12.5">
      <c r="A514" s="1">
        <v>509</v>
      </c>
      <c r="B514" s="1">
        <v>2109</v>
      </c>
      <c r="C514" s="1">
        <v>31</v>
      </c>
      <c r="D514" s="3">
        <f t="shared" si="1"/>
        <v>3.47223960250716E-2</v>
      </c>
    </row>
    <row r="515" spans="1:4" ht="12.5">
      <c r="A515" s="1">
        <v>510</v>
      </c>
      <c r="B515" s="1">
        <v>2110</v>
      </c>
      <c r="C515" s="1">
        <v>40</v>
      </c>
      <c r="D515" s="3">
        <f t="shared" si="1"/>
        <v>4.4803091645253666E-2</v>
      </c>
    </row>
    <row r="516" spans="1:4" ht="12.5">
      <c r="A516" s="1">
        <v>511</v>
      </c>
      <c r="B516" s="1">
        <v>2111</v>
      </c>
      <c r="C516" s="1">
        <v>29</v>
      </c>
      <c r="D516" s="3">
        <f t="shared" si="1"/>
        <v>3.248224144280891E-2</v>
      </c>
    </row>
    <row r="517" spans="1:4" ht="12.5">
      <c r="A517" s="1">
        <v>512</v>
      </c>
      <c r="B517" s="1">
        <v>2112</v>
      </c>
      <c r="C517" s="1">
        <v>44</v>
      </c>
      <c r="D517" s="3">
        <f t="shared" si="1"/>
        <v>4.9283400809779034E-2</v>
      </c>
    </row>
    <row r="518" spans="1:4" ht="12.5">
      <c r="A518" s="1">
        <v>513</v>
      </c>
      <c r="B518" s="1">
        <v>2113</v>
      </c>
      <c r="C518" s="1">
        <v>32</v>
      </c>
      <c r="D518" s="3">
        <f t="shared" si="1"/>
        <v>3.5842473316202939E-2</v>
      </c>
    </row>
    <row r="519" spans="1:4" ht="12.5">
      <c r="A519" s="1">
        <v>514</v>
      </c>
      <c r="B519" s="1">
        <v>2114</v>
      </c>
      <c r="C519" s="1">
        <v>38</v>
      </c>
      <c r="D519" s="3">
        <f t="shared" si="1"/>
        <v>4.256293706299099E-2</v>
      </c>
    </row>
    <row r="520" spans="1:4" ht="12.5">
      <c r="A520" s="1">
        <v>515</v>
      </c>
      <c r="B520" s="1">
        <v>2115</v>
      </c>
      <c r="C520" s="1">
        <v>34</v>
      </c>
      <c r="D520" s="3">
        <f t="shared" si="1"/>
        <v>3.8082627898465622E-2</v>
      </c>
    </row>
    <row r="521" spans="1:4" ht="12.5">
      <c r="A521" s="1">
        <v>516</v>
      </c>
      <c r="B521" s="1">
        <v>2116</v>
      </c>
      <c r="C521" s="1">
        <v>30</v>
      </c>
      <c r="D521" s="3">
        <f t="shared" si="1"/>
        <v>3.3602318733940248E-2</v>
      </c>
    </row>
    <row r="522" spans="1:4" ht="12.5">
      <c r="A522" s="1">
        <v>517</v>
      </c>
      <c r="B522" s="1">
        <v>2117</v>
      </c>
      <c r="C522" s="1">
        <v>28</v>
      </c>
      <c r="D522" s="3">
        <f t="shared" si="1"/>
        <v>3.1362164151677571E-2</v>
      </c>
    </row>
    <row r="523" spans="1:4" ht="12.5">
      <c r="A523" s="1">
        <v>518</v>
      </c>
      <c r="B523" s="1">
        <v>2118</v>
      </c>
      <c r="C523" s="1">
        <v>22</v>
      </c>
      <c r="D523" s="3">
        <f t="shared" si="1"/>
        <v>2.4641700404889517E-2</v>
      </c>
    </row>
    <row r="524" spans="1:4" ht="12.5">
      <c r="A524" s="1">
        <v>519</v>
      </c>
      <c r="B524" s="1">
        <v>2119</v>
      </c>
      <c r="C524" s="1">
        <v>36</v>
      </c>
      <c r="D524" s="3">
        <f t="shared" si="1"/>
        <v>4.0322782480728306E-2</v>
      </c>
    </row>
    <row r="525" spans="1:4" ht="12.5">
      <c r="A525" s="1">
        <v>520</v>
      </c>
      <c r="B525" s="1">
        <v>2120</v>
      </c>
      <c r="C525" s="1">
        <v>33</v>
      </c>
      <c r="D525" s="3">
        <f t="shared" si="1"/>
        <v>3.6962550607334277E-2</v>
      </c>
    </row>
    <row r="526" spans="1:4" ht="12.5">
      <c r="A526" s="1">
        <v>521</v>
      </c>
      <c r="B526" s="1">
        <v>2121</v>
      </c>
      <c r="C526" s="1">
        <v>37</v>
      </c>
      <c r="D526" s="3">
        <f t="shared" si="1"/>
        <v>4.1442859771859644E-2</v>
      </c>
    </row>
    <row r="527" spans="1:4" ht="12.5">
      <c r="A527" s="1">
        <v>522</v>
      </c>
      <c r="B527" s="1">
        <v>2122</v>
      </c>
      <c r="C527" s="1">
        <v>35</v>
      </c>
      <c r="D527" s="3">
        <f t="shared" si="1"/>
        <v>3.9202705189596961E-2</v>
      </c>
    </row>
    <row r="528" spans="1:4" ht="12.5">
      <c r="A528" s="1">
        <v>523</v>
      </c>
      <c r="B528" s="1">
        <v>2123</v>
      </c>
      <c r="C528" s="1">
        <v>25</v>
      </c>
      <c r="D528" s="3">
        <f t="shared" si="1"/>
        <v>2.8001932278283546E-2</v>
      </c>
    </row>
    <row r="529" spans="1:4" ht="12.5">
      <c r="A529" s="1">
        <v>524</v>
      </c>
      <c r="B529" s="1">
        <v>2124</v>
      </c>
      <c r="C529" s="1">
        <v>29</v>
      </c>
      <c r="D529" s="3">
        <f t="shared" si="1"/>
        <v>3.248224144280891E-2</v>
      </c>
    </row>
    <row r="530" spans="1:4" ht="12.5">
      <c r="A530" s="1">
        <v>525</v>
      </c>
      <c r="B530" s="1">
        <v>2125</v>
      </c>
      <c r="C530" s="1">
        <v>30</v>
      </c>
      <c r="D530" s="3">
        <f t="shared" si="1"/>
        <v>3.3602318733940248E-2</v>
      </c>
    </row>
    <row r="531" spans="1:4" ht="12.5">
      <c r="A531" s="1">
        <v>526</v>
      </c>
      <c r="B531" s="1">
        <v>2126</v>
      </c>
      <c r="C531" s="1">
        <v>31</v>
      </c>
      <c r="D531" s="3">
        <f t="shared" si="1"/>
        <v>3.47223960250716E-2</v>
      </c>
    </row>
    <row r="532" spans="1:4" ht="12.5">
      <c r="A532" s="1">
        <v>527</v>
      </c>
      <c r="B532" s="1">
        <v>2127</v>
      </c>
      <c r="C532" s="1">
        <v>32</v>
      </c>
      <c r="D532" s="3">
        <f t="shared" si="1"/>
        <v>3.5842473316202939E-2</v>
      </c>
    </row>
    <row r="533" spans="1:4" ht="12.5">
      <c r="A533" s="1">
        <v>528</v>
      </c>
      <c r="B533" s="1">
        <v>2128</v>
      </c>
      <c r="C533" s="1">
        <v>29</v>
      </c>
      <c r="D533" s="3">
        <f t="shared" si="1"/>
        <v>3.248224144280891E-2</v>
      </c>
    </row>
    <row r="534" spans="1:4" ht="12.5">
      <c r="A534" s="1">
        <v>529</v>
      </c>
      <c r="B534" s="1">
        <v>2129</v>
      </c>
      <c r="C534" s="1">
        <v>29</v>
      </c>
      <c r="D534" s="3">
        <f t="shared" si="1"/>
        <v>3.248224144280891E-2</v>
      </c>
    </row>
    <row r="535" spans="1:4" ht="12.5">
      <c r="A535" s="1">
        <v>530</v>
      </c>
      <c r="B535" s="1">
        <v>2130</v>
      </c>
      <c r="C535" s="1">
        <v>36</v>
      </c>
      <c r="D535" s="3">
        <f t="shared" si="1"/>
        <v>4.0322782480728306E-2</v>
      </c>
    </row>
    <row r="536" spans="1:4" ht="12.5">
      <c r="A536" s="1">
        <v>531</v>
      </c>
      <c r="B536" s="1">
        <v>2131</v>
      </c>
      <c r="C536" s="1">
        <v>27</v>
      </c>
      <c r="D536" s="3">
        <f t="shared" si="1"/>
        <v>3.0242086860546226E-2</v>
      </c>
    </row>
    <row r="537" spans="1:4" ht="12.5">
      <c r="A537" s="1">
        <v>532</v>
      </c>
      <c r="B537" s="1">
        <v>2132</v>
      </c>
      <c r="C537" s="1">
        <v>39</v>
      </c>
      <c r="D537" s="3">
        <f t="shared" si="1"/>
        <v>4.3683014354122328E-2</v>
      </c>
    </row>
    <row r="538" spans="1:4" ht="12.5">
      <c r="A538" s="1">
        <v>533</v>
      </c>
      <c r="B538" s="1">
        <v>2133</v>
      </c>
      <c r="C538" s="1">
        <v>28</v>
      </c>
      <c r="D538" s="3">
        <f t="shared" si="1"/>
        <v>3.1362164151677571E-2</v>
      </c>
    </row>
    <row r="539" spans="1:4" ht="12.5">
      <c r="A539" s="1">
        <v>534</v>
      </c>
      <c r="B539" s="1">
        <v>2134</v>
      </c>
      <c r="C539" s="1">
        <v>35</v>
      </c>
      <c r="D539" s="3">
        <f t="shared" si="1"/>
        <v>3.9202705189596961E-2</v>
      </c>
    </row>
    <row r="540" spans="1:4" ht="12.5">
      <c r="A540" s="1">
        <v>535</v>
      </c>
      <c r="B540" s="1">
        <v>2135</v>
      </c>
      <c r="C540" s="1">
        <v>37</v>
      </c>
      <c r="D540" s="3">
        <f t="shared" si="1"/>
        <v>4.1442859771859644E-2</v>
      </c>
    </row>
    <row r="541" spans="1:4" ht="12.5">
      <c r="A541" s="1">
        <v>536</v>
      </c>
      <c r="B541" s="1">
        <v>2136</v>
      </c>
      <c r="C541" s="1">
        <v>30</v>
      </c>
      <c r="D541" s="3">
        <f t="shared" si="1"/>
        <v>3.3602318733940248E-2</v>
      </c>
    </row>
    <row r="542" spans="1:4" ht="12.5">
      <c r="A542" s="1">
        <v>537</v>
      </c>
      <c r="B542" s="1">
        <v>2137</v>
      </c>
      <c r="C542" s="1">
        <v>33</v>
      </c>
      <c r="D542" s="3">
        <f t="shared" si="1"/>
        <v>3.6962550607334277E-2</v>
      </c>
    </row>
    <row r="543" spans="1:4" ht="12.5">
      <c r="A543" s="1">
        <v>538</v>
      </c>
      <c r="B543" s="1">
        <v>2138</v>
      </c>
      <c r="C543" s="1">
        <v>29</v>
      </c>
      <c r="D543" s="3">
        <f t="shared" si="1"/>
        <v>3.248224144280891E-2</v>
      </c>
    </row>
    <row r="544" spans="1:4" ht="12.5">
      <c r="A544" s="1">
        <v>539</v>
      </c>
      <c r="B544" s="1">
        <v>2139</v>
      </c>
      <c r="C544" s="1">
        <v>38</v>
      </c>
      <c r="D544" s="3">
        <f t="shared" si="1"/>
        <v>4.256293706299099E-2</v>
      </c>
    </row>
    <row r="545" spans="1:4" ht="12.5">
      <c r="A545" s="1">
        <v>540</v>
      </c>
      <c r="B545" s="1">
        <v>2140</v>
      </c>
      <c r="C545" s="1">
        <v>36</v>
      </c>
      <c r="D545" s="3">
        <f t="shared" si="1"/>
        <v>4.0322782480728306E-2</v>
      </c>
    </row>
    <row r="546" spans="1:4" ht="12.5">
      <c r="A546" s="1">
        <v>541</v>
      </c>
      <c r="B546" s="1">
        <v>2141</v>
      </c>
      <c r="C546" s="1">
        <v>38</v>
      </c>
      <c r="D546" s="3">
        <f t="shared" si="1"/>
        <v>4.256293706299099E-2</v>
      </c>
    </row>
    <row r="547" spans="1:4" ht="12.5">
      <c r="A547" s="1">
        <v>542</v>
      </c>
      <c r="B547" s="1">
        <v>2142</v>
      </c>
      <c r="C547" s="1">
        <v>31</v>
      </c>
      <c r="D547" s="3">
        <f t="shared" si="1"/>
        <v>3.47223960250716E-2</v>
      </c>
    </row>
    <row r="548" spans="1:4" ht="12.5">
      <c r="A548" s="1">
        <v>543</v>
      </c>
      <c r="B548" s="1">
        <v>2143</v>
      </c>
      <c r="C548" s="1">
        <v>35</v>
      </c>
      <c r="D548" s="3">
        <f t="shared" si="1"/>
        <v>3.9202705189596961E-2</v>
      </c>
    </row>
    <row r="549" spans="1:4" ht="12.5">
      <c r="A549" s="1">
        <v>544</v>
      </c>
      <c r="B549" s="1">
        <v>2144</v>
      </c>
      <c r="C549" s="1">
        <v>37</v>
      </c>
      <c r="D549" s="3">
        <f t="shared" si="1"/>
        <v>4.1442859771859644E-2</v>
      </c>
    </row>
    <row r="550" spans="1:4" ht="12.5">
      <c r="A550" s="1">
        <v>545</v>
      </c>
      <c r="B550" s="1">
        <v>2145</v>
      </c>
      <c r="C550" s="1">
        <v>27</v>
      </c>
      <c r="D550" s="3">
        <f t="shared" si="1"/>
        <v>3.0242086860546226E-2</v>
      </c>
    </row>
    <row r="551" spans="1:4" ht="12.5">
      <c r="A551" s="1">
        <v>546</v>
      </c>
      <c r="B551" s="1">
        <v>2146</v>
      </c>
      <c r="C551" s="1">
        <v>30</v>
      </c>
      <c r="D551" s="3">
        <f t="shared" si="1"/>
        <v>3.3602318733940248E-2</v>
      </c>
    </row>
    <row r="552" spans="1:4" ht="12.5">
      <c r="A552" s="1">
        <v>547</v>
      </c>
      <c r="B552" s="1">
        <v>2147</v>
      </c>
      <c r="C552" s="1">
        <v>20</v>
      </c>
      <c r="D552" s="3">
        <f t="shared" si="1"/>
        <v>2.2401545822626833E-2</v>
      </c>
    </row>
    <row r="553" spans="1:4" ht="12.5">
      <c r="A553" s="1">
        <v>548</v>
      </c>
      <c r="B553" s="1">
        <v>2148</v>
      </c>
      <c r="C553" s="1">
        <v>33</v>
      </c>
      <c r="D553" s="3">
        <f t="shared" si="1"/>
        <v>3.6962550607334277E-2</v>
      </c>
    </row>
    <row r="554" spans="1:4" ht="12.5">
      <c r="A554" s="1">
        <v>549</v>
      </c>
      <c r="B554" s="1">
        <v>2149</v>
      </c>
      <c r="C554" s="1">
        <v>31</v>
      </c>
      <c r="D554" s="3">
        <f t="shared" si="1"/>
        <v>3.47223960250716E-2</v>
      </c>
    </row>
    <row r="555" spans="1:4" ht="12.5">
      <c r="A555" s="1">
        <v>550</v>
      </c>
      <c r="B555" s="1">
        <v>2150</v>
      </c>
      <c r="C555" s="1">
        <v>31</v>
      </c>
      <c r="D555" s="3">
        <f t="shared" si="1"/>
        <v>3.47223960250716E-2</v>
      </c>
    </row>
    <row r="556" spans="1:4" ht="12.5">
      <c r="A556" s="1">
        <v>551</v>
      </c>
      <c r="B556" s="1">
        <v>2151</v>
      </c>
      <c r="C556" s="1">
        <v>29</v>
      </c>
      <c r="D556" s="3">
        <f t="shared" si="1"/>
        <v>3.248224144280891E-2</v>
      </c>
    </row>
    <row r="557" spans="1:4" ht="12.5">
      <c r="A557" s="1">
        <v>552</v>
      </c>
      <c r="B557" s="1">
        <v>2152</v>
      </c>
      <c r="C557" s="1">
        <v>24</v>
      </c>
      <c r="D557" s="3">
        <f t="shared" si="1"/>
        <v>2.6881854987152204E-2</v>
      </c>
    </row>
    <row r="558" spans="1:4" ht="12.5">
      <c r="A558" s="1">
        <v>553</v>
      </c>
      <c r="B558" s="1">
        <v>2153</v>
      </c>
      <c r="C558" s="1">
        <v>29</v>
      </c>
      <c r="D558" s="3">
        <f t="shared" si="1"/>
        <v>3.248224144280891E-2</v>
      </c>
    </row>
    <row r="559" spans="1:4" ht="12.5">
      <c r="A559" s="1">
        <v>554</v>
      </c>
      <c r="B559" s="1">
        <v>2154</v>
      </c>
      <c r="C559" s="1">
        <v>21</v>
      </c>
      <c r="D559" s="3">
        <f t="shared" si="1"/>
        <v>2.3521623113758178E-2</v>
      </c>
    </row>
    <row r="560" spans="1:4" ht="12.5">
      <c r="A560" s="1">
        <v>555</v>
      </c>
      <c r="B560" s="1">
        <v>2155</v>
      </c>
      <c r="C560" s="1">
        <v>31</v>
      </c>
      <c r="D560" s="3">
        <f t="shared" si="1"/>
        <v>3.47223960250716E-2</v>
      </c>
    </row>
    <row r="561" spans="1:4" ht="12.5">
      <c r="A561" s="1">
        <v>556</v>
      </c>
      <c r="B561" s="1">
        <v>2156</v>
      </c>
      <c r="C561" s="1">
        <v>36</v>
      </c>
      <c r="D561" s="3">
        <f t="shared" si="1"/>
        <v>4.0322782480728306E-2</v>
      </c>
    </row>
    <row r="562" spans="1:4" ht="12.5">
      <c r="A562" s="1">
        <v>557</v>
      </c>
      <c r="B562" s="1">
        <v>2157</v>
      </c>
      <c r="C562" s="1">
        <v>24</v>
      </c>
      <c r="D562" s="3">
        <f t="shared" si="1"/>
        <v>2.6881854987152204E-2</v>
      </c>
    </row>
    <row r="563" spans="1:4" ht="12.5">
      <c r="A563" s="1">
        <v>558</v>
      </c>
      <c r="B563" s="1">
        <v>2158</v>
      </c>
      <c r="C563" s="1">
        <v>22</v>
      </c>
      <c r="D563" s="3">
        <f t="shared" si="1"/>
        <v>2.4641700404889517E-2</v>
      </c>
    </row>
    <row r="564" spans="1:4" ht="12.5">
      <c r="A564" s="1">
        <v>559</v>
      </c>
      <c r="B564" s="1">
        <v>2159</v>
      </c>
      <c r="C564" s="1">
        <v>25</v>
      </c>
      <c r="D564" s="3">
        <f t="shared" si="1"/>
        <v>2.8001932278283546E-2</v>
      </c>
    </row>
    <row r="565" spans="1:4" ht="12.5">
      <c r="A565" s="1">
        <v>560</v>
      </c>
      <c r="B565" s="1">
        <v>2160</v>
      </c>
      <c r="C565" s="1">
        <v>33</v>
      </c>
      <c r="D565" s="3">
        <f t="shared" si="1"/>
        <v>3.6962550607334277E-2</v>
      </c>
    </row>
    <row r="566" spans="1:4" ht="12.5">
      <c r="A566" s="1">
        <v>561</v>
      </c>
      <c r="B566" s="1">
        <v>2161</v>
      </c>
      <c r="C566" s="1">
        <v>33</v>
      </c>
      <c r="D566" s="3">
        <f t="shared" si="1"/>
        <v>3.6962550607334277E-2</v>
      </c>
    </row>
    <row r="567" spans="1:4" ht="12.5">
      <c r="A567" s="1">
        <v>562</v>
      </c>
      <c r="B567" s="1">
        <v>2162</v>
      </c>
      <c r="C567" s="1">
        <v>22</v>
      </c>
      <c r="D567" s="3">
        <f t="shared" si="1"/>
        <v>2.4641700404889517E-2</v>
      </c>
    </row>
    <row r="568" spans="1:4" ht="12.5">
      <c r="A568" s="1">
        <v>563</v>
      </c>
      <c r="B568" s="1">
        <v>2163</v>
      </c>
      <c r="C568" s="1">
        <v>21</v>
      </c>
      <c r="D568" s="3">
        <f t="shared" si="1"/>
        <v>2.3521623113758178E-2</v>
      </c>
    </row>
    <row r="569" spans="1:4" ht="12.5">
      <c r="A569" s="1">
        <v>564</v>
      </c>
      <c r="B569" s="1">
        <v>2164</v>
      </c>
      <c r="C569" s="1">
        <v>31</v>
      </c>
      <c r="D569" s="3">
        <f t="shared" si="1"/>
        <v>3.47223960250716E-2</v>
      </c>
    </row>
    <row r="570" spans="1:4" ht="12.5">
      <c r="A570" s="1">
        <v>565</v>
      </c>
      <c r="B570" s="1">
        <v>2165</v>
      </c>
      <c r="C570" s="1">
        <v>26</v>
      </c>
      <c r="D570" s="3">
        <f t="shared" si="1"/>
        <v>2.9122009569414888E-2</v>
      </c>
    </row>
    <row r="571" spans="1:4" ht="12.5">
      <c r="A571" s="1">
        <v>566</v>
      </c>
      <c r="B571" s="1">
        <v>2166</v>
      </c>
      <c r="C571" s="1">
        <v>35</v>
      </c>
      <c r="D571" s="3">
        <f t="shared" si="1"/>
        <v>3.9202705189596961E-2</v>
      </c>
    </row>
    <row r="572" spans="1:4" ht="12.5">
      <c r="A572" s="1">
        <v>567</v>
      </c>
      <c r="B572" s="1">
        <v>2167</v>
      </c>
      <c r="C572" s="1">
        <v>20</v>
      </c>
      <c r="D572" s="3">
        <f t="shared" si="1"/>
        <v>2.2401545822626833E-2</v>
      </c>
    </row>
    <row r="573" spans="1:4" ht="12.5">
      <c r="A573" s="1">
        <v>568</v>
      </c>
      <c r="B573" s="1">
        <v>2168</v>
      </c>
      <c r="C573" s="1">
        <v>30</v>
      </c>
      <c r="D573" s="3">
        <f t="shared" si="1"/>
        <v>3.3602318733940248E-2</v>
      </c>
    </row>
    <row r="574" spans="1:4" ht="12.5">
      <c r="A574" s="1">
        <v>569</v>
      </c>
      <c r="B574" s="1">
        <v>2169</v>
      </c>
      <c r="C574" s="1">
        <v>34</v>
      </c>
      <c r="D574" s="3">
        <f t="shared" si="1"/>
        <v>3.8082627898465622E-2</v>
      </c>
    </row>
    <row r="575" spans="1:4" ht="12.5">
      <c r="A575" s="1">
        <v>570</v>
      </c>
      <c r="B575" s="1">
        <v>2170</v>
      </c>
      <c r="C575" s="1">
        <v>34</v>
      </c>
      <c r="D575" s="3">
        <f t="shared" si="1"/>
        <v>3.8082627898465622E-2</v>
      </c>
    </row>
    <row r="576" spans="1:4" ht="12.5">
      <c r="A576" s="1">
        <v>571</v>
      </c>
      <c r="B576" s="1">
        <v>2171</v>
      </c>
      <c r="C576" s="1">
        <v>20</v>
      </c>
      <c r="D576" s="3">
        <f t="shared" si="1"/>
        <v>2.2401545822626833E-2</v>
      </c>
    </row>
    <row r="577" spans="1:4" ht="12.5">
      <c r="A577" s="1">
        <v>572</v>
      </c>
      <c r="B577" s="1">
        <v>2172</v>
      </c>
      <c r="C577" s="1">
        <v>26</v>
      </c>
      <c r="D577" s="3">
        <f t="shared" si="1"/>
        <v>2.9122009569414888E-2</v>
      </c>
    </row>
    <row r="578" spans="1:4" ht="12.5">
      <c r="A578" s="1">
        <v>573</v>
      </c>
      <c r="B578" s="1">
        <v>2173</v>
      </c>
      <c r="C578" s="1">
        <v>24</v>
      </c>
      <c r="D578" s="3">
        <f t="shared" si="1"/>
        <v>2.6881854987152204E-2</v>
      </c>
    </row>
    <row r="579" spans="1:4" ht="12.5">
      <c r="A579" s="1">
        <v>574</v>
      </c>
      <c r="B579" s="1">
        <v>2174</v>
      </c>
      <c r="C579" s="1">
        <v>27</v>
      </c>
      <c r="D579" s="3">
        <f t="shared" si="1"/>
        <v>3.0242086860546226E-2</v>
      </c>
    </row>
    <row r="580" spans="1:4" ht="12.5">
      <c r="A580" s="1">
        <v>575</v>
      </c>
      <c r="B580" s="1">
        <v>2175</v>
      </c>
      <c r="C580" s="1">
        <v>31</v>
      </c>
      <c r="D580" s="3">
        <f t="shared" si="1"/>
        <v>3.47223960250716E-2</v>
      </c>
    </row>
    <row r="581" spans="1:4" ht="12.5">
      <c r="A581" s="1">
        <v>576</v>
      </c>
      <c r="B581" s="1">
        <v>2176</v>
      </c>
      <c r="C581" s="1">
        <v>31</v>
      </c>
      <c r="D581" s="3">
        <f t="shared" si="1"/>
        <v>3.47223960250716E-2</v>
      </c>
    </row>
    <row r="582" spans="1:4" ht="12.5">
      <c r="A582" s="1">
        <v>577</v>
      </c>
      <c r="B582" s="1">
        <v>2177</v>
      </c>
      <c r="C582" s="1">
        <v>28</v>
      </c>
      <c r="D582" s="3">
        <f t="shared" si="1"/>
        <v>3.1362164151677571E-2</v>
      </c>
    </row>
    <row r="583" spans="1:4" ht="12.5">
      <c r="A583" s="1">
        <v>578</v>
      </c>
      <c r="B583" s="1">
        <v>2178</v>
      </c>
      <c r="C583" s="1">
        <v>33</v>
      </c>
      <c r="D583" s="3">
        <f t="shared" si="1"/>
        <v>3.6962550607334277E-2</v>
      </c>
    </row>
    <row r="584" spans="1:4" ht="12.5">
      <c r="A584" s="1">
        <v>579</v>
      </c>
      <c r="B584" s="1">
        <v>2179</v>
      </c>
      <c r="C584" s="1">
        <v>16</v>
      </c>
      <c r="D584" s="3">
        <f t="shared" si="1"/>
        <v>1.7921236658101469E-2</v>
      </c>
    </row>
    <row r="585" spans="1:4" ht="12.5">
      <c r="A585" s="1">
        <v>580</v>
      </c>
      <c r="B585" s="1">
        <v>2180</v>
      </c>
      <c r="C585" s="1">
        <v>21</v>
      </c>
      <c r="D585" s="3">
        <f t="shared" si="1"/>
        <v>2.3521623113758178E-2</v>
      </c>
    </row>
    <row r="586" spans="1:4" ht="12.5">
      <c r="A586" s="1">
        <v>581</v>
      </c>
      <c r="B586" s="1">
        <v>2181</v>
      </c>
      <c r="C586" s="1">
        <v>32</v>
      </c>
      <c r="D586" s="3">
        <f t="shared" si="1"/>
        <v>3.5842473316202939E-2</v>
      </c>
    </row>
    <row r="587" spans="1:4" ht="12.5">
      <c r="A587" s="1">
        <v>582</v>
      </c>
      <c r="B587" s="1">
        <v>2182</v>
      </c>
      <c r="C587" s="1">
        <v>28</v>
      </c>
      <c r="D587" s="3">
        <f t="shared" si="1"/>
        <v>3.1362164151677571E-2</v>
      </c>
    </row>
    <row r="588" spans="1:4" ht="12.5">
      <c r="A588" s="1">
        <v>583</v>
      </c>
      <c r="B588" s="1">
        <v>2183</v>
      </c>
      <c r="C588" s="1">
        <v>26</v>
      </c>
      <c r="D588" s="3">
        <f t="shared" si="1"/>
        <v>2.9122009569414888E-2</v>
      </c>
    </row>
    <row r="589" spans="1:4" ht="12.5">
      <c r="A589" s="1">
        <v>584</v>
      </c>
      <c r="B589" s="1">
        <v>2184</v>
      </c>
      <c r="C589" s="1">
        <v>29</v>
      </c>
      <c r="D589" s="3">
        <f t="shared" si="1"/>
        <v>3.248224144280891E-2</v>
      </c>
    </row>
    <row r="590" spans="1:4" ht="12.5">
      <c r="A590" s="1">
        <v>585</v>
      </c>
      <c r="B590" s="1">
        <v>2185</v>
      </c>
      <c r="C590" s="1">
        <v>21</v>
      </c>
      <c r="D590" s="3">
        <f t="shared" si="1"/>
        <v>2.3521623113758178E-2</v>
      </c>
    </row>
    <row r="591" spans="1:4" ht="12.5">
      <c r="A591" s="1">
        <v>586</v>
      </c>
      <c r="B591" s="1">
        <v>2186</v>
      </c>
      <c r="C591" s="1">
        <v>31</v>
      </c>
      <c r="D591" s="3">
        <f t="shared" si="1"/>
        <v>3.47223960250716E-2</v>
      </c>
    </row>
    <row r="592" spans="1:4" ht="12.5">
      <c r="A592" s="1">
        <v>587</v>
      </c>
      <c r="B592" s="1">
        <v>2187</v>
      </c>
      <c r="C592" s="1">
        <v>28</v>
      </c>
      <c r="D592" s="3">
        <f t="shared" si="1"/>
        <v>3.1362164151677571E-2</v>
      </c>
    </row>
    <row r="593" spans="1:4" ht="12.5">
      <c r="A593" s="1">
        <v>588</v>
      </c>
      <c r="B593" s="1">
        <v>2188</v>
      </c>
      <c r="C593" s="1">
        <v>28</v>
      </c>
      <c r="D593" s="3">
        <f t="shared" si="1"/>
        <v>3.1362164151677571E-2</v>
      </c>
    </row>
    <row r="594" spans="1:4" ht="12.5">
      <c r="A594" s="1">
        <v>589</v>
      </c>
      <c r="B594" s="1">
        <v>2189</v>
      </c>
      <c r="C594" s="1">
        <v>21</v>
      </c>
      <c r="D594" s="3">
        <f t="shared" si="1"/>
        <v>2.3521623113758178E-2</v>
      </c>
    </row>
    <row r="595" spans="1:4" ht="12.5">
      <c r="A595" s="1">
        <v>590</v>
      </c>
      <c r="B595" s="1">
        <v>2190</v>
      </c>
      <c r="C595" s="1">
        <v>25</v>
      </c>
      <c r="D595" s="3">
        <f t="shared" si="1"/>
        <v>2.8001932278283546E-2</v>
      </c>
    </row>
    <row r="596" spans="1:4" ht="12.5">
      <c r="A596" s="1">
        <v>591</v>
      </c>
      <c r="B596" s="1">
        <v>2191</v>
      </c>
      <c r="C596" s="1">
        <v>34</v>
      </c>
      <c r="D596" s="3">
        <f t="shared" si="1"/>
        <v>3.8082627898465622E-2</v>
      </c>
    </row>
    <row r="597" spans="1:4" ht="12.5">
      <c r="A597" s="1">
        <v>592</v>
      </c>
      <c r="B597" s="1">
        <v>2192</v>
      </c>
      <c r="C597" s="1">
        <v>16</v>
      </c>
      <c r="D597" s="3">
        <f t="shared" si="1"/>
        <v>1.7921236658101469E-2</v>
      </c>
    </row>
    <row r="598" spans="1:4" ht="12.5">
      <c r="A598" s="1">
        <v>593</v>
      </c>
      <c r="B598" s="1">
        <v>2193</v>
      </c>
      <c r="C598" s="1">
        <v>33</v>
      </c>
      <c r="D598" s="3">
        <f t="shared" si="1"/>
        <v>3.6962550607334277E-2</v>
      </c>
    </row>
    <row r="599" spans="1:4" ht="12.5">
      <c r="A599" s="1">
        <v>594</v>
      </c>
      <c r="B599" s="1">
        <v>2194</v>
      </c>
      <c r="C599" s="1">
        <v>23</v>
      </c>
      <c r="D599" s="3">
        <f t="shared" si="1"/>
        <v>2.5761777696020862E-2</v>
      </c>
    </row>
    <row r="600" spans="1:4" ht="12.5">
      <c r="A600" s="1">
        <v>595</v>
      </c>
      <c r="B600" s="1">
        <v>2195</v>
      </c>
      <c r="C600" s="1">
        <v>29</v>
      </c>
      <c r="D600" s="3">
        <f t="shared" si="1"/>
        <v>3.248224144280891E-2</v>
      </c>
    </row>
    <row r="601" spans="1:4" ht="12.5">
      <c r="A601" s="1">
        <v>596</v>
      </c>
      <c r="B601" s="1">
        <v>2196</v>
      </c>
      <c r="C601" s="1">
        <v>33</v>
      </c>
      <c r="D601" s="3">
        <f t="shared" si="1"/>
        <v>3.6962550607334277E-2</v>
      </c>
    </row>
    <row r="602" spans="1:4" ht="12.5">
      <c r="A602" s="1">
        <v>597</v>
      </c>
      <c r="B602" s="1">
        <v>2197</v>
      </c>
      <c r="C602" s="1">
        <v>30</v>
      </c>
      <c r="D602" s="3">
        <f t="shared" si="1"/>
        <v>3.3602318733940248E-2</v>
      </c>
    </row>
    <row r="603" spans="1:4" ht="12.5">
      <c r="A603" s="1">
        <v>598</v>
      </c>
      <c r="B603" s="1">
        <v>2198</v>
      </c>
      <c r="C603" s="1">
        <v>31</v>
      </c>
      <c r="D603" s="3">
        <f t="shared" si="1"/>
        <v>3.47223960250716E-2</v>
      </c>
    </row>
    <row r="604" spans="1:4" ht="12.5">
      <c r="A604" s="1">
        <v>599</v>
      </c>
      <c r="B604" s="1">
        <v>2199</v>
      </c>
      <c r="C604" s="1">
        <v>20</v>
      </c>
      <c r="D604" s="3">
        <f t="shared" si="1"/>
        <v>2.2401545822626833E-2</v>
      </c>
    </row>
    <row r="605" spans="1:4" ht="12.5">
      <c r="A605" s="1">
        <v>600</v>
      </c>
      <c r="B605" s="1">
        <v>2200</v>
      </c>
      <c r="C605" s="1">
        <v>25</v>
      </c>
      <c r="D605" s="3">
        <f t="shared" si="1"/>
        <v>2.8001932278283546E-2</v>
      </c>
    </row>
    <row r="606" spans="1:4" ht="12.5">
      <c r="A606" s="1">
        <v>601</v>
      </c>
      <c r="B606" s="1">
        <v>2201</v>
      </c>
      <c r="C606" s="1">
        <v>26</v>
      </c>
      <c r="D606" s="3">
        <f t="shared" si="1"/>
        <v>2.9122009569414888E-2</v>
      </c>
    </row>
    <row r="607" spans="1:4" ht="12.5">
      <c r="A607" s="1">
        <v>602</v>
      </c>
      <c r="B607" s="1">
        <v>2202</v>
      </c>
      <c r="C607" s="1">
        <v>31</v>
      </c>
      <c r="D607" s="3">
        <f t="shared" si="1"/>
        <v>3.47223960250716E-2</v>
      </c>
    </row>
    <row r="608" spans="1:4" ht="12.5">
      <c r="A608" s="1">
        <v>603</v>
      </c>
      <c r="B608" s="1">
        <v>2203</v>
      </c>
      <c r="C608" s="1">
        <v>18</v>
      </c>
      <c r="D608" s="3">
        <f t="shared" si="1"/>
        <v>2.0161391240364153E-2</v>
      </c>
    </row>
    <row r="609" spans="1:4" ht="12.5">
      <c r="A609" s="1">
        <v>604</v>
      </c>
      <c r="B609" s="1">
        <v>2204</v>
      </c>
      <c r="C609" s="1">
        <v>26</v>
      </c>
      <c r="D609" s="3">
        <f t="shared" si="1"/>
        <v>2.9122009569414888E-2</v>
      </c>
    </row>
    <row r="610" spans="1:4" ht="12.5">
      <c r="A610" s="1">
        <v>605</v>
      </c>
      <c r="B610" s="1">
        <v>2205</v>
      </c>
      <c r="C610" s="1">
        <v>26</v>
      </c>
      <c r="D610" s="3">
        <f t="shared" si="1"/>
        <v>2.9122009569414888E-2</v>
      </c>
    </row>
    <row r="611" spans="1:4" ht="12.5">
      <c r="A611" s="1">
        <v>606</v>
      </c>
      <c r="B611" s="1">
        <v>2206</v>
      </c>
      <c r="C611" s="1">
        <v>20</v>
      </c>
      <c r="D611" s="3">
        <f t="shared" si="1"/>
        <v>2.2401545822626833E-2</v>
      </c>
    </row>
    <row r="612" spans="1:4" ht="12.5">
      <c r="A612" s="1">
        <v>607</v>
      </c>
      <c r="B612" s="1">
        <v>2207</v>
      </c>
      <c r="C612" s="1">
        <v>30</v>
      </c>
      <c r="D612" s="3">
        <f t="shared" si="1"/>
        <v>3.3602318733940248E-2</v>
      </c>
    </row>
    <row r="613" spans="1:4" ht="12.5">
      <c r="A613" s="1">
        <v>608</v>
      </c>
      <c r="B613" s="1">
        <v>2208</v>
      </c>
      <c r="C613" s="1">
        <v>26</v>
      </c>
      <c r="D613" s="3">
        <f t="shared" si="1"/>
        <v>2.9122009569414888E-2</v>
      </c>
    </row>
    <row r="614" spans="1:4" ht="12.5">
      <c r="A614" s="1">
        <v>609</v>
      </c>
      <c r="B614" s="1">
        <v>2209</v>
      </c>
      <c r="C614" s="1">
        <v>19</v>
      </c>
      <c r="D614" s="3">
        <f t="shared" si="1"/>
        <v>2.1281468531495495E-2</v>
      </c>
    </row>
    <row r="615" spans="1:4" ht="12.5">
      <c r="A615" s="1">
        <v>610</v>
      </c>
      <c r="B615" s="1">
        <v>2210</v>
      </c>
      <c r="C615" s="1">
        <v>26</v>
      </c>
      <c r="D615" s="3">
        <f t="shared" si="1"/>
        <v>2.9122009569414888E-2</v>
      </c>
    </row>
    <row r="616" spans="1:4" ht="12.5">
      <c r="A616" s="1">
        <v>611</v>
      </c>
      <c r="B616" s="1">
        <v>2211</v>
      </c>
      <c r="C616" s="1">
        <v>18</v>
      </c>
      <c r="D616" s="3">
        <f t="shared" si="1"/>
        <v>2.0161391240364153E-2</v>
      </c>
    </row>
    <row r="617" spans="1:4" ht="12.5">
      <c r="A617" s="1">
        <v>612</v>
      </c>
      <c r="B617" s="1">
        <v>2212</v>
      </c>
      <c r="C617" s="1">
        <v>27</v>
      </c>
      <c r="D617" s="3">
        <f t="shared" si="1"/>
        <v>3.0242086860546226E-2</v>
      </c>
    </row>
    <row r="618" spans="1:4" ht="12.5">
      <c r="A618" s="1">
        <v>613</v>
      </c>
      <c r="B618" s="1">
        <v>2213</v>
      </c>
      <c r="C618" s="1">
        <v>24</v>
      </c>
      <c r="D618" s="3">
        <f t="shared" si="1"/>
        <v>2.6881854987152204E-2</v>
      </c>
    </row>
    <row r="619" spans="1:4" ht="12.5">
      <c r="A619" s="1">
        <v>614</v>
      </c>
      <c r="B619" s="1">
        <v>2214</v>
      </c>
      <c r="C619" s="1">
        <v>23</v>
      </c>
      <c r="D619" s="3">
        <f t="shared" si="1"/>
        <v>2.5761777696020862E-2</v>
      </c>
    </row>
    <row r="620" spans="1:4" ht="12.5">
      <c r="A620" s="1">
        <v>615</v>
      </c>
      <c r="B620" s="1">
        <v>2215</v>
      </c>
      <c r="C620" s="1">
        <v>20</v>
      </c>
      <c r="D620" s="3">
        <f t="shared" si="1"/>
        <v>2.2401545822626833E-2</v>
      </c>
    </row>
    <row r="621" spans="1:4" ht="12.5">
      <c r="A621" s="1">
        <v>616</v>
      </c>
      <c r="B621" s="1">
        <v>2216</v>
      </c>
      <c r="C621" s="1">
        <v>20</v>
      </c>
      <c r="D621" s="3">
        <f t="shared" si="1"/>
        <v>2.2401545822626833E-2</v>
      </c>
    </row>
    <row r="622" spans="1:4" ht="12.5">
      <c r="A622" s="1">
        <v>617</v>
      </c>
      <c r="B622" s="1">
        <v>2217</v>
      </c>
      <c r="C622" s="1">
        <v>26</v>
      </c>
      <c r="D622" s="3">
        <f t="shared" si="1"/>
        <v>2.9122009569414888E-2</v>
      </c>
    </row>
    <row r="623" spans="1:4" ht="12.5">
      <c r="A623" s="1">
        <v>618</v>
      </c>
      <c r="B623" s="1">
        <v>2218</v>
      </c>
      <c r="C623" s="1">
        <v>22</v>
      </c>
      <c r="D623" s="3">
        <f t="shared" si="1"/>
        <v>2.4641700404889517E-2</v>
      </c>
    </row>
    <row r="624" spans="1:4" ht="12.5">
      <c r="A624" s="1">
        <v>619</v>
      </c>
      <c r="B624" s="1">
        <v>2219</v>
      </c>
      <c r="C624" s="1">
        <v>23</v>
      </c>
      <c r="D624" s="3">
        <f t="shared" si="1"/>
        <v>2.5761777696020862E-2</v>
      </c>
    </row>
    <row r="625" spans="1:4" ht="12.5">
      <c r="A625" s="1">
        <v>620</v>
      </c>
      <c r="B625" s="1">
        <v>2220</v>
      </c>
      <c r="C625" s="1">
        <v>24</v>
      </c>
      <c r="D625" s="3">
        <f t="shared" si="1"/>
        <v>2.6881854987152204E-2</v>
      </c>
    </row>
    <row r="626" spans="1:4" ht="12.5">
      <c r="A626" s="1">
        <v>621</v>
      </c>
      <c r="B626" s="1">
        <v>2221</v>
      </c>
      <c r="C626" s="1">
        <v>17</v>
      </c>
      <c r="D626" s="3">
        <f t="shared" si="1"/>
        <v>1.9041313949232811E-2</v>
      </c>
    </row>
    <row r="627" spans="1:4" ht="12.5">
      <c r="A627" s="1">
        <v>622</v>
      </c>
      <c r="B627" s="1">
        <v>2222</v>
      </c>
      <c r="C627" s="1">
        <v>29</v>
      </c>
      <c r="D627" s="3">
        <f t="shared" si="1"/>
        <v>3.248224144280891E-2</v>
      </c>
    </row>
    <row r="628" spans="1:4" ht="12.5">
      <c r="A628" s="1">
        <v>623</v>
      </c>
      <c r="B628" s="1">
        <v>2223</v>
      </c>
      <c r="C628" s="1">
        <v>18</v>
      </c>
      <c r="D628" s="3">
        <f t="shared" si="1"/>
        <v>2.0161391240364153E-2</v>
      </c>
    </row>
    <row r="629" spans="1:4" ht="12.5">
      <c r="A629" s="1">
        <v>624</v>
      </c>
      <c r="B629" s="1">
        <v>2224</v>
      </c>
      <c r="C629" s="1">
        <v>18</v>
      </c>
      <c r="D629" s="3">
        <f t="shared" si="1"/>
        <v>2.0161391240364153E-2</v>
      </c>
    </row>
    <row r="630" spans="1:4" ht="12.5">
      <c r="A630" s="1">
        <v>625</v>
      </c>
      <c r="B630" s="1">
        <v>2225</v>
      </c>
      <c r="C630" s="1">
        <v>24</v>
      </c>
      <c r="D630" s="3">
        <f t="shared" si="1"/>
        <v>2.6881854987152204E-2</v>
      </c>
    </row>
    <row r="631" spans="1:4" ht="12.5">
      <c r="A631" s="1">
        <v>626</v>
      </c>
      <c r="B631" s="1">
        <v>2226</v>
      </c>
      <c r="C631" s="1">
        <v>25</v>
      </c>
      <c r="D631" s="3">
        <f t="shared" si="1"/>
        <v>2.8001932278283546E-2</v>
      </c>
    </row>
    <row r="632" spans="1:4" ht="12.5">
      <c r="A632" s="1">
        <v>627</v>
      </c>
      <c r="B632" s="1">
        <v>2227</v>
      </c>
      <c r="C632" s="1">
        <v>19</v>
      </c>
      <c r="D632" s="3">
        <f t="shared" si="1"/>
        <v>2.1281468531495495E-2</v>
      </c>
    </row>
    <row r="633" spans="1:4" ht="12.5">
      <c r="A633" s="1">
        <v>628</v>
      </c>
      <c r="B633" s="1">
        <v>2228</v>
      </c>
      <c r="C633" s="1">
        <v>15</v>
      </c>
      <c r="D633" s="3">
        <f t="shared" si="1"/>
        <v>1.6801159366970124E-2</v>
      </c>
    </row>
    <row r="634" spans="1:4" ht="12.5">
      <c r="A634" s="1">
        <v>629</v>
      </c>
      <c r="B634" s="1">
        <v>2229</v>
      </c>
      <c r="C634" s="1">
        <v>18</v>
      </c>
      <c r="D634" s="3">
        <f t="shared" si="1"/>
        <v>2.0161391240364153E-2</v>
      </c>
    </row>
    <row r="635" spans="1:4" ht="12.5">
      <c r="A635" s="1">
        <v>630</v>
      </c>
      <c r="B635" s="1">
        <v>2230</v>
      </c>
      <c r="C635" s="1">
        <v>19</v>
      </c>
      <c r="D635" s="3">
        <f t="shared" si="1"/>
        <v>2.1281468531495495E-2</v>
      </c>
    </row>
    <row r="636" spans="1:4" ht="12.5">
      <c r="A636" s="1">
        <v>631</v>
      </c>
      <c r="B636" s="1">
        <v>2231</v>
      </c>
      <c r="C636" s="1">
        <v>19</v>
      </c>
      <c r="D636" s="3">
        <f t="shared" si="1"/>
        <v>2.1281468531495495E-2</v>
      </c>
    </row>
    <row r="637" spans="1:4" ht="12.5">
      <c r="A637" s="1">
        <v>632</v>
      </c>
      <c r="B637" s="1">
        <v>2232</v>
      </c>
      <c r="C637" s="1">
        <v>14</v>
      </c>
      <c r="D637" s="3">
        <f t="shared" si="1"/>
        <v>1.5681082075838786E-2</v>
      </c>
    </row>
    <row r="638" spans="1:4" ht="12.5">
      <c r="A638" s="1">
        <v>633</v>
      </c>
      <c r="B638" s="1">
        <v>2233</v>
      </c>
      <c r="C638" s="1">
        <v>21</v>
      </c>
      <c r="D638" s="3">
        <f t="shared" si="1"/>
        <v>2.3521623113758178E-2</v>
      </c>
    </row>
    <row r="639" spans="1:4" ht="12.5">
      <c r="A639" s="1">
        <v>634</v>
      </c>
      <c r="B639" s="1">
        <v>2234</v>
      </c>
      <c r="C639" s="1">
        <v>23</v>
      </c>
      <c r="D639" s="3">
        <f t="shared" si="1"/>
        <v>2.5761777696020862E-2</v>
      </c>
    </row>
    <row r="640" spans="1:4" ht="12.5">
      <c r="A640" s="1">
        <v>635</v>
      </c>
      <c r="B640" s="1">
        <v>2235</v>
      </c>
      <c r="C640" s="1">
        <v>24</v>
      </c>
      <c r="D640" s="3">
        <f t="shared" si="1"/>
        <v>2.6881854987152204E-2</v>
      </c>
    </row>
    <row r="641" spans="1:4" ht="12.5">
      <c r="A641" s="1">
        <v>636</v>
      </c>
      <c r="B641" s="1">
        <v>2236</v>
      </c>
      <c r="C641" s="1">
        <v>14</v>
      </c>
      <c r="D641" s="3">
        <f t="shared" si="1"/>
        <v>1.5681082075838786E-2</v>
      </c>
    </row>
    <row r="642" spans="1:4" ht="12.5">
      <c r="A642" s="1">
        <v>637</v>
      </c>
      <c r="B642" s="1">
        <v>2237</v>
      </c>
      <c r="C642" s="1">
        <v>30</v>
      </c>
      <c r="D642" s="3">
        <f t="shared" si="1"/>
        <v>3.3602318733940248E-2</v>
      </c>
    </row>
    <row r="643" spans="1:4" ht="12.5">
      <c r="A643" s="1">
        <v>638</v>
      </c>
      <c r="B643" s="1">
        <v>2238</v>
      </c>
      <c r="C643" s="1">
        <v>19</v>
      </c>
      <c r="D643" s="3">
        <f t="shared" si="1"/>
        <v>2.1281468531495495E-2</v>
      </c>
    </row>
    <row r="644" spans="1:4" ht="12.5">
      <c r="A644" s="1">
        <v>639</v>
      </c>
      <c r="B644" s="1">
        <v>2239</v>
      </c>
      <c r="C644" s="1">
        <v>16</v>
      </c>
      <c r="D644" s="3">
        <f t="shared" si="1"/>
        <v>1.7921236658101469E-2</v>
      </c>
    </row>
    <row r="645" spans="1:4" ht="12.5">
      <c r="A645" s="1">
        <v>640</v>
      </c>
      <c r="B645" s="1">
        <v>2240</v>
      </c>
      <c r="C645" s="1">
        <v>21</v>
      </c>
      <c r="D645" s="3">
        <f t="shared" si="1"/>
        <v>2.3521623113758178E-2</v>
      </c>
    </row>
    <row r="646" spans="1:4" ht="12.5">
      <c r="A646" s="1">
        <v>641</v>
      </c>
      <c r="B646" s="1">
        <v>2241</v>
      </c>
      <c r="C646" s="1">
        <v>16</v>
      </c>
      <c r="D646" s="3">
        <f t="shared" si="1"/>
        <v>1.7921236658101469E-2</v>
      </c>
    </row>
    <row r="647" spans="1:4" ht="12.5">
      <c r="A647" s="1">
        <v>642</v>
      </c>
      <c r="B647" s="1">
        <v>2242</v>
      </c>
      <c r="C647" s="1">
        <v>20</v>
      </c>
      <c r="D647" s="3">
        <f t="shared" si="1"/>
        <v>2.2401545822626833E-2</v>
      </c>
    </row>
    <row r="648" spans="1:4" ht="12.5">
      <c r="A648" s="1">
        <v>643</v>
      </c>
      <c r="B648" s="1">
        <v>2243</v>
      </c>
      <c r="C648" s="1">
        <v>24</v>
      </c>
      <c r="D648" s="3">
        <f t="shared" si="1"/>
        <v>2.6881854987152204E-2</v>
      </c>
    </row>
    <row r="649" spans="1:4" ht="12.5">
      <c r="A649" s="1">
        <v>644</v>
      </c>
      <c r="B649" s="1">
        <v>2244</v>
      </c>
      <c r="C649" s="1">
        <v>22</v>
      </c>
      <c r="D649" s="3">
        <f t="shared" si="1"/>
        <v>2.4641700404889517E-2</v>
      </c>
    </row>
    <row r="650" spans="1:4" ht="12.5">
      <c r="A650" s="1">
        <v>645</v>
      </c>
      <c r="B650" s="1">
        <v>2245</v>
      </c>
      <c r="C650" s="1">
        <v>15</v>
      </c>
      <c r="D650" s="3">
        <f t="shared" si="1"/>
        <v>1.6801159366970124E-2</v>
      </c>
    </row>
    <row r="651" spans="1:4" ht="12.5">
      <c r="A651" s="1">
        <v>646</v>
      </c>
      <c r="B651" s="1">
        <v>2246</v>
      </c>
      <c r="C651" s="1">
        <v>16</v>
      </c>
      <c r="D651" s="3">
        <f t="shared" si="1"/>
        <v>1.7921236658101469E-2</v>
      </c>
    </row>
    <row r="652" spans="1:4" ht="12.5">
      <c r="A652" s="1">
        <v>647</v>
      </c>
      <c r="B652" s="1">
        <v>2247</v>
      </c>
      <c r="C652" s="1">
        <v>20</v>
      </c>
      <c r="D652" s="3">
        <f t="shared" si="1"/>
        <v>2.2401545822626833E-2</v>
      </c>
    </row>
    <row r="653" spans="1:4" ht="12.5">
      <c r="A653" s="1">
        <v>648</v>
      </c>
      <c r="B653" s="1">
        <v>2248</v>
      </c>
      <c r="C653" s="1">
        <v>14</v>
      </c>
      <c r="D653" s="3">
        <f t="shared" si="1"/>
        <v>1.5681082075838786E-2</v>
      </c>
    </row>
    <row r="654" spans="1:4" ht="12.5">
      <c r="A654" s="1">
        <v>649</v>
      </c>
      <c r="B654" s="1">
        <v>2249</v>
      </c>
      <c r="C654" s="1">
        <v>11</v>
      </c>
      <c r="D654" s="3">
        <f t="shared" si="1"/>
        <v>1.2320850202444758E-2</v>
      </c>
    </row>
    <row r="655" spans="1:4" ht="12.5">
      <c r="A655" s="1">
        <v>650</v>
      </c>
      <c r="B655" s="1">
        <v>2250</v>
      </c>
      <c r="C655" s="1">
        <v>15</v>
      </c>
      <c r="D655" s="3">
        <f t="shared" si="1"/>
        <v>1.6801159366970124E-2</v>
      </c>
    </row>
    <row r="656" spans="1:4" ht="12.5">
      <c r="A656" s="1">
        <v>651</v>
      </c>
      <c r="B656" s="1">
        <v>2251</v>
      </c>
      <c r="C656" s="1">
        <v>17</v>
      </c>
      <c r="D656" s="3">
        <f t="shared" si="1"/>
        <v>1.9041313949232811E-2</v>
      </c>
    </row>
    <row r="657" spans="1:4" ht="12.5">
      <c r="A657" s="1">
        <v>652</v>
      </c>
      <c r="B657" s="1">
        <v>2252</v>
      </c>
      <c r="C657" s="1">
        <v>25</v>
      </c>
      <c r="D657" s="3">
        <f t="shared" si="1"/>
        <v>2.8001932278283546E-2</v>
      </c>
    </row>
    <row r="658" spans="1:4" ht="12.5">
      <c r="A658" s="1">
        <v>653</v>
      </c>
      <c r="B658" s="1">
        <v>2253</v>
      </c>
      <c r="C658" s="1">
        <v>17</v>
      </c>
      <c r="D658" s="3">
        <f t="shared" si="1"/>
        <v>1.9041313949232811E-2</v>
      </c>
    </row>
    <row r="659" spans="1:4" ht="12.5">
      <c r="A659" s="1">
        <v>654</v>
      </c>
      <c r="B659" s="1">
        <v>2254</v>
      </c>
      <c r="C659" s="1">
        <v>17</v>
      </c>
      <c r="D659" s="3">
        <f t="shared" si="1"/>
        <v>1.9041313949232811E-2</v>
      </c>
    </row>
    <row r="660" spans="1:4" ht="12.5">
      <c r="A660" s="1">
        <v>655</v>
      </c>
      <c r="B660" s="1">
        <v>2255</v>
      </c>
      <c r="C660" s="1">
        <v>17</v>
      </c>
      <c r="D660" s="3">
        <f t="shared" si="1"/>
        <v>1.9041313949232811E-2</v>
      </c>
    </row>
    <row r="661" spans="1:4" ht="12.5">
      <c r="A661" s="1">
        <v>656</v>
      </c>
      <c r="B661" s="1">
        <v>2256</v>
      </c>
      <c r="C661" s="1">
        <v>14</v>
      </c>
      <c r="D661" s="3">
        <f t="shared" si="1"/>
        <v>1.5681082075838786E-2</v>
      </c>
    </row>
    <row r="662" spans="1:4" ht="12.5">
      <c r="A662" s="1">
        <v>657</v>
      </c>
      <c r="B662" s="1">
        <v>2257</v>
      </c>
      <c r="C662" s="1">
        <v>14</v>
      </c>
      <c r="D662" s="3">
        <f t="shared" si="1"/>
        <v>1.5681082075838786E-2</v>
      </c>
    </row>
    <row r="663" spans="1:4" ht="12.5">
      <c r="A663" s="1">
        <v>658</v>
      </c>
      <c r="B663" s="1">
        <v>2258</v>
      </c>
      <c r="C663" s="1">
        <v>14</v>
      </c>
      <c r="D663" s="3">
        <f t="shared" si="1"/>
        <v>1.5681082075838786E-2</v>
      </c>
    </row>
    <row r="664" spans="1:4" ht="12.5">
      <c r="A664" s="1">
        <v>659</v>
      </c>
      <c r="B664" s="1">
        <v>2259</v>
      </c>
      <c r="C664" s="1">
        <v>14</v>
      </c>
      <c r="D664" s="3">
        <f t="shared" si="1"/>
        <v>1.5681082075838786E-2</v>
      </c>
    </row>
    <row r="665" spans="1:4" ht="12.5">
      <c r="A665" s="1">
        <v>660</v>
      </c>
      <c r="B665" s="1">
        <v>2260</v>
      </c>
      <c r="C665" s="1">
        <v>10</v>
      </c>
      <c r="D665" s="3">
        <f t="shared" si="1"/>
        <v>1.1200772911313417E-2</v>
      </c>
    </row>
    <row r="666" spans="1:4" ht="12.5">
      <c r="A666" s="1">
        <v>661</v>
      </c>
      <c r="B666" s="1">
        <v>2261</v>
      </c>
      <c r="C666" s="1">
        <v>13</v>
      </c>
      <c r="D666" s="3">
        <f t="shared" si="1"/>
        <v>1.4561004784707444E-2</v>
      </c>
    </row>
    <row r="667" spans="1:4" ht="12.5">
      <c r="A667" s="1">
        <v>662</v>
      </c>
      <c r="B667" s="1">
        <v>2262</v>
      </c>
      <c r="C667" s="1">
        <v>8</v>
      </c>
      <c r="D667" s="3">
        <f t="shared" si="1"/>
        <v>8.9606183290507346E-3</v>
      </c>
    </row>
    <row r="668" spans="1:4" ht="12.5">
      <c r="A668" s="1">
        <v>663</v>
      </c>
      <c r="B668" s="1">
        <v>2263</v>
      </c>
      <c r="C668" s="1">
        <v>13</v>
      </c>
      <c r="D668" s="3">
        <f t="shared" si="1"/>
        <v>1.4561004784707444E-2</v>
      </c>
    </row>
    <row r="669" spans="1:4" ht="12.5">
      <c r="A669" s="1">
        <v>664</v>
      </c>
      <c r="B669" s="1">
        <v>2264</v>
      </c>
      <c r="C669" s="1">
        <v>12</v>
      </c>
      <c r="D669" s="3">
        <f t="shared" si="1"/>
        <v>1.3440927493576102E-2</v>
      </c>
    </row>
    <row r="670" spans="1:4" ht="12.5">
      <c r="A670" s="1">
        <v>665</v>
      </c>
      <c r="B670" s="1">
        <v>2265</v>
      </c>
      <c r="C670" s="1">
        <v>19</v>
      </c>
      <c r="D670" s="3">
        <f t="shared" si="1"/>
        <v>2.1281468531495495E-2</v>
      </c>
    </row>
    <row r="671" spans="1:4" ht="12.5">
      <c r="A671" s="1">
        <v>666</v>
      </c>
      <c r="B671" s="1">
        <v>2266</v>
      </c>
      <c r="C671" s="1">
        <v>11</v>
      </c>
      <c r="D671" s="3">
        <f t="shared" si="1"/>
        <v>1.2320850202444758E-2</v>
      </c>
    </row>
    <row r="672" spans="1:4" ht="12.5">
      <c r="A672" s="1">
        <v>667</v>
      </c>
      <c r="B672" s="1">
        <v>2267</v>
      </c>
      <c r="C672" s="1">
        <v>8</v>
      </c>
      <c r="D672" s="3">
        <f t="shared" si="1"/>
        <v>8.9606183290507346E-3</v>
      </c>
    </row>
    <row r="673" spans="1:4" ht="12.5">
      <c r="A673" s="1">
        <v>668</v>
      </c>
      <c r="B673" s="1">
        <v>2268</v>
      </c>
      <c r="C673" s="1">
        <v>12</v>
      </c>
      <c r="D673" s="3">
        <f t="shared" si="1"/>
        <v>1.3440927493576102E-2</v>
      </c>
    </row>
    <row r="674" spans="1:4" ht="12.5">
      <c r="A674" s="1">
        <v>669</v>
      </c>
      <c r="B674" s="1">
        <v>2269</v>
      </c>
      <c r="C674" s="1">
        <v>18</v>
      </c>
      <c r="D674" s="3">
        <f t="shared" si="1"/>
        <v>2.0161391240364153E-2</v>
      </c>
    </row>
    <row r="675" spans="1:4" ht="12.5">
      <c r="A675" s="1">
        <v>670</v>
      </c>
      <c r="B675" s="1">
        <v>2270</v>
      </c>
      <c r="C675" s="1">
        <v>14</v>
      </c>
      <c r="D675" s="3">
        <f t="shared" si="1"/>
        <v>1.5681082075838786E-2</v>
      </c>
    </row>
    <row r="676" spans="1:4" ht="12.5">
      <c r="A676" s="1">
        <v>671</v>
      </c>
      <c r="B676" s="1">
        <v>2271</v>
      </c>
      <c r="C676" s="1">
        <v>15</v>
      </c>
      <c r="D676" s="3">
        <f t="shared" si="1"/>
        <v>1.6801159366970124E-2</v>
      </c>
    </row>
    <row r="677" spans="1:4" ht="12.5">
      <c r="A677" s="1">
        <v>672</v>
      </c>
      <c r="B677" s="1">
        <v>2272</v>
      </c>
      <c r="C677" s="1">
        <v>14</v>
      </c>
      <c r="D677" s="3">
        <f t="shared" si="1"/>
        <v>1.5681082075838786E-2</v>
      </c>
    </row>
    <row r="678" spans="1:4" ht="12.5">
      <c r="A678" s="1">
        <v>673</v>
      </c>
      <c r="B678" s="1">
        <v>2273</v>
      </c>
      <c r="C678" s="1">
        <v>17</v>
      </c>
      <c r="D678" s="3">
        <f t="shared" si="1"/>
        <v>1.9041313949232811E-2</v>
      </c>
    </row>
    <row r="679" spans="1:4" ht="12.5">
      <c r="A679" s="1">
        <v>674</v>
      </c>
      <c r="B679" s="1">
        <v>2274</v>
      </c>
      <c r="C679" s="1">
        <v>14</v>
      </c>
      <c r="D679" s="3">
        <f t="shared" si="1"/>
        <v>1.5681082075838786E-2</v>
      </c>
    </row>
    <row r="680" spans="1:4" ht="12.5">
      <c r="A680" s="1">
        <v>675</v>
      </c>
      <c r="B680" s="1">
        <v>2275</v>
      </c>
      <c r="C680" s="1">
        <v>17</v>
      </c>
      <c r="D680" s="3">
        <f t="shared" si="1"/>
        <v>1.9041313949232811E-2</v>
      </c>
    </row>
    <row r="681" spans="1:4" ht="12.5">
      <c r="A681" s="1">
        <v>676</v>
      </c>
      <c r="B681" s="1">
        <v>2276</v>
      </c>
      <c r="C681" s="1">
        <v>11</v>
      </c>
      <c r="D681" s="3">
        <f t="shared" si="1"/>
        <v>1.2320850202444758E-2</v>
      </c>
    </row>
    <row r="682" spans="1:4" ht="12.5">
      <c r="A682" s="1">
        <v>677</v>
      </c>
      <c r="B682" s="1">
        <v>2277</v>
      </c>
      <c r="C682" s="1">
        <v>12</v>
      </c>
      <c r="D682" s="3">
        <f t="shared" si="1"/>
        <v>1.3440927493576102E-2</v>
      </c>
    </row>
    <row r="683" spans="1:4" ht="12.5">
      <c r="A683" s="1">
        <v>678</v>
      </c>
      <c r="B683" s="1">
        <v>2278</v>
      </c>
      <c r="C683" s="1">
        <v>16</v>
      </c>
      <c r="D683" s="3">
        <f t="shared" si="1"/>
        <v>1.7921236658101469E-2</v>
      </c>
    </row>
    <row r="684" spans="1:4" ht="12.5">
      <c r="A684" s="1">
        <v>679</v>
      </c>
      <c r="B684" s="1">
        <v>2279</v>
      </c>
      <c r="C684" s="1">
        <v>6</v>
      </c>
      <c r="D684" s="3">
        <f t="shared" si="1"/>
        <v>6.720463746788051E-3</v>
      </c>
    </row>
    <row r="685" spans="1:4" ht="12.5">
      <c r="A685" s="1">
        <v>680</v>
      </c>
      <c r="B685" s="1">
        <v>2280</v>
      </c>
      <c r="C685" s="1">
        <v>13</v>
      </c>
      <c r="D685" s="3">
        <f t="shared" si="1"/>
        <v>1.4561004784707444E-2</v>
      </c>
    </row>
    <row r="686" spans="1:4" ht="12.5">
      <c r="A686" s="1">
        <v>681</v>
      </c>
      <c r="B686" s="1">
        <v>2281</v>
      </c>
      <c r="C686" s="1">
        <v>10</v>
      </c>
      <c r="D686" s="3">
        <f t="shared" si="1"/>
        <v>1.1200772911313417E-2</v>
      </c>
    </row>
    <row r="687" spans="1:4" ht="12.5">
      <c r="A687" s="1">
        <v>682</v>
      </c>
      <c r="B687" s="1">
        <v>2282</v>
      </c>
      <c r="C687" s="1">
        <v>12</v>
      </c>
      <c r="D687" s="3">
        <f t="shared" si="1"/>
        <v>1.3440927493576102E-2</v>
      </c>
    </row>
    <row r="688" spans="1:4" ht="12.5">
      <c r="A688" s="1">
        <v>683</v>
      </c>
      <c r="B688" s="1">
        <v>2283</v>
      </c>
      <c r="C688" s="1">
        <v>14</v>
      </c>
      <c r="D688" s="3">
        <f t="shared" si="1"/>
        <v>1.5681082075838786E-2</v>
      </c>
    </row>
    <row r="689" spans="1:4" ht="12.5">
      <c r="A689" s="1">
        <v>684</v>
      </c>
      <c r="B689" s="1">
        <v>2284</v>
      </c>
      <c r="C689" s="1">
        <v>13</v>
      </c>
      <c r="D689" s="3">
        <f t="shared" si="1"/>
        <v>1.4561004784707444E-2</v>
      </c>
    </row>
    <row r="690" spans="1:4" ht="12.5">
      <c r="A690" s="1">
        <v>685</v>
      </c>
      <c r="B690" s="1">
        <v>2285</v>
      </c>
      <c r="C690" s="1">
        <v>15</v>
      </c>
      <c r="D690" s="3">
        <f t="shared" si="1"/>
        <v>1.6801159366970124E-2</v>
      </c>
    </row>
    <row r="691" spans="1:4" ht="12.5">
      <c r="A691" s="1">
        <v>686</v>
      </c>
      <c r="B691" s="1">
        <v>2286</v>
      </c>
      <c r="C691" s="1">
        <v>14</v>
      </c>
      <c r="D691" s="3">
        <f t="shared" si="1"/>
        <v>1.5681082075838786E-2</v>
      </c>
    </row>
    <row r="692" spans="1:4" ht="12.5">
      <c r="A692" s="1">
        <v>687</v>
      </c>
      <c r="B692" s="1">
        <v>2287</v>
      </c>
      <c r="C692" s="1">
        <v>15</v>
      </c>
      <c r="D692" s="3">
        <f t="shared" si="1"/>
        <v>1.6801159366970124E-2</v>
      </c>
    </row>
    <row r="693" spans="1:4" ht="12.5">
      <c r="A693" s="1">
        <v>688</v>
      </c>
      <c r="B693" s="1">
        <v>2288</v>
      </c>
      <c r="C693" s="1">
        <v>13</v>
      </c>
      <c r="D693" s="3">
        <f t="shared" si="1"/>
        <v>1.4561004784707444E-2</v>
      </c>
    </row>
    <row r="694" spans="1:4" ht="12.5">
      <c r="A694" s="1">
        <v>689</v>
      </c>
      <c r="B694" s="1">
        <v>2289</v>
      </c>
      <c r="C694" s="1">
        <v>14</v>
      </c>
      <c r="D694" s="3">
        <f t="shared" si="1"/>
        <v>1.5681082075838786E-2</v>
      </c>
    </row>
    <row r="695" spans="1:4" ht="12.5">
      <c r="A695" s="1">
        <v>690</v>
      </c>
      <c r="B695" s="1">
        <v>2290</v>
      </c>
      <c r="C695" s="1">
        <v>14</v>
      </c>
      <c r="D695" s="3">
        <f t="shared" si="1"/>
        <v>1.5681082075838786E-2</v>
      </c>
    </row>
    <row r="696" spans="1:4" ht="12.5">
      <c r="A696" s="1">
        <v>691</v>
      </c>
      <c r="B696" s="1">
        <v>2291</v>
      </c>
      <c r="C696" s="1">
        <v>18</v>
      </c>
      <c r="D696" s="3">
        <f t="shared" si="1"/>
        <v>2.0161391240364153E-2</v>
      </c>
    </row>
    <row r="697" spans="1:4" ht="12.5">
      <c r="A697" s="1">
        <v>692</v>
      </c>
      <c r="B697" s="1">
        <v>2292</v>
      </c>
      <c r="C697" s="1">
        <v>18</v>
      </c>
      <c r="D697" s="3">
        <f t="shared" si="1"/>
        <v>2.0161391240364153E-2</v>
      </c>
    </row>
    <row r="698" spans="1:4" ht="12.5">
      <c r="A698" s="1">
        <v>693</v>
      </c>
      <c r="B698" s="1">
        <v>2293</v>
      </c>
      <c r="C698" s="1">
        <v>12</v>
      </c>
      <c r="D698" s="3">
        <f t="shared" si="1"/>
        <v>1.3440927493576102E-2</v>
      </c>
    </row>
    <row r="699" spans="1:4" ht="12.5">
      <c r="A699" s="1">
        <v>694</v>
      </c>
      <c r="B699" s="1">
        <v>2294</v>
      </c>
      <c r="C699" s="1">
        <v>16</v>
      </c>
      <c r="D699" s="3">
        <f t="shared" si="1"/>
        <v>1.7921236658101469E-2</v>
      </c>
    </row>
    <row r="700" spans="1:4" ht="12.5">
      <c r="A700" s="1">
        <v>695</v>
      </c>
      <c r="B700" s="1">
        <v>2295</v>
      </c>
      <c r="C700" s="1">
        <v>14</v>
      </c>
      <c r="D700" s="3">
        <f t="shared" si="1"/>
        <v>1.5681082075838786E-2</v>
      </c>
    </row>
    <row r="701" spans="1:4" ht="12.5">
      <c r="A701" s="1">
        <v>696</v>
      </c>
      <c r="B701" s="1">
        <v>2296</v>
      </c>
      <c r="C701" s="1">
        <v>11</v>
      </c>
      <c r="D701" s="3">
        <f t="shared" si="1"/>
        <v>1.2320850202444758E-2</v>
      </c>
    </row>
    <row r="702" spans="1:4" ht="12.5">
      <c r="A702" s="1">
        <v>697</v>
      </c>
      <c r="B702" s="1">
        <v>2297</v>
      </c>
      <c r="C702" s="1">
        <v>14</v>
      </c>
      <c r="D702" s="3">
        <f t="shared" si="1"/>
        <v>1.5681082075838786E-2</v>
      </c>
    </row>
    <row r="703" spans="1:4" ht="12.5">
      <c r="A703" s="1">
        <v>698</v>
      </c>
      <c r="B703" s="1">
        <v>2298</v>
      </c>
      <c r="C703" s="1">
        <v>13</v>
      </c>
      <c r="D703" s="3">
        <f t="shared" si="1"/>
        <v>1.4561004784707444E-2</v>
      </c>
    </row>
    <row r="704" spans="1:4" ht="12.5">
      <c r="A704" s="1">
        <v>699</v>
      </c>
      <c r="B704" s="1">
        <v>2299</v>
      </c>
      <c r="C704" s="1">
        <v>8</v>
      </c>
      <c r="D704" s="3">
        <f t="shared" si="1"/>
        <v>8.9606183290507346E-3</v>
      </c>
    </row>
    <row r="705" spans="1:4" ht="12.5">
      <c r="A705" s="1">
        <v>700</v>
      </c>
      <c r="B705" s="1">
        <v>2300</v>
      </c>
      <c r="C705" s="1">
        <v>10</v>
      </c>
      <c r="D705" s="3">
        <f t="shared" si="1"/>
        <v>1.1200772911313417E-2</v>
      </c>
    </row>
    <row r="706" spans="1:4" ht="12.5">
      <c r="A706" s="1">
        <v>701</v>
      </c>
      <c r="B706" s="1">
        <v>2301</v>
      </c>
      <c r="C706" s="1">
        <v>16</v>
      </c>
      <c r="D706" s="3">
        <f t="shared" si="1"/>
        <v>1.7921236658101469E-2</v>
      </c>
    </row>
    <row r="707" spans="1:4" ht="12.5">
      <c r="A707" s="1">
        <v>702</v>
      </c>
      <c r="B707" s="1">
        <v>2302</v>
      </c>
      <c r="C707" s="1">
        <v>20</v>
      </c>
      <c r="D707" s="3">
        <f t="shared" si="1"/>
        <v>2.2401545822626833E-2</v>
      </c>
    </row>
    <row r="708" spans="1:4" ht="12.5">
      <c r="A708" s="1">
        <v>703</v>
      </c>
      <c r="B708" s="1">
        <v>2303</v>
      </c>
      <c r="C708" s="1">
        <v>9</v>
      </c>
      <c r="D708" s="3">
        <f t="shared" si="1"/>
        <v>1.0080695620182076E-2</v>
      </c>
    </row>
    <row r="709" spans="1:4" ht="12.5">
      <c r="A709" s="1">
        <v>704</v>
      </c>
      <c r="B709" s="1">
        <v>2304</v>
      </c>
      <c r="C709" s="1">
        <v>13</v>
      </c>
      <c r="D709" s="3">
        <f t="shared" si="1"/>
        <v>1.4561004784707444E-2</v>
      </c>
    </row>
    <row r="710" spans="1:4" ht="12.5">
      <c r="A710" s="1">
        <v>705</v>
      </c>
      <c r="B710" s="1">
        <v>2305</v>
      </c>
      <c r="C710" s="1">
        <v>10</v>
      </c>
      <c r="D710" s="3">
        <f t="shared" si="1"/>
        <v>1.1200772911313417E-2</v>
      </c>
    </row>
    <row r="711" spans="1:4" ht="12.5">
      <c r="A711" s="1">
        <v>706</v>
      </c>
      <c r="B711" s="1">
        <v>2306</v>
      </c>
      <c r="C711" s="1">
        <v>15</v>
      </c>
      <c r="D711" s="3">
        <f t="shared" si="1"/>
        <v>1.6801159366970124E-2</v>
      </c>
    </row>
    <row r="712" spans="1:4" ht="12.5">
      <c r="A712" s="1">
        <v>707</v>
      </c>
      <c r="B712" s="1">
        <v>2307</v>
      </c>
      <c r="C712" s="1">
        <v>13</v>
      </c>
      <c r="D712" s="3">
        <f t="shared" si="1"/>
        <v>1.4561004784707444E-2</v>
      </c>
    </row>
    <row r="713" spans="1:4" ht="12.5">
      <c r="A713" s="1">
        <v>708</v>
      </c>
      <c r="B713" s="1">
        <v>2308</v>
      </c>
      <c r="C713" s="1">
        <v>17</v>
      </c>
      <c r="D713" s="3">
        <f t="shared" si="1"/>
        <v>1.9041313949232811E-2</v>
      </c>
    </row>
    <row r="714" spans="1:4" ht="12.5">
      <c r="A714" s="1">
        <v>709</v>
      </c>
      <c r="B714" s="1">
        <v>2309</v>
      </c>
      <c r="C714" s="1">
        <v>13</v>
      </c>
      <c r="D714" s="3">
        <f t="shared" si="1"/>
        <v>1.4561004784707444E-2</v>
      </c>
    </row>
    <row r="715" spans="1:4" ht="12.5">
      <c r="A715" s="1">
        <v>710</v>
      </c>
      <c r="B715" s="1">
        <v>2310</v>
      </c>
      <c r="C715" s="1">
        <v>18</v>
      </c>
      <c r="D715" s="3">
        <f t="shared" si="1"/>
        <v>2.0161391240364153E-2</v>
      </c>
    </row>
    <row r="716" spans="1:4" ht="12.5">
      <c r="A716" s="1">
        <v>711</v>
      </c>
      <c r="B716" s="1">
        <v>2311</v>
      </c>
      <c r="C716" s="1">
        <v>14</v>
      </c>
      <c r="D716" s="3">
        <f t="shared" si="1"/>
        <v>1.5681082075838786E-2</v>
      </c>
    </row>
    <row r="717" spans="1:4" ht="12.5">
      <c r="A717" s="1">
        <v>712</v>
      </c>
      <c r="B717" s="1">
        <v>2312</v>
      </c>
      <c r="C717" s="1">
        <v>12</v>
      </c>
      <c r="D717" s="3">
        <f t="shared" si="1"/>
        <v>1.3440927493576102E-2</v>
      </c>
    </row>
    <row r="718" spans="1:4" ht="12.5">
      <c r="A718" s="1">
        <v>713</v>
      </c>
      <c r="B718" s="1">
        <v>2313</v>
      </c>
      <c r="C718" s="1">
        <v>10</v>
      </c>
      <c r="D718" s="3">
        <f t="shared" si="1"/>
        <v>1.1200772911313417E-2</v>
      </c>
    </row>
    <row r="719" spans="1:4" ht="12.5">
      <c r="A719" s="1">
        <v>714</v>
      </c>
      <c r="B719" s="1">
        <v>2314</v>
      </c>
      <c r="C719" s="1">
        <v>10</v>
      </c>
      <c r="D719" s="3">
        <f t="shared" si="1"/>
        <v>1.1200772911313417E-2</v>
      </c>
    </row>
    <row r="720" spans="1:4" ht="12.5">
      <c r="A720" s="1">
        <v>715</v>
      </c>
      <c r="B720" s="1">
        <v>2315</v>
      </c>
      <c r="C720" s="1">
        <v>15</v>
      </c>
      <c r="D720" s="3">
        <f t="shared" si="1"/>
        <v>1.6801159366970124E-2</v>
      </c>
    </row>
    <row r="721" spans="1:4" ht="12.5">
      <c r="A721" s="1">
        <v>716</v>
      </c>
      <c r="B721" s="1">
        <v>2316</v>
      </c>
      <c r="C721" s="1">
        <v>8</v>
      </c>
      <c r="D721" s="3">
        <f t="shared" si="1"/>
        <v>8.9606183290507346E-3</v>
      </c>
    </row>
    <row r="722" spans="1:4" ht="12.5">
      <c r="A722" s="1">
        <v>717</v>
      </c>
      <c r="B722" s="1">
        <v>2317</v>
      </c>
      <c r="C722" s="1">
        <v>10</v>
      </c>
      <c r="D722" s="3">
        <f t="shared" si="1"/>
        <v>1.1200772911313417E-2</v>
      </c>
    </row>
    <row r="723" spans="1:4" ht="12.5">
      <c r="A723" s="1">
        <v>718</v>
      </c>
      <c r="B723" s="1">
        <v>2318</v>
      </c>
      <c r="C723" s="1">
        <v>14</v>
      </c>
      <c r="D723" s="3">
        <f t="shared" si="1"/>
        <v>1.5681082075838786E-2</v>
      </c>
    </row>
    <row r="724" spans="1:4" ht="12.5">
      <c r="A724" s="1">
        <v>719</v>
      </c>
      <c r="B724" s="1">
        <v>2319</v>
      </c>
      <c r="C724" s="1">
        <v>7</v>
      </c>
      <c r="D724" s="3">
        <f t="shared" si="1"/>
        <v>7.8405410379193928E-3</v>
      </c>
    </row>
    <row r="725" spans="1:4" ht="12.5">
      <c r="A725" s="1">
        <v>720</v>
      </c>
      <c r="B725" s="1">
        <v>2320</v>
      </c>
      <c r="C725" s="1">
        <v>11</v>
      </c>
      <c r="D725" s="3">
        <f t="shared" si="1"/>
        <v>1.2320850202444758E-2</v>
      </c>
    </row>
    <row r="726" spans="1:4" ht="12.5">
      <c r="A726" s="1">
        <v>721</v>
      </c>
      <c r="B726" s="1">
        <v>2321</v>
      </c>
      <c r="C726" s="1">
        <v>11</v>
      </c>
      <c r="D726" s="3">
        <f t="shared" si="1"/>
        <v>1.2320850202444758E-2</v>
      </c>
    </row>
    <row r="727" spans="1:4" ht="12.5">
      <c r="A727" s="1">
        <v>722</v>
      </c>
      <c r="B727" s="1">
        <v>2322</v>
      </c>
      <c r="C727" s="1">
        <v>12</v>
      </c>
      <c r="D727" s="3">
        <f t="shared" si="1"/>
        <v>1.3440927493576102E-2</v>
      </c>
    </row>
    <row r="728" spans="1:4" ht="12.5">
      <c r="A728" s="1">
        <v>723</v>
      </c>
      <c r="B728" s="1">
        <v>2323</v>
      </c>
      <c r="C728" s="1">
        <v>13</v>
      </c>
      <c r="D728" s="3">
        <f t="shared" si="1"/>
        <v>1.4561004784707444E-2</v>
      </c>
    </row>
    <row r="729" spans="1:4" ht="12.5">
      <c r="A729" s="1">
        <v>724</v>
      </c>
      <c r="B729" s="1">
        <v>2324</v>
      </c>
      <c r="C729" s="1">
        <v>13</v>
      </c>
      <c r="D729" s="3">
        <f t="shared" si="1"/>
        <v>1.4561004784707444E-2</v>
      </c>
    </row>
    <row r="730" spans="1:4" ht="12.5">
      <c r="A730" s="1">
        <v>725</v>
      </c>
      <c r="B730" s="1">
        <v>2325</v>
      </c>
      <c r="C730" s="1">
        <v>12</v>
      </c>
      <c r="D730" s="3">
        <f t="shared" si="1"/>
        <v>1.3440927493576102E-2</v>
      </c>
    </row>
    <row r="731" spans="1:4" ht="12.5">
      <c r="A731" s="1">
        <v>726</v>
      </c>
      <c r="B731" s="1">
        <v>2326</v>
      </c>
      <c r="C731" s="1">
        <v>11</v>
      </c>
      <c r="D731" s="3">
        <f t="shared" si="1"/>
        <v>1.2320850202444758E-2</v>
      </c>
    </row>
    <row r="732" spans="1:4" ht="12.5">
      <c r="A732" s="1">
        <v>727</v>
      </c>
      <c r="B732" s="1">
        <v>2327</v>
      </c>
      <c r="C732" s="1">
        <v>10</v>
      </c>
      <c r="D732" s="3">
        <f t="shared" si="1"/>
        <v>1.1200772911313417E-2</v>
      </c>
    </row>
    <row r="733" spans="1:4" ht="12.5">
      <c r="A733" s="1">
        <v>728</v>
      </c>
      <c r="B733" s="1">
        <v>2328</v>
      </c>
      <c r="C733" s="1">
        <v>12</v>
      </c>
      <c r="D733" s="3">
        <f t="shared" si="1"/>
        <v>1.3440927493576102E-2</v>
      </c>
    </row>
    <row r="734" spans="1:4" ht="12.5">
      <c r="A734" s="1">
        <v>729</v>
      </c>
      <c r="B734" s="1">
        <v>2329</v>
      </c>
      <c r="C734" s="1">
        <v>12</v>
      </c>
      <c r="D734" s="3">
        <f t="shared" si="1"/>
        <v>1.3440927493576102E-2</v>
      </c>
    </row>
    <row r="735" spans="1:4" ht="12.5">
      <c r="A735" s="1">
        <v>730</v>
      </c>
      <c r="B735" s="1">
        <v>2330</v>
      </c>
      <c r="C735" s="1">
        <v>8</v>
      </c>
      <c r="D735" s="3">
        <f t="shared" si="1"/>
        <v>8.9606183290507346E-3</v>
      </c>
    </row>
    <row r="736" spans="1:4" ht="12.5">
      <c r="A736" s="1">
        <v>731</v>
      </c>
      <c r="B736" s="1">
        <v>2331</v>
      </c>
      <c r="C736" s="1">
        <v>3</v>
      </c>
      <c r="D736" s="3">
        <f t="shared" si="1"/>
        <v>3.3602318733940255E-3</v>
      </c>
    </row>
    <row r="737" spans="1:4" ht="12.5">
      <c r="A737" s="1">
        <v>732</v>
      </c>
      <c r="B737" s="1">
        <v>2332</v>
      </c>
      <c r="C737" s="1">
        <v>9</v>
      </c>
      <c r="D737" s="3">
        <f t="shared" si="1"/>
        <v>1.0080695620182076E-2</v>
      </c>
    </row>
    <row r="738" spans="1:4" ht="12.5">
      <c r="A738" s="1">
        <v>733</v>
      </c>
      <c r="B738" s="1">
        <v>2333</v>
      </c>
      <c r="C738" s="1">
        <v>12</v>
      </c>
      <c r="D738" s="3">
        <f t="shared" si="1"/>
        <v>1.3440927493576102E-2</v>
      </c>
    </row>
    <row r="739" spans="1:4" ht="12.5">
      <c r="A739" s="1">
        <v>734</v>
      </c>
      <c r="B739" s="1">
        <v>2334</v>
      </c>
      <c r="C739" s="1">
        <v>10</v>
      </c>
      <c r="D739" s="3">
        <f t="shared" si="1"/>
        <v>1.1200772911313417E-2</v>
      </c>
    </row>
    <row r="740" spans="1:4" ht="12.5">
      <c r="A740" s="1">
        <v>735</v>
      </c>
      <c r="B740" s="1">
        <v>2335</v>
      </c>
      <c r="C740" s="1">
        <v>8</v>
      </c>
      <c r="D740" s="3">
        <f t="shared" si="1"/>
        <v>8.9606183290507346E-3</v>
      </c>
    </row>
    <row r="741" spans="1:4" ht="12.5">
      <c r="A741" s="1">
        <v>736</v>
      </c>
      <c r="B741" s="1">
        <v>2336</v>
      </c>
      <c r="C741" s="1">
        <v>10</v>
      </c>
      <c r="D741" s="3">
        <f t="shared" si="1"/>
        <v>1.1200772911313417E-2</v>
      </c>
    </row>
    <row r="742" spans="1:4" ht="12.5">
      <c r="A742" s="1">
        <v>737</v>
      </c>
      <c r="B742" s="1">
        <v>2337</v>
      </c>
      <c r="C742" s="1">
        <v>6</v>
      </c>
      <c r="D742" s="3">
        <f t="shared" si="1"/>
        <v>6.720463746788051E-3</v>
      </c>
    </row>
    <row r="743" spans="1:4" ht="12.5">
      <c r="A743" s="1">
        <v>738</v>
      </c>
      <c r="B743" s="1">
        <v>2338</v>
      </c>
      <c r="C743" s="1">
        <v>9</v>
      </c>
      <c r="D743" s="3">
        <f t="shared" si="1"/>
        <v>1.0080695620182076E-2</v>
      </c>
    </row>
    <row r="744" spans="1:4" ht="12.5">
      <c r="A744" s="1">
        <v>739</v>
      </c>
      <c r="B744" s="1">
        <v>2339</v>
      </c>
      <c r="C744" s="1">
        <v>12</v>
      </c>
      <c r="D744" s="3">
        <f t="shared" si="1"/>
        <v>1.3440927493576102E-2</v>
      </c>
    </row>
    <row r="745" spans="1:4" ht="12.5">
      <c r="A745" s="1">
        <v>740</v>
      </c>
      <c r="B745" s="1">
        <v>2340</v>
      </c>
      <c r="C745" s="1">
        <v>12</v>
      </c>
      <c r="D745" s="3">
        <f t="shared" si="1"/>
        <v>1.3440927493576102E-2</v>
      </c>
    </row>
    <row r="746" spans="1:4" ht="12.5">
      <c r="A746" s="1">
        <v>741</v>
      </c>
      <c r="B746" s="1">
        <v>2341</v>
      </c>
      <c r="C746" s="1">
        <v>15</v>
      </c>
      <c r="D746" s="3">
        <f t="shared" si="1"/>
        <v>1.6801159366970124E-2</v>
      </c>
    </row>
    <row r="747" spans="1:4" ht="12.5">
      <c r="A747" s="1">
        <v>742</v>
      </c>
      <c r="B747" s="1">
        <v>2342</v>
      </c>
      <c r="C747" s="1">
        <v>7</v>
      </c>
      <c r="D747" s="3">
        <f t="shared" si="1"/>
        <v>7.8405410379193928E-3</v>
      </c>
    </row>
    <row r="748" spans="1:4" ht="12.5">
      <c r="A748" s="1">
        <v>743</v>
      </c>
      <c r="B748" s="1">
        <v>2343</v>
      </c>
      <c r="C748" s="1">
        <v>9</v>
      </c>
      <c r="D748" s="3">
        <f t="shared" si="1"/>
        <v>1.0080695620182076E-2</v>
      </c>
    </row>
    <row r="749" spans="1:4" ht="12.5">
      <c r="A749" s="1">
        <v>744</v>
      </c>
      <c r="B749" s="1">
        <v>2344</v>
      </c>
      <c r="C749" s="1">
        <v>6</v>
      </c>
      <c r="D749" s="3">
        <f t="shared" si="1"/>
        <v>6.720463746788051E-3</v>
      </c>
    </row>
    <row r="750" spans="1:4" ht="12.5">
      <c r="A750" s="1">
        <v>745</v>
      </c>
      <c r="B750" s="1">
        <v>2345</v>
      </c>
      <c r="C750" s="1">
        <v>8</v>
      </c>
      <c r="D750" s="3">
        <f t="shared" si="1"/>
        <v>8.9606183290507346E-3</v>
      </c>
    </row>
    <row r="751" spans="1:4" ht="12.5">
      <c r="A751" s="1">
        <v>746</v>
      </c>
      <c r="B751" s="1">
        <v>2346</v>
      </c>
      <c r="C751" s="1">
        <v>7</v>
      </c>
      <c r="D751" s="3">
        <f t="shared" si="1"/>
        <v>7.8405410379193928E-3</v>
      </c>
    </row>
    <row r="752" spans="1:4" ht="12.5">
      <c r="A752" s="1">
        <v>747</v>
      </c>
      <c r="B752" s="1">
        <v>2347</v>
      </c>
      <c r="C752" s="1">
        <v>9</v>
      </c>
      <c r="D752" s="3">
        <f t="shared" si="1"/>
        <v>1.0080695620182076E-2</v>
      </c>
    </row>
    <row r="753" spans="1:4" ht="12.5">
      <c r="A753" s="1">
        <v>748</v>
      </c>
      <c r="B753" s="1">
        <v>2348</v>
      </c>
      <c r="C753" s="1">
        <v>4</v>
      </c>
      <c r="D753" s="3">
        <f t="shared" si="1"/>
        <v>4.4803091645253673E-3</v>
      </c>
    </row>
    <row r="754" spans="1:4" ht="12.5">
      <c r="A754" s="1">
        <v>749</v>
      </c>
      <c r="B754" s="1">
        <v>2349</v>
      </c>
      <c r="C754" s="1">
        <v>7</v>
      </c>
      <c r="D754" s="3">
        <f t="shared" si="1"/>
        <v>7.8405410379193928E-3</v>
      </c>
    </row>
    <row r="755" spans="1:4" ht="12.5">
      <c r="A755" s="1">
        <v>750</v>
      </c>
      <c r="B755" s="1">
        <v>2350</v>
      </c>
      <c r="C755" s="1">
        <v>7</v>
      </c>
      <c r="D755" s="3">
        <f t="shared" si="1"/>
        <v>7.8405410379193928E-3</v>
      </c>
    </row>
    <row r="756" spans="1:4" ht="12.5">
      <c r="A756" s="1">
        <v>751</v>
      </c>
      <c r="B756" s="1">
        <v>2351</v>
      </c>
      <c r="C756" s="1">
        <v>8</v>
      </c>
      <c r="D756" s="3">
        <f t="shared" si="1"/>
        <v>8.9606183290507346E-3</v>
      </c>
    </row>
    <row r="757" spans="1:4" ht="12.5">
      <c r="A757" s="1">
        <v>752</v>
      </c>
      <c r="B757" s="1">
        <v>2352</v>
      </c>
      <c r="C757" s="1">
        <v>6</v>
      </c>
      <c r="D757" s="3">
        <f t="shared" si="1"/>
        <v>6.720463746788051E-3</v>
      </c>
    </row>
    <row r="758" spans="1:4" ht="12.5">
      <c r="A758" s="1">
        <v>753</v>
      </c>
      <c r="B758" s="1">
        <v>2353</v>
      </c>
      <c r="C758" s="1">
        <v>7</v>
      </c>
      <c r="D758" s="3">
        <f t="shared" si="1"/>
        <v>7.8405410379193928E-3</v>
      </c>
    </row>
    <row r="759" spans="1:4" ht="12.5">
      <c r="A759" s="1">
        <v>754</v>
      </c>
      <c r="B759" s="1">
        <v>2354</v>
      </c>
      <c r="C759" s="1">
        <v>19</v>
      </c>
      <c r="D759" s="3">
        <f t="shared" si="1"/>
        <v>2.1281468531495495E-2</v>
      </c>
    </row>
    <row r="760" spans="1:4" ht="12.5">
      <c r="A760" s="1">
        <v>755</v>
      </c>
      <c r="B760" s="1">
        <v>2355</v>
      </c>
      <c r="C760" s="1">
        <v>6</v>
      </c>
      <c r="D760" s="3">
        <f t="shared" si="1"/>
        <v>6.720463746788051E-3</v>
      </c>
    </row>
    <row r="761" spans="1:4" ht="12.5">
      <c r="A761" s="1">
        <v>756</v>
      </c>
      <c r="B761" s="1">
        <v>2356</v>
      </c>
      <c r="C761" s="1">
        <v>7</v>
      </c>
      <c r="D761" s="3">
        <f t="shared" si="1"/>
        <v>7.8405410379193928E-3</v>
      </c>
    </row>
    <row r="762" spans="1:4" ht="12.5">
      <c r="A762" s="1">
        <v>757</v>
      </c>
      <c r="B762" s="1">
        <v>2357</v>
      </c>
      <c r="C762" s="1">
        <v>9</v>
      </c>
      <c r="D762" s="3">
        <f t="shared" si="1"/>
        <v>1.0080695620182076E-2</v>
      </c>
    </row>
    <row r="763" spans="1:4" ht="12.5">
      <c r="A763" s="1">
        <v>758</v>
      </c>
      <c r="B763" s="1">
        <v>2358</v>
      </c>
      <c r="C763" s="1">
        <v>9</v>
      </c>
      <c r="D763" s="3">
        <f t="shared" si="1"/>
        <v>1.0080695620182076E-2</v>
      </c>
    </row>
    <row r="764" spans="1:4" ht="12.5">
      <c r="A764" s="1">
        <v>759</v>
      </c>
      <c r="B764" s="1">
        <v>2359</v>
      </c>
      <c r="C764" s="1">
        <v>5</v>
      </c>
      <c r="D764" s="3">
        <f t="shared" si="1"/>
        <v>5.6003864556567083E-3</v>
      </c>
    </row>
    <row r="765" spans="1:4" ht="12.5">
      <c r="A765" s="1">
        <v>760</v>
      </c>
      <c r="B765" s="1">
        <v>2360</v>
      </c>
      <c r="C765" s="1">
        <v>8</v>
      </c>
      <c r="D765" s="3">
        <f t="shared" si="1"/>
        <v>8.9606183290507346E-3</v>
      </c>
    </row>
    <row r="766" spans="1:4" ht="12.5">
      <c r="A766" s="1">
        <v>761</v>
      </c>
      <c r="B766" s="1">
        <v>2361</v>
      </c>
      <c r="C766" s="1">
        <v>12</v>
      </c>
      <c r="D766" s="3">
        <f t="shared" si="1"/>
        <v>1.3440927493576102E-2</v>
      </c>
    </row>
    <row r="767" spans="1:4" ht="12.5">
      <c r="A767" s="1">
        <v>762</v>
      </c>
      <c r="B767" s="1">
        <v>2362</v>
      </c>
      <c r="C767" s="1">
        <v>13</v>
      </c>
      <c r="D767" s="3">
        <f t="shared" si="1"/>
        <v>1.4561004784707444E-2</v>
      </c>
    </row>
    <row r="768" spans="1:4" ht="12.5">
      <c r="A768" s="1">
        <v>763</v>
      </c>
      <c r="B768" s="1">
        <v>2363</v>
      </c>
      <c r="C768" s="1">
        <v>5</v>
      </c>
      <c r="D768" s="3">
        <f t="shared" si="1"/>
        <v>5.6003864556567083E-3</v>
      </c>
    </row>
    <row r="769" spans="1:4" ht="12.5">
      <c r="A769" s="1">
        <v>764</v>
      </c>
      <c r="B769" s="1">
        <v>2364</v>
      </c>
      <c r="C769" s="1">
        <v>5</v>
      </c>
      <c r="D769" s="3">
        <f t="shared" si="1"/>
        <v>5.6003864556567083E-3</v>
      </c>
    </row>
    <row r="770" spans="1:4" ht="12.5">
      <c r="A770" s="1">
        <v>765</v>
      </c>
      <c r="B770" s="1">
        <v>2365</v>
      </c>
      <c r="C770" s="1">
        <v>4</v>
      </c>
      <c r="D770" s="3">
        <f t="shared" si="1"/>
        <v>4.4803091645253673E-3</v>
      </c>
    </row>
    <row r="771" spans="1:4" ht="12.5">
      <c r="A771" s="1">
        <v>766</v>
      </c>
      <c r="B771" s="1">
        <v>2366</v>
      </c>
      <c r="C771" s="1">
        <v>7</v>
      </c>
      <c r="D771" s="3">
        <f t="shared" si="1"/>
        <v>7.8405410379193928E-3</v>
      </c>
    </row>
    <row r="772" spans="1:4" ht="12.5">
      <c r="A772" s="1">
        <v>767</v>
      </c>
      <c r="B772" s="1">
        <v>2367</v>
      </c>
      <c r="C772" s="1">
        <v>7</v>
      </c>
      <c r="D772" s="3">
        <f t="shared" si="1"/>
        <v>7.8405410379193928E-3</v>
      </c>
    </row>
    <row r="773" spans="1:4" ht="12.5">
      <c r="A773" s="1">
        <v>768</v>
      </c>
      <c r="B773" s="1">
        <v>2368</v>
      </c>
      <c r="C773" s="1">
        <v>8</v>
      </c>
      <c r="D773" s="3">
        <f t="shared" si="1"/>
        <v>8.9606183290507346E-3</v>
      </c>
    </row>
    <row r="774" spans="1:4" ht="12.5">
      <c r="A774" s="1">
        <v>769</v>
      </c>
      <c r="B774" s="1">
        <v>2369</v>
      </c>
      <c r="C774" s="1">
        <v>7</v>
      </c>
      <c r="D774" s="3">
        <f t="shared" si="1"/>
        <v>7.8405410379193928E-3</v>
      </c>
    </row>
    <row r="775" spans="1:4" ht="12.5">
      <c r="A775" s="1">
        <v>770</v>
      </c>
      <c r="B775" s="1">
        <v>2370</v>
      </c>
      <c r="C775" s="1">
        <v>9</v>
      </c>
      <c r="D775" s="3">
        <f t="shared" si="1"/>
        <v>1.0080695620182076E-2</v>
      </c>
    </row>
    <row r="776" spans="1:4" ht="12.5">
      <c r="A776" s="1">
        <v>771</v>
      </c>
      <c r="B776" s="1">
        <v>2371</v>
      </c>
      <c r="C776" s="1">
        <v>4</v>
      </c>
      <c r="D776" s="3">
        <f t="shared" si="1"/>
        <v>4.4803091645253673E-3</v>
      </c>
    </row>
    <row r="777" spans="1:4" ht="12.5">
      <c r="A777" s="1">
        <v>772</v>
      </c>
      <c r="B777" s="1">
        <v>2372</v>
      </c>
      <c r="C777" s="1">
        <v>8</v>
      </c>
      <c r="D777" s="3">
        <f t="shared" si="1"/>
        <v>8.9606183290507346E-3</v>
      </c>
    </row>
    <row r="778" spans="1:4" ht="12.5">
      <c r="A778" s="1">
        <v>773</v>
      </c>
      <c r="B778" s="1">
        <v>2373</v>
      </c>
      <c r="C778" s="1">
        <v>7</v>
      </c>
      <c r="D778" s="3">
        <f t="shared" si="1"/>
        <v>7.8405410379193928E-3</v>
      </c>
    </row>
    <row r="779" spans="1:4" ht="12.5">
      <c r="A779" s="1">
        <v>774</v>
      </c>
      <c r="B779" s="1">
        <v>2374</v>
      </c>
      <c r="C779" s="1">
        <v>7</v>
      </c>
      <c r="D779" s="3">
        <f t="shared" si="1"/>
        <v>7.8405410379193928E-3</v>
      </c>
    </row>
    <row r="780" spans="1:4" ht="12.5">
      <c r="A780" s="1">
        <v>775</v>
      </c>
      <c r="B780" s="1">
        <v>2375</v>
      </c>
      <c r="C780" s="1">
        <v>8</v>
      </c>
      <c r="D780" s="3">
        <f t="shared" si="1"/>
        <v>8.9606183290507346E-3</v>
      </c>
    </row>
    <row r="781" spans="1:4" ht="12.5">
      <c r="A781" s="1">
        <v>776</v>
      </c>
      <c r="B781" s="1">
        <v>2376</v>
      </c>
      <c r="C781" s="1">
        <v>3</v>
      </c>
      <c r="D781" s="3">
        <f t="shared" si="1"/>
        <v>3.3602318733940255E-3</v>
      </c>
    </row>
    <row r="782" spans="1:4" ht="12.5">
      <c r="A782" s="1">
        <v>777</v>
      </c>
      <c r="B782" s="1">
        <v>2377</v>
      </c>
      <c r="C782" s="1">
        <v>6</v>
      </c>
      <c r="D782" s="3">
        <f t="shared" si="1"/>
        <v>6.720463746788051E-3</v>
      </c>
    </row>
    <row r="783" spans="1:4" ht="12.5">
      <c r="A783" s="1">
        <v>778</v>
      </c>
      <c r="B783" s="1">
        <v>2378</v>
      </c>
      <c r="C783" s="1">
        <v>8</v>
      </c>
      <c r="D783" s="3">
        <f t="shared" si="1"/>
        <v>8.9606183290507346E-3</v>
      </c>
    </row>
    <row r="784" spans="1:4" ht="12.5">
      <c r="A784" s="1">
        <v>779</v>
      </c>
      <c r="B784" s="1">
        <v>2379</v>
      </c>
      <c r="C784" s="1">
        <v>7</v>
      </c>
      <c r="D784" s="3">
        <f t="shared" si="1"/>
        <v>7.8405410379193928E-3</v>
      </c>
    </row>
    <row r="785" spans="1:4" ht="12.5">
      <c r="A785" s="1">
        <v>780</v>
      </c>
      <c r="B785" s="1">
        <v>2380</v>
      </c>
      <c r="C785" s="1">
        <v>10</v>
      </c>
      <c r="D785" s="3">
        <f t="shared" si="1"/>
        <v>1.1200772911313417E-2</v>
      </c>
    </row>
    <row r="786" spans="1:4" ht="12.5">
      <c r="A786" s="1">
        <v>781</v>
      </c>
      <c r="B786" s="1">
        <v>2381</v>
      </c>
      <c r="C786" s="1">
        <v>8</v>
      </c>
      <c r="D786" s="3">
        <f t="shared" si="1"/>
        <v>8.9606183290507346E-3</v>
      </c>
    </row>
    <row r="787" spans="1:4" ht="12.5">
      <c r="A787" s="1">
        <v>782</v>
      </c>
      <c r="B787" s="1">
        <v>2382</v>
      </c>
      <c r="C787" s="1">
        <v>8</v>
      </c>
      <c r="D787" s="3">
        <f t="shared" si="1"/>
        <v>8.9606183290507346E-3</v>
      </c>
    </row>
    <row r="788" spans="1:4" ht="12.5">
      <c r="A788" s="1">
        <v>783</v>
      </c>
      <c r="B788" s="1">
        <v>2383</v>
      </c>
      <c r="C788" s="1">
        <v>7</v>
      </c>
      <c r="D788" s="3">
        <f t="shared" si="1"/>
        <v>7.8405410379193928E-3</v>
      </c>
    </row>
    <row r="789" spans="1:4" ht="12.5">
      <c r="A789" s="1">
        <v>784</v>
      </c>
      <c r="B789" s="1">
        <v>2384</v>
      </c>
      <c r="C789" s="1">
        <v>4</v>
      </c>
      <c r="D789" s="3">
        <f t="shared" si="1"/>
        <v>4.4803091645253673E-3</v>
      </c>
    </row>
    <row r="790" spans="1:4" ht="12.5">
      <c r="A790" s="1">
        <v>785</v>
      </c>
      <c r="B790" s="1">
        <v>2385</v>
      </c>
      <c r="C790" s="1">
        <v>7</v>
      </c>
      <c r="D790" s="3">
        <f t="shared" si="1"/>
        <v>7.8405410379193928E-3</v>
      </c>
    </row>
    <row r="791" spans="1:4" ht="12.5">
      <c r="A791" s="1">
        <v>786</v>
      </c>
      <c r="B791" s="1">
        <v>2386</v>
      </c>
      <c r="C791" s="1">
        <v>5</v>
      </c>
      <c r="D791" s="3">
        <f t="shared" si="1"/>
        <v>5.6003864556567083E-3</v>
      </c>
    </row>
    <row r="792" spans="1:4" ht="12.5">
      <c r="A792" s="1">
        <v>787</v>
      </c>
      <c r="B792" s="1">
        <v>2387</v>
      </c>
      <c r="C792" s="1">
        <v>5</v>
      </c>
      <c r="D792" s="3">
        <f t="shared" si="1"/>
        <v>5.6003864556567083E-3</v>
      </c>
    </row>
    <row r="793" spans="1:4" ht="12.5">
      <c r="A793" s="1">
        <v>788</v>
      </c>
      <c r="B793" s="1">
        <v>2388</v>
      </c>
      <c r="C793" s="1">
        <v>6</v>
      </c>
      <c r="D793" s="3">
        <f t="shared" si="1"/>
        <v>6.720463746788051E-3</v>
      </c>
    </row>
    <row r="794" spans="1:4" ht="12.5">
      <c r="A794" s="1">
        <v>789</v>
      </c>
      <c r="B794" s="1">
        <v>2389</v>
      </c>
      <c r="C794" s="1">
        <v>3</v>
      </c>
      <c r="D794" s="3">
        <f t="shared" si="1"/>
        <v>3.3602318733940255E-3</v>
      </c>
    </row>
    <row r="795" spans="1:4" ht="12.5">
      <c r="A795" s="1">
        <v>790</v>
      </c>
      <c r="B795" s="1">
        <v>2390</v>
      </c>
      <c r="C795" s="1">
        <v>7</v>
      </c>
      <c r="D795" s="3">
        <f t="shared" si="1"/>
        <v>7.8405410379193928E-3</v>
      </c>
    </row>
    <row r="796" spans="1:4" ht="12.5">
      <c r="A796" s="1">
        <v>791</v>
      </c>
      <c r="B796" s="1">
        <v>2391</v>
      </c>
      <c r="C796" s="1">
        <v>8</v>
      </c>
      <c r="D796" s="3">
        <f t="shared" si="1"/>
        <v>8.9606183290507346E-3</v>
      </c>
    </row>
    <row r="797" spans="1:4" ht="12.5">
      <c r="A797" s="1">
        <v>792</v>
      </c>
      <c r="B797" s="1">
        <v>2392</v>
      </c>
      <c r="C797" s="1">
        <v>6</v>
      </c>
      <c r="D797" s="3">
        <f t="shared" si="1"/>
        <v>6.720463746788051E-3</v>
      </c>
    </row>
    <row r="798" spans="1:4" ht="12.5">
      <c r="A798" s="1">
        <v>793</v>
      </c>
      <c r="B798" s="1">
        <v>2393</v>
      </c>
      <c r="C798" s="1">
        <v>5</v>
      </c>
      <c r="D798" s="3">
        <f t="shared" si="1"/>
        <v>5.6003864556567083E-3</v>
      </c>
    </row>
    <row r="799" spans="1:4" ht="12.5">
      <c r="A799" s="1">
        <v>794</v>
      </c>
      <c r="B799" s="1">
        <v>2394</v>
      </c>
      <c r="C799" s="1">
        <v>6</v>
      </c>
      <c r="D799" s="3">
        <f t="shared" si="1"/>
        <v>6.720463746788051E-3</v>
      </c>
    </row>
    <row r="800" spans="1:4" ht="12.5">
      <c r="A800" s="1">
        <v>795</v>
      </c>
      <c r="B800" s="1">
        <v>2395</v>
      </c>
      <c r="C800" s="1">
        <v>5</v>
      </c>
      <c r="D800" s="3">
        <f t="shared" si="1"/>
        <v>5.6003864556567083E-3</v>
      </c>
    </row>
    <row r="801" spans="1:4" ht="12.5">
      <c r="A801" s="1">
        <v>796</v>
      </c>
      <c r="B801" s="1">
        <v>2396</v>
      </c>
      <c r="C801" s="1">
        <v>4</v>
      </c>
      <c r="D801" s="3">
        <f t="shared" si="1"/>
        <v>4.4803091645253673E-3</v>
      </c>
    </row>
    <row r="802" spans="1:4" ht="12.5">
      <c r="A802" s="1">
        <v>797</v>
      </c>
      <c r="B802" s="1">
        <v>2397</v>
      </c>
      <c r="C802" s="1">
        <v>8</v>
      </c>
      <c r="D802" s="3">
        <f t="shared" si="1"/>
        <v>8.9606183290507346E-3</v>
      </c>
    </row>
    <row r="803" spans="1:4" ht="12.5">
      <c r="A803" s="1">
        <v>798</v>
      </c>
      <c r="B803" s="1">
        <v>2398</v>
      </c>
      <c r="C803" s="1">
        <v>7</v>
      </c>
      <c r="D803" s="3">
        <f t="shared" si="1"/>
        <v>7.8405410379193928E-3</v>
      </c>
    </row>
    <row r="804" spans="1:4" ht="12.5">
      <c r="A804" s="1">
        <v>799</v>
      </c>
      <c r="B804" s="1">
        <v>2399</v>
      </c>
      <c r="C804" s="1">
        <v>8</v>
      </c>
      <c r="D804" s="3">
        <f t="shared" si="1"/>
        <v>8.9606183290507346E-3</v>
      </c>
    </row>
    <row r="805" spans="1:4" ht="12.5">
      <c r="A805" s="1">
        <v>800</v>
      </c>
      <c r="B805" s="1">
        <v>2400</v>
      </c>
      <c r="C805" s="1">
        <v>10</v>
      </c>
      <c r="D805" s="3">
        <f t="shared" si="1"/>
        <v>1.1200772911313417E-2</v>
      </c>
    </row>
    <row r="806" spans="1:4" ht="12.5">
      <c r="A806" s="1">
        <v>801</v>
      </c>
      <c r="B806" s="1">
        <v>2401</v>
      </c>
      <c r="C806" s="1">
        <v>4</v>
      </c>
      <c r="D806" s="3">
        <f t="shared" si="1"/>
        <v>4.4803091645253673E-3</v>
      </c>
    </row>
    <row r="807" spans="1:4" ht="12.5">
      <c r="A807" s="1">
        <v>802</v>
      </c>
      <c r="B807" s="1">
        <v>2402</v>
      </c>
      <c r="C807" s="1">
        <v>11</v>
      </c>
      <c r="D807" s="3">
        <f t="shared" si="1"/>
        <v>1.2320850202444758E-2</v>
      </c>
    </row>
    <row r="808" spans="1:4" ht="12.5">
      <c r="A808" s="1">
        <v>803</v>
      </c>
      <c r="B808" s="1">
        <v>2403</v>
      </c>
      <c r="C808" s="1">
        <v>5</v>
      </c>
      <c r="D808" s="3">
        <f t="shared" si="1"/>
        <v>5.6003864556567083E-3</v>
      </c>
    </row>
    <row r="809" spans="1:4" ht="12.5">
      <c r="A809" s="1">
        <v>804</v>
      </c>
      <c r="B809" s="1">
        <v>2404</v>
      </c>
      <c r="C809" s="1">
        <v>9</v>
      </c>
      <c r="D809" s="3">
        <f t="shared" si="1"/>
        <v>1.0080695620182076E-2</v>
      </c>
    </row>
    <row r="810" spans="1:4" ht="12.5">
      <c r="A810" s="1">
        <v>805</v>
      </c>
      <c r="B810" s="1">
        <v>2405</v>
      </c>
      <c r="C810" s="1">
        <v>4</v>
      </c>
      <c r="D810" s="3">
        <f t="shared" si="1"/>
        <v>4.4803091645253673E-3</v>
      </c>
    </row>
    <row r="811" spans="1:4" ht="12.5">
      <c r="A811" s="1">
        <v>806</v>
      </c>
      <c r="B811" s="1">
        <v>2406</v>
      </c>
      <c r="C811" s="1">
        <v>5</v>
      </c>
      <c r="D811" s="3">
        <f t="shared" si="1"/>
        <v>5.6003864556567083E-3</v>
      </c>
    </row>
    <row r="812" spans="1:4" ht="12.5">
      <c r="A812" s="1">
        <v>807</v>
      </c>
      <c r="B812" s="1">
        <v>2407</v>
      </c>
      <c r="C812" s="1">
        <v>5</v>
      </c>
      <c r="D812" s="3">
        <f t="shared" si="1"/>
        <v>5.6003864556567083E-3</v>
      </c>
    </row>
    <row r="813" spans="1:4" ht="12.5">
      <c r="A813" s="1">
        <v>808</v>
      </c>
      <c r="B813" s="1">
        <v>2408</v>
      </c>
      <c r="C813" s="1">
        <v>3</v>
      </c>
      <c r="D813" s="3">
        <f t="shared" si="1"/>
        <v>3.3602318733940255E-3</v>
      </c>
    </row>
    <row r="814" spans="1:4" ht="12.5">
      <c r="A814" s="1">
        <v>809</v>
      </c>
      <c r="B814" s="1">
        <v>2409</v>
      </c>
      <c r="C814" s="1">
        <v>5</v>
      </c>
      <c r="D814" s="3">
        <f t="shared" si="1"/>
        <v>5.6003864556567083E-3</v>
      </c>
    </row>
    <row r="815" spans="1:4" ht="12.5">
      <c r="A815" s="1">
        <v>810</v>
      </c>
      <c r="B815" s="1">
        <v>2410</v>
      </c>
      <c r="C815" s="1">
        <v>2</v>
      </c>
      <c r="D815" s="3">
        <f t="shared" si="1"/>
        <v>2.2401545822626837E-3</v>
      </c>
    </row>
    <row r="816" spans="1:4" ht="12.5">
      <c r="A816" s="1">
        <v>811</v>
      </c>
      <c r="B816" s="1">
        <v>2411</v>
      </c>
      <c r="C816" s="1">
        <v>4</v>
      </c>
      <c r="D816" s="3">
        <f t="shared" si="1"/>
        <v>4.4803091645253673E-3</v>
      </c>
    </row>
    <row r="817" spans="1:4" ht="12.5">
      <c r="A817" s="1">
        <v>812</v>
      </c>
      <c r="B817" s="1">
        <v>2412</v>
      </c>
      <c r="C817" s="1">
        <v>5</v>
      </c>
      <c r="D817" s="3">
        <f t="shared" si="1"/>
        <v>5.6003864556567083E-3</v>
      </c>
    </row>
    <row r="818" spans="1:4" ht="12.5">
      <c r="A818" s="1">
        <v>813</v>
      </c>
      <c r="B818" s="1">
        <v>2413</v>
      </c>
      <c r="C818" s="1">
        <v>10</v>
      </c>
      <c r="D818" s="3">
        <f t="shared" si="1"/>
        <v>1.1200772911313417E-2</v>
      </c>
    </row>
    <row r="819" spans="1:4" ht="12.5">
      <c r="A819" s="1">
        <v>814</v>
      </c>
      <c r="B819" s="1">
        <v>2414</v>
      </c>
      <c r="C819" s="1">
        <v>7</v>
      </c>
      <c r="D819" s="3">
        <f t="shared" si="1"/>
        <v>7.8405410379193928E-3</v>
      </c>
    </row>
    <row r="820" spans="1:4" ht="12.5">
      <c r="A820" s="1">
        <v>815</v>
      </c>
      <c r="B820" s="1">
        <v>2415</v>
      </c>
      <c r="C820" s="1">
        <v>3</v>
      </c>
      <c r="D820" s="3">
        <f t="shared" si="1"/>
        <v>3.3602318733940255E-3</v>
      </c>
    </row>
    <row r="821" spans="1:4" ht="12.5">
      <c r="A821" s="1">
        <v>816</v>
      </c>
      <c r="B821" s="1">
        <v>2416</v>
      </c>
      <c r="C821" s="1">
        <v>4</v>
      </c>
      <c r="D821" s="3">
        <f t="shared" si="1"/>
        <v>4.4803091645253673E-3</v>
      </c>
    </row>
    <row r="822" spans="1:4" ht="12.5">
      <c r="A822" s="1">
        <v>817</v>
      </c>
      <c r="B822" s="1">
        <v>2417</v>
      </c>
      <c r="C822" s="1">
        <v>4</v>
      </c>
      <c r="D822" s="3">
        <f t="shared" si="1"/>
        <v>4.4803091645253673E-3</v>
      </c>
    </row>
    <row r="823" spans="1:4" ht="12.5">
      <c r="A823" s="1">
        <v>818</v>
      </c>
      <c r="B823" s="1">
        <v>2418</v>
      </c>
      <c r="C823" s="1">
        <v>12</v>
      </c>
      <c r="D823" s="3">
        <f t="shared" si="1"/>
        <v>1.3440927493576102E-2</v>
      </c>
    </row>
    <row r="824" spans="1:4" ht="12.5">
      <c r="A824" s="1">
        <v>819</v>
      </c>
      <c r="B824" s="1">
        <v>2419</v>
      </c>
      <c r="C824" s="1">
        <v>8</v>
      </c>
      <c r="D824" s="3">
        <f t="shared" si="1"/>
        <v>8.9606183290507346E-3</v>
      </c>
    </row>
    <row r="825" spans="1:4" ht="12.5">
      <c r="A825" s="1">
        <v>820</v>
      </c>
      <c r="B825" s="1">
        <v>2420</v>
      </c>
      <c r="C825" s="1">
        <v>6</v>
      </c>
      <c r="D825" s="3">
        <f t="shared" si="1"/>
        <v>6.720463746788051E-3</v>
      </c>
    </row>
    <row r="826" spans="1:4" ht="12.5">
      <c r="A826" s="1">
        <v>821</v>
      </c>
      <c r="B826" s="1">
        <v>2421</v>
      </c>
      <c r="C826" s="1">
        <v>10</v>
      </c>
      <c r="D826" s="3">
        <f t="shared" si="1"/>
        <v>1.1200772911313417E-2</v>
      </c>
    </row>
    <row r="827" spans="1:4" ht="12.5">
      <c r="A827" s="1">
        <v>822</v>
      </c>
      <c r="B827" s="1">
        <v>2422</v>
      </c>
      <c r="C827" s="1">
        <v>8</v>
      </c>
      <c r="D827" s="3">
        <f t="shared" si="1"/>
        <v>8.9606183290507346E-3</v>
      </c>
    </row>
    <row r="828" spans="1:4" ht="12.5">
      <c r="A828" s="1">
        <v>823</v>
      </c>
      <c r="B828" s="1">
        <v>2423</v>
      </c>
      <c r="C828" s="1">
        <v>5</v>
      </c>
      <c r="D828" s="3">
        <f t="shared" si="1"/>
        <v>5.6003864556567083E-3</v>
      </c>
    </row>
    <row r="829" spans="1:4" ht="12.5">
      <c r="A829" s="1">
        <v>824</v>
      </c>
      <c r="B829" s="1">
        <v>2424</v>
      </c>
      <c r="C829" s="1">
        <v>5</v>
      </c>
      <c r="D829" s="3">
        <f t="shared" si="1"/>
        <v>5.6003864556567083E-3</v>
      </c>
    </row>
    <row r="830" spans="1:4" ht="12.5">
      <c r="A830" s="1">
        <v>825</v>
      </c>
      <c r="B830" s="1">
        <v>2425</v>
      </c>
      <c r="C830" s="1">
        <v>6</v>
      </c>
      <c r="D830" s="3">
        <f t="shared" si="1"/>
        <v>6.720463746788051E-3</v>
      </c>
    </row>
    <row r="831" spans="1:4" ht="12.5">
      <c r="A831" s="1">
        <v>826</v>
      </c>
      <c r="B831" s="1">
        <v>2426</v>
      </c>
      <c r="C831" s="1">
        <v>3</v>
      </c>
      <c r="D831" s="3">
        <f t="shared" si="1"/>
        <v>3.3602318733940255E-3</v>
      </c>
    </row>
    <row r="832" spans="1:4" ht="12.5">
      <c r="A832" s="1">
        <v>827</v>
      </c>
      <c r="B832" s="1">
        <v>2427</v>
      </c>
      <c r="C832" s="1">
        <v>4</v>
      </c>
      <c r="D832" s="3">
        <f t="shared" si="1"/>
        <v>4.4803091645253673E-3</v>
      </c>
    </row>
    <row r="833" spans="1:4" ht="12.5">
      <c r="A833" s="1">
        <v>828</v>
      </c>
      <c r="B833" s="1">
        <v>2428</v>
      </c>
      <c r="C833" s="1">
        <v>5</v>
      </c>
      <c r="D833" s="3">
        <f t="shared" si="1"/>
        <v>5.6003864556567083E-3</v>
      </c>
    </row>
    <row r="834" spans="1:4" ht="12.5">
      <c r="A834" s="1">
        <v>829</v>
      </c>
      <c r="B834" s="1">
        <v>2429</v>
      </c>
      <c r="C834" s="1">
        <v>2</v>
      </c>
      <c r="D834" s="3">
        <f t="shared" si="1"/>
        <v>2.2401545822626837E-3</v>
      </c>
    </row>
    <row r="835" spans="1:4" ht="12.5">
      <c r="A835" s="1">
        <v>830</v>
      </c>
      <c r="B835" s="1">
        <v>2430</v>
      </c>
      <c r="C835" s="1">
        <v>5</v>
      </c>
      <c r="D835" s="3">
        <f t="shared" si="1"/>
        <v>5.6003864556567083E-3</v>
      </c>
    </row>
    <row r="836" spans="1:4" ht="12.5">
      <c r="A836" s="1">
        <v>831</v>
      </c>
      <c r="B836" s="1">
        <v>2431</v>
      </c>
      <c r="C836" s="1">
        <v>7</v>
      </c>
      <c r="D836" s="3">
        <f t="shared" si="1"/>
        <v>7.8405410379193928E-3</v>
      </c>
    </row>
    <row r="837" spans="1:4" ht="12.5">
      <c r="A837" s="1">
        <v>832</v>
      </c>
      <c r="B837" s="1">
        <v>2432</v>
      </c>
      <c r="C837" s="1">
        <v>8</v>
      </c>
      <c r="D837" s="3">
        <f t="shared" si="1"/>
        <v>8.9606183290507346E-3</v>
      </c>
    </row>
    <row r="838" spans="1:4" ht="12.5">
      <c r="A838" s="1">
        <v>833</v>
      </c>
      <c r="B838" s="1">
        <v>2433</v>
      </c>
      <c r="C838" s="1">
        <v>4</v>
      </c>
      <c r="D838" s="3">
        <f t="shared" si="1"/>
        <v>4.4803091645253673E-3</v>
      </c>
    </row>
    <row r="839" spans="1:4" ht="12.5">
      <c r="A839" s="1">
        <v>834</v>
      </c>
      <c r="B839" s="1">
        <v>2434</v>
      </c>
      <c r="C839" s="1">
        <v>3</v>
      </c>
      <c r="D839" s="3">
        <f t="shared" si="1"/>
        <v>3.3602318733940255E-3</v>
      </c>
    </row>
    <row r="840" spans="1:4" ht="12.5">
      <c r="A840" s="1">
        <v>835</v>
      </c>
      <c r="B840" s="1">
        <v>2435</v>
      </c>
      <c r="C840" s="1">
        <v>3</v>
      </c>
      <c r="D840" s="3">
        <f t="shared" si="1"/>
        <v>3.3602318733940255E-3</v>
      </c>
    </row>
    <row r="841" spans="1:4" ht="12.5">
      <c r="A841" s="1">
        <v>836</v>
      </c>
      <c r="B841" s="1">
        <v>2436</v>
      </c>
      <c r="C841" s="1">
        <v>6</v>
      </c>
      <c r="D841" s="3">
        <f t="shared" si="1"/>
        <v>6.720463746788051E-3</v>
      </c>
    </row>
    <row r="842" spans="1:4" ht="12.5">
      <c r="A842" s="1">
        <v>837</v>
      </c>
      <c r="B842" s="1">
        <v>2437</v>
      </c>
      <c r="C842" s="1">
        <v>6</v>
      </c>
      <c r="D842" s="3">
        <f t="shared" si="1"/>
        <v>6.720463746788051E-3</v>
      </c>
    </row>
    <row r="843" spans="1:4" ht="12.5">
      <c r="A843" s="1">
        <v>838</v>
      </c>
      <c r="B843" s="1">
        <v>2438</v>
      </c>
      <c r="C843" s="1">
        <v>5</v>
      </c>
      <c r="D843" s="3">
        <f t="shared" si="1"/>
        <v>5.6003864556567083E-3</v>
      </c>
    </row>
    <row r="844" spans="1:4" ht="12.5">
      <c r="A844" s="1">
        <v>839</v>
      </c>
      <c r="B844" s="1">
        <v>2439</v>
      </c>
      <c r="C844" s="1">
        <v>1</v>
      </c>
      <c r="D844" s="3">
        <f t="shared" si="1"/>
        <v>1.1200772911313418E-3</v>
      </c>
    </row>
    <row r="845" spans="1:4" ht="12.5">
      <c r="A845" s="1">
        <v>840</v>
      </c>
      <c r="B845" s="1">
        <v>2440</v>
      </c>
      <c r="C845" s="1">
        <v>6</v>
      </c>
      <c r="D845" s="3">
        <f t="shared" si="1"/>
        <v>6.720463746788051E-3</v>
      </c>
    </row>
    <row r="846" spans="1:4" ht="12.5">
      <c r="A846" s="1">
        <v>841</v>
      </c>
      <c r="B846" s="1">
        <v>2441</v>
      </c>
      <c r="C846" s="1">
        <v>3</v>
      </c>
      <c r="D846" s="3">
        <f t="shared" si="1"/>
        <v>3.3602318733940255E-3</v>
      </c>
    </row>
    <row r="847" spans="1:4" ht="12.5">
      <c r="A847" s="1">
        <v>842</v>
      </c>
      <c r="B847" s="1">
        <v>2442</v>
      </c>
      <c r="C847" s="1">
        <v>3</v>
      </c>
      <c r="D847" s="3">
        <f t="shared" si="1"/>
        <v>3.3602318733940255E-3</v>
      </c>
    </row>
    <row r="848" spans="1:4" ht="12.5">
      <c r="A848" s="1">
        <v>843</v>
      </c>
      <c r="B848" s="1">
        <v>2443</v>
      </c>
      <c r="C848" s="1">
        <v>3</v>
      </c>
      <c r="D848" s="3">
        <f t="shared" si="1"/>
        <v>3.3602318733940255E-3</v>
      </c>
    </row>
    <row r="849" spans="1:4" ht="12.5">
      <c r="A849" s="1">
        <v>844</v>
      </c>
      <c r="B849" s="1">
        <v>2444</v>
      </c>
      <c r="C849" s="1">
        <v>4</v>
      </c>
      <c r="D849" s="3">
        <f t="shared" si="1"/>
        <v>4.4803091645253673E-3</v>
      </c>
    </row>
    <row r="850" spans="1:4" ht="12.5">
      <c r="A850" s="1">
        <v>845</v>
      </c>
      <c r="B850" s="1">
        <v>2445</v>
      </c>
      <c r="C850" s="1">
        <v>2</v>
      </c>
      <c r="D850" s="3">
        <f t="shared" si="1"/>
        <v>2.2401545822626837E-3</v>
      </c>
    </row>
    <row r="851" spans="1:4" ht="12.5">
      <c r="A851" s="1">
        <v>846</v>
      </c>
      <c r="B851" s="1">
        <v>2446</v>
      </c>
      <c r="C851" s="1">
        <v>6</v>
      </c>
      <c r="D851" s="3">
        <f t="shared" si="1"/>
        <v>6.720463746788051E-3</v>
      </c>
    </row>
    <row r="852" spans="1:4" ht="12.5">
      <c r="A852" s="1">
        <v>847</v>
      </c>
      <c r="B852" s="1">
        <v>2447</v>
      </c>
      <c r="C852" s="1">
        <v>6</v>
      </c>
      <c r="D852" s="3">
        <f t="shared" si="1"/>
        <v>6.720463746788051E-3</v>
      </c>
    </row>
    <row r="853" spans="1:4" ht="12.5">
      <c r="A853" s="1">
        <v>848</v>
      </c>
      <c r="B853" s="1">
        <v>2448</v>
      </c>
      <c r="C853" s="1">
        <v>1</v>
      </c>
      <c r="D853" s="3">
        <f t="shared" si="1"/>
        <v>1.1200772911313418E-3</v>
      </c>
    </row>
    <row r="854" spans="1:4" ht="12.5">
      <c r="A854" s="1">
        <v>849</v>
      </c>
      <c r="B854" s="1">
        <v>2449</v>
      </c>
      <c r="C854" s="1">
        <v>3</v>
      </c>
      <c r="D854" s="3">
        <f t="shared" si="1"/>
        <v>3.3602318733940255E-3</v>
      </c>
    </row>
    <row r="855" spans="1:4" ht="12.5">
      <c r="A855" s="1">
        <v>850</v>
      </c>
      <c r="B855" s="1">
        <v>2450</v>
      </c>
      <c r="C855" s="1">
        <v>1</v>
      </c>
      <c r="D855" s="3">
        <f t="shared" si="1"/>
        <v>1.1200772911313418E-3</v>
      </c>
    </row>
    <row r="856" spans="1:4" ht="12.5">
      <c r="A856" s="1">
        <v>851</v>
      </c>
      <c r="B856" s="1">
        <v>2451</v>
      </c>
      <c r="C856" s="1">
        <v>2</v>
      </c>
      <c r="D856" s="3">
        <f t="shared" si="1"/>
        <v>2.2401545822626837E-3</v>
      </c>
    </row>
    <row r="857" spans="1:4" ht="12.5">
      <c r="A857" s="1">
        <v>852</v>
      </c>
      <c r="B857" s="1">
        <v>2452</v>
      </c>
      <c r="C857" s="1">
        <v>4</v>
      </c>
      <c r="D857" s="3">
        <f t="shared" si="1"/>
        <v>4.4803091645253673E-3</v>
      </c>
    </row>
    <row r="858" spans="1:4" ht="12.5">
      <c r="A858" s="1">
        <v>853</v>
      </c>
      <c r="B858" s="1">
        <v>2454</v>
      </c>
      <c r="C858" s="1">
        <v>1</v>
      </c>
      <c r="D858" s="3">
        <f t="shared" si="1"/>
        <v>1.1200772911313418E-3</v>
      </c>
    </row>
    <row r="859" spans="1:4" ht="12.5">
      <c r="A859" s="1">
        <v>854</v>
      </c>
      <c r="B859" s="1">
        <v>2455</v>
      </c>
      <c r="C859" s="1">
        <v>7</v>
      </c>
      <c r="D859" s="3">
        <f t="shared" si="1"/>
        <v>7.8405410379193928E-3</v>
      </c>
    </row>
    <row r="860" spans="1:4" ht="12.5">
      <c r="A860" s="1">
        <v>855</v>
      </c>
      <c r="B860" s="1">
        <v>2456</v>
      </c>
      <c r="C860" s="1">
        <v>4</v>
      </c>
      <c r="D860" s="3">
        <f t="shared" si="1"/>
        <v>4.4803091645253673E-3</v>
      </c>
    </row>
    <row r="861" spans="1:4" ht="12.5">
      <c r="A861" s="1">
        <v>856</v>
      </c>
      <c r="B861" s="1">
        <v>2457</v>
      </c>
      <c r="C861" s="1">
        <v>7</v>
      </c>
      <c r="D861" s="3">
        <f t="shared" si="1"/>
        <v>7.8405410379193928E-3</v>
      </c>
    </row>
    <row r="862" spans="1:4" ht="12.5">
      <c r="A862" s="1">
        <v>857</v>
      </c>
      <c r="B862" s="1">
        <v>2458</v>
      </c>
      <c r="C862" s="1">
        <v>2</v>
      </c>
      <c r="D862" s="3">
        <f t="shared" si="1"/>
        <v>2.2401545822626837E-3</v>
      </c>
    </row>
    <row r="863" spans="1:4" ht="12.5">
      <c r="A863" s="1">
        <v>858</v>
      </c>
      <c r="B863" s="1">
        <v>2459</v>
      </c>
      <c r="C863" s="1">
        <v>2</v>
      </c>
      <c r="D863" s="3">
        <f t="shared" si="1"/>
        <v>2.2401545822626837E-3</v>
      </c>
    </row>
    <row r="864" spans="1:4" ht="12.5">
      <c r="A864" s="1">
        <v>859</v>
      </c>
      <c r="B864" s="1">
        <v>2460</v>
      </c>
      <c r="C864" s="1">
        <v>5</v>
      </c>
      <c r="D864" s="3">
        <f t="shared" si="1"/>
        <v>5.6003864556567083E-3</v>
      </c>
    </row>
    <row r="865" spans="1:4" ht="12.5">
      <c r="A865" s="1">
        <v>860</v>
      </c>
      <c r="B865" s="1">
        <v>2461</v>
      </c>
      <c r="C865" s="1">
        <v>3</v>
      </c>
      <c r="D865" s="3">
        <f t="shared" si="1"/>
        <v>3.3602318733940255E-3</v>
      </c>
    </row>
    <row r="866" spans="1:4" ht="12.5">
      <c r="A866" s="1">
        <v>861</v>
      </c>
      <c r="B866" s="1">
        <v>2462</v>
      </c>
      <c r="C866" s="1">
        <v>5</v>
      </c>
      <c r="D866" s="3">
        <f t="shared" si="1"/>
        <v>5.6003864556567083E-3</v>
      </c>
    </row>
    <row r="867" spans="1:4" ht="12.5">
      <c r="A867" s="1">
        <v>862</v>
      </c>
      <c r="B867" s="1">
        <v>2463</v>
      </c>
      <c r="C867" s="1">
        <v>5</v>
      </c>
      <c r="D867" s="3">
        <f t="shared" si="1"/>
        <v>5.6003864556567083E-3</v>
      </c>
    </row>
    <row r="868" spans="1:4" ht="12.5">
      <c r="A868" s="1">
        <v>863</v>
      </c>
      <c r="B868" s="1">
        <v>2464</v>
      </c>
      <c r="C868" s="1">
        <v>3</v>
      </c>
      <c r="D868" s="3">
        <f t="shared" si="1"/>
        <v>3.3602318733940255E-3</v>
      </c>
    </row>
    <row r="869" spans="1:4" ht="12.5">
      <c r="A869" s="1">
        <v>864</v>
      </c>
      <c r="B869" s="1">
        <v>2465</v>
      </c>
      <c r="C869" s="1">
        <v>2</v>
      </c>
      <c r="D869" s="3">
        <f t="shared" si="1"/>
        <v>2.2401545822626837E-3</v>
      </c>
    </row>
    <row r="870" spans="1:4" ht="12.5">
      <c r="A870" s="1">
        <v>865</v>
      </c>
      <c r="B870" s="1">
        <v>2466</v>
      </c>
      <c r="C870" s="1">
        <v>4</v>
      </c>
      <c r="D870" s="3">
        <f t="shared" si="1"/>
        <v>4.4803091645253673E-3</v>
      </c>
    </row>
    <row r="871" spans="1:4" ht="12.5">
      <c r="A871" s="1">
        <v>866</v>
      </c>
      <c r="B871" s="1">
        <v>2467</v>
      </c>
      <c r="C871" s="1">
        <v>8</v>
      </c>
      <c r="D871" s="3">
        <f t="shared" si="1"/>
        <v>8.9606183290507346E-3</v>
      </c>
    </row>
    <row r="872" spans="1:4" ht="12.5">
      <c r="A872" s="1">
        <v>867</v>
      </c>
      <c r="B872" s="1">
        <v>2468</v>
      </c>
      <c r="C872" s="1">
        <v>3</v>
      </c>
      <c r="D872" s="3">
        <f t="shared" si="1"/>
        <v>3.3602318733940255E-3</v>
      </c>
    </row>
    <row r="873" spans="1:4" ht="12.5">
      <c r="A873" s="1">
        <v>868</v>
      </c>
      <c r="B873" s="1">
        <v>2469</v>
      </c>
      <c r="C873" s="1">
        <v>5</v>
      </c>
      <c r="D873" s="3">
        <f t="shared" si="1"/>
        <v>5.6003864556567083E-3</v>
      </c>
    </row>
    <row r="874" spans="1:4" ht="12.5">
      <c r="A874" s="1">
        <v>869</v>
      </c>
      <c r="B874" s="1">
        <v>2470</v>
      </c>
      <c r="C874" s="1">
        <v>4</v>
      </c>
      <c r="D874" s="3">
        <f t="shared" si="1"/>
        <v>4.4803091645253673E-3</v>
      </c>
    </row>
    <row r="875" spans="1:4" ht="12.5">
      <c r="A875" s="1">
        <v>870</v>
      </c>
      <c r="B875" s="1">
        <v>2471</v>
      </c>
      <c r="C875" s="1">
        <v>3</v>
      </c>
      <c r="D875" s="3">
        <f t="shared" si="1"/>
        <v>3.3602318733940255E-3</v>
      </c>
    </row>
    <row r="876" spans="1:4" ht="12.5">
      <c r="A876" s="1">
        <v>871</v>
      </c>
      <c r="B876" s="1">
        <v>2472</v>
      </c>
      <c r="C876" s="1">
        <v>4</v>
      </c>
      <c r="D876" s="3">
        <f t="shared" si="1"/>
        <v>4.4803091645253673E-3</v>
      </c>
    </row>
    <row r="877" spans="1:4" ht="12.5">
      <c r="A877" s="1">
        <v>872</v>
      </c>
      <c r="B877" s="1">
        <v>2473</v>
      </c>
      <c r="C877" s="1">
        <v>5</v>
      </c>
      <c r="D877" s="3">
        <f t="shared" si="1"/>
        <v>5.6003864556567083E-3</v>
      </c>
    </row>
    <row r="878" spans="1:4" ht="12.5">
      <c r="A878" s="1">
        <v>873</v>
      </c>
      <c r="B878" s="1">
        <v>2474</v>
      </c>
      <c r="C878" s="1">
        <v>1</v>
      </c>
      <c r="D878" s="3">
        <f t="shared" si="1"/>
        <v>1.1200772911313418E-3</v>
      </c>
    </row>
    <row r="879" spans="1:4" ht="12.5">
      <c r="A879" s="1">
        <v>874</v>
      </c>
      <c r="B879" s="1">
        <v>2475</v>
      </c>
      <c r="C879" s="1">
        <v>6</v>
      </c>
      <c r="D879" s="3">
        <f t="shared" si="1"/>
        <v>6.720463746788051E-3</v>
      </c>
    </row>
    <row r="880" spans="1:4" ht="12.5">
      <c r="A880" s="1">
        <v>875</v>
      </c>
      <c r="B880" s="1">
        <v>2476</v>
      </c>
      <c r="C880" s="1">
        <v>2</v>
      </c>
      <c r="D880" s="3">
        <f t="shared" si="1"/>
        <v>2.2401545822626837E-3</v>
      </c>
    </row>
    <row r="881" spans="1:4" ht="12.5">
      <c r="A881" s="1">
        <v>876</v>
      </c>
      <c r="B881" s="1">
        <v>2477</v>
      </c>
      <c r="C881" s="1">
        <v>2</v>
      </c>
      <c r="D881" s="3">
        <f t="shared" si="1"/>
        <v>2.2401545822626837E-3</v>
      </c>
    </row>
    <row r="882" spans="1:4" ht="12.5">
      <c r="A882" s="1">
        <v>877</v>
      </c>
      <c r="B882" s="1">
        <v>2478</v>
      </c>
      <c r="C882" s="1">
        <v>3</v>
      </c>
      <c r="D882" s="3">
        <f t="shared" si="1"/>
        <v>3.3602318733940255E-3</v>
      </c>
    </row>
    <row r="883" spans="1:4" ht="12.5">
      <c r="A883" s="1">
        <v>878</v>
      </c>
      <c r="B883" s="1">
        <v>2479</v>
      </c>
      <c r="C883" s="1">
        <v>4</v>
      </c>
      <c r="D883" s="3">
        <f t="shared" si="1"/>
        <v>4.4803091645253673E-3</v>
      </c>
    </row>
    <row r="884" spans="1:4" ht="12.5">
      <c r="A884" s="1">
        <v>879</v>
      </c>
      <c r="B884" s="1">
        <v>2480</v>
      </c>
      <c r="C884" s="1">
        <v>1</v>
      </c>
      <c r="D884" s="3">
        <f t="shared" si="1"/>
        <v>1.1200772911313418E-3</v>
      </c>
    </row>
    <row r="885" spans="1:4" ht="12.5">
      <c r="A885" s="1">
        <v>880</v>
      </c>
      <c r="B885" s="1">
        <v>2481</v>
      </c>
      <c r="C885" s="1">
        <v>4</v>
      </c>
      <c r="D885" s="3">
        <f t="shared" si="1"/>
        <v>4.4803091645253673E-3</v>
      </c>
    </row>
    <row r="886" spans="1:4" ht="12.5">
      <c r="A886" s="1">
        <v>881</v>
      </c>
      <c r="B886" s="1">
        <v>2482</v>
      </c>
      <c r="C886" s="1">
        <v>3</v>
      </c>
      <c r="D886" s="3">
        <f t="shared" si="1"/>
        <v>3.3602318733940255E-3</v>
      </c>
    </row>
    <row r="887" spans="1:4" ht="12.5">
      <c r="A887" s="1">
        <v>882</v>
      </c>
      <c r="B887" s="1">
        <v>2483</v>
      </c>
      <c r="C887" s="1">
        <v>4</v>
      </c>
      <c r="D887" s="3">
        <f t="shared" si="1"/>
        <v>4.4803091645253673E-3</v>
      </c>
    </row>
    <row r="888" spans="1:4" ht="12.5">
      <c r="A888" s="1">
        <v>883</v>
      </c>
      <c r="B888" s="1">
        <v>2484</v>
      </c>
      <c r="C888" s="1">
        <v>2</v>
      </c>
      <c r="D888" s="3">
        <f t="shared" si="1"/>
        <v>2.2401545822626837E-3</v>
      </c>
    </row>
    <row r="889" spans="1:4" ht="12.5">
      <c r="A889" s="1">
        <v>884</v>
      </c>
      <c r="B889" s="1">
        <v>2485</v>
      </c>
      <c r="C889" s="1">
        <v>4</v>
      </c>
      <c r="D889" s="3">
        <f t="shared" si="1"/>
        <v>4.4803091645253673E-3</v>
      </c>
    </row>
    <row r="890" spans="1:4" ht="12.5">
      <c r="A890" s="1">
        <v>885</v>
      </c>
      <c r="B890" s="1">
        <v>2486</v>
      </c>
      <c r="C890" s="1">
        <v>3</v>
      </c>
      <c r="D890" s="3">
        <f t="shared" si="1"/>
        <v>3.3602318733940255E-3</v>
      </c>
    </row>
    <row r="891" spans="1:4" ht="12.5">
      <c r="A891" s="1">
        <v>886</v>
      </c>
      <c r="B891" s="1">
        <v>2487</v>
      </c>
      <c r="C891" s="1">
        <v>1</v>
      </c>
      <c r="D891" s="3">
        <f t="shared" si="1"/>
        <v>1.1200772911313418E-3</v>
      </c>
    </row>
    <row r="892" spans="1:4" ht="12.5">
      <c r="A892" s="1">
        <v>887</v>
      </c>
      <c r="B892" s="1">
        <v>2489</v>
      </c>
      <c r="C892" s="1">
        <v>3</v>
      </c>
      <c r="D892" s="3">
        <f t="shared" si="1"/>
        <v>3.3602318733940255E-3</v>
      </c>
    </row>
    <row r="893" spans="1:4" ht="12.5">
      <c r="A893" s="1">
        <v>888</v>
      </c>
      <c r="B893" s="1">
        <v>2491</v>
      </c>
      <c r="C893" s="1">
        <v>1</v>
      </c>
      <c r="D893" s="3">
        <f t="shared" si="1"/>
        <v>1.1200772911313418E-3</v>
      </c>
    </row>
    <row r="894" spans="1:4" ht="12.5">
      <c r="A894" s="1">
        <v>889</v>
      </c>
      <c r="B894" s="1">
        <v>2492</v>
      </c>
      <c r="C894" s="1">
        <v>2</v>
      </c>
      <c r="D894" s="3">
        <f t="shared" si="1"/>
        <v>2.2401545822626837E-3</v>
      </c>
    </row>
    <row r="895" spans="1:4" ht="12.5">
      <c r="A895" s="1">
        <v>890</v>
      </c>
      <c r="B895" s="1">
        <v>2493</v>
      </c>
      <c r="C895" s="1">
        <v>3</v>
      </c>
      <c r="D895" s="3">
        <f t="shared" si="1"/>
        <v>3.3602318733940255E-3</v>
      </c>
    </row>
    <row r="896" spans="1:4" ht="12.5">
      <c r="A896" s="1">
        <v>891</v>
      </c>
      <c r="B896" s="1">
        <v>2494</v>
      </c>
      <c r="C896" s="1">
        <v>1</v>
      </c>
      <c r="D896" s="3">
        <f t="shared" si="1"/>
        <v>1.1200772911313418E-3</v>
      </c>
    </row>
    <row r="897" spans="1:4" ht="12.5">
      <c r="A897" s="1">
        <v>892</v>
      </c>
      <c r="B897" s="1">
        <v>2495</v>
      </c>
      <c r="C897" s="1">
        <v>1</v>
      </c>
      <c r="D897" s="3">
        <f t="shared" si="1"/>
        <v>1.1200772911313418E-3</v>
      </c>
    </row>
    <row r="898" spans="1:4" ht="12.5">
      <c r="A898" s="1">
        <v>893</v>
      </c>
      <c r="B898" s="1">
        <v>2496</v>
      </c>
      <c r="C898" s="1">
        <v>1</v>
      </c>
      <c r="D898" s="3">
        <f t="shared" si="1"/>
        <v>1.1200772911313418E-3</v>
      </c>
    </row>
    <row r="899" spans="1:4" ht="12.5">
      <c r="A899" s="1">
        <v>894</v>
      </c>
      <c r="B899" s="1">
        <v>2497</v>
      </c>
      <c r="C899" s="1">
        <v>1</v>
      </c>
      <c r="D899" s="3">
        <f t="shared" si="1"/>
        <v>1.1200772911313418E-3</v>
      </c>
    </row>
    <row r="900" spans="1:4" ht="12.5">
      <c r="A900" s="1">
        <v>895</v>
      </c>
      <c r="B900" s="1">
        <v>2498</v>
      </c>
      <c r="C900" s="1">
        <v>1</v>
      </c>
      <c r="D900" s="3">
        <f t="shared" si="1"/>
        <v>1.1200772911313418E-3</v>
      </c>
    </row>
    <row r="901" spans="1:4" ht="12.5">
      <c r="A901" s="1">
        <v>896</v>
      </c>
      <c r="B901" s="1">
        <v>2499</v>
      </c>
      <c r="C901" s="1">
        <v>2</v>
      </c>
      <c r="D901" s="3">
        <f t="shared" si="1"/>
        <v>2.2401545822626837E-3</v>
      </c>
    </row>
    <row r="902" spans="1:4" ht="12.5">
      <c r="A902" s="1">
        <v>897</v>
      </c>
      <c r="B902" s="1">
        <v>2500</v>
      </c>
      <c r="C902" s="1">
        <v>2</v>
      </c>
      <c r="D902" s="3">
        <f t="shared" si="1"/>
        <v>2.2401545822626837E-3</v>
      </c>
    </row>
    <row r="903" spans="1:4" ht="12.5">
      <c r="A903" s="1">
        <v>898</v>
      </c>
      <c r="B903" s="1">
        <v>2501</v>
      </c>
      <c r="C903" s="1">
        <v>3</v>
      </c>
      <c r="D903" s="3">
        <f t="shared" si="1"/>
        <v>3.3602318733940255E-3</v>
      </c>
    </row>
    <row r="904" spans="1:4" ht="12.5">
      <c r="A904" s="1">
        <v>899</v>
      </c>
      <c r="B904" s="1">
        <v>2502</v>
      </c>
      <c r="C904" s="1">
        <v>1</v>
      </c>
      <c r="D904" s="3">
        <f t="shared" si="1"/>
        <v>1.1200772911313418E-3</v>
      </c>
    </row>
    <row r="905" spans="1:4" ht="12.5">
      <c r="A905" s="1">
        <v>900</v>
      </c>
      <c r="B905" s="1">
        <v>2503</v>
      </c>
      <c r="C905" s="1">
        <v>1</v>
      </c>
      <c r="D905" s="3">
        <f t="shared" si="1"/>
        <v>1.1200772911313418E-3</v>
      </c>
    </row>
    <row r="906" spans="1:4" ht="12.5">
      <c r="A906" s="1">
        <v>901</v>
      </c>
      <c r="B906" s="1">
        <v>2504</v>
      </c>
      <c r="C906" s="1">
        <v>1</v>
      </c>
      <c r="D906" s="3">
        <f t="shared" si="1"/>
        <v>1.1200772911313418E-3</v>
      </c>
    </row>
    <row r="907" spans="1:4" ht="12.5">
      <c r="A907" s="1">
        <v>902</v>
      </c>
      <c r="B907" s="1">
        <v>2505</v>
      </c>
      <c r="C907" s="1">
        <v>1</v>
      </c>
      <c r="D907" s="3">
        <f t="shared" si="1"/>
        <v>1.1200772911313418E-3</v>
      </c>
    </row>
    <row r="908" spans="1:4" ht="12.5">
      <c r="A908" s="1">
        <v>903</v>
      </c>
      <c r="B908" s="1">
        <v>2506</v>
      </c>
      <c r="C908" s="1">
        <v>1</v>
      </c>
      <c r="D908" s="3">
        <f t="shared" si="1"/>
        <v>1.1200772911313418E-3</v>
      </c>
    </row>
    <row r="909" spans="1:4" ht="12.5">
      <c r="A909" s="1">
        <v>904</v>
      </c>
      <c r="B909" s="1">
        <v>2507</v>
      </c>
      <c r="C909" s="1">
        <v>3</v>
      </c>
      <c r="D909" s="3">
        <f t="shared" si="1"/>
        <v>3.3602318733940255E-3</v>
      </c>
    </row>
    <row r="910" spans="1:4" ht="12.5">
      <c r="A910" s="1">
        <v>905</v>
      </c>
      <c r="B910" s="1">
        <v>2508</v>
      </c>
      <c r="C910" s="1">
        <v>3</v>
      </c>
      <c r="D910" s="3">
        <f t="shared" si="1"/>
        <v>3.3602318733940255E-3</v>
      </c>
    </row>
    <row r="911" spans="1:4" ht="12.5">
      <c r="A911" s="1">
        <v>906</v>
      </c>
      <c r="B911" s="1">
        <v>2509</v>
      </c>
      <c r="C911" s="1">
        <v>2</v>
      </c>
      <c r="D911" s="3">
        <f t="shared" si="1"/>
        <v>2.2401545822626837E-3</v>
      </c>
    </row>
    <row r="912" spans="1:4" ht="12.5">
      <c r="A912" s="1">
        <v>907</v>
      </c>
      <c r="B912" s="1">
        <v>2510</v>
      </c>
      <c r="C912" s="1">
        <v>3</v>
      </c>
      <c r="D912" s="3">
        <f t="shared" si="1"/>
        <v>3.3602318733940255E-3</v>
      </c>
    </row>
    <row r="913" spans="1:4" ht="12.5">
      <c r="A913" s="1">
        <v>908</v>
      </c>
      <c r="B913" s="1">
        <v>2513</v>
      </c>
      <c r="C913" s="1">
        <v>2</v>
      </c>
      <c r="D913" s="3">
        <f t="shared" si="1"/>
        <v>2.2401545822626837E-3</v>
      </c>
    </row>
    <row r="914" spans="1:4" ht="12.5">
      <c r="A914" s="1">
        <v>909</v>
      </c>
      <c r="B914" s="1">
        <v>2516</v>
      </c>
      <c r="C914" s="1">
        <v>1</v>
      </c>
      <c r="D914" s="3">
        <f t="shared" si="1"/>
        <v>1.1200772911313418E-3</v>
      </c>
    </row>
    <row r="915" spans="1:4" ht="12.5">
      <c r="A915" s="1">
        <v>910</v>
      </c>
      <c r="B915" s="1">
        <v>2517</v>
      </c>
      <c r="C915" s="1">
        <v>4</v>
      </c>
      <c r="D915" s="3">
        <f t="shared" si="1"/>
        <v>4.4803091645253673E-3</v>
      </c>
    </row>
    <row r="916" spans="1:4" ht="12.5">
      <c r="A916" s="1">
        <v>911</v>
      </c>
      <c r="B916" s="1">
        <v>2520</v>
      </c>
      <c r="C916" s="1">
        <v>1</v>
      </c>
      <c r="D916" s="3">
        <f t="shared" si="1"/>
        <v>1.1200772911313418E-3</v>
      </c>
    </row>
    <row r="917" spans="1:4" ht="12.5">
      <c r="A917" s="1">
        <v>912</v>
      </c>
      <c r="B917" s="1">
        <v>2521</v>
      </c>
      <c r="C917" s="1">
        <v>2</v>
      </c>
      <c r="D917" s="3">
        <f t="shared" si="1"/>
        <v>2.2401545822626837E-3</v>
      </c>
    </row>
    <row r="918" spans="1:4" ht="12.5">
      <c r="A918" s="1">
        <v>913</v>
      </c>
      <c r="B918" s="1">
        <v>2524</v>
      </c>
      <c r="C918" s="1">
        <v>3</v>
      </c>
      <c r="D918" s="3">
        <f t="shared" si="1"/>
        <v>3.3602318733940255E-3</v>
      </c>
    </row>
    <row r="919" spans="1:4" ht="12.5">
      <c r="A919" s="1">
        <v>914</v>
      </c>
      <c r="B919" s="1">
        <v>2527</v>
      </c>
      <c r="C919" s="1">
        <v>3</v>
      </c>
      <c r="D919" s="3">
        <f t="shared" si="1"/>
        <v>3.3602318733940255E-3</v>
      </c>
    </row>
    <row r="920" spans="1:4" ht="12.5">
      <c r="A920" s="1">
        <v>915</v>
      </c>
      <c r="B920" s="1">
        <v>2528</v>
      </c>
      <c r="C920" s="1">
        <v>1</v>
      </c>
      <c r="D920" s="3">
        <f t="shared" si="1"/>
        <v>1.1200772911313418E-3</v>
      </c>
    </row>
    <row r="921" spans="1:4" ht="12.5">
      <c r="A921" s="1">
        <v>916</v>
      </c>
      <c r="B921" s="1">
        <v>2529</v>
      </c>
      <c r="C921" s="1">
        <v>1</v>
      </c>
      <c r="D921" s="3">
        <f t="shared" si="1"/>
        <v>1.1200772911313418E-3</v>
      </c>
    </row>
    <row r="922" spans="1:4" ht="12.5">
      <c r="A922" s="1">
        <v>917</v>
      </c>
      <c r="B922" s="1">
        <v>2531</v>
      </c>
      <c r="C922" s="1">
        <v>2</v>
      </c>
      <c r="D922" s="3">
        <f t="shared" si="1"/>
        <v>2.2401545822626837E-3</v>
      </c>
    </row>
    <row r="923" spans="1:4" ht="12.5">
      <c r="A923" s="1">
        <v>918</v>
      </c>
      <c r="B923" s="1">
        <v>2533</v>
      </c>
      <c r="C923" s="1">
        <v>2</v>
      </c>
      <c r="D923" s="3">
        <f t="shared" si="1"/>
        <v>2.2401545822626837E-3</v>
      </c>
    </row>
    <row r="924" spans="1:4" ht="12.5">
      <c r="A924" s="1">
        <v>919</v>
      </c>
      <c r="B924" s="1">
        <v>2534</v>
      </c>
      <c r="C924" s="1">
        <v>3</v>
      </c>
      <c r="D924" s="3">
        <f t="shared" si="1"/>
        <v>3.3602318733940255E-3</v>
      </c>
    </row>
    <row r="925" spans="1:4" ht="12.5">
      <c r="A925" s="1">
        <v>920</v>
      </c>
      <c r="B925" s="1">
        <v>2535</v>
      </c>
      <c r="C925" s="1">
        <v>1</v>
      </c>
      <c r="D925" s="3">
        <f t="shared" si="1"/>
        <v>1.1200772911313418E-3</v>
      </c>
    </row>
    <row r="926" spans="1:4" ht="12.5">
      <c r="A926" s="1">
        <v>921</v>
      </c>
      <c r="B926" s="1">
        <v>2536</v>
      </c>
      <c r="C926" s="1">
        <v>1</v>
      </c>
      <c r="D926" s="3">
        <f t="shared" si="1"/>
        <v>1.1200772911313418E-3</v>
      </c>
    </row>
    <row r="927" spans="1:4" ht="12.5">
      <c r="A927" s="1">
        <v>922</v>
      </c>
      <c r="B927" s="1">
        <v>2539</v>
      </c>
      <c r="C927" s="1">
        <v>2</v>
      </c>
      <c r="D927" s="3">
        <f t="shared" si="1"/>
        <v>2.2401545822626837E-3</v>
      </c>
    </row>
    <row r="928" spans="1:4" ht="12.5">
      <c r="A928" s="1">
        <v>923</v>
      </c>
      <c r="B928" s="1">
        <v>2542</v>
      </c>
      <c r="C928" s="1">
        <v>2</v>
      </c>
      <c r="D928" s="3">
        <f t="shared" si="1"/>
        <v>2.2401545822626837E-3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37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371504</v>
      </c>
      <c r="F4" s="2">
        <f>E4*(33.4647202024181*33.4682772033214)</f>
        <v>416086906.76299214</v>
      </c>
      <c r="G4" s="3">
        <f t="shared" ref="G4:H4" si="0">F4/1000</f>
        <v>416086.90676299215</v>
      </c>
      <c r="H4" s="3">
        <f t="shared" si="0"/>
        <v>416.08690676299216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4391</v>
      </c>
      <c r="D6" s="3">
        <f t="shared" ref="D6:D372" si="1">(C6*(33.4647202024181*33.4682772033214))/1000000</f>
        <v>4.9179486831805272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4196</v>
      </c>
      <c r="D7" s="3">
        <f t="shared" si="1"/>
        <v>4.699547409388634</v>
      </c>
      <c r="I7" s="5">
        <f>SUM(D6:D205)</f>
        <v>402.94699012644617</v>
      </c>
      <c r="J7" s="5">
        <f>SUM(D206:D605)</f>
        <v>13.139916636546115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4046</v>
      </c>
      <c r="D8" s="3">
        <f t="shared" si="1"/>
        <v>4.5315464295487162</v>
      </c>
    </row>
    <row r="9" spans="1:13" ht="15.75" customHeight="1">
      <c r="A9" s="1">
        <v>4</v>
      </c>
      <c r="B9" s="1">
        <v>1604</v>
      </c>
      <c r="C9" s="1">
        <v>4116</v>
      </c>
      <c r="D9" s="3">
        <f t="shared" si="1"/>
        <v>4.6099468868073448</v>
      </c>
    </row>
    <row r="10" spans="1:13" ht="15.75" customHeight="1">
      <c r="A10" s="1">
        <v>5</v>
      </c>
      <c r="B10" s="1">
        <v>1605</v>
      </c>
      <c r="C10" s="1">
        <v>4060</v>
      </c>
      <c r="D10" s="3">
        <f t="shared" si="1"/>
        <v>4.5472265210004421</v>
      </c>
    </row>
    <row r="11" spans="1:13" ht="15.75" customHeight="1">
      <c r="A11" s="1">
        <v>6</v>
      </c>
      <c r="B11" s="1">
        <v>1606</v>
      </c>
      <c r="C11" s="1">
        <v>3944</v>
      </c>
      <c r="D11" s="3">
        <f t="shared" si="1"/>
        <v>4.4173057632575725</v>
      </c>
    </row>
    <row r="12" spans="1:13" ht="15.75" customHeight="1">
      <c r="A12" s="1">
        <v>7</v>
      </c>
      <c r="B12" s="1">
        <v>1607</v>
      </c>
      <c r="C12" s="1">
        <v>4000</v>
      </c>
      <c r="D12" s="3">
        <f t="shared" si="1"/>
        <v>4.4800261290644752</v>
      </c>
    </row>
    <row r="13" spans="1:13" ht="15.75" customHeight="1">
      <c r="A13" s="1">
        <v>8</v>
      </c>
      <c r="B13" s="1">
        <v>1608</v>
      </c>
      <c r="C13" s="1">
        <v>3883</v>
      </c>
      <c r="D13" s="3">
        <f t="shared" si="1"/>
        <v>4.3489853647893391</v>
      </c>
    </row>
    <row r="14" spans="1:13" ht="15.75" customHeight="1">
      <c r="A14" s="1">
        <v>9</v>
      </c>
      <c r="B14" s="1">
        <v>1609</v>
      </c>
      <c r="C14" s="1">
        <v>3837</v>
      </c>
      <c r="D14" s="3">
        <f t="shared" si="1"/>
        <v>4.297465064305098</v>
      </c>
    </row>
    <row r="15" spans="1:13" ht="15.75" customHeight="1">
      <c r="A15" s="1">
        <v>10</v>
      </c>
      <c r="B15" s="1">
        <v>1610</v>
      </c>
      <c r="C15" s="1">
        <v>3793</v>
      </c>
      <c r="D15" s="3">
        <f t="shared" si="1"/>
        <v>4.2481847768853882</v>
      </c>
    </row>
    <row r="16" spans="1:13" ht="15.75" customHeight="1">
      <c r="A16" s="1">
        <v>11</v>
      </c>
      <c r="B16" s="1">
        <v>1611</v>
      </c>
      <c r="C16" s="1">
        <v>3725</v>
      </c>
      <c r="D16" s="3">
        <f t="shared" si="1"/>
        <v>4.1720243326912927</v>
      </c>
    </row>
    <row r="17" spans="1:4" ht="15.75" customHeight="1">
      <c r="A17" s="1">
        <v>12</v>
      </c>
      <c r="B17" s="1">
        <v>1612</v>
      </c>
      <c r="C17" s="1">
        <v>3701</v>
      </c>
      <c r="D17" s="3">
        <f t="shared" si="1"/>
        <v>4.1451441759169052</v>
      </c>
    </row>
    <row r="18" spans="1:4" ht="15.75" customHeight="1">
      <c r="A18" s="1">
        <v>13</v>
      </c>
      <c r="B18" s="1">
        <v>1613</v>
      </c>
      <c r="C18" s="1">
        <v>3580</v>
      </c>
      <c r="D18" s="3">
        <f t="shared" si="1"/>
        <v>4.0096233855127048</v>
      </c>
    </row>
    <row r="19" spans="1:4" ht="15.75" customHeight="1">
      <c r="A19" s="1">
        <v>14</v>
      </c>
      <c r="B19" s="1">
        <v>1614</v>
      </c>
      <c r="C19" s="1">
        <v>3497</v>
      </c>
      <c r="D19" s="3">
        <f t="shared" si="1"/>
        <v>3.9166628433346169</v>
      </c>
    </row>
    <row r="20" spans="1:4" ht="15.75" customHeight="1">
      <c r="A20" s="1">
        <v>15</v>
      </c>
      <c r="B20" s="1">
        <v>1615</v>
      </c>
      <c r="C20" s="1">
        <v>3686</v>
      </c>
      <c r="D20" s="3">
        <f t="shared" si="1"/>
        <v>4.1283440779329137</v>
      </c>
    </row>
    <row r="21" spans="1:4" ht="15.75" customHeight="1">
      <c r="A21" s="1">
        <v>16</v>
      </c>
      <c r="B21" s="1">
        <v>1616</v>
      </c>
      <c r="C21" s="1">
        <v>3652</v>
      </c>
      <c r="D21" s="3">
        <f t="shared" si="1"/>
        <v>4.0902638558358655</v>
      </c>
    </row>
    <row r="22" spans="1:4" ht="15.75" customHeight="1">
      <c r="A22" s="1">
        <v>17</v>
      </c>
      <c r="B22" s="1">
        <v>1617</v>
      </c>
      <c r="C22" s="1">
        <v>3619</v>
      </c>
      <c r="D22" s="3">
        <f t="shared" si="1"/>
        <v>4.0533036402710838</v>
      </c>
    </row>
    <row r="23" spans="1:4" ht="15.75" customHeight="1">
      <c r="A23" s="1">
        <v>18</v>
      </c>
      <c r="B23" s="1">
        <v>1618</v>
      </c>
      <c r="C23" s="1">
        <v>3663</v>
      </c>
      <c r="D23" s="3">
        <f t="shared" si="1"/>
        <v>4.1025839276907927</v>
      </c>
    </row>
    <row r="24" spans="1:4" ht="15.75" customHeight="1">
      <c r="A24" s="1">
        <v>19</v>
      </c>
      <c r="B24" s="1">
        <v>1619</v>
      </c>
      <c r="C24" s="1">
        <v>3577</v>
      </c>
      <c r="D24" s="3">
        <f t="shared" si="1"/>
        <v>4.006263365915907</v>
      </c>
    </row>
    <row r="25" spans="1:4" ht="15.75" customHeight="1">
      <c r="A25" s="1">
        <v>20</v>
      </c>
      <c r="B25" s="1">
        <v>1620</v>
      </c>
      <c r="C25" s="1">
        <v>3436</v>
      </c>
      <c r="D25" s="3">
        <f t="shared" si="1"/>
        <v>3.8483424448663839</v>
      </c>
    </row>
    <row r="26" spans="1:4" ht="15.75" customHeight="1">
      <c r="A26" s="1">
        <v>21</v>
      </c>
      <c r="B26" s="1">
        <v>1621</v>
      </c>
      <c r="C26" s="1">
        <v>3470</v>
      </c>
      <c r="D26" s="3">
        <f t="shared" si="1"/>
        <v>3.8864226669634321</v>
      </c>
    </row>
    <row r="27" spans="1:4" ht="15.75" customHeight="1">
      <c r="A27" s="1">
        <v>22</v>
      </c>
      <c r="B27" s="1">
        <v>1622</v>
      </c>
      <c r="C27" s="1">
        <v>3369</v>
      </c>
      <c r="D27" s="3">
        <f t="shared" si="1"/>
        <v>3.773302007204554</v>
      </c>
    </row>
    <row r="28" spans="1:4" ht="15.75" customHeight="1">
      <c r="A28" s="1">
        <v>23</v>
      </c>
      <c r="B28" s="1">
        <v>1623</v>
      </c>
      <c r="C28" s="1">
        <v>3233</v>
      </c>
      <c r="D28" s="3">
        <f t="shared" si="1"/>
        <v>3.6209811188163616</v>
      </c>
    </row>
    <row r="29" spans="1:4" ht="15.75" customHeight="1">
      <c r="A29" s="1">
        <v>24</v>
      </c>
      <c r="B29" s="1">
        <v>1624</v>
      </c>
      <c r="C29" s="1">
        <v>3213</v>
      </c>
      <c r="D29" s="3">
        <f t="shared" si="1"/>
        <v>3.5985809881710398</v>
      </c>
    </row>
    <row r="30" spans="1:4" ht="15.75" customHeight="1">
      <c r="A30" s="1">
        <v>25</v>
      </c>
      <c r="B30" s="1">
        <v>1625</v>
      </c>
      <c r="C30" s="1">
        <v>3274</v>
      </c>
      <c r="D30" s="3">
        <f t="shared" si="1"/>
        <v>3.6669013866392728</v>
      </c>
    </row>
    <row r="31" spans="1:4" ht="15.75" customHeight="1">
      <c r="A31" s="1">
        <v>26</v>
      </c>
      <c r="B31" s="1">
        <v>1626</v>
      </c>
      <c r="C31" s="1">
        <v>3116</v>
      </c>
      <c r="D31" s="3">
        <f t="shared" si="1"/>
        <v>3.489940354541226</v>
      </c>
    </row>
    <row r="32" spans="1:4" ht="15.75" customHeight="1">
      <c r="A32" s="1">
        <v>27</v>
      </c>
      <c r="B32" s="1">
        <v>1627</v>
      </c>
      <c r="C32" s="1">
        <v>3058</v>
      </c>
      <c r="D32" s="3">
        <f t="shared" si="1"/>
        <v>3.4249799756697912</v>
      </c>
    </row>
    <row r="33" spans="1:4" ht="15.75" customHeight="1">
      <c r="A33" s="1">
        <v>28</v>
      </c>
      <c r="B33" s="1">
        <v>1628</v>
      </c>
      <c r="C33" s="1">
        <v>2974</v>
      </c>
      <c r="D33" s="3">
        <f t="shared" si="1"/>
        <v>3.3308994269594367</v>
      </c>
    </row>
    <row r="34" spans="1:4" ht="15.75" customHeight="1">
      <c r="A34" s="1">
        <v>29</v>
      </c>
      <c r="B34" s="1">
        <v>1629</v>
      </c>
      <c r="C34" s="1">
        <v>2995</v>
      </c>
      <c r="D34" s="3">
        <f t="shared" si="1"/>
        <v>3.3544195641370256</v>
      </c>
    </row>
    <row r="35" spans="1:4" ht="12.5">
      <c r="A35" s="1">
        <v>30</v>
      </c>
      <c r="B35" s="1">
        <v>1630</v>
      </c>
      <c r="C35" s="1">
        <v>3047</v>
      </c>
      <c r="D35" s="3">
        <f t="shared" si="1"/>
        <v>3.4126599038148639</v>
      </c>
    </row>
    <row r="36" spans="1:4" ht="12.5">
      <c r="A36" s="1">
        <v>31</v>
      </c>
      <c r="B36" s="1">
        <v>1631</v>
      </c>
      <c r="C36" s="1">
        <v>2824</v>
      </c>
      <c r="D36" s="3">
        <f t="shared" si="1"/>
        <v>3.162898447119519</v>
      </c>
    </row>
    <row r="37" spans="1:4" ht="12.5">
      <c r="A37" s="1">
        <v>32</v>
      </c>
      <c r="B37" s="1">
        <v>1632</v>
      </c>
      <c r="C37" s="1">
        <v>2926</v>
      </c>
      <c r="D37" s="3">
        <f t="shared" si="1"/>
        <v>3.2771391134106631</v>
      </c>
    </row>
    <row r="38" spans="1:4" ht="12.5">
      <c r="A38" s="1">
        <v>33</v>
      </c>
      <c r="B38" s="1">
        <v>1633</v>
      </c>
      <c r="C38" s="1">
        <v>2905</v>
      </c>
      <c r="D38" s="3">
        <f t="shared" si="1"/>
        <v>3.2536189762330747</v>
      </c>
    </row>
    <row r="39" spans="1:4" ht="12.5">
      <c r="A39" s="1">
        <v>34</v>
      </c>
      <c r="B39" s="1">
        <v>1634</v>
      </c>
      <c r="C39" s="1">
        <v>2747</v>
      </c>
      <c r="D39" s="3">
        <f t="shared" si="1"/>
        <v>3.0766579441350279</v>
      </c>
    </row>
    <row r="40" spans="1:4" ht="12.5">
      <c r="A40" s="1">
        <v>35</v>
      </c>
      <c r="B40" s="1">
        <v>1635</v>
      </c>
      <c r="C40" s="1">
        <v>2763</v>
      </c>
      <c r="D40" s="3">
        <f t="shared" si="1"/>
        <v>3.0945780486512859</v>
      </c>
    </row>
    <row r="41" spans="1:4" ht="12.5">
      <c r="A41" s="1">
        <v>36</v>
      </c>
      <c r="B41" s="1">
        <v>1636</v>
      </c>
      <c r="C41" s="1">
        <v>2704</v>
      </c>
      <c r="D41" s="3">
        <f t="shared" si="1"/>
        <v>3.0284976632475846</v>
      </c>
    </row>
    <row r="42" spans="1:4" ht="12.5">
      <c r="A42" s="1">
        <v>37</v>
      </c>
      <c r="B42" s="1">
        <v>1637</v>
      </c>
      <c r="C42" s="1">
        <v>2768</v>
      </c>
      <c r="D42" s="3">
        <f t="shared" si="1"/>
        <v>3.1001780813126167</v>
      </c>
    </row>
    <row r="43" spans="1:4" ht="12.5">
      <c r="A43" s="1">
        <v>38</v>
      </c>
      <c r="B43" s="1">
        <v>1638</v>
      </c>
      <c r="C43" s="1">
        <v>2728</v>
      </c>
      <c r="D43" s="3">
        <f t="shared" si="1"/>
        <v>3.0553778200219721</v>
      </c>
    </row>
    <row r="44" spans="1:4" ht="12.5">
      <c r="A44" s="1">
        <v>39</v>
      </c>
      <c r="B44" s="1">
        <v>1639</v>
      </c>
      <c r="C44" s="1">
        <v>2736</v>
      </c>
      <c r="D44" s="3">
        <f t="shared" si="1"/>
        <v>3.0643378722801007</v>
      </c>
    </row>
    <row r="45" spans="1:4" ht="12.5">
      <c r="A45" s="1">
        <v>40</v>
      </c>
      <c r="B45" s="1">
        <v>1640</v>
      </c>
      <c r="C45" s="1">
        <v>2704</v>
      </c>
      <c r="D45" s="3">
        <f t="shared" si="1"/>
        <v>3.0284976632475846</v>
      </c>
    </row>
    <row r="46" spans="1:4" ht="12.5">
      <c r="A46" s="1">
        <v>41</v>
      </c>
      <c r="B46" s="1">
        <v>1641</v>
      </c>
      <c r="C46" s="1">
        <v>2664</v>
      </c>
      <c r="D46" s="3">
        <f t="shared" si="1"/>
        <v>2.98369740195694</v>
      </c>
    </row>
    <row r="47" spans="1:4" ht="12.5">
      <c r="A47" s="1">
        <v>42</v>
      </c>
      <c r="B47" s="1">
        <v>1642</v>
      </c>
      <c r="C47" s="1">
        <v>2565</v>
      </c>
      <c r="D47" s="3">
        <f t="shared" si="1"/>
        <v>2.8728167552625945</v>
      </c>
    </row>
    <row r="48" spans="1:4" ht="12.5">
      <c r="A48" s="1">
        <v>43</v>
      </c>
      <c r="B48" s="1">
        <v>1643</v>
      </c>
      <c r="C48" s="1">
        <v>3088</v>
      </c>
      <c r="D48" s="3">
        <f t="shared" si="1"/>
        <v>3.4585801716377746</v>
      </c>
    </row>
    <row r="49" spans="1:4" ht="12.5">
      <c r="A49" s="1">
        <v>44</v>
      </c>
      <c r="B49" s="1">
        <v>1644</v>
      </c>
      <c r="C49" s="1">
        <v>2698</v>
      </c>
      <c r="D49" s="3">
        <f t="shared" si="1"/>
        <v>3.0217776240539882</v>
      </c>
    </row>
    <row r="50" spans="1:4" ht="12.5">
      <c r="A50" s="1">
        <v>45</v>
      </c>
      <c r="B50" s="1">
        <v>1645</v>
      </c>
      <c r="C50" s="1">
        <v>2668</v>
      </c>
      <c r="D50" s="3">
        <f t="shared" si="1"/>
        <v>2.9881774280860047</v>
      </c>
    </row>
    <row r="51" spans="1:4" ht="12.5">
      <c r="A51" s="1">
        <v>46</v>
      </c>
      <c r="B51" s="1">
        <v>1646</v>
      </c>
      <c r="C51" s="1">
        <v>2590</v>
      </c>
      <c r="D51" s="3">
        <f t="shared" si="1"/>
        <v>2.9008169185692472</v>
      </c>
    </row>
    <row r="52" spans="1:4" ht="12.5">
      <c r="A52" s="1">
        <v>47</v>
      </c>
      <c r="B52" s="1">
        <v>1647</v>
      </c>
      <c r="C52" s="1">
        <v>2497</v>
      </c>
      <c r="D52" s="3">
        <f t="shared" si="1"/>
        <v>2.7966563110684985</v>
      </c>
    </row>
    <row r="53" spans="1:4" ht="12.5">
      <c r="A53" s="1">
        <v>48</v>
      </c>
      <c r="B53" s="1">
        <v>1648</v>
      </c>
      <c r="C53" s="1">
        <v>2511</v>
      </c>
      <c r="D53" s="3">
        <f t="shared" si="1"/>
        <v>2.812336402520224</v>
      </c>
    </row>
    <row r="54" spans="1:4" ht="12.5">
      <c r="A54" s="1">
        <v>49</v>
      </c>
      <c r="B54" s="1">
        <v>1649</v>
      </c>
      <c r="C54" s="1">
        <v>2461</v>
      </c>
      <c r="D54" s="3">
        <f t="shared" si="1"/>
        <v>2.7563360759069178</v>
      </c>
    </row>
    <row r="55" spans="1:4" ht="12.5">
      <c r="A55" s="1">
        <v>50</v>
      </c>
      <c r="B55" s="1">
        <v>1650</v>
      </c>
      <c r="C55" s="1">
        <v>2466</v>
      </c>
      <c r="D55" s="3">
        <f t="shared" si="1"/>
        <v>2.761936108568249</v>
      </c>
    </row>
    <row r="56" spans="1:4" ht="12.5">
      <c r="A56" s="1">
        <v>51</v>
      </c>
      <c r="B56" s="1">
        <v>1651</v>
      </c>
      <c r="C56" s="1">
        <v>2478</v>
      </c>
      <c r="D56" s="3">
        <f t="shared" si="1"/>
        <v>2.7753761869554423</v>
      </c>
    </row>
    <row r="57" spans="1:4" ht="12.5">
      <c r="A57" s="1">
        <v>52</v>
      </c>
      <c r="B57" s="1">
        <v>1652</v>
      </c>
      <c r="C57" s="1">
        <v>2580</v>
      </c>
      <c r="D57" s="3">
        <f t="shared" si="1"/>
        <v>2.8896168532465865</v>
      </c>
    </row>
    <row r="58" spans="1:4" ht="12.5">
      <c r="A58" s="1">
        <v>53</v>
      </c>
      <c r="B58" s="1">
        <v>1653</v>
      </c>
      <c r="C58" s="1">
        <v>2495</v>
      </c>
      <c r="D58" s="3">
        <f t="shared" si="1"/>
        <v>2.794416298003966</v>
      </c>
    </row>
    <row r="59" spans="1:4" ht="12.5">
      <c r="A59" s="1">
        <v>54</v>
      </c>
      <c r="B59" s="1">
        <v>1654</v>
      </c>
      <c r="C59" s="1">
        <v>2449</v>
      </c>
      <c r="D59" s="3">
        <f t="shared" si="1"/>
        <v>2.7428959975197245</v>
      </c>
    </row>
    <row r="60" spans="1:4" ht="12.5">
      <c r="A60" s="1">
        <v>55</v>
      </c>
      <c r="B60" s="1">
        <v>1655</v>
      </c>
      <c r="C60" s="1">
        <v>2581</v>
      </c>
      <c r="D60" s="3">
        <f t="shared" si="1"/>
        <v>2.8907368597788521</v>
      </c>
    </row>
    <row r="61" spans="1:4" ht="12.5">
      <c r="A61" s="1">
        <v>56</v>
      </c>
      <c r="B61" s="1">
        <v>1656</v>
      </c>
      <c r="C61" s="1">
        <v>2542</v>
      </c>
      <c r="D61" s="3">
        <f t="shared" si="1"/>
        <v>2.8470566050204735</v>
      </c>
    </row>
    <row r="62" spans="1:4" ht="12.5">
      <c r="A62" s="1">
        <v>57</v>
      </c>
      <c r="B62" s="1">
        <v>1657</v>
      </c>
      <c r="C62" s="1">
        <v>2516</v>
      </c>
      <c r="D62" s="3">
        <f t="shared" si="1"/>
        <v>2.8179364351815548</v>
      </c>
    </row>
    <row r="63" spans="1:4" ht="12.5">
      <c r="A63" s="1">
        <v>58</v>
      </c>
      <c r="B63" s="1">
        <v>1658</v>
      </c>
      <c r="C63" s="1">
        <v>2484</v>
      </c>
      <c r="D63" s="3">
        <f t="shared" si="1"/>
        <v>2.7820962261490387</v>
      </c>
    </row>
    <row r="64" spans="1:4" ht="12.5">
      <c r="A64" s="1">
        <v>59</v>
      </c>
      <c r="B64" s="1">
        <v>1659</v>
      </c>
      <c r="C64" s="1">
        <v>2314</v>
      </c>
      <c r="D64" s="3">
        <f t="shared" si="1"/>
        <v>2.5916951156637986</v>
      </c>
    </row>
    <row r="65" spans="1:4" ht="12.5">
      <c r="A65" s="1">
        <v>60</v>
      </c>
      <c r="B65" s="1">
        <v>1660</v>
      </c>
      <c r="C65" s="1">
        <v>2281</v>
      </c>
      <c r="D65" s="3">
        <f t="shared" si="1"/>
        <v>2.5547349000990169</v>
      </c>
    </row>
    <row r="66" spans="1:4" ht="12.5">
      <c r="A66" s="1">
        <v>61</v>
      </c>
      <c r="B66" s="1">
        <v>1661</v>
      </c>
      <c r="C66" s="1">
        <v>2322</v>
      </c>
      <c r="D66" s="3">
        <f t="shared" si="1"/>
        <v>2.6006551679219276</v>
      </c>
    </row>
    <row r="67" spans="1:4" ht="12.5">
      <c r="A67" s="1">
        <v>62</v>
      </c>
      <c r="B67" s="1">
        <v>1662</v>
      </c>
      <c r="C67" s="1">
        <v>2309</v>
      </c>
      <c r="D67" s="3">
        <f t="shared" si="1"/>
        <v>2.5860950830024683</v>
      </c>
    </row>
    <row r="68" spans="1:4" ht="12.5">
      <c r="A68" s="1">
        <v>63</v>
      </c>
      <c r="B68" s="1">
        <v>1663</v>
      </c>
      <c r="C68" s="1">
        <v>2221</v>
      </c>
      <c r="D68" s="3">
        <f t="shared" si="1"/>
        <v>2.48753450816305</v>
      </c>
    </row>
    <row r="69" spans="1:4" ht="12.5">
      <c r="A69" s="1">
        <v>64</v>
      </c>
      <c r="B69" s="1">
        <v>1664</v>
      </c>
      <c r="C69" s="1">
        <v>2246</v>
      </c>
      <c r="D69" s="3">
        <f t="shared" si="1"/>
        <v>2.5155346714697027</v>
      </c>
    </row>
    <row r="70" spans="1:4" ht="12.5">
      <c r="A70" s="1">
        <v>65</v>
      </c>
      <c r="B70" s="1">
        <v>1665</v>
      </c>
      <c r="C70" s="1">
        <v>2314</v>
      </c>
      <c r="D70" s="3">
        <f t="shared" si="1"/>
        <v>2.5916951156637986</v>
      </c>
    </row>
    <row r="71" spans="1:4" ht="12.5">
      <c r="A71" s="1">
        <v>66</v>
      </c>
      <c r="B71" s="1">
        <v>1666</v>
      </c>
      <c r="C71" s="1">
        <v>2210</v>
      </c>
      <c r="D71" s="3">
        <f t="shared" si="1"/>
        <v>2.4752144363081223</v>
      </c>
    </row>
    <row r="72" spans="1:4" ht="12.5">
      <c r="A72" s="1">
        <v>67</v>
      </c>
      <c r="B72" s="1">
        <v>1667</v>
      </c>
      <c r="C72" s="1">
        <v>2240</v>
      </c>
      <c r="D72" s="3">
        <f t="shared" si="1"/>
        <v>2.5088146322761058</v>
      </c>
    </row>
    <row r="73" spans="1:4" ht="12.5">
      <c r="A73" s="1">
        <v>68</v>
      </c>
      <c r="B73" s="1">
        <v>1668</v>
      </c>
      <c r="C73" s="1">
        <v>2296</v>
      </c>
      <c r="D73" s="3">
        <f t="shared" si="1"/>
        <v>2.5715349980830084</v>
      </c>
    </row>
    <row r="74" spans="1:4" ht="12.5">
      <c r="A74" s="1">
        <v>69</v>
      </c>
      <c r="B74" s="1">
        <v>1669</v>
      </c>
      <c r="C74" s="1">
        <v>2283</v>
      </c>
      <c r="D74" s="3">
        <f t="shared" si="1"/>
        <v>2.5569749131635486</v>
      </c>
    </row>
    <row r="75" spans="1:4" ht="12.5">
      <c r="A75" s="1">
        <v>70</v>
      </c>
      <c r="B75" s="1">
        <v>1670</v>
      </c>
      <c r="C75" s="1">
        <v>2129</v>
      </c>
      <c r="D75" s="3">
        <f t="shared" si="1"/>
        <v>2.384493907194567</v>
      </c>
    </row>
    <row r="76" spans="1:4" ht="12.5">
      <c r="A76" s="1">
        <v>71</v>
      </c>
      <c r="B76" s="1">
        <v>1671</v>
      </c>
      <c r="C76" s="1">
        <v>2211</v>
      </c>
      <c r="D76" s="3">
        <f t="shared" si="1"/>
        <v>2.4763344428403884</v>
      </c>
    </row>
    <row r="77" spans="1:4" ht="12.5">
      <c r="A77" s="1">
        <v>72</v>
      </c>
      <c r="B77" s="1">
        <v>1672</v>
      </c>
      <c r="C77" s="1">
        <v>2063</v>
      </c>
      <c r="D77" s="3">
        <f t="shared" si="1"/>
        <v>2.3105734760650027</v>
      </c>
    </row>
    <row r="78" spans="1:4" ht="12.5">
      <c r="A78" s="1">
        <v>73</v>
      </c>
      <c r="B78" s="1">
        <v>1673</v>
      </c>
      <c r="C78" s="1">
        <v>2133</v>
      </c>
      <c r="D78" s="3">
        <f t="shared" si="1"/>
        <v>2.3889739333236313</v>
      </c>
    </row>
    <row r="79" spans="1:4" ht="12.5">
      <c r="A79" s="1">
        <v>74</v>
      </c>
      <c r="B79" s="1">
        <v>1674</v>
      </c>
      <c r="C79" s="1">
        <v>2117</v>
      </c>
      <c r="D79" s="3">
        <f t="shared" si="1"/>
        <v>2.3710538288073737</v>
      </c>
    </row>
    <row r="80" spans="1:4" ht="12.5">
      <c r="A80" s="1">
        <v>75</v>
      </c>
      <c r="B80" s="1">
        <v>1675</v>
      </c>
      <c r="C80" s="1">
        <v>2088</v>
      </c>
      <c r="D80" s="3">
        <f t="shared" si="1"/>
        <v>2.3385736393716559</v>
      </c>
    </row>
    <row r="81" spans="1:4" ht="12.5">
      <c r="A81" s="1">
        <v>76</v>
      </c>
      <c r="B81" s="1">
        <v>1676</v>
      </c>
      <c r="C81" s="1">
        <v>2193</v>
      </c>
      <c r="D81" s="3">
        <f t="shared" si="1"/>
        <v>2.4561743252595982</v>
      </c>
    </row>
    <row r="82" spans="1:4" ht="12.5">
      <c r="A82" s="1">
        <v>77</v>
      </c>
      <c r="B82" s="1">
        <v>1677</v>
      </c>
      <c r="C82" s="1">
        <v>2082</v>
      </c>
      <c r="D82" s="3">
        <f t="shared" si="1"/>
        <v>2.331853600178059</v>
      </c>
    </row>
    <row r="83" spans="1:4" ht="12.5">
      <c r="A83" s="1">
        <v>78</v>
      </c>
      <c r="B83" s="1">
        <v>1678</v>
      </c>
      <c r="C83" s="1">
        <v>2025</v>
      </c>
      <c r="D83" s="3">
        <f t="shared" si="1"/>
        <v>2.2680132278388903</v>
      </c>
    </row>
    <row r="84" spans="1:4" ht="12.5">
      <c r="A84" s="1">
        <v>79</v>
      </c>
      <c r="B84" s="1">
        <v>1679</v>
      </c>
      <c r="C84" s="1">
        <v>2022</v>
      </c>
      <c r="D84" s="3">
        <f t="shared" si="1"/>
        <v>2.2646532082420916</v>
      </c>
    </row>
    <row r="85" spans="1:4" ht="12.5">
      <c r="A85" s="1">
        <v>80</v>
      </c>
      <c r="B85" s="1">
        <v>1680</v>
      </c>
      <c r="C85" s="1">
        <v>2030</v>
      </c>
      <c r="D85" s="3">
        <f t="shared" si="1"/>
        <v>2.2736132605002211</v>
      </c>
    </row>
    <row r="86" spans="1:4" ht="12.5">
      <c r="A86" s="1">
        <v>81</v>
      </c>
      <c r="B86" s="1">
        <v>1681</v>
      </c>
      <c r="C86" s="1">
        <v>1998</v>
      </c>
      <c r="D86" s="3">
        <f t="shared" si="1"/>
        <v>2.237773051467705</v>
      </c>
    </row>
    <row r="87" spans="1:4" ht="12.5">
      <c r="A87" s="1">
        <v>82</v>
      </c>
      <c r="B87" s="1">
        <v>1682</v>
      </c>
      <c r="C87" s="1">
        <v>2030</v>
      </c>
      <c r="D87" s="3">
        <f t="shared" si="1"/>
        <v>2.2736132605002211</v>
      </c>
    </row>
    <row r="88" spans="1:4" ht="12.5">
      <c r="A88" s="1">
        <v>83</v>
      </c>
      <c r="B88" s="1">
        <v>1683</v>
      </c>
      <c r="C88" s="1">
        <v>1996</v>
      </c>
      <c r="D88" s="3">
        <f t="shared" si="1"/>
        <v>2.2355330384031729</v>
      </c>
    </row>
    <row r="89" spans="1:4" ht="12.5">
      <c r="A89" s="1">
        <v>84</v>
      </c>
      <c r="B89" s="1">
        <v>1684</v>
      </c>
      <c r="C89" s="1">
        <v>1961</v>
      </c>
      <c r="D89" s="3">
        <f t="shared" si="1"/>
        <v>2.1963328097738586</v>
      </c>
    </row>
    <row r="90" spans="1:4" ht="12.5">
      <c r="A90" s="1">
        <v>85</v>
      </c>
      <c r="B90" s="1">
        <v>1685</v>
      </c>
      <c r="C90" s="1">
        <v>1976</v>
      </c>
      <c r="D90" s="3">
        <f t="shared" si="1"/>
        <v>2.2131329077578505</v>
      </c>
    </row>
    <row r="91" spans="1:4" ht="12.5">
      <c r="A91" s="1">
        <v>86</v>
      </c>
      <c r="B91" s="1">
        <v>1686</v>
      </c>
      <c r="C91" s="1">
        <v>2008</v>
      </c>
      <c r="D91" s="3">
        <f t="shared" si="1"/>
        <v>2.2489731167903662</v>
      </c>
    </row>
    <row r="92" spans="1:4" ht="12.5">
      <c r="A92" s="1">
        <v>87</v>
      </c>
      <c r="B92" s="1">
        <v>1687</v>
      </c>
      <c r="C92" s="1">
        <v>1995</v>
      </c>
      <c r="D92" s="3">
        <f t="shared" si="1"/>
        <v>2.2344130318709068</v>
      </c>
    </row>
    <row r="93" spans="1:4" ht="12.5">
      <c r="A93" s="1">
        <v>88</v>
      </c>
      <c r="B93" s="1">
        <v>1688</v>
      </c>
      <c r="C93" s="1">
        <v>1878</v>
      </c>
      <c r="D93" s="3">
        <f t="shared" si="1"/>
        <v>2.1033722675957707</v>
      </c>
    </row>
    <row r="94" spans="1:4" ht="12.5">
      <c r="A94" s="1">
        <v>89</v>
      </c>
      <c r="B94" s="1">
        <v>1689</v>
      </c>
      <c r="C94" s="1">
        <v>1954</v>
      </c>
      <c r="D94" s="3">
        <f t="shared" si="1"/>
        <v>2.1884927640479961</v>
      </c>
    </row>
    <row r="95" spans="1:4" ht="12.5">
      <c r="A95" s="1">
        <v>90</v>
      </c>
      <c r="B95" s="1">
        <v>1690</v>
      </c>
      <c r="C95" s="1">
        <v>1969</v>
      </c>
      <c r="D95" s="3">
        <f t="shared" si="1"/>
        <v>2.205292862031988</v>
      </c>
    </row>
    <row r="96" spans="1:4" ht="12.5">
      <c r="A96" s="1">
        <v>91</v>
      </c>
      <c r="B96" s="1">
        <v>1691</v>
      </c>
      <c r="C96" s="1">
        <v>1804</v>
      </c>
      <c r="D96" s="3">
        <f t="shared" si="1"/>
        <v>2.0204917842080783</v>
      </c>
    </row>
    <row r="97" spans="1:4" ht="12.5">
      <c r="A97" s="1">
        <v>92</v>
      </c>
      <c r="B97" s="1">
        <v>1692</v>
      </c>
      <c r="C97" s="1">
        <v>1774</v>
      </c>
      <c r="D97" s="3">
        <f t="shared" si="1"/>
        <v>1.9868915882400944</v>
      </c>
    </row>
    <row r="98" spans="1:4" ht="12.5">
      <c r="A98" s="1">
        <v>93</v>
      </c>
      <c r="B98" s="1">
        <v>1693</v>
      </c>
      <c r="C98" s="1">
        <v>1808</v>
      </c>
      <c r="D98" s="3">
        <f t="shared" si="1"/>
        <v>2.0249718103371426</v>
      </c>
    </row>
    <row r="99" spans="1:4" ht="12.5">
      <c r="A99" s="1">
        <v>94</v>
      </c>
      <c r="B99" s="1">
        <v>1694</v>
      </c>
      <c r="C99" s="1">
        <v>1767</v>
      </c>
      <c r="D99" s="3">
        <f t="shared" si="1"/>
        <v>1.9790515425142317</v>
      </c>
    </row>
    <row r="100" spans="1:4" ht="12.5">
      <c r="A100" s="1">
        <v>95</v>
      </c>
      <c r="B100" s="1">
        <v>1695</v>
      </c>
      <c r="C100" s="1">
        <v>1861</v>
      </c>
      <c r="D100" s="3">
        <f t="shared" si="1"/>
        <v>2.084332156547247</v>
      </c>
    </row>
    <row r="101" spans="1:4" ht="12.5">
      <c r="A101" s="1">
        <v>96</v>
      </c>
      <c r="B101" s="1">
        <v>1696</v>
      </c>
      <c r="C101" s="1">
        <v>1767</v>
      </c>
      <c r="D101" s="3">
        <f t="shared" si="1"/>
        <v>1.9790515425142317</v>
      </c>
    </row>
    <row r="102" spans="1:4" ht="12.5">
      <c r="A102" s="1">
        <v>97</v>
      </c>
      <c r="B102" s="1">
        <v>1697</v>
      </c>
      <c r="C102" s="1">
        <v>1732</v>
      </c>
      <c r="D102" s="3">
        <f t="shared" si="1"/>
        <v>1.9398513138849176</v>
      </c>
    </row>
    <row r="103" spans="1:4" ht="12.5">
      <c r="A103" s="1">
        <v>98</v>
      </c>
      <c r="B103" s="1">
        <v>1698</v>
      </c>
      <c r="C103" s="1">
        <v>1730</v>
      </c>
      <c r="D103" s="3">
        <f t="shared" si="1"/>
        <v>1.9376113008203852</v>
      </c>
    </row>
    <row r="104" spans="1:4" ht="12.5">
      <c r="A104" s="1">
        <v>99</v>
      </c>
      <c r="B104" s="1">
        <v>1699</v>
      </c>
      <c r="C104" s="1">
        <v>1648</v>
      </c>
      <c r="D104" s="3">
        <f t="shared" si="1"/>
        <v>1.8457707651745638</v>
      </c>
    </row>
    <row r="105" spans="1:4" ht="12.5">
      <c r="A105" s="1">
        <v>100</v>
      </c>
      <c r="B105" s="1">
        <v>1700</v>
      </c>
      <c r="C105" s="1">
        <v>1721</v>
      </c>
      <c r="D105" s="3">
        <f t="shared" si="1"/>
        <v>1.9275312420299904</v>
      </c>
    </row>
    <row r="106" spans="1:4" ht="12.5">
      <c r="A106" s="1">
        <v>101</v>
      </c>
      <c r="B106" s="1">
        <v>1701</v>
      </c>
      <c r="C106" s="1">
        <v>1706</v>
      </c>
      <c r="D106" s="3">
        <f t="shared" si="1"/>
        <v>1.9107311440459986</v>
      </c>
    </row>
    <row r="107" spans="1:4" ht="12.5">
      <c r="A107" s="1">
        <v>102</v>
      </c>
      <c r="B107" s="1">
        <v>1702</v>
      </c>
      <c r="C107" s="1">
        <v>1727</v>
      </c>
      <c r="D107" s="3">
        <f t="shared" si="1"/>
        <v>1.934251281223587</v>
      </c>
    </row>
    <row r="108" spans="1:4" ht="12.5">
      <c r="A108" s="1">
        <v>103</v>
      </c>
      <c r="B108" s="1">
        <v>1703</v>
      </c>
      <c r="C108" s="1">
        <v>1625</v>
      </c>
      <c r="D108" s="3">
        <f t="shared" si="1"/>
        <v>1.8200106149324431</v>
      </c>
    </row>
    <row r="109" spans="1:4" ht="12.5">
      <c r="A109" s="1">
        <v>104</v>
      </c>
      <c r="B109" s="1">
        <v>1704</v>
      </c>
      <c r="C109" s="1">
        <v>1553</v>
      </c>
      <c r="D109" s="3">
        <f t="shared" si="1"/>
        <v>1.7393701446092822</v>
      </c>
    </row>
    <row r="110" spans="1:4" ht="12.5">
      <c r="A110" s="1">
        <v>105</v>
      </c>
      <c r="B110" s="1">
        <v>1705</v>
      </c>
      <c r="C110" s="1">
        <v>1611</v>
      </c>
      <c r="D110" s="3">
        <f t="shared" si="1"/>
        <v>1.8043305234807174</v>
      </c>
    </row>
    <row r="111" spans="1:4" ht="12.5">
      <c r="A111" s="1">
        <v>106</v>
      </c>
      <c r="B111" s="1">
        <v>1706</v>
      </c>
      <c r="C111" s="1">
        <v>1549</v>
      </c>
      <c r="D111" s="3">
        <f t="shared" si="1"/>
        <v>1.7348901184802179</v>
      </c>
    </row>
    <row r="112" spans="1:4" ht="12.5">
      <c r="A112" s="1">
        <v>107</v>
      </c>
      <c r="B112" s="1">
        <v>1707</v>
      </c>
      <c r="C112" s="1">
        <v>1519</v>
      </c>
      <c r="D112" s="3">
        <f t="shared" si="1"/>
        <v>1.7012899225122344</v>
      </c>
    </row>
    <row r="113" spans="1:4" ht="12.5">
      <c r="A113" s="1">
        <v>108</v>
      </c>
      <c r="B113" s="1">
        <v>1708</v>
      </c>
      <c r="C113" s="1">
        <v>1549</v>
      </c>
      <c r="D113" s="3">
        <f t="shared" si="1"/>
        <v>1.7348901184802179</v>
      </c>
    </row>
    <row r="114" spans="1:4" ht="12.5">
      <c r="A114" s="1">
        <v>109</v>
      </c>
      <c r="B114" s="1">
        <v>1709</v>
      </c>
      <c r="C114" s="1">
        <v>1584</v>
      </c>
      <c r="D114" s="3">
        <f t="shared" si="1"/>
        <v>1.774090347109532</v>
      </c>
    </row>
    <row r="115" spans="1:4" ht="12.5">
      <c r="A115" s="1">
        <v>110</v>
      </c>
      <c r="B115" s="1">
        <v>1710</v>
      </c>
      <c r="C115" s="1">
        <v>1568</v>
      </c>
      <c r="D115" s="3">
        <f t="shared" si="1"/>
        <v>1.7561702425932741</v>
      </c>
    </row>
    <row r="116" spans="1:4" ht="12.5">
      <c r="A116" s="1">
        <v>111</v>
      </c>
      <c r="B116" s="1">
        <v>1711</v>
      </c>
      <c r="C116" s="1">
        <v>1506</v>
      </c>
      <c r="D116" s="3">
        <f t="shared" si="1"/>
        <v>1.6867298375927748</v>
      </c>
    </row>
    <row r="117" spans="1:4" ht="12.5">
      <c r="A117" s="1">
        <v>112</v>
      </c>
      <c r="B117" s="1">
        <v>1712</v>
      </c>
      <c r="C117" s="1">
        <v>1469</v>
      </c>
      <c r="D117" s="3">
        <f t="shared" si="1"/>
        <v>1.6452895958989284</v>
      </c>
    </row>
    <row r="118" spans="1:4" ht="12.5">
      <c r="A118" s="1">
        <v>113</v>
      </c>
      <c r="B118" s="1">
        <v>1713</v>
      </c>
      <c r="C118" s="1">
        <v>1446</v>
      </c>
      <c r="D118" s="3">
        <f t="shared" si="1"/>
        <v>1.6195294456568077</v>
      </c>
    </row>
    <row r="119" spans="1:4" ht="12.5">
      <c r="A119" s="1">
        <v>114</v>
      </c>
      <c r="B119" s="1">
        <v>1714</v>
      </c>
      <c r="C119" s="1">
        <v>1383</v>
      </c>
      <c r="D119" s="3">
        <f t="shared" si="1"/>
        <v>1.5489690341240421</v>
      </c>
    </row>
    <row r="120" spans="1:4" ht="12.5">
      <c r="A120" s="1">
        <v>115</v>
      </c>
      <c r="B120" s="1">
        <v>1715</v>
      </c>
      <c r="C120" s="1">
        <v>1507</v>
      </c>
      <c r="D120" s="3">
        <f t="shared" si="1"/>
        <v>1.6878498441250409</v>
      </c>
    </row>
    <row r="121" spans="1:4" ht="12.5">
      <c r="A121" s="1">
        <v>116</v>
      </c>
      <c r="B121" s="1">
        <v>1716</v>
      </c>
      <c r="C121" s="1">
        <v>1427</v>
      </c>
      <c r="D121" s="3">
        <f t="shared" si="1"/>
        <v>1.5982493215437512</v>
      </c>
    </row>
    <row r="122" spans="1:4" ht="12.5">
      <c r="A122" s="1">
        <v>117</v>
      </c>
      <c r="B122" s="1">
        <v>1717</v>
      </c>
      <c r="C122" s="1">
        <v>1397</v>
      </c>
      <c r="D122" s="3">
        <f t="shared" si="1"/>
        <v>1.5646491255757677</v>
      </c>
    </row>
    <row r="123" spans="1:4" ht="12.5">
      <c r="A123" s="1">
        <v>118</v>
      </c>
      <c r="B123" s="1">
        <v>1718</v>
      </c>
      <c r="C123" s="1">
        <v>1401</v>
      </c>
      <c r="D123" s="3">
        <f t="shared" si="1"/>
        <v>1.5691291517048322</v>
      </c>
    </row>
    <row r="124" spans="1:4" ht="12.5">
      <c r="A124" s="1">
        <v>119</v>
      </c>
      <c r="B124" s="1">
        <v>1719</v>
      </c>
      <c r="C124" s="1">
        <v>1304</v>
      </c>
      <c r="D124" s="3">
        <f t="shared" si="1"/>
        <v>1.4604885180750189</v>
      </c>
    </row>
    <row r="125" spans="1:4" ht="12.5">
      <c r="A125" s="1">
        <v>120</v>
      </c>
      <c r="B125" s="1">
        <v>1720</v>
      </c>
      <c r="C125" s="1">
        <v>1317</v>
      </c>
      <c r="D125" s="3">
        <f t="shared" si="1"/>
        <v>1.4750486029944783</v>
      </c>
    </row>
    <row r="126" spans="1:4" ht="12.5">
      <c r="A126" s="1">
        <v>121</v>
      </c>
      <c r="B126" s="1">
        <v>1721</v>
      </c>
      <c r="C126" s="1">
        <v>1280</v>
      </c>
      <c r="D126" s="3">
        <f t="shared" si="1"/>
        <v>1.4336083613006319</v>
      </c>
    </row>
    <row r="127" spans="1:4" ht="12.5">
      <c r="A127" s="1">
        <v>122</v>
      </c>
      <c r="B127" s="1">
        <v>1722</v>
      </c>
      <c r="C127" s="1">
        <v>1236</v>
      </c>
      <c r="D127" s="3">
        <f t="shared" si="1"/>
        <v>1.3843280738809227</v>
      </c>
    </row>
    <row r="128" spans="1:4" ht="12.5">
      <c r="A128" s="1">
        <v>123</v>
      </c>
      <c r="B128" s="1">
        <v>1723</v>
      </c>
      <c r="C128" s="1">
        <v>1266</v>
      </c>
      <c r="D128" s="3">
        <f t="shared" si="1"/>
        <v>1.4179282698489062</v>
      </c>
    </row>
    <row r="129" spans="1:4" ht="12.5">
      <c r="A129" s="1">
        <v>124</v>
      </c>
      <c r="B129" s="1">
        <v>1724</v>
      </c>
      <c r="C129" s="1">
        <v>1252</v>
      </c>
      <c r="D129" s="3">
        <f t="shared" si="1"/>
        <v>1.4022481783971805</v>
      </c>
    </row>
    <row r="130" spans="1:4" ht="12.5">
      <c r="A130" s="1">
        <v>125</v>
      </c>
      <c r="B130" s="1">
        <v>1725</v>
      </c>
      <c r="C130" s="1">
        <v>1333</v>
      </c>
      <c r="D130" s="3">
        <f t="shared" si="1"/>
        <v>1.4929687075107363</v>
      </c>
    </row>
    <row r="131" spans="1:4" ht="12.5">
      <c r="A131" s="1">
        <v>126</v>
      </c>
      <c r="B131" s="1">
        <v>1726</v>
      </c>
      <c r="C131" s="1">
        <v>1245</v>
      </c>
      <c r="D131" s="3">
        <f t="shared" si="1"/>
        <v>1.3944081326713178</v>
      </c>
    </row>
    <row r="132" spans="1:4" ht="12.5">
      <c r="A132" s="1">
        <v>127</v>
      </c>
      <c r="B132" s="1">
        <v>1727</v>
      </c>
      <c r="C132" s="1">
        <v>1236</v>
      </c>
      <c r="D132" s="3">
        <f t="shared" si="1"/>
        <v>1.3843280738809227</v>
      </c>
    </row>
    <row r="133" spans="1:4" ht="12.5">
      <c r="A133" s="1">
        <v>128</v>
      </c>
      <c r="B133" s="1">
        <v>1728</v>
      </c>
      <c r="C133" s="1">
        <v>1246</v>
      </c>
      <c r="D133" s="3">
        <f t="shared" si="1"/>
        <v>1.3955281392035839</v>
      </c>
    </row>
    <row r="134" spans="1:4" ht="12.5">
      <c r="A134" s="1">
        <v>129</v>
      </c>
      <c r="B134" s="1">
        <v>1729</v>
      </c>
      <c r="C134" s="1">
        <v>1223</v>
      </c>
      <c r="D134" s="3">
        <f t="shared" si="1"/>
        <v>1.3697679889614631</v>
      </c>
    </row>
    <row r="135" spans="1:4" ht="12.5">
      <c r="A135" s="1">
        <v>130</v>
      </c>
      <c r="B135" s="1">
        <v>1730</v>
      </c>
      <c r="C135" s="1">
        <v>1233</v>
      </c>
      <c r="D135" s="3">
        <f t="shared" si="1"/>
        <v>1.3809680542841245</v>
      </c>
    </row>
    <row r="136" spans="1:4" ht="12.5">
      <c r="A136" s="1">
        <v>131</v>
      </c>
      <c r="B136" s="1">
        <v>1731</v>
      </c>
      <c r="C136" s="1">
        <v>1194</v>
      </c>
      <c r="D136" s="3">
        <f t="shared" si="1"/>
        <v>1.3372877995257457</v>
      </c>
    </row>
    <row r="137" spans="1:4" ht="12.5">
      <c r="A137" s="1">
        <v>132</v>
      </c>
      <c r="B137" s="1">
        <v>1732</v>
      </c>
      <c r="C137" s="1">
        <v>1189</v>
      </c>
      <c r="D137" s="3">
        <f t="shared" si="1"/>
        <v>1.3316877668644154</v>
      </c>
    </row>
    <row r="138" spans="1:4" ht="12.5">
      <c r="A138" s="1">
        <v>133</v>
      </c>
      <c r="B138" s="1">
        <v>1733</v>
      </c>
      <c r="C138" s="1">
        <v>1267</v>
      </c>
      <c r="D138" s="3">
        <f t="shared" si="1"/>
        <v>1.4190482763811725</v>
      </c>
    </row>
    <row r="139" spans="1:4" ht="12.5">
      <c r="A139" s="1">
        <v>134</v>
      </c>
      <c r="B139" s="1">
        <v>1734</v>
      </c>
      <c r="C139" s="1">
        <v>1122</v>
      </c>
      <c r="D139" s="3">
        <f t="shared" si="1"/>
        <v>1.2566473292025853</v>
      </c>
    </row>
    <row r="140" spans="1:4" ht="12.5">
      <c r="A140" s="1">
        <v>135</v>
      </c>
      <c r="B140" s="1">
        <v>1735</v>
      </c>
      <c r="C140" s="1">
        <v>1184</v>
      </c>
      <c r="D140" s="3">
        <f t="shared" si="1"/>
        <v>1.3260877342030846</v>
      </c>
    </row>
    <row r="141" spans="1:4" ht="12.5">
      <c r="A141" s="1">
        <v>136</v>
      </c>
      <c r="B141" s="1">
        <v>1736</v>
      </c>
      <c r="C141" s="1">
        <v>1209</v>
      </c>
      <c r="D141" s="3">
        <f t="shared" si="1"/>
        <v>1.3540878975097375</v>
      </c>
    </row>
    <row r="142" spans="1:4" ht="12.5">
      <c r="A142" s="1">
        <v>137</v>
      </c>
      <c r="B142" s="1">
        <v>1737</v>
      </c>
      <c r="C142" s="1">
        <v>1197</v>
      </c>
      <c r="D142" s="3">
        <f t="shared" si="1"/>
        <v>1.3406478191225439</v>
      </c>
    </row>
    <row r="143" spans="1:4" ht="12.5">
      <c r="A143" s="1">
        <v>138</v>
      </c>
      <c r="B143" s="1">
        <v>1738</v>
      </c>
      <c r="C143" s="1">
        <v>1118</v>
      </c>
      <c r="D143" s="3">
        <f t="shared" si="1"/>
        <v>1.2521673030735208</v>
      </c>
    </row>
    <row r="144" spans="1:4" ht="12.5">
      <c r="A144" s="1">
        <v>139</v>
      </c>
      <c r="B144" s="1">
        <v>1739</v>
      </c>
      <c r="C144" s="1">
        <v>1044</v>
      </c>
      <c r="D144" s="3">
        <f t="shared" si="1"/>
        <v>1.1692868196858279</v>
      </c>
    </row>
    <row r="145" spans="1:4" ht="12.5">
      <c r="A145" s="1">
        <v>140</v>
      </c>
      <c r="B145" s="1">
        <v>1740</v>
      </c>
      <c r="C145" s="1">
        <v>1083</v>
      </c>
      <c r="D145" s="3">
        <f t="shared" si="1"/>
        <v>1.2129670744442067</v>
      </c>
    </row>
    <row r="146" spans="1:4" ht="12.5">
      <c r="A146" s="1">
        <v>141</v>
      </c>
      <c r="B146" s="1">
        <v>1741</v>
      </c>
      <c r="C146" s="1">
        <v>999</v>
      </c>
      <c r="D146" s="3">
        <f t="shared" si="1"/>
        <v>1.1188865257338525</v>
      </c>
    </row>
    <row r="147" spans="1:4" ht="12.5">
      <c r="A147" s="1">
        <v>142</v>
      </c>
      <c r="B147" s="1">
        <v>1742</v>
      </c>
      <c r="C147" s="1">
        <v>1007</v>
      </c>
      <c r="D147" s="3">
        <f t="shared" si="1"/>
        <v>1.1278465779919815</v>
      </c>
    </row>
    <row r="148" spans="1:4" ht="12.5">
      <c r="A148" s="1">
        <v>143</v>
      </c>
      <c r="B148" s="1">
        <v>1743</v>
      </c>
      <c r="C148" s="1">
        <v>994</v>
      </c>
      <c r="D148" s="3">
        <f t="shared" si="1"/>
        <v>1.1132864930725221</v>
      </c>
    </row>
    <row r="149" spans="1:4" ht="12.5">
      <c r="A149" s="1">
        <v>144</v>
      </c>
      <c r="B149" s="1">
        <v>1744</v>
      </c>
      <c r="C149" s="1">
        <v>943</v>
      </c>
      <c r="D149" s="3">
        <f t="shared" si="1"/>
        <v>1.0561661599269501</v>
      </c>
    </row>
    <row r="150" spans="1:4" ht="12.5">
      <c r="A150" s="1">
        <v>145</v>
      </c>
      <c r="B150" s="1">
        <v>1745</v>
      </c>
      <c r="C150" s="1">
        <v>1004</v>
      </c>
      <c r="D150" s="3">
        <f t="shared" si="1"/>
        <v>1.1244865583951831</v>
      </c>
    </row>
    <row r="151" spans="1:4" ht="12.5">
      <c r="A151" s="1">
        <v>146</v>
      </c>
      <c r="B151" s="1">
        <v>1746</v>
      </c>
      <c r="C151" s="1">
        <v>949</v>
      </c>
      <c r="D151" s="3">
        <f t="shared" si="1"/>
        <v>1.0628861991205467</v>
      </c>
    </row>
    <row r="152" spans="1:4" ht="12.5">
      <c r="A152" s="1">
        <v>147</v>
      </c>
      <c r="B152" s="1">
        <v>1747</v>
      </c>
      <c r="C152" s="1">
        <v>919</v>
      </c>
      <c r="D152" s="3">
        <f t="shared" si="1"/>
        <v>1.029286003152563</v>
      </c>
    </row>
    <row r="153" spans="1:4" ht="12.5">
      <c r="A153" s="1">
        <v>148</v>
      </c>
      <c r="B153" s="1">
        <v>1748</v>
      </c>
      <c r="C153" s="1">
        <v>942</v>
      </c>
      <c r="D153" s="3">
        <f t="shared" si="1"/>
        <v>1.0550461533946838</v>
      </c>
    </row>
    <row r="154" spans="1:4" ht="12.5">
      <c r="A154" s="1">
        <v>149</v>
      </c>
      <c r="B154" s="1">
        <v>1749</v>
      </c>
      <c r="C154" s="1">
        <v>990</v>
      </c>
      <c r="D154" s="3">
        <f t="shared" si="1"/>
        <v>1.1088064669434574</v>
      </c>
    </row>
    <row r="155" spans="1:4" ht="12.5">
      <c r="A155" s="1">
        <v>150</v>
      </c>
      <c r="B155" s="1">
        <v>1750</v>
      </c>
      <c r="C155" s="1">
        <v>937</v>
      </c>
      <c r="D155" s="3">
        <f t="shared" si="1"/>
        <v>1.0494461207333534</v>
      </c>
    </row>
    <row r="156" spans="1:4" ht="12.5">
      <c r="A156" s="1">
        <v>151</v>
      </c>
      <c r="B156" s="1">
        <v>1751</v>
      </c>
      <c r="C156" s="1">
        <v>931</v>
      </c>
      <c r="D156" s="3">
        <f t="shared" si="1"/>
        <v>1.0427260815397565</v>
      </c>
    </row>
    <row r="157" spans="1:4" ht="12.5">
      <c r="A157" s="1">
        <v>152</v>
      </c>
      <c r="B157" s="1">
        <v>1752</v>
      </c>
      <c r="C157" s="1">
        <v>893</v>
      </c>
      <c r="D157" s="3">
        <f t="shared" si="1"/>
        <v>1.0001658333136441</v>
      </c>
    </row>
    <row r="158" spans="1:4" ht="12.5">
      <c r="A158" s="1">
        <v>153</v>
      </c>
      <c r="B158" s="1">
        <v>1753</v>
      </c>
      <c r="C158" s="1">
        <v>842</v>
      </c>
      <c r="D158" s="3">
        <f t="shared" si="1"/>
        <v>0.94304550016807198</v>
      </c>
    </row>
    <row r="159" spans="1:4" ht="12.5">
      <c r="A159" s="1">
        <v>154</v>
      </c>
      <c r="B159" s="1">
        <v>1754</v>
      </c>
      <c r="C159" s="1">
        <v>845</v>
      </c>
      <c r="D159" s="3">
        <f t="shared" si="1"/>
        <v>0.94640551976487031</v>
      </c>
    </row>
    <row r="160" spans="1:4" ht="12.5">
      <c r="A160" s="1">
        <v>155</v>
      </c>
      <c r="B160" s="1">
        <v>1755</v>
      </c>
      <c r="C160" s="1">
        <v>852</v>
      </c>
      <c r="D160" s="3">
        <f t="shared" si="1"/>
        <v>0.95424556549073314</v>
      </c>
    </row>
    <row r="161" spans="1:4" ht="12.5">
      <c r="A161" s="1">
        <v>156</v>
      </c>
      <c r="B161" s="1">
        <v>1756</v>
      </c>
      <c r="C161" s="1">
        <v>925</v>
      </c>
      <c r="D161" s="3">
        <f t="shared" si="1"/>
        <v>1.0360060423461599</v>
      </c>
    </row>
    <row r="162" spans="1:4" ht="12.5">
      <c r="A162" s="1">
        <v>157</v>
      </c>
      <c r="B162" s="1">
        <v>1757</v>
      </c>
      <c r="C162" s="1">
        <v>792</v>
      </c>
      <c r="D162" s="3">
        <f t="shared" si="1"/>
        <v>0.88704517355476598</v>
      </c>
    </row>
    <row r="163" spans="1:4" ht="12.5">
      <c r="A163" s="1">
        <v>158</v>
      </c>
      <c r="B163" s="1">
        <v>1758</v>
      </c>
      <c r="C163" s="1">
        <v>830</v>
      </c>
      <c r="D163" s="3">
        <f t="shared" si="1"/>
        <v>0.92960542178087857</v>
      </c>
    </row>
    <row r="164" spans="1:4" ht="12.5">
      <c r="A164" s="1">
        <v>159</v>
      </c>
      <c r="B164" s="1">
        <v>1759</v>
      </c>
      <c r="C164" s="1">
        <v>793</v>
      </c>
      <c r="D164" s="3">
        <f t="shared" si="1"/>
        <v>0.88816518008703216</v>
      </c>
    </row>
    <row r="165" spans="1:4" ht="12.5">
      <c r="A165" s="1">
        <v>160</v>
      </c>
      <c r="B165" s="1">
        <v>1760</v>
      </c>
      <c r="C165" s="1">
        <v>729</v>
      </c>
      <c r="D165" s="3">
        <f t="shared" si="1"/>
        <v>0.81648476202200049</v>
      </c>
    </row>
    <row r="166" spans="1:4" ht="12.5">
      <c r="A166" s="1">
        <v>161</v>
      </c>
      <c r="B166" s="1">
        <v>1761</v>
      </c>
      <c r="C166" s="1">
        <v>792</v>
      </c>
      <c r="D166" s="3">
        <f t="shared" si="1"/>
        <v>0.88704517355476598</v>
      </c>
    </row>
    <row r="167" spans="1:4" ht="12.5">
      <c r="A167" s="1">
        <v>162</v>
      </c>
      <c r="B167" s="1">
        <v>1762</v>
      </c>
      <c r="C167" s="1">
        <v>738</v>
      </c>
      <c r="D167" s="3">
        <f t="shared" si="1"/>
        <v>0.82656482081239568</v>
      </c>
    </row>
    <row r="168" spans="1:4" ht="12.5">
      <c r="A168" s="1">
        <v>163</v>
      </c>
      <c r="B168" s="1">
        <v>1763</v>
      </c>
      <c r="C168" s="1">
        <v>716</v>
      </c>
      <c r="D168" s="3">
        <f t="shared" si="1"/>
        <v>0.80192467710254101</v>
      </c>
    </row>
    <row r="169" spans="1:4" ht="12.5">
      <c r="A169" s="1">
        <v>164</v>
      </c>
      <c r="B169" s="1">
        <v>1764</v>
      </c>
      <c r="C169" s="1">
        <v>686</v>
      </c>
      <c r="D169" s="3">
        <f t="shared" si="1"/>
        <v>0.76832448113455742</v>
      </c>
    </row>
    <row r="170" spans="1:4" ht="12.5">
      <c r="A170" s="1">
        <v>165</v>
      </c>
      <c r="B170" s="1">
        <v>1765</v>
      </c>
      <c r="C170" s="1">
        <v>620</v>
      </c>
      <c r="D170" s="3">
        <f t="shared" si="1"/>
        <v>0.69440405000499361</v>
      </c>
    </row>
    <row r="171" spans="1:4" ht="12.5">
      <c r="A171" s="1">
        <v>166</v>
      </c>
      <c r="B171" s="1">
        <v>1766</v>
      </c>
      <c r="C171" s="1">
        <v>731</v>
      </c>
      <c r="D171" s="3">
        <f t="shared" si="1"/>
        <v>0.81872477508653285</v>
      </c>
    </row>
    <row r="172" spans="1:4" ht="12.5">
      <c r="A172" s="1">
        <v>167</v>
      </c>
      <c r="B172" s="1">
        <v>1767</v>
      </c>
      <c r="C172" s="1">
        <v>644</v>
      </c>
      <c r="D172" s="3">
        <f t="shared" si="1"/>
        <v>0.72128420677938043</v>
      </c>
    </row>
    <row r="173" spans="1:4" ht="12.5">
      <c r="A173" s="1">
        <v>168</v>
      </c>
      <c r="B173" s="1">
        <v>1768</v>
      </c>
      <c r="C173" s="1">
        <v>650</v>
      </c>
      <c r="D173" s="3">
        <f t="shared" si="1"/>
        <v>0.72800424597297708</v>
      </c>
    </row>
    <row r="174" spans="1:4" ht="12.5">
      <c r="A174" s="1">
        <v>169</v>
      </c>
      <c r="B174" s="1">
        <v>1769</v>
      </c>
      <c r="C174" s="1">
        <v>599</v>
      </c>
      <c r="D174" s="3">
        <f t="shared" si="1"/>
        <v>0.67088391282740512</v>
      </c>
    </row>
    <row r="175" spans="1:4" ht="12.5">
      <c r="A175" s="1">
        <v>170</v>
      </c>
      <c r="B175" s="1">
        <v>1770</v>
      </c>
      <c r="C175" s="1">
        <v>565</v>
      </c>
      <c r="D175" s="3">
        <f t="shared" si="1"/>
        <v>0.63280369073035703</v>
      </c>
    </row>
    <row r="176" spans="1:4" ht="12.5">
      <c r="A176" s="1">
        <v>171</v>
      </c>
      <c r="B176" s="1">
        <v>1771</v>
      </c>
      <c r="C176" s="1">
        <v>591</v>
      </c>
      <c r="D176" s="3">
        <f t="shared" si="1"/>
        <v>0.6619238605692761</v>
      </c>
    </row>
    <row r="177" spans="1:4" ht="12.5">
      <c r="A177" s="1">
        <v>172</v>
      </c>
      <c r="B177" s="1">
        <v>1772</v>
      </c>
      <c r="C177" s="1">
        <v>501</v>
      </c>
      <c r="D177" s="3">
        <f t="shared" si="1"/>
        <v>0.56112327266532547</v>
      </c>
    </row>
    <row r="178" spans="1:4" ht="12.5">
      <c r="A178" s="1">
        <v>173</v>
      </c>
      <c r="B178" s="1">
        <v>1773</v>
      </c>
      <c r="C178" s="1">
        <v>500</v>
      </c>
      <c r="D178" s="3">
        <f t="shared" si="1"/>
        <v>0.5600032661330594</v>
      </c>
    </row>
    <row r="179" spans="1:4" ht="12.5">
      <c r="A179" s="1">
        <v>174</v>
      </c>
      <c r="B179" s="1">
        <v>1774</v>
      </c>
      <c r="C179" s="1">
        <v>533</v>
      </c>
      <c r="D179" s="3">
        <f t="shared" si="1"/>
        <v>0.5969634816978413</v>
      </c>
    </row>
    <row r="180" spans="1:4" ht="12.5">
      <c r="A180" s="1">
        <v>175</v>
      </c>
      <c r="B180" s="1">
        <v>1775</v>
      </c>
      <c r="C180" s="1">
        <v>565</v>
      </c>
      <c r="D180" s="3">
        <f t="shared" si="1"/>
        <v>0.63280369073035703</v>
      </c>
    </row>
    <row r="181" spans="1:4" ht="12.5">
      <c r="A181" s="1">
        <v>176</v>
      </c>
      <c r="B181" s="1">
        <v>1776</v>
      </c>
      <c r="C181" s="1">
        <v>505</v>
      </c>
      <c r="D181" s="3">
        <f t="shared" si="1"/>
        <v>0.56560329879438997</v>
      </c>
    </row>
    <row r="182" spans="1:4" ht="12.5">
      <c r="A182" s="1">
        <v>177</v>
      </c>
      <c r="B182" s="1">
        <v>1777</v>
      </c>
      <c r="C182" s="1">
        <v>495</v>
      </c>
      <c r="D182" s="3">
        <f t="shared" si="1"/>
        <v>0.55440323347172871</v>
      </c>
    </row>
    <row r="183" spans="1:4" ht="12.5">
      <c r="A183" s="1">
        <v>178</v>
      </c>
      <c r="B183" s="1">
        <v>1778</v>
      </c>
      <c r="C183" s="1">
        <v>490</v>
      </c>
      <c r="D183" s="3">
        <f t="shared" si="1"/>
        <v>0.54880320081039824</v>
      </c>
    </row>
    <row r="184" spans="1:4" ht="12.5">
      <c r="A184" s="1">
        <v>179</v>
      </c>
      <c r="B184" s="1">
        <v>1779</v>
      </c>
      <c r="C184" s="1">
        <v>452</v>
      </c>
      <c r="D184" s="3">
        <f t="shared" si="1"/>
        <v>0.50624295258428564</v>
      </c>
    </row>
    <row r="185" spans="1:4" ht="12.5">
      <c r="A185" s="1">
        <v>180</v>
      </c>
      <c r="B185" s="1">
        <v>1780</v>
      </c>
      <c r="C185" s="1">
        <v>485</v>
      </c>
      <c r="D185" s="3">
        <f t="shared" si="1"/>
        <v>0.54320316814906755</v>
      </c>
    </row>
    <row r="186" spans="1:4" ht="12.5">
      <c r="A186" s="1">
        <v>181</v>
      </c>
      <c r="B186" s="1">
        <v>1781</v>
      </c>
      <c r="C186" s="1">
        <v>463</v>
      </c>
      <c r="D186" s="3">
        <f t="shared" si="1"/>
        <v>0.51856302443921298</v>
      </c>
    </row>
    <row r="187" spans="1:4" ht="12.5">
      <c r="A187" s="1">
        <v>182</v>
      </c>
      <c r="B187" s="1">
        <v>1782</v>
      </c>
      <c r="C187" s="1">
        <v>509</v>
      </c>
      <c r="D187" s="3">
        <f t="shared" si="1"/>
        <v>0.57008332492345448</v>
      </c>
    </row>
    <row r="188" spans="1:4" ht="12.5">
      <c r="A188" s="1">
        <v>183</v>
      </c>
      <c r="B188" s="1">
        <v>1783</v>
      </c>
      <c r="C188" s="1">
        <v>446</v>
      </c>
      <c r="D188" s="3">
        <f t="shared" si="1"/>
        <v>0.49952291339068894</v>
      </c>
    </row>
    <row r="189" spans="1:4" ht="12.5">
      <c r="A189" s="1">
        <v>184</v>
      </c>
      <c r="B189" s="1">
        <v>1784</v>
      </c>
      <c r="C189" s="1">
        <v>391</v>
      </c>
      <c r="D189" s="3">
        <f t="shared" si="1"/>
        <v>0.43792255411605241</v>
      </c>
    </row>
    <row r="190" spans="1:4" ht="12.5">
      <c r="A190" s="1">
        <v>185</v>
      </c>
      <c r="B190" s="1">
        <v>1785</v>
      </c>
      <c r="C190" s="1">
        <v>388</v>
      </c>
      <c r="D190" s="3">
        <f t="shared" si="1"/>
        <v>0.43456253451925403</v>
      </c>
    </row>
    <row r="191" spans="1:4" ht="12.5">
      <c r="A191" s="1">
        <v>186</v>
      </c>
      <c r="B191" s="1">
        <v>1786</v>
      </c>
      <c r="C191" s="1">
        <v>435</v>
      </c>
      <c r="D191" s="3">
        <f t="shared" si="1"/>
        <v>0.48720284153576165</v>
      </c>
    </row>
    <row r="192" spans="1:4" ht="12.5">
      <c r="A192" s="1">
        <v>187</v>
      </c>
      <c r="B192" s="1">
        <v>1787</v>
      </c>
      <c r="C192" s="1">
        <v>434</v>
      </c>
      <c r="D192" s="3">
        <f t="shared" si="1"/>
        <v>0.48608283500349553</v>
      </c>
    </row>
    <row r="193" spans="1:4" ht="12.5">
      <c r="A193" s="1">
        <v>188</v>
      </c>
      <c r="B193" s="1">
        <v>1788</v>
      </c>
      <c r="C193" s="1">
        <v>381</v>
      </c>
      <c r="D193" s="3">
        <f t="shared" si="1"/>
        <v>0.4267224887933912</v>
      </c>
    </row>
    <row r="194" spans="1:4" ht="12.5">
      <c r="A194" s="1">
        <v>189</v>
      </c>
      <c r="B194" s="1">
        <v>1789</v>
      </c>
      <c r="C194" s="1">
        <v>416</v>
      </c>
      <c r="D194" s="3">
        <f t="shared" si="1"/>
        <v>0.46592271742270536</v>
      </c>
    </row>
    <row r="195" spans="1:4" ht="12.5">
      <c r="A195" s="1">
        <v>190</v>
      </c>
      <c r="B195" s="1">
        <v>1790</v>
      </c>
      <c r="C195" s="1">
        <v>398</v>
      </c>
      <c r="D195" s="3">
        <f t="shared" si="1"/>
        <v>0.44576259984191524</v>
      </c>
    </row>
    <row r="196" spans="1:4" ht="12.5">
      <c r="A196" s="1">
        <v>191</v>
      </c>
      <c r="B196" s="1">
        <v>1791</v>
      </c>
      <c r="C196" s="1">
        <v>395</v>
      </c>
      <c r="D196" s="3">
        <f t="shared" si="1"/>
        <v>0.44240258024511692</v>
      </c>
    </row>
    <row r="197" spans="1:4" ht="12.5">
      <c r="A197" s="1">
        <v>192</v>
      </c>
      <c r="B197" s="1">
        <v>1792</v>
      </c>
      <c r="C197" s="1">
        <v>357</v>
      </c>
      <c r="D197" s="3">
        <f t="shared" si="1"/>
        <v>0.39984233201900438</v>
      </c>
    </row>
    <row r="198" spans="1:4" ht="12.5">
      <c r="A198" s="1">
        <v>193</v>
      </c>
      <c r="B198" s="1">
        <v>1793</v>
      </c>
      <c r="C198" s="1">
        <v>368</v>
      </c>
      <c r="D198" s="3">
        <f t="shared" si="1"/>
        <v>0.41216240387393166</v>
      </c>
    </row>
    <row r="199" spans="1:4" ht="12.5">
      <c r="A199" s="1">
        <v>194</v>
      </c>
      <c r="B199" s="1">
        <v>1794</v>
      </c>
      <c r="C199" s="1">
        <v>340</v>
      </c>
      <c r="D199" s="3">
        <f t="shared" si="1"/>
        <v>0.38080222097048033</v>
      </c>
    </row>
    <row r="200" spans="1:4" ht="12.5">
      <c r="A200" s="1">
        <v>195</v>
      </c>
      <c r="B200" s="1">
        <v>1795</v>
      </c>
      <c r="C200" s="1">
        <v>347</v>
      </c>
      <c r="D200" s="3">
        <f t="shared" si="1"/>
        <v>0.38864226669634322</v>
      </c>
    </row>
    <row r="201" spans="1:4" ht="12.5">
      <c r="A201" s="1">
        <v>196</v>
      </c>
      <c r="B201" s="1">
        <v>1796</v>
      </c>
      <c r="C201" s="1">
        <v>361</v>
      </c>
      <c r="D201" s="3">
        <f t="shared" si="1"/>
        <v>0.40432235814806883</v>
      </c>
    </row>
    <row r="202" spans="1:4" ht="12.5">
      <c r="A202" s="1">
        <v>197</v>
      </c>
      <c r="B202" s="1">
        <v>1797</v>
      </c>
      <c r="C202" s="1">
        <v>312</v>
      </c>
      <c r="D202" s="3">
        <f t="shared" si="1"/>
        <v>0.34944203806702906</v>
      </c>
    </row>
    <row r="203" spans="1:4" ht="12.5">
      <c r="A203" s="1">
        <v>198</v>
      </c>
      <c r="B203" s="1">
        <v>1798</v>
      </c>
      <c r="C203" s="1">
        <v>317</v>
      </c>
      <c r="D203" s="3">
        <f t="shared" si="1"/>
        <v>0.35504207072835964</v>
      </c>
    </row>
    <row r="204" spans="1:4" ht="12.5">
      <c r="A204" s="1">
        <v>199</v>
      </c>
      <c r="B204" s="1">
        <v>1799</v>
      </c>
      <c r="C204" s="1">
        <v>320</v>
      </c>
      <c r="D204" s="3">
        <f t="shared" si="1"/>
        <v>0.35840209032515796</v>
      </c>
    </row>
    <row r="205" spans="1:4" ht="12.5">
      <c r="A205" s="1">
        <v>200</v>
      </c>
      <c r="B205" s="1">
        <v>1800</v>
      </c>
      <c r="C205" s="1">
        <v>320</v>
      </c>
      <c r="D205" s="3">
        <f t="shared" si="1"/>
        <v>0.35840209032515796</v>
      </c>
    </row>
    <row r="206" spans="1:4" ht="12.5">
      <c r="A206" s="1">
        <v>201</v>
      </c>
      <c r="B206" s="1">
        <v>1801</v>
      </c>
      <c r="C206" s="1">
        <v>340</v>
      </c>
      <c r="D206" s="3">
        <f t="shared" si="1"/>
        <v>0.38080222097048033</v>
      </c>
    </row>
    <row r="207" spans="1:4" ht="12.5">
      <c r="A207" s="1">
        <v>202</v>
      </c>
      <c r="B207" s="1">
        <v>1802</v>
      </c>
      <c r="C207" s="1">
        <v>320</v>
      </c>
      <c r="D207" s="3">
        <f t="shared" si="1"/>
        <v>0.35840209032515796</v>
      </c>
    </row>
    <row r="208" spans="1:4" ht="12.5">
      <c r="A208" s="1">
        <v>203</v>
      </c>
      <c r="B208" s="1">
        <v>1803</v>
      </c>
      <c r="C208" s="1">
        <v>280</v>
      </c>
      <c r="D208" s="3">
        <f t="shared" si="1"/>
        <v>0.31360182903451322</v>
      </c>
    </row>
    <row r="209" spans="1:4" ht="12.5">
      <c r="A209" s="1">
        <v>204</v>
      </c>
      <c r="B209" s="1">
        <v>1804</v>
      </c>
      <c r="C209" s="1">
        <v>289</v>
      </c>
      <c r="D209" s="3">
        <f t="shared" si="1"/>
        <v>0.32368188782490831</v>
      </c>
    </row>
    <row r="210" spans="1:4" ht="12.5">
      <c r="A210" s="1">
        <v>205</v>
      </c>
      <c r="B210" s="1">
        <v>1805</v>
      </c>
      <c r="C210" s="1">
        <v>291</v>
      </c>
      <c r="D210" s="3">
        <f t="shared" si="1"/>
        <v>0.32592190088944056</v>
      </c>
    </row>
    <row r="211" spans="1:4" ht="12.5">
      <c r="A211" s="1">
        <v>206</v>
      </c>
      <c r="B211" s="1">
        <v>1806</v>
      </c>
      <c r="C211" s="1">
        <v>269</v>
      </c>
      <c r="D211" s="3">
        <f t="shared" si="1"/>
        <v>0.30128175717958594</v>
      </c>
    </row>
    <row r="212" spans="1:4" ht="12.5">
      <c r="A212" s="1">
        <v>207</v>
      </c>
      <c r="B212" s="1">
        <v>1807</v>
      </c>
      <c r="C212" s="1">
        <v>249</v>
      </c>
      <c r="D212" s="3">
        <f t="shared" si="1"/>
        <v>0.27888162653426357</v>
      </c>
    </row>
    <row r="213" spans="1:4" ht="12.5">
      <c r="A213" s="1">
        <v>208</v>
      </c>
      <c r="B213" s="1">
        <v>1808</v>
      </c>
      <c r="C213" s="1">
        <v>259</v>
      </c>
      <c r="D213" s="3">
        <f t="shared" si="1"/>
        <v>0.29008169185692473</v>
      </c>
    </row>
    <row r="214" spans="1:4" ht="12.5">
      <c r="A214" s="1">
        <v>209</v>
      </c>
      <c r="B214" s="1">
        <v>1809</v>
      </c>
      <c r="C214" s="1">
        <v>239</v>
      </c>
      <c r="D214" s="3">
        <f t="shared" si="1"/>
        <v>0.26768156121160236</v>
      </c>
    </row>
    <row r="215" spans="1:4" ht="12.5">
      <c r="A215" s="1">
        <v>210</v>
      </c>
      <c r="B215" s="1">
        <v>1810</v>
      </c>
      <c r="C215" s="1">
        <v>234</v>
      </c>
      <c r="D215" s="3">
        <f t="shared" si="1"/>
        <v>0.26208152855027178</v>
      </c>
    </row>
    <row r="216" spans="1:4" ht="12.5">
      <c r="A216" s="1">
        <v>211</v>
      </c>
      <c r="B216" s="1">
        <v>1811</v>
      </c>
      <c r="C216" s="1">
        <v>243</v>
      </c>
      <c r="D216" s="3">
        <f t="shared" si="1"/>
        <v>0.27216158734066687</v>
      </c>
    </row>
    <row r="217" spans="1:4" ht="12.5">
      <c r="A217" s="1">
        <v>212</v>
      </c>
      <c r="B217" s="1">
        <v>1812</v>
      </c>
      <c r="C217" s="1">
        <v>210</v>
      </c>
      <c r="D217" s="3">
        <f t="shared" si="1"/>
        <v>0.23520137177588493</v>
      </c>
    </row>
    <row r="218" spans="1:4" ht="12.5">
      <c r="A218" s="1">
        <v>213</v>
      </c>
      <c r="B218" s="1">
        <v>1813</v>
      </c>
      <c r="C218" s="1">
        <v>202</v>
      </c>
      <c r="D218" s="3">
        <f t="shared" si="1"/>
        <v>0.22624131951775597</v>
      </c>
    </row>
    <row r="219" spans="1:4" ht="12.5">
      <c r="A219" s="1">
        <v>214</v>
      </c>
      <c r="B219" s="1">
        <v>1814</v>
      </c>
      <c r="C219" s="1">
        <v>224</v>
      </c>
      <c r="D219" s="3">
        <f t="shared" si="1"/>
        <v>0.25088146322761062</v>
      </c>
    </row>
    <row r="220" spans="1:4" ht="12.5">
      <c r="A220" s="1">
        <v>215</v>
      </c>
      <c r="B220" s="1">
        <v>1815</v>
      </c>
      <c r="C220" s="1">
        <v>205</v>
      </c>
      <c r="D220" s="3">
        <f t="shared" si="1"/>
        <v>0.22960133911455435</v>
      </c>
    </row>
    <row r="221" spans="1:4" ht="12.5">
      <c r="A221" s="1">
        <v>216</v>
      </c>
      <c r="B221" s="1">
        <v>1816</v>
      </c>
      <c r="C221" s="1">
        <v>206</v>
      </c>
      <c r="D221" s="3">
        <f t="shared" si="1"/>
        <v>0.23072134564682048</v>
      </c>
    </row>
    <row r="222" spans="1:4" ht="12.5">
      <c r="A222" s="1">
        <v>217</v>
      </c>
      <c r="B222" s="1">
        <v>1817</v>
      </c>
      <c r="C222" s="1">
        <v>205</v>
      </c>
      <c r="D222" s="3">
        <f t="shared" si="1"/>
        <v>0.22960133911455435</v>
      </c>
    </row>
    <row r="223" spans="1:4" ht="12.5">
      <c r="A223" s="1">
        <v>218</v>
      </c>
      <c r="B223" s="1">
        <v>1818</v>
      </c>
      <c r="C223" s="1">
        <v>190</v>
      </c>
      <c r="D223" s="3">
        <f t="shared" si="1"/>
        <v>0.21280124113056256</v>
      </c>
    </row>
    <row r="224" spans="1:4" ht="12.5">
      <c r="A224" s="1">
        <v>219</v>
      </c>
      <c r="B224" s="1">
        <v>1819</v>
      </c>
      <c r="C224" s="1">
        <v>189</v>
      </c>
      <c r="D224" s="3">
        <f t="shared" si="1"/>
        <v>0.21168123459829644</v>
      </c>
    </row>
    <row r="225" spans="1:4" ht="12.5">
      <c r="A225" s="1">
        <v>220</v>
      </c>
      <c r="B225" s="1">
        <v>1820</v>
      </c>
      <c r="C225" s="1">
        <v>182</v>
      </c>
      <c r="D225" s="3">
        <f t="shared" si="1"/>
        <v>0.2038411888724336</v>
      </c>
    </row>
    <row r="226" spans="1:4" ht="12.5">
      <c r="A226" s="1">
        <v>221</v>
      </c>
      <c r="B226" s="1">
        <v>1821</v>
      </c>
      <c r="C226" s="1">
        <v>199</v>
      </c>
      <c r="D226" s="3">
        <f t="shared" si="1"/>
        <v>0.22288129992095762</v>
      </c>
    </row>
    <row r="227" spans="1:4" ht="12.5">
      <c r="A227" s="1">
        <v>222</v>
      </c>
      <c r="B227" s="1">
        <v>1822</v>
      </c>
      <c r="C227" s="1">
        <v>177</v>
      </c>
      <c r="D227" s="3">
        <f t="shared" si="1"/>
        <v>0.19824115621110303</v>
      </c>
    </row>
    <row r="228" spans="1:4" ht="12.5">
      <c r="A228" s="1">
        <v>223</v>
      </c>
      <c r="B228" s="1">
        <v>1823</v>
      </c>
      <c r="C228" s="1">
        <v>153</v>
      </c>
      <c r="D228" s="3">
        <f t="shared" si="1"/>
        <v>0.17136099943671618</v>
      </c>
    </row>
    <row r="229" spans="1:4" ht="12.5">
      <c r="A229" s="1">
        <v>224</v>
      </c>
      <c r="B229" s="1">
        <v>1824</v>
      </c>
      <c r="C229" s="1">
        <v>162</v>
      </c>
      <c r="D229" s="3">
        <f t="shared" si="1"/>
        <v>0.18144105822711123</v>
      </c>
    </row>
    <row r="230" spans="1:4" ht="12.5">
      <c r="A230" s="1">
        <v>225</v>
      </c>
      <c r="B230" s="1">
        <v>1825</v>
      </c>
      <c r="C230" s="1">
        <v>170</v>
      </c>
      <c r="D230" s="3">
        <f t="shared" si="1"/>
        <v>0.19040111048524017</v>
      </c>
    </row>
    <row r="231" spans="1:4" ht="12.5">
      <c r="A231" s="1">
        <v>226</v>
      </c>
      <c r="B231" s="1">
        <v>1826</v>
      </c>
      <c r="C231" s="1">
        <v>166</v>
      </c>
      <c r="D231" s="3">
        <f t="shared" si="1"/>
        <v>0.18592108435617571</v>
      </c>
    </row>
    <row r="232" spans="1:4" ht="12.5">
      <c r="A232" s="1">
        <v>227</v>
      </c>
      <c r="B232" s="1">
        <v>1827</v>
      </c>
      <c r="C232" s="1">
        <v>167</v>
      </c>
      <c r="D232" s="3">
        <f t="shared" si="1"/>
        <v>0.18704109088844184</v>
      </c>
    </row>
    <row r="233" spans="1:4" ht="12.5">
      <c r="A233" s="1">
        <v>228</v>
      </c>
      <c r="B233" s="1">
        <v>1828</v>
      </c>
      <c r="C233" s="1">
        <v>186</v>
      </c>
      <c r="D233" s="3">
        <f t="shared" si="1"/>
        <v>0.20832121500149808</v>
      </c>
    </row>
    <row r="234" spans="1:4" ht="12.5">
      <c r="A234" s="1">
        <v>229</v>
      </c>
      <c r="B234" s="1">
        <v>1829</v>
      </c>
      <c r="C234" s="1">
        <v>152</v>
      </c>
      <c r="D234" s="3">
        <f t="shared" si="1"/>
        <v>0.17024099290445005</v>
      </c>
    </row>
    <row r="235" spans="1:4" ht="12.5">
      <c r="A235" s="1">
        <v>230</v>
      </c>
      <c r="B235" s="1">
        <v>1830</v>
      </c>
      <c r="C235" s="1">
        <v>161</v>
      </c>
      <c r="D235" s="3">
        <f t="shared" si="1"/>
        <v>0.18032105169484511</v>
      </c>
    </row>
    <row r="236" spans="1:4" ht="12.5">
      <c r="A236" s="1">
        <v>231</v>
      </c>
      <c r="B236" s="1">
        <v>1831</v>
      </c>
      <c r="C236" s="1">
        <v>146</v>
      </c>
      <c r="D236" s="3">
        <f t="shared" si="1"/>
        <v>0.16352095371085332</v>
      </c>
    </row>
    <row r="237" spans="1:4" ht="12.5">
      <c r="A237" s="1">
        <v>232</v>
      </c>
      <c r="B237" s="1">
        <v>1832</v>
      </c>
      <c r="C237" s="1">
        <v>143</v>
      </c>
      <c r="D237" s="3">
        <f t="shared" si="1"/>
        <v>0.16016093411405499</v>
      </c>
    </row>
    <row r="238" spans="1:4" ht="12.5">
      <c r="A238" s="1">
        <v>233</v>
      </c>
      <c r="B238" s="1">
        <v>1833</v>
      </c>
      <c r="C238" s="1">
        <v>138</v>
      </c>
      <c r="D238" s="3">
        <f t="shared" si="1"/>
        <v>0.15456090145272439</v>
      </c>
    </row>
    <row r="239" spans="1:4" ht="12.5">
      <c r="A239" s="1">
        <v>234</v>
      </c>
      <c r="B239" s="1">
        <v>1834</v>
      </c>
      <c r="C239" s="1">
        <v>114</v>
      </c>
      <c r="D239" s="3">
        <f t="shared" si="1"/>
        <v>0.12768074467833754</v>
      </c>
    </row>
    <row r="240" spans="1:4" ht="12.5">
      <c r="A240" s="1">
        <v>235</v>
      </c>
      <c r="B240" s="1">
        <v>1835</v>
      </c>
      <c r="C240" s="1">
        <v>122</v>
      </c>
      <c r="D240" s="3">
        <f t="shared" si="1"/>
        <v>0.13664079693646647</v>
      </c>
    </row>
    <row r="241" spans="1:4" ht="12.5">
      <c r="A241" s="1">
        <v>236</v>
      </c>
      <c r="B241" s="1">
        <v>1836</v>
      </c>
      <c r="C241" s="1">
        <v>131</v>
      </c>
      <c r="D241" s="3">
        <f t="shared" si="1"/>
        <v>0.14672085572686155</v>
      </c>
    </row>
    <row r="242" spans="1:4" ht="12.5">
      <c r="A242" s="1">
        <v>237</v>
      </c>
      <c r="B242" s="1">
        <v>1837</v>
      </c>
      <c r="C242" s="1">
        <v>115</v>
      </c>
      <c r="D242" s="3">
        <f t="shared" si="1"/>
        <v>0.12880075121060364</v>
      </c>
    </row>
    <row r="243" spans="1:4" ht="12.5">
      <c r="A243" s="1">
        <v>238</v>
      </c>
      <c r="B243" s="1">
        <v>1838</v>
      </c>
      <c r="C243" s="1">
        <v>121</v>
      </c>
      <c r="D243" s="3">
        <f t="shared" si="1"/>
        <v>0.13552079040420034</v>
      </c>
    </row>
    <row r="244" spans="1:4" ht="12.5">
      <c r="A244" s="1">
        <v>239</v>
      </c>
      <c r="B244" s="1">
        <v>1839</v>
      </c>
      <c r="C244" s="1">
        <v>117</v>
      </c>
      <c r="D244" s="3">
        <f t="shared" si="1"/>
        <v>0.13104076427513589</v>
      </c>
    </row>
    <row r="245" spans="1:4" ht="12.5">
      <c r="A245" s="1">
        <v>240</v>
      </c>
      <c r="B245" s="1">
        <v>1840</v>
      </c>
      <c r="C245" s="1">
        <v>105</v>
      </c>
      <c r="D245" s="3">
        <f t="shared" si="1"/>
        <v>0.11760068588794247</v>
      </c>
    </row>
    <row r="246" spans="1:4" ht="12.5">
      <c r="A246" s="1">
        <v>241</v>
      </c>
      <c r="B246" s="1">
        <v>1841</v>
      </c>
      <c r="C246" s="1">
        <v>90</v>
      </c>
      <c r="D246" s="3">
        <f t="shared" si="1"/>
        <v>0.10080058790395069</v>
      </c>
    </row>
    <row r="247" spans="1:4" ht="12.5">
      <c r="A247" s="1">
        <v>242</v>
      </c>
      <c r="B247" s="1">
        <v>1842</v>
      </c>
      <c r="C247" s="1">
        <v>100</v>
      </c>
      <c r="D247" s="3">
        <f t="shared" si="1"/>
        <v>0.11200065322661187</v>
      </c>
    </row>
    <row r="248" spans="1:4" ht="12.5">
      <c r="A248" s="1">
        <v>243</v>
      </c>
      <c r="B248" s="1">
        <v>1843</v>
      </c>
      <c r="C248" s="1">
        <v>103</v>
      </c>
      <c r="D248" s="3">
        <f t="shared" si="1"/>
        <v>0.11536067282341024</v>
      </c>
    </row>
    <row r="249" spans="1:4" ht="12.5">
      <c r="A249" s="1">
        <v>244</v>
      </c>
      <c r="B249" s="1">
        <v>1844</v>
      </c>
      <c r="C249" s="1">
        <v>86</v>
      </c>
      <c r="D249" s="3">
        <f t="shared" si="1"/>
        <v>9.632056177488621E-2</v>
      </c>
    </row>
    <row r="250" spans="1:4" ht="12.5">
      <c r="A250" s="1">
        <v>245</v>
      </c>
      <c r="B250" s="1">
        <v>1845</v>
      </c>
      <c r="C250" s="1">
        <v>91</v>
      </c>
      <c r="D250" s="3">
        <f t="shared" si="1"/>
        <v>0.1019205944362168</v>
      </c>
    </row>
    <row r="251" spans="1:4" ht="12.5">
      <c r="A251" s="1">
        <v>246</v>
      </c>
      <c r="B251" s="1">
        <v>1846</v>
      </c>
      <c r="C251" s="1">
        <v>87</v>
      </c>
      <c r="D251" s="3">
        <f t="shared" si="1"/>
        <v>9.7440568307152323E-2</v>
      </c>
    </row>
    <row r="252" spans="1:4" ht="12.5">
      <c r="A252" s="1">
        <v>247</v>
      </c>
      <c r="B252" s="1">
        <v>1847</v>
      </c>
      <c r="C252" s="1">
        <v>93</v>
      </c>
      <c r="D252" s="3">
        <f t="shared" si="1"/>
        <v>0.10416060750074904</v>
      </c>
    </row>
    <row r="253" spans="1:4" ht="12.5">
      <c r="A253" s="1">
        <v>248</v>
      </c>
      <c r="B253" s="1">
        <v>1848</v>
      </c>
      <c r="C253" s="1">
        <v>94</v>
      </c>
      <c r="D253" s="3">
        <f t="shared" si="1"/>
        <v>0.10528061403301515</v>
      </c>
    </row>
    <row r="254" spans="1:4" ht="12.5">
      <c r="A254" s="1">
        <v>249</v>
      </c>
      <c r="B254" s="1">
        <v>1849</v>
      </c>
      <c r="C254" s="1">
        <v>80</v>
      </c>
      <c r="D254" s="3">
        <f t="shared" si="1"/>
        <v>8.9600522581289491E-2</v>
      </c>
    </row>
    <row r="255" spans="1:4" ht="12.5">
      <c r="A255" s="1">
        <v>250</v>
      </c>
      <c r="B255" s="1">
        <v>1850</v>
      </c>
      <c r="C255" s="1">
        <v>66</v>
      </c>
      <c r="D255" s="3">
        <f t="shared" si="1"/>
        <v>7.3920431129563827E-2</v>
      </c>
    </row>
    <row r="256" spans="1:4" ht="12.5">
      <c r="A256" s="1">
        <v>251</v>
      </c>
      <c r="B256" s="1">
        <v>1851</v>
      </c>
      <c r="C256" s="1">
        <v>68</v>
      </c>
      <c r="D256" s="3">
        <f t="shared" si="1"/>
        <v>7.6160444194096066E-2</v>
      </c>
    </row>
    <row r="257" spans="1:4" ht="12.5">
      <c r="A257" s="1">
        <v>252</v>
      </c>
      <c r="B257" s="1">
        <v>1852</v>
      </c>
      <c r="C257" s="1">
        <v>79</v>
      </c>
      <c r="D257" s="3">
        <f t="shared" si="1"/>
        <v>8.8480516049023378E-2</v>
      </c>
    </row>
    <row r="258" spans="1:4" ht="12.5">
      <c r="A258" s="1">
        <v>253</v>
      </c>
      <c r="B258" s="1">
        <v>1853</v>
      </c>
      <c r="C258" s="1">
        <v>80</v>
      </c>
      <c r="D258" s="3">
        <f t="shared" si="1"/>
        <v>8.9600522581289491E-2</v>
      </c>
    </row>
    <row r="259" spans="1:4" ht="12.5">
      <c r="A259" s="1">
        <v>254</v>
      </c>
      <c r="B259" s="1">
        <v>1854</v>
      </c>
      <c r="C259" s="1">
        <v>64</v>
      </c>
      <c r="D259" s="3">
        <f t="shared" si="1"/>
        <v>7.1680418065031601E-2</v>
      </c>
    </row>
    <row r="260" spans="1:4" ht="12.5">
      <c r="A260" s="1">
        <v>255</v>
      </c>
      <c r="B260" s="1">
        <v>1855</v>
      </c>
      <c r="C260" s="1">
        <v>52</v>
      </c>
      <c r="D260" s="3">
        <f t="shared" si="1"/>
        <v>5.824033967783817E-2</v>
      </c>
    </row>
    <row r="261" spans="1:4" ht="12.5">
      <c r="A261" s="1">
        <v>256</v>
      </c>
      <c r="B261" s="1">
        <v>1856</v>
      </c>
      <c r="C261" s="1">
        <v>63</v>
      </c>
      <c r="D261" s="3">
        <f t="shared" si="1"/>
        <v>7.0560411532765474E-2</v>
      </c>
    </row>
    <row r="262" spans="1:4" ht="12.5">
      <c r="A262" s="1">
        <v>257</v>
      </c>
      <c r="B262" s="1">
        <v>1857</v>
      </c>
      <c r="C262" s="1">
        <v>79</v>
      </c>
      <c r="D262" s="3">
        <f t="shared" si="1"/>
        <v>8.8480516049023378E-2</v>
      </c>
    </row>
    <row r="263" spans="1:4" ht="12.5">
      <c r="A263" s="1">
        <v>258</v>
      </c>
      <c r="B263" s="1">
        <v>1858</v>
      </c>
      <c r="C263" s="1">
        <v>62</v>
      </c>
      <c r="D263" s="3">
        <f t="shared" si="1"/>
        <v>6.9440405000499361E-2</v>
      </c>
    </row>
    <row r="264" spans="1:4" ht="12.5">
      <c r="A264" s="1">
        <v>259</v>
      </c>
      <c r="B264" s="1">
        <v>1859</v>
      </c>
      <c r="C264" s="1">
        <v>62</v>
      </c>
      <c r="D264" s="3">
        <f t="shared" si="1"/>
        <v>6.9440405000499361E-2</v>
      </c>
    </row>
    <row r="265" spans="1:4" ht="12.5">
      <c r="A265" s="1">
        <v>260</v>
      </c>
      <c r="B265" s="1">
        <v>1860</v>
      </c>
      <c r="C265" s="1">
        <v>63</v>
      </c>
      <c r="D265" s="3">
        <f t="shared" si="1"/>
        <v>7.0560411532765474E-2</v>
      </c>
    </row>
    <row r="266" spans="1:4" ht="12.5">
      <c r="A266" s="1">
        <v>261</v>
      </c>
      <c r="B266" s="1">
        <v>1861</v>
      </c>
      <c r="C266" s="1">
        <v>59</v>
      </c>
      <c r="D266" s="3">
        <f t="shared" si="1"/>
        <v>6.6080385403701009E-2</v>
      </c>
    </row>
    <row r="267" spans="1:4" ht="12.5">
      <c r="A267" s="1">
        <v>262</v>
      </c>
      <c r="B267" s="1">
        <v>1862</v>
      </c>
      <c r="C267" s="1">
        <v>64</v>
      </c>
      <c r="D267" s="3">
        <f t="shared" si="1"/>
        <v>7.1680418065031601E-2</v>
      </c>
    </row>
    <row r="268" spans="1:4" ht="12.5">
      <c r="A268" s="1">
        <v>263</v>
      </c>
      <c r="B268" s="1">
        <v>1863</v>
      </c>
      <c r="C268" s="1">
        <v>62</v>
      </c>
      <c r="D268" s="3">
        <f t="shared" si="1"/>
        <v>6.9440405000499361E-2</v>
      </c>
    </row>
    <row r="269" spans="1:4" ht="12.5">
      <c r="A269" s="1">
        <v>264</v>
      </c>
      <c r="B269" s="1">
        <v>1864</v>
      </c>
      <c r="C269" s="1">
        <v>45</v>
      </c>
      <c r="D269" s="3">
        <f t="shared" si="1"/>
        <v>5.0400293951975345E-2</v>
      </c>
    </row>
    <row r="270" spans="1:4" ht="12.5">
      <c r="A270" s="1">
        <v>265</v>
      </c>
      <c r="B270" s="1">
        <v>1865</v>
      </c>
      <c r="C270" s="1">
        <v>64</v>
      </c>
      <c r="D270" s="3">
        <f t="shared" si="1"/>
        <v>7.1680418065031601E-2</v>
      </c>
    </row>
    <row r="271" spans="1:4" ht="12.5">
      <c r="A271" s="1">
        <v>266</v>
      </c>
      <c r="B271" s="1">
        <v>1866</v>
      </c>
      <c r="C271" s="1">
        <v>45</v>
      </c>
      <c r="D271" s="3">
        <f t="shared" si="1"/>
        <v>5.0400293951975345E-2</v>
      </c>
    </row>
    <row r="272" spans="1:4" ht="12.5">
      <c r="A272" s="1">
        <v>267</v>
      </c>
      <c r="B272" s="1">
        <v>1867</v>
      </c>
      <c r="C272" s="1">
        <v>55</v>
      </c>
      <c r="D272" s="3">
        <f t="shared" si="1"/>
        <v>6.1600359274636529E-2</v>
      </c>
    </row>
    <row r="273" spans="1:4" ht="12.5">
      <c r="A273" s="1">
        <v>268</v>
      </c>
      <c r="B273" s="1">
        <v>1868</v>
      </c>
      <c r="C273" s="1">
        <v>46</v>
      </c>
      <c r="D273" s="3">
        <f t="shared" si="1"/>
        <v>5.1520300484241457E-2</v>
      </c>
    </row>
    <row r="274" spans="1:4" ht="12.5">
      <c r="A274" s="1">
        <v>269</v>
      </c>
      <c r="B274" s="1">
        <v>1869</v>
      </c>
      <c r="C274" s="1">
        <v>46</v>
      </c>
      <c r="D274" s="3">
        <f t="shared" si="1"/>
        <v>5.1520300484241457E-2</v>
      </c>
    </row>
    <row r="275" spans="1:4" ht="12.5">
      <c r="A275" s="1">
        <v>270</v>
      </c>
      <c r="B275" s="1">
        <v>1870</v>
      </c>
      <c r="C275" s="1">
        <v>60</v>
      </c>
      <c r="D275" s="3">
        <f t="shared" si="1"/>
        <v>6.7200391935967121E-2</v>
      </c>
    </row>
    <row r="276" spans="1:4" ht="12.5">
      <c r="A276" s="1">
        <v>271</v>
      </c>
      <c r="B276" s="1">
        <v>1871</v>
      </c>
      <c r="C276" s="1">
        <v>55</v>
      </c>
      <c r="D276" s="3">
        <f t="shared" si="1"/>
        <v>6.1600359274636529E-2</v>
      </c>
    </row>
    <row r="277" spans="1:4" ht="12.5">
      <c r="A277" s="1">
        <v>272</v>
      </c>
      <c r="B277" s="1">
        <v>1872</v>
      </c>
      <c r="C277" s="1">
        <v>52</v>
      </c>
      <c r="D277" s="3">
        <f t="shared" si="1"/>
        <v>5.824033967783817E-2</v>
      </c>
    </row>
    <row r="278" spans="1:4" ht="12.5">
      <c r="A278" s="1">
        <v>273</v>
      </c>
      <c r="B278" s="1">
        <v>1873</v>
      </c>
      <c r="C278" s="1">
        <v>44</v>
      </c>
      <c r="D278" s="3">
        <f t="shared" si="1"/>
        <v>4.9280287419709225E-2</v>
      </c>
    </row>
    <row r="279" spans="1:4" ht="12.5">
      <c r="A279" s="1">
        <v>274</v>
      </c>
      <c r="B279" s="1">
        <v>1874</v>
      </c>
      <c r="C279" s="1">
        <v>47</v>
      </c>
      <c r="D279" s="3">
        <f t="shared" si="1"/>
        <v>5.2640307016507577E-2</v>
      </c>
    </row>
    <row r="280" spans="1:4" ht="12.5">
      <c r="A280" s="1">
        <v>275</v>
      </c>
      <c r="B280" s="1">
        <v>1875</v>
      </c>
      <c r="C280" s="1">
        <v>47</v>
      </c>
      <c r="D280" s="3">
        <f t="shared" si="1"/>
        <v>5.2640307016507577E-2</v>
      </c>
    </row>
    <row r="281" spans="1:4" ht="12.5">
      <c r="A281" s="1">
        <v>276</v>
      </c>
      <c r="B281" s="1">
        <v>1876</v>
      </c>
      <c r="C281" s="1">
        <v>31</v>
      </c>
      <c r="D281" s="3">
        <f t="shared" si="1"/>
        <v>3.4720202500249681E-2</v>
      </c>
    </row>
    <row r="282" spans="1:4" ht="12.5">
      <c r="A282" s="1">
        <v>277</v>
      </c>
      <c r="B282" s="1">
        <v>1877</v>
      </c>
      <c r="C282" s="1">
        <v>38</v>
      </c>
      <c r="D282" s="3">
        <f t="shared" si="1"/>
        <v>4.2560248226112513E-2</v>
      </c>
    </row>
    <row r="283" spans="1:4" ht="12.5">
      <c r="A283" s="1">
        <v>278</v>
      </c>
      <c r="B283" s="1">
        <v>1878</v>
      </c>
      <c r="C283" s="1">
        <v>38</v>
      </c>
      <c r="D283" s="3">
        <f t="shared" si="1"/>
        <v>4.2560248226112513E-2</v>
      </c>
    </row>
    <row r="284" spans="1:4" ht="12.5">
      <c r="A284" s="1">
        <v>279</v>
      </c>
      <c r="B284" s="1">
        <v>1879</v>
      </c>
      <c r="C284" s="1">
        <v>45</v>
      </c>
      <c r="D284" s="3">
        <f t="shared" si="1"/>
        <v>5.0400293951975345E-2</v>
      </c>
    </row>
    <row r="285" spans="1:4" ht="12.5">
      <c r="A285" s="1">
        <v>280</v>
      </c>
      <c r="B285" s="1">
        <v>1880</v>
      </c>
      <c r="C285" s="1">
        <v>40</v>
      </c>
      <c r="D285" s="3">
        <f t="shared" si="1"/>
        <v>4.4800261290644745E-2</v>
      </c>
    </row>
    <row r="286" spans="1:4" ht="12.5">
      <c r="A286" s="1">
        <v>281</v>
      </c>
      <c r="B286" s="1">
        <v>1881</v>
      </c>
      <c r="C286" s="1">
        <v>37</v>
      </c>
      <c r="D286" s="3">
        <f t="shared" si="1"/>
        <v>4.1440241693846393E-2</v>
      </c>
    </row>
    <row r="287" spans="1:4" ht="12.5">
      <c r="A287" s="1">
        <v>282</v>
      </c>
      <c r="B287" s="1">
        <v>1882</v>
      </c>
      <c r="C287" s="1">
        <v>28</v>
      </c>
      <c r="D287" s="3">
        <f t="shared" si="1"/>
        <v>3.1360182903451328E-2</v>
      </c>
    </row>
    <row r="288" spans="1:4" ht="12.5">
      <c r="A288" s="1">
        <v>283</v>
      </c>
      <c r="B288" s="1">
        <v>1883</v>
      </c>
      <c r="C288" s="1">
        <v>36</v>
      </c>
      <c r="D288" s="3">
        <f t="shared" si="1"/>
        <v>4.0320235161580273E-2</v>
      </c>
    </row>
    <row r="289" spans="1:4" ht="12.5">
      <c r="A289" s="1">
        <v>284</v>
      </c>
      <c r="B289" s="1">
        <v>1884</v>
      </c>
      <c r="C289" s="1">
        <v>31</v>
      </c>
      <c r="D289" s="3">
        <f t="shared" si="1"/>
        <v>3.4720202500249681E-2</v>
      </c>
    </row>
    <row r="290" spans="1:4" ht="12.5">
      <c r="A290" s="1">
        <v>285</v>
      </c>
      <c r="B290" s="1">
        <v>1885</v>
      </c>
      <c r="C290" s="1">
        <v>26</v>
      </c>
      <c r="D290" s="3">
        <f t="shared" si="1"/>
        <v>2.9120169838919085E-2</v>
      </c>
    </row>
    <row r="291" spans="1:4" ht="12.5">
      <c r="A291" s="1">
        <v>286</v>
      </c>
      <c r="B291" s="1">
        <v>1886</v>
      </c>
      <c r="C291" s="1">
        <v>31</v>
      </c>
      <c r="D291" s="3">
        <f t="shared" si="1"/>
        <v>3.4720202500249681E-2</v>
      </c>
    </row>
    <row r="292" spans="1:4" ht="12.5">
      <c r="A292" s="1">
        <v>287</v>
      </c>
      <c r="B292" s="1">
        <v>1887</v>
      </c>
      <c r="C292" s="1">
        <v>25</v>
      </c>
      <c r="D292" s="3">
        <f t="shared" si="1"/>
        <v>2.8000163306652968E-2</v>
      </c>
    </row>
    <row r="293" spans="1:4" ht="12.5">
      <c r="A293" s="1">
        <v>288</v>
      </c>
      <c r="B293" s="1">
        <v>1888</v>
      </c>
      <c r="C293" s="1">
        <v>35</v>
      </c>
      <c r="D293" s="3">
        <f t="shared" si="1"/>
        <v>3.9200228629314153E-2</v>
      </c>
    </row>
    <row r="294" spans="1:4" ht="12.5">
      <c r="A294" s="1">
        <v>289</v>
      </c>
      <c r="B294" s="1">
        <v>1889</v>
      </c>
      <c r="C294" s="1">
        <v>31</v>
      </c>
      <c r="D294" s="3">
        <f t="shared" si="1"/>
        <v>3.4720202500249681E-2</v>
      </c>
    </row>
    <row r="295" spans="1:4" ht="12.5">
      <c r="A295" s="1">
        <v>290</v>
      </c>
      <c r="B295" s="1">
        <v>1890</v>
      </c>
      <c r="C295" s="1">
        <v>24</v>
      </c>
      <c r="D295" s="3">
        <f t="shared" si="1"/>
        <v>2.6880156774386852E-2</v>
      </c>
    </row>
    <row r="296" spans="1:4" ht="12.5">
      <c r="A296" s="1">
        <v>291</v>
      </c>
      <c r="B296" s="1">
        <v>1891</v>
      </c>
      <c r="C296" s="1">
        <v>33</v>
      </c>
      <c r="D296" s="3">
        <f t="shared" si="1"/>
        <v>3.6960215564781913E-2</v>
      </c>
    </row>
    <row r="297" spans="1:4" ht="12.5">
      <c r="A297" s="1">
        <v>292</v>
      </c>
      <c r="B297" s="1">
        <v>1892</v>
      </c>
      <c r="C297" s="1">
        <v>27</v>
      </c>
      <c r="D297" s="3">
        <f t="shared" si="1"/>
        <v>3.0240176371185205E-2</v>
      </c>
    </row>
    <row r="298" spans="1:4" ht="12.5">
      <c r="A298" s="1">
        <v>293</v>
      </c>
      <c r="B298" s="1">
        <v>1893</v>
      </c>
      <c r="C298" s="1">
        <v>32</v>
      </c>
      <c r="D298" s="3">
        <f t="shared" si="1"/>
        <v>3.58402090325158E-2</v>
      </c>
    </row>
    <row r="299" spans="1:4" ht="12.5">
      <c r="A299" s="1">
        <v>294</v>
      </c>
      <c r="B299" s="1">
        <v>1894</v>
      </c>
      <c r="C299" s="1">
        <v>32</v>
      </c>
      <c r="D299" s="3">
        <f t="shared" si="1"/>
        <v>3.58402090325158E-2</v>
      </c>
    </row>
    <row r="300" spans="1:4" ht="12.5">
      <c r="A300" s="1">
        <v>295</v>
      </c>
      <c r="B300" s="1">
        <v>1895</v>
      </c>
      <c r="C300" s="1">
        <v>22</v>
      </c>
      <c r="D300" s="3">
        <f t="shared" si="1"/>
        <v>2.4640143709854612E-2</v>
      </c>
    </row>
    <row r="301" spans="1:4" ht="12.5">
      <c r="A301" s="1">
        <v>296</v>
      </c>
      <c r="B301" s="1">
        <v>1896</v>
      </c>
      <c r="C301" s="1">
        <v>25</v>
      </c>
      <c r="D301" s="3">
        <f t="shared" si="1"/>
        <v>2.8000163306652968E-2</v>
      </c>
    </row>
    <row r="302" spans="1:4" ht="12.5">
      <c r="A302" s="1">
        <v>297</v>
      </c>
      <c r="B302" s="1">
        <v>1897</v>
      </c>
      <c r="C302" s="1">
        <v>21</v>
      </c>
      <c r="D302" s="3">
        <f t="shared" si="1"/>
        <v>2.3520137177588496E-2</v>
      </c>
    </row>
    <row r="303" spans="1:4" ht="12.5">
      <c r="A303" s="1">
        <v>298</v>
      </c>
      <c r="B303" s="1">
        <v>1898</v>
      </c>
      <c r="C303" s="1">
        <v>22</v>
      </c>
      <c r="D303" s="3">
        <f t="shared" si="1"/>
        <v>2.4640143709854612E-2</v>
      </c>
    </row>
    <row r="304" spans="1:4" ht="12.5">
      <c r="A304" s="1">
        <v>299</v>
      </c>
      <c r="B304" s="1">
        <v>1899</v>
      </c>
      <c r="C304" s="1">
        <v>27</v>
      </c>
      <c r="D304" s="3">
        <f t="shared" si="1"/>
        <v>3.0240176371185205E-2</v>
      </c>
    </row>
    <row r="305" spans="1:4" ht="12.5">
      <c r="A305" s="1">
        <v>300</v>
      </c>
      <c r="B305" s="1">
        <v>1900</v>
      </c>
      <c r="C305" s="1">
        <v>18</v>
      </c>
      <c r="D305" s="3">
        <f t="shared" si="1"/>
        <v>2.0160117580790136E-2</v>
      </c>
    </row>
    <row r="306" spans="1:4" ht="12.5">
      <c r="A306" s="1">
        <v>301</v>
      </c>
      <c r="B306" s="1">
        <v>1901</v>
      </c>
      <c r="C306" s="1">
        <v>16</v>
      </c>
      <c r="D306" s="3">
        <f t="shared" si="1"/>
        <v>1.79201045162579E-2</v>
      </c>
    </row>
    <row r="307" spans="1:4" ht="12.5">
      <c r="A307" s="1">
        <v>302</v>
      </c>
      <c r="B307" s="1">
        <v>1902</v>
      </c>
      <c r="C307" s="1">
        <v>23</v>
      </c>
      <c r="D307" s="3">
        <f t="shared" si="1"/>
        <v>2.5760150242120729E-2</v>
      </c>
    </row>
    <row r="308" spans="1:4" ht="12.5">
      <c r="A308" s="1">
        <v>303</v>
      </c>
      <c r="B308" s="1">
        <v>1903</v>
      </c>
      <c r="C308" s="1">
        <v>30</v>
      </c>
      <c r="D308" s="3">
        <f t="shared" si="1"/>
        <v>3.3600195967983561E-2</v>
      </c>
    </row>
    <row r="309" spans="1:4" ht="12.5">
      <c r="A309" s="1">
        <v>304</v>
      </c>
      <c r="B309" s="1">
        <v>1904</v>
      </c>
      <c r="C309" s="1">
        <v>26</v>
      </c>
      <c r="D309" s="3">
        <f t="shared" si="1"/>
        <v>2.9120169838919085E-2</v>
      </c>
    </row>
    <row r="310" spans="1:4" ht="12.5">
      <c r="A310" s="1">
        <v>305</v>
      </c>
      <c r="B310" s="1">
        <v>1905</v>
      </c>
      <c r="C310" s="1">
        <v>19</v>
      </c>
      <c r="D310" s="3">
        <f t="shared" si="1"/>
        <v>2.1280124113056256E-2</v>
      </c>
    </row>
    <row r="311" spans="1:4" ht="12.5">
      <c r="A311" s="1">
        <v>306</v>
      </c>
      <c r="B311" s="1">
        <v>1906</v>
      </c>
      <c r="C311" s="1">
        <v>18</v>
      </c>
      <c r="D311" s="3">
        <f t="shared" si="1"/>
        <v>2.0160117580790136E-2</v>
      </c>
    </row>
    <row r="312" spans="1:4" ht="12.5">
      <c r="A312" s="1">
        <v>307</v>
      </c>
      <c r="B312" s="1">
        <v>1907</v>
      </c>
      <c r="C312" s="1">
        <v>18</v>
      </c>
      <c r="D312" s="3">
        <f t="shared" si="1"/>
        <v>2.0160117580790136E-2</v>
      </c>
    </row>
    <row r="313" spans="1:4" ht="12.5">
      <c r="A313" s="1">
        <v>308</v>
      </c>
      <c r="B313" s="1">
        <v>1908</v>
      </c>
      <c r="C313" s="1">
        <v>22</v>
      </c>
      <c r="D313" s="3">
        <f t="shared" si="1"/>
        <v>2.4640143709854612E-2</v>
      </c>
    </row>
    <row r="314" spans="1:4" ht="12.5">
      <c r="A314" s="1">
        <v>309</v>
      </c>
      <c r="B314" s="1">
        <v>1909</v>
      </c>
      <c r="C314" s="1">
        <v>32</v>
      </c>
      <c r="D314" s="3">
        <f t="shared" si="1"/>
        <v>3.58402090325158E-2</v>
      </c>
    </row>
    <row r="315" spans="1:4" ht="12.5">
      <c r="A315" s="1">
        <v>310</v>
      </c>
      <c r="B315" s="1">
        <v>1910</v>
      </c>
      <c r="C315" s="1">
        <v>13</v>
      </c>
      <c r="D315" s="3">
        <f t="shared" si="1"/>
        <v>1.4560084919459542E-2</v>
      </c>
    </row>
    <row r="316" spans="1:4" ht="12.5">
      <c r="A316" s="1">
        <v>311</v>
      </c>
      <c r="B316" s="1">
        <v>1911</v>
      </c>
      <c r="C316" s="1">
        <v>25</v>
      </c>
      <c r="D316" s="3">
        <f t="shared" si="1"/>
        <v>2.8000163306652968E-2</v>
      </c>
    </row>
    <row r="317" spans="1:4" ht="12.5">
      <c r="A317" s="1">
        <v>312</v>
      </c>
      <c r="B317" s="1">
        <v>1912</v>
      </c>
      <c r="C317" s="1">
        <v>23</v>
      </c>
      <c r="D317" s="3">
        <f t="shared" si="1"/>
        <v>2.5760150242120729E-2</v>
      </c>
    </row>
    <row r="318" spans="1:4" ht="12.5">
      <c r="A318" s="1">
        <v>313</v>
      </c>
      <c r="B318" s="1">
        <v>1913</v>
      </c>
      <c r="C318" s="1">
        <v>26</v>
      </c>
      <c r="D318" s="3">
        <f t="shared" si="1"/>
        <v>2.9120169838919085E-2</v>
      </c>
    </row>
    <row r="319" spans="1:4" ht="12.5">
      <c r="A319" s="1">
        <v>314</v>
      </c>
      <c r="B319" s="1">
        <v>1914</v>
      </c>
      <c r="C319" s="1">
        <v>18</v>
      </c>
      <c r="D319" s="3">
        <f t="shared" si="1"/>
        <v>2.0160117580790136E-2</v>
      </c>
    </row>
    <row r="320" spans="1:4" ht="12.5">
      <c r="A320" s="1">
        <v>315</v>
      </c>
      <c r="B320" s="1">
        <v>1915</v>
      </c>
      <c r="C320" s="1">
        <v>31</v>
      </c>
      <c r="D320" s="3">
        <f t="shared" si="1"/>
        <v>3.4720202500249681E-2</v>
      </c>
    </row>
    <row r="321" spans="1:4" ht="12.5">
      <c r="A321" s="1">
        <v>316</v>
      </c>
      <c r="B321" s="1">
        <v>1916</v>
      </c>
      <c r="C321" s="1">
        <v>18</v>
      </c>
      <c r="D321" s="3">
        <f t="shared" si="1"/>
        <v>2.0160117580790136E-2</v>
      </c>
    </row>
    <row r="322" spans="1:4" ht="12.5">
      <c r="A322" s="1">
        <v>317</v>
      </c>
      <c r="B322" s="1">
        <v>1917</v>
      </c>
      <c r="C322" s="1">
        <v>15</v>
      </c>
      <c r="D322" s="3">
        <f t="shared" si="1"/>
        <v>1.680009798399178E-2</v>
      </c>
    </row>
    <row r="323" spans="1:4" ht="12.5">
      <c r="A323" s="1">
        <v>318</v>
      </c>
      <c r="B323" s="1">
        <v>1918</v>
      </c>
      <c r="C323" s="1">
        <v>16</v>
      </c>
      <c r="D323" s="3">
        <f t="shared" si="1"/>
        <v>1.79201045162579E-2</v>
      </c>
    </row>
    <row r="324" spans="1:4" ht="12.5">
      <c r="A324" s="1">
        <v>319</v>
      </c>
      <c r="B324" s="1">
        <v>1919</v>
      </c>
      <c r="C324" s="1">
        <v>13</v>
      </c>
      <c r="D324" s="3">
        <f t="shared" si="1"/>
        <v>1.4560084919459542E-2</v>
      </c>
    </row>
    <row r="325" spans="1:4" ht="12.5">
      <c r="A325" s="1">
        <v>320</v>
      </c>
      <c r="B325" s="1">
        <v>1920</v>
      </c>
      <c r="C325" s="1">
        <v>16</v>
      </c>
      <c r="D325" s="3">
        <f t="shared" si="1"/>
        <v>1.79201045162579E-2</v>
      </c>
    </row>
    <row r="326" spans="1:4" ht="12.5">
      <c r="A326" s="1">
        <v>321</v>
      </c>
      <c r="B326" s="1">
        <v>1921</v>
      </c>
      <c r="C326" s="1">
        <v>18</v>
      </c>
      <c r="D326" s="3">
        <f t="shared" si="1"/>
        <v>2.0160117580790136E-2</v>
      </c>
    </row>
    <row r="327" spans="1:4" ht="12.5">
      <c r="A327" s="1">
        <v>322</v>
      </c>
      <c r="B327" s="1">
        <v>1922</v>
      </c>
      <c r="C327" s="1">
        <v>19</v>
      </c>
      <c r="D327" s="3">
        <f t="shared" si="1"/>
        <v>2.1280124113056256E-2</v>
      </c>
    </row>
    <row r="328" spans="1:4" ht="12.5">
      <c r="A328" s="1">
        <v>323</v>
      </c>
      <c r="B328" s="1">
        <v>1923</v>
      </c>
      <c r="C328" s="1">
        <v>25</v>
      </c>
      <c r="D328" s="3">
        <f t="shared" si="1"/>
        <v>2.8000163306652968E-2</v>
      </c>
    </row>
    <row r="329" spans="1:4" ht="12.5">
      <c r="A329" s="1">
        <v>324</v>
      </c>
      <c r="B329" s="1">
        <v>1924</v>
      </c>
      <c r="C329" s="1">
        <v>20</v>
      </c>
      <c r="D329" s="3">
        <f t="shared" si="1"/>
        <v>2.2400130645322373E-2</v>
      </c>
    </row>
    <row r="330" spans="1:4" ht="12.5">
      <c r="A330" s="1">
        <v>325</v>
      </c>
      <c r="B330" s="1">
        <v>1925</v>
      </c>
      <c r="C330" s="1">
        <v>19</v>
      </c>
      <c r="D330" s="3">
        <f t="shared" si="1"/>
        <v>2.1280124113056256E-2</v>
      </c>
    </row>
    <row r="331" spans="1:4" ht="12.5">
      <c r="A331" s="1">
        <v>326</v>
      </c>
      <c r="B331" s="1">
        <v>1926</v>
      </c>
      <c r="C331" s="1">
        <v>15</v>
      </c>
      <c r="D331" s="3">
        <f t="shared" si="1"/>
        <v>1.680009798399178E-2</v>
      </c>
    </row>
    <row r="332" spans="1:4" ht="12.5">
      <c r="A332" s="1">
        <v>327</v>
      </c>
      <c r="B332" s="1">
        <v>1927</v>
      </c>
      <c r="C332" s="1">
        <v>19</v>
      </c>
      <c r="D332" s="3">
        <f t="shared" si="1"/>
        <v>2.1280124113056256E-2</v>
      </c>
    </row>
    <row r="333" spans="1:4" ht="12.5">
      <c r="A333" s="1">
        <v>328</v>
      </c>
      <c r="B333" s="1">
        <v>1928</v>
      </c>
      <c r="C333" s="1">
        <v>13</v>
      </c>
      <c r="D333" s="3">
        <f t="shared" si="1"/>
        <v>1.4560084919459542E-2</v>
      </c>
    </row>
    <row r="334" spans="1:4" ht="12.5">
      <c r="A334" s="1">
        <v>329</v>
      </c>
      <c r="B334" s="1">
        <v>1929</v>
      </c>
      <c r="C334" s="1">
        <v>20</v>
      </c>
      <c r="D334" s="3">
        <f t="shared" si="1"/>
        <v>2.2400130645322373E-2</v>
      </c>
    </row>
    <row r="335" spans="1:4" ht="12.5">
      <c r="A335" s="1">
        <v>330</v>
      </c>
      <c r="B335" s="1">
        <v>1930</v>
      </c>
      <c r="C335" s="1">
        <v>18</v>
      </c>
      <c r="D335" s="3">
        <f t="shared" si="1"/>
        <v>2.0160117580790136E-2</v>
      </c>
    </row>
    <row r="336" spans="1:4" ht="12.5">
      <c r="A336" s="1">
        <v>331</v>
      </c>
      <c r="B336" s="1">
        <v>1931</v>
      </c>
      <c r="C336" s="1">
        <v>10</v>
      </c>
      <c r="D336" s="3">
        <f t="shared" si="1"/>
        <v>1.1200065322661186E-2</v>
      </c>
    </row>
    <row r="337" spans="1:4" ht="12.5">
      <c r="A337" s="1">
        <v>332</v>
      </c>
      <c r="B337" s="1">
        <v>1932</v>
      </c>
      <c r="C337" s="1">
        <v>15</v>
      </c>
      <c r="D337" s="3">
        <f t="shared" si="1"/>
        <v>1.680009798399178E-2</v>
      </c>
    </row>
    <row r="338" spans="1:4" ht="12.5">
      <c r="A338" s="1">
        <v>333</v>
      </c>
      <c r="B338" s="1">
        <v>1933</v>
      </c>
      <c r="C338" s="1">
        <v>16</v>
      </c>
      <c r="D338" s="3">
        <f t="shared" si="1"/>
        <v>1.79201045162579E-2</v>
      </c>
    </row>
    <row r="339" spans="1:4" ht="12.5">
      <c r="A339" s="1">
        <v>334</v>
      </c>
      <c r="B339" s="1">
        <v>1934</v>
      </c>
      <c r="C339" s="1">
        <v>15</v>
      </c>
      <c r="D339" s="3">
        <f t="shared" si="1"/>
        <v>1.680009798399178E-2</v>
      </c>
    </row>
    <row r="340" spans="1:4" ht="12.5">
      <c r="A340" s="1">
        <v>335</v>
      </c>
      <c r="B340" s="1">
        <v>1935</v>
      </c>
      <c r="C340" s="1">
        <v>20</v>
      </c>
      <c r="D340" s="3">
        <f t="shared" si="1"/>
        <v>2.2400130645322373E-2</v>
      </c>
    </row>
    <row r="341" spans="1:4" ht="12.5">
      <c r="A341" s="1">
        <v>336</v>
      </c>
      <c r="B341" s="1">
        <v>1936</v>
      </c>
      <c r="C341" s="1">
        <v>9</v>
      </c>
      <c r="D341" s="3">
        <f t="shared" si="1"/>
        <v>1.0080058790395068E-2</v>
      </c>
    </row>
    <row r="342" spans="1:4" ht="12.5">
      <c r="A342" s="1">
        <v>337</v>
      </c>
      <c r="B342" s="1">
        <v>1937</v>
      </c>
      <c r="C342" s="1">
        <v>16</v>
      </c>
      <c r="D342" s="3">
        <f t="shared" si="1"/>
        <v>1.79201045162579E-2</v>
      </c>
    </row>
    <row r="343" spans="1:4" ht="12.5">
      <c r="A343" s="1">
        <v>338</v>
      </c>
      <c r="B343" s="1">
        <v>1938</v>
      </c>
      <c r="C343" s="1">
        <v>9</v>
      </c>
      <c r="D343" s="3">
        <f t="shared" si="1"/>
        <v>1.0080058790395068E-2</v>
      </c>
    </row>
    <row r="344" spans="1:4" ht="12.5">
      <c r="A344" s="1">
        <v>339</v>
      </c>
      <c r="B344" s="1">
        <v>1939</v>
      </c>
      <c r="C344" s="1">
        <v>11</v>
      </c>
      <c r="D344" s="3">
        <f t="shared" si="1"/>
        <v>1.2320071854927306E-2</v>
      </c>
    </row>
    <row r="345" spans="1:4" ht="12.5">
      <c r="A345" s="1">
        <v>340</v>
      </c>
      <c r="B345" s="1">
        <v>1940</v>
      </c>
      <c r="C345" s="1">
        <v>11</v>
      </c>
      <c r="D345" s="3">
        <f t="shared" si="1"/>
        <v>1.2320071854927306E-2</v>
      </c>
    </row>
    <row r="346" spans="1:4" ht="12.5">
      <c r="A346" s="1">
        <v>341</v>
      </c>
      <c r="B346" s="1">
        <v>1941</v>
      </c>
      <c r="C346" s="1">
        <v>7</v>
      </c>
      <c r="D346" s="3">
        <f t="shared" si="1"/>
        <v>7.840045725862832E-3</v>
      </c>
    </row>
    <row r="347" spans="1:4" ht="12.5">
      <c r="A347" s="1">
        <v>342</v>
      </c>
      <c r="B347" s="1">
        <v>1942</v>
      </c>
      <c r="C347" s="1">
        <v>9</v>
      </c>
      <c r="D347" s="3">
        <f t="shared" si="1"/>
        <v>1.0080058790395068E-2</v>
      </c>
    </row>
    <row r="348" spans="1:4" ht="12.5">
      <c r="A348" s="1">
        <v>343</v>
      </c>
      <c r="B348" s="1">
        <v>1943</v>
      </c>
      <c r="C348" s="1">
        <v>5</v>
      </c>
      <c r="D348" s="3">
        <f t="shared" si="1"/>
        <v>5.6000326613305932E-3</v>
      </c>
    </row>
    <row r="349" spans="1:4" ht="12.5">
      <c r="A349" s="1">
        <v>344</v>
      </c>
      <c r="B349" s="1">
        <v>1944</v>
      </c>
      <c r="C349" s="1">
        <v>10</v>
      </c>
      <c r="D349" s="3">
        <f t="shared" si="1"/>
        <v>1.1200065322661186E-2</v>
      </c>
    </row>
    <row r="350" spans="1:4" ht="12.5">
      <c r="A350" s="1">
        <v>345</v>
      </c>
      <c r="B350" s="1">
        <v>1945</v>
      </c>
      <c r="C350" s="1">
        <v>4</v>
      </c>
      <c r="D350" s="3">
        <f t="shared" si="1"/>
        <v>4.4800261290644751E-3</v>
      </c>
    </row>
    <row r="351" spans="1:4" ht="12.5">
      <c r="A351" s="1">
        <v>346</v>
      </c>
      <c r="B351" s="1">
        <v>1946</v>
      </c>
      <c r="C351" s="1">
        <v>8</v>
      </c>
      <c r="D351" s="3">
        <f t="shared" si="1"/>
        <v>8.9600522581289501E-3</v>
      </c>
    </row>
    <row r="352" spans="1:4" ht="12.5">
      <c r="A352" s="1">
        <v>347</v>
      </c>
      <c r="B352" s="1">
        <v>1947</v>
      </c>
      <c r="C352" s="1">
        <v>5</v>
      </c>
      <c r="D352" s="3">
        <f t="shared" si="1"/>
        <v>5.6000326613305932E-3</v>
      </c>
    </row>
    <row r="353" spans="1:4" ht="12.5">
      <c r="A353" s="1">
        <v>348</v>
      </c>
      <c r="B353" s="1">
        <v>1948</v>
      </c>
      <c r="C353" s="1">
        <v>3</v>
      </c>
      <c r="D353" s="3">
        <f t="shared" si="1"/>
        <v>3.3600195967983565E-3</v>
      </c>
    </row>
    <row r="354" spans="1:4" ht="12.5">
      <c r="A354" s="1">
        <v>349</v>
      </c>
      <c r="B354" s="1">
        <v>1949</v>
      </c>
      <c r="C354" s="1">
        <v>9</v>
      </c>
      <c r="D354" s="3">
        <f t="shared" si="1"/>
        <v>1.0080058790395068E-2</v>
      </c>
    </row>
    <row r="355" spans="1:4" ht="12.5">
      <c r="A355" s="1">
        <v>350</v>
      </c>
      <c r="B355" s="1">
        <v>1950</v>
      </c>
      <c r="C355" s="1">
        <v>5</v>
      </c>
      <c r="D355" s="3">
        <f t="shared" si="1"/>
        <v>5.6000326613305932E-3</v>
      </c>
    </row>
    <row r="356" spans="1:4" ht="12.5">
      <c r="A356" s="1">
        <v>351</v>
      </c>
      <c r="B356" s="1">
        <v>1951</v>
      </c>
      <c r="C356" s="1">
        <v>4</v>
      </c>
      <c r="D356" s="3">
        <f t="shared" si="1"/>
        <v>4.4800261290644751E-3</v>
      </c>
    </row>
    <row r="357" spans="1:4" ht="12.5">
      <c r="A357" s="1">
        <v>352</v>
      </c>
      <c r="B357" s="1">
        <v>1952</v>
      </c>
      <c r="C357" s="1">
        <v>5</v>
      </c>
      <c r="D357" s="3">
        <f t="shared" si="1"/>
        <v>5.6000326613305932E-3</v>
      </c>
    </row>
    <row r="358" spans="1:4" ht="12.5">
      <c r="A358" s="1">
        <v>353</v>
      </c>
      <c r="B358" s="1">
        <v>1953</v>
      </c>
      <c r="C358" s="1">
        <v>5</v>
      </c>
      <c r="D358" s="3">
        <f t="shared" si="1"/>
        <v>5.6000326613305932E-3</v>
      </c>
    </row>
    <row r="359" spans="1:4" ht="12.5">
      <c r="A359" s="1">
        <v>354</v>
      </c>
      <c r="B359" s="1">
        <v>1954</v>
      </c>
      <c r="C359" s="1">
        <v>4</v>
      </c>
      <c r="D359" s="3">
        <f t="shared" si="1"/>
        <v>4.4800261290644751E-3</v>
      </c>
    </row>
    <row r="360" spans="1:4" ht="12.5">
      <c r="A360" s="1">
        <v>355</v>
      </c>
      <c r="B360" s="1">
        <v>1955</v>
      </c>
      <c r="C360" s="1">
        <v>5</v>
      </c>
      <c r="D360" s="3">
        <f t="shared" si="1"/>
        <v>5.6000326613305932E-3</v>
      </c>
    </row>
    <row r="361" spans="1:4" ht="12.5">
      <c r="A361" s="1">
        <v>356</v>
      </c>
      <c r="B361" s="1">
        <v>1956</v>
      </c>
      <c r="C361" s="1">
        <v>4</v>
      </c>
      <c r="D361" s="3">
        <f t="shared" si="1"/>
        <v>4.4800261290644751E-3</v>
      </c>
    </row>
    <row r="362" spans="1:4" ht="12.5">
      <c r="A362" s="1">
        <v>357</v>
      </c>
      <c r="B362" s="1">
        <v>1957</v>
      </c>
      <c r="C362" s="1">
        <v>1</v>
      </c>
      <c r="D362" s="3">
        <f t="shared" si="1"/>
        <v>1.1200065322661188E-3</v>
      </c>
    </row>
    <row r="363" spans="1:4" ht="12.5">
      <c r="A363" s="1">
        <v>358</v>
      </c>
      <c r="B363" s="1">
        <v>1958</v>
      </c>
      <c r="C363" s="1">
        <v>4</v>
      </c>
      <c r="D363" s="3">
        <f t="shared" si="1"/>
        <v>4.4800261290644751E-3</v>
      </c>
    </row>
    <row r="364" spans="1:4" ht="12.5">
      <c r="A364" s="1">
        <v>359</v>
      </c>
      <c r="B364" s="1">
        <v>1959</v>
      </c>
      <c r="C364" s="1">
        <v>2</v>
      </c>
      <c r="D364" s="3">
        <f t="shared" si="1"/>
        <v>2.2400130645322375E-3</v>
      </c>
    </row>
    <row r="365" spans="1:4" ht="12.5">
      <c r="A365" s="1">
        <v>360</v>
      </c>
      <c r="B365" s="1">
        <v>1960</v>
      </c>
      <c r="C365" s="1">
        <v>3</v>
      </c>
      <c r="D365" s="3">
        <f t="shared" si="1"/>
        <v>3.3600195967983565E-3</v>
      </c>
    </row>
    <row r="366" spans="1:4" ht="12.5">
      <c r="A366" s="1">
        <v>361</v>
      </c>
      <c r="B366" s="1">
        <v>1962</v>
      </c>
      <c r="C366" s="1">
        <v>2</v>
      </c>
      <c r="D366" s="3">
        <f t="shared" si="1"/>
        <v>2.2400130645322375E-3</v>
      </c>
    </row>
    <row r="367" spans="1:4" ht="12.5">
      <c r="A367" s="1">
        <v>362</v>
      </c>
      <c r="B367" s="1">
        <v>1963</v>
      </c>
      <c r="C367" s="1">
        <v>2</v>
      </c>
      <c r="D367" s="3">
        <f t="shared" si="1"/>
        <v>2.2400130645322375E-3</v>
      </c>
    </row>
    <row r="368" spans="1:4" ht="12.5">
      <c r="A368" s="1">
        <v>363</v>
      </c>
      <c r="B368" s="1">
        <v>1964</v>
      </c>
      <c r="C368" s="1">
        <v>3</v>
      </c>
      <c r="D368" s="3">
        <f t="shared" si="1"/>
        <v>3.3600195967983565E-3</v>
      </c>
    </row>
    <row r="369" spans="1:4" ht="12.5">
      <c r="A369" s="1">
        <v>364</v>
      </c>
      <c r="B369" s="1">
        <v>1965</v>
      </c>
      <c r="C369" s="1">
        <v>4</v>
      </c>
      <c r="D369" s="3">
        <f t="shared" si="1"/>
        <v>4.4800261290644751E-3</v>
      </c>
    </row>
    <row r="370" spans="1:4" ht="12.5">
      <c r="A370" s="1">
        <v>365</v>
      </c>
      <c r="B370" s="1">
        <v>1966</v>
      </c>
      <c r="C370" s="1">
        <v>2</v>
      </c>
      <c r="D370" s="3">
        <f t="shared" si="1"/>
        <v>2.2400130645322375E-3</v>
      </c>
    </row>
    <row r="371" spans="1:4" ht="12.5">
      <c r="A371" s="1">
        <v>366</v>
      </c>
      <c r="B371" s="1">
        <v>1967</v>
      </c>
      <c r="C371" s="1">
        <v>1</v>
      </c>
      <c r="D371" s="3">
        <f t="shared" si="1"/>
        <v>1.1200065322661188E-3</v>
      </c>
    </row>
    <row r="372" spans="1:4" ht="12.5">
      <c r="A372" s="1">
        <v>367</v>
      </c>
      <c r="B372" s="1">
        <v>1968</v>
      </c>
      <c r="C372" s="1">
        <v>1</v>
      </c>
      <c r="D372" s="3">
        <f t="shared" si="1"/>
        <v>1.1200065322661188E-3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9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3418</v>
      </c>
      <c r="F4" s="2">
        <f>E4*(33.2975231906963*33.3175065928719)</f>
        <v>3791896.5527417008</v>
      </c>
      <c r="G4" s="3">
        <f t="shared" ref="G4:H4" si="0">F4/1000</f>
        <v>3791.8965527417008</v>
      </c>
      <c r="H4" s="3">
        <f t="shared" si="0"/>
        <v>3.7918965527417008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91</v>
      </c>
      <c r="D6" s="3">
        <f t="shared" ref="D6:D109" si="1">(C6*(33.2975231906963*33.3175065928719))/1000000</f>
        <v>0.10095453080734194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102</v>
      </c>
      <c r="D7" s="3">
        <f t="shared" si="1"/>
        <v>0.11315782574009757</v>
      </c>
      <c r="I7" s="5">
        <f>SUM(D6:D205)</f>
        <v>3.7918965527417012</v>
      </c>
      <c r="J7" s="5">
        <f>SUM(D206:D605)</f>
        <v>0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80</v>
      </c>
      <c r="D8" s="3">
        <f t="shared" si="1"/>
        <v>8.8751235874586332E-2</v>
      </c>
    </row>
    <row r="9" spans="1:13" ht="15.75" customHeight="1">
      <c r="A9" s="1">
        <v>4</v>
      </c>
      <c r="B9" s="1">
        <v>1604</v>
      </c>
      <c r="C9" s="1">
        <v>99</v>
      </c>
      <c r="D9" s="3">
        <f t="shared" si="1"/>
        <v>0.10982965439480058</v>
      </c>
    </row>
    <row r="10" spans="1:13" ht="15.75" customHeight="1">
      <c r="A10" s="1">
        <v>5</v>
      </c>
      <c r="B10" s="1">
        <v>1605</v>
      </c>
      <c r="C10" s="1">
        <v>80</v>
      </c>
      <c r="D10" s="3">
        <f t="shared" si="1"/>
        <v>8.8751235874586332E-2</v>
      </c>
    </row>
    <row r="11" spans="1:13" ht="15.75" customHeight="1">
      <c r="A11" s="1">
        <v>6</v>
      </c>
      <c r="B11" s="1">
        <v>1606</v>
      </c>
      <c r="C11" s="1">
        <v>67</v>
      </c>
      <c r="D11" s="3">
        <f t="shared" si="1"/>
        <v>7.432916004496605E-2</v>
      </c>
    </row>
    <row r="12" spans="1:13" ht="15.75" customHeight="1">
      <c r="A12" s="1">
        <v>7</v>
      </c>
      <c r="B12" s="1">
        <v>1607</v>
      </c>
      <c r="C12" s="1">
        <v>63</v>
      </c>
      <c r="D12" s="3">
        <f t="shared" si="1"/>
        <v>6.9891598251236739E-2</v>
      </c>
    </row>
    <row r="13" spans="1:13" ht="15.75" customHeight="1">
      <c r="A13" s="1">
        <v>8</v>
      </c>
      <c r="B13" s="1">
        <v>1608</v>
      </c>
      <c r="C13" s="1">
        <v>68</v>
      </c>
      <c r="D13" s="3">
        <f t="shared" si="1"/>
        <v>7.5438550493398371E-2</v>
      </c>
    </row>
    <row r="14" spans="1:13" ht="15.75" customHeight="1">
      <c r="A14" s="1">
        <v>9</v>
      </c>
      <c r="B14" s="1">
        <v>1609</v>
      </c>
      <c r="C14" s="1">
        <v>85</v>
      </c>
      <c r="D14" s="3">
        <f t="shared" si="1"/>
        <v>9.4298188116747977E-2</v>
      </c>
    </row>
    <row r="15" spans="1:13" ht="15.75" customHeight="1">
      <c r="A15" s="1">
        <v>10</v>
      </c>
      <c r="B15" s="1">
        <v>1610</v>
      </c>
      <c r="C15" s="1">
        <v>79</v>
      </c>
      <c r="D15" s="3">
        <f t="shared" si="1"/>
        <v>8.7641845426153997E-2</v>
      </c>
    </row>
    <row r="16" spans="1:13" ht="15.75" customHeight="1">
      <c r="A16" s="1">
        <v>11</v>
      </c>
      <c r="B16" s="1">
        <v>1611</v>
      </c>
      <c r="C16" s="1">
        <v>74</v>
      </c>
      <c r="D16" s="3">
        <f t="shared" si="1"/>
        <v>8.2094893183992351E-2</v>
      </c>
    </row>
    <row r="17" spans="1:4" ht="15.75" customHeight="1">
      <c r="A17" s="1">
        <v>12</v>
      </c>
      <c r="B17" s="1">
        <v>1612</v>
      </c>
      <c r="C17" s="1">
        <v>77</v>
      </c>
      <c r="D17" s="3">
        <f t="shared" si="1"/>
        <v>8.5423064529289341E-2</v>
      </c>
    </row>
    <row r="18" spans="1:4" ht="15.75" customHeight="1">
      <c r="A18" s="1">
        <v>13</v>
      </c>
      <c r="B18" s="1">
        <v>1613</v>
      </c>
      <c r="C18" s="1">
        <v>68</v>
      </c>
      <c r="D18" s="3">
        <f t="shared" si="1"/>
        <v>7.5438550493398371E-2</v>
      </c>
    </row>
    <row r="19" spans="1:4" ht="15.75" customHeight="1">
      <c r="A19" s="1">
        <v>14</v>
      </c>
      <c r="B19" s="1">
        <v>1614</v>
      </c>
      <c r="C19" s="1">
        <v>73</v>
      </c>
      <c r="D19" s="3">
        <f t="shared" si="1"/>
        <v>8.0985502735560017E-2</v>
      </c>
    </row>
    <row r="20" spans="1:4" ht="15.75" customHeight="1">
      <c r="A20" s="1">
        <v>15</v>
      </c>
      <c r="B20" s="1">
        <v>1615</v>
      </c>
      <c r="C20" s="1">
        <v>67</v>
      </c>
      <c r="D20" s="3">
        <f t="shared" si="1"/>
        <v>7.432916004496605E-2</v>
      </c>
    </row>
    <row r="21" spans="1:4" ht="15.75" customHeight="1">
      <c r="A21" s="1">
        <v>16</v>
      </c>
      <c r="B21" s="1">
        <v>1616</v>
      </c>
      <c r="C21" s="1">
        <v>75</v>
      </c>
      <c r="D21" s="3">
        <f t="shared" si="1"/>
        <v>8.3204283632424686E-2</v>
      </c>
    </row>
    <row r="22" spans="1:4" ht="15.75" customHeight="1">
      <c r="A22" s="1">
        <v>17</v>
      </c>
      <c r="B22" s="1">
        <v>1617</v>
      </c>
      <c r="C22" s="1">
        <v>78</v>
      </c>
      <c r="D22" s="3">
        <f t="shared" si="1"/>
        <v>8.6532454977721676E-2</v>
      </c>
    </row>
    <row r="23" spans="1:4" ht="15.75" customHeight="1">
      <c r="A23" s="1">
        <v>18</v>
      </c>
      <c r="B23" s="1">
        <v>1618</v>
      </c>
      <c r="C23" s="1">
        <v>61</v>
      </c>
      <c r="D23" s="3">
        <f t="shared" si="1"/>
        <v>6.7672817354372083E-2</v>
      </c>
    </row>
    <row r="24" spans="1:4" ht="15.75" customHeight="1">
      <c r="A24" s="1">
        <v>19</v>
      </c>
      <c r="B24" s="1">
        <v>1619</v>
      </c>
      <c r="C24" s="1">
        <v>80</v>
      </c>
      <c r="D24" s="3">
        <f t="shared" si="1"/>
        <v>8.8751235874586332E-2</v>
      </c>
    </row>
    <row r="25" spans="1:4" ht="15.75" customHeight="1">
      <c r="A25" s="1">
        <v>20</v>
      </c>
      <c r="B25" s="1">
        <v>1620</v>
      </c>
      <c r="C25" s="1">
        <v>65</v>
      </c>
      <c r="D25" s="3">
        <f t="shared" si="1"/>
        <v>7.2110379148101394E-2</v>
      </c>
    </row>
    <row r="26" spans="1:4" ht="15.75" customHeight="1">
      <c r="A26" s="1">
        <v>21</v>
      </c>
      <c r="B26" s="1">
        <v>1621</v>
      </c>
      <c r="C26" s="1">
        <v>62</v>
      </c>
      <c r="D26" s="3">
        <f t="shared" si="1"/>
        <v>6.8782207802804404E-2</v>
      </c>
    </row>
    <row r="27" spans="1:4" ht="15.75" customHeight="1">
      <c r="A27" s="1">
        <v>22</v>
      </c>
      <c r="B27" s="1">
        <v>1622</v>
      </c>
      <c r="C27" s="1">
        <v>56</v>
      </c>
      <c r="D27" s="3">
        <f t="shared" si="1"/>
        <v>6.2125865112210431E-2</v>
      </c>
    </row>
    <row r="28" spans="1:4" ht="15.75" customHeight="1">
      <c r="A28" s="1">
        <v>23</v>
      </c>
      <c r="B28" s="1">
        <v>1623</v>
      </c>
      <c r="C28" s="1">
        <v>69</v>
      </c>
      <c r="D28" s="3">
        <f t="shared" si="1"/>
        <v>7.6547940941830706E-2</v>
      </c>
    </row>
    <row r="29" spans="1:4" ht="15.75" customHeight="1">
      <c r="A29" s="1">
        <v>24</v>
      </c>
      <c r="B29" s="1">
        <v>1624</v>
      </c>
      <c r="C29" s="1">
        <v>66</v>
      </c>
      <c r="D29" s="3">
        <f t="shared" si="1"/>
        <v>7.3219769596533715E-2</v>
      </c>
    </row>
    <row r="30" spans="1:4" ht="15.75" customHeight="1">
      <c r="A30" s="1">
        <v>25</v>
      </c>
      <c r="B30" s="1">
        <v>1625</v>
      </c>
      <c r="C30" s="1">
        <v>53</v>
      </c>
      <c r="D30" s="3">
        <f t="shared" si="1"/>
        <v>5.8797693766913441E-2</v>
      </c>
    </row>
    <row r="31" spans="1:4" ht="15.75" customHeight="1">
      <c r="A31" s="1">
        <v>26</v>
      </c>
      <c r="B31" s="1">
        <v>1626</v>
      </c>
      <c r="C31" s="1">
        <v>60</v>
      </c>
      <c r="D31" s="3">
        <f t="shared" si="1"/>
        <v>6.6563426905939749E-2</v>
      </c>
    </row>
    <row r="32" spans="1:4" ht="15.75" customHeight="1">
      <c r="A32" s="1">
        <v>27</v>
      </c>
      <c r="B32" s="1">
        <v>1627</v>
      </c>
      <c r="C32" s="1">
        <v>61</v>
      </c>
      <c r="D32" s="3">
        <f t="shared" si="1"/>
        <v>6.7672817354372083E-2</v>
      </c>
    </row>
    <row r="33" spans="1:4" ht="15.75" customHeight="1">
      <c r="A33" s="1">
        <v>28</v>
      </c>
      <c r="B33" s="1">
        <v>1628</v>
      </c>
      <c r="C33" s="1">
        <v>63</v>
      </c>
      <c r="D33" s="3">
        <f t="shared" si="1"/>
        <v>6.9891598251236739E-2</v>
      </c>
    </row>
    <row r="34" spans="1:4" ht="15.75" customHeight="1">
      <c r="A34" s="1">
        <v>29</v>
      </c>
      <c r="B34" s="1">
        <v>1629</v>
      </c>
      <c r="C34" s="1">
        <v>47</v>
      </c>
      <c r="D34" s="3">
        <f t="shared" si="1"/>
        <v>5.2141351076319467E-2</v>
      </c>
    </row>
    <row r="35" spans="1:4" ht="12.5">
      <c r="A35" s="1">
        <v>30</v>
      </c>
      <c r="B35" s="1">
        <v>1630</v>
      </c>
      <c r="C35" s="1">
        <v>53</v>
      </c>
      <c r="D35" s="3">
        <f t="shared" si="1"/>
        <v>5.8797693766913441E-2</v>
      </c>
    </row>
    <row r="36" spans="1:4" ht="12.5">
      <c r="A36" s="1">
        <v>31</v>
      </c>
      <c r="B36" s="1">
        <v>1631</v>
      </c>
      <c r="C36" s="1">
        <v>69</v>
      </c>
      <c r="D36" s="3">
        <f t="shared" si="1"/>
        <v>7.6547940941830706E-2</v>
      </c>
    </row>
    <row r="37" spans="1:4" ht="12.5">
      <c r="A37" s="1">
        <v>32</v>
      </c>
      <c r="B37" s="1">
        <v>1632</v>
      </c>
      <c r="C37" s="1">
        <v>58</v>
      </c>
      <c r="D37" s="3">
        <f t="shared" si="1"/>
        <v>6.4344646009075079E-2</v>
      </c>
    </row>
    <row r="38" spans="1:4" ht="12.5">
      <c r="A38" s="1">
        <v>33</v>
      </c>
      <c r="B38" s="1">
        <v>1633</v>
      </c>
      <c r="C38" s="1">
        <v>68</v>
      </c>
      <c r="D38" s="3">
        <f t="shared" si="1"/>
        <v>7.5438550493398371E-2</v>
      </c>
    </row>
    <row r="39" spans="1:4" ht="12.5">
      <c r="A39" s="1">
        <v>34</v>
      </c>
      <c r="B39" s="1">
        <v>1634</v>
      </c>
      <c r="C39" s="1">
        <v>47</v>
      </c>
      <c r="D39" s="3">
        <f t="shared" si="1"/>
        <v>5.2141351076319467E-2</v>
      </c>
    </row>
    <row r="40" spans="1:4" ht="12.5">
      <c r="A40" s="1">
        <v>35</v>
      </c>
      <c r="B40" s="1">
        <v>1635</v>
      </c>
      <c r="C40" s="1">
        <v>48</v>
      </c>
      <c r="D40" s="3">
        <f t="shared" si="1"/>
        <v>5.3250741524751795E-2</v>
      </c>
    </row>
    <row r="41" spans="1:4" ht="12.5">
      <c r="A41" s="1">
        <v>36</v>
      </c>
      <c r="B41" s="1">
        <v>1636</v>
      </c>
      <c r="C41" s="1">
        <v>44</v>
      </c>
      <c r="D41" s="3">
        <f t="shared" si="1"/>
        <v>4.8813179731022477E-2</v>
      </c>
    </row>
    <row r="42" spans="1:4" ht="12.5">
      <c r="A42" s="1">
        <v>37</v>
      </c>
      <c r="B42" s="1">
        <v>1637</v>
      </c>
      <c r="C42" s="1">
        <v>42</v>
      </c>
      <c r="D42" s="3">
        <f t="shared" si="1"/>
        <v>4.6594398834157821E-2</v>
      </c>
    </row>
    <row r="43" spans="1:4" ht="12.5">
      <c r="A43" s="1">
        <v>38</v>
      </c>
      <c r="B43" s="1">
        <v>1638</v>
      </c>
      <c r="C43" s="1">
        <v>36</v>
      </c>
      <c r="D43" s="3">
        <f t="shared" si="1"/>
        <v>3.9938056143563848E-2</v>
      </c>
    </row>
    <row r="44" spans="1:4" ht="12.5">
      <c r="A44" s="1">
        <v>39</v>
      </c>
      <c r="B44" s="1">
        <v>1639</v>
      </c>
      <c r="C44" s="1">
        <v>44</v>
      </c>
      <c r="D44" s="3">
        <f t="shared" si="1"/>
        <v>4.8813179731022477E-2</v>
      </c>
    </row>
    <row r="45" spans="1:4" ht="12.5">
      <c r="A45" s="1">
        <v>40</v>
      </c>
      <c r="B45" s="1">
        <v>1640</v>
      </c>
      <c r="C45" s="1">
        <v>48</v>
      </c>
      <c r="D45" s="3">
        <f t="shared" si="1"/>
        <v>5.3250741524751795E-2</v>
      </c>
    </row>
    <row r="46" spans="1:4" ht="12.5">
      <c r="A46" s="1">
        <v>41</v>
      </c>
      <c r="B46" s="1">
        <v>1641</v>
      </c>
      <c r="C46" s="1">
        <v>27</v>
      </c>
      <c r="D46" s="3">
        <f t="shared" si="1"/>
        <v>2.9953542107672884E-2</v>
      </c>
    </row>
    <row r="47" spans="1:4" ht="12.5">
      <c r="A47" s="1">
        <v>42</v>
      </c>
      <c r="B47" s="1">
        <v>1642</v>
      </c>
      <c r="C47" s="1">
        <v>35</v>
      </c>
      <c r="D47" s="3">
        <f t="shared" si="1"/>
        <v>3.8828665695131513E-2</v>
      </c>
    </row>
    <row r="48" spans="1:4" ht="12.5">
      <c r="A48" s="1">
        <v>43</v>
      </c>
      <c r="B48" s="1">
        <v>1643</v>
      </c>
      <c r="C48" s="1">
        <v>49</v>
      </c>
      <c r="D48" s="3">
        <f t="shared" si="1"/>
        <v>5.436013197318413E-2</v>
      </c>
    </row>
    <row r="49" spans="1:4" ht="12.5">
      <c r="A49" s="1">
        <v>44</v>
      </c>
      <c r="B49" s="1">
        <v>1644</v>
      </c>
      <c r="C49" s="1">
        <v>32</v>
      </c>
      <c r="D49" s="3">
        <f t="shared" si="1"/>
        <v>3.550049434983453E-2</v>
      </c>
    </row>
    <row r="50" spans="1:4" ht="12.5">
      <c r="A50" s="1">
        <v>45</v>
      </c>
      <c r="B50" s="1">
        <v>1645</v>
      </c>
      <c r="C50" s="1">
        <v>30</v>
      </c>
      <c r="D50" s="3">
        <f t="shared" si="1"/>
        <v>3.3281713452969874E-2</v>
      </c>
    </row>
    <row r="51" spans="1:4" ht="12.5">
      <c r="A51" s="1">
        <v>46</v>
      </c>
      <c r="B51" s="1">
        <v>1646</v>
      </c>
      <c r="C51" s="1">
        <v>32</v>
      </c>
      <c r="D51" s="3">
        <f t="shared" si="1"/>
        <v>3.550049434983453E-2</v>
      </c>
    </row>
    <row r="52" spans="1:4" ht="12.5">
      <c r="A52" s="1">
        <v>47</v>
      </c>
      <c r="B52" s="1">
        <v>1647</v>
      </c>
      <c r="C52" s="1">
        <v>36</v>
      </c>
      <c r="D52" s="3">
        <f t="shared" si="1"/>
        <v>3.9938056143563848E-2</v>
      </c>
    </row>
    <row r="53" spans="1:4" ht="12.5">
      <c r="A53" s="1">
        <v>48</v>
      </c>
      <c r="B53" s="1">
        <v>1648</v>
      </c>
      <c r="C53" s="1">
        <v>25</v>
      </c>
      <c r="D53" s="3">
        <f t="shared" si="1"/>
        <v>2.7734761210808229E-2</v>
      </c>
    </row>
    <row r="54" spans="1:4" ht="12.5">
      <c r="A54" s="1">
        <v>49</v>
      </c>
      <c r="B54" s="1">
        <v>1649</v>
      </c>
      <c r="C54" s="1">
        <v>34</v>
      </c>
      <c r="D54" s="3">
        <f t="shared" si="1"/>
        <v>3.7719275246699185E-2</v>
      </c>
    </row>
    <row r="55" spans="1:4" ht="12.5">
      <c r="A55" s="1">
        <v>50</v>
      </c>
      <c r="B55" s="1">
        <v>1650</v>
      </c>
      <c r="C55" s="1">
        <v>24</v>
      </c>
      <c r="D55" s="3">
        <f t="shared" si="1"/>
        <v>2.6625370762375897E-2</v>
      </c>
    </row>
    <row r="56" spans="1:4" ht="12.5">
      <c r="A56" s="1">
        <v>51</v>
      </c>
      <c r="B56" s="1">
        <v>1651</v>
      </c>
      <c r="C56" s="1">
        <v>18</v>
      </c>
      <c r="D56" s="3">
        <f t="shared" si="1"/>
        <v>1.9969028071781924E-2</v>
      </c>
    </row>
    <row r="57" spans="1:4" ht="12.5">
      <c r="A57" s="1">
        <v>52</v>
      </c>
      <c r="B57" s="1">
        <v>1652</v>
      </c>
      <c r="C57" s="1">
        <v>22</v>
      </c>
      <c r="D57" s="3">
        <f t="shared" si="1"/>
        <v>2.4406589865511238E-2</v>
      </c>
    </row>
    <row r="58" spans="1:4" ht="12.5">
      <c r="A58" s="1">
        <v>53</v>
      </c>
      <c r="B58" s="1">
        <v>1653</v>
      </c>
      <c r="C58" s="1">
        <v>11</v>
      </c>
      <c r="D58" s="3">
        <f t="shared" si="1"/>
        <v>1.2203294932755619E-2</v>
      </c>
    </row>
    <row r="59" spans="1:4" ht="12.5">
      <c r="A59" s="1">
        <v>54</v>
      </c>
      <c r="B59" s="1">
        <v>1654</v>
      </c>
      <c r="C59" s="1">
        <v>14</v>
      </c>
      <c r="D59" s="3">
        <f t="shared" si="1"/>
        <v>1.5531466278052608E-2</v>
      </c>
    </row>
    <row r="60" spans="1:4" ht="12.5">
      <c r="A60" s="1">
        <v>55</v>
      </c>
      <c r="B60" s="1">
        <v>1655</v>
      </c>
      <c r="C60" s="1">
        <v>14</v>
      </c>
      <c r="D60" s="3">
        <f t="shared" si="1"/>
        <v>1.5531466278052608E-2</v>
      </c>
    </row>
    <row r="61" spans="1:4" ht="12.5">
      <c r="A61" s="1">
        <v>56</v>
      </c>
      <c r="B61" s="1">
        <v>1656</v>
      </c>
      <c r="C61" s="1">
        <v>17</v>
      </c>
      <c r="D61" s="3">
        <f t="shared" si="1"/>
        <v>1.8859637623349593E-2</v>
      </c>
    </row>
    <row r="62" spans="1:4" ht="12.5">
      <c r="A62" s="1">
        <v>57</v>
      </c>
      <c r="B62" s="1">
        <v>1657</v>
      </c>
      <c r="C62" s="1">
        <v>19</v>
      </c>
      <c r="D62" s="3">
        <f t="shared" si="1"/>
        <v>2.1078418520214255E-2</v>
      </c>
    </row>
    <row r="63" spans="1:4" ht="12.5">
      <c r="A63" s="1">
        <v>58</v>
      </c>
      <c r="B63" s="1">
        <v>1658</v>
      </c>
      <c r="C63" s="1">
        <v>23</v>
      </c>
      <c r="D63" s="3">
        <f t="shared" si="1"/>
        <v>2.551598031394357E-2</v>
      </c>
    </row>
    <row r="64" spans="1:4" ht="12.5">
      <c r="A64" s="1">
        <v>59</v>
      </c>
      <c r="B64" s="1">
        <v>1659</v>
      </c>
      <c r="C64" s="1">
        <v>15</v>
      </c>
      <c r="D64" s="3">
        <f t="shared" si="1"/>
        <v>1.6640856726484937E-2</v>
      </c>
    </row>
    <row r="65" spans="1:4" ht="12.5">
      <c r="A65" s="1">
        <v>60</v>
      </c>
      <c r="B65" s="1">
        <v>1660</v>
      </c>
      <c r="C65" s="1">
        <v>13</v>
      </c>
      <c r="D65" s="3">
        <f t="shared" si="1"/>
        <v>1.4422075829620278E-2</v>
      </c>
    </row>
    <row r="66" spans="1:4" ht="12.5">
      <c r="A66" s="1">
        <v>61</v>
      </c>
      <c r="B66" s="1">
        <v>1661</v>
      </c>
      <c r="C66" s="1">
        <v>14</v>
      </c>
      <c r="D66" s="3">
        <f t="shared" si="1"/>
        <v>1.5531466278052608E-2</v>
      </c>
    </row>
    <row r="67" spans="1:4" ht="12.5">
      <c r="A67" s="1">
        <v>62</v>
      </c>
      <c r="B67" s="1">
        <v>1662</v>
      </c>
      <c r="C67" s="1">
        <v>17</v>
      </c>
      <c r="D67" s="3">
        <f t="shared" si="1"/>
        <v>1.8859637623349593E-2</v>
      </c>
    </row>
    <row r="68" spans="1:4" ht="12.5">
      <c r="A68" s="1">
        <v>63</v>
      </c>
      <c r="B68" s="1">
        <v>1663</v>
      </c>
      <c r="C68" s="1">
        <v>15</v>
      </c>
      <c r="D68" s="3">
        <f t="shared" si="1"/>
        <v>1.6640856726484937E-2</v>
      </c>
    </row>
    <row r="69" spans="1:4" ht="12.5">
      <c r="A69" s="1">
        <v>64</v>
      </c>
      <c r="B69" s="1">
        <v>1664</v>
      </c>
      <c r="C69" s="1">
        <v>13</v>
      </c>
      <c r="D69" s="3">
        <f t="shared" si="1"/>
        <v>1.4422075829620278E-2</v>
      </c>
    </row>
    <row r="70" spans="1:4" ht="12.5">
      <c r="A70" s="1">
        <v>65</v>
      </c>
      <c r="B70" s="1">
        <v>1665</v>
      </c>
      <c r="C70" s="1">
        <v>9</v>
      </c>
      <c r="D70" s="3">
        <f t="shared" si="1"/>
        <v>9.984514035890962E-3</v>
      </c>
    </row>
    <row r="71" spans="1:4" ht="12.5">
      <c r="A71" s="1">
        <v>66</v>
      </c>
      <c r="B71" s="1">
        <v>1666</v>
      </c>
      <c r="C71" s="1">
        <v>17</v>
      </c>
      <c r="D71" s="3">
        <f t="shared" si="1"/>
        <v>1.8859637623349593E-2</v>
      </c>
    </row>
    <row r="72" spans="1:4" ht="12.5">
      <c r="A72" s="1">
        <v>67</v>
      </c>
      <c r="B72" s="1">
        <v>1667</v>
      </c>
      <c r="C72" s="1">
        <v>5</v>
      </c>
      <c r="D72" s="3">
        <f t="shared" si="1"/>
        <v>5.5469522421616457E-3</v>
      </c>
    </row>
    <row r="73" spans="1:4" ht="12.5">
      <c r="A73" s="1">
        <v>68</v>
      </c>
      <c r="B73" s="1">
        <v>1668</v>
      </c>
      <c r="C73" s="1">
        <v>10</v>
      </c>
      <c r="D73" s="3">
        <f t="shared" si="1"/>
        <v>1.1093904484323291E-2</v>
      </c>
    </row>
    <row r="74" spans="1:4" ht="12.5">
      <c r="A74" s="1">
        <v>69</v>
      </c>
      <c r="B74" s="1">
        <v>1669</v>
      </c>
      <c r="C74" s="1">
        <v>10</v>
      </c>
      <c r="D74" s="3">
        <f t="shared" si="1"/>
        <v>1.1093904484323291E-2</v>
      </c>
    </row>
    <row r="75" spans="1:4" ht="12.5">
      <c r="A75" s="1">
        <v>70</v>
      </c>
      <c r="B75" s="1">
        <v>1670</v>
      </c>
      <c r="C75" s="1">
        <v>7</v>
      </c>
      <c r="D75" s="3">
        <f t="shared" si="1"/>
        <v>7.7657331390263038E-3</v>
      </c>
    </row>
    <row r="76" spans="1:4" ht="12.5">
      <c r="A76" s="1">
        <v>71</v>
      </c>
      <c r="B76" s="1">
        <v>1671</v>
      </c>
      <c r="C76" s="1">
        <v>11</v>
      </c>
      <c r="D76" s="3">
        <f t="shared" si="1"/>
        <v>1.2203294932755619E-2</v>
      </c>
    </row>
    <row r="77" spans="1:4" ht="12.5">
      <c r="A77" s="1">
        <v>72</v>
      </c>
      <c r="B77" s="1">
        <v>1672</v>
      </c>
      <c r="C77" s="1">
        <v>6</v>
      </c>
      <c r="D77" s="3">
        <f t="shared" si="1"/>
        <v>6.6563426905939744E-3</v>
      </c>
    </row>
    <row r="78" spans="1:4" ht="12.5">
      <c r="A78" s="1">
        <v>73</v>
      </c>
      <c r="B78" s="1">
        <v>1673</v>
      </c>
      <c r="C78" s="1">
        <v>4</v>
      </c>
      <c r="D78" s="3">
        <f t="shared" si="1"/>
        <v>4.4375617937293162E-3</v>
      </c>
    </row>
    <row r="79" spans="1:4" ht="12.5">
      <c r="A79" s="1">
        <v>74</v>
      </c>
      <c r="B79" s="1">
        <v>1674</v>
      </c>
      <c r="C79" s="1">
        <v>12</v>
      </c>
      <c r="D79" s="3">
        <f t="shared" si="1"/>
        <v>1.3312685381187949E-2</v>
      </c>
    </row>
    <row r="80" spans="1:4" ht="12.5">
      <c r="A80" s="1">
        <v>75</v>
      </c>
      <c r="B80" s="1">
        <v>1675</v>
      </c>
      <c r="C80" s="1">
        <v>9</v>
      </c>
      <c r="D80" s="3">
        <f t="shared" si="1"/>
        <v>9.984514035890962E-3</v>
      </c>
    </row>
    <row r="81" spans="1:4" ht="12.5">
      <c r="A81" s="1">
        <v>76</v>
      </c>
      <c r="B81" s="1">
        <v>1676</v>
      </c>
      <c r="C81" s="1">
        <v>11</v>
      </c>
      <c r="D81" s="3">
        <f t="shared" si="1"/>
        <v>1.2203294932755619E-2</v>
      </c>
    </row>
    <row r="82" spans="1:4" ht="12.5">
      <c r="A82" s="1">
        <v>77</v>
      </c>
      <c r="B82" s="1">
        <v>1677</v>
      </c>
      <c r="C82" s="1">
        <v>6</v>
      </c>
      <c r="D82" s="3">
        <f t="shared" si="1"/>
        <v>6.6563426905939744E-3</v>
      </c>
    </row>
    <row r="83" spans="1:4" ht="12.5">
      <c r="A83" s="1">
        <v>78</v>
      </c>
      <c r="B83" s="1">
        <v>1678</v>
      </c>
      <c r="C83" s="1">
        <v>11</v>
      </c>
      <c r="D83" s="3">
        <f t="shared" si="1"/>
        <v>1.2203294932755619E-2</v>
      </c>
    </row>
    <row r="84" spans="1:4" ht="12.5">
      <c r="A84" s="1">
        <v>79</v>
      </c>
      <c r="B84" s="1">
        <v>1679</v>
      </c>
      <c r="C84" s="1">
        <v>4</v>
      </c>
      <c r="D84" s="3">
        <f t="shared" si="1"/>
        <v>4.4375617937293162E-3</v>
      </c>
    </row>
    <row r="85" spans="1:4" ht="12.5">
      <c r="A85" s="1">
        <v>80</v>
      </c>
      <c r="B85" s="1">
        <v>1680</v>
      </c>
      <c r="C85" s="1">
        <v>4</v>
      </c>
      <c r="D85" s="3">
        <f t="shared" si="1"/>
        <v>4.4375617937293162E-3</v>
      </c>
    </row>
    <row r="86" spans="1:4" ht="12.5">
      <c r="A86" s="1">
        <v>81</v>
      </c>
      <c r="B86" s="1">
        <v>1681</v>
      </c>
      <c r="C86" s="1">
        <v>6</v>
      </c>
      <c r="D86" s="3">
        <f t="shared" si="1"/>
        <v>6.6563426905939744E-3</v>
      </c>
    </row>
    <row r="87" spans="1:4" ht="12.5">
      <c r="A87" s="1">
        <v>82</v>
      </c>
      <c r="B87" s="1">
        <v>1682</v>
      </c>
      <c r="C87" s="1">
        <v>5</v>
      </c>
      <c r="D87" s="3">
        <f t="shared" si="1"/>
        <v>5.5469522421616457E-3</v>
      </c>
    </row>
    <row r="88" spans="1:4" ht="12.5">
      <c r="A88" s="1">
        <v>83</v>
      </c>
      <c r="B88" s="1">
        <v>1683</v>
      </c>
      <c r="C88" s="1">
        <v>12</v>
      </c>
      <c r="D88" s="3">
        <f t="shared" si="1"/>
        <v>1.3312685381187949E-2</v>
      </c>
    </row>
    <row r="89" spans="1:4" ht="12.5">
      <c r="A89" s="1">
        <v>84</v>
      </c>
      <c r="B89" s="1">
        <v>1684</v>
      </c>
      <c r="C89" s="1">
        <v>5</v>
      </c>
      <c r="D89" s="3">
        <f t="shared" si="1"/>
        <v>5.5469522421616457E-3</v>
      </c>
    </row>
    <row r="90" spans="1:4" ht="12.5">
      <c r="A90" s="1">
        <v>85</v>
      </c>
      <c r="B90" s="1">
        <v>1685</v>
      </c>
      <c r="C90" s="1">
        <v>4</v>
      </c>
      <c r="D90" s="3">
        <f t="shared" si="1"/>
        <v>4.4375617937293162E-3</v>
      </c>
    </row>
    <row r="91" spans="1:4" ht="12.5">
      <c r="A91" s="1">
        <v>86</v>
      </c>
      <c r="B91" s="1">
        <v>1686</v>
      </c>
      <c r="C91" s="1">
        <v>4</v>
      </c>
      <c r="D91" s="3">
        <f t="shared" si="1"/>
        <v>4.4375617937293162E-3</v>
      </c>
    </row>
    <row r="92" spans="1:4" ht="12.5">
      <c r="A92" s="1">
        <v>87</v>
      </c>
      <c r="B92" s="1">
        <v>1687</v>
      </c>
      <c r="C92" s="1">
        <v>7</v>
      </c>
      <c r="D92" s="3">
        <f t="shared" si="1"/>
        <v>7.7657331390263038E-3</v>
      </c>
    </row>
    <row r="93" spans="1:4" ht="12.5">
      <c r="A93" s="1">
        <v>88</v>
      </c>
      <c r="B93" s="1">
        <v>1688</v>
      </c>
      <c r="C93" s="1">
        <v>8</v>
      </c>
      <c r="D93" s="3">
        <f t="shared" si="1"/>
        <v>8.8751235874586325E-3</v>
      </c>
    </row>
    <row r="94" spans="1:4" ht="12.5">
      <c r="A94" s="1">
        <v>89</v>
      </c>
      <c r="B94" s="1">
        <v>1689</v>
      </c>
      <c r="C94" s="1">
        <v>5</v>
      </c>
      <c r="D94" s="3">
        <f t="shared" si="1"/>
        <v>5.5469522421616457E-3</v>
      </c>
    </row>
    <row r="95" spans="1:4" ht="12.5">
      <c r="A95" s="1">
        <v>90</v>
      </c>
      <c r="B95" s="1">
        <v>1690</v>
      </c>
      <c r="C95" s="1">
        <v>7</v>
      </c>
      <c r="D95" s="3">
        <f t="shared" si="1"/>
        <v>7.7657331390263038E-3</v>
      </c>
    </row>
    <row r="96" spans="1:4" ht="12.5">
      <c r="A96" s="1">
        <v>91</v>
      </c>
      <c r="B96" s="1">
        <v>1691</v>
      </c>
      <c r="C96" s="1">
        <v>4</v>
      </c>
      <c r="D96" s="3">
        <f t="shared" si="1"/>
        <v>4.4375617937293162E-3</v>
      </c>
    </row>
    <row r="97" spans="1:4" ht="12.5">
      <c r="A97" s="1">
        <v>92</v>
      </c>
      <c r="B97" s="1">
        <v>1692</v>
      </c>
      <c r="C97" s="1">
        <v>3</v>
      </c>
      <c r="D97" s="3">
        <f t="shared" si="1"/>
        <v>3.3281713452969872E-3</v>
      </c>
    </row>
    <row r="98" spans="1:4" ht="12.5">
      <c r="A98" s="1">
        <v>93</v>
      </c>
      <c r="B98" s="1">
        <v>1693</v>
      </c>
      <c r="C98" s="1">
        <v>6</v>
      </c>
      <c r="D98" s="3">
        <f t="shared" si="1"/>
        <v>6.6563426905939744E-3</v>
      </c>
    </row>
    <row r="99" spans="1:4" ht="12.5">
      <c r="A99" s="1">
        <v>94</v>
      </c>
      <c r="B99" s="1">
        <v>1694</v>
      </c>
      <c r="C99" s="1">
        <v>3</v>
      </c>
      <c r="D99" s="3">
        <f t="shared" si="1"/>
        <v>3.3281713452969872E-3</v>
      </c>
    </row>
    <row r="100" spans="1:4" ht="12.5">
      <c r="A100" s="1">
        <v>95</v>
      </c>
      <c r="B100" s="1">
        <v>1695</v>
      </c>
      <c r="C100" s="1">
        <v>8</v>
      </c>
      <c r="D100" s="3">
        <f t="shared" si="1"/>
        <v>8.8751235874586325E-3</v>
      </c>
    </row>
    <row r="101" spans="1:4" ht="12.5">
      <c r="A101" s="1">
        <v>96</v>
      </c>
      <c r="B101" s="1">
        <v>1696</v>
      </c>
      <c r="C101" s="1">
        <v>2</v>
      </c>
      <c r="D101" s="3">
        <f t="shared" si="1"/>
        <v>2.2187808968646581E-3</v>
      </c>
    </row>
    <row r="102" spans="1:4" ht="12.5">
      <c r="A102" s="1">
        <v>97</v>
      </c>
      <c r="B102" s="1">
        <v>1697</v>
      </c>
      <c r="C102" s="1">
        <v>3</v>
      </c>
      <c r="D102" s="3">
        <f t="shared" si="1"/>
        <v>3.3281713452969872E-3</v>
      </c>
    </row>
    <row r="103" spans="1:4" ht="12.5">
      <c r="A103" s="1">
        <v>98</v>
      </c>
      <c r="B103" s="1">
        <v>1698</v>
      </c>
      <c r="C103" s="1">
        <v>5</v>
      </c>
      <c r="D103" s="3">
        <f t="shared" si="1"/>
        <v>5.5469522421616457E-3</v>
      </c>
    </row>
    <row r="104" spans="1:4" ht="12.5">
      <c r="A104" s="1">
        <v>99</v>
      </c>
      <c r="B104" s="1">
        <v>1699</v>
      </c>
      <c r="C104" s="1">
        <v>3</v>
      </c>
      <c r="D104" s="3">
        <f t="shared" si="1"/>
        <v>3.3281713452969872E-3</v>
      </c>
    </row>
    <row r="105" spans="1:4" ht="12.5">
      <c r="A105" s="1">
        <v>100</v>
      </c>
      <c r="B105" s="1">
        <v>1700</v>
      </c>
      <c r="C105" s="1">
        <v>1</v>
      </c>
      <c r="D105" s="3">
        <f t="shared" si="1"/>
        <v>1.1093904484323291E-3</v>
      </c>
    </row>
    <row r="106" spans="1:4" ht="12.5">
      <c r="A106" s="1">
        <v>101</v>
      </c>
      <c r="B106" s="1">
        <v>1703</v>
      </c>
      <c r="C106" s="1">
        <v>2</v>
      </c>
      <c r="D106" s="3">
        <f t="shared" si="1"/>
        <v>2.2187808968646581E-3</v>
      </c>
    </row>
    <row r="107" spans="1:4" ht="12.5">
      <c r="A107" s="1">
        <v>102</v>
      </c>
      <c r="B107" s="1">
        <v>1705</v>
      </c>
      <c r="C107" s="1">
        <v>1</v>
      </c>
      <c r="D107" s="3">
        <f t="shared" si="1"/>
        <v>1.1093904484323291E-3</v>
      </c>
    </row>
    <row r="108" spans="1:4" ht="12.5">
      <c r="A108" s="1">
        <v>103</v>
      </c>
      <c r="B108" s="1">
        <v>1706</v>
      </c>
      <c r="C108" s="1">
        <v>2</v>
      </c>
      <c r="D108" s="3">
        <f t="shared" si="1"/>
        <v>2.2187808968646581E-3</v>
      </c>
    </row>
    <row r="109" spans="1:4" ht="12.5">
      <c r="A109" s="1">
        <v>104</v>
      </c>
      <c r="B109" s="1">
        <v>1707</v>
      </c>
      <c r="C109" s="1">
        <v>1</v>
      </c>
      <c r="D109" s="3">
        <f t="shared" si="1"/>
        <v>1.1093904484323291E-3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34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32269</v>
      </c>
      <c r="F4" s="2">
        <f>E4*(33.2211739402606*33.2384443613895)</f>
        <v>35632079.750368014</v>
      </c>
      <c r="G4" s="3">
        <f t="shared" ref="G4:H4" si="0">F4/1000</f>
        <v>35632.079750368015</v>
      </c>
      <c r="H4" s="3">
        <f t="shared" si="0"/>
        <v>35.632079750368014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240</v>
      </c>
      <c r="D6" s="3">
        <f t="shared" ref="D6:D345" si="1">(C6*(33.2211739402606*33.2384443613895))/1000000</f>
        <v>0.2650128339920147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230</v>
      </c>
      <c r="D7" s="3">
        <f t="shared" si="1"/>
        <v>0.25397063257568075</v>
      </c>
      <c r="I7" s="5">
        <f>SUM(D6:D205)</f>
        <v>33.470016713049816</v>
      </c>
      <c r="J7" s="5">
        <f>SUM(D206:D605)</f>
        <v>2.1620630373181875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252</v>
      </c>
      <c r="D8" s="3">
        <f t="shared" si="1"/>
        <v>0.27826347569161541</v>
      </c>
    </row>
    <row r="9" spans="1:13" ht="15.75" customHeight="1">
      <c r="A9" s="1">
        <v>4</v>
      </c>
      <c r="B9" s="1">
        <v>1604</v>
      </c>
      <c r="C9" s="1">
        <v>216</v>
      </c>
      <c r="D9" s="3">
        <f t="shared" si="1"/>
        <v>0.23851155059281323</v>
      </c>
    </row>
    <row r="10" spans="1:13" ht="15.75" customHeight="1">
      <c r="A10" s="1">
        <v>5</v>
      </c>
      <c r="B10" s="1">
        <v>1605</v>
      </c>
      <c r="C10" s="1">
        <v>265</v>
      </c>
      <c r="D10" s="3">
        <f t="shared" si="1"/>
        <v>0.29261833753284955</v>
      </c>
    </row>
    <row r="11" spans="1:13" ht="15.75" customHeight="1">
      <c r="A11" s="1">
        <v>6</v>
      </c>
      <c r="B11" s="1">
        <v>1606</v>
      </c>
      <c r="C11" s="1">
        <v>246</v>
      </c>
      <c r="D11" s="3">
        <f t="shared" si="1"/>
        <v>0.27163815484181508</v>
      </c>
    </row>
    <row r="12" spans="1:13" ht="15.75" customHeight="1">
      <c r="A12" s="1">
        <v>7</v>
      </c>
      <c r="B12" s="1">
        <v>1607</v>
      </c>
      <c r="C12" s="1">
        <v>227</v>
      </c>
      <c r="D12" s="3">
        <f t="shared" si="1"/>
        <v>0.25065797215078056</v>
      </c>
    </row>
    <row r="13" spans="1:13" ht="15.75" customHeight="1">
      <c r="A13" s="1">
        <v>8</v>
      </c>
      <c r="B13" s="1">
        <v>1608</v>
      </c>
      <c r="C13" s="1">
        <v>270</v>
      </c>
      <c r="D13" s="3">
        <f t="shared" si="1"/>
        <v>0.29813943824101652</v>
      </c>
    </row>
    <row r="14" spans="1:13" ht="15.75" customHeight="1">
      <c r="A14" s="1">
        <v>9</v>
      </c>
      <c r="B14" s="1">
        <v>1609</v>
      </c>
      <c r="C14" s="1">
        <v>244</v>
      </c>
      <c r="D14" s="3">
        <f t="shared" si="1"/>
        <v>0.26942971455854831</v>
      </c>
    </row>
    <row r="15" spans="1:13" ht="15.75" customHeight="1">
      <c r="A15" s="1">
        <v>10</v>
      </c>
      <c r="B15" s="1">
        <v>1610</v>
      </c>
      <c r="C15" s="1">
        <v>257</v>
      </c>
      <c r="D15" s="3">
        <f t="shared" si="1"/>
        <v>0.28378457639978244</v>
      </c>
    </row>
    <row r="16" spans="1:13" ht="15.75" customHeight="1">
      <c r="A16" s="1">
        <v>11</v>
      </c>
      <c r="B16" s="1">
        <v>1611</v>
      </c>
      <c r="C16" s="1">
        <v>227</v>
      </c>
      <c r="D16" s="3">
        <f t="shared" si="1"/>
        <v>0.25065797215078056</v>
      </c>
    </row>
    <row r="17" spans="1:4" ht="15.75" customHeight="1">
      <c r="A17" s="1">
        <v>12</v>
      </c>
      <c r="B17" s="1">
        <v>1612</v>
      </c>
      <c r="C17" s="1">
        <v>232</v>
      </c>
      <c r="D17" s="3">
        <f t="shared" si="1"/>
        <v>0.25617907285894759</v>
      </c>
    </row>
    <row r="18" spans="1:4" ht="15.75" customHeight="1">
      <c r="A18" s="1">
        <v>13</v>
      </c>
      <c r="B18" s="1">
        <v>1613</v>
      </c>
      <c r="C18" s="1">
        <v>263</v>
      </c>
      <c r="D18" s="3">
        <f t="shared" si="1"/>
        <v>0.29040989724958283</v>
      </c>
    </row>
    <row r="19" spans="1:4" ht="15.75" customHeight="1">
      <c r="A19" s="1">
        <v>14</v>
      </c>
      <c r="B19" s="1">
        <v>1614</v>
      </c>
      <c r="C19" s="1">
        <v>239</v>
      </c>
      <c r="D19" s="3">
        <f t="shared" si="1"/>
        <v>0.26390861385038134</v>
      </c>
    </row>
    <row r="20" spans="1:4" ht="15.75" customHeight="1">
      <c r="A20" s="1">
        <v>15</v>
      </c>
      <c r="B20" s="1">
        <v>1615</v>
      </c>
      <c r="C20" s="1">
        <v>272</v>
      </c>
      <c r="D20" s="3">
        <f t="shared" si="1"/>
        <v>0.30034787852428335</v>
      </c>
    </row>
    <row r="21" spans="1:4" ht="15.75" customHeight="1">
      <c r="A21" s="1">
        <v>16</v>
      </c>
      <c r="B21" s="1">
        <v>1616</v>
      </c>
      <c r="C21" s="1">
        <v>249</v>
      </c>
      <c r="D21" s="3">
        <f t="shared" si="1"/>
        <v>0.27495081526671522</v>
      </c>
    </row>
    <row r="22" spans="1:4" ht="15.75" customHeight="1">
      <c r="A22" s="1">
        <v>17</v>
      </c>
      <c r="B22" s="1">
        <v>1617</v>
      </c>
      <c r="C22" s="1">
        <v>238</v>
      </c>
      <c r="D22" s="3">
        <f t="shared" si="1"/>
        <v>0.26280439370874792</v>
      </c>
    </row>
    <row r="23" spans="1:4" ht="15.75" customHeight="1">
      <c r="A23" s="1">
        <v>18</v>
      </c>
      <c r="B23" s="1">
        <v>1618</v>
      </c>
      <c r="C23" s="1">
        <v>255</v>
      </c>
      <c r="D23" s="3">
        <f t="shared" si="1"/>
        <v>0.28157613611651561</v>
      </c>
    </row>
    <row r="24" spans="1:4" ht="15.75" customHeight="1">
      <c r="A24" s="1">
        <v>19</v>
      </c>
      <c r="B24" s="1">
        <v>1619</v>
      </c>
      <c r="C24" s="1">
        <v>252</v>
      </c>
      <c r="D24" s="3">
        <f t="shared" si="1"/>
        <v>0.27826347569161541</v>
      </c>
    </row>
    <row r="25" spans="1:4" ht="15.75" customHeight="1">
      <c r="A25" s="1">
        <v>20</v>
      </c>
      <c r="B25" s="1">
        <v>1620</v>
      </c>
      <c r="C25" s="1">
        <v>220</v>
      </c>
      <c r="D25" s="3">
        <f t="shared" si="1"/>
        <v>0.24292843115934684</v>
      </c>
    </row>
    <row r="26" spans="1:4" ht="15.75" customHeight="1">
      <c r="A26" s="1">
        <v>21</v>
      </c>
      <c r="B26" s="1">
        <v>1621</v>
      </c>
      <c r="C26" s="1">
        <v>240</v>
      </c>
      <c r="D26" s="3">
        <f t="shared" si="1"/>
        <v>0.2650128339920147</v>
      </c>
    </row>
    <row r="27" spans="1:4" ht="15.75" customHeight="1">
      <c r="A27" s="1">
        <v>22</v>
      </c>
      <c r="B27" s="1">
        <v>1622</v>
      </c>
      <c r="C27" s="1">
        <v>227</v>
      </c>
      <c r="D27" s="3">
        <f t="shared" si="1"/>
        <v>0.25065797215078056</v>
      </c>
    </row>
    <row r="28" spans="1:4" ht="15.75" customHeight="1">
      <c r="A28" s="1">
        <v>23</v>
      </c>
      <c r="B28" s="1">
        <v>1623</v>
      </c>
      <c r="C28" s="1">
        <v>242</v>
      </c>
      <c r="D28" s="3">
        <f t="shared" si="1"/>
        <v>0.26722127427528153</v>
      </c>
    </row>
    <row r="29" spans="1:4" ht="15.75" customHeight="1">
      <c r="A29" s="1">
        <v>24</v>
      </c>
      <c r="B29" s="1">
        <v>1624</v>
      </c>
      <c r="C29" s="1">
        <v>257</v>
      </c>
      <c r="D29" s="3">
        <f t="shared" si="1"/>
        <v>0.28378457639978244</v>
      </c>
    </row>
    <row r="30" spans="1:4" ht="15.75" customHeight="1">
      <c r="A30" s="1">
        <v>25</v>
      </c>
      <c r="B30" s="1">
        <v>1625</v>
      </c>
      <c r="C30" s="1">
        <v>245</v>
      </c>
      <c r="D30" s="3">
        <f t="shared" si="1"/>
        <v>0.27053393470018172</v>
      </c>
    </row>
    <row r="31" spans="1:4" ht="15.75" customHeight="1">
      <c r="A31" s="1">
        <v>26</v>
      </c>
      <c r="B31" s="1">
        <v>1626</v>
      </c>
      <c r="C31" s="1">
        <v>202</v>
      </c>
      <c r="D31" s="3">
        <f t="shared" si="1"/>
        <v>0.22305246860994571</v>
      </c>
    </row>
    <row r="32" spans="1:4" ht="15.75" customHeight="1">
      <c r="A32" s="1">
        <v>27</v>
      </c>
      <c r="B32" s="1">
        <v>1627</v>
      </c>
      <c r="C32" s="1">
        <v>227</v>
      </c>
      <c r="D32" s="3">
        <f t="shared" si="1"/>
        <v>0.25065797215078056</v>
      </c>
    </row>
    <row r="33" spans="1:4" ht="15.75" customHeight="1">
      <c r="A33" s="1">
        <v>28</v>
      </c>
      <c r="B33" s="1">
        <v>1628</v>
      </c>
      <c r="C33" s="1">
        <v>229</v>
      </c>
      <c r="D33" s="3">
        <f t="shared" si="1"/>
        <v>0.25286641243404739</v>
      </c>
    </row>
    <row r="34" spans="1:4" ht="15.75" customHeight="1">
      <c r="A34" s="1">
        <v>29</v>
      </c>
      <c r="B34" s="1">
        <v>1629</v>
      </c>
      <c r="C34" s="1">
        <v>195</v>
      </c>
      <c r="D34" s="3">
        <f t="shared" si="1"/>
        <v>0.21532292761851196</v>
      </c>
    </row>
    <row r="35" spans="1:4" ht="12.5">
      <c r="A35" s="1">
        <v>30</v>
      </c>
      <c r="B35" s="1">
        <v>1630</v>
      </c>
      <c r="C35" s="1">
        <v>198</v>
      </c>
      <c r="D35" s="3">
        <f t="shared" si="1"/>
        <v>0.21863558804341213</v>
      </c>
    </row>
    <row r="36" spans="1:4" ht="12.5">
      <c r="A36" s="1">
        <v>31</v>
      </c>
      <c r="B36" s="1">
        <v>1631</v>
      </c>
      <c r="C36" s="1">
        <v>239</v>
      </c>
      <c r="D36" s="3">
        <f t="shared" si="1"/>
        <v>0.26390861385038134</v>
      </c>
    </row>
    <row r="37" spans="1:4" ht="12.5">
      <c r="A37" s="1">
        <v>32</v>
      </c>
      <c r="B37" s="1">
        <v>1632</v>
      </c>
      <c r="C37" s="1">
        <v>226</v>
      </c>
      <c r="D37" s="3">
        <f t="shared" si="1"/>
        <v>0.2495537520091472</v>
      </c>
    </row>
    <row r="38" spans="1:4" ht="12.5">
      <c r="A38" s="1">
        <v>33</v>
      </c>
      <c r="B38" s="1">
        <v>1633</v>
      </c>
      <c r="C38" s="1">
        <v>211</v>
      </c>
      <c r="D38" s="3">
        <f t="shared" si="1"/>
        <v>0.23299044988464629</v>
      </c>
    </row>
    <row r="39" spans="1:4" ht="12.5">
      <c r="A39" s="1">
        <v>34</v>
      </c>
      <c r="B39" s="1">
        <v>1634</v>
      </c>
      <c r="C39" s="1">
        <v>224</v>
      </c>
      <c r="D39" s="3">
        <f t="shared" si="1"/>
        <v>0.2473453117258804</v>
      </c>
    </row>
    <row r="40" spans="1:4" ht="12.5">
      <c r="A40" s="1">
        <v>35</v>
      </c>
      <c r="B40" s="1">
        <v>1635</v>
      </c>
      <c r="C40" s="1">
        <v>249</v>
      </c>
      <c r="D40" s="3">
        <f t="shared" si="1"/>
        <v>0.27495081526671522</v>
      </c>
    </row>
    <row r="41" spans="1:4" ht="12.5">
      <c r="A41" s="1">
        <v>36</v>
      </c>
      <c r="B41" s="1">
        <v>1636</v>
      </c>
      <c r="C41" s="1">
        <v>226</v>
      </c>
      <c r="D41" s="3">
        <f t="shared" si="1"/>
        <v>0.2495537520091472</v>
      </c>
    </row>
    <row r="42" spans="1:4" ht="12.5">
      <c r="A42" s="1">
        <v>37</v>
      </c>
      <c r="B42" s="1">
        <v>1637</v>
      </c>
      <c r="C42" s="1">
        <v>234</v>
      </c>
      <c r="D42" s="3">
        <f t="shared" si="1"/>
        <v>0.25838751314221431</v>
      </c>
    </row>
    <row r="43" spans="1:4" ht="12.5">
      <c r="A43" s="1">
        <v>38</v>
      </c>
      <c r="B43" s="1">
        <v>1638</v>
      </c>
      <c r="C43" s="1">
        <v>225</v>
      </c>
      <c r="D43" s="3">
        <f t="shared" si="1"/>
        <v>0.24844953186751378</v>
      </c>
    </row>
    <row r="44" spans="1:4" ht="12.5">
      <c r="A44" s="1">
        <v>39</v>
      </c>
      <c r="B44" s="1">
        <v>1639</v>
      </c>
      <c r="C44" s="1">
        <v>216</v>
      </c>
      <c r="D44" s="3">
        <f t="shared" si="1"/>
        <v>0.23851155059281323</v>
      </c>
    </row>
    <row r="45" spans="1:4" ht="12.5">
      <c r="A45" s="1">
        <v>40</v>
      </c>
      <c r="B45" s="1">
        <v>1640</v>
      </c>
      <c r="C45" s="1">
        <v>245</v>
      </c>
      <c r="D45" s="3">
        <f t="shared" si="1"/>
        <v>0.27053393470018172</v>
      </c>
    </row>
    <row r="46" spans="1:4" ht="12.5">
      <c r="A46" s="1">
        <v>41</v>
      </c>
      <c r="B46" s="1">
        <v>1641</v>
      </c>
      <c r="C46" s="1">
        <v>208</v>
      </c>
      <c r="D46" s="3">
        <f t="shared" si="1"/>
        <v>0.2296777894597461</v>
      </c>
    </row>
    <row r="47" spans="1:4" ht="12.5">
      <c r="A47" s="1">
        <v>42</v>
      </c>
      <c r="B47" s="1">
        <v>1642</v>
      </c>
      <c r="C47" s="1">
        <v>231</v>
      </c>
      <c r="D47" s="3">
        <f t="shared" si="1"/>
        <v>0.25507485271731417</v>
      </c>
    </row>
    <row r="48" spans="1:4" ht="12.5">
      <c r="A48" s="1">
        <v>43</v>
      </c>
      <c r="B48" s="1">
        <v>1643</v>
      </c>
      <c r="C48" s="1">
        <v>222</v>
      </c>
      <c r="D48" s="3">
        <f t="shared" si="1"/>
        <v>0.24513687144261359</v>
      </c>
    </row>
    <row r="49" spans="1:4" ht="12.5">
      <c r="A49" s="1">
        <v>44</v>
      </c>
      <c r="B49" s="1">
        <v>1644</v>
      </c>
      <c r="C49" s="1">
        <v>218</v>
      </c>
      <c r="D49" s="3">
        <f t="shared" si="1"/>
        <v>0.24071999087608004</v>
      </c>
    </row>
    <row r="50" spans="1:4" ht="12.5">
      <c r="A50" s="1">
        <v>45</v>
      </c>
      <c r="B50" s="1">
        <v>1645</v>
      </c>
      <c r="C50" s="1">
        <v>199</v>
      </c>
      <c r="D50" s="3">
        <f t="shared" si="1"/>
        <v>0.21973980818504552</v>
      </c>
    </row>
    <row r="51" spans="1:4" ht="12.5">
      <c r="A51" s="1">
        <v>46</v>
      </c>
      <c r="B51" s="1">
        <v>1646</v>
      </c>
      <c r="C51" s="1">
        <v>204</v>
      </c>
      <c r="D51" s="3">
        <f t="shared" si="1"/>
        <v>0.22526090889321251</v>
      </c>
    </row>
    <row r="52" spans="1:4" ht="12.5">
      <c r="A52" s="1">
        <v>47</v>
      </c>
      <c r="B52" s="1">
        <v>1647</v>
      </c>
      <c r="C52" s="1">
        <v>216</v>
      </c>
      <c r="D52" s="3">
        <f t="shared" si="1"/>
        <v>0.23851155059281323</v>
      </c>
    </row>
    <row r="53" spans="1:4" ht="12.5">
      <c r="A53" s="1">
        <v>48</v>
      </c>
      <c r="B53" s="1">
        <v>1648</v>
      </c>
      <c r="C53" s="1">
        <v>233</v>
      </c>
      <c r="D53" s="3">
        <f t="shared" si="1"/>
        <v>0.25728329300058095</v>
      </c>
    </row>
    <row r="54" spans="1:4" ht="12.5">
      <c r="A54" s="1">
        <v>49</v>
      </c>
      <c r="B54" s="1">
        <v>1649</v>
      </c>
      <c r="C54" s="1">
        <v>222</v>
      </c>
      <c r="D54" s="3">
        <f t="shared" si="1"/>
        <v>0.24513687144261359</v>
      </c>
    </row>
    <row r="55" spans="1:4" ht="12.5">
      <c r="A55" s="1">
        <v>50</v>
      </c>
      <c r="B55" s="1">
        <v>1650</v>
      </c>
      <c r="C55" s="1">
        <v>230</v>
      </c>
      <c r="D55" s="3">
        <f t="shared" si="1"/>
        <v>0.25397063257568075</v>
      </c>
    </row>
    <row r="56" spans="1:4" ht="12.5">
      <c r="A56" s="1">
        <v>51</v>
      </c>
      <c r="B56" s="1">
        <v>1651</v>
      </c>
      <c r="C56" s="1">
        <v>236</v>
      </c>
      <c r="D56" s="3">
        <f t="shared" si="1"/>
        <v>0.26059595342548114</v>
      </c>
    </row>
    <row r="57" spans="1:4" ht="12.5">
      <c r="A57" s="1">
        <v>52</v>
      </c>
      <c r="B57" s="1">
        <v>1652</v>
      </c>
      <c r="C57" s="1">
        <v>243</v>
      </c>
      <c r="D57" s="3">
        <f t="shared" si="1"/>
        <v>0.26832549441691489</v>
      </c>
    </row>
    <row r="58" spans="1:4" ht="12.5">
      <c r="A58" s="1">
        <v>53</v>
      </c>
      <c r="B58" s="1">
        <v>1653</v>
      </c>
      <c r="C58" s="1">
        <v>227</v>
      </c>
      <c r="D58" s="3">
        <f t="shared" si="1"/>
        <v>0.25065797215078056</v>
      </c>
    </row>
    <row r="59" spans="1:4" ht="12.5">
      <c r="A59" s="1">
        <v>54</v>
      </c>
      <c r="B59" s="1">
        <v>1654</v>
      </c>
      <c r="C59" s="1">
        <v>223</v>
      </c>
      <c r="D59" s="3">
        <f t="shared" si="1"/>
        <v>0.24624109158424701</v>
      </c>
    </row>
    <row r="60" spans="1:4" ht="12.5">
      <c r="A60" s="1">
        <v>55</v>
      </c>
      <c r="B60" s="1">
        <v>1655</v>
      </c>
      <c r="C60" s="1">
        <v>192</v>
      </c>
      <c r="D60" s="3">
        <f t="shared" si="1"/>
        <v>0.21201026719361177</v>
      </c>
    </row>
    <row r="61" spans="1:4" ht="12.5">
      <c r="A61" s="1">
        <v>56</v>
      </c>
      <c r="B61" s="1">
        <v>1656</v>
      </c>
      <c r="C61" s="1">
        <v>209</v>
      </c>
      <c r="D61" s="3">
        <f t="shared" si="1"/>
        <v>0.23078200960137948</v>
      </c>
    </row>
    <row r="62" spans="1:4" ht="12.5">
      <c r="A62" s="1">
        <v>57</v>
      </c>
      <c r="B62" s="1">
        <v>1657</v>
      </c>
      <c r="C62" s="1">
        <v>196</v>
      </c>
      <c r="D62" s="3">
        <f t="shared" si="1"/>
        <v>0.21642714776014535</v>
      </c>
    </row>
    <row r="63" spans="1:4" ht="12.5">
      <c r="A63" s="1">
        <v>58</v>
      </c>
      <c r="B63" s="1">
        <v>1658</v>
      </c>
      <c r="C63" s="1">
        <v>229</v>
      </c>
      <c r="D63" s="3">
        <f t="shared" si="1"/>
        <v>0.25286641243404739</v>
      </c>
    </row>
    <row r="64" spans="1:4" ht="12.5">
      <c r="A64" s="1">
        <v>59</v>
      </c>
      <c r="B64" s="1">
        <v>1659</v>
      </c>
      <c r="C64" s="1">
        <v>219</v>
      </c>
      <c r="D64" s="3">
        <f t="shared" si="1"/>
        <v>0.24182421101771343</v>
      </c>
    </row>
    <row r="65" spans="1:4" ht="12.5">
      <c r="A65" s="1">
        <v>60</v>
      </c>
      <c r="B65" s="1">
        <v>1660</v>
      </c>
      <c r="C65" s="1">
        <v>180</v>
      </c>
      <c r="D65" s="3">
        <f t="shared" si="1"/>
        <v>0.19875962549401105</v>
      </c>
    </row>
    <row r="66" spans="1:4" ht="12.5">
      <c r="A66" s="1">
        <v>61</v>
      </c>
      <c r="B66" s="1">
        <v>1661</v>
      </c>
      <c r="C66" s="1">
        <v>198</v>
      </c>
      <c r="D66" s="3">
        <f t="shared" si="1"/>
        <v>0.21863558804341213</v>
      </c>
    </row>
    <row r="67" spans="1:4" ht="12.5">
      <c r="A67" s="1">
        <v>62</v>
      </c>
      <c r="B67" s="1">
        <v>1662</v>
      </c>
      <c r="C67" s="1">
        <v>204</v>
      </c>
      <c r="D67" s="3">
        <f t="shared" si="1"/>
        <v>0.22526090889321251</v>
      </c>
    </row>
    <row r="68" spans="1:4" ht="12.5">
      <c r="A68" s="1">
        <v>63</v>
      </c>
      <c r="B68" s="1">
        <v>1663</v>
      </c>
      <c r="C68" s="1">
        <v>182</v>
      </c>
      <c r="D68" s="3">
        <f t="shared" si="1"/>
        <v>0.20096806577727783</v>
      </c>
    </row>
    <row r="69" spans="1:4" ht="12.5">
      <c r="A69" s="1">
        <v>64</v>
      </c>
      <c r="B69" s="1">
        <v>1664</v>
      </c>
      <c r="C69" s="1">
        <v>192</v>
      </c>
      <c r="D69" s="3">
        <f t="shared" si="1"/>
        <v>0.21201026719361177</v>
      </c>
    </row>
    <row r="70" spans="1:4" ht="12.5">
      <c r="A70" s="1">
        <v>65</v>
      </c>
      <c r="B70" s="1">
        <v>1665</v>
      </c>
      <c r="C70" s="1">
        <v>173</v>
      </c>
      <c r="D70" s="3">
        <f t="shared" si="1"/>
        <v>0.19103008450257725</v>
      </c>
    </row>
    <row r="71" spans="1:4" ht="12.5">
      <c r="A71" s="1">
        <v>66</v>
      </c>
      <c r="B71" s="1">
        <v>1666</v>
      </c>
      <c r="C71" s="1">
        <v>168</v>
      </c>
      <c r="D71" s="3">
        <f t="shared" si="1"/>
        <v>0.1855089837944103</v>
      </c>
    </row>
    <row r="72" spans="1:4" ht="12.5">
      <c r="A72" s="1">
        <v>67</v>
      </c>
      <c r="B72" s="1">
        <v>1667</v>
      </c>
      <c r="C72" s="1">
        <v>195</v>
      </c>
      <c r="D72" s="3">
        <f t="shared" si="1"/>
        <v>0.21532292761851196</v>
      </c>
    </row>
    <row r="73" spans="1:4" ht="12.5">
      <c r="A73" s="1">
        <v>68</v>
      </c>
      <c r="B73" s="1">
        <v>1668</v>
      </c>
      <c r="C73" s="1">
        <v>178</v>
      </c>
      <c r="D73" s="3">
        <f t="shared" si="1"/>
        <v>0.19655118521074424</v>
      </c>
    </row>
    <row r="74" spans="1:4" ht="12.5">
      <c r="A74" s="1">
        <v>69</v>
      </c>
      <c r="B74" s="1">
        <v>1669</v>
      </c>
      <c r="C74" s="1">
        <v>222</v>
      </c>
      <c r="D74" s="3">
        <f t="shared" si="1"/>
        <v>0.24513687144261359</v>
      </c>
    </row>
    <row r="75" spans="1:4" ht="12.5">
      <c r="A75" s="1">
        <v>70</v>
      </c>
      <c r="B75" s="1">
        <v>1670</v>
      </c>
      <c r="C75" s="1">
        <v>200</v>
      </c>
      <c r="D75" s="3">
        <f t="shared" si="1"/>
        <v>0.22084402832667893</v>
      </c>
    </row>
    <row r="76" spans="1:4" ht="12.5">
      <c r="A76" s="1">
        <v>71</v>
      </c>
      <c r="B76" s="1">
        <v>1671</v>
      </c>
      <c r="C76" s="1">
        <v>192</v>
      </c>
      <c r="D76" s="3">
        <f t="shared" si="1"/>
        <v>0.21201026719361177</v>
      </c>
    </row>
    <row r="77" spans="1:4" ht="12.5">
      <c r="A77" s="1">
        <v>72</v>
      </c>
      <c r="B77" s="1">
        <v>1672</v>
      </c>
      <c r="C77" s="1">
        <v>160</v>
      </c>
      <c r="D77" s="3">
        <f t="shared" si="1"/>
        <v>0.17667522266134314</v>
      </c>
    </row>
    <row r="78" spans="1:4" ht="12.5">
      <c r="A78" s="1">
        <v>73</v>
      </c>
      <c r="B78" s="1">
        <v>1673</v>
      </c>
      <c r="C78" s="1">
        <v>175</v>
      </c>
      <c r="D78" s="3">
        <f t="shared" si="1"/>
        <v>0.19323852478584405</v>
      </c>
    </row>
    <row r="79" spans="1:4" ht="12.5">
      <c r="A79" s="1">
        <v>74</v>
      </c>
      <c r="B79" s="1">
        <v>1674</v>
      </c>
      <c r="C79" s="1">
        <v>194</v>
      </c>
      <c r="D79" s="3">
        <f t="shared" si="1"/>
        <v>0.21421870747687857</v>
      </c>
    </row>
    <row r="80" spans="1:4" ht="12.5">
      <c r="A80" s="1">
        <v>75</v>
      </c>
      <c r="B80" s="1">
        <v>1675</v>
      </c>
      <c r="C80" s="1">
        <v>201</v>
      </c>
      <c r="D80" s="3">
        <f t="shared" si="1"/>
        <v>0.22194824846831232</v>
      </c>
    </row>
    <row r="81" spans="1:4" ht="12.5">
      <c r="A81" s="1">
        <v>76</v>
      </c>
      <c r="B81" s="1">
        <v>1676</v>
      </c>
      <c r="C81" s="1">
        <v>168</v>
      </c>
      <c r="D81" s="3">
        <f t="shared" si="1"/>
        <v>0.1855089837944103</v>
      </c>
    </row>
    <row r="82" spans="1:4" ht="12.5">
      <c r="A82" s="1">
        <v>77</v>
      </c>
      <c r="B82" s="1">
        <v>1677</v>
      </c>
      <c r="C82" s="1">
        <v>169</v>
      </c>
      <c r="D82" s="3">
        <f t="shared" si="1"/>
        <v>0.18661320393604369</v>
      </c>
    </row>
    <row r="83" spans="1:4" ht="12.5">
      <c r="A83" s="1">
        <v>78</v>
      </c>
      <c r="B83" s="1">
        <v>1678</v>
      </c>
      <c r="C83" s="1">
        <v>155</v>
      </c>
      <c r="D83" s="3">
        <f t="shared" si="1"/>
        <v>0.17115412195317617</v>
      </c>
    </row>
    <row r="84" spans="1:4" ht="12.5">
      <c r="A84" s="1">
        <v>79</v>
      </c>
      <c r="B84" s="1">
        <v>1679</v>
      </c>
      <c r="C84" s="1">
        <v>179</v>
      </c>
      <c r="D84" s="3">
        <f t="shared" si="1"/>
        <v>0.19765540535237766</v>
      </c>
    </row>
    <row r="85" spans="1:4" ht="12.5">
      <c r="A85" s="1">
        <v>80</v>
      </c>
      <c r="B85" s="1">
        <v>1680</v>
      </c>
      <c r="C85" s="1">
        <v>184</v>
      </c>
      <c r="D85" s="3">
        <f t="shared" si="1"/>
        <v>0.2031765060605446</v>
      </c>
    </row>
    <row r="86" spans="1:4" ht="12.5">
      <c r="A86" s="1">
        <v>81</v>
      </c>
      <c r="B86" s="1">
        <v>1681</v>
      </c>
      <c r="C86" s="1">
        <v>174</v>
      </c>
      <c r="D86" s="3">
        <f t="shared" si="1"/>
        <v>0.19213430464421066</v>
      </c>
    </row>
    <row r="87" spans="1:4" ht="12.5">
      <c r="A87" s="1">
        <v>82</v>
      </c>
      <c r="B87" s="1">
        <v>1682</v>
      </c>
      <c r="C87" s="1">
        <v>171</v>
      </c>
      <c r="D87" s="3">
        <f t="shared" si="1"/>
        <v>0.1888216442193105</v>
      </c>
    </row>
    <row r="88" spans="1:4" ht="12.5">
      <c r="A88" s="1">
        <v>83</v>
      </c>
      <c r="B88" s="1">
        <v>1683</v>
      </c>
      <c r="C88" s="1">
        <v>163</v>
      </c>
      <c r="D88" s="3">
        <f t="shared" si="1"/>
        <v>0.17998788308624333</v>
      </c>
    </row>
    <row r="89" spans="1:4" ht="12.5">
      <c r="A89" s="1">
        <v>84</v>
      </c>
      <c r="B89" s="1">
        <v>1684</v>
      </c>
      <c r="C89" s="1">
        <v>165</v>
      </c>
      <c r="D89" s="3">
        <f t="shared" si="1"/>
        <v>0.18219632336951011</v>
      </c>
    </row>
    <row r="90" spans="1:4" ht="12.5">
      <c r="A90" s="1">
        <v>85</v>
      </c>
      <c r="B90" s="1">
        <v>1685</v>
      </c>
      <c r="C90" s="1">
        <v>154</v>
      </c>
      <c r="D90" s="3">
        <f t="shared" si="1"/>
        <v>0.17004990181154278</v>
      </c>
    </row>
    <row r="91" spans="1:4" ht="12.5">
      <c r="A91" s="1">
        <v>86</v>
      </c>
      <c r="B91" s="1">
        <v>1686</v>
      </c>
      <c r="C91" s="1">
        <v>181</v>
      </c>
      <c r="D91" s="3">
        <f t="shared" si="1"/>
        <v>0.19986384563564441</v>
      </c>
    </row>
    <row r="92" spans="1:4" ht="12.5">
      <c r="A92" s="1">
        <v>87</v>
      </c>
      <c r="B92" s="1">
        <v>1687</v>
      </c>
      <c r="C92" s="1">
        <v>189</v>
      </c>
      <c r="D92" s="3">
        <f t="shared" si="1"/>
        <v>0.20869760676871157</v>
      </c>
    </row>
    <row r="93" spans="1:4" ht="12.5">
      <c r="A93" s="1">
        <v>88</v>
      </c>
      <c r="B93" s="1">
        <v>1688</v>
      </c>
      <c r="C93" s="1">
        <v>188</v>
      </c>
      <c r="D93" s="3">
        <f t="shared" si="1"/>
        <v>0.20759338662707821</v>
      </c>
    </row>
    <row r="94" spans="1:4" ht="12.5">
      <c r="A94" s="1">
        <v>89</v>
      </c>
      <c r="B94" s="1">
        <v>1689</v>
      </c>
      <c r="C94" s="1">
        <v>173</v>
      </c>
      <c r="D94" s="3">
        <f t="shared" si="1"/>
        <v>0.19103008450257725</v>
      </c>
    </row>
    <row r="95" spans="1:4" ht="12.5">
      <c r="A95" s="1">
        <v>90</v>
      </c>
      <c r="B95" s="1">
        <v>1690</v>
      </c>
      <c r="C95" s="1">
        <v>168</v>
      </c>
      <c r="D95" s="3">
        <f t="shared" si="1"/>
        <v>0.1855089837944103</v>
      </c>
    </row>
    <row r="96" spans="1:4" ht="12.5">
      <c r="A96" s="1">
        <v>91</v>
      </c>
      <c r="B96" s="1">
        <v>1691</v>
      </c>
      <c r="C96" s="1">
        <v>145</v>
      </c>
      <c r="D96" s="3">
        <f t="shared" si="1"/>
        <v>0.16011192053684223</v>
      </c>
    </row>
    <row r="97" spans="1:4" ht="12.5">
      <c r="A97" s="1">
        <v>92</v>
      </c>
      <c r="B97" s="1">
        <v>1692</v>
      </c>
      <c r="C97" s="1">
        <v>130</v>
      </c>
      <c r="D97" s="3">
        <f t="shared" si="1"/>
        <v>0.14354861841234132</v>
      </c>
    </row>
    <row r="98" spans="1:4" ht="12.5">
      <c r="A98" s="1">
        <v>93</v>
      </c>
      <c r="B98" s="1">
        <v>1693</v>
      </c>
      <c r="C98" s="1">
        <v>163</v>
      </c>
      <c r="D98" s="3">
        <f t="shared" si="1"/>
        <v>0.17998788308624333</v>
      </c>
    </row>
    <row r="99" spans="1:4" ht="12.5">
      <c r="A99" s="1">
        <v>94</v>
      </c>
      <c r="B99" s="1">
        <v>1694</v>
      </c>
      <c r="C99" s="1">
        <v>163</v>
      </c>
      <c r="D99" s="3">
        <f t="shared" si="1"/>
        <v>0.17998788308624333</v>
      </c>
    </row>
    <row r="100" spans="1:4" ht="12.5">
      <c r="A100" s="1">
        <v>95</v>
      </c>
      <c r="B100" s="1">
        <v>1695</v>
      </c>
      <c r="C100" s="1">
        <v>141</v>
      </c>
      <c r="D100" s="3">
        <f t="shared" si="1"/>
        <v>0.15569503997030862</v>
      </c>
    </row>
    <row r="101" spans="1:4" ht="12.5">
      <c r="A101" s="1">
        <v>96</v>
      </c>
      <c r="B101" s="1">
        <v>1696</v>
      </c>
      <c r="C101" s="1">
        <v>164</v>
      </c>
      <c r="D101" s="3">
        <f t="shared" si="1"/>
        <v>0.18109210322787672</v>
      </c>
    </row>
    <row r="102" spans="1:4" ht="12.5">
      <c r="A102" s="1">
        <v>97</v>
      </c>
      <c r="B102" s="1">
        <v>1697</v>
      </c>
      <c r="C102" s="1">
        <v>163</v>
      </c>
      <c r="D102" s="3">
        <f t="shared" si="1"/>
        <v>0.17998788308624333</v>
      </c>
    </row>
    <row r="103" spans="1:4" ht="12.5">
      <c r="A103" s="1">
        <v>98</v>
      </c>
      <c r="B103" s="1">
        <v>1698</v>
      </c>
      <c r="C103" s="1">
        <v>150</v>
      </c>
      <c r="D103" s="3">
        <f t="shared" si="1"/>
        <v>0.1656330212450092</v>
      </c>
    </row>
    <row r="104" spans="1:4" ht="12.5">
      <c r="A104" s="1">
        <v>99</v>
      </c>
      <c r="B104" s="1">
        <v>1699</v>
      </c>
      <c r="C104" s="1">
        <v>164</v>
      </c>
      <c r="D104" s="3">
        <f t="shared" si="1"/>
        <v>0.18109210322787672</v>
      </c>
    </row>
    <row r="105" spans="1:4" ht="12.5">
      <c r="A105" s="1">
        <v>100</v>
      </c>
      <c r="B105" s="1">
        <v>1700</v>
      </c>
      <c r="C105" s="1">
        <v>159</v>
      </c>
      <c r="D105" s="3">
        <f t="shared" si="1"/>
        <v>0.17557100251970975</v>
      </c>
    </row>
    <row r="106" spans="1:4" ht="12.5">
      <c r="A106" s="1">
        <v>101</v>
      </c>
      <c r="B106" s="1">
        <v>1701</v>
      </c>
      <c r="C106" s="1">
        <v>158</v>
      </c>
      <c r="D106" s="3">
        <f t="shared" si="1"/>
        <v>0.17446678237807633</v>
      </c>
    </row>
    <row r="107" spans="1:4" ht="12.5">
      <c r="A107" s="1">
        <v>102</v>
      </c>
      <c r="B107" s="1">
        <v>1702</v>
      </c>
      <c r="C107" s="1">
        <v>145</v>
      </c>
      <c r="D107" s="3">
        <f t="shared" si="1"/>
        <v>0.16011192053684223</v>
      </c>
    </row>
    <row r="108" spans="1:4" ht="12.5">
      <c r="A108" s="1">
        <v>103</v>
      </c>
      <c r="B108" s="1">
        <v>1703</v>
      </c>
      <c r="C108" s="1">
        <v>147</v>
      </c>
      <c r="D108" s="3">
        <f t="shared" si="1"/>
        <v>0.16232036082010903</v>
      </c>
    </row>
    <row r="109" spans="1:4" ht="12.5">
      <c r="A109" s="1">
        <v>104</v>
      </c>
      <c r="B109" s="1">
        <v>1704</v>
      </c>
      <c r="C109" s="1">
        <v>157</v>
      </c>
      <c r="D109" s="3">
        <f t="shared" si="1"/>
        <v>0.17336256223644295</v>
      </c>
    </row>
    <row r="110" spans="1:4" ht="12.5">
      <c r="A110" s="1">
        <v>105</v>
      </c>
      <c r="B110" s="1">
        <v>1705</v>
      </c>
      <c r="C110" s="1">
        <v>147</v>
      </c>
      <c r="D110" s="3">
        <f t="shared" si="1"/>
        <v>0.16232036082010903</v>
      </c>
    </row>
    <row r="111" spans="1:4" ht="12.5">
      <c r="A111" s="1">
        <v>106</v>
      </c>
      <c r="B111" s="1">
        <v>1706</v>
      </c>
      <c r="C111" s="1">
        <v>148</v>
      </c>
      <c r="D111" s="3">
        <f t="shared" si="1"/>
        <v>0.16342458096174242</v>
      </c>
    </row>
    <row r="112" spans="1:4" ht="12.5">
      <c r="A112" s="1">
        <v>107</v>
      </c>
      <c r="B112" s="1">
        <v>1707</v>
      </c>
      <c r="C112" s="1">
        <v>146</v>
      </c>
      <c r="D112" s="3">
        <f t="shared" si="1"/>
        <v>0.16121614067847562</v>
      </c>
    </row>
    <row r="113" spans="1:4" ht="12.5">
      <c r="A113" s="1">
        <v>108</v>
      </c>
      <c r="B113" s="1">
        <v>1708</v>
      </c>
      <c r="C113" s="1">
        <v>138</v>
      </c>
      <c r="D113" s="3">
        <f t="shared" si="1"/>
        <v>0.15238237954540845</v>
      </c>
    </row>
    <row r="114" spans="1:4" ht="12.5">
      <c r="A114" s="1">
        <v>109</v>
      </c>
      <c r="B114" s="1">
        <v>1709</v>
      </c>
      <c r="C114" s="1">
        <v>175</v>
      </c>
      <c r="D114" s="3">
        <f t="shared" si="1"/>
        <v>0.19323852478584405</v>
      </c>
    </row>
    <row r="115" spans="1:4" ht="12.5">
      <c r="A115" s="1">
        <v>110</v>
      </c>
      <c r="B115" s="1">
        <v>1710</v>
      </c>
      <c r="C115" s="1">
        <v>138</v>
      </c>
      <c r="D115" s="3">
        <f t="shared" si="1"/>
        <v>0.15238237954540845</v>
      </c>
    </row>
    <row r="116" spans="1:4" ht="12.5">
      <c r="A116" s="1">
        <v>111</v>
      </c>
      <c r="B116" s="1">
        <v>1711</v>
      </c>
      <c r="C116" s="1">
        <v>153</v>
      </c>
      <c r="D116" s="3">
        <f t="shared" si="1"/>
        <v>0.16894568166990939</v>
      </c>
    </row>
    <row r="117" spans="1:4" ht="12.5">
      <c r="A117" s="1">
        <v>112</v>
      </c>
      <c r="B117" s="1">
        <v>1712</v>
      </c>
      <c r="C117" s="1">
        <v>124</v>
      </c>
      <c r="D117" s="3">
        <f t="shared" si="1"/>
        <v>0.13692329756254096</v>
      </c>
    </row>
    <row r="118" spans="1:4" ht="12.5">
      <c r="A118" s="1">
        <v>113</v>
      </c>
      <c r="B118" s="1">
        <v>1713</v>
      </c>
      <c r="C118" s="1">
        <v>137</v>
      </c>
      <c r="D118" s="3">
        <f t="shared" si="1"/>
        <v>0.15127815940377506</v>
      </c>
    </row>
    <row r="119" spans="1:4" ht="12.5">
      <c r="A119" s="1">
        <v>114</v>
      </c>
      <c r="B119" s="1">
        <v>1714</v>
      </c>
      <c r="C119" s="1">
        <v>138</v>
      </c>
      <c r="D119" s="3">
        <f t="shared" si="1"/>
        <v>0.15238237954540845</v>
      </c>
    </row>
    <row r="120" spans="1:4" ht="12.5">
      <c r="A120" s="1">
        <v>115</v>
      </c>
      <c r="B120" s="1">
        <v>1715</v>
      </c>
      <c r="C120" s="1">
        <v>162</v>
      </c>
      <c r="D120" s="3">
        <f t="shared" si="1"/>
        <v>0.17888366294460994</v>
      </c>
    </row>
    <row r="121" spans="1:4" ht="12.5">
      <c r="A121" s="1">
        <v>116</v>
      </c>
      <c r="B121" s="1">
        <v>1716</v>
      </c>
      <c r="C121" s="1">
        <v>152</v>
      </c>
      <c r="D121" s="3">
        <f t="shared" si="1"/>
        <v>0.16784146152827598</v>
      </c>
    </row>
    <row r="122" spans="1:4" ht="12.5">
      <c r="A122" s="1">
        <v>117</v>
      </c>
      <c r="B122" s="1">
        <v>1717</v>
      </c>
      <c r="C122" s="1">
        <v>111</v>
      </c>
      <c r="D122" s="3">
        <f t="shared" si="1"/>
        <v>0.1225684357213068</v>
      </c>
    </row>
    <row r="123" spans="1:4" ht="12.5">
      <c r="A123" s="1">
        <v>118</v>
      </c>
      <c r="B123" s="1">
        <v>1718</v>
      </c>
      <c r="C123" s="1">
        <v>151</v>
      </c>
      <c r="D123" s="3">
        <f t="shared" si="1"/>
        <v>0.16673724138664259</v>
      </c>
    </row>
    <row r="124" spans="1:4" ht="12.5">
      <c r="A124" s="1">
        <v>119</v>
      </c>
      <c r="B124" s="1">
        <v>1719</v>
      </c>
      <c r="C124" s="1">
        <v>132</v>
      </c>
      <c r="D124" s="3">
        <f t="shared" si="1"/>
        <v>0.14575705869560809</v>
      </c>
    </row>
    <row r="125" spans="1:4" ht="12.5">
      <c r="A125" s="1">
        <v>120</v>
      </c>
      <c r="B125" s="1">
        <v>1720</v>
      </c>
      <c r="C125" s="1">
        <v>143</v>
      </c>
      <c r="D125" s="3">
        <f t="shared" si="1"/>
        <v>0.15790348025357542</v>
      </c>
    </row>
    <row r="126" spans="1:4" ht="12.5">
      <c r="A126" s="1">
        <v>121</v>
      </c>
      <c r="B126" s="1">
        <v>1721</v>
      </c>
      <c r="C126" s="1">
        <v>138</v>
      </c>
      <c r="D126" s="3">
        <f t="shared" si="1"/>
        <v>0.15238237954540845</v>
      </c>
    </row>
    <row r="127" spans="1:4" ht="12.5">
      <c r="A127" s="1">
        <v>122</v>
      </c>
      <c r="B127" s="1">
        <v>1722</v>
      </c>
      <c r="C127" s="1">
        <v>105</v>
      </c>
      <c r="D127" s="3">
        <f t="shared" si="1"/>
        <v>0.11594311487150644</v>
      </c>
    </row>
    <row r="128" spans="1:4" ht="12.5">
      <c r="A128" s="1">
        <v>123</v>
      </c>
      <c r="B128" s="1">
        <v>1723</v>
      </c>
      <c r="C128" s="1">
        <v>129</v>
      </c>
      <c r="D128" s="3">
        <f t="shared" si="1"/>
        <v>0.1424443982707079</v>
      </c>
    </row>
    <row r="129" spans="1:4" ht="12.5">
      <c r="A129" s="1">
        <v>124</v>
      </c>
      <c r="B129" s="1">
        <v>1724</v>
      </c>
      <c r="C129" s="1">
        <v>122</v>
      </c>
      <c r="D129" s="3">
        <f t="shared" si="1"/>
        <v>0.13471485727927415</v>
      </c>
    </row>
    <row r="130" spans="1:4" ht="12.5">
      <c r="A130" s="1">
        <v>125</v>
      </c>
      <c r="B130" s="1">
        <v>1725</v>
      </c>
      <c r="C130" s="1">
        <v>135</v>
      </c>
      <c r="D130" s="3">
        <f t="shared" si="1"/>
        <v>0.14906971912050826</v>
      </c>
    </row>
    <row r="131" spans="1:4" ht="12.5">
      <c r="A131" s="1">
        <v>126</v>
      </c>
      <c r="B131" s="1">
        <v>1726</v>
      </c>
      <c r="C131" s="1">
        <v>116</v>
      </c>
      <c r="D131" s="3">
        <f t="shared" si="1"/>
        <v>0.12808953642947379</v>
      </c>
    </row>
    <row r="132" spans="1:4" ht="12.5">
      <c r="A132" s="1">
        <v>127</v>
      </c>
      <c r="B132" s="1">
        <v>1727</v>
      </c>
      <c r="C132" s="1">
        <v>120</v>
      </c>
      <c r="D132" s="3">
        <f t="shared" si="1"/>
        <v>0.13250641699600735</v>
      </c>
    </row>
    <row r="133" spans="1:4" ht="12.5">
      <c r="A133" s="1">
        <v>128</v>
      </c>
      <c r="B133" s="1">
        <v>1728</v>
      </c>
      <c r="C133" s="1">
        <v>135</v>
      </c>
      <c r="D133" s="3">
        <f t="shared" si="1"/>
        <v>0.14906971912050826</v>
      </c>
    </row>
    <row r="134" spans="1:4" ht="12.5">
      <c r="A134" s="1">
        <v>129</v>
      </c>
      <c r="B134" s="1">
        <v>1729</v>
      </c>
      <c r="C134" s="1">
        <v>131</v>
      </c>
      <c r="D134" s="3">
        <f t="shared" si="1"/>
        <v>0.14465283855397471</v>
      </c>
    </row>
    <row r="135" spans="1:4" ht="12.5">
      <c r="A135" s="1">
        <v>130</v>
      </c>
      <c r="B135" s="1">
        <v>1730</v>
      </c>
      <c r="C135" s="1">
        <v>100</v>
      </c>
      <c r="D135" s="3">
        <f t="shared" si="1"/>
        <v>0.11042201416333947</v>
      </c>
    </row>
    <row r="136" spans="1:4" ht="12.5">
      <c r="A136" s="1">
        <v>131</v>
      </c>
      <c r="B136" s="1">
        <v>1731</v>
      </c>
      <c r="C136" s="1">
        <v>119</v>
      </c>
      <c r="D136" s="3">
        <f t="shared" si="1"/>
        <v>0.13140219685437396</v>
      </c>
    </row>
    <row r="137" spans="1:4" ht="12.5">
      <c r="A137" s="1">
        <v>132</v>
      </c>
      <c r="B137" s="1">
        <v>1732</v>
      </c>
      <c r="C137" s="1">
        <v>106</v>
      </c>
      <c r="D137" s="3">
        <f t="shared" si="1"/>
        <v>0.11704733501313984</v>
      </c>
    </row>
    <row r="138" spans="1:4" ht="12.5">
      <c r="A138" s="1">
        <v>133</v>
      </c>
      <c r="B138" s="1">
        <v>1733</v>
      </c>
      <c r="C138" s="1">
        <v>110</v>
      </c>
      <c r="D138" s="3">
        <f t="shared" si="1"/>
        <v>0.12146421557967342</v>
      </c>
    </row>
    <row r="139" spans="1:4" ht="12.5">
      <c r="A139" s="1">
        <v>134</v>
      </c>
      <c r="B139" s="1">
        <v>1734</v>
      </c>
      <c r="C139" s="1">
        <v>128</v>
      </c>
      <c r="D139" s="3">
        <f t="shared" si="1"/>
        <v>0.14134017812907451</v>
      </c>
    </row>
    <row r="140" spans="1:4" ht="12.5">
      <c r="A140" s="1">
        <v>135</v>
      </c>
      <c r="B140" s="1">
        <v>1735</v>
      </c>
      <c r="C140" s="1">
        <v>131</v>
      </c>
      <c r="D140" s="3">
        <f t="shared" si="1"/>
        <v>0.14465283855397471</v>
      </c>
    </row>
    <row r="141" spans="1:4" ht="12.5">
      <c r="A141" s="1">
        <v>136</v>
      </c>
      <c r="B141" s="1">
        <v>1736</v>
      </c>
      <c r="C141" s="1">
        <v>126</v>
      </c>
      <c r="D141" s="3">
        <f t="shared" si="1"/>
        <v>0.13913173784580771</v>
      </c>
    </row>
    <row r="142" spans="1:4" ht="12.5">
      <c r="A142" s="1">
        <v>137</v>
      </c>
      <c r="B142" s="1">
        <v>1737</v>
      </c>
      <c r="C142" s="1">
        <v>105</v>
      </c>
      <c r="D142" s="3">
        <f t="shared" si="1"/>
        <v>0.11594311487150644</v>
      </c>
    </row>
    <row r="143" spans="1:4" ht="12.5">
      <c r="A143" s="1">
        <v>138</v>
      </c>
      <c r="B143" s="1">
        <v>1738</v>
      </c>
      <c r="C143" s="1">
        <v>102</v>
      </c>
      <c r="D143" s="3">
        <f t="shared" si="1"/>
        <v>0.11263045444660626</v>
      </c>
    </row>
    <row r="144" spans="1:4" ht="12.5">
      <c r="A144" s="1">
        <v>139</v>
      </c>
      <c r="B144" s="1">
        <v>1739</v>
      </c>
      <c r="C144" s="1">
        <v>107</v>
      </c>
      <c r="D144" s="3">
        <f t="shared" si="1"/>
        <v>0.11815155515477323</v>
      </c>
    </row>
    <row r="145" spans="1:4" ht="12.5">
      <c r="A145" s="1">
        <v>140</v>
      </c>
      <c r="B145" s="1">
        <v>1740</v>
      </c>
      <c r="C145" s="1">
        <v>72</v>
      </c>
      <c r="D145" s="3">
        <f t="shared" si="1"/>
        <v>7.950385019760442E-2</v>
      </c>
    </row>
    <row r="146" spans="1:4" ht="12.5">
      <c r="A146" s="1">
        <v>141</v>
      </c>
      <c r="B146" s="1">
        <v>1741</v>
      </c>
      <c r="C146" s="1">
        <v>98</v>
      </c>
      <c r="D146" s="3">
        <f t="shared" si="1"/>
        <v>0.10821357388007267</v>
      </c>
    </row>
    <row r="147" spans="1:4" ht="12.5">
      <c r="A147" s="1">
        <v>142</v>
      </c>
      <c r="B147" s="1">
        <v>1742</v>
      </c>
      <c r="C147" s="1">
        <v>94</v>
      </c>
      <c r="D147" s="3">
        <f t="shared" si="1"/>
        <v>0.10379669331353911</v>
      </c>
    </row>
    <row r="148" spans="1:4" ht="12.5">
      <c r="A148" s="1">
        <v>143</v>
      </c>
      <c r="B148" s="1">
        <v>1743</v>
      </c>
      <c r="C148" s="1">
        <v>109</v>
      </c>
      <c r="D148" s="3">
        <f t="shared" si="1"/>
        <v>0.12035999543804002</v>
      </c>
    </row>
    <row r="149" spans="1:4" ht="12.5">
      <c r="A149" s="1">
        <v>144</v>
      </c>
      <c r="B149" s="1">
        <v>1744</v>
      </c>
      <c r="C149" s="1">
        <v>119</v>
      </c>
      <c r="D149" s="3">
        <f t="shared" si="1"/>
        <v>0.13140219685437396</v>
      </c>
    </row>
    <row r="150" spans="1:4" ht="12.5">
      <c r="A150" s="1">
        <v>145</v>
      </c>
      <c r="B150" s="1">
        <v>1745</v>
      </c>
      <c r="C150" s="1">
        <v>103</v>
      </c>
      <c r="D150" s="3">
        <f t="shared" si="1"/>
        <v>0.11373467458823965</v>
      </c>
    </row>
    <row r="151" spans="1:4" ht="12.5">
      <c r="A151" s="1">
        <v>146</v>
      </c>
      <c r="B151" s="1">
        <v>1746</v>
      </c>
      <c r="C151" s="1">
        <v>98</v>
      </c>
      <c r="D151" s="3">
        <f t="shared" si="1"/>
        <v>0.10821357388007267</v>
      </c>
    </row>
    <row r="152" spans="1:4" ht="12.5">
      <c r="A152" s="1">
        <v>147</v>
      </c>
      <c r="B152" s="1">
        <v>1747</v>
      </c>
      <c r="C152" s="1">
        <v>102</v>
      </c>
      <c r="D152" s="3">
        <f t="shared" si="1"/>
        <v>0.11263045444660626</v>
      </c>
    </row>
    <row r="153" spans="1:4" ht="12.5">
      <c r="A153" s="1">
        <v>148</v>
      </c>
      <c r="B153" s="1">
        <v>1748</v>
      </c>
      <c r="C153" s="1">
        <v>82</v>
      </c>
      <c r="D153" s="3">
        <f t="shared" si="1"/>
        <v>9.0546051613938361E-2</v>
      </c>
    </row>
    <row r="154" spans="1:4" ht="12.5">
      <c r="A154" s="1">
        <v>149</v>
      </c>
      <c r="B154" s="1">
        <v>1749</v>
      </c>
      <c r="C154" s="1">
        <v>95</v>
      </c>
      <c r="D154" s="3">
        <f t="shared" si="1"/>
        <v>0.10490091345517248</v>
      </c>
    </row>
    <row r="155" spans="1:4" ht="12.5">
      <c r="A155" s="1">
        <v>150</v>
      </c>
      <c r="B155" s="1">
        <v>1750</v>
      </c>
      <c r="C155" s="1">
        <v>100</v>
      </c>
      <c r="D155" s="3">
        <f t="shared" si="1"/>
        <v>0.11042201416333947</v>
      </c>
    </row>
    <row r="156" spans="1:4" ht="12.5">
      <c r="A156" s="1">
        <v>151</v>
      </c>
      <c r="B156" s="1">
        <v>1751</v>
      </c>
      <c r="C156" s="1">
        <v>94</v>
      </c>
      <c r="D156" s="3">
        <f t="shared" si="1"/>
        <v>0.10379669331353911</v>
      </c>
    </row>
    <row r="157" spans="1:4" ht="12.5">
      <c r="A157" s="1">
        <v>152</v>
      </c>
      <c r="B157" s="1">
        <v>1752</v>
      </c>
      <c r="C157" s="1">
        <v>113</v>
      </c>
      <c r="D157" s="3">
        <f t="shared" si="1"/>
        <v>0.1247768760045736</v>
      </c>
    </row>
    <row r="158" spans="1:4" ht="12.5">
      <c r="A158" s="1">
        <v>153</v>
      </c>
      <c r="B158" s="1">
        <v>1753</v>
      </c>
      <c r="C158" s="1">
        <v>91</v>
      </c>
      <c r="D158" s="3">
        <f t="shared" si="1"/>
        <v>0.10048403288863891</v>
      </c>
    </row>
    <row r="159" spans="1:4" ht="12.5">
      <c r="A159" s="1">
        <v>154</v>
      </c>
      <c r="B159" s="1">
        <v>1754</v>
      </c>
      <c r="C159" s="1">
        <v>83</v>
      </c>
      <c r="D159" s="3">
        <f t="shared" si="1"/>
        <v>9.1650271755571749E-2</v>
      </c>
    </row>
    <row r="160" spans="1:4" ht="12.5">
      <c r="A160" s="1">
        <v>155</v>
      </c>
      <c r="B160" s="1">
        <v>1755</v>
      </c>
      <c r="C160" s="1">
        <v>63</v>
      </c>
      <c r="D160" s="3">
        <f t="shared" si="1"/>
        <v>6.9565868922903853E-2</v>
      </c>
    </row>
    <row r="161" spans="1:4" ht="12.5">
      <c r="A161" s="1">
        <v>156</v>
      </c>
      <c r="B161" s="1">
        <v>1756</v>
      </c>
      <c r="C161" s="1">
        <v>74</v>
      </c>
      <c r="D161" s="3">
        <f t="shared" si="1"/>
        <v>8.1712290480871211E-2</v>
      </c>
    </row>
    <row r="162" spans="1:4" ht="12.5">
      <c r="A162" s="1">
        <v>157</v>
      </c>
      <c r="B162" s="1">
        <v>1757</v>
      </c>
      <c r="C162" s="1">
        <v>91</v>
      </c>
      <c r="D162" s="3">
        <f t="shared" si="1"/>
        <v>0.10048403288863891</v>
      </c>
    </row>
    <row r="163" spans="1:4" ht="12.5">
      <c r="A163" s="1">
        <v>158</v>
      </c>
      <c r="B163" s="1">
        <v>1758</v>
      </c>
      <c r="C163" s="1">
        <v>77</v>
      </c>
      <c r="D163" s="3">
        <f t="shared" si="1"/>
        <v>8.502495090577139E-2</v>
      </c>
    </row>
    <row r="164" spans="1:4" ht="12.5">
      <c r="A164" s="1">
        <v>159</v>
      </c>
      <c r="B164" s="1">
        <v>1759</v>
      </c>
      <c r="C164" s="1">
        <v>80</v>
      </c>
      <c r="D164" s="3">
        <f t="shared" si="1"/>
        <v>8.833761133067157E-2</v>
      </c>
    </row>
    <row r="165" spans="1:4" ht="12.5">
      <c r="A165" s="1">
        <v>160</v>
      </c>
      <c r="B165" s="1">
        <v>1760</v>
      </c>
      <c r="C165" s="1">
        <v>81</v>
      </c>
      <c r="D165" s="3">
        <f t="shared" si="1"/>
        <v>8.9441831472304972E-2</v>
      </c>
    </row>
    <row r="166" spans="1:4" ht="12.5">
      <c r="A166" s="1">
        <v>161</v>
      </c>
      <c r="B166" s="1">
        <v>1761</v>
      </c>
      <c r="C166" s="1">
        <v>88</v>
      </c>
      <c r="D166" s="3">
        <f t="shared" si="1"/>
        <v>9.717137246373872E-2</v>
      </c>
    </row>
    <row r="167" spans="1:4" ht="12.5">
      <c r="A167" s="1">
        <v>162</v>
      </c>
      <c r="B167" s="1">
        <v>1762</v>
      </c>
      <c r="C167" s="1">
        <v>77</v>
      </c>
      <c r="D167" s="3">
        <f t="shared" si="1"/>
        <v>8.502495090577139E-2</v>
      </c>
    </row>
    <row r="168" spans="1:4" ht="12.5">
      <c r="A168" s="1">
        <v>163</v>
      </c>
      <c r="B168" s="1">
        <v>1763</v>
      </c>
      <c r="C168" s="1">
        <v>74</v>
      </c>
      <c r="D168" s="3">
        <f t="shared" si="1"/>
        <v>8.1712290480871211E-2</v>
      </c>
    </row>
    <row r="169" spans="1:4" ht="12.5">
      <c r="A169" s="1">
        <v>164</v>
      </c>
      <c r="B169" s="1">
        <v>1764</v>
      </c>
      <c r="C169" s="1">
        <v>79</v>
      </c>
      <c r="D169" s="3">
        <f t="shared" si="1"/>
        <v>8.7233391189038167E-2</v>
      </c>
    </row>
    <row r="170" spans="1:4" ht="12.5">
      <c r="A170" s="1">
        <v>165</v>
      </c>
      <c r="B170" s="1">
        <v>1765</v>
      </c>
      <c r="C170" s="1">
        <v>78</v>
      </c>
      <c r="D170" s="3">
        <f t="shared" si="1"/>
        <v>8.6129171047404793E-2</v>
      </c>
    </row>
    <row r="171" spans="1:4" ht="12.5">
      <c r="A171" s="1">
        <v>166</v>
      </c>
      <c r="B171" s="1">
        <v>1766</v>
      </c>
      <c r="C171" s="1">
        <v>85</v>
      </c>
      <c r="D171" s="3">
        <f t="shared" si="1"/>
        <v>9.385871203883854E-2</v>
      </c>
    </row>
    <row r="172" spans="1:4" ht="12.5">
      <c r="A172" s="1">
        <v>167</v>
      </c>
      <c r="B172" s="1">
        <v>1767</v>
      </c>
      <c r="C172" s="1">
        <v>64</v>
      </c>
      <c r="D172" s="3">
        <f t="shared" si="1"/>
        <v>7.0670089064537256E-2</v>
      </c>
    </row>
    <row r="173" spans="1:4" ht="12.5">
      <c r="A173" s="1">
        <v>168</v>
      </c>
      <c r="B173" s="1">
        <v>1768</v>
      </c>
      <c r="C173" s="1">
        <v>71</v>
      </c>
      <c r="D173" s="3">
        <f t="shared" si="1"/>
        <v>7.8399630055971017E-2</v>
      </c>
    </row>
    <row r="174" spans="1:4" ht="12.5">
      <c r="A174" s="1">
        <v>169</v>
      </c>
      <c r="B174" s="1">
        <v>1769</v>
      </c>
      <c r="C174" s="1">
        <v>69</v>
      </c>
      <c r="D174" s="3">
        <f t="shared" si="1"/>
        <v>7.6191189772704226E-2</v>
      </c>
    </row>
    <row r="175" spans="1:4" ht="12.5">
      <c r="A175" s="1">
        <v>170</v>
      </c>
      <c r="B175" s="1">
        <v>1770</v>
      </c>
      <c r="C175" s="1">
        <v>77</v>
      </c>
      <c r="D175" s="3">
        <f t="shared" si="1"/>
        <v>8.502495090577139E-2</v>
      </c>
    </row>
    <row r="176" spans="1:4" ht="12.5">
      <c r="A176" s="1">
        <v>171</v>
      </c>
      <c r="B176" s="1">
        <v>1771</v>
      </c>
      <c r="C176" s="1">
        <v>85</v>
      </c>
      <c r="D176" s="3">
        <f t="shared" si="1"/>
        <v>9.385871203883854E-2</v>
      </c>
    </row>
    <row r="177" spans="1:4" ht="12.5">
      <c r="A177" s="1">
        <v>172</v>
      </c>
      <c r="B177" s="1">
        <v>1772</v>
      </c>
      <c r="C177" s="1">
        <v>57</v>
      </c>
      <c r="D177" s="3">
        <f t="shared" si="1"/>
        <v>6.2940548073103494E-2</v>
      </c>
    </row>
    <row r="178" spans="1:4" ht="12.5">
      <c r="A178" s="1">
        <v>173</v>
      </c>
      <c r="B178" s="1">
        <v>1773</v>
      </c>
      <c r="C178" s="1">
        <v>60</v>
      </c>
      <c r="D178" s="3">
        <f t="shared" si="1"/>
        <v>6.6253208498003674E-2</v>
      </c>
    </row>
    <row r="179" spans="1:4" ht="12.5">
      <c r="A179" s="1">
        <v>174</v>
      </c>
      <c r="B179" s="1">
        <v>1774</v>
      </c>
      <c r="C179" s="1">
        <v>75</v>
      </c>
      <c r="D179" s="3">
        <f t="shared" si="1"/>
        <v>8.2816510622504599E-2</v>
      </c>
    </row>
    <row r="180" spans="1:4" ht="12.5">
      <c r="A180" s="1">
        <v>175</v>
      </c>
      <c r="B180" s="1">
        <v>1775</v>
      </c>
      <c r="C180" s="1">
        <v>71</v>
      </c>
      <c r="D180" s="3">
        <f t="shared" si="1"/>
        <v>7.8399630055971017E-2</v>
      </c>
    </row>
    <row r="181" spans="1:4" ht="12.5">
      <c r="A181" s="1">
        <v>176</v>
      </c>
      <c r="B181" s="1">
        <v>1776</v>
      </c>
      <c r="C181" s="1">
        <v>68</v>
      </c>
      <c r="D181" s="3">
        <f t="shared" si="1"/>
        <v>7.5086969631070838E-2</v>
      </c>
    </row>
    <row r="182" spans="1:4" ht="12.5">
      <c r="A182" s="1">
        <v>177</v>
      </c>
      <c r="B182" s="1">
        <v>1777</v>
      </c>
      <c r="C182" s="1">
        <v>64</v>
      </c>
      <c r="D182" s="3">
        <f t="shared" si="1"/>
        <v>7.0670089064537256E-2</v>
      </c>
    </row>
    <row r="183" spans="1:4" ht="12.5">
      <c r="A183" s="1">
        <v>178</v>
      </c>
      <c r="B183" s="1">
        <v>1778</v>
      </c>
      <c r="C183" s="1">
        <v>67</v>
      </c>
      <c r="D183" s="3">
        <f t="shared" si="1"/>
        <v>7.3982749489437435E-2</v>
      </c>
    </row>
    <row r="184" spans="1:4" ht="12.5">
      <c r="A184" s="1">
        <v>179</v>
      </c>
      <c r="B184" s="1">
        <v>1779</v>
      </c>
      <c r="C184" s="1">
        <v>48</v>
      </c>
      <c r="D184" s="3">
        <f t="shared" si="1"/>
        <v>5.3002566798402942E-2</v>
      </c>
    </row>
    <row r="185" spans="1:4" ht="12.5">
      <c r="A185" s="1">
        <v>180</v>
      </c>
      <c r="B185" s="1">
        <v>1780</v>
      </c>
      <c r="C185" s="1">
        <v>61</v>
      </c>
      <c r="D185" s="3">
        <f t="shared" si="1"/>
        <v>6.7357428639637076E-2</v>
      </c>
    </row>
    <row r="186" spans="1:4" ht="12.5">
      <c r="A186" s="1">
        <v>181</v>
      </c>
      <c r="B186" s="1">
        <v>1781</v>
      </c>
      <c r="C186" s="1">
        <v>72</v>
      </c>
      <c r="D186" s="3">
        <f t="shared" si="1"/>
        <v>7.950385019760442E-2</v>
      </c>
    </row>
    <row r="187" spans="1:4" ht="12.5">
      <c r="A187" s="1">
        <v>182</v>
      </c>
      <c r="B187" s="1">
        <v>1782</v>
      </c>
      <c r="C187" s="1">
        <v>63</v>
      </c>
      <c r="D187" s="3">
        <f t="shared" si="1"/>
        <v>6.9565868922903853E-2</v>
      </c>
    </row>
    <row r="188" spans="1:4" ht="12.5">
      <c r="A188" s="1">
        <v>183</v>
      </c>
      <c r="B188" s="1">
        <v>1783</v>
      </c>
      <c r="C188" s="1">
        <v>53</v>
      </c>
      <c r="D188" s="3">
        <f t="shared" si="1"/>
        <v>5.8523667506569919E-2</v>
      </c>
    </row>
    <row r="189" spans="1:4" ht="12.5">
      <c r="A189" s="1">
        <v>184</v>
      </c>
      <c r="B189" s="1">
        <v>1784</v>
      </c>
      <c r="C189" s="1">
        <v>54</v>
      </c>
      <c r="D189" s="3">
        <f t="shared" si="1"/>
        <v>5.9627887648203308E-2</v>
      </c>
    </row>
    <row r="190" spans="1:4" ht="12.5">
      <c r="A190" s="1">
        <v>185</v>
      </c>
      <c r="B190" s="1">
        <v>1785</v>
      </c>
      <c r="C190" s="1">
        <v>74</v>
      </c>
      <c r="D190" s="3">
        <f t="shared" si="1"/>
        <v>8.1712290480871211E-2</v>
      </c>
    </row>
    <row r="191" spans="1:4" ht="12.5">
      <c r="A191" s="1">
        <v>186</v>
      </c>
      <c r="B191" s="1">
        <v>1786</v>
      </c>
      <c r="C191" s="1">
        <v>51</v>
      </c>
      <c r="D191" s="3">
        <f t="shared" si="1"/>
        <v>5.6315227223303128E-2</v>
      </c>
    </row>
    <row r="192" spans="1:4" ht="12.5">
      <c r="A192" s="1">
        <v>187</v>
      </c>
      <c r="B192" s="1">
        <v>1787</v>
      </c>
      <c r="C192" s="1">
        <v>55</v>
      </c>
      <c r="D192" s="3">
        <f t="shared" si="1"/>
        <v>6.073210778983671E-2</v>
      </c>
    </row>
    <row r="193" spans="1:4" ht="12.5">
      <c r="A193" s="1">
        <v>188</v>
      </c>
      <c r="B193" s="1">
        <v>1788</v>
      </c>
      <c r="C193" s="1">
        <v>46</v>
      </c>
      <c r="D193" s="3">
        <f t="shared" si="1"/>
        <v>5.0794126515136151E-2</v>
      </c>
    </row>
    <row r="194" spans="1:4" ht="12.5">
      <c r="A194" s="1">
        <v>189</v>
      </c>
      <c r="B194" s="1">
        <v>1789</v>
      </c>
      <c r="C194" s="1">
        <v>55</v>
      </c>
      <c r="D194" s="3">
        <f t="shared" si="1"/>
        <v>6.073210778983671E-2</v>
      </c>
    </row>
    <row r="195" spans="1:4" ht="12.5">
      <c r="A195" s="1">
        <v>190</v>
      </c>
      <c r="B195" s="1">
        <v>1790</v>
      </c>
      <c r="C195" s="1">
        <v>58</v>
      </c>
      <c r="D195" s="3">
        <f t="shared" si="1"/>
        <v>6.4044768214736897E-2</v>
      </c>
    </row>
    <row r="196" spans="1:4" ht="12.5">
      <c r="A196" s="1">
        <v>191</v>
      </c>
      <c r="B196" s="1">
        <v>1791</v>
      </c>
      <c r="C196" s="1">
        <v>58</v>
      </c>
      <c r="D196" s="3">
        <f t="shared" si="1"/>
        <v>6.4044768214736897E-2</v>
      </c>
    </row>
    <row r="197" spans="1:4" ht="12.5">
      <c r="A197" s="1">
        <v>192</v>
      </c>
      <c r="B197" s="1">
        <v>1792</v>
      </c>
      <c r="C197" s="1">
        <v>49</v>
      </c>
      <c r="D197" s="3">
        <f t="shared" si="1"/>
        <v>5.4106786940036337E-2</v>
      </c>
    </row>
    <row r="198" spans="1:4" ht="12.5">
      <c r="A198" s="1">
        <v>193</v>
      </c>
      <c r="B198" s="1">
        <v>1793</v>
      </c>
      <c r="C198" s="1">
        <v>52</v>
      </c>
      <c r="D198" s="3">
        <f t="shared" si="1"/>
        <v>5.7419447364936524E-2</v>
      </c>
    </row>
    <row r="199" spans="1:4" ht="12.5">
      <c r="A199" s="1">
        <v>194</v>
      </c>
      <c r="B199" s="1">
        <v>1794</v>
      </c>
      <c r="C199" s="1">
        <v>50</v>
      </c>
      <c r="D199" s="3">
        <f t="shared" si="1"/>
        <v>5.5211007081669733E-2</v>
      </c>
    </row>
    <row r="200" spans="1:4" ht="12.5">
      <c r="A200" s="1">
        <v>195</v>
      </c>
      <c r="B200" s="1">
        <v>1795</v>
      </c>
      <c r="C200" s="1">
        <v>50</v>
      </c>
      <c r="D200" s="3">
        <f t="shared" si="1"/>
        <v>5.5211007081669733E-2</v>
      </c>
    </row>
    <row r="201" spans="1:4" ht="12.5">
      <c r="A201" s="1">
        <v>196</v>
      </c>
      <c r="B201" s="1">
        <v>1796</v>
      </c>
      <c r="C201" s="1">
        <v>48</v>
      </c>
      <c r="D201" s="3">
        <f t="shared" si="1"/>
        <v>5.3002566798402942E-2</v>
      </c>
    </row>
    <row r="202" spans="1:4" ht="12.5">
      <c r="A202" s="1">
        <v>197</v>
      </c>
      <c r="B202" s="1">
        <v>1797</v>
      </c>
      <c r="C202" s="1">
        <v>38</v>
      </c>
      <c r="D202" s="3">
        <f t="shared" si="1"/>
        <v>4.1960365382068994E-2</v>
      </c>
    </row>
    <row r="203" spans="1:4" ht="12.5">
      <c r="A203" s="1">
        <v>198</v>
      </c>
      <c r="B203" s="1">
        <v>1798</v>
      </c>
      <c r="C203" s="1">
        <v>49</v>
      </c>
      <c r="D203" s="3">
        <f t="shared" si="1"/>
        <v>5.4106786940036337E-2</v>
      </c>
    </row>
    <row r="204" spans="1:4" ht="12.5">
      <c r="A204" s="1">
        <v>199</v>
      </c>
      <c r="B204" s="1">
        <v>1799</v>
      </c>
      <c r="C204" s="1">
        <v>37</v>
      </c>
      <c r="D204" s="3">
        <f t="shared" si="1"/>
        <v>4.0856145240435605E-2</v>
      </c>
    </row>
    <row r="205" spans="1:4" ht="12.5">
      <c r="A205" s="1">
        <v>200</v>
      </c>
      <c r="B205" s="1">
        <v>1800</v>
      </c>
      <c r="C205" s="1">
        <v>50</v>
      </c>
      <c r="D205" s="3">
        <f t="shared" si="1"/>
        <v>5.5211007081669733E-2</v>
      </c>
    </row>
    <row r="206" spans="1:4" ht="12.5">
      <c r="A206" s="1">
        <v>201</v>
      </c>
      <c r="B206" s="1">
        <v>1801</v>
      </c>
      <c r="C206" s="1">
        <v>46</v>
      </c>
      <c r="D206" s="3">
        <f t="shared" si="1"/>
        <v>5.0794126515136151E-2</v>
      </c>
    </row>
    <row r="207" spans="1:4" ht="12.5">
      <c r="A207" s="1">
        <v>202</v>
      </c>
      <c r="B207" s="1">
        <v>1802</v>
      </c>
      <c r="C207" s="1">
        <v>45</v>
      </c>
      <c r="D207" s="3">
        <f t="shared" si="1"/>
        <v>4.9689906373502762E-2</v>
      </c>
    </row>
    <row r="208" spans="1:4" ht="12.5">
      <c r="A208" s="1">
        <v>203</v>
      </c>
      <c r="B208" s="1">
        <v>1803</v>
      </c>
      <c r="C208" s="1">
        <v>53</v>
      </c>
      <c r="D208" s="3">
        <f t="shared" si="1"/>
        <v>5.8523667506569919E-2</v>
      </c>
    </row>
    <row r="209" spans="1:4" ht="12.5">
      <c r="A209" s="1">
        <v>204</v>
      </c>
      <c r="B209" s="1">
        <v>1804</v>
      </c>
      <c r="C209" s="1">
        <v>45</v>
      </c>
      <c r="D209" s="3">
        <f t="shared" si="1"/>
        <v>4.9689906373502762E-2</v>
      </c>
    </row>
    <row r="210" spans="1:4" ht="12.5">
      <c r="A210" s="1">
        <v>205</v>
      </c>
      <c r="B210" s="1">
        <v>1805</v>
      </c>
      <c r="C210" s="1">
        <v>35</v>
      </c>
      <c r="D210" s="3">
        <f t="shared" si="1"/>
        <v>3.8647704957168814E-2</v>
      </c>
    </row>
    <row r="211" spans="1:4" ht="12.5">
      <c r="A211" s="1">
        <v>206</v>
      </c>
      <c r="B211" s="1">
        <v>1806</v>
      </c>
      <c r="C211" s="1">
        <v>48</v>
      </c>
      <c r="D211" s="3">
        <f t="shared" si="1"/>
        <v>5.3002566798402942E-2</v>
      </c>
    </row>
    <row r="212" spans="1:4" ht="12.5">
      <c r="A212" s="1">
        <v>207</v>
      </c>
      <c r="B212" s="1">
        <v>1807</v>
      </c>
      <c r="C212" s="1">
        <v>36</v>
      </c>
      <c r="D212" s="3">
        <f t="shared" si="1"/>
        <v>3.975192509880221E-2</v>
      </c>
    </row>
    <row r="213" spans="1:4" ht="12.5">
      <c r="A213" s="1">
        <v>208</v>
      </c>
      <c r="B213" s="1">
        <v>1808</v>
      </c>
      <c r="C213" s="1">
        <v>36</v>
      </c>
      <c r="D213" s="3">
        <f t="shared" si="1"/>
        <v>3.975192509880221E-2</v>
      </c>
    </row>
    <row r="214" spans="1:4" ht="12.5">
      <c r="A214" s="1">
        <v>209</v>
      </c>
      <c r="B214" s="1">
        <v>1809</v>
      </c>
      <c r="C214" s="1">
        <v>47</v>
      </c>
      <c r="D214" s="3">
        <f t="shared" si="1"/>
        <v>5.1898346656769553E-2</v>
      </c>
    </row>
    <row r="215" spans="1:4" ht="12.5">
      <c r="A215" s="1">
        <v>210</v>
      </c>
      <c r="B215" s="1">
        <v>1810</v>
      </c>
      <c r="C215" s="1">
        <v>28</v>
      </c>
      <c r="D215" s="3">
        <f t="shared" si="1"/>
        <v>3.0918163965735049E-2</v>
      </c>
    </row>
    <row r="216" spans="1:4" ht="12.5">
      <c r="A216" s="1">
        <v>211</v>
      </c>
      <c r="B216" s="1">
        <v>1811</v>
      </c>
      <c r="C216" s="1">
        <v>38</v>
      </c>
      <c r="D216" s="3">
        <f t="shared" si="1"/>
        <v>4.1960365382068994E-2</v>
      </c>
    </row>
    <row r="217" spans="1:4" ht="12.5">
      <c r="A217" s="1">
        <v>212</v>
      </c>
      <c r="B217" s="1">
        <v>1812</v>
      </c>
      <c r="C217" s="1">
        <v>31</v>
      </c>
      <c r="D217" s="3">
        <f t="shared" si="1"/>
        <v>3.4230824390635239E-2</v>
      </c>
    </row>
    <row r="218" spans="1:4" ht="12.5">
      <c r="A218" s="1">
        <v>213</v>
      </c>
      <c r="B218" s="1">
        <v>1813</v>
      </c>
      <c r="C218" s="1">
        <v>49</v>
      </c>
      <c r="D218" s="3">
        <f t="shared" si="1"/>
        <v>5.4106786940036337E-2</v>
      </c>
    </row>
    <row r="219" spans="1:4" ht="12.5">
      <c r="A219" s="1">
        <v>214</v>
      </c>
      <c r="B219" s="1">
        <v>1814</v>
      </c>
      <c r="C219" s="1">
        <v>36</v>
      </c>
      <c r="D219" s="3">
        <f t="shared" si="1"/>
        <v>3.975192509880221E-2</v>
      </c>
    </row>
    <row r="220" spans="1:4" ht="12.5">
      <c r="A220" s="1">
        <v>215</v>
      </c>
      <c r="B220" s="1">
        <v>1815</v>
      </c>
      <c r="C220" s="1">
        <v>39</v>
      </c>
      <c r="D220" s="3">
        <f t="shared" si="1"/>
        <v>4.3064585523702396E-2</v>
      </c>
    </row>
    <row r="221" spans="1:4" ht="12.5">
      <c r="A221" s="1">
        <v>216</v>
      </c>
      <c r="B221" s="1">
        <v>1816</v>
      </c>
      <c r="C221" s="1">
        <v>44</v>
      </c>
      <c r="D221" s="3">
        <f t="shared" si="1"/>
        <v>4.858568623186936E-2</v>
      </c>
    </row>
    <row r="222" spans="1:4" ht="12.5">
      <c r="A222" s="1">
        <v>217</v>
      </c>
      <c r="B222" s="1">
        <v>1817</v>
      </c>
      <c r="C222" s="1">
        <v>35</v>
      </c>
      <c r="D222" s="3">
        <f t="shared" si="1"/>
        <v>3.8647704957168814E-2</v>
      </c>
    </row>
    <row r="223" spans="1:4" ht="12.5">
      <c r="A223" s="1">
        <v>218</v>
      </c>
      <c r="B223" s="1">
        <v>1818</v>
      </c>
      <c r="C223" s="1">
        <v>41</v>
      </c>
      <c r="D223" s="3">
        <f t="shared" si="1"/>
        <v>4.527302580696918E-2</v>
      </c>
    </row>
    <row r="224" spans="1:4" ht="12.5">
      <c r="A224" s="1">
        <v>219</v>
      </c>
      <c r="B224" s="1">
        <v>1819</v>
      </c>
      <c r="C224" s="1">
        <v>47</v>
      </c>
      <c r="D224" s="3">
        <f t="shared" si="1"/>
        <v>5.1898346656769553E-2</v>
      </c>
    </row>
    <row r="225" spans="1:4" ht="12.5">
      <c r="A225" s="1">
        <v>220</v>
      </c>
      <c r="B225" s="1">
        <v>1820</v>
      </c>
      <c r="C225" s="1">
        <v>44</v>
      </c>
      <c r="D225" s="3">
        <f t="shared" si="1"/>
        <v>4.858568623186936E-2</v>
      </c>
    </row>
    <row r="226" spans="1:4" ht="12.5">
      <c r="A226" s="1">
        <v>221</v>
      </c>
      <c r="B226" s="1">
        <v>1821</v>
      </c>
      <c r="C226" s="1">
        <v>42</v>
      </c>
      <c r="D226" s="3">
        <f t="shared" si="1"/>
        <v>4.6377245948602576E-2</v>
      </c>
    </row>
    <row r="227" spans="1:4" ht="12.5">
      <c r="A227" s="1">
        <v>222</v>
      </c>
      <c r="B227" s="1">
        <v>1822</v>
      </c>
      <c r="C227" s="1">
        <v>28</v>
      </c>
      <c r="D227" s="3">
        <f t="shared" si="1"/>
        <v>3.0918163965735049E-2</v>
      </c>
    </row>
    <row r="228" spans="1:4" ht="12.5">
      <c r="A228" s="1">
        <v>223</v>
      </c>
      <c r="B228" s="1">
        <v>1823</v>
      </c>
      <c r="C228" s="1">
        <v>24</v>
      </c>
      <c r="D228" s="3">
        <f t="shared" si="1"/>
        <v>2.6501283399201471E-2</v>
      </c>
    </row>
    <row r="229" spans="1:4" ht="12.5">
      <c r="A229" s="1">
        <v>224</v>
      </c>
      <c r="B229" s="1">
        <v>1824</v>
      </c>
      <c r="C229" s="1">
        <v>43</v>
      </c>
      <c r="D229" s="3">
        <f t="shared" si="1"/>
        <v>4.7481466090235971E-2</v>
      </c>
    </row>
    <row r="230" spans="1:4" ht="12.5">
      <c r="A230" s="1">
        <v>225</v>
      </c>
      <c r="B230" s="1">
        <v>1825</v>
      </c>
      <c r="C230" s="1">
        <v>38</v>
      </c>
      <c r="D230" s="3">
        <f t="shared" si="1"/>
        <v>4.1960365382068994E-2</v>
      </c>
    </row>
    <row r="231" spans="1:4" ht="12.5">
      <c r="A231" s="1">
        <v>226</v>
      </c>
      <c r="B231" s="1">
        <v>1826</v>
      </c>
      <c r="C231" s="1">
        <v>30</v>
      </c>
      <c r="D231" s="3">
        <f t="shared" si="1"/>
        <v>3.3126604249001837E-2</v>
      </c>
    </row>
    <row r="232" spans="1:4" ht="12.5">
      <c r="A232" s="1">
        <v>227</v>
      </c>
      <c r="B232" s="1">
        <v>1827</v>
      </c>
      <c r="C232" s="1">
        <v>42</v>
      </c>
      <c r="D232" s="3">
        <f t="shared" si="1"/>
        <v>4.6377245948602576E-2</v>
      </c>
    </row>
    <row r="233" spans="1:4" ht="12.5">
      <c r="A233" s="1">
        <v>228</v>
      </c>
      <c r="B233" s="1">
        <v>1828</v>
      </c>
      <c r="C233" s="1">
        <v>25</v>
      </c>
      <c r="D233" s="3">
        <f t="shared" si="1"/>
        <v>2.7605503540834866E-2</v>
      </c>
    </row>
    <row r="234" spans="1:4" ht="12.5">
      <c r="A234" s="1">
        <v>229</v>
      </c>
      <c r="B234" s="1">
        <v>1829</v>
      </c>
      <c r="C234" s="1">
        <v>24</v>
      </c>
      <c r="D234" s="3">
        <f t="shared" si="1"/>
        <v>2.6501283399201471E-2</v>
      </c>
    </row>
    <row r="235" spans="1:4" ht="12.5">
      <c r="A235" s="1">
        <v>230</v>
      </c>
      <c r="B235" s="1">
        <v>1830</v>
      </c>
      <c r="C235" s="1">
        <v>18</v>
      </c>
      <c r="D235" s="3">
        <f t="shared" si="1"/>
        <v>1.9875962549401105E-2</v>
      </c>
    </row>
    <row r="236" spans="1:4" ht="12.5">
      <c r="A236" s="1">
        <v>231</v>
      </c>
      <c r="B236" s="1">
        <v>1831</v>
      </c>
      <c r="C236" s="1">
        <v>23</v>
      </c>
      <c r="D236" s="3">
        <f t="shared" si="1"/>
        <v>2.5397063257568075E-2</v>
      </c>
    </row>
    <row r="237" spans="1:4" ht="12.5">
      <c r="A237" s="1">
        <v>232</v>
      </c>
      <c r="B237" s="1">
        <v>1832</v>
      </c>
      <c r="C237" s="1">
        <v>29</v>
      </c>
      <c r="D237" s="3">
        <f t="shared" si="1"/>
        <v>3.2022384107368448E-2</v>
      </c>
    </row>
    <row r="238" spans="1:4" ht="12.5">
      <c r="A238" s="1">
        <v>233</v>
      </c>
      <c r="B238" s="1">
        <v>1833</v>
      </c>
      <c r="C238" s="1">
        <v>25</v>
      </c>
      <c r="D238" s="3">
        <f t="shared" si="1"/>
        <v>2.7605503540834866E-2</v>
      </c>
    </row>
    <row r="239" spans="1:4" ht="12.5">
      <c r="A239" s="1">
        <v>234</v>
      </c>
      <c r="B239" s="1">
        <v>1834</v>
      </c>
      <c r="C239" s="1">
        <v>31</v>
      </c>
      <c r="D239" s="3">
        <f t="shared" si="1"/>
        <v>3.4230824390635239E-2</v>
      </c>
    </row>
    <row r="240" spans="1:4" ht="12.5">
      <c r="A240" s="1">
        <v>235</v>
      </c>
      <c r="B240" s="1">
        <v>1835</v>
      </c>
      <c r="C240" s="1">
        <v>20</v>
      </c>
      <c r="D240" s="3">
        <f t="shared" si="1"/>
        <v>2.2084402832667892E-2</v>
      </c>
    </row>
    <row r="241" spans="1:4" ht="12.5">
      <c r="A241" s="1">
        <v>236</v>
      </c>
      <c r="B241" s="1">
        <v>1836</v>
      </c>
      <c r="C241" s="1">
        <v>12</v>
      </c>
      <c r="D241" s="3">
        <f t="shared" si="1"/>
        <v>1.3250641699600735E-2</v>
      </c>
    </row>
    <row r="242" spans="1:4" ht="12.5">
      <c r="A242" s="1">
        <v>237</v>
      </c>
      <c r="B242" s="1">
        <v>1837</v>
      </c>
      <c r="C242" s="1">
        <v>24</v>
      </c>
      <c r="D242" s="3">
        <f t="shared" si="1"/>
        <v>2.6501283399201471E-2</v>
      </c>
    </row>
    <row r="243" spans="1:4" ht="12.5">
      <c r="A243" s="1">
        <v>238</v>
      </c>
      <c r="B243" s="1">
        <v>1838</v>
      </c>
      <c r="C243" s="1">
        <v>21</v>
      </c>
      <c r="D243" s="3">
        <f t="shared" si="1"/>
        <v>2.3188622974301288E-2</v>
      </c>
    </row>
    <row r="244" spans="1:4" ht="12.5">
      <c r="A244" s="1">
        <v>239</v>
      </c>
      <c r="B244" s="1">
        <v>1839</v>
      </c>
      <c r="C244" s="1">
        <v>18</v>
      </c>
      <c r="D244" s="3">
        <f t="shared" si="1"/>
        <v>1.9875962549401105E-2</v>
      </c>
    </row>
    <row r="245" spans="1:4" ht="12.5">
      <c r="A245" s="1">
        <v>240</v>
      </c>
      <c r="B245" s="1">
        <v>1840</v>
      </c>
      <c r="C245" s="1">
        <v>24</v>
      </c>
      <c r="D245" s="3">
        <f t="shared" si="1"/>
        <v>2.6501283399201471E-2</v>
      </c>
    </row>
    <row r="246" spans="1:4" ht="12.5">
      <c r="A246" s="1">
        <v>241</v>
      </c>
      <c r="B246" s="1">
        <v>1841</v>
      </c>
      <c r="C246" s="1">
        <v>17</v>
      </c>
      <c r="D246" s="3">
        <f t="shared" si="1"/>
        <v>1.8771742407767709E-2</v>
      </c>
    </row>
    <row r="247" spans="1:4" ht="12.5">
      <c r="A247" s="1">
        <v>242</v>
      </c>
      <c r="B247" s="1">
        <v>1842</v>
      </c>
      <c r="C247" s="1">
        <v>15</v>
      </c>
      <c r="D247" s="3">
        <f t="shared" si="1"/>
        <v>1.6563302124500918E-2</v>
      </c>
    </row>
    <row r="248" spans="1:4" ht="12.5">
      <c r="A248" s="1">
        <v>243</v>
      </c>
      <c r="B248" s="1">
        <v>1843</v>
      </c>
      <c r="C248" s="1">
        <v>12</v>
      </c>
      <c r="D248" s="3">
        <f t="shared" si="1"/>
        <v>1.3250641699600735E-2</v>
      </c>
    </row>
    <row r="249" spans="1:4" ht="12.5">
      <c r="A249" s="1">
        <v>244</v>
      </c>
      <c r="B249" s="1">
        <v>1844</v>
      </c>
      <c r="C249" s="1">
        <v>15</v>
      </c>
      <c r="D249" s="3">
        <f t="shared" si="1"/>
        <v>1.6563302124500918E-2</v>
      </c>
    </row>
    <row r="250" spans="1:4" ht="12.5">
      <c r="A250" s="1">
        <v>245</v>
      </c>
      <c r="B250" s="1">
        <v>1845</v>
      </c>
      <c r="C250" s="1">
        <v>16</v>
      </c>
      <c r="D250" s="3">
        <f t="shared" si="1"/>
        <v>1.7667522266134314E-2</v>
      </c>
    </row>
    <row r="251" spans="1:4" ht="12.5">
      <c r="A251" s="1">
        <v>246</v>
      </c>
      <c r="B251" s="1">
        <v>1846</v>
      </c>
      <c r="C251" s="1">
        <v>20</v>
      </c>
      <c r="D251" s="3">
        <f t="shared" si="1"/>
        <v>2.2084402832667892E-2</v>
      </c>
    </row>
    <row r="252" spans="1:4" ht="12.5">
      <c r="A252" s="1">
        <v>247</v>
      </c>
      <c r="B252" s="1">
        <v>1847</v>
      </c>
      <c r="C252" s="1">
        <v>18</v>
      </c>
      <c r="D252" s="3">
        <f t="shared" si="1"/>
        <v>1.9875962549401105E-2</v>
      </c>
    </row>
    <row r="253" spans="1:4" ht="12.5">
      <c r="A253" s="1">
        <v>248</v>
      </c>
      <c r="B253" s="1">
        <v>1848</v>
      </c>
      <c r="C253" s="1">
        <v>9</v>
      </c>
      <c r="D253" s="3">
        <f t="shared" si="1"/>
        <v>9.9379812747005525E-3</v>
      </c>
    </row>
    <row r="254" spans="1:4" ht="12.5">
      <c r="A254" s="1">
        <v>249</v>
      </c>
      <c r="B254" s="1">
        <v>1849</v>
      </c>
      <c r="C254" s="1">
        <v>20</v>
      </c>
      <c r="D254" s="3">
        <f t="shared" si="1"/>
        <v>2.2084402832667892E-2</v>
      </c>
    </row>
    <row r="255" spans="1:4" ht="12.5">
      <c r="A255" s="1">
        <v>250</v>
      </c>
      <c r="B255" s="1">
        <v>1850</v>
      </c>
      <c r="C255" s="1">
        <v>13</v>
      </c>
      <c r="D255" s="3">
        <f t="shared" si="1"/>
        <v>1.4354861841234131E-2</v>
      </c>
    </row>
    <row r="256" spans="1:4" ht="12.5">
      <c r="A256" s="1">
        <v>251</v>
      </c>
      <c r="B256" s="1">
        <v>1851</v>
      </c>
      <c r="C256" s="1">
        <v>8</v>
      </c>
      <c r="D256" s="3">
        <f t="shared" si="1"/>
        <v>8.833761133067157E-3</v>
      </c>
    </row>
    <row r="257" spans="1:4" ht="12.5">
      <c r="A257" s="1">
        <v>252</v>
      </c>
      <c r="B257" s="1">
        <v>1852</v>
      </c>
      <c r="C257" s="1">
        <v>8</v>
      </c>
      <c r="D257" s="3">
        <f t="shared" si="1"/>
        <v>8.833761133067157E-3</v>
      </c>
    </row>
    <row r="258" spans="1:4" ht="12.5">
      <c r="A258" s="1">
        <v>253</v>
      </c>
      <c r="B258" s="1">
        <v>1853</v>
      </c>
      <c r="C258" s="1">
        <v>10</v>
      </c>
      <c r="D258" s="3">
        <f t="shared" si="1"/>
        <v>1.1042201416333946E-2</v>
      </c>
    </row>
    <row r="259" spans="1:4" ht="12.5">
      <c r="A259" s="1">
        <v>254</v>
      </c>
      <c r="B259" s="1">
        <v>1854</v>
      </c>
      <c r="C259" s="1">
        <v>9</v>
      </c>
      <c r="D259" s="3">
        <f t="shared" si="1"/>
        <v>9.9379812747005525E-3</v>
      </c>
    </row>
    <row r="260" spans="1:4" ht="12.5">
      <c r="A260" s="1">
        <v>255</v>
      </c>
      <c r="B260" s="1">
        <v>1855</v>
      </c>
      <c r="C260" s="1">
        <v>16</v>
      </c>
      <c r="D260" s="3">
        <f t="shared" si="1"/>
        <v>1.7667522266134314E-2</v>
      </c>
    </row>
    <row r="261" spans="1:4" ht="12.5">
      <c r="A261" s="1">
        <v>256</v>
      </c>
      <c r="B261" s="1">
        <v>1856</v>
      </c>
      <c r="C261" s="1">
        <v>7</v>
      </c>
      <c r="D261" s="3">
        <f t="shared" si="1"/>
        <v>7.7295409914337624E-3</v>
      </c>
    </row>
    <row r="262" spans="1:4" ht="12.5">
      <c r="A262" s="1">
        <v>257</v>
      </c>
      <c r="B262" s="1">
        <v>1857</v>
      </c>
      <c r="C262" s="1">
        <v>15</v>
      </c>
      <c r="D262" s="3">
        <f t="shared" si="1"/>
        <v>1.6563302124500918E-2</v>
      </c>
    </row>
    <row r="263" spans="1:4" ht="12.5">
      <c r="A263" s="1">
        <v>258</v>
      </c>
      <c r="B263" s="1">
        <v>1858</v>
      </c>
      <c r="C263" s="1">
        <v>15</v>
      </c>
      <c r="D263" s="3">
        <f t="shared" si="1"/>
        <v>1.6563302124500918E-2</v>
      </c>
    </row>
    <row r="264" spans="1:4" ht="12.5">
      <c r="A264" s="1">
        <v>259</v>
      </c>
      <c r="B264" s="1">
        <v>1859</v>
      </c>
      <c r="C264" s="1">
        <v>5</v>
      </c>
      <c r="D264" s="3">
        <f t="shared" si="1"/>
        <v>5.5211007081669731E-3</v>
      </c>
    </row>
    <row r="265" spans="1:4" ht="12.5">
      <c r="A265" s="1">
        <v>260</v>
      </c>
      <c r="B265" s="1">
        <v>1860</v>
      </c>
      <c r="C265" s="1">
        <v>9</v>
      </c>
      <c r="D265" s="3">
        <f t="shared" si="1"/>
        <v>9.9379812747005525E-3</v>
      </c>
    </row>
    <row r="266" spans="1:4" ht="12.5">
      <c r="A266" s="1">
        <v>261</v>
      </c>
      <c r="B266" s="1">
        <v>1861</v>
      </c>
      <c r="C266" s="1">
        <v>8</v>
      </c>
      <c r="D266" s="3">
        <f t="shared" si="1"/>
        <v>8.833761133067157E-3</v>
      </c>
    </row>
    <row r="267" spans="1:4" ht="12.5">
      <c r="A267" s="1">
        <v>262</v>
      </c>
      <c r="B267" s="1">
        <v>1862</v>
      </c>
      <c r="C267" s="1">
        <v>8</v>
      </c>
      <c r="D267" s="3">
        <f t="shared" si="1"/>
        <v>8.833761133067157E-3</v>
      </c>
    </row>
    <row r="268" spans="1:4" ht="12.5">
      <c r="A268" s="1">
        <v>263</v>
      </c>
      <c r="B268" s="1">
        <v>1863</v>
      </c>
      <c r="C268" s="1">
        <v>14</v>
      </c>
      <c r="D268" s="3">
        <f t="shared" si="1"/>
        <v>1.5459081982867525E-2</v>
      </c>
    </row>
    <row r="269" spans="1:4" ht="12.5">
      <c r="A269" s="1">
        <v>264</v>
      </c>
      <c r="B269" s="1">
        <v>1864</v>
      </c>
      <c r="C269" s="1">
        <v>5</v>
      </c>
      <c r="D269" s="3">
        <f t="shared" si="1"/>
        <v>5.5211007081669731E-3</v>
      </c>
    </row>
    <row r="270" spans="1:4" ht="12.5">
      <c r="A270" s="1">
        <v>265</v>
      </c>
      <c r="B270" s="1">
        <v>1865</v>
      </c>
      <c r="C270" s="1">
        <v>6</v>
      </c>
      <c r="D270" s="3">
        <f t="shared" si="1"/>
        <v>6.6253208498003677E-3</v>
      </c>
    </row>
    <row r="271" spans="1:4" ht="12.5">
      <c r="A271" s="1">
        <v>266</v>
      </c>
      <c r="B271" s="1">
        <v>1866</v>
      </c>
      <c r="C271" s="1">
        <v>9</v>
      </c>
      <c r="D271" s="3">
        <f t="shared" si="1"/>
        <v>9.9379812747005525E-3</v>
      </c>
    </row>
    <row r="272" spans="1:4" ht="12.5">
      <c r="A272" s="1">
        <v>267</v>
      </c>
      <c r="B272" s="1">
        <v>1867</v>
      </c>
      <c r="C272" s="1">
        <v>6</v>
      </c>
      <c r="D272" s="3">
        <f t="shared" si="1"/>
        <v>6.6253208498003677E-3</v>
      </c>
    </row>
    <row r="273" spans="1:4" ht="12.5">
      <c r="A273" s="1">
        <v>268</v>
      </c>
      <c r="B273" s="1">
        <v>1868</v>
      </c>
      <c r="C273" s="1">
        <v>9</v>
      </c>
      <c r="D273" s="3">
        <f t="shared" si="1"/>
        <v>9.9379812747005525E-3</v>
      </c>
    </row>
    <row r="274" spans="1:4" ht="12.5">
      <c r="A274" s="1">
        <v>269</v>
      </c>
      <c r="B274" s="1">
        <v>1869</v>
      </c>
      <c r="C274" s="1">
        <v>6</v>
      </c>
      <c r="D274" s="3">
        <f t="shared" si="1"/>
        <v>6.6253208498003677E-3</v>
      </c>
    </row>
    <row r="275" spans="1:4" ht="12.5">
      <c r="A275" s="1">
        <v>270</v>
      </c>
      <c r="B275" s="1">
        <v>1870</v>
      </c>
      <c r="C275" s="1">
        <v>5</v>
      </c>
      <c r="D275" s="3">
        <f t="shared" si="1"/>
        <v>5.5211007081669731E-3</v>
      </c>
    </row>
    <row r="276" spans="1:4" ht="12.5">
      <c r="A276" s="1">
        <v>271</v>
      </c>
      <c r="B276" s="1">
        <v>1871</v>
      </c>
      <c r="C276" s="1">
        <v>4</v>
      </c>
      <c r="D276" s="3">
        <f t="shared" si="1"/>
        <v>4.4168805665335785E-3</v>
      </c>
    </row>
    <row r="277" spans="1:4" ht="12.5">
      <c r="A277" s="1">
        <v>272</v>
      </c>
      <c r="B277" s="1">
        <v>1872</v>
      </c>
      <c r="C277" s="1">
        <v>8</v>
      </c>
      <c r="D277" s="3">
        <f t="shared" si="1"/>
        <v>8.833761133067157E-3</v>
      </c>
    </row>
    <row r="278" spans="1:4" ht="12.5">
      <c r="A278" s="1">
        <v>273</v>
      </c>
      <c r="B278" s="1">
        <v>1873</v>
      </c>
      <c r="C278" s="1">
        <v>7</v>
      </c>
      <c r="D278" s="3">
        <f t="shared" si="1"/>
        <v>7.7295409914337624E-3</v>
      </c>
    </row>
    <row r="279" spans="1:4" ht="12.5">
      <c r="A279" s="1">
        <v>274</v>
      </c>
      <c r="B279" s="1">
        <v>1874</v>
      </c>
      <c r="C279" s="1">
        <v>8</v>
      </c>
      <c r="D279" s="3">
        <f t="shared" si="1"/>
        <v>8.833761133067157E-3</v>
      </c>
    </row>
    <row r="280" spans="1:4" ht="12.5">
      <c r="A280" s="1">
        <v>275</v>
      </c>
      <c r="B280" s="1">
        <v>1875</v>
      </c>
      <c r="C280" s="1">
        <v>5</v>
      </c>
      <c r="D280" s="3">
        <f t="shared" si="1"/>
        <v>5.5211007081669731E-3</v>
      </c>
    </row>
    <row r="281" spans="1:4" ht="12.5">
      <c r="A281" s="1">
        <v>276</v>
      </c>
      <c r="B281" s="1">
        <v>1876</v>
      </c>
      <c r="C281" s="1">
        <v>7</v>
      </c>
      <c r="D281" s="3">
        <f t="shared" si="1"/>
        <v>7.7295409914337624E-3</v>
      </c>
    </row>
    <row r="282" spans="1:4" ht="12.5">
      <c r="A282" s="1">
        <v>277</v>
      </c>
      <c r="B282" s="1">
        <v>1877</v>
      </c>
      <c r="C282" s="1">
        <v>3</v>
      </c>
      <c r="D282" s="3">
        <f t="shared" si="1"/>
        <v>3.3126604249001839E-3</v>
      </c>
    </row>
    <row r="283" spans="1:4" ht="12.5">
      <c r="A283" s="1">
        <v>278</v>
      </c>
      <c r="B283" s="1">
        <v>1878</v>
      </c>
      <c r="C283" s="1">
        <v>6</v>
      </c>
      <c r="D283" s="3">
        <f t="shared" si="1"/>
        <v>6.6253208498003677E-3</v>
      </c>
    </row>
    <row r="284" spans="1:4" ht="12.5">
      <c r="A284" s="1">
        <v>279</v>
      </c>
      <c r="B284" s="1">
        <v>1879</v>
      </c>
      <c r="C284" s="1">
        <v>5</v>
      </c>
      <c r="D284" s="3">
        <f t="shared" si="1"/>
        <v>5.5211007081669731E-3</v>
      </c>
    </row>
    <row r="285" spans="1:4" ht="12.5">
      <c r="A285" s="1">
        <v>280</v>
      </c>
      <c r="B285" s="1">
        <v>1880</v>
      </c>
      <c r="C285" s="1">
        <v>4</v>
      </c>
      <c r="D285" s="3">
        <f t="shared" si="1"/>
        <v>4.4168805665335785E-3</v>
      </c>
    </row>
    <row r="286" spans="1:4" ht="12.5">
      <c r="A286" s="1">
        <v>281</v>
      </c>
      <c r="B286" s="1">
        <v>1881</v>
      </c>
      <c r="C286" s="1">
        <v>9</v>
      </c>
      <c r="D286" s="3">
        <f t="shared" si="1"/>
        <v>9.9379812747005525E-3</v>
      </c>
    </row>
    <row r="287" spans="1:4" ht="12.5">
      <c r="A287" s="1">
        <v>282</v>
      </c>
      <c r="B287" s="1">
        <v>1882</v>
      </c>
      <c r="C287" s="1">
        <v>4</v>
      </c>
      <c r="D287" s="3">
        <f t="shared" si="1"/>
        <v>4.4168805665335785E-3</v>
      </c>
    </row>
    <row r="288" spans="1:4" ht="12.5">
      <c r="A288" s="1">
        <v>283</v>
      </c>
      <c r="B288" s="1">
        <v>1883</v>
      </c>
      <c r="C288" s="1">
        <v>3</v>
      </c>
      <c r="D288" s="3">
        <f t="shared" si="1"/>
        <v>3.3126604249001839E-3</v>
      </c>
    </row>
    <row r="289" spans="1:4" ht="12.5">
      <c r="A289" s="1">
        <v>284</v>
      </c>
      <c r="B289" s="1">
        <v>1884</v>
      </c>
      <c r="C289" s="1">
        <v>5</v>
      </c>
      <c r="D289" s="3">
        <f t="shared" si="1"/>
        <v>5.5211007081669731E-3</v>
      </c>
    </row>
    <row r="290" spans="1:4" ht="12.5">
      <c r="A290" s="1">
        <v>285</v>
      </c>
      <c r="B290" s="1">
        <v>1885</v>
      </c>
      <c r="C290" s="1">
        <v>6</v>
      </c>
      <c r="D290" s="3">
        <f t="shared" si="1"/>
        <v>6.6253208498003677E-3</v>
      </c>
    </row>
    <row r="291" spans="1:4" ht="12.5">
      <c r="A291" s="1">
        <v>286</v>
      </c>
      <c r="B291" s="1">
        <v>1886</v>
      </c>
      <c r="C291" s="1">
        <v>8</v>
      </c>
      <c r="D291" s="3">
        <f t="shared" si="1"/>
        <v>8.833761133067157E-3</v>
      </c>
    </row>
    <row r="292" spans="1:4" ht="12.5">
      <c r="A292" s="1">
        <v>287</v>
      </c>
      <c r="B292" s="1">
        <v>1887</v>
      </c>
      <c r="C292" s="1">
        <v>5</v>
      </c>
      <c r="D292" s="3">
        <f t="shared" si="1"/>
        <v>5.5211007081669731E-3</v>
      </c>
    </row>
    <row r="293" spans="1:4" ht="12.5">
      <c r="A293" s="1">
        <v>288</v>
      </c>
      <c r="B293" s="1">
        <v>1888</v>
      </c>
      <c r="C293" s="1">
        <v>6</v>
      </c>
      <c r="D293" s="3">
        <f t="shared" si="1"/>
        <v>6.6253208498003677E-3</v>
      </c>
    </row>
    <row r="294" spans="1:4" ht="12.5">
      <c r="A294" s="1">
        <v>289</v>
      </c>
      <c r="B294" s="1">
        <v>1889</v>
      </c>
      <c r="C294" s="1">
        <v>4</v>
      </c>
      <c r="D294" s="3">
        <f t="shared" si="1"/>
        <v>4.4168805665335785E-3</v>
      </c>
    </row>
    <row r="295" spans="1:4" ht="12.5">
      <c r="A295" s="1">
        <v>290</v>
      </c>
      <c r="B295" s="1">
        <v>1890</v>
      </c>
      <c r="C295" s="1">
        <v>5</v>
      </c>
      <c r="D295" s="3">
        <f t="shared" si="1"/>
        <v>5.5211007081669731E-3</v>
      </c>
    </row>
    <row r="296" spans="1:4" ht="12.5">
      <c r="A296" s="1">
        <v>291</v>
      </c>
      <c r="B296" s="1">
        <v>1891</v>
      </c>
      <c r="C296" s="1">
        <v>5</v>
      </c>
      <c r="D296" s="3">
        <f t="shared" si="1"/>
        <v>5.5211007081669731E-3</v>
      </c>
    </row>
    <row r="297" spans="1:4" ht="12.5">
      <c r="A297" s="1">
        <v>292</v>
      </c>
      <c r="B297" s="1">
        <v>1892</v>
      </c>
      <c r="C297" s="1">
        <v>6</v>
      </c>
      <c r="D297" s="3">
        <f t="shared" si="1"/>
        <v>6.6253208498003677E-3</v>
      </c>
    </row>
    <row r="298" spans="1:4" ht="12.5">
      <c r="A298" s="1">
        <v>293</v>
      </c>
      <c r="B298" s="1">
        <v>1893</v>
      </c>
      <c r="C298" s="1">
        <v>5</v>
      </c>
      <c r="D298" s="3">
        <f t="shared" si="1"/>
        <v>5.5211007081669731E-3</v>
      </c>
    </row>
    <row r="299" spans="1:4" ht="12.5">
      <c r="A299" s="1">
        <v>294</v>
      </c>
      <c r="B299" s="1">
        <v>1894</v>
      </c>
      <c r="C299" s="1">
        <v>4</v>
      </c>
      <c r="D299" s="3">
        <f t="shared" si="1"/>
        <v>4.4168805665335785E-3</v>
      </c>
    </row>
    <row r="300" spans="1:4" ht="12.5">
      <c r="A300" s="1">
        <v>295</v>
      </c>
      <c r="B300" s="1">
        <v>1895</v>
      </c>
      <c r="C300" s="1">
        <v>2</v>
      </c>
      <c r="D300" s="3">
        <f t="shared" si="1"/>
        <v>2.2084402832667892E-3</v>
      </c>
    </row>
    <row r="301" spans="1:4" ht="12.5">
      <c r="A301" s="1">
        <v>296</v>
      </c>
      <c r="B301" s="1">
        <v>1896</v>
      </c>
      <c r="C301" s="1">
        <v>3</v>
      </c>
      <c r="D301" s="3">
        <f t="shared" si="1"/>
        <v>3.3126604249001839E-3</v>
      </c>
    </row>
    <row r="302" spans="1:4" ht="12.5">
      <c r="A302" s="1">
        <v>297</v>
      </c>
      <c r="B302" s="1">
        <v>1897</v>
      </c>
      <c r="C302" s="1">
        <v>1</v>
      </c>
      <c r="D302" s="3">
        <f t="shared" si="1"/>
        <v>1.1042201416333946E-3</v>
      </c>
    </row>
    <row r="303" spans="1:4" ht="12.5">
      <c r="A303" s="1">
        <v>298</v>
      </c>
      <c r="B303" s="1">
        <v>1898</v>
      </c>
      <c r="C303" s="1">
        <v>3</v>
      </c>
      <c r="D303" s="3">
        <f t="shared" si="1"/>
        <v>3.3126604249001839E-3</v>
      </c>
    </row>
    <row r="304" spans="1:4" ht="12.5">
      <c r="A304" s="1">
        <v>299</v>
      </c>
      <c r="B304" s="1">
        <v>1899</v>
      </c>
      <c r="C304" s="1">
        <v>1</v>
      </c>
      <c r="D304" s="3">
        <f t="shared" si="1"/>
        <v>1.1042201416333946E-3</v>
      </c>
    </row>
    <row r="305" spans="1:4" ht="12.5">
      <c r="A305" s="1">
        <v>300</v>
      </c>
      <c r="B305" s="1">
        <v>1900</v>
      </c>
      <c r="C305" s="1">
        <v>3</v>
      </c>
      <c r="D305" s="3">
        <f t="shared" si="1"/>
        <v>3.3126604249001839E-3</v>
      </c>
    </row>
    <row r="306" spans="1:4" ht="12.5">
      <c r="A306" s="1">
        <v>301</v>
      </c>
      <c r="B306" s="1">
        <v>1901</v>
      </c>
      <c r="C306" s="1">
        <v>4</v>
      </c>
      <c r="D306" s="3">
        <f t="shared" si="1"/>
        <v>4.4168805665335785E-3</v>
      </c>
    </row>
    <row r="307" spans="1:4" ht="12.5">
      <c r="A307" s="1">
        <v>302</v>
      </c>
      <c r="B307" s="1">
        <v>1902</v>
      </c>
      <c r="C307" s="1">
        <v>3</v>
      </c>
      <c r="D307" s="3">
        <f t="shared" si="1"/>
        <v>3.3126604249001839E-3</v>
      </c>
    </row>
    <row r="308" spans="1:4" ht="12.5">
      <c r="A308" s="1">
        <v>303</v>
      </c>
      <c r="B308" s="1">
        <v>1903</v>
      </c>
      <c r="C308" s="1">
        <v>4</v>
      </c>
      <c r="D308" s="3">
        <f t="shared" si="1"/>
        <v>4.4168805665335785E-3</v>
      </c>
    </row>
    <row r="309" spans="1:4" ht="12.5">
      <c r="A309" s="1">
        <v>304</v>
      </c>
      <c r="B309" s="1">
        <v>1904</v>
      </c>
      <c r="C309" s="1">
        <v>3</v>
      </c>
      <c r="D309" s="3">
        <f t="shared" si="1"/>
        <v>3.3126604249001839E-3</v>
      </c>
    </row>
    <row r="310" spans="1:4" ht="12.5">
      <c r="A310" s="1">
        <v>305</v>
      </c>
      <c r="B310" s="1">
        <v>1905</v>
      </c>
      <c r="C310" s="1">
        <v>2</v>
      </c>
      <c r="D310" s="3">
        <f t="shared" si="1"/>
        <v>2.2084402832667892E-3</v>
      </c>
    </row>
    <row r="311" spans="1:4" ht="12.5">
      <c r="A311" s="1">
        <v>306</v>
      </c>
      <c r="B311" s="1">
        <v>1906</v>
      </c>
      <c r="C311" s="1">
        <v>9</v>
      </c>
      <c r="D311" s="3">
        <f t="shared" si="1"/>
        <v>9.9379812747005525E-3</v>
      </c>
    </row>
    <row r="312" spans="1:4" ht="12.5">
      <c r="A312" s="1">
        <v>307</v>
      </c>
      <c r="B312" s="1">
        <v>1907</v>
      </c>
      <c r="C312" s="1">
        <v>7</v>
      </c>
      <c r="D312" s="3">
        <f t="shared" si="1"/>
        <v>7.7295409914337624E-3</v>
      </c>
    </row>
    <row r="313" spans="1:4" ht="12.5">
      <c r="A313" s="1">
        <v>308</v>
      </c>
      <c r="B313" s="1">
        <v>1908</v>
      </c>
      <c r="C313" s="1">
        <v>5</v>
      </c>
      <c r="D313" s="3">
        <f t="shared" si="1"/>
        <v>5.5211007081669731E-3</v>
      </c>
    </row>
    <row r="314" spans="1:4" ht="12.5">
      <c r="A314" s="1">
        <v>309</v>
      </c>
      <c r="B314" s="1">
        <v>1909</v>
      </c>
      <c r="C314" s="1">
        <v>3</v>
      </c>
      <c r="D314" s="3">
        <f t="shared" si="1"/>
        <v>3.3126604249001839E-3</v>
      </c>
    </row>
    <row r="315" spans="1:4" ht="12.5">
      <c r="A315" s="1">
        <v>310</v>
      </c>
      <c r="B315" s="1">
        <v>1910</v>
      </c>
      <c r="C315" s="1">
        <v>3</v>
      </c>
      <c r="D315" s="3">
        <f t="shared" si="1"/>
        <v>3.3126604249001839E-3</v>
      </c>
    </row>
    <row r="316" spans="1:4" ht="12.5">
      <c r="A316" s="1">
        <v>311</v>
      </c>
      <c r="B316" s="1">
        <v>1911</v>
      </c>
      <c r="C316" s="1">
        <v>2</v>
      </c>
      <c r="D316" s="3">
        <f t="shared" si="1"/>
        <v>2.2084402832667892E-3</v>
      </c>
    </row>
    <row r="317" spans="1:4" ht="12.5">
      <c r="A317" s="1">
        <v>312</v>
      </c>
      <c r="B317" s="1">
        <v>1912</v>
      </c>
      <c r="C317" s="1">
        <v>2</v>
      </c>
      <c r="D317" s="3">
        <f t="shared" si="1"/>
        <v>2.2084402832667892E-3</v>
      </c>
    </row>
    <row r="318" spans="1:4" ht="12.5">
      <c r="A318" s="1">
        <v>313</v>
      </c>
      <c r="B318" s="1">
        <v>1913</v>
      </c>
      <c r="C318" s="1">
        <v>1</v>
      </c>
      <c r="D318" s="3">
        <f t="shared" si="1"/>
        <v>1.1042201416333946E-3</v>
      </c>
    </row>
    <row r="319" spans="1:4" ht="12.5">
      <c r="A319" s="1">
        <v>314</v>
      </c>
      <c r="B319" s="1">
        <v>1914</v>
      </c>
      <c r="C319" s="1">
        <v>4</v>
      </c>
      <c r="D319" s="3">
        <f t="shared" si="1"/>
        <v>4.4168805665335785E-3</v>
      </c>
    </row>
    <row r="320" spans="1:4" ht="12.5">
      <c r="A320" s="1">
        <v>315</v>
      </c>
      <c r="B320" s="1">
        <v>1915</v>
      </c>
      <c r="C320" s="1">
        <v>6</v>
      </c>
      <c r="D320" s="3">
        <f t="shared" si="1"/>
        <v>6.6253208498003677E-3</v>
      </c>
    </row>
    <row r="321" spans="1:4" ht="12.5">
      <c r="A321" s="1">
        <v>316</v>
      </c>
      <c r="B321" s="1">
        <v>1916</v>
      </c>
      <c r="C321" s="1">
        <v>3</v>
      </c>
      <c r="D321" s="3">
        <f t="shared" si="1"/>
        <v>3.3126604249001839E-3</v>
      </c>
    </row>
    <row r="322" spans="1:4" ht="12.5">
      <c r="A322" s="1">
        <v>317</v>
      </c>
      <c r="B322" s="1">
        <v>1917</v>
      </c>
      <c r="C322" s="1">
        <v>4</v>
      </c>
      <c r="D322" s="3">
        <f t="shared" si="1"/>
        <v>4.4168805665335785E-3</v>
      </c>
    </row>
    <row r="323" spans="1:4" ht="12.5">
      <c r="A323" s="1">
        <v>318</v>
      </c>
      <c r="B323" s="1">
        <v>1918</v>
      </c>
      <c r="C323" s="1">
        <v>3</v>
      </c>
      <c r="D323" s="3">
        <f t="shared" si="1"/>
        <v>3.3126604249001839E-3</v>
      </c>
    </row>
    <row r="324" spans="1:4" ht="12.5">
      <c r="A324" s="1">
        <v>319</v>
      </c>
      <c r="B324" s="1">
        <v>1919</v>
      </c>
      <c r="C324" s="1">
        <v>6</v>
      </c>
      <c r="D324" s="3">
        <f t="shared" si="1"/>
        <v>6.6253208498003677E-3</v>
      </c>
    </row>
    <row r="325" spans="1:4" ht="12.5">
      <c r="A325" s="1">
        <v>320</v>
      </c>
      <c r="B325" s="1">
        <v>1920</v>
      </c>
      <c r="C325" s="1">
        <v>1</v>
      </c>
      <c r="D325" s="3">
        <f t="shared" si="1"/>
        <v>1.1042201416333946E-3</v>
      </c>
    </row>
    <row r="326" spans="1:4" ht="12.5">
      <c r="A326" s="1">
        <v>321</v>
      </c>
      <c r="B326" s="1">
        <v>1921</v>
      </c>
      <c r="C326" s="1">
        <v>2</v>
      </c>
      <c r="D326" s="3">
        <f t="shared" si="1"/>
        <v>2.2084402832667892E-3</v>
      </c>
    </row>
    <row r="327" spans="1:4" ht="12.5">
      <c r="A327" s="1">
        <v>322</v>
      </c>
      <c r="B327" s="1">
        <v>1922</v>
      </c>
      <c r="C327" s="1">
        <v>2</v>
      </c>
      <c r="D327" s="3">
        <f t="shared" si="1"/>
        <v>2.2084402832667892E-3</v>
      </c>
    </row>
    <row r="328" spans="1:4" ht="12.5">
      <c r="A328" s="1">
        <v>323</v>
      </c>
      <c r="B328" s="1">
        <v>1924</v>
      </c>
      <c r="C328" s="1">
        <v>5</v>
      </c>
      <c r="D328" s="3">
        <f t="shared" si="1"/>
        <v>5.5211007081669731E-3</v>
      </c>
    </row>
    <row r="329" spans="1:4" ht="12.5">
      <c r="A329" s="1">
        <v>324</v>
      </c>
      <c r="B329" s="1">
        <v>1925</v>
      </c>
      <c r="C329" s="1">
        <v>3</v>
      </c>
      <c r="D329" s="3">
        <f t="shared" si="1"/>
        <v>3.3126604249001839E-3</v>
      </c>
    </row>
    <row r="330" spans="1:4" ht="12.5">
      <c r="A330" s="1">
        <v>325</v>
      </c>
      <c r="B330" s="1">
        <v>1926</v>
      </c>
      <c r="C330" s="1">
        <v>2</v>
      </c>
      <c r="D330" s="3">
        <f t="shared" si="1"/>
        <v>2.2084402832667892E-3</v>
      </c>
    </row>
    <row r="331" spans="1:4" ht="12.5">
      <c r="A331" s="1">
        <v>326</v>
      </c>
      <c r="B331" s="1">
        <v>1927</v>
      </c>
      <c r="C331" s="1">
        <v>3</v>
      </c>
      <c r="D331" s="3">
        <f t="shared" si="1"/>
        <v>3.3126604249001839E-3</v>
      </c>
    </row>
    <row r="332" spans="1:4" ht="12.5">
      <c r="A332" s="1">
        <v>327</v>
      </c>
      <c r="B332" s="1">
        <v>1928</v>
      </c>
      <c r="C332" s="1">
        <v>2</v>
      </c>
      <c r="D332" s="3">
        <f t="shared" si="1"/>
        <v>2.2084402832667892E-3</v>
      </c>
    </row>
    <row r="333" spans="1:4" ht="12.5">
      <c r="A333" s="1">
        <v>328</v>
      </c>
      <c r="B333" s="1">
        <v>1929</v>
      </c>
      <c r="C333" s="1">
        <v>3</v>
      </c>
      <c r="D333" s="3">
        <f t="shared" si="1"/>
        <v>3.3126604249001839E-3</v>
      </c>
    </row>
    <row r="334" spans="1:4" ht="12.5">
      <c r="A334" s="1">
        <v>329</v>
      </c>
      <c r="B334" s="1">
        <v>1930</v>
      </c>
      <c r="C334" s="1">
        <v>2</v>
      </c>
      <c r="D334" s="3">
        <f t="shared" si="1"/>
        <v>2.2084402832667892E-3</v>
      </c>
    </row>
    <row r="335" spans="1:4" ht="12.5">
      <c r="A335" s="1">
        <v>330</v>
      </c>
      <c r="B335" s="1">
        <v>1931</v>
      </c>
      <c r="C335" s="1">
        <v>1</v>
      </c>
      <c r="D335" s="3">
        <f t="shared" si="1"/>
        <v>1.1042201416333946E-3</v>
      </c>
    </row>
    <row r="336" spans="1:4" ht="12.5">
      <c r="A336" s="1">
        <v>331</v>
      </c>
      <c r="B336" s="1">
        <v>1932</v>
      </c>
      <c r="C336" s="1">
        <v>2</v>
      </c>
      <c r="D336" s="3">
        <f t="shared" si="1"/>
        <v>2.2084402832667892E-3</v>
      </c>
    </row>
    <row r="337" spans="1:4" ht="12.5">
      <c r="A337" s="1">
        <v>332</v>
      </c>
      <c r="B337" s="1">
        <v>1933</v>
      </c>
      <c r="C337" s="1">
        <v>1</v>
      </c>
      <c r="D337" s="3">
        <f t="shared" si="1"/>
        <v>1.1042201416333946E-3</v>
      </c>
    </row>
    <row r="338" spans="1:4" ht="12.5">
      <c r="A338" s="1">
        <v>333</v>
      </c>
      <c r="B338" s="1">
        <v>1934</v>
      </c>
      <c r="C338" s="1">
        <v>1</v>
      </c>
      <c r="D338" s="3">
        <f t="shared" si="1"/>
        <v>1.1042201416333946E-3</v>
      </c>
    </row>
    <row r="339" spans="1:4" ht="12.5">
      <c r="A339" s="1">
        <v>334</v>
      </c>
      <c r="B339" s="1">
        <v>1935</v>
      </c>
      <c r="C339" s="1">
        <v>2</v>
      </c>
      <c r="D339" s="3">
        <f t="shared" si="1"/>
        <v>2.2084402832667892E-3</v>
      </c>
    </row>
    <row r="340" spans="1:4" ht="12.5">
      <c r="A340" s="1">
        <v>335</v>
      </c>
      <c r="B340" s="1">
        <v>1936</v>
      </c>
      <c r="C340" s="1">
        <v>2</v>
      </c>
      <c r="D340" s="3">
        <f t="shared" si="1"/>
        <v>2.2084402832667892E-3</v>
      </c>
    </row>
    <row r="341" spans="1:4" ht="12.5">
      <c r="A341" s="1">
        <v>336</v>
      </c>
      <c r="B341" s="1">
        <v>1938</v>
      </c>
      <c r="C341" s="1">
        <v>2</v>
      </c>
      <c r="D341" s="3">
        <f t="shared" si="1"/>
        <v>2.2084402832667892E-3</v>
      </c>
    </row>
    <row r="342" spans="1:4" ht="12.5">
      <c r="A342" s="1">
        <v>337</v>
      </c>
      <c r="B342" s="1">
        <v>1939</v>
      </c>
      <c r="C342" s="1">
        <v>1</v>
      </c>
      <c r="D342" s="3">
        <f t="shared" si="1"/>
        <v>1.1042201416333946E-3</v>
      </c>
    </row>
    <row r="343" spans="1:4" ht="12.5">
      <c r="A343" s="1">
        <v>338</v>
      </c>
      <c r="B343" s="1">
        <v>1940</v>
      </c>
      <c r="C343" s="1">
        <v>2</v>
      </c>
      <c r="D343" s="3">
        <f t="shared" si="1"/>
        <v>2.2084402832667892E-3</v>
      </c>
    </row>
    <row r="344" spans="1:4" ht="12.5">
      <c r="A344" s="1">
        <v>339</v>
      </c>
      <c r="B344" s="1">
        <v>1941</v>
      </c>
      <c r="C344" s="1">
        <v>1</v>
      </c>
      <c r="D344" s="3">
        <f t="shared" si="1"/>
        <v>1.1042201416333946E-3</v>
      </c>
    </row>
    <row r="345" spans="1:4" ht="12.5">
      <c r="A345" s="1">
        <v>340</v>
      </c>
      <c r="B345" s="1">
        <v>1942</v>
      </c>
      <c r="C345" s="1">
        <v>2</v>
      </c>
      <c r="D345" s="3">
        <f t="shared" si="1"/>
        <v>2.2084402832667892E-3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388"/>
  <sheetViews>
    <sheetView workbookViewId="0">
      <selection activeCell="I4" sqref="I4:L19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4704</v>
      </c>
      <c r="D2" s="3">
        <f t="shared" ref="D2:D1388" si="0">(C2*(33.5315860058733*33.5433984798335))/1000000</f>
        <v>5.2908868033665613</v>
      </c>
    </row>
    <row r="3" spans="1:13" ht="15.75" customHeight="1">
      <c r="A3" s="1">
        <v>2</v>
      </c>
      <c r="B3" s="1">
        <v>1602</v>
      </c>
      <c r="C3" s="1">
        <v>4666</v>
      </c>
      <c r="D3" s="3">
        <f t="shared" si="0"/>
        <v>5.2481457960264404</v>
      </c>
      <c r="I3" s="2">
        <f>(SUM(D2:D201))</f>
        <v>793.24835143892267</v>
      </c>
      <c r="J3" s="2">
        <f>(SUM(D202:D601))</f>
        <v>742.32469071987077</v>
      </c>
      <c r="K3" s="2">
        <f>SUM(D602:D951)</f>
        <v>177.66874369612796</v>
      </c>
      <c r="L3" s="2">
        <f>SUM(D952:D1398)</f>
        <v>56.628460435607195</v>
      </c>
      <c r="M3" s="1">
        <v>0</v>
      </c>
    </row>
    <row r="4" spans="1:13" ht="15.75" customHeight="1">
      <c r="A4" s="1">
        <v>3</v>
      </c>
      <c r="B4" s="1">
        <v>1603</v>
      </c>
      <c r="C4" s="1">
        <v>4778</v>
      </c>
      <c r="D4" s="3">
        <f t="shared" si="0"/>
        <v>5.3741192913446918</v>
      </c>
      <c r="E4" s="2">
        <f>SUM(C2:C3392)</f>
        <v>1573549</v>
      </c>
      <c r="F4" s="2">
        <f>E4*(33.5315860058733*33.5433984798335)</f>
        <v>1769870246.2905293</v>
      </c>
      <c r="G4" s="3">
        <f>F4/1000</f>
        <v>1769870.2462905291</v>
      </c>
      <c r="H4" s="3">
        <f>(G4/1000)</f>
        <v>1769.8702462905292</v>
      </c>
      <c r="I4" s="2"/>
      <c r="J4" s="2"/>
      <c r="K4" s="2"/>
      <c r="L4" s="2"/>
      <c r="M4" s="1">
        <v>0</v>
      </c>
    </row>
    <row r="5" spans="1:13" ht="15.75" customHeight="1">
      <c r="A5" s="1">
        <v>4</v>
      </c>
      <c r="B5" s="1">
        <v>1604</v>
      </c>
      <c r="C5" s="1">
        <v>4827</v>
      </c>
      <c r="D5" s="3">
        <f t="shared" si="0"/>
        <v>5.4292326955464265</v>
      </c>
      <c r="I5" s="2"/>
      <c r="J5" s="2"/>
      <c r="K5" s="2"/>
      <c r="L5" s="2"/>
      <c r="M5" s="1">
        <v>0</v>
      </c>
    </row>
    <row r="6" spans="1:13" ht="15.75" customHeight="1">
      <c r="A6" s="1">
        <v>5</v>
      </c>
      <c r="B6" s="1">
        <v>1605</v>
      </c>
      <c r="C6" s="1">
        <v>4739</v>
      </c>
      <c r="D6" s="3">
        <f t="shared" si="0"/>
        <v>5.3302535206535149</v>
      </c>
      <c r="I6" s="2"/>
      <c r="J6" s="2"/>
      <c r="K6" s="2"/>
      <c r="L6" s="2"/>
      <c r="M6" s="1">
        <v>0</v>
      </c>
    </row>
    <row r="7" spans="1:13" ht="15.75" customHeight="1">
      <c r="A7" s="1">
        <v>6</v>
      </c>
      <c r="B7" s="1">
        <v>1606</v>
      </c>
      <c r="C7" s="1">
        <v>4600</v>
      </c>
      <c r="D7" s="3">
        <f t="shared" si="0"/>
        <v>5.1739114148567573</v>
      </c>
      <c r="I7" s="2"/>
      <c r="J7" s="2"/>
      <c r="K7" s="2"/>
      <c r="L7" s="2"/>
      <c r="M7" s="1">
        <v>0</v>
      </c>
    </row>
    <row r="8" spans="1:13" ht="15.75" customHeight="1">
      <c r="A8" s="1">
        <v>7</v>
      </c>
      <c r="B8" s="1">
        <v>1607</v>
      </c>
      <c r="C8" s="1">
        <v>4517</v>
      </c>
      <c r="D8" s="3">
        <f t="shared" si="0"/>
        <v>5.0805560567191232</v>
      </c>
      <c r="I8" s="2"/>
      <c r="J8" s="2"/>
      <c r="K8" s="2"/>
      <c r="L8" s="2"/>
      <c r="M8" s="1">
        <v>0</v>
      </c>
    </row>
    <row r="9" spans="1:13" ht="15.75" customHeight="1">
      <c r="A9" s="1">
        <v>8</v>
      </c>
      <c r="B9" s="1">
        <v>1608</v>
      </c>
      <c r="C9" s="1">
        <v>4573</v>
      </c>
      <c r="D9" s="3">
        <f t="shared" si="0"/>
        <v>5.1435428043782494</v>
      </c>
      <c r="I9" s="2"/>
      <c r="J9" s="2"/>
      <c r="K9" s="2"/>
      <c r="L9" s="2"/>
      <c r="M9" s="1">
        <v>0</v>
      </c>
    </row>
    <row r="10" spans="1:13" ht="15.75" customHeight="1">
      <c r="A10" s="1">
        <v>9</v>
      </c>
      <c r="B10" s="1">
        <v>1609</v>
      </c>
      <c r="C10" s="1">
        <v>4636</v>
      </c>
      <c r="D10" s="3">
        <f t="shared" si="0"/>
        <v>5.2144028954947652</v>
      </c>
      <c r="I10" s="2"/>
      <c r="J10" s="2"/>
      <c r="K10" s="2"/>
      <c r="L10" s="2"/>
      <c r="M10" s="1">
        <v>0</v>
      </c>
    </row>
    <row r="11" spans="1:13" ht="15.75" customHeight="1">
      <c r="A11" s="1">
        <v>10</v>
      </c>
      <c r="B11" s="1">
        <v>1610</v>
      </c>
      <c r="C11" s="1">
        <v>4508</v>
      </c>
      <c r="D11" s="3">
        <f t="shared" si="0"/>
        <v>5.0704331865596215</v>
      </c>
      <c r="I11" s="2"/>
      <c r="J11" s="2"/>
      <c r="K11" s="2"/>
      <c r="L11" s="2"/>
      <c r="M11" s="1">
        <v>0</v>
      </c>
    </row>
    <row r="12" spans="1:13" ht="15.75" customHeight="1">
      <c r="A12" s="1">
        <v>11</v>
      </c>
      <c r="B12" s="1">
        <v>1611</v>
      </c>
      <c r="C12" s="1">
        <v>4498</v>
      </c>
      <c r="D12" s="3">
        <f t="shared" si="0"/>
        <v>5.0591855530490637</v>
      </c>
      <c r="I12" s="2"/>
      <c r="J12" s="2"/>
      <c r="K12" s="2"/>
      <c r="L12" s="2"/>
      <c r="M12" s="1">
        <v>0</v>
      </c>
    </row>
    <row r="13" spans="1:13" ht="15.75" customHeight="1">
      <c r="A13" s="1">
        <v>12</v>
      </c>
      <c r="B13" s="1">
        <v>1612</v>
      </c>
      <c r="C13" s="1">
        <v>4525</v>
      </c>
      <c r="D13" s="3">
        <f t="shared" si="0"/>
        <v>5.0895541635275707</v>
      </c>
      <c r="I13" s="2"/>
      <c r="J13" s="2"/>
      <c r="K13" s="2"/>
      <c r="L13" s="2"/>
      <c r="M13" s="1">
        <v>0</v>
      </c>
    </row>
    <row r="14" spans="1:13" ht="15.75" customHeight="1">
      <c r="A14" s="1">
        <v>13</v>
      </c>
      <c r="B14" s="1">
        <v>1613</v>
      </c>
      <c r="C14" s="1">
        <v>4329</v>
      </c>
      <c r="D14" s="3">
        <f t="shared" si="0"/>
        <v>4.8691005467206301</v>
      </c>
      <c r="I14" s="2"/>
      <c r="J14" s="2"/>
      <c r="K14" s="2"/>
      <c r="L14" s="2"/>
      <c r="M14" s="1">
        <v>0</v>
      </c>
    </row>
    <row r="15" spans="1:13" ht="15.75" customHeight="1">
      <c r="A15" s="1">
        <v>14</v>
      </c>
      <c r="B15" s="1">
        <v>1614</v>
      </c>
      <c r="C15" s="1">
        <v>4453</v>
      </c>
      <c r="D15" s="3">
        <f t="shared" si="0"/>
        <v>5.0085712022515514</v>
      </c>
      <c r="I15" s="2"/>
      <c r="J15" s="2"/>
      <c r="K15" s="2"/>
      <c r="L15" s="2"/>
      <c r="M15" s="1">
        <v>0</v>
      </c>
    </row>
    <row r="16" spans="1:13" ht="15.75" customHeight="1">
      <c r="A16" s="1">
        <v>15</v>
      </c>
      <c r="B16" s="1">
        <v>1615</v>
      </c>
      <c r="C16" s="1">
        <v>4529</v>
      </c>
      <c r="D16" s="3">
        <f t="shared" si="0"/>
        <v>5.094053216931794</v>
      </c>
      <c r="I16" s="2"/>
      <c r="J16" s="2"/>
      <c r="K16" s="2"/>
      <c r="L16" s="2"/>
      <c r="M16" s="1">
        <v>0</v>
      </c>
    </row>
    <row r="17" spans="1:13" ht="15.75" customHeight="1">
      <c r="A17" s="1">
        <v>16</v>
      </c>
      <c r="B17" s="1">
        <v>1616</v>
      </c>
      <c r="C17" s="1">
        <v>4383</v>
      </c>
      <c r="D17" s="3">
        <f t="shared" si="0"/>
        <v>4.9298377676776441</v>
      </c>
      <c r="I17" s="2"/>
      <c r="J17" s="2"/>
      <c r="K17" s="2"/>
      <c r="L17" s="2"/>
      <c r="M17" s="1">
        <v>0</v>
      </c>
    </row>
    <row r="18" spans="1:13" ht="15.75" customHeight="1">
      <c r="A18" s="1">
        <v>17</v>
      </c>
      <c r="B18" s="1">
        <v>1617</v>
      </c>
      <c r="C18" s="1">
        <v>4391</v>
      </c>
      <c r="D18" s="3">
        <f t="shared" si="0"/>
        <v>4.9388358744860907</v>
      </c>
      <c r="I18" s="2"/>
      <c r="J18" s="2"/>
      <c r="K18" s="2"/>
      <c r="L18" s="2"/>
      <c r="M18" s="1">
        <v>0</v>
      </c>
    </row>
    <row r="19" spans="1:13" ht="15.75" customHeight="1">
      <c r="A19" s="1">
        <v>18</v>
      </c>
      <c r="B19" s="1">
        <v>1618</v>
      </c>
      <c r="C19" s="1">
        <v>4408</v>
      </c>
      <c r="D19" s="3">
        <f t="shared" si="0"/>
        <v>4.95795685145404</v>
      </c>
      <c r="I19" s="2"/>
      <c r="J19" s="2"/>
      <c r="K19" s="2"/>
      <c r="L19" s="2"/>
      <c r="M19" s="1">
        <v>0</v>
      </c>
    </row>
    <row r="20" spans="1:13" ht="15.75" customHeight="1">
      <c r="A20" s="1">
        <v>19</v>
      </c>
      <c r="B20" s="1">
        <v>1619</v>
      </c>
      <c r="C20" s="1">
        <v>4329</v>
      </c>
      <c r="D20" s="3">
        <f t="shared" si="0"/>
        <v>4.8691005467206301</v>
      </c>
    </row>
    <row r="21" spans="1:13" ht="15.75" customHeight="1">
      <c r="A21" s="1">
        <v>20</v>
      </c>
      <c r="B21" s="1">
        <v>1620</v>
      </c>
      <c r="C21" s="1">
        <v>4264</v>
      </c>
      <c r="D21" s="3">
        <f t="shared" si="0"/>
        <v>4.7959909289020022</v>
      </c>
    </row>
    <row r="22" spans="1:13" ht="15.75" customHeight="1">
      <c r="A22" s="1">
        <v>21</v>
      </c>
      <c r="B22" s="1">
        <v>1621</v>
      </c>
      <c r="C22" s="1">
        <v>4261</v>
      </c>
      <c r="D22" s="3">
        <f t="shared" si="0"/>
        <v>4.7926166388488349</v>
      </c>
    </row>
    <row r="23" spans="1:13" ht="15.75" customHeight="1">
      <c r="A23" s="1">
        <v>22</v>
      </c>
      <c r="B23" s="1">
        <v>1622</v>
      </c>
      <c r="C23" s="1">
        <v>4135</v>
      </c>
      <c r="D23" s="3">
        <f t="shared" si="0"/>
        <v>4.6508964566158015</v>
      </c>
    </row>
    <row r="24" spans="1:13" ht="15.75" customHeight="1">
      <c r="A24" s="1">
        <v>23</v>
      </c>
      <c r="B24" s="1">
        <v>1623</v>
      </c>
      <c r="C24" s="1">
        <v>4163</v>
      </c>
      <c r="D24" s="3">
        <f t="shared" si="0"/>
        <v>4.6823898304453646</v>
      </c>
    </row>
    <row r="25" spans="1:13" ht="15.75" customHeight="1">
      <c r="A25" s="1">
        <v>24</v>
      </c>
      <c r="B25" s="1">
        <v>1624</v>
      </c>
      <c r="C25" s="1">
        <v>3989</v>
      </c>
      <c r="D25" s="3">
        <f t="shared" si="0"/>
        <v>4.4866810073616525</v>
      </c>
    </row>
    <row r="26" spans="1:13" ht="15.75" customHeight="1">
      <c r="A26" s="1">
        <v>25</v>
      </c>
      <c r="B26" s="1">
        <v>1625</v>
      </c>
      <c r="C26" s="1">
        <v>4230</v>
      </c>
      <c r="D26" s="3">
        <f t="shared" si="0"/>
        <v>4.7577489749661037</v>
      </c>
    </row>
    <row r="27" spans="1:13" ht="15.75" customHeight="1">
      <c r="A27" s="1">
        <v>26</v>
      </c>
      <c r="B27" s="1">
        <v>1626</v>
      </c>
      <c r="C27" s="1">
        <v>3883</v>
      </c>
      <c r="D27" s="3">
        <f t="shared" si="0"/>
        <v>4.3674560921497365</v>
      </c>
    </row>
    <row r="28" spans="1:13" ht="15.75" customHeight="1">
      <c r="A28" s="1">
        <v>27</v>
      </c>
      <c r="B28" s="1">
        <v>1627</v>
      </c>
      <c r="C28" s="1">
        <v>4050</v>
      </c>
      <c r="D28" s="3">
        <f t="shared" si="0"/>
        <v>4.555291571776058</v>
      </c>
    </row>
    <row r="29" spans="1:13" ht="15.75" customHeight="1">
      <c r="A29" s="1">
        <v>28</v>
      </c>
      <c r="B29" s="1">
        <v>1628</v>
      </c>
      <c r="C29" s="1">
        <v>3866</v>
      </c>
      <c r="D29" s="3">
        <f t="shared" si="0"/>
        <v>4.3483351151817873</v>
      </c>
    </row>
    <row r="30" spans="1:13" ht="15.75" customHeight="1">
      <c r="A30" s="1">
        <v>29</v>
      </c>
      <c r="B30" s="1">
        <v>1629</v>
      </c>
      <c r="C30" s="1">
        <v>3969</v>
      </c>
      <c r="D30" s="3">
        <f t="shared" si="0"/>
        <v>4.4641857403405361</v>
      </c>
    </row>
    <row r="31" spans="1:13" ht="15.75" customHeight="1">
      <c r="A31" s="1">
        <v>30</v>
      </c>
      <c r="B31" s="1">
        <v>1630</v>
      </c>
      <c r="C31" s="1">
        <v>4041</v>
      </c>
      <c r="D31" s="3">
        <f t="shared" si="0"/>
        <v>4.5451687016165554</v>
      </c>
    </row>
    <row r="32" spans="1:13" ht="15.75" customHeight="1">
      <c r="A32" s="1">
        <v>31</v>
      </c>
      <c r="B32" s="1">
        <v>1631</v>
      </c>
      <c r="C32" s="1">
        <v>4044</v>
      </c>
      <c r="D32" s="3">
        <f t="shared" si="0"/>
        <v>4.5485429916697226</v>
      </c>
    </row>
    <row r="33" spans="1:4" ht="15.75" customHeight="1">
      <c r="A33" s="1">
        <v>32</v>
      </c>
      <c r="B33" s="1">
        <v>1632</v>
      </c>
      <c r="C33" s="1">
        <v>4023</v>
      </c>
      <c r="D33" s="3">
        <f t="shared" si="0"/>
        <v>4.5249229612975501</v>
      </c>
    </row>
    <row r="34" spans="1:4" ht="15.75" customHeight="1">
      <c r="A34" s="1">
        <v>33</v>
      </c>
      <c r="B34" s="1">
        <v>1633</v>
      </c>
      <c r="C34" s="1">
        <v>4046</v>
      </c>
      <c r="D34" s="3">
        <f t="shared" si="0"/>
        <v>4.5507925183718347</v>
      </c>
    </row>
    <row r="35" spans="1:4" ht="12.5">
      <c r="A35" s="1">
        <v>34</v>
      </c>
      <c r="B35" s="1">
        <v>1634</v>
      </c>
      <c r="C35" s="1">
        <v>3986</v>
      </c>
      <c r="D35" s="3">
        <f t="shared" si="0"/>
        <v>4.4833067173084853</v>
      </c>
    </row>
    <row r="36" spans="1:4" ht="12.5">
      <c r="A36" s="1">
        <v>35</v>
      </c>
      <c r="B36" s="1">
        <v>1635</v>
      </c>
      <c r="C36" s="1">
        <v>4024</v>
      </c>
      <c r="D36" s="3">
        <f t="shared" si="0"/>
        <v>4.5260477246486062</v>
      </c>
    </row>
    <row r="37" spans="1:4" ht="12.5">
      <c r="A37" s="1">
        <v>36</v>
      </c>
      <c r="B37" s="1">
        <v>1636</v>
      </c>
      <c r="C37" s="1">
        <v>3897</v>
      </c>
      <c r="D37" s="3">
        <f t="shared" si="0"/>
        <v>4.3832027790645176</v>
      </c>
    </row>
    <row r="38" spans="1:4" ht="12.5">
      <c r="A38" s="1">
        <v>37</v>
      </c>
      <c r="B38" s="1">
        <v>1637</v>
      </c>
      <c r="C38" s="1">
        <v>3883</v>
      </c>
      <c r="D38" s="3">
        <f t="shared" si="0"/>
        <v>4.3674560921497365</v>
      </c>
    </row>
    <row r="39" spans="1:4" ht="12.5">
      <c r="A39" s="1">
        <v>38</v>
      </c>
      <c r="B39" s="1">
        <v>1638</v>
      </c>
      <c r="C39" s="1">
        <v>4001</v>
      </c>
      <c r="D39" s="3">
        <f t="shared" si="0"/>
        <v>4.5001781675743224</v>
      </c>
    </row>
    <row r="40" spans="1:4" ht="12.5">
      <c r="A40" s="1">
        <v>39</v>
      </c>
      <c r="B40" s="1">
        <v>1639</v>
      </c>
      <c r="C40" s="1">
        <v>3911</v>
      </c>
      <c r="D40" s="3">
        <f t="shared" si="0"/>
        <v>4.3989494659792987</v>
      </c>
    </row>
    <row r="41" spans="1:4" ht="12.5">
      <c r="A41" s="1">
        <v>40</v>
      </c>
      <c r="B41" s="1">
        <v>1640</v>
      </c>
      <c r="C41" s="1">
        <v>3836</v>
      </c>
      <c r="D41" s="3">
        <f t="shared" si="0"/>
        <v>4.314592214650113</v>
      </c>
    </row>
    <row r="42" spans="1:4" ht="12.5">
      <c r="A42" s="1">
        <v>41</v>
      </c>
      <c r="B42" s="1">
        <v>1641</v>
      </c>
      <c r="C42" s="1">
        <v>3905</v>
      </c>
      <c r="D42" s="3">
        <f t="shared" si="0"/>
        <v>4.3922008858729642</v>
      </c>
    </row>
    <row r="43" spans="1:4" ht="12.5">
      <c r="A43" s="1">
        <v>42</v>
      </c>
      <c r="B43" s="1">
        <v>1642</v>
      </c>
      <c r="C43" s="1">
        <v>3779</v>
      </c>
      <c r="D43" s="3">
        <f t="shared" si="0"/>
        <v>4.2504807036399308</v>
      </c>
    </row>
    <row r="44" spans="1:4" ht="12.5">
      <c r="A44" s="1">
        <v>43</v>
      </c>
      <c r="B44" s="1">
        <v>1643</v>
      </c>
      <c r="C44" s="1">
        <v>3847</v>
      </c>
      <c r="D44" s="3">
        <f t="shared" si="0"/>
        <v>4.3269646115117268</v>
      </c>
    </row>
    <row r="45" spans="1:4" ht="12.5">
      <c r="A45" s="1">
        <v>44</v>
      </c>
      <c r="B45" s="1">
        <v>1644</v>
      </c>
      <c r="C45" s="1">
        <v>3842</v>
      </c>
      <c r="D45" s="3">
        <f t="shared" si="0"/>
        <v>4.3213407947564475</v>
      </c>
    </row>
    <row r="46" spans="1:4" ht="12.5">
      <c r="A46" s="1">
        <v>45</v>
      </c>
      <c r="B46" s="1">
        <v>1645</v>
      </c>
      <c r="C46" s="1">
        <v>3771</v>
      </c>
      <c r="D46" s="3">
        <f t="shared" si="0"/>
        <v>4.2414825968314851</v>
      </c>
    </row>
    <row r="47" spans="1:4" ht="12.5">
      <c r="A47" s="1">
        <v>46</v>
      </c>
      <c r="B47" s="1">
        <v>1646</v>
      </c>
      <c r="C47" s="1">
        <v>3805</v>
      </c>
      <c r="D47" s="3">
        <f t="shared" si="0"/>
        <v>4.2797245507673827</v>
      </c>
    </row>
    <row r="48" spans="1:4" ht="12.5">
      <c r="A48" s="1">
        <v>47</v>
      </c>
      <c r="B48" s="1">
        <v>1647</v>
      </c>
      <c r="C48" s="1">
        <v>3686</v>
      </c>
      <c r="D48" s="3">
        <f t="shared" si="0"/>
        <v>4.1458777119917407</v>
      </c>
    </row>
    <row r="49" spans="1:4" ht="12.5">
      <c r="A49" s="1">
        <v>48</v>
      </c>
      <c r="B49" s="1">
        <v>1648</v>
      </c>
      <c r="C49" s="1">
        <v>3732</v>
      </c>
      <c r="D49" s="3">
        <f t="shared" si="0"/>
        <v>4.1976168261403082</v>
      </c>
    </row>
    <row r="50" spans="1:4" ht="12.5">
      <c r="A50" s="1">
        <v>49</v>
      </c>
      <c r="B50" s="1">
        <v>1649</v>
      </c>
      <c r="C50" s="1">
        <v>3715</v>
      </c>
      <c r="D50" s="3">
        <f t="shared" si="0"/>
        <v>4.1784958491723589</v>
      </c>
    </row>
    <row r="51" spans="1:4" ht="12.5">
      <c r="A51" s="1">
        <v>50</v>
      </c>
      <c r="B51" s="1">
        <v>1650</v>
      </c>
      <c r="C51" s="1">
        <v>3742</v>
      </c>
      <c r="D51" s="3">
        <f t="shared" si="0"/>
        <v>4.208864459650866</v>
      </c>
    </row>
    <row r="52" spans="1:4" ht="12.5">
      <c r="A52" s="1">
        <v>51</v>
      </c>
      <c r="B52" s="1">
        <v>1651</v>
      </c>
      <c r="C52" s="1">
        <v>3707</v>
      </c>
      <c r="D52" s="3">
        <f t="shared" si="0"/>
        <v>4.1694977423639124</v>
      </c>
    </row>
    <row r="53" spans="1:4" ht="12.5">
      <c r="A53" s="1">
        <v>52</v>
      </c>
      <c r="B53" s="1">
        <v>1652</v>
      </c>
      <c r="C53" s="1">
        <v>3723</v>
      </c>
      <c r="D53" s="3">
        <f t="shared" si="0"/>
        <v>4.1874939559808055</v>
      </c>
    </row>
    <row r="54" spans="1:4" ht="12.5">
      <c r="A54" s="1">
        <v>53</v>
      </c>
      <c r="B54" s="1">
        <v>1653</v>
      </c>
      <c r="C54" s="1">
        <v>3739</v>
      </c>
      <c r="D54" s="3">
        <f t="shared" si="0"/>
        <v>4.2054901695976987</v>
      </c>
    </row>
    <row r="55" spans="1:4" ht="12.5">
      <c r="A55" s="1">
        <v>54</v>
      </c>
      <c r="B55" s="1">
        <v>1654</v>
      </c>
      <c r="C55" s="1">
        <v>3606</v>
      </c>
      <c r="D55" s="3">
        <f t="shared" si="0"/>
        <v>4.0558966439072748</v>
      </c>
    </row>
    <row r="56" spans="1:4" ht="12.5">
      <c r="A56" s="1">
        <v>55</v>
      </c>
      <c r="B56" s="1">
        <v>1655</v>
      </c>
      <c r="C56" s="1">
        <v>3743</v>
      </c>
      <c r="D56" s="3">
        <f t="shared" si="0"/>
        <v>4.2099892230019211</v>
      </c>
    </row>
    <row r="57" spans="1:4" ht="12.5">
      <c r="A57" s="1">
        <v>56</v>
      </c>
      <c r="B57" s="1">
        <v>1656</v>
      </c>
      <c r="C57" s="1">
        <v>3645</v>
      </c>
      <c r="D57" s="3">
        <f t="shared" si="0"/>
        <v>4.0997624145984517</v>
      </c>
    </row>
    <row r="58" spans="1:4" ht="12.5">
      <c r="A58" s="1">
        <v>57</v>
      </c>
      <c r="B58" s="1">
        <v>1657</v>
      </c>
      <c r="C58" s="1">
        <v>3644</v>
      </c>
      <c r="D58" s="3">
        <f t="shared" si="0"/>
        <v>4.0986376512473957</v>
      </c>
    </row>
    <row r="59" spans="1:4" ht="12.5">
      <c r="A59" s="1">
        <v>58</v>
      </c>
      <c r="B59" s="1">
        <v>1658</v>
      </c>
      <c r="C59" s="1">
        <v>3542</v>
      </c>
      <c r="D59" s="3">
        <f t="shared" si="0"/>
        <v>3.9839117894397025</v>
      </c>
    </row>
    <row r="60" spans="1:4" ht="12.5">
      <c r="A60" s="1">
        <v>59</v>
      </c>
      <c r="B60" s="1">
        <v>1659</v>
      </c>
      <c r="C60" s="1">
        <v>3656</v>
      </c>
      <c r="D60" s="3">
        <f t="shared" si="0"/>
        <v>4.1121348114600655</v>
      </c>
    </row>
    <row r="61" spans="1:4" ht="12.5">
      <c r="A61" s="1">
        <v>60</v>
      </c>
      <c r="B61" s="1">
        <v>1660</v>
      </c>
      <c r="C61" s="1">
        <v>3584</v>
      </c>
      <c r="D61" s="3">
        <f t="shared" si="0"/>
        <v>4.0311518501840471</v>
      </c>
    </row>
    <row r="62" spans="1:4" ht="12.5">
      <c r="A62" s="1">
        <v>61</v>
      </c>
      <c r="B62" s="1">
        <v>1661</v>
      </c>
      <c r="C62" s="1">
        <v>3687</v>
      </c>
      <c r="D62" s="3">
        <f t="shared" si="0"/>
        <v>4.1470024753427959</v>
      </c>
    </row>
    <row r="63" spans="1:4" ht="12.5">
      <c r="A63" s="1">
        <v>62</v>
      </c>
      <c r="B63" s="1">
        <v>1662</v>
      </c>
      <c r="C63" s="1">
        <v>3647</v>
      </c>
      <c r="D63" s="3">
        <f t="shared" si="0"/>
        <v>4.1020119413005638</v>
      </c>
    </row>
    <row r="64" spans="1:4" ht="12.5">
      <c r="A64" s="1">
        <v>63</v>
      </c>
      <c r="B64" s="1">
        <v>1663</v>
      </c>
      <c r="C64" s="1">
        <v>3649</v>
      </c>
      <c r="D64" s="3">
        <f t="shared" si="0"/>
        <v>4.104261468002675</v>
      </c>
    </row>
    <row r="65" spans="1:4" ht="12.5">
      <c r="A65" s="1">
        <v>64</v>
      </c>
      <c r="B65" s="1">
        <v>1664</v>
      </c>
      <c r="C65" s="1">
        <v>3515</v>
      </c>
      <c r="D65" s="3">
        <f t="shared" si="0"/>
        <v>3.9535431789611954</v>
      </c>
    </row>
    <row r="66" spans="1:4" ht="12.5">
      <c r="A66" s="1">
        <v>65</v>
      </c>
      <c r="B66" s="1">
        <v>1665</v>
      </c>
      <c r="C66" s="1">
        <v>3560</v>
      </c>
      <c r="D66" s="3">
        <f t="shared" si="0"/>
        <v>4.0041575297587073</v>
      </c>
    </row>
    <row r="67" spans="1:4" ht="12.5">
      <c r="A67" s="1">
        <v>66</v>
      </c>
      <c r="B67" s="1">
        <v>1666</v>
      </c>
      <c r="C67" s="1">
        <v>3501</v>
      </c>
      <c r="D67" s="3">
        <f t="shared" si="0"/>
        <v>3.9377964920464139</v>
      </c>
    </row>
    <row r="68" spans="1:4" ht="12.5">
      <c r="A68" s="1">
        <v>67</v>
      </c>
      <c r="B68" s="1">
        <v>1667</v>
      </c>
      <c r="C68" s="1">
        <v>3552</v>
      </c>
      <c r="D68" s="3">
        <f t="shared" si="0"/>
        <v>3.9951594229502607</v>
      </c>
    </row>
    <row r="69" spans="1:4" ht="12.5">
      <c r="A69" s="1">
        <v>68</v>
      </c>
      <c r="B69" s="1">
        <v>1668</v>
      </c>
      <c r="C69" s="1">
        <v>3566</v>
      </c>
      <c r="D69" s="3">
        <f t="shared" si="0"/>
        <v>4.0109061098650427</v>
      </c>
    </row>
    <row r="70" spans="1:4" ht="12.5">
      <c r="A70" s="1">
        <v>69</v>
      </c>
      <c r="B70" s="1">
        <v>1669</v>
      </c>
      <c r="C70" s="1">
        <v>3474</v>
      </c>
      <c r="D70" s="3">
        <f t="shared" si="0"/>
        <v>3.9074278815679069</v>
      </c>
    </row>
    <row r="71" spans="1:4" ht="12.5">
      <c r="A71" s="1">
        <v>70</v>
      </c>
      <c r="B71" s="1">
        <v>1670</v>
      </c>
      <c r="C71" s="1">
        <v>3641</v>
      </c>
      <c r="D71" s="3">
        <f t="shared" si="0"/>
        <v>4.0952633611942284</v>
      </c>
    </row>
    <row r="72" spans="1:4" ht="12.5">
      <c r="A72" s="1">
        <v>71</v>
      </c>
      <c r="B72" s="1">
        <v>1671</v>
      </c>
      <c r="C72" s="1">
        <v>3538</v>
      </c>
      <c r="D72" s="3">
        <f t="shared" si="0"/>
        <v>3.9794127360354792</v>
      </c>
    </row>
    <row r="73" spans="1:4" ht="12.5">
      <c r="A73" s="1">
        <v>72</v>
      </c>
      <c r="B73" s="1">
        <v>1672</v>
      </c>
      <c r="C73" s="1">
        <v>3659</v>
      </c>
      <c r="D73" s="3">
        <f t="shared" si="0"/>
        <v>4.1155091015132328</v>
      </c>
    </row>
    <row r="74" spans="1:4" ht="12.5">
      <c r="A74" s="1">
        <v>73</v>
      </c>
      <c r="B74" s="1">
        <v>1673</v>
      </c>
      <c r="C74" s="1">
        <v>3695</v>
      </c>
      <c r="D74" s="3">
        <f t="shared" si="0"/>
        <v>4.1560005821512425</v>
      </c>
    </row>
    <row r="75" spans="1:4" ht="12.5">
      <c r="A75" s="1">
        <v>74</v>
      </c>
      <c r="B75" s="1">
        <v>1674</v>
      </c>
      <c r="C75" s="1">
        <v>3563</v>
      </c>
      <c r="D75" s="3">
        <f t="shared" si="0"/>
        <v>4.0075318198118746</v>
      </c>
    </row>
    <row r="76" spans="1:4" ht="12.5">
      <c r="A76" s="1">
        <v>75</v>
      </c>
      <c r="B76" s="1">
        <v>1675</v>
      </c>
      <c r="C76" s="1">
        <v>3665</v>
      </c>
      <c r="D76" s="3">
        <f t="shared" si="0"/>
        <v>4.1222576816195682</v>
      </c>
    </row>
    <row r="77" spans="1:4" ht="12.5">
      <c r="A77" s="1">
        <v>76</v>
      </c>
      <c r="B77" s="1">
        <v>1676</v>
      </c>
      <c r="C77" s="1">
        <v>3545</v>
      </c>
      <c r="D77" s="3">
        <f t="shared" si="0"/>
        <v>3.9872860794928702</v>
      </c>
    </row>
    <row r="78" spans="1:4" ht="12.5">
      <c r="A78" s="1">
        <v>77</v>
      </c>
      <c r="B78" s="1">
        <v>1677</v>
      </c>
      <c r="C78" s="1">
        <v>3565</v>
      </c>
      <c r="D78" s="3">
        <f t="shared" si="0"/>
        <v>4.0097813465139867</v>
      </c>
    </row>
    <row r="79" spans="1:4" ht="12.5">
      <c r="A79" s="1">
        <v>78</v>
      </c>
      <c r="B79" s="1">
        <v>1678</v>
      </c>
      <c r="C79" s="1">
        <v>3421</v>
      </c>
      <c r="D79" s="3">
        <f t="shared" si="0"/>
        <v>3.8478154239619484</v>
      </c>
    </row>
    <row r="80" spans="1:4" ht="12.5">
      <c r="A80" s="1">
        <v>79</v>
      </c>
      <c r="B80" s="1">
        <v>1679</v>
      </c>
      <c r="C80" s="1">
        <v>3563</v>
      </c>
      <c r="D80" s="3">
        <f t="shared" si="0"/>
        <v>4.0075318198118746</v>
      </c>
    </row>
    <row r="81" spans="1:4" ht="12.5">
      <c r="A81" s="1">
        <v>80</v>
      </c>
      <c r="B81" s="1">
        <v>1680</v>
      </c>
      <c r="C81" s="1">
        <v>3544</v>
      </c>
      <c r="D81" s="3">
        <f t="shared" si="0"/>
        <v>3.9861613161418146</v>
      </c>
    </row>
    <row r="82" spans="1:4" ht="12.5">
      <c r="A82" s="1">
        <v>81</v>
      </c>
      <c r="B82" s="1">
        <v>1681</v>
      </c>
      <c r="C82" s="1">
        <v>3417</v>
      </c>
      <c r="D82" s="3">
        <f t="shared" si="0"/>
        <v>3.8433163705577256</v>
      </c>
    </row>
    <row r="83" spans="1:4" ht="12.5">
      <c r="A83" s="1">
        <v>82</v>
      </c>
      <c r="B83" s="1">
        <v>1682</v>
      </c>
      <c r="C83" s="1">
        <v>3451</v>
      </c>
      <c r="D83" s="3">
        <f t="shared" si="0"/>
        <v>3.8815583244936231</v>
      </c>
    </row>
    <row r="84" spans="1:4" ht="12.5">
      <c r="A84" s="1">
        <v>83</v>
      </c>
      <c r="B84" s="1">
        <v>1683</v>
      </c>
      <c r="C84" s="1">
        <v>3523</v>
      </c>
      <c r="D84" s="3">
        <f t="shared" si="0"/>
        <v>3.962541285769642</v>
      </c>
    </row>
    <row r="85" spans="1:4" ht="12.5">
      <c r="A85" s="1">
        <v>84</v>
      </c>
      <c r="B85" s="1">
        <v>1684</v>
      </c>
      <c r="C85" s="1">
        <v>3339</v>
      </c>
      <c r="D85" s="3">
        <f t="shared" si="0"/>
        <v>3.7555848291753717</v>
      </c>
    </row>
    <row r="86" spans="1:4" ht="12.5">
      <c r="A86" s="1">
        <v>85</v>
      </c>
      <c r="B86" s="1">
        <v>1685</v>
      </c>
      <c r="C86" s="1">
        <v>3297</v>
      </c>
      <c r="D86" s="3">
        <f t="shared" si="0"/>
        <v>3.7083447684310276</v>
      </c>
    </row>
    <row r="87" spans="1:4" ht="12.5">
      <c r="A87" s="1">
        <v>86</v>
      </c>
      <c r="B87" s="1">
        <v>1686</v>
      </c>
      <c r="C87" s="1">
        <v>3370</v>
      </c>
      <c r="D87" s="3">
        <f t="shared" si="0"/>
        <v>3.7904524930581021</v>
      </c>
    </row>
    <row r="88" spans="1:4" ht="12.5">
      <c r="A88" s="1">
        <v>87</v>
      </c>
      <c r="B88" s="1">
        <v>1687</v>
      </c>
      <c r="C88" s="1">
        <v>3469</v>
      </c>
      <c r="D88" s="3">
        <f t="shared" si="0"/>
        <v>3.901804064812628</v>
      </c>
    </row>
    <row r="89" spans="1:4" ht="12.5">
      <c r="A89" s="1">
        <v>88</v>
      </c>
      <c r="B89" s="1">
        <v>1688</v>
      </c>
      <c r="C89" s="1">
        <v>3393</v>
      </c>
      <c r="D89" s="3">
        <f t="shared" si="0"/>
        <v>3.8163220501323858</v>
      </c>
    </row>
    <row r="90" spans="1:4" ht="12.5">
      <c r="A90" s="1">
        <v>89</v>
      </c>
      <c r="B90" s="1">
        <v>1689</v>
      </c>
      <c r="C90" s="1">
        <v>3397</v>
      </c>
      <c r="D90" s="3">
        <f t="shared" si="0"/>
        <v>3.8208211035366091</v>
      </c>
    </row>
    <row r="91" spans="1:4" ht="12.5">
      <c r="A91" s="1">
        <v>90</v>
      </c>
      <c r="B91" s="1">
        <v>1690</v>
      </c>
      <c r="C91" s="1">
        <v>3350</v>
      </c>
      <c r="D91" s="3">
        <f t="shared" si="0"/>
        <v>3.767957226036986</v>
      </c>
    </row>
    <row r="92" spans="1:4" ht="12.5">
      <c r="A92" s="1">
        <v>91</v>
      </c>
      <c r="B92" s="1">
        <v>1691</v>
      </c>
      <c r="C92" s="1">
        <v>3296</v>
      </c>
      <c r="D92" s="3">
        <f t="shared" si="0"/>
        <v>3.7072200050799715</v>
      </c>
    </row>
    <row r="93" spans="1:4" ht="12.5">
      <c r="A93" s="1">
        <v>92</v>
      </c>
      <c r="B93" s="1">
        <v>1692</v>
      </c>
      <c r="C93" s="1">
        <v>3339</v>
      </c>
      <c r="D93" s="3">
        <f t="shared" si="0"/>
        <v>3.7555848291753717</v>
      </c>
    </row>
    <row r="94" spans="1:4" ht="12.5">
      <c r="A94" s="1">
        <v>93</v>
      </c>
      <c r="B94" s="1">
        <v>1693</v>
      </c>
      <c r="C94" s="1">
        <v>3293</v>
      </c>
      <c r="D94" s="3">
        <f t="shared" si="0"/>
        <v>3.7038457150268043</v>
      </c>
    </row>
    <row r="95" spans="1:4" ht="12.5">
      <c r="A95" s="1">
        <v>94</v>
      </c>
      <c r="B95" s="1">
        <v>1694</v>
      </c>
      <c r="C95" s="1">
        <v>3378</v>
      </c>
      <c r="D95" s="3">
        <f t="shared" si="0"/>
        <v>3.7994505998665487</v>
      </c>
    </row>
    <row r="96" spans="1:4" ht="12.5">
      <c r="A96" s="1">
        <v>95</v>
      </c>
      <c r="B96" s="1">
        <v>1695</v>
      </c>
      <c r="C96" s="1">
        <v>3299</v>
      </c>
      <c r="D96" s="3">
        <f t="shared" si="0"/>
        <v>3.7105942951331392</v>
      </c>
    </row>
    <row r="97" spans="1:4" ht="12.5">
      <c r="A97" s="1">
        <v>96</v>
      </c>
      <c r="B97" s="1">
        <v>1696</v>
      </c>
      <c r="C97" s="1">
        <v>3340</v>
      </c>
      <c r="D97" s="3">
        <f t="shared" si="0"/>
        <v>3.7567095925264273</v>
      </c>
    </row>
    <row r="98" spans="1:4" ht="12.5">
      <c r="A98" s="1">
        <v>97</v>
      </c>
      <c r="B98" s="1">
        <v>1697</v>
      </c>
      <c r="C98" s="1">
        <v>3365</v>
      </c>
      <c r="D98" s="3">
        <f t="shared" si="0"/>
        <v>3.7848286763028232</v>
      </c>
    </row>
    <row r="99" spans="1:4" ht="12.5">
      <c r="A99" s="1">
        <v>98</v>
      </c>
      <c r="B99" s="1">
        <v>1698</v>
      </c>
      <c r="C99" s="1">
        <v>3357</v>
      </c>
      <c r="D99" s="3">
        <f t="shared" si="0"/>
        <v>3.7758305694943766</v>
      </c>
    </row>
    <row r="100" spans="1:4" ht="12.5">
      <c r="A100" s="1">
        <v>99</v>
      </c>
      <c r="B100" s="1">
        <v>1699</v>
      </c>
      <c r="C100" s="1">
        <v>3327</v>
      </c>
      <c r="D100" s="3">
        <f t="shared" si="0"/>
        <v>3.7420876689627023</v>
      </c>
    </row>
    <row r="101" spans="1:4" ht="12.5">
      <c r="A101" s="1">
        <v>100</v>
      </c>
      <c r="B101" s="1">
        <v>1700</v>
      </c>
      <c r="C101" s="1">
        <v>3322</v>
      </c>
      <c r="D101" s="3">
        <f t="shared" si="0"/>
        <v>3.7364638522074229</v>
      </c>
    </row>
    <row r="102" spans="1:4" ht="12.5">
      <c r="A102" s="1">
        <v>101</v>
      </c>
      <c r="B102" s="1">
        <v>1701</v>
      </c>
      <c r="C102" s="1">
        <v>3362</v>
      </c>
      <c r="D102" s="3">
        <f t="shared" si="0"/>
        <v>3.7814543862496555</v>
      </c>
    </row>
    <row r="103" spans="1:4" ht="12.5">
      <c r="A103" s="1">
        <v>102</v>
      </c>
      <c r="B103" s="1">
        <v>1702</v>
      </c>
      <c r="C103" s="1">
        <v>3392</v>
      </c>
      <c r="D103" s="3">
        <f t="shared" si="0"/>
        <v>3.8151972867813302</v>
      </c>
    </row>
    <row r="104" spans="1:4" ht="12.5">
      <c r="A104" s="1">
        <v>103</v>
      </c>
      <c r="B104" s="1">
        <v>1703</v>
      </c>
      <c r="C104" s="1">
        <v>3362</v>
      </c>
      <c r="D104" s="3">
        <f t="shared" si="0"/>
        <v>3.7814543862496555</v>
      </c>
    </row>
    <row r="105" spans="1:4" ht="12.5">
      <c r="A105" s="1">
        <v>104</v>
      </c>
      <c r="B105" s="1">
        <v>1704</v>
      </c>
      <c r="C105" s="1">
        <v>3316</v>
      </c>
      <c r="D105" s="3">
        <f t="shared" si="0"/>
        <v>3.729715272101088</v>
      </c>
    </row>
    <row r="106" spans="1:4" ht="12.5">
      <c r="A106" s="1">
        <v>105</v>
      </c>
      <c r="B106" s="1">
        <v>1705</v>
      </c>
      <c r="C106" s="1">
        <v>3268</v>
      </c>
      <c r="D106" s="3">
        <f t="shared" si="0"/>
        <v>3.6757266312504089</v>
      </c>
    </row>
    <row r="107" spans="1:4" ht="12.5">
      <c r="A107" s="1">
        <v>106</v>
      </c>
      <c r="B107" s="1">
        <v>1706</v>
      </c>
      <c r="C107" s="1">
        <v>3360</v>
      </c>
      <c r="D107" s="3">
        <f t="shared" si="0"/>
        <v>3.7792048595475438</v>
      </c>
    </row>
    <row r="108" spans="1:4" ht="12.5">
      <c r="A108" s="1">
        <v>107</v>
      </c>
      <c r="B108" s="1">
        <v>1707</v>
      </c>
      <c r="C108" s="1">
        <v>3300</v>
      </c>
      <c r="D108" s="3">
        <f t="shared" si="0"/>
        <v>3.7117190584841948</v>
      </c>
    </row>
    <row r="109" spans="1:4" ht="12.5">
      <c r="A109" s="1">
        <v>108</v>
      </c>
      <c r="B109" s="1">
        <v>1708</v>
      </c>
      <c r="C109" s="1">
        <v>3426</v>
      </c>
      <c r="D109" s="3">
        <f t="shared" si="0"/>
        <v>3.8534392407172282</v>
      </c>
    </row>
    <row r="110" spans="1:4" ht="12.5">
      <c r="A110" s="1">
        <v>109</v>
      </c>
      <c r="B110" s="1">
        <v>1709</v>
      </c>
      <c r="C110" s="1">
        <v>3267</v>
      </c>
      <c r="D110" s="3">
        <f t="shared" si="0"/>
        <v>3.6746018678993533</v>
      </c>
    </row>
    <row r="111" spans="1:4" ht="12.5">
      <c r="A111" s="1">
        <v>110</v>
      </c>
      <c r="B111" s="1">
        <v>1710</v>
      </c>
      <c r="C111" s="1">
        <v>3434</v>
      </c>
      <c r="D111" s="3">
        <f t="shared" si="0"/>
        <v>3.8624373475256744</v>
      </c>
    </row>
    <row r="112" spans="1:4" ht="12.5">
      <c r="A112" s="1">
        <v>111</v>
      </c>
      <c r="B112" s="1">
        <v>1711</v>
      </c>
      <c r="C112" s="1">
        <v>3398</v>
      </c>
      <c r="D112" s="3">
        <f t="shared" si="0"/>
        <v>3.8219458668876647</v>
      </c>
    </row>
    <row r="113" spans="1:4" ht="12.5">
      <c r="A113" s="1">
        <v>112</v>
      </c>
      <c r="B113" s="1">
        <v>1712</v>
      </c>
      <c r="C113" s="1">
        <v>3337</v>
      </c>
      <c r="D113" s="3">
        <f t="shared" si="0"/>
        <v>3.7533353024732601</v>
      </c>
    </row>
    <row r="114" spans="1:4" ht="12.5">
      <c r="A114" s="1">
        <v>113</v>
      </c>
      <c r="B114" s="1">
        <v>1713</v>
      </c>
      <c r="C114" s="1">
        <v>3280</v>
      </c>
      <c r="D114" s="3">
        <f t="shared" si="0"/>
        <v>3.6892237914630783</v>
      </c>
    </row>
    <row r="115" spans="1:4" ht="12.5">
      <c r="A115" s="1">
        <v>114</v>
      </c>
      <c r="B115" s="1">
        <v>1714</v>
      </c>
      <c r="C115" s="1">
        <v>3529</v>
      </c>
      <c r="D115" s="3">
        <f t="shared" si="0"/>
        <v>3.969289865875977</v>
      </c>
    </row>
    <row r="116" spans="1:4" ht="12.5">
      <c r="A116" s="1">
        <v>115</v>
      </c>
      <c r="B116" s="1">
        <v>1715</v>
      </c>
      <c r="C116" s="1">
        <v>3293</v>
      </c>
      <c r="D116" s="3">
        <f t="shared" si="0"/>
        <v>3.7038457150268043</v>
      </c>
    </row>
    <row r="117" spans="1:4" ht="12.5">
      <c r="A117" s="1">
        <v>116</v>
      </c>
      <c r="B117" s="1">
        <v>1716</v>
      </c>
      <c r="C117" s="1">
        <v>3459</v>
      </c>
      <c r="D117" s="3">
        <f t="shared" si="0"/>
        <v>3.8905564313020697</v>
      </c>
    </row>
    <row r="118" spans="1:4" ht="12.5">
      <c r="A118" s="1">
        <v>117</v>
      </c>
      <c r="B118" s="1">
        <v>1717</v>
      </c>
      <c r="C118" s="1">
        <v>3250</v>
      </c>
      <c r="D118" s="3">
        <f t="shared" si="0"/>
        <v>3.655480890931404</v>
      </c>
    </row>
    <row r="119" spans="1:4" ht="12.5">
      <c r="A119" s="1">
        <v>118</v>
      </c>
      <c r="B119" s="1">
        <v>1718</v>
      </c>
      <c r="C119" s="1">
        <v>3459</v>
      </c>
      <c r="D119" s="3">
        <f t="shared" si="0"/>
        <v>3.8905564313020697</v>
      </c>
    </row>
    <row r="120" spans="1:4" ht="12.5">
      <c r="A120" s="1">
        <v>119</v>
      </c>
      <c r="B120" s="1">
        <v>1719</v>
      </c>
      <c r="C120" s="1">
        <v>3379</v>
      </c>
      <c r="D120" s="3">
        <f t="shared" si="0"/>
        <v>3.8005753632176043</v>
      </c>
    </row>
    <row r="121" spans="1:4" ht="12.5">
      <c r="A121" s="1">
        <v>120</v>
      </c>
      <c r="B121" s="1">
        <v>1720</v>
      </c>
      <c r="C121" s="1">
        <v>3363</v>
      </c>
      <c r="D121" s="3">
        <f t="shared" si="0"/>
        <v>3.7825791496007111</v>
      </c>
    </row>
    <row r="122" spans="1:4" ht="12.5">
      <c r="A122" s="1">
        <v>121</v>
      </c>
      <c r="B122" s="1">
        <v>1721</v>
      </c>
      <c r="C122" s="1">
        <v>3251</v>
      </c>
      <c r="D122" s="3">
        <f t="shared" si="0"/>
        <v>3.6566056542824601</v>
      </c>
    </row>
    <row r="123" spans="1:4" ht="12.5">
      <c r="A123" s="1">
        <v>122</v>
      </c>
      <c r="B123" s="1">
        <v>1722</v>
      </c>
      <c r="C123" s="1">
        <v>3304</v>
      </c>
      <c r="D123" s="3">
        <f t="shared" si="0"/>
        <v>3.7162181118884186</v>
      </c>
    </row>
    <row r="124" spans="1:4" ht="12.5">
      <c r="A124" s="1">
        <v>123</v>
      </c>
      <c r="B124" s="1">
        <v>1723</v>
      </c>
      <c r="C124" s="1">
        <v>3268</v>
      </c>
      <c r="D124" s="3">
        <f t="shared" si="0"/>
        <v>3.6757266312504089</v>
      </c>
    </row>
    <row r="125" spans="1:4" ht="12.5">
      <c r="A125" s="1">
        <v>124</v>
      </c>
      <c r="B125" s="1">
        <v>1724</v>
      </c>
      <c r="C125" s="1">
        <v>3243</v>
      </c>
      <c r="D125" s="3">
        <f t="shared" si="0"/>
        <v>3.6476075474740135</v>
      </c>
    </row>
    <row r="126" spans="1:4" ht="12.5">
      <c r="A126" s="1">
        <v>125</v>
      </c>
      <c r="B126" s="1">
        <v>1725</v>
      </c>
      <c r="C126" s="1">
        <v>3321</v>
      </c>
      <c r="D126" s="3">
        <f t="shared" si="0"/>
        <v>3.7353390888563669</v>
      </c>
    </row>
    <row r="127" spans="1:4" ht="12.5">
      <c r="A127" s="1">
        <v>126</v>
      </c>
      <c r="B127" s="1">
        <v>1726</v>
      </c>
      <c r="C127" s="1">
        <v>3284</v>
      </c>
      <c r="D127" s="3">
        <f t="shared" si="0"/>
        <v>3.6937228448673021</v>
      </c>
    </row>
    <row r="128" spans="1:4" ht="12.5">
      <c r="A128" s="1">
        <v>127</v>
      </c>
      <c r="B128" s="1">
        <v>1727</v>
      </c>
      <c r="C128" s="1">
        <v>3334</v>
      </c>
      <c r="D128" s="3">
        <f t="shared" si="0"/>
        <v>3.7499610124200928</v>
      </c>
    </row>
    <row r="129" spans="1:4" ht="12.5">
      <c r="A129" s="1">
        <v>128</v>
      </c>
      <c r="B129" s="1">
        <v>1728</v>
      </c>
      <c r="C129" s="1">
        <v>3254</v>
      </c>
      <c r="D129" s="3">
        <f t="shared" si="0"/>
        <v>3.6599799443356273</v>
      </c>
    </row>
    <row r="130" spans="1:4" ht="12.5">
      <c r="A130" s="1">
        <v>129</v>
      </c>
      <c r="B130" s="1">
        <v>1729</v>
      </c>
      <c r="C130" s="1">
        <v>3328</v>
      </c>
      <c r="D130" s="3">
        <f t="shared" si="0"/>
        <v>3.7432124323137579</v>
      </c>
    </row>
    <row r="131" spans="1:4" ht="12.5">
      <c r="A131" s="1">
        <v>130</v>
      </c>
      <c r="B131" s="1">
        <v>1730</v>
      </c>
      <c r="C131" s="1">
        <v>3277</v>
      </c>
      <c r="D131" s="3">
        <f t="shared" si="0"/>
        <v>3.6858495014099111</v>
      </c>
    </row>
    <row r="132" spans="1:4" ht="12.5">
      <c r="A132" s="1">
        <v>131</v>
      </c>
      <c r="B132" s="1">
        <v>1731</v>
      </c>
      <c r="C132" s="1">
        <v>3236</v>
      </c>
      <c r="D132" s="3">
        <f t="shared" si="0"/>
        <v>3.6397342040166225</v>
      </c>
    </row>
    <row r="133" spans="1:4" ht="12.5">
      <c r="A133" s="1">
        <v>132</v>
      </c>
      <c r="B133" s="1">
        <v>1732</v>
      </c>
      <c r="C133" s="1">
        <v>3320</v>
      </c>
      <c r="D133" s="3">
        <f t="shared" si="0"/>
        <v>3.7342143255053113</v>
      </c>
    </row>
    <row r="134" spans="1:4" ht="12.5">
      <c r="A134" s="1">
        <v>133</v>
      </c>
      <c r="B134" s="1">
        <v>1733</v>
      </c>
      <c r="C134" s="1">
        <v>3354</v>
      </c>
      <c r="D134" s="3">
        <f t="shared" si="0"/>
        <v>3.7724562794412089</v>
      </c>
    </row>
    <row r="135" spans="1:4" ht="12.5">
      <c r="A135" s="1">
        <v>134</v>
      </c>
      <c r="B135" s="1">
        <v>1734</v>
      </c>
      <c r="C135" s="1">
        <v>3359</v>
      </c>
      <c r="D135" s="3">
        <f t="shared" si="0"/>
        <v>3.7780800961964882</v>
      </c>
    </row>
    <row r="136" spans="1:4" ht="12.5">
      <c r="A136" s="1">
        <v>135</v>
      </c>
      <c r="B136" s="1">
        <v>1735</v>
      </c>
      <c r="C136" s="1">
        <v>3265</v>
      </c>
      <c r="D136" s="3">
        <f t="shared" si="0"/>
        <v>3.6723523411972416</v>
      </c>
    </row>
    <row r="137" spans="1:4" ht="12.5">
      <c r="A137" s="1">
        <v>136</v>
      </c>
      <c r="B137" s="1">
        <v>1736</v>
      </c>
      <c r="C137" s="1">
        <v>3380</v>
      </c>
      <c r="D137" s="3">
        <f t="shared" si="0"/>
        <v>3.8017001265686603</v>
      </c>
    </row>
    <row r="138" spans="1:4" ht="12.5">
      <c r="A138" s="1">
        <v>137</v>
      </c>
      <c r="B138" s="1">
        <v>1737</v>
      </c>
      <c r="C138" s="1">
        <v>3370</v>
      </c>
      <c r="D138" s="3">
        <f t="shared" si="0"/>
        <v>3.7904524930581021</v>
      </c>
    </row>
    <row r="139" spans="1:4" ht="12.5">
      <c r="A139" s="1">
        <v>138</v>
      </c>
      <c r="B139" s="1">
        <v>1738</v>
      </c>
      <c r="C139" s="1">
        <v>3313</v>
      </c>
      <c r="D139" s="3">
        <f t="shared" si="0"/>
        <v>3.7263409820479207</v>
      </c>
    </row>
    <row r="140" spans="1:4" ht="12.5">
      <c r="A140" s="1">
        <v>139</v>
      </c>
      <c r="B140" s="1">
        <v>1739</v>
      </c>
      <c r="C140" s="1">
        <v>3341</v>
      </c>
      <c r="D140" s="3">
        <f t="shared" si="0"/>
        <v>3.7578343558774834</v>
      </c>
    </row>
    <row r="141" spans="1:4" ht="12.5">
      <c r="A141" s="1">
        <v>140</v>
      </c>
      <c r="B141" s="1">
        <v>1740</v>
      </c>
      <c r="C141" s="1">
        <v>3220</v>
      </c>
      <c r="D141" s="3">
        <f t="shared" si="0"/>
        <v>3.6217379903997293</v>
      </c>
    </row>
    <row r="142" spans="1:4" ht="12.5">
      <c r="A142" s="1">
        <v>141</v>
      </c>
      <c r="B142" s="1">
        <v>1741</v>
      </c>
      <c r="C142" s="1">
        <v>3443</v>
      </c>
      <c r="D142" s="3">
        <f t="shared" si="0"/>
        <v>3.8725602176851766</v>
      </c>
    </row>
    <row r="143" spans="1:4" ht="12.5">
      <c r="A143" s="1">
        <v>142</v>
      </c>
      <c r="B143" s="1">
        <v>1742</v>
      </c>
      <c r="C143" s="1">
        <v>3278</v>
      </c>
      <c r="D143" s="3">
        <f t="shared" si="0"/>
        <v>3.6869742647609667</v>
      </c>
    </row>
    <row r="144" spans="1:4" ht="12.5">
      <c r="A144" s="1">
        <v>143</v>
      </c>
      <c r="B144" s="1">
        <v>1743</v>
      </c>
      <c r="C144" s="1">
        <v>3405</v>
      </c>
      <c r="D144" s="3">
        <f t="shared" si="0"/>
        <v>3.8298192103450561</v>
      </c>
    </row>
    <row r="145" spans="1:4" ht="12.5">
      <c r="A145" s="1">
        <v>144</v>
      </c>
      <c r="B145" s="1">
        <v>1744</v>
      </c>
      <c r="C145" s="1">
        <v>3440</v>
      </c>
      <c r="D145" s="3">
        <f t="shared" si="0"/>
        <v>3.8691859276320093</v>
      </c>
    </row>
    <row r="146" spans="1:4" ht="12.5">
      <c r="A146" s="1">
        <v>145</v>
      </c>
      <c r="B146" s="1">
        <v>1745</v>
      </c>
      <c r="C146" s="1">
        <v>3414</v>
      </c>
      <c r="D146" s="3">
        <f t="shared" si="0"/>
        <v>3.8399420805045579</v>
      </c>
    </row>
    <row r="147" spans="1:4" ht="12.5">
      <c r="A147" s="1">
        <v>146</v>
      </c>
      <c r="B147" s="1">
        <v>1746</v>
      </c>
      <c r="C147" s="1">
        <v>3439</v>
      </c>
      <c r="D147" s="3">
        <f t="shared" si="0"/>
        <v>3.8680611642809533</v>
      </c>
    </row>
    <row r="148" spans="1:4" ht="12.5">
      <c r="A148" s="1">
        <v>147</v>
      </c>
      <c r="B148" s="1">
        <v>1747</v>
      </c>
      <c r="C148" s="1">
        <v>3421</v>
      </c>
      <c r="D148" s="3">
        <f t="shared" si="0"/>
        <v>3.8478154239619484</v>
      </c>
    </row>
    <row r="149" spans="1:4" ht="12.5">
      <c r="A149" s="1">
        <v>148</v>
      </c>
      <c r="B149" s="1">
        <v>1748</v>
      </c>
      <c r="C149" s="1">
        <v>3428</v>
      </c>
      <c r="D149" s="3">
        <f t="shared" si="0"/>
        <v>3.8556887674193394</v>
      </c>
    </row>
    <row r="150" spans="1:4" ht="12.5">
      <c r="A150" s="1">
        <v>149</v>
      </c>
      <c r="B150" s="1">
        <v>1749</v>
      </c>
      <c r="C150" s="1">
        <v>3378</v>
      </c>
      <c r="D150" s="3">
        <f t="shared" si="0"/>
        <v>3.7994505998665487</v>
      </c>
    </row>
    <row r="151" spans="1:4" ht="12.5">
      <c r="A151" s="1">
        <v>150</v>
      </c>
      <c r="B151" s="1">
        <v>1750</v>
      </c>
      <c r="C151" s="1">
        <v>3401</v>
      </c>
      <c r="D151" s="3">
        <f t="shared" si="0"/>
        <v>3.8253201569408324</v>
      </c>
    </row>
    <row r="152" spans="1:4" ht="12.5">
      <c r="A152" s="1">
        <v>151</v>
      </c>
      <c r="B152" s="1">
        <v>1751</v>
      </c>
      <c r="C152" s="1">
        <v>3210</v>
      </c>
      <c r="D152" s="3">
        <f t="shared" si="0"/>
        <v>3.6104903568891715</v>
      </c>
    </row>
    <row r="153" spans="1:4" ht="12.5">
      <c r="A153" s="1">
        <v>152</v>
      </c>
      <c r="B153" s="1">
        <v>1752</v>
      </c>
      <c r="C153" s="1">
        <v>3313</v>
      </c>
      <c r="D153" s="3">
        <f t="shared" si="0"/>
        <v>3.7263409820479207</v>
      </c>
    </row>
    <row r="154" spans="1:4" ht="12.5">
      <c r="A154" s="1">
        <v>153</v>
      </c>
      <c r="B154" s="1">
        <v>1753</v>
      </c>
      <c r="C154" s="1">
        <v>3285</v>
      </c>
      <c r="D154" s="3">
        <f t="shared" si="0"/>
        <v>3.6948476082183581</v>
      </c>
    </row>
    <row r="155" spans="1:4" ht="12.5">
      <c r="A155" s="1">
        <v>154</v>
      </c>
      <c r="B155" s="1">
        <v>1754</v>
      </c>
      <c r="C155" s="1">
        <v>3299</v>
      </c>
      <c r="D155" s="3">
        <f t="shared" si="0"/>
        <v>3.7105942951331392</v>
      </c>
    </row>
    <row r="156" spans="1:4" ht="12.5">
      <c r="A156" s="1">
        <v>155</v>
      </c>
      <c r="B156" s="1">
        <v>1755</v>
      </c>
      <c r="C156" s="1">
        <v>3325</v>
      </c>
      <c r="D156" s="3">
        <f t="shared" si="0"/>
        <v>3.7398381422605906</v>
      </c>
    </row>
    <row r="157" spans="1:4" ht="12.5">
      <c r="A157" s="1">
        <v>156</v>
      </c>
      <c r="B157" s="1">
        <v>1756</v>
      </c>
      <c r="C157" s="1">
        <v>3141</v>
      </c>
      <c r="D157" s="3">
        <f t="shared" si="0"/>
        <v>3.5328816856663199</v>
      </c>
    </row>
    <row r="158" spans="1:4" ht="12.5">
      <c r="A158" s="1">
        <v>157</v>
      </c>
      <c r="B158" s="1">
        <v>1757</v>
      </c>
      <c r="C158" s="1">
        <v>3147</v>
      </c>
      <c r="D158" s="3">
        <f t="shared" si="0"/>
        <v>3.5396302657726553</v>
      </c>
    </row>
    <row r="159" spans="1:4" ht="12.5">
      <c r="A159" s="1">
        <v>158</v>
      </c>
      <c r="B159" s="1">
        <v>1758</v>
      </c>
      <c r="C159" s="1">
        <v>3110</v>
      </c>
      <c r="D159" s="3">
        <f t="shared" si="0"/>
        <v>3.49801402178359</v>
      </c>
    </row>
    <row r="160" spans="1:4" ht="12.5">
      <c r="A160" s="1">
        <v>159</v>
      </c>
      <c r="B160" s="1">
        <v>1759</v>
      </c>
      <c r="C160" s="1">
        <v>3209</v>
      </c>
      <c r="D160" s="3">
        <f t="shared" si="0"/>
        <v>3.6093655935381159</v>
      </c>
    </row>
    <row r="161" spans="1:4" ht="12.5">
      <c r="A161" s="1">
        <v>160</v>
      </c>
      <c r="B161" s="1">
        <v>1760</v>
      </c>
      <c r="C161" s="1">
        <v>3161</v>
      </c>
      <c r="D161" s="3">
        <f t="shared" si="0"/>
        <v>3.5553769526874364</v>
      </c>
    </row>
    <row r="162" spans="1:4" ht="12.5">
      <c r="A162" s="1">
        <v>161</v>
      </c>
      <c r="B162" s="1">
        <v>1761</v>
      </c>
      <c r="C162" s="1">
        <v>3083</v>
      </c>
      <c r="D162" s="3">
        <f t="shared" si="0"/>
        <v>3.467645411305083</v>
      </c>
    </row>
    <row r="163" spans="1:4" ht="12.5">
      <c r="A163" s="1">
        <v>162</v>
      </c>
      <c r="B163" s="1">
        <v>1762</v>
      </c>
      <c r="C163" s="1">
        <v>3125</v>
      </c>
      <c r="D163" s="3">
        <f t="shared" si="0"/>
        <v>3.5148854720494271</v>
      </c>
    </row>
    <row r="164" spans="1:4" ht="12.5">
      <c r="A164" s="1">
        <v>163</v>
      </c>
      <c r="B164" s="1">
        <v>1763</v>
      </c>
      <c r="C164" s="1">
        <v>3088</v>
      </c>
      <c r="D164" s="3">
        <f t="shared" si="0"/>
        <v>3.4732692280603619</v>
      </c>
    </row>
    <row r="165" spans="1:4" ht="12.5">
      <c r="A165" s="1">
        <v>164</v>
      </c>
      <c r="B165" s="1">
        <v>1764</v>
      </c>
      <c r="C165" s="1">
        <v>3083</v>
      </c>
      <c r="D165" s="3">
        <f t="shared" si="0"/>
        <v>3.467645411305083</v>
      </c>
    </row>
    <row r="166" spans="1:4" ht="12.5">
      <c r="A166" s="1">
        <v>165</v>
      </c>
      <c r="B166" s="1">
        <v>1765</v>
      </c>
      <c r="C166" s="1">
        <v>3079</v>
      </c>
      <c r="D166" s="3">
        <f t="shared" si="0"/>
        <v>3.4631463579008592</v>
      </c>
    </row>
    <row r="167" spans="1:4" ht="12.5">
      <c r="A167" s="1">
        <v>166</v>
      </c>
      <c r="B167" s="1">
        <v>1766</v>
      </c>
      <c r="C167" s="1">
        <v>3053</v>
      </c>
      <c r="D167" s="3">
        <f t="shared" si="0"/>
        <v>3.4339025107734082</v>
      </c>
    </row>
    <row r="168" spans="1:4" ht="12.5">
      <c r="A168" s="1">
        <v>167</v>
      </c>
      <c r="B168" s="1">
        <v>1767</v>
      </c>
      <c r="C168" s="1">
        <v>3050</v>
      </c>
      <c r="D168" s="3">
        <f t="shared" si="0"/>
        <v>3.430528220720241</v>
      </c>
    </row>
    <row r="169" spans="1:4" ht="12.5">
      <c r="A169" s="1">
        <v>168</v>
      </c>
      <c r="B169" s="1">
        <v>1768</v>
      </c>
      <c r="C169" s="1">
        <v>3157</v>
      </c>
      <c r="D169" s="3">
        <f t="shared" si="0"/>
        <v>3.5508778992832131</v>
      </c>
    </row>
    <row r="170" spans="1:4" ht="12.5">
      <c r="A170" s="1">
        <v>169</v>
      </c>
      <c r="B170" s="1">
        <v>1769</v>
      </c>
      <c r="C170" s="1">
        <v>3181</v>
      </c>
      <c r="D170" s="3">
        <f t="shared" si="0"/>
        <v>3.5778722197085524</v>
      </c>
    </row>
    <row r="171" spans="1:4" ht="12.5">
      <c r="A171" s="1">
        <v>170</v>
      </c>
      <c r="B171" s="1">
        <v>1770</v>
      </c>
      <c r="C171" s="1">
        <v>3099</v>
      </c>
      <c r="D171" s="3">
        <f t="shared" si="0"/>
        <v>3.4856416249219757</v>
      </c>
    </row>
    <row r="172" spans="1:4" ht="12.5">
      <c r="A172" s="1">
        <v>171</v>
      </c>
      <c r="B172" s="1">
        <v>1771</v>
      </c>
      <c r="C172" s="1">
        <v>3073</v>
      </c>
      <c r="D172" s="3">
        <f t="shared" si="0"/>
        <v>3.4563977777945247</v>
      </c>
    </row>
    <row r="173" spans="1:4" ht="12.5">
      <c r="A173" s="1">
        <v>172</v>
      </c>
      <c r="B173" s="1">
        <v>1772</v>
      </c>
      <c r="C173" s="1">
        <v>3050</v>
      </c>
      <c r="D173" s="3">
        <f t="shared" si="0"/>
        <v>3.430528220720241</v>
      </c>
    </row>
    <row r="174" spans="1:4" ht="12.5">
      <c r="A174" s="1">
        <v>173</v>
      </c>
      <c r="B174" s="1">
        <v>1773</v>
      </c>
      <c r="C174" s="1">
        <v>3059</v>
      </c>
      <c r="D174" s="3">
        <f t="shared" si="0"/>
        <v>3.4406510908797432</v>
      </c>
    </row>
    <row r="175" spans="1:4" ht="12.5">
      <c r="A175" s="1">
        <v>174</v>
      </c>
      <c r="B175" s="1">
        <v>1774</v>
      </c>
      <c r="C175" s="1">
        <v>3123</v>
      </c>
      <c r="D175" s="3">
        <f t="shared" si="0"/>
        <v>3.5126359453473155</v>
      </c>
    </row>
    <row r="176" spans="1:4" ht="12.5">
      <c r="A176" s="1">
        <v>175</v>
      </c>
      <c r="B176" s="1">
        <v>1775</v>
      </c>
      <c r="C176" s="1">
        <v>3034</v>
      </c>
      <c r="D176" s="3">
        <f t="shared" si="0"/>
        <v>3.4125320071033478</v>
      </c>
    </row>
    <row r="177" spans="1:4" ht="12.5">
      <c r="A177" s="1">
        <v>176</v>
      </c>
      <c r="B177" s="1">
        <v>1776</v>
      </c>
      <c r="C177" s="1">
        <v>3124</v>
      </c>
      <c r="D177" s="3">
        <f t="shared" si="0"/>
        <v>3.5137607086983715</v>
      </c>
    </row>
    <row r="178" spans="1:4" ht="12.5">
      <c r="A178" s="1">
        <v>177</v>
      </c>
      <c r="B178" s="1">
        <v>1777</v>
      </c>
      <c r="C178" s="1">
        <v>3078</v>
      </c>
      <c r="D178" s="3">
        <f t="shared" si="0"/>
        <v>3.4620215945498036</v>
      </c>
    </row>
    <row r="179" spans="1:4" ht="12.5">
      <c r="A179" s="1">
        <v>178</v>
      </c>
      <c r="B179" s="1">
        <v>1778</v>
      </c>
      <c r="C179" s="1">
        <v>2991</v>
      </c>
      <c r="D179" s="3">
        <f t="shared" si="0"/>
        <v>3.3641671830079476</v>
      </c>
    </row>
    <row r="180" spans="1:4" ht="12.5">
      <c r="A180" s="1">
        <v>179</v>
      </c>
      <c r="B180" s="1">
        <v>1779</v>
      </c>
      <c r="C180" s="1">
        <v>2964</v>
      </c>
      <c r="D180" s="3">
        <f t="shared" si="0"/>
        <v>3.3337985725294406</v>
      </c>
    </row>
    <row r="181" spans="1:4" ht="12.5">
      <c r="A181" s="1">
        <v>180</v>
      </c>
      <c r="B181" s="1">
        <v>1780</v>
      </c>
      <c r="C181" s="1">
        <v>3089</v>
      </c>
      <c r="D181" s="3">
        <f t="shared" si="0"/>
        <v>3.4743939914114179</v>
      </c>
    </row>
    <row r="182" spans="1:4" ht="12.5">
      <c r="A182" s="1">
        <v>181</v>
      </c>
      <c r="B182" s="1">
        <v>1781</v>
      </c>
      <c r="C182" s="1">
        <v>3068</v>
      </c>
      <c r="D182" s="3">
        <f t="shared" si="0"/>
        <v>3.4507739610392454</v>
      </c>
    </row>
    <row r="183" spans="1:4" ht="12.5">
      <c r="A183" s="1">
        <v>182</v>
      </c>
      <c r="B183" s="1">
        <v>1782</v>
      </c>
      <c r="C183" s="1">
        <v>2984</v>
      </c>
      <c r="D183" s="3">
        <f t="shared" si="0"/>
        <v>3.356293839550557</v>
      </c>
    </row>
    <row r="184" spans="1:4" ht="12.5">
      <c r="A184" s="1">
        <v>183</v>
      </c>
      <c r="B184" s="1">
        <v>1783</v>
      </c>
      <c r="C184" s="1">
        <v>3032</v>
      </c>
      <c r="D184" s="3">
        <f t="shared" si="0"/>
        <v>3.4102824804012362</v>
      </c>
    </row>
    <row r="185" spans="1:4" ht="12.5">
      <c r="A185" s="1">
        <v>184</v>
      </c>
      <c r="B185" s="1">
        <v>1784</v>
      </c>
      <c r="C185" s="1">
        <v>3027</v>
      </c>
      <c r="D185" s="3">
        <f t="shared" si="0"/>
        <v>3.4046586636459573</v>
      </c>
    </row>
    <row r="186" spans="1:4" ht="12.5">
      <c r="A186" s="1">
        <v>185</v>
      </c>
      <c r="B186" s="1">
        <v>1785</v>
      </c>
      <c r="C186" s="1">
        <v>3017</v>
      </c>
      <c r="D186" s="3">
        <f t="shared" si="0"/>
        <v>3.3934110301353986</v>
      </c>
    </row>
    <row r="187" spans="1:4" ht="12.5">
      <c r="A187" s="1">
        <v>186</v>
      </c>
      <c r="B187" s="1">
        <v>1786</v>
      </c>
      <c r="C187" s="1">
        <v>2930</v>
      </c>
      <c r="D187" s="3">
        <f t="shared" si="0"/>
        <v>3.295556618593543</v>
      </c>
    </row>
    <row r="188" spans="1:4" ht="12.5">
      <c r="A188" s="1">
        <v>187</v>
      </c>
      <c r="B188" s="1">
        <v>1787</v>
      </c>
      <c r="C188" s="1">
        <v>3010</v>
      </c>
      <c r="D188" s="3">
        <f t="shared" si="0"/>
        <v>3.385537686678008</v>
      </c>
    </row>
    <row r="189" spans="1:4" ht="12.5">
      <c r="A189" s="1">
        <v>188</v>
      </c>
      <c r="B189" s="1">
        <v>1788</v>
      </c>
      <c r="C189" s="1">
        <v>3038</v>
      </c>
      <c r="D189" s="3">
        <f t="shared" si="0"/>
        <v>3.4170310605075707</v>
      </c>
    </row>
    <row r="190" spans="1:4" ht="12.5">
      <c r="A190" s="1">
        <v>189</v>
      </c>
      <c r="B190" s="1">
        <v>1789</v>
      </c>
      <c r="C190" s="1">
        <v>3083</v>
      </c>
      <c r="D190" s="3">
        <f t="shared" si="0"/>
        <v>3.467645411305083</v>
      </c>
    </row>
    <row r="191" spans="1:4" ht="12.5">
      <c r="A191" s="1">
        <v>190</v>
      </c>
      <c r="B191" s="1">
        <v>1790</v>
      </c>
      <c r="C191" s="1">
        <v>2963</v>
      </c>
      <c r="D191" s="3">
        <f t="shared" si="0"/>
        <v>3.332673809178385</v>
      </c>
    </row>
    <row r="192" spans="1:4" ht="12.5">
      <c r="A192" s="1">
        <v>191</v>
      </c>
      <c r="B192" s="1">
        <v>1791</v>
      </c>
      <c r="C192" s="1">
        <v>3054</v>
      </c>
      <c r="D192" s="3">
        <f t="shared" si="0"/>
        <v>3.4350272741244638</v>
      </c>
    </row>
    <row r="193" spans="1:4" ht="12.5">
      <c r="A193" s="1">
        <v>192</v>
      </c>
      <c r="B193" s="1">
        <v>1792</v>
      </c>
      <c r="C193" s="1">
        <v>3110</v>
      </c>
      <c r="D193" s="3">
        <f t="shared" si="0"/>
        <v>3.49801402178359</v>
      </c>
    </row>
    <row r="194" spans="1:4" ht="12.5">
      <c r="A194" s="1">
        <v>193</v>
      </c>
      <c r="B194" s="1">
        <v>1793</v>
      </c>
      <c r="C194" s="1">
        <v>2916</v>
      </c>
      <c r="D194" s="3">
        <f t="shared" si="0"/>
        <v>3.2798099316787614</v>
      </c>
    </row>
    <row r="195" spans="1:4" ht="12.5">
      <c r="A195" s="1">
        <v>194</v>
      </c>
      <c r="B195" s="1">
        <v>1794</v>
      </c>
      <c r="C195" s="1">
        <v>3023</v>
      </c>
      <c r="D195" s="3">
        <f t="shared" si="0"/>
        <v>3.400159610241734</v>
      </c>
    </row>
    <row r="196" spans="1:4" ht="12.5">
      <c r="A196" s="1">
        <v>195</v>
      </c>
      <c r="B196" s="1">
        <v>1795</v>
      </c>
      <c r="C196" s="1">
        <v>2987</v>
      </c>
      <c r="D196" s="3">
        <f t="shared" si="0"/>
        <v>3.3596681296037243</v>
      </c>
    </row>
    <row r="197" spans="1:4" ht="12.5">
      <c r="A197" s="1">
        <v>196</v>
      </c>
      <c r="B197" s="1">
        <v>1796</v>
      </c>
      <c r="C197" s="1">
        <v>2948</v>
      </c>
      <c r="D197" s="3">
        <f t="shared" si="0"/>
        <v>3.3158023589125474</v>
      </c>
    </row>
    <row r="198" spans="1:4" ht="12.5">
      <c r="A198" s="1">
        <v>197</v>
      </c>
      <c r="B198" s="1">
        <v>1797</v>
      </c>
      <c r="C198" s="1">
        <v>2931</v>
      </c>
      <c r="D198" s="3">
        <f t="shared" si="0"/>
        <v>3.2966813819445986</v>
      </c>
    </row>
    <row r="199" spans="1:4" ht="12.5">
      <c r="A199" s="1">
        <v>198</v>
      </c>
      <c r="B199" s="1">
        <v>1798</v>
      </c>
      <c r="C199" s="1">
        <v>2909</v>
      </c>
      <c r="D199" s="3">
        <f t="shared" si="0"/>
        <v>3.2719365882213709</v>
      </c>
    </row>
    <row r="200" spans="1:4" ht="12.5">
      <c r="A200" s="1">
        <v>199</v>
      </c>
      <c r="B200" s="1">
        <v>1799</v>
      </c>
      <c r="C200" s="1">
        <v>2975</v>
      </c>
      <c r="D200" s="3">
        <f t="shared" si="0"/>
        <v>3.3461709693910544</v>
      </c>
    </row>
    <row r="201" spans="1:4" ht="12.5">
      <c r="A201" s="1">
        <v>200</v>
      </c>
      <c r="B201" s="1">
        <v>1800</v>
      </c>
      <c r="C201" s="1">
        <v>2987</v>
      </c>
      <c r="D201" s="3">
        <f t="shared" si="0"/>
        <v>3.3596681296037243</v>
      </c>
    </row>
    <row r="202" spans="1:4" ht="12.5">
      <c r="A202" s="1">
        <v>201</v>
      </c>
      <c r="B202" s="1">
        <v>1801</v>
      </c>
      <c r="C202" s="1">
        <v>2858</v>
      </c>
      <c r="D202" s="3">
        <f t="shared" si="0"/>
        <v>3.2145736573175236</v>
      </c>
    </row>
    <row r="203" spans="1:4" ht="12.5">
      <c r="A203" s="1">
        <v>202</v>
      </c>
      <c r="B203" s="1">
        <v>1802</v>
      </c>
      <c r="C203" s="1">
        <v>2914</v>
      </c>
      <c r="D203" s="3">
        <f t="shared" si="0"/>
        <v>3.2775604049766498</v>
      </c>
    </row>
    <row r="204" spans="1:4" ht="12.5">
      <c r="A204" s="1">
        <v>203</v>
      </c>
      <c r="B204" s="1">
        <v>1803</v>
      </c>
      <c r="C204" s="1">
        <v>2864</v>
      </c>
      <c r="D204" s="3">
        <f t="shared" si="0"/>
        <v>3.221322237423859</v>
      </c>
    </row>
    <row r="205" spans="1:4" ht="12.5">
      <c r="A205" s="1">
        <v>204</v>
      </c>
      <c r="B205" s="1">
        <v>1804</v>
      </c>
      <c r="C205" s="1">
        <v>2914</v>
      </c>
      <c r="D205" s="3">
        <f t="shared" si="0"/>
        <v>3.2775604049766498</v>
      </c>
    </row>
    <row r="206" spans="1:4" ht="12.5">
      <c r="A206" s="1">
        <v>205</v>
      </c>
      <c r="B206" s="1">
        <v>1805</v>
      </c>
      <c r="C206" s="1">
        <v>2901</v>
      </c>
      <c r="D206" s="3">
        <f t="shared" si="0"/>
        <v>3.2629384814129239</v>
      </c>
    </row>
    <row r="207" spans="1:4" ht="12.5">
      <c r="A207" s="1">
        <v>206</v>
      </c>
      <c r="B207" s="1">
        <v>1806</v>
      </c>
      <c r="C207" s="1">
        <v>2868</v>
      </c>
      <c r="D207" s="3">
        <f t="shared" si="0"/>
        <v>3.2258212908280823</v>
      </c>
    </row>
    <row r="208" spans="1:4" ht="12.5">
      <c r="A208" s="1">
        <v>207</v>
      </c>
      <c r="B208" s="1">
        <v>1807</v>
      </c>
      <c r="C208" s="1">
        <v>2787</v>
      </c>
      <c r="D208" s="3">
        <f t="shared" si="0"/>
        <v>3.1347154593925612</v>
      </c>
    </row>
    <row r="209" spans="1:4" ht="12.5">
      <c r="A209" s="1">
        <v>208</v>
      </c>
      <c r="B209" s="1">
        <v>1808</v>
      </c>
      <c r="C209" s="1">
        <v>2954</v>
      </c>
      <c r="D209" s="3">
        <f t="shared" si="0"/>
        <v>3.3225509390188823</v>
      </c>
    </row>
    <row r="210" spans="1:4" ht="12.5">
      <c r="A210" s="1">
        <v>209</v>
      </c>
      <c r="B210" s="1">
        <v>1809</v>
      </c>
      <c r="C210" s="1">
        <v>2759</v>
      </c>
      <c r="D210" s="3">
        <f t="shared" si="0"/>
        <v>3.1032220855629982</v>
      </c>
    </row>
    <row r="211" spans="1:4" ht="12.5">
      <c r="A211" s="1">
        <v>210</v>
      </c>
      <c r="B211" s="1">
        <v>1810</v>
      </c>
      <c r="C211" s="1">
        <v>2851</v>
      </c>
      <c r="D211" s="3">
        <f t="shared" si="0"/>
        <v>3.2067003138601331</v>
      </c>
    </row>
    <row r="212" spans="1:4" ht="12.5">
      <c r="A212" s="1">
        <v>211</v>
      </c>
      <c r="B212" s="1">
        <v>1811</v>
      </c>
      <c r="C212" s="1">
        <v>2815</v>
      </c>
      <c r="D212" s="3">
        <f t="shared" si="0"/>
        <v>3.1662088332221239</v>
      </c>
    </row>
    <row r="213" spans="1:4" ht="12.5">
      <c r="A213" s="1">
        <v>212</v>
      </c>
      <c r="B213" s="1">
        <v>1812</v>
      </c>
      <c r="C213" s="1">
        <v>2930</v>
      </c>
      <c r="D213" s="3">
        <f t="shared" si="0"/>
        <v>3.295556618593543</v>
      </c>
    </row>
    <row r="214" spans="1:4" ht="12.5">
      <c r="A214" s="1">
        <v>213</v>
      </c>
      <c r="B214" s="1">
        <v>1813</v>
      </c>
      <c r="C214" s="1">
        <v>2775</v>
      </c>
      <c r="D214" s="3">
        <f t="shared" si="0"/>
        <v>3.1212182991798909</v>
      </c>
    </row>
    <row r="215" spans="1:4" ht="12.5">
      <c r="A215" s="1">
        <v>214</v>
      </c>
      <c r="B215" s="1">
        <v>1814</v>
      </c>
      <c r="C215" s="1">
        <v>2879</v>
      </c>
      <c r="D215" s="3">
        <f t="shared" si="0"/>
        <v>3.2381936876896962</v>
      </c>
    </row>
    <row r="216" spans="1:4" ht="12.5">
      <c r="A216" s="1">
        <v>215</v>
      </c>
      <c r="B216" s="1">
        <v>1815</v>
      </c>
      <c r="C216" s="1">
        <v>2880</v>
      </c>
      <c r="D216" s="3">
        <f t="shared" si="0"/>
        <v>3.2393184510407518</v>
      </c>
    </row>
    <row r="217" spans="1:4" ht="12.5">
      <c r="A217" s="1">
        <v>216</v>
      </c>
      <c r="B217" s="1">
        <v>1816</v>
      </c>
      <c r="C217" s="1">
        <v>2649</v>
      </c>
      <c r="D217" s="3">
        <f t="shared" si="0"/>
        <v>2.9794981169468584</v>
      </c>
    </row>
    <row r="218" spans="1:4" ht="12.5">
      <c r="A218" s="1">
        <v>217</v>
      </c>
      <c r="B218" s="1">
        <v>1817</v>
      </c>
      <c r="C218" s="1">
        <v>2731</v>
      </c>
      <c r="D218" s="3">
        <f t="shared" si="0"/>
        <v>3.0717287117334351</v>
      </c>
    </row>
    <row r="219" spans="1:4" ht="12.5">
      <c r="A219" s="1">
        <v>218</v>
      </c>
      <c r="B219" s="1">
        <v>1818</v>
      </c>
      <c r="C219" s="1">
        <v>2783</v>
      </c>
      <c r="D219" s="3">
        <f t="shared" si="0"/>
        <v>3.1302164059883379</v>
      </c>
    </row>
    <row r="220" spans="1:4" ht="12.5">
      <c r="A220" s="1">
        <v>219</v>
      </c>
      <c r="B220" s="1">
        <v>1819</v>
      </c>
      <c r="C220" s="1">
        <v>2732</v>
      </c>
      <c r="D220" s="3">
        <f t="shared" si="0"/>
        <v>3.0728534750844911</v>
      </c>
    </row>
    <row r="221" spans="1:4" ht="12.5">
      <c r="A221" s="1">
        <v>220</v>
      </c>
      <c r="B221" s="1">
        <v>1820</v>
      </c>
      <c r="C221" s="1">
        <v>2756</v>
      </c>
      <c r="D221" s="3">
        <f t="shared" si="0"/>
        <v>3.0998477955098305</v>
      </c>
    </row>
    <row r="222" spans="1:4" ht="12.5">
      <c r="A222" s="1">
        <v>221</v>
      </c>
      <c r="B222" s="1">
        <v>1821</v>
      </c>
      <c r="C222" s="1">
        <v>2767</v>
      </c>
      <c r="D222" s="3">
        <f t="shared" si="0"/>
        <v>3.1122201923714448</v>
      </c>
    </row>
    <row r="223" spans="1:4" ht="12.5">
      <c r="A223" s="1">
        <v>222</v>
      </c>
      <c r="B223" s="1">
        <v>1822</v>
      </c>
      <c r="C223" s="1">
        <v>2747</v>
      </c>
      <c r="D223" s="3">
        <f t="shared" si="0"/>
        <v>3.0897249253503283</v>
      </c>
    </row>
    <row r="224" spans="1:4" ht="12.5">
      <c r="A224" s="1">
        <v>223</v>
      </c>
      <c r="B224" s="1">
        <v>1823</v>
      </c>
      <c r="C224" s="1">
        <v>2744</v>
      </c>
      <c r="D224" s="3">
        <f t="shared" si="0"/>
        <v>3.086350635297161</v>
      </c>
    </row>
    <row r="225" spans="1:4" ht="12.5">
      <c r="A225" s="1">
        <v>224</v>
      </c>
      <c r="B225" s="1">
        <v>1824</v>
      </c>
      <c r="C225" s="1">
        <v>2745</v>
      </c>
      <c r="D225" s="3">
        <f t="shared" si="0"/>
        <v>3.0874753986482171</v>
      </c>
    </row>
    <row r="226" spans="1:4" ht="12.5">
      <c r="A226" s="1">
        <v>225</v>
      </c>
      <c r="B226" s="1">
        <v>1825</v>
      </c>
      <c r="C226" s="1">
        <v>2811</v>
      </c>
      <c r="D226" s="3">
        <f t="shared" si="0"/>
        <v>3.1617097798179006</v>
      </c>
    </row>
    <row r="227" spans="1:4" ht="12.5">
      <c r="A227" s="1">
        <v>226</v>
      </c>
      <c r="B227" s="1">
        <v>1826</v>
      </c>
      <c r="C227" s="1">
        <v>2697</v>
      </c>
      <c r="D227" s="3">
        <f t="shared" si="0"/>
        <v>3.0334867577975375</v>
      </c>
    </row>
    <row r="228" spans="1:4" ht="12.5">
      <c r="A228" s="1">
        <v>227</v>
      </c>
      <c r="B228" s="1">
        <v>1827</v>
      </c>
      <c r="C228" s="1">
        <v>2683</v>
      </c>
      <c r="D228" s="3">
        <f t="shared" si="0"/>
        <v>3.0177400708827564</v>
      </c>
    </row>
    <row r="229" spans="1:4" ht="12.5">
      <c r="A229" s="1">
        <v>228</v>
      </c>
      <c r="B229" s="1">
        <v>1828</v>
      </c>
      <c r="C229" s="1">
        <v>2629</v>
      </c>
      <c r="D229" s="3">
        <f t="shared" si="0"/>
        <v>2.9570028499257419</v>
      </c>
    </row>
    <row r="230" spans="1:4" ht="12.5">
      <c r="A230" s="1">
        <v>229</v>
      </c>
      <c r="B230" s="1">
        <v>1829</v>
      </c>
      <c r="C230" s="1">
        <v>2716</v>
      </c>
      <c r="D230" s="3">
        <f t="shared" si="0"/>
        <v>3.054857261467598</v>
      </c>
    </row>
    <row r="231" spans="1:4" ht="12.5">
      <c r="A231" s="1">
        <v>230</v>
      </c>
      <c r="B231" s="1">
        <v>1830</v>
      </c>
      <c r="C231" s="1">
        <v>2693</v>
      </c>
      <c r="D231" s="3">
        <f t="shared" si="0"/>
        <v>3.0289877043933142</v>
      </c>
    </row>
    <row r="232" spans="1:4" ht="12.5">
      <c r="A232" s="1">
        <v>231</v>
      </c>
      <c r="B232" s="1">
        <v>1831</v>
      </c>
      <c r="C232" s="1">
        <v>2626</v>
      </c>
      <c r="D232" s="3">
        <f t="shared" si="0"/>
        <v>2.9536285598725747</v>
      </c>
    </row>
    <row r="233" spans="1:4" ht="12.5">
      <c r="A233" s="1">
        <v>232</v>
      </c>
      <c r="B233" s="1">
        <v>1832</v>
      </c>
      <c r="C233" s="1">
        <v>2665</v>
      </c>
      <c r="D233" s="3">
        <f t="shared" si="0"/>
        <v>2.9974943305637516</v>
      </c>
    </row>
    <row r="234" spans="1:4" ht="12.5">
      <c r="A234" s="1">
        <v>233</v>
      </c>
      <c r="B234" s="1">
        <v>1833</v>
      </c>
      <c r="C234" s="1">
        <v>2689</v>
      </c>
      <c r="D234" s="3">
        <f t="shared" si="0"/>
        <v>3.0244886509890909</v>
      </c>
    </row>
    <row r="235" spans="1:4" ht="12.5">
      <c r="A235" s="1">
        <v>234</v>
      </c>
      <c r="B235" s="1">
        <v>1834</v>
      </c>
      <c r="C235" s="1">
        <v>2619</v>
      </c>
      <c r="D235" s="3">
        <f t="shared" si="0"/>
        <v>2.9457552164151837</v>
      </c>
    </row>
    <row r="236" spans="1:4" ht="12.5">
      <c r="A236" s="1">
        <v>235</v>
      </c>
      <c r="B236" s="1">
        <v>1835</v>
      </c>
      <c r="C236" s="1">
        <v>2629</v>
      </c>
      <c r="D236" s="3">
        <f t="shared" si="0"/>
        <v>2.9570028499257419</v>
      </c>
    </row>
    <row r="237" spans="1:4" ht="12.5">
      <c r="A237" s="1">
        <v>236</v>
      </c>
      <c r="B237" s="1">
        <v>1836</v>
      </c>
      <c r="C237" s="1">
        <v>2579</v>
      </c>
      <c r="D237" s="3">
        <f t="shared" si="0"/>
        <v>2.9007646823729512</v>
      </c>
    </row>
    <row r="238" spans="1:4" ht="12.5">
      <c r="A238" s="1">
        <v>237</v>
      </c>
      <c r="B238" s="1">
        <v>1837</v>
      </c>
      <c r="C238" s="1">
        <v>2532</v>
      </c>
      <c r="D238" s="3">
        <f t="shared" si="0"/>
        <v>2.8479008048733276</v>
      </c>
    </row>
    <row r="239" spans="1:4" ht="12.5">
      <c r="A239" s="1">
        <v>238</v>
      </c>
      <c r="B239" s="1">
        <v>1838</v>
      </c>
      <c r="C239" s="1">
        <v>2565</v>
      </c>
      <c r="D239" s="3">
        <f t="shared" si="0"/>
        <v>2.8850179954581701</v>
      </c>
    </row>
    <row r="240" spans="1:4" ht="12.5">
      <c r="A240" s="1">
        <v>239</v>
      </c>
      <c r="B240" s="1">
        <v>1839</v>
      </c>
      <c r="C240" s="1">
        <v>2559</v>
      </c>
      <c r="D240" s="3">
        <f t="shared" si="0"/>
        <v>2.8782694153518347</v>
      </c>
    </row>
    <row r="241" spans="1:4" ht="12.5">
      <c r="A241" s="1">
        <v>240</v>
      </c>
      <c r="B241" s="1">
        <v>1840</v>
      </c>
      <c r="C241" s="1">
        <v>2572</v>
      </c>
      <c r="D241" s="3">
        <f t="shared" si="0"/>
        <v>2.8928913389155606</v>
      </c>
    </row>
    <row r="242" spans="1:4" ht="12.5">
      <c r="A242" s="1">
        <v>241</v>
      </c>
      <c r="B242" s="1">
        <v>1841</v>
      </c>
      <c r="C242" s="1">
        <v>2506</v>
      </c>
      <c r="D242" s="3">
        <f t="shared" si="0"/>
        <v>2.8186569577458767</v>
      </c>
    </row>
    <row r="243" spans="1:4" ht="12.5">
      <c r="A243" s="1">
        <v>242</v>
      </c>
      <c r="B243" s="1">
        <v>1842</v>
      </c>
      <c r="C243" s="1">
        <v>2543</v>
      </c>
      <c r="D243" s="3">
        <f t="shared" si="0"/>
        <v>2.8602732017349419</v>
      </c>
    </row>
    <row r="244" spans="1:4" ht="12.5">
      <c r="A244" s="1">
        <v>243</v>
      </c>
      <c r="B244" s="1">
        <v>1843</v>
      </c>
      <c r="C244" s="1">
        <v>2571</v>
      </c>
      <c r="D244" s="3">
        <f t="shared" si="0"/>
        <v>2.8917665755645046</v>
      </c>
    </row>
    <row r="245" spans="1:4" ht="12.5">
      <c r="A245" s="1">
        <v>244</v>
      </c>
      <c r="B245" s="1">
        <v>1844</v>
      </c>
      <c r="C245" s="1">
        <v>2431</v>
      </c>
      <c r="D245" s="3">
        <f t="shared" si="0"/>
        <v>2.7342997064166901</v>
      </c>
    </row>
    <row r="246" spans="1:4" ht="12.5">
      <c r="A246" s="1">
        <v>245</v>
      </c>
      <c r="B246" s="1">
        <v>1845</v>
      </c>
      <c r="C246" s="1">
        <v>2587</v>
      </c>
      <c r="D246" s="3">
        <f t="shared" si="0"/>
        <v>2.9097627891813977</v>
      </c>
    </row>
    <row r="247" spans="1:4" ht="12.5">
      <c r="A247" s="1">
        <v>246</v>
      </c>
      <c r="B247" s="1">
        <v>1846</v>
      </c>
      <c r="C247" s="1">
        <v>2538</v>
      </c>
      <c r="D247" s="3">
        <f t="shared" si="0"/>
        <v>2.8546493849796626</v>
      </c>
    </row>
    <row r="248" spans="1:4" ht="12.5">
      <c r="A248" s="1">
        <v>247</v>
      </c>
      <c r="B248" s="1">
        <v>1847</v>
      </c>
      <c r="C248" s="1">
        <v>2436</v>
      </c>
      <c r="D248" s="3">
        <f t="shared" si="0"/>
        <v>2.7399235231719694</v>
      </c>
    </row>
    <row r="249" spans="1:4" ht="12.5">
      <c r="A249" s="1">
        <v>248</v>
      </c>
      <c r="B249" s="1">
        <v>1848</v>
      </c>
      <c r="C249" s="1">
        <v>2585</v>
      </c>
      <c r="D249" s="3">
        <f t="shared" si="0"/>
        <v>2.9075132624792861</v>
      </c>
    </row>
    <row r="250" spans="1:4" ht="12.5">
      <c r="A250" s="1">
        <v>249</v>
      </c>
      <c r="B250" s="1">
        <v>1849</v>
      </c>
      <c r="C250" s="1">
        <v>2524</v>
      </c>
      <c r="D250" s="3">
        <f t="shared" si="0"/>
        <v>2.8389026980648815</v>
      </c>
    </row>
    <row r="251" spans="1:4" ht="12.5">
      <c r="A251" s="1">
        <v>250</v>
      </c>
      <c r="B251" s="1">
        <v>1850</v>
      </c>
      <c r="C251" s="1">
        <v>2479</v>
      </c>
      <c r="D251" s="3">
        <f t="shared" si="0"/>
        <v>2.7882883472673692</v>
      </c>
    </row>
    <row r="252" spans="1:4" ht="12.5">
      <c r="A252" s="1">
        <v>251</v>
      </c>
      <c r="B252" s="1">
        <v>1851</v>
      </c>
      <c r="C252" s="1">
        <v>2434</v>
      </c>
      <c r="D252" s="3">
        <f t="shared" si="0"/>
        <v>2.7376739964698578</v>
      </c>
    </row>
    <row r="253" spans="1:4" ht="12.5">
      <c r="A253" s="1">
        <v>252</v>
      </c>
      <c r="B253" s="1">
        <v>1852</v>
      </c>
      <c r="C253" s="1">
        <v>2524</v>
      </c>
      <c r="D253" s="3">
        <f t="shared" si="0"/>
        <v>2.8389026980648815</v>
      </c>
    </row>
    <row r="254" spans="1:4" ht="12.5">
      <c r="A254" s="1">
        <v>253</v>
      </c>
      <c r="B254" s="1">
        <v>1853</v>
      </c>
      <c r="C254" s="1">
        <v>2450</v>
      </c>
      <c r="D254" s="3">
        <f t="shared" si="0"/>
        <v>2.7556702100867509</v>
      </c>
    </row>
    <row r="255" spans="1:4" ht="12.5">
      <c r="A255" s="1">
        <v>254</v>
      </c>
      <c r="B255" s="1">
        <v>1854</v>
      </c>
      <c r="C255" s="1">
        <v>2419</v>
      </c>
      <c r="D255" s="3">
        <f t="shared" si="0"/>
        <v>2.7208025462040202</v>
      </c>
    </row>
    <row r="256" spans="1:4" ht="12.5">
      <c r="A256" s="1">
        <v>255</v>
      </c>
      <c r="B256" s="1">
        <v>1855</v>
      </c>
      <c r="C256" s="1">
        <v>2451</v>
      </c>
      <c r="D256" s="3">
        <f t="shared" si="0"/>
        <v>2.7567949734378066</v>
      </c>
    </row>
    <row r="257" spans="1:4" ht="12.5">
      <c r="A257" s="1">
        <v>256</v>
      </c>
      <c r="B257" s="1">
        <v>1856</v>
      </c>
      <c r="C257" s="1">
        <v>2447</v>
      </c>
      <c r="D257" s="3">
        <f t="shared" si="0"/>
        <v>2.7522959200335833</v>
      </c>
    </row>
    <row r="258" spans="1:4" ht="12.5">
      <c r="A258" s="1">
        <v>257</v>
      </c>
      <c r="B258" s="1">
        <v>1857</v>
      </c>
      <c r="C258" s="1">
        <v>2365</v>
      </c>
      <c r="D258" s="3">
        <f t="shared" si="0"/>
        <v>2.6600653252470066</v>
      </c>
    </row>
    <row r="259" spans="1:4" ht="12.5">
      <c r="A259" s="1">
        <v>258</v>
      </c>
      <c r="B259" s="1">
        <v>1858</v>
      </c>
      <c r="C259" s="1">
        <v>2329</v>
      </c>
      <c r="D259" s="3">
        <f t="shared" si="0"/>
        <v>2.6195738446089969</v>
      </c>
    </row>
    <row r="260" spans="1:4" ht="12.5">
      <c r="A260" s="1">
        <v>259</v>
      </c>
      <c r="B260" s="1">
        <v>1859</v>
      </c>
      <c r="C260" s="1">
        <v>2304</v>
      </c>
      <c r="D260" s="3">
        <f t="shared" si="0"/>
        <v>2.5914547608326015</v>
      </c>
    </row>
    <row r="261" spans="1:4" ht="12.5">
      <c r="A261" s="1">
        <v>260</v>
      </c>
      <c r="B261" s="1">
        <v>1860</v>
      </c>
      <c r="C261" s="1">
        <v>2478</v>
      </c>
      <c r="D261" s="3">
        <f t="shared" si="0"/>
        <v>2.7871635839163136</v>
      </c>
    </row>
    <row r="262" spans="1:4" ht="12.5">
      <c r="A262" s="1">
        <v>261</v>
      </c>
      <c r="B262" s="1">
        <v>1861</v>
      </c>
      <c r="C262" s="1">
        <v>2402</v>
      </c>
      <c r="D262" s="3">
        <f t="shared" si="0"/>
        <v>2.7016815692360718</v>
      </c>
    </row>
    <row r="263" spans="1:4" ht="12.5">
      <c r="A263" s="1">
        <v>262</v>
      </c>
      <c r="B263" s="1">
        <v>1862</v>
      </c>
      <c r="C263" s="1">
        <v>2280</v>
      </c>
      <c r="D263" s="3">
        <f t="shared" si="0"/>
        <v>2.5644604404072622</v>
      </c>
    </row>
    <row r="264" spans="1:4" ht="12.5">
      <c r="A264" s="1">
        <v>263</v>
      </c>
      <c r="B264" s="1">
        <v>1863</v>
      </c>
      <c r="C264" s="1">
        <v>2287</v>
      </c>
      <c r="D264" s="3">
        <f t="shared" si="0"/>
        <v>2.5723337838646527</v>
      </c>
    </row>
    <row r="265" spans="1:4" ht="12.5">
      <c r="A265" s="1">
        <v>264</v>
      </c>
      <c r="B265" s="1">
        <v>1864</v>
      </c>
      <c r="C265" s="1">
        <v>2210</v>
      </c>
      <c r="D265" s="3">
        <f t="shared" si="0"/>
        <v>2.4857270058333549</v>
      </c>
    </row>
    <row r="266" spans="1:4" ht="12.5">
      <c r="A266" s="1">
        <v>265</v>
      </c>
      <c r="B266" s="1">
        <v>1865</v>
      </c>
      <c r="C266" s="1">
        <v>2336</v>
      </c>
      <c r="D266" s="3">
        <f t="shared" si="0"/>
        <v>2.6274471880663874</v>
      </c>
    </row>
    <row r="267" spans="1:4" ht="12.5">
      <c r="A267" s="1">
        <v>266</v>
      </c>
      <c r="B267" s="1">
        <v>1866</v>
      </c>
      <c r="C267" s="1">
        <v>2329</v>
      </c>
      <c r="D267" s="3">
        <f t="shared" si="0"/>
        <v>2.6195738446089969</v>
      </c>
    </row>
    <row r="268" spans="1:4" ht="12.5">
      <c r="A268" s="1">
        <v>267</v>
      </c>
      <c r="B268" s="1">
        <v>1867</v>
      </c>
      <c r="C268" s="1">
        <v>2292</v>
      </c>
      <c r="D268" s="3">
        <f t="shared" si="0"/>
        <v>2.5779576006199316</v>
      </c>
    </row>
    <row r="269" spans="1:4" ht="12.5">
      <c r="A269" s="1">
        <v>268</v>
      </c>
      <c r="B269" s="1">
        <v>1868</v>
      </c>
      <c r="C269" s="1">
        <v>2242</v>
      </c>
      <c r="D269" s="3">
        <f t="shared" si="0"/>
        <v>2.5217194330671413</v>
      </c>
    </row>
    <row r="270" spans="1:4" ht="12.5">
      <c r="A270" s="1">
        <v>269</v>
      </c>
      <c r="B270" s="1">
        <v>1869</v>
      </c>
      <c r="C270" s="1">
        <v>2287</v>
      </c>
      <c r="D270" s="3">
        <f t="shared" si="0"/>
        <v>2.5723337838646527</v>
      </c>
    </row>
    <row r="271" spans="1:4" ht="12.5">
      <c r="A271" s="1">
        <v>270</v>
      </c>
      <c r="B271" s="1">
        <v>1870</v>
      </c>
      <c r="C271" s="1">
        <v>2249</v>
      </c>
      <c r="D271" s="3">
        <f t="shared" si="0"/>
        <v>2.5295927765245318</v>
      </c>
    </row>
    <row r="272" spans="1:4" ht="12.5">
      <c r="A272" s="1">
        <v>271</v>
      </c>
      <c r="B272" s="1">
        <v>1871</v>
      </c>
      <c r="C272" s="1">
        <v>2324</v>
      </c>
      <c r="D272" s="3">
        <f t="shared" si="0"/>
        <v>2.613950027853718</v>
      </c>
    </row>
    <row r="273" spans="1:4" ht="12.5">
      <c r="A273" s="1">
        <v>272</v>
      </c>
      <c r="B273" s="1">
        <v>1872</v>
      </c>
      <c r="C273" s="1">
        <v>2229</v>
      </c>
      <c r="D273" s="3">
        <f t="shared" si="0"/>
        <v>2.5070975095034154</v>
      </c>
    </row>
    <row r="274" spans="1:4" ht="12.5">
      <c r="A274" s="1">
        <v>273</v>
      </c>
      <c r="B274" s="1">
        <v>1873</v>
      </c>
      <c r="C274" s="1">
        <v>2246</v>
      </c>
      <c r="D274" s="3">
        <f t="shared" si="0"/>
        <v>2.5262184864713642</v>
      </c>
    </row>
    <row r="275" spans="1:4" ht="12.5">
      <c r="A275" s="1">
        <v>274</v>
      </c>
      <c r="B275" s="1">
        <v>1874</v>
      </c>
      <c r="C275" s="1">
        <v>2262</v>
      </c>
      <c r="D275" s="3">
        <f t="shared" si="0"/>
        <v>2.5442147000882573</v>
      </c>
    </row>
    <row r="276" spans="1:4" ht="12.5">
      <c r="A276" s="1">
        <v>275</v>
      </c>
      <c r="B276" s="1">
        <v>1875</v>
      </c>
      <c r="C276" s="1">
        <v>2217</v>
      </c>
      <c r="D276" s="3">
        <f t="shared" si="0"/>
        <v>2.4936003492907455</v>
      </c>
    </row>
    <row r="277" spans="1:4" ht="12.5">
      <c r="A277" s="1">
        <v>276</v>
      </c>
      <c r="B277" s="1">
        <v>1876</v>
      </c>
      <c r="C277" s="1">
        <v>2285</v>
      </c>
      <c r="D277" s="3">
        <f t="shared" si="0"/>
        <v>2.5700842571625411</v>
      </c>
    </row>
    <row r="278" spans="1:4" ht="12.5">
      <c r="A278" s="1">
        <v>277</v>
      </c>
      <c r="B278" s="1">
        <v>1877</v>
      </c>
      <c r="C278" s="1">
        <v>2268</v>
      </c>
      <c r="D278" s="3">
        <f t="shared" si="0"/>
        <v>2.5509632801945923</v>
      </c>
    </row>
    <row r="279" spans="1:4" ht="12.5">
      <c r="A279" s="1">
        <v>278</v>
      </c>
      <c r="B279" s="1">
        <v>1878</v>
      </c>
      <c r="C279" s="1">
        <v>2154</v>
      </c>
      <c r="D279" s="3">
        <f t="shared" si="0"/>
        <v>2.4227402581742288</v>
      </c>
    </row>
    <row r="280" spans="1:4" ht="12.5">
      <c r="A280" s="1">
        <v>279</v>
      </c>
      <c r="B280" s="1">
        <v>1879</v>
      </c>
      <c r="C280" s="1">
        <v>2180</v>
      </c>
      <c r="D280" s="3">
        <f t="shared" si="0"/>
        <v>2.4519841053016806</v>
      </c>
    </row>
    <row r="281" spans="1:4" ht="12.5">
      <c r="A281" s="1">
        <v>280</v>
      </c>
      <c r="B281" s="1">
        <v>1880</v>
      </c>
      <c r="C281" s="1">
        <v>2187</v>
      </c>
      <c r="D281" s="3">
        <f t="shared" si="0"/>
        <v>2.4598574487590712</v>
      </c>
    </row>
    <row r="282" spans="1:4" ht="12.5">
      <c r="A282" s="1">
        <v>281</v>
      </c>
      <c r="B282" s="1">
        <v>1881</v>
      </c>
      <c r="C282" s="1">
        <v>2285</v>
      </c>
      <c r="D282" s="3">
        <f t="shared" si="0"/>
        <v>2.5700842571625411</v>
      </c>
    </row>
    <row r="283" spans="1:4" ht="12.5">
      <c r="A283" s="1">
        <v>282</v>
      </c>
      <c r="B283" s="1">
        <v>1882</v>
      </c>
      <c r="C283" s="1">
        <v>2182</v>
      </c>
      <c r="D283" s="3">
        <f t="shared" si="0"/>
        <v>2.4542336320037923</v>
      </c>
    </row>
    <row r="284" spans="1:4" ht="12.5">
      <c r="A284" s="1">
        <v>283</v>
      </c>
      <c r="B284" s="1">
        <v>1883</v>
      </c>
      <c r="C284" s="1">
        <v>2261</v>
      </c>
      <c r="D284" s="3">
        <f t="shared" si="0"/>
        <v>2.5430899367372017</v>
      </c>
    </row>
    <row r="285" spans="1:4" ht="12.5">
      <c r="A285" s="1">
        <v>284</v>
      </c>
      <c r="B285" s="1">
        <v>1884</v>
      </c>
      <c r="C285" s="1">
        <v>2220</v>
      </c>
      <c r="D285" s="3">
        <f t="shared" si="0"/>
        <v>2.4969746393439132</v>
      </c>
    </row>
    <row r="286" spans="1:4" ht="12.5">
      <c r="A286" s="1">
        <v>285</v>
      </c>
      <c r="B286" s="1">
        <v>1885</v>
      </c>
      <c r="C286" s="1">
        <v>2161</v>
      </c>
      <c r="D286" s="3">
        <f t="shared" si="0"/>
        <v>2.4306136016316198</v>
      </c>
    </row>
    <row r="287" spans="1:4" ht="12.5">
      <c r="A287" s="1">
        <v>286</v>
      </c>
      <c r="B287" s="1">
        <v>1886</v>
      </c>
      <c r="C287" s="1">
        <v>2230</v>
      </c>
      <c r="D287" s="3">
        <f t="shared" si="0"/>
        <v>2.508222272854471</v>
      </c>
    </row>
    <row r="288" spans="1:4" ht="12.5">
      <c r="A288" s="1">
        <v>287</v>
      </c>
      <c r="B288" s="1">
        <v>1887</v>
      </c>
      <c r="C288" s="1">
        <v>2169</v>
      </c>
      <c r="D288" s="3">
        <f t="shared" si="0"/>
        <v>2.4396117084400664</v>
      </c>
    </row>
    <row r="289" spans="1:4" ht="12.5">
      <c r="A289" s="1">
        <v>288</v>
      </c>
      <c r="B289" s="1">
        <v>1888</v>
      </c>
      <c r="C289" s="1">
        <v>2185</v>
      </c>
      <c r="D289" s="3">
        <f t="shared" si="0"/>
        <v>2.4576079220569595</v>
      </c>
    </row>
    <row r="290" spans="1:4" ht="12.5">
      <c r="A290" s="1">
        <v>289</v>
      </c>
      <c r="B290" s="1">
        <v>1889</v>
      </c>
      <c r="C290" s="1">
        <v>2104</v>
      </c>
      <c r="D290" s="3">
        <f t="shared" si="0"/>
        <v>2.3665020906214385</v>
      </c>
    </row>
    <row r="291" spans="1:4" ht="12.5">
      <c r="A291" s="1">
        <v>290</v>
      </c>
      <c r="B291" s="1">
        <v>1890</v>
      </c>
      <c r="C291" s="1">
        <v>2167</v>
      </c>
      <c r="D291" s="3">
        <f t="shared" si="0"/>
        <v>2.4373621817379547</v>
      </c>
    </row>
    <row r="292" spans="1:4" ht="12.5">
      <c r="A292" s="1">
        <v>291</v>
      </c>
      <c r="B292" s="1">
        <v>1891</v>
      </c>
      <c r="C292" s="1">
        <v>2117</v>
      </c>
      <c r="D292" s="3">
        <f t="shared" si="0"/>
        <v>2.3811240141851635</v>
      </c>
    </row>
    <row r="293" spans="1:4" ht="12.5">
      <c r="A293" s="1">
        <v>292</v>
      </c>
      <c r="B293" s="1">
        <v>1892</v>
      </c>
      <c r="C293" s="1">
        <v>2118</v>
      </c>
      <c r="D293" s="3">
        <f t="shared" si="0"/>
        <v>2.3822487775362196</v>
      </c>
    </row>
    <row r="294" spans="1:4" ht="12.5">
      <c r="A294" s="1">
        <v>293</v>
      </c>
      <c r="B294" s="1">
        <v>1893</v>
      </c>
      <c r="C294" s="1">
        <v>2165</v>
      </c>
      <c r="D294" s="3">
        <f t="shared" si="0"/>
        <v>2.4351126550358431</v>
      </c>
    </row>
    <row r="295" spans="1:4" ht="12.5">
      <c r="A295" s="1">
        <v>294</v>
      </c>
      <c r="B295" s="1">
        <v>1894</v>
      </c>
      <c r="C295" s="1">
        <v>2105</v>
      </c>
      <c r="D295" s="3">
        <f t="shared" si="0"/>
        <v>2.3676268539724941</v>
      </c>
    </row>
    <row r="296" spans="1:4" ht="12.5">
      <c r="A296" s="1">
        <v>295</v>
      </c>
      <c r="B296" s="1">
        <v>1895</v>
      </c>
      <c r="C296" s="1">
        <v>2088</v>
      </c>
      <c r="D296" s="3">
        <f t="shared" si="0"/>
        <v>2.3485058770045453</v>
      </c>
    </row>
    <row r="297" spans="1:4" ht="12.5">
      <c r="A297" s="1">
        <v>296</v>
      </c>
      <c r="B297" s="1">
        <v>1896</v>
      </c>
      <c r="C297" s="1">
        <v>2133</v>
      </c>
      <c r="D297" s="3">
        <f t="shared" si="0"/>
        <v>2.3991202278020567</v>
      </c>
    </row>
    <row r="298" spans="1:4" ht="12.5">
      <c r="A298" s="1">
        <v>297</v>
      </c>
      <c r="B298" s="1">
        <v>1897</v>
      </c>
      <c r="C298" s="1">
        <v>2143</v>
      </c>
      <c r="D298" s="3">
        <f t="shared" si="0"/>
        <v>2.4103678613126154</v>
      </c>
    </row>
    <row r="299" spans="1:4" ht="12.5">
      <c r="A299" s="1">
        <v>298</v>
      </c>
      <c r="B299" s="1">
        <v>1898</v>
      </c>
      <c r="C299" s="1">
        <v>2017</v>
      </c>
      <c r="D299" s="3">
        <f t="shared" si="0"/>
        <v>2.268647679079582</v>
      </c>
    </row>
    <row r="300" spans="1:4" ht="12.5">
      <c r="A300" s="1">
        <v>299</v>
      </c>
      <c r="B300" s="1">
        <v>1899</v>
      </c>
      <c r="C300" s="1">
        <v>2108</v>
      </c>
      <c r="D300" s="3">
        <f t="shared" si="0"/>
        <v>2.3710011440256613</v>
      </c>
    </row>
    <row r="301" spans="1:4" ht="12.5">
      <c r="A301" s="1">
        <v>300</v>
      </c>
      <c r="B301" s="1">
        <v>1900</v>
      </c>
      <c r="C301" s="1">
        <v>2098</v>
      </c>
      <c r="D301" s="3">
        <f t="shared" si="0"/>
        <v>2.3597535105151031</v>
      </c>
    </row>
    <row r="302" spans="1:4" ht="12.5">
      <c r="A302" s="1">
        <v>301</v>
      </c>
      <c r="B302" s="1">
        <v>1901</v>
      </c>
      <c r="C302" s="1">
        <v>2080</v>
      </c>
      <c r="D302" s="3">
        <f t="shared" si="0"/>
        <v>2.3395077701960987</v>
      </c>
    </row>
    <row r="303" spans="1:4" ht="12.5">
      <c r="A303" s="1">
        <v>302</v>
      </c>
      <c r="B303" s="1">
        <v>1902</v>
      </c>
      <c r="C303" s="1">
        <v>2022</v>
      </c>
      <c r="D303" s="3">
        <f t="shared" si="0"/>
        <v>2.2742714958348613</v>
      </c>
    </row>
    <row r="304" spans="1:4" ht="12.5">
      <c r="A304" s="1">
        <v>303</v>
      </c>
      <c r="B304" s="1">
        <v>1903</v>
      </c>
      <c r="C304" s="1">
        <v>2087</v>
      </c>
      <c r="D304" s="3">
        <f t="shared" si="0"/>
        <v>2.3473811136534892</v>
      </c>
    </row>
    <row r="305" spans="1:4" ht="12.5">
      <c r="A305" s="1">
        <v>304</v>
      </c>
      <c r="B305" s="1">
        <v>1904</v>
      </c>
      <c r="C305" s="1">
        <v>2056</v>
      </c>
      <c r="D305" s="3">
        <f t="shared" si="0"/>
        <v>2.3125134497707589</v>
      </c>
    </row>
    <row r="306" spans="1:4" ht="12.5">
      <c r="A306" s="1">
        <v>305</v>
      </c>
      <c r="B306" s="1">
        <v>1905</v>
      </c>
      <c r="C306" s="1">
        <v>2130</v>
      </c>
      <c r="D306" s="3">
        <f t="shared" si="0"/>
        <v>2.3957459377488894</v>
      </c>
    </row>
    <row r="307" spans="1:4" ht="12.5">
      <c r="A307" s="1">
        <v>306</v>
      </c>
      <c r="B307" s="1">
        <v>1906</v>
      </c>
      <c r="C307" s="1">
        <v>2085</v>
      </c>
      <c r="D307" s="3">
        <f t="shared" si="0"/>
        <v>2.345131586951378</v>
      </c>
    </row>
    <row r="308" spans="1:4" ht="12.5">
      <c r="A308" s="1">
        <v>307</v>
      </c>
      <c r="B308" s="1">
        <v>1907</v>
      </c>
      <c r="C308" s="1">
        <v>2065</v>
      </c>
      <c r="D308" s="3">
        <f t="shared" si="0"/>
        <v>2.3226363199302615</v>
      </c>
    </row>
    <row r="309" spans="1:4" ht="12.5">
      <c r="A309" s="1">
        <v>308</v>
      </c>
      <c r="B309" s="1">
        <v>1908</v>
      </c>
      <c r="C309" s="1">
        <v>1997</v>
      </c>
      <c r="D309" s="3">
        <f t="shared" si="0"/>
        <v>2.2461524120584655</v>
      </c>
    </row>
    <row r="310" spans="1:4" ht="12.5">
      <c r="A310" s="1">
        <v>309</v>
      </c>
      <c r="B310" s="1">
        <v>1909</v>
      </c>
      <c r="C310" s="1">
        <v>2037</v>
      </c>
      <c r="D310" s="3">
        <f t="shared" si="0"/>
        <v>2.2911429461006985</v>
      </c>
    </row>
    <row r="311" spans="1:4" ht="12.5">
      <c r="A311" s="1">
        <v>310</v>
      </c>
      <c r="B311" s="1">
        <v>1910</v>
      </c>
      <c r="C311" s="1">
        <v>1998</v>
      </c>
      <c r="D311" s="3">
        <f t="shared" si="0"/>
        <v>2.247277175409522</v>
      </c>
    </row>
    <row r="312" spans="1:4" ht="12.5">
      <c r="A312" s="1">
        <v>311</v>
      </c>
      <c r="B312" s="1">
        <v>1911</v>
      </c>
      <c r="C312" s="1">
        <v>1980</v>
      </c>
      <c r="D312" s="3">
        <f t="shared" si="0"/>
        <v>2.2270314350905172</v>
      </c>
    </row>
    <row r="313" spans="1:4" ht="12.5">
      <c r="A313" s="1">
        <v>312</v>
      </c>
      <c r="B313" s="1">
        <v>1912</v>
      </c>
      <c r="C313" s="1">
        <v>1999</v>
      </c>
      <c r="D313" s="3">
        <f t="shared" si="0"/>
        <v>2.2484019387605776</v>
      </c>
    </row>
    <row r="314" spans="1:4" ht="12.5">
      <c r="A314" s="1">
        <v>313</v>
      </c>
      <c r="B314" s="1">
        <v>1913</v>
      </c>
      <c r="C314" s="1">
        <v>2027</v>
      </c>
      <c r="D314" s="3">
        <f t="shared" si="0"/>
        <v>2.2798953125901402</v>
      </c>
    </row>
    <row r="315" spans="1:4" ht="12.5">
      <c r="A315" s="1">
        <v>314</v>
      </c>
      <c r="B315" s="1">
        <v>1914</v>
      </c>
      <c r="C315" s="1">
        <v>2027</v>
      </c>
      <c r="D315" s="3">
        <f t="shared" si="0"/>
        <v>2.2798953125901402</v>
      </c>
    </row>
    <row r="316" spans="1:4" ht="12.5">
      <c r="A316" s="1">
        <v>315</v>
      </c>
      <c r="B316" s="1">
        <v>1915</v>
      </c>
      <c r="C316" s="1">
        <v>1939</v>
      </c>
      <c r="D316" s="3">
        <f t="shared" si="0"/>
        <v>2.1809161376972286</v>
      </c>
    </row>
    <row r="317" spans="1:4" ht="12.5">
      <c r="A317" s="1">
        <v>316</v>
      </c>
      <c r="B317" s="1">
        <v>1916</v>
      </c>
      <c r="C317" s="1">
        <v>1902</v>
      </c>
      <c r="D317" s="3">
        <f t="shared" si="0"/>
        <v>2.1392998937081633</v>
      </c>
    </row>
    <row r="318" spans="1:4" ht="12.5">
      <c r="A318" s="1">
        <v>317</v>
      </c>
      <c r="B318" s="1">
        <v>1917</v>
      </c>
      <c r="C318" s="1">
        <v>1920</v>
      </c>
      <c r="D318" s="3">
        <f t="shared" si="0"/>
        <v>2.1595456340271681</v>
      </c>
    </row>
    <row r="319" spans="1:4" ht="12.5">
      <c r="A319" s="1">
        <v>318</v>
      </c>
      <c r="B319" s="1">
        <v>1918</v>
      </c>
      <c r="C319" s="1">
        <v>1900</v>
      </c>
      <c r="D319" s="3">
        <f t="shared" si="0"/>
        <v>2.1370503670060517</v>
      </c>
    </row>
    <row r="320" spans="1:4" ht="12.5">
      <c r="A320" s="1">
        <v>319</v>
      </c>
      <c r="B320" s="1">
        <v>1919</v>
      </c>
      <c r="C320" s="1">
        <v>1929</v>
      </c>
      <c r="D320" s="3">
        <f t="shared" si="0"/>
        <v>2.1696685041866703</v>
      </c>
    </row>
    <row r="321" spans="1:4" ht="12.5">
      <c r="A321" s="1">
        <v>320</v>
      </c>
      <c r="B321" s="1">
        <v>1920</v>
      </c>
      <c r="C321" s="1">
        <v>1841</v>
      </c>
      <c r="D321" s="3">
        <f t="shared" si="0"/>
        <v>2.0706893292937583</v>
      </c>
    </row>
    <row r="322" spans="1:4" ht="12.5">
      <c r="A322" s="1">
        <v>321</v>
      </c>
      <c r="B322" s="1">
        <v>1921</v>
      </c>
      <c r="C322" s="1">
        <v>1899</v>
      </c>
      <c r="D322" s="3">
        <f t="shared" si="0"/>
        <v>2.1359256036549961</v>
      </c>
    </row>
    <row r="323" spans="1:4" ht="12.5">
      <c r="A323" s="1">
        <v>322</v>
      </c>
      <c r="B323" s="1">
        <v>1922</v>
      </c>
      <c r="C323" s="1">
        <v>1869</v>
      </c>
      <c r="D323" s="3">
        <f t="shared" si="0"/>
        <v>2.1021827031233213</v>
      </c>
    </row>
    <row r="324" spans="1:4" ht="12.5">
      <c r="A324" s="1">
        <v>323</v>
      </c>
      <c r="B324" s="1">
        <v>1923</v>
      </c>
      <c r="C324" s="1">
        <v>1924</v>
      </c>
      <c r="D324" s="3">
        <f t="shared" si="0"/>
        <v>2.1640446874313914</v>
      </c>
    </row>
    <row r="325" spans="1:4" ht="12.5">
      <c r="A325" s="1">
        <v>324</v>
      </c>
      <c r="B325" s="1">
        <v>1924</v>
      </c>
      <c r="C325" s="1">
        <v>1874</v>
      </c>
      <c r="D325" s="3">
        <f t="shared" si="0"/>
        <v>2.1078065198786002</v>
      </c>
    </row>
    <row r="326" spans="1:4" ht="12.5">
      <c r="A326" s="1">
        <v>325</v>
      </c>
      <c r="B326" s="1">
        <v>1925</v>
      </c>
      <c r="C326" s="1">
        <v>1878</v>
      </c>
      <c r="D326" s="3">
        <f t="shared" si="0"/>
        <v>2.112305573282824</v>
      </c>
    </row>
    <row r="327" spans="1:4" ht="12.5">
      <c r="A327" s="1">
        <v>326</v>
      </c>
      <c r="B327" s="1">
        <v>1926</v>
      </c>
      <c r="C327" s="1">
        <v>1927</v>
      </c>
      <c r="D327" s="3">
        <f t="shared" si="0"/>
        <v>2.1674189774845587</v>
      </c>
    </row>
    <row r="328" spans="1:4" ht="12.5">
      <c r="A328" s="1">
        <v>327</v>
      </c>
      <c r="B328" s="1">
        <v>1927</v>
      </c>
      <c r="C328" s="1">
        <v>1875</v>
      </c>
      <c r="D328" s="3">
        <f t="shared" si="0"/>
        <v>2.1089312832296558</v>
      </c>
    </row>
    <row r="329" spans="1:4" ht="12.5">
      <c r="A329" s="1">
        <v>328</v>
      </c>
      <c r="B329" s="1">
        <v>1928</v>
      </c>
      <c r="C329" s="1">
        <v>1856</v>
      </c>
      <c r="D329" s="3">
        <f t="shared" si="0"/>
        <v>2.0875607795595958</v>
      </c>
    </row>
    <row r="330" spans="1:4" ht="12.5">
      <c r="A330" s="1">
        <v>329</v>
      </c>
      <c r="B330" s="1">
        <v>1929</v>
      </c>
      <c r="C330" s="1">
        <v>1869</v>
      </c>
      <c r="D330" s="3">
        <f t="shared" si="0"/>
        <v>2.1021827031233213</v>
      </c>
    </row>
    <row r="331" spans="1:4" ht="12.5">
      <c r="A331" s="1">
        <v>330</v>
      </c>
      <c r="B331" s="1">
        <v>1930</v>
      </c>
      <c r="C331" s="1">
        <v>1888</v>
      </c>
      <c r="D331" s="3">
        <f t="shared" si="0"/>
        <v>2.1235532067933818</v>
      </c>
    </row>
    <row r="332" spans="1:4" ht="12.5">
      <c r="A332" s="1">
        <v>331</v>
      </c>
      <c r="B332" s="1">
        <v>1931</v>
      </c>
      <c r="C332" s="1">
        <v>1846</v>
      </c>
      <c r="D332" s="3">
        <f t="shared" si="0"/>
        <v>2.0763131460490376</v>
      </c>
    </row>
    <row r="333" spans="1:4" ht="12.5">
      <c r="A333" s="1">
        <v>332</v>
      </c>
      <c r="B333" s="1">
        <v>1932</v>
      </c>
      <c r="C333" s="1">
        <v>1839</v>
      </c>
      <c r="D333" s="3">
        <f t="shared" si="0"/>
        <v>2.0684398025916466</v>
      </c>
    </row>
    <row r="334" spans="1:4" ht="12.5">
      <c r="A334" s="1">
        <v>333</v>
      </c>
      <c r="B334" s="1">
        <v>1933</v>
      </c>
      <c r="C334" s="1">
        <v>1796</v>
      </c>
      <c r="D334" s="3">
        <f t="shared" si="0"/>
        <v>2.0200749784962468</v>
      </c>
    </row>
    <row r="335" spans="1:4" ht="12.5">
      <c r="A335" s="1">
        <v>334</v>
      </c>
      <c r="B335" s="1">
        <v>1934</v>
      </c>
      <c r="C335" s="1">
        <v>1845</v>
      </c>
      <c r="D335" s="3">
        <f t="shared" si="0"/>
        <v>2.075188382697982</v>
      </c>
    </row>
    <row r="336" spans="1:4" ht="12.5">
      <c r="A336" s="1">
        <v>335</v>
      </c>
      <c r="B336" s="1">
        <v>1935</v>
      </c>
      <c r="C336" s="1">
        <v>1922</v>
      </c>
      <c r="D336" s="3">
        <f t="shared" si="0"/>
        <v>2.1617951607292798</v>
      </c>
    </row>
    <row r="337" spans="1:4" ht="12.5">
      <c r="A337" s="1">
        <v>336</v>
      </c>
      <c r="B337" s="1">
        <v>1936</v>
      </c>
      <c r="C337" s="1">
        <v>1749</v>
      </c>
      <c r="D337" s="3">
        <f t="shared" si="0"/>
        <v>1.9672111009966233</v>
      </c>
    </row>
    <row r="338" spans="1:4" ht="12.5">
      <c r="A338" s="1">
        <v>337</v>
      </c>
      <c r="B338" s="1">
        <v>1937</v>
      </c>
      <c r="C338" s="1">
        <v>1840</v>
      </c>
      <c r="D338" s="3">
        <f t="shared" si="0"/>
        <v>2.0695645659427027</v>
      </c>
    </row>
    <row r="339" spans="1:4" ht="12.5">
      <c r="A339" s="1">
        <v>338</v>
      </c>
      <c r="B339" s="1">
        <v>1938</v>
      </c>
      <c r="C339" s="1">
        <v>1783</v>
      </c>
      <c r="D339" s="3">
        <f t="shared" si="0"/>
        <v>2.0054530549325214</v>
      </c>
    </row>
    <row r="340" spans="1:4" ht="12.5">
      <c r="A340" s="1">
        <v>339</v>
      </c>
      <c r="B340" s="1">
        <v>1939</v>
      </c>
      <c r="C340" s="1">
        <v>1792</v>
      </c>
      <c r="D340" s="3">
        <f t="shared" si="0"/>
        <v>2.0155759250920235</v>
      </c>
    </row>
    <row r="341" spans="1:4" ht="12.5">
      <c r="A341" s="1">
        <v>340</v>
      </c>
      <c r="B341" s="1">
        <v>1940</v>
      </c>
      <c r="C341" s="1">
        <v>1766</v>
      </c>
      <c r="D341" s="3">
        <f t="shared" si="0"/>
        <v>1.9863320779645723</v>
      </c>
    </row>
    <row r="342" spans="1:4" ht="12.5">
      <c r="A342" s="1">
        <v>341</v>
      </c>
      <c r="B342" s="1">
        <v>1941</v>
      </c>
      <c r="C342" s="1">
        <v>1772</v>
      </c>
      <c r="D342" s="3">
        <f t="shared" si="0"/>
        <v>1.9930806580709073</v>
      </c>
    </row>
    <row r="343" spans="1:4" ht="12.5">
      <c r="A343" s="1">
        <v>342</v>
      </c>
      <c r="B343" s="1">
        <v>1942</v>
      </c>
      <c r="C343" s="1">
        <v>1708</v>
      </c>
      <c r="D343" s="3">
        <f t="shared" si="0"/>
        <v>1.9210958036033348</v>
      </c>
    </row>
    <row r="344" spans="1:4" ht="12.5">
      <c r="A344" s="1">
        <v>343</v>
      </c>
      <c r="B344" s="1">
        <v>1943</v>
      </c>
      <c r="C344" s="1">
        <v>1844</v>
      </c>
      <c r="D344" s="3">
        <f t="shared" si="0"/>
        <v>2.074063619346926</v>
      </c>
    </row>
    <row r="345" spans="1:4" ht="12.5">
      <c r="A345" s="1">
        <v>344</v>
      </c>
      <c r="B345" s="1">
        <v>1944</v>
      </c>
      <c r="C345" s="1">
        <v>1811</v>
      </c>
      <c r="D345" s="3">
        <f t="shared" si="0"/>
        <v>2.036946428762084</v>
      </c>
    </row>
    <row r="346" spans="1:4" ht="12.5">
      <c r="A346" s="1">
        <v>345</v>
      </c>
      <c r="B346" s="1">
        <v>1945</v>
      </c>
      <c r="C346" s="1">
        <v>1696</v>
      </c>
      <c r="D346" s="3">
        <f t="shared" si="0"/>
        <v>1.9075986433906651</v>
      </c>
    </row>
    <row r="347" spans="1:4" ht="12.5">
      <c r="A347" s="1">
        <v>346</v>
      </c>
      <c r="B347" s="1">
        <v>1946</v>
      </c>
      <c r="C347" s="1">
        <v>1775</v>
      </c>
      <c r="D347" s="3">
        <f t="shared" si="0"/>
        <v>1.9964549481240745</v>
      </c>
    </row>
    <row r="348" spans="1:4" ht="12.5">
      <c r="A348" s="1">
        <v>347</v>
      </c>
      <c r="B348" s="1">
        <v>1947</v>
      </c>
      <c r="C348" s="1">
        <v>1777</v>
      </c>
      <c r="D348" s="3">
        <f t="shared" si="0"/>
        <v>1.9987044748261862</v>
      </c>
    </row>
    <row r="349" spans="1:4" ht="12.5">
      <c r="A349" s="1">
        <v>348</v>
      </c>
      <c r="B349" s="1">
        <v>1948</v>
      </c>
      <c r="C349" s="1">
        <v>1757</v>
      </c>
      <c r="D349" s="3">
        <f t="shared" si="0"/>
        <v>1.9762092078050699</v>
      </c>
    </row>
    <row r="350" spans="1:4" ht="12.5">
      <c r="A350" s="1">
        <v>349</v>
      </c>
      <c r="B350" s="1">
        <v>1949</v>
      </c>
      <c r="C350" s="1">
        <v>1678</v>
      </c>
      <c r="D350" s="3">
        <f t="shared" si="0"/>
        <v>1.8873529030716603</v>
      </c>
    </row>
    <row r="351" spans="1:4" ht="12.5">
      <c r="A351" s="1">
        <v>350</v>
      </c>
      <c r="B351" s="1">
        <v>1950</v>
      </c>
      <c r="C351" s="1">
        <v>1676</v>
      </c>
      <c r="D351" s="3">
        <f t="shared" si="0"/>
        <v>1.8851033763695488</v>
      </c>
    </row>
    <row r="352" spans="1:4" ht="12.5">
      <c r="A352" s="1">
        <v>351</v>
      </c>
      <c r="B352" s="1">
        <v>1951</v>
      </c>
      <c r="C352" s="1">
        <v>1733</v>
      </c>
      <c r="D352" s="3">
        <f t="shared" si="0"/>
        <v>1.9492148873797304</v>
      </c>
    </row>
    <row r="353" spans="1:4" ht="12.5">
      <c r="A353" s="1">
        <v>352</v>
      </c>
      <c r="B353" s="1">
        <v>1952</v>
      </c>
      <c r="C353" s="1">
        <v>1735</v>
      </c>
      <c r="D353" s="3">
        <f t="shared" si="0"/>
        <v>1.951464414081842</v>
      </c>
    </row>
    <row r="354" spans="1:4" ht="12.5">
      <c r="A354" s="1">
        <v>353</v>
      </c>
      <c r="B354" s="1">
        <v>1953</v>
      </c>
      <c r="C354" s="1">
        <v>1636</v>
      </c>
      <c r="D354" s="3">
        <f t="shared" si="0"/>
        <v>1.8401128423273161</v>
      </c>
    </row>
    <row r="355" spans="1:4" ht="12.5">
      <c r="A355" s="1">
        <v>354</v>
      </c>
      <c r="B355" s="1">
        <v>1954</v>
      </c>
      <c r="C355" s="1">
        <v>1750</v>
      </c>
      <c r="D355" s="3">
        <f t="shared" si="0"/>
        <v>1.9683358643476792</v>
      </c>
    </row>
    <row r="356" spans="1:4" ht="12.5">
      <c r="A356" s="1">
        <v>355</v>
      </c>
      <c r="B356" s="1">
        <v>1955</v>
      </c>
      <c r="C356" s="1">
        <v>1728</v>
      </c>
      <c r="D356" s="3">
        <f t="shared" si="0"/>
        <v>1.9435910706244512</v>
      </c>
    </row>
    <row r="357" spans="1:4" ht="12.5">
      <c r="A357" s="1">
        <v>356</v>
      </c>
      <c r="B357" s="1">
        <v>1956</v>
      </c>
      <c r="C357" s="1">
        <v>1735</v>
      </c>
      <c r="D357" s="3">
        <f t="shared" si="0"/>
        <v>1.951464414081842</v>
      </c>
    </row>
    <row r="358" spans="1:4" ht="12.5">
      <c r="A358" s="1">
        <v>357</v>
      </c>
      <c r="B358" s="1">
        <v>1957</v>
      </c>
      <c r="C358" s="1">
        <v>1654</v>
      </c>
      <c r="D358" s="3">
        <f t="shared" si="0"/>
        <v>1.8603585826463207</v>
      </c>
    </row>
    <row r="359" spans="1:4" ht="12.5">
      <c r="A359" s="1">
        <v>358</v>
      </c>
      <c r="B359" s="1">
        <v>1958</v>
      </c>
      <c r="C359" s="1">
        <v>1685</v>
      </c>
      <c r="D359" s="3">
        <f t="shared" si="0"/>
        <v>1.895226246529051</v>
      </c>
    </row>
    <row r="360" spans="1:4" ht="12.5">
      <c r="A360" s="1">
        <v>359</v>
      </c>
      <c r="B360" s="1">
        <v>1959</v>
      </c>
      <c r="C360" s="1">
        <v>1773</v>
      </c>
      <c r="D360" s="3">
        <f t="shared" si="0"/>
        <v>1.9942054214219631</v>
      </c>
    </row>
    <row r="361" spans="1:4" ht="12.5">
      <c r="A361" s="1">
        <v>360</v>
      </c>
      <c r="B361" s="1">
        <v>1960</v>
      </c>
      <c r="C361" s="1">
        <v>1631</v>
      </c>
      <c r="D361" s="3">
        <f t="shared" si="0"/>
        <v>1.834489025572037</v>
      </c>
    </row>
    <row r="362" spans="1:4" ht="12.5">
      <c r="A362" s="1">
        <v>361</v>
      </c>
      <c r="B362" s="1">
        <v>1961</v>
      </c>
      <c r="C362" s="1">
        <v>1668</v>
      </c>
      <c r="D362" s="3">
        <f t="shared" si="0"/>
        <v>1.8761052695611022</v>
      </c>
    </row>
    <row r="363" spans="1:4" ht="12.5">
      <c r="A363" s="1">
        <v>362</v>
      </c>
      <c r="B363" s="1">
        <v>1962</v>
      </c>
      <c r="C363" s="1">
        <v>1685</v>
      </c>
      <c r="D363" s="3">
        <f t="shared" si="0"/>
        <v>1.895226246529051</v>
      </c>
    </row>
    <row r="364" spans="1:4" ht="12.5">
      <c r="A364" s="1">
        <v>363</v>
      </c>
      <c r="B364" s="1">
        <v>1963</v>
      </c>
      <c r="C364" s="1">
        <v>1740</v>
      </c>
      <c r="D364" s="3">
        <f t="shared" si="0"/>
        <v>1.9570882308371209</v>
      </c>
    </row>
    <row r="365" spans="1:4" ht="12.5">
      <c r="A365" s="1">
        <v>364</v>
      </c>
      <c r="B365" s="1">
        <v>1964</v>
      </c>
      <c r="C365" s="1">
        <v>1642</v>
      </c>
      <c r="D365" s="3">
        <f t="shared" si="0"/>
        <v>1.846861422433651</v>
      </c>
    </row>
    <row r="366" spans="1:4" ht="12.5">
      <c r="A366" s="1">
        <v>365</v>
      </c>
      <c r="B366" s="1">
        <v>1965</v>
      </c>
      <c r="C366" s="1">
        <v>1692</v>
      </c>
      <c r="D366" s="3">
        <f t="shared" si="0"/>
        <v>1.9030995899864418</v>
      </c>
    </row>
    <row r="367" spans="1:4" ht="12.5">
      <c r="A367" s="1">
        <v>366</v>
      </c>
      <c r="B367" s="1">
        <v>1966</v>
      </c>
      <c r="C367" s="1">
        <v>1650</v>
      </c>
      <c r="D367" s="3">
        <f t="shared" si="0"/>
        <v>1.8558595292420974</v>
      </c>
    </row>
    <row r="368" spans="1:4" ht="12.5">
      <c r="A368" s="1">
        <v>367</v>
      </c>
      <c r="B368" s="1">
        <v>1967</v>
      </c>
      <c r="C368" s="1">
        <v>1634</v>
      </c>
      <c r="D368" s="3">
        <f t="shared" si="0"/>
        <v>1.8378633156252044</v>
      </c>
    </row>
    <row r="369" spans="1:4" ht="12.5">
      <c r="A369" s="1">
        <v>368</v>
      </c>
      <c r="B369" s="1">
        <v>1968</v>
      </c>
      <c r="C369" s="1">
        <v>1670</v>
      </c>
      <c r="D369" s="3">
        <f t="shared" si="0"/>
        <v>1.8783547962632137</v>
      </c>
    </row>
    <row r="370" spans="1:4" ht="12.5">
      <c r="A370" s="1">
        <v>369</v>
      </c>
      <c r="B370" s="1">
        <v>1969</v>
      </c>
      <c r="C370" s="1">
        <v>1581</v>
      </c>
      <c r="D370" s="3">
        <f t="shared" si="0"/>
        <v>1.778250858019246</v>
      </c>
    </row>
    <row r="371" spans="1:4" ht="12.5">
      <c r="A371" s="1">
        <v>370</v>
      </c>
      <c r="B371" s="1">
        <v>1970</v>
      </c>
      <c r="C371" s="1">
        <v>1702</v>
      </c>
      <c r="D371" s="3">
        <f t="shared" si="0"/>
        <v>1.914347223497</v>
      </c>
    </row>
    <row r="372" spans="1:4" ht="12.5">
      <c r="A372" s="1">
        <v>371</v>
      </c>
      <c r="B372" s="1">
        <v>1971</v>
      </c>
      <c r="C372" s="1">
        <v>1638</v>
      </c>
      <c r="D372" s="3">
        <f t="shared" si="0"/>
        <v>1.8423623690294277</v>
      </c>
    </row>
    <row r="373" spans="1:4" ht="12.5">
      <c r="A373" s="1">
        <v>372</v>
      </c>
      <c r="B373" s="1">
        <v>1972</v>
      </c>
      <c r="C373" s="1">
        <v>1621</v>
      </c>
      <c r="D373" s="3">
        <f t="shared" si="0"/>
        <v>1.8232413920614787</v>
      </c>
    </row>
    <row r="374" spans="1:4" ht="12.5">
      <c r="A374" s="1">
        <v>373</v>
      </c>
      <c r="B374" s="1">
        <v>1973</v>
      </c>
      <c r="C374" s="1">
        <v>1651</v>
      </c>
      <c r="D374" s="3">
        <f t="shared" si="0"/>
        <v>1.8569842925931532</v>
      </c>
    </row>
    <row r="375" spans="1:4" ht="12.5">
      <c r="A375" s="1">
        <v>374</v>
      </c>
      <c r="B375" s="1">
        <v>1974</v>
      </c>
      <c r="C375" s="1">
        <v>1576</v>
      </c>
      <c r="D375" s="3">
        <f t="shared" si="0"/>
        <v>1.7726270412639671</v>
      </c>
    </row>
    <row r="376" spans="1:4" ht="12.5">
      <c r="A376" s="1">
        <v>375</v>
      </c>
      <c r="B376" s="1">
        <v>1975</v>
      </c>
      <c r="C376" s="1">
        <v>1694</v>
      </c>
      <c r="D376" s="3">
        <f t="shared" si="0"/>
        <v>1.9053491166885534</v>
      </c>
    </row>
    <row r="377" spans="1:4" ht="12.5">
      <c r="A377" s="1">
        <v>376</v>
      </c>
      <c r="B377" s="1">
        <v>1976</v>
      </c>
      <c r="C377" s="1">
        <v>1596</v>
      </c>
      <c r="D377" s="3">
        <f t="shared" si="0"/>
        <v>1.7951223082850833</v>
      </c>
    </row>
    <row r="378" spans="1:4" ht="12.5">
      <c r="A378" s="1">
        <v>377</v>
      </c>
      <c r="B378" s="1">
        <v>1977</v>
      </c>
      <c r="C378" s="1">
        <v>1530</v>
      </c>
      <c r="D378" s="3">
        <f t="shared" si="0"/>
        <v>1.7208879271153994</v>
      </c>
    </row>
    <row r="379" spans="1:4" ht="12.5">
      <c r="A379" s="1">
        <v>378</v>
      </c>
      <c r="B379" s="1">
        <v>1978</v>
      </c>
      <c r="C379" s="1">
        <v>1591</v>
      </c>
      <c r="D379" s="3">
        <f t="shared" si="0"/>
        <v>1.7894984915298042</v>
      </c>
    </row>
    <row r="380" spans="1:4" ht="12.5">
      <c r="A380" s="1">
        <v>379</v>
      </c>
      <c r="B380" s="1">
        <v>1979</v>
      </c>
      <c r="C380" s="1">
        <v>1625</v>
      </c>
      <c r="D380" s="3">
        <f t="shared" si="0"/>
        <v>1.827740445465702</v>
      </c>
    </row>
    <row r="381" spans="1:4" ht="12.5">
      <c r="A381" s="1">
        <v>380</v>
      </c>
      <c r="B381" s="1">
        <v>1980</v>
      </c>
      <c r="C381" s="1">
        <v>1524</v>
      </c>
      <c r="D381" s="3">
        <f t="shared" si="0"/>
        <v>1.7141393470090647</v>
      </c>
    </row>
    <row r="382" spans="1:4" ht="12.5">
      <c r="A382" s="1">
        <v>381</v>
      </c>
      <c r="B382" s="1">
        <v>1981</v>
      </c>
      <c r="C382" s="1">
        <v>1544</v>
      </c>
      <c r="D382" s="3">
        <f t="shared" si="0"/>
        <v>1.7366346140301809</v>
      </c>
    </row>
    <row r="383" spans="1:4" ht="12.5">
      <c r="A383" s="1">
        <v>382</v>
      </c>
      <c r="B383" s="1">
        <v>1982</v>
      </c>
      <c r="C383" s="1">
        <v>1593</v>
      </c>
      <c r="D383" s="3">
        <f t="shared" si="0"/>
        <v>1.7917480182319161</v>
      </c>
    </row>
    <row r="384" spans="1:4" ht="12.5">
      <c r="A384" s="1">
        <v>383</v>
      </c>
      <c r="B384" s="1">
        <v>1983</v>
      </c>
      <c r="C384" s="1">
        <v>1621</v>
      </c>
      <c r="D384" s="3">
        <f t="shared" si="0"/>
        <v>1.8232413920614787</v>
      </c>
    </row>
    <row r="385" spans="1:4" ht="12.5">
      <c r="A385" s="1">
        <v>384</v>
      </c>
      <c r="B385" s="1">
        <v>1984</v>
      </c>
      <c r="C385" s="1">
        <v>1595</v>
      </c>
      <c r="D385" s="3">
        <f t="shared" si="0"/>
        <v>1.7939975449340275</v>
      </c>
    </row>
    <row r="386" spans="1:4" ht="12.5">
      <c r="A386" s="1">
        <v>385</v>
      </c>
      <c r="B386" s="1">
        <v>1985</v>
      </c>
      <c r="C386" s="1">
        <v>1567</v>
      </c>
      <c r="D386" s="3">
        <f t="shared" si="0"/>
        <v>1.7625041711044647</v>
      </c>
    </row>
    <row r="387" spans="1:4" ht="12.5">
      <c r="A387" s="1">
        <v>386</v>
      </c>
      <c r="B387" s="1">
        <v>1986</v>
      </c>
      <c r="C387" s="1">
        <v>1613</v>
      </c>
      <c r="D387" s="3">
        <f t="shared" si="0"/>
        <v>1.8142432852530324</v>
      </c>
    </row>
    <row r="388" spans="1:4" ht="12.5">
      <c r="A388" s="1">
        <v>387</v>
      </c>
      <c r="B388" s="1">
        <v>1987</v>
      </c>
      <c r="C388" s="1">
        <v>1623</v>
      </c>
      <c r="D388" s="3">
        <f t="shared" si="0"/>
        <v>1.8254909187635906</v>
      </c>
    </row>
    <row r="389" spans="1:4" ht="12.5">
      <c r="A389" s="1">
        <v>388</v>
      </c>
      <c r="B389" s="1">
        <v>1988</v>
      </c>
      <c r="C389" s="1">
        <v>1597</v>
      </c>
      <c r="D389" s="3">
        <f t="shared" si="0"/>
        <v>1.7962470716361392</v>
      </c>
    </row>
    <row r="390" spans="1:4" ht="12.5">
      <c r="A390" s="1">
        <v>389</v>
      </c>
      <c r="B390" s="1">
        <v>1989</v>
      </c>
      <c r="C390" s="1">
        <v>1601</v>
      </c>
      <c r="D390" s="3">
        <f t="shared" si="0"/>
        <v>1.8007461250403625</v>
      </c>
    </row>
    <row r="391" spans="1:4" ht="12.5">
      <c r="A391" s="1">
        <v>390</v>
      </c>
      <c r="B391" s="1">
        <v>1990</v>
      </c>
      <c r="C391" s="1">
        <v>1646</v>
      </c>
      <c r="D391" s="3">
        <f t="shared" si="0"/>
        <v>1.8513604758378743</v>
      </c>
    </row>
    <row r="392" spans="1:4" ht="12.5">
      <c r="A392" s="1">
        <v>391</v>
      </c>
      <c r="B392" s="1">
        <v>1991</v>
      </c>
      <c r="C392" s="1">
        <v>1577</v>
      </c>
      <c r="D392" s="3">
        <f t="shared" si="0"/>
        <v>1.7737518046150229</v>
      </c>
    </row>
    <row r="393" spans="1:4" ht="12.5">
      <c r="A393" s="1">
        <v>392</v>
      </c>
      <c r="B393" s="1">
        <v>1992</v>
      </c>
      <c r="C393" s="1">
        <v>1615</v>
      </c>
      <c r="D393" s="3">
        <f t="shared" si="0"/>
        <v>1.816492811955144</v>
      </c>
    </row>
    <row r="394" spans="1:4" ht="12.5">
      <c r="A394" s="1">
        <v>393</v>
      </c>
      <c r="B394" s="1">
        <v>1993</v>
      </c>
      <c r="C394" s="1">
        <v>1634</v>
      </c>
      <c r="D394" s="3">
        <f t="shared" si="0"/>
        <v>1.8378633156252044</v>
      </c>
    </row>
    <row r="395" spans="1:4" ht="12.5">
      <c r="A395" s="1">
        <v>394</v>
      </c>
      <c r="B395" s="1">
        <v>1994</v>
      </c>
      <c r="C395" s="1">
        <v>1594</v>
      </c>
      <c r="D395" s="3">
        <f t="shared" si="0"/>
        <v>1.7928727815829717</v>
      </c>
    </row>
    <row r="396" spans="1:4" ht="12.5">
      <c r="A396" s="1">
        <v>395</v>
      </c>
      <c r="B396" s="1">
        <v>1995</v>
      </c>
      <c r="C396" s="1">
        <v>1551</v>
      </c>
      <c r="D396" s="3">
        <f t="shared" si="0"/>
        <v>1.7445079574875715</v>
      </c>
    </row>
    <row r="397" spans="1:4" ht="12.5">
      <c r="A397" s="1">
        <v>396</v>
      </c>
      <c r="B397" s="1">
        <v>1996</v>
      </c>
      <c r="C397" s="1">
        <v>1560</v>
      </c>
      <c r="D397" s="3">
        <f t="shared" si="0"/>
        <v>1.7546308276470739</v>
      </c>
    </row>
    <row r="398" spans="1:4" ht="12.5">
      <c r="A398" s="1">
        <v>397</v>
      </c>
      <c r="B398" s="1">
        <v>1997</v>
      </c>
      <c r="C398" s="1">
        <v>1534</v>
      </c>
      <c r="D398" s="3">
        <f t="shared" si="0"/>
        <v>1.7253869805196227</v>
      </c>
    </row>
    <row r="399" spans="1:4" ht="12.5">
      <c r="A399" s="1">
        <v>398</v>
      </c>
      <c r="B399" s="1">
        <v>1998</v>
      </c>
      <c r="C399" s="1">
        <v>1624</v>
      </c>
      <c r="D399" s="3">
        <f t="shared" si="0"/>
        <v>1.8266156821146462</v>
      </c>
    </row>
    <row r="400" spans="1:4" ht="12.5">
      <c r="A400" s="1">
        <v>399</v>
      </c>
      <c r="B400" s="1">
        <v>1999</v>
      </c>
      <c r="C400" s="1">
        <v>1525</v>
      </c>
      <c r="D400" s="3">
        <f t="shared" si="0"/>
        <v>1.7152641103601205</v>
      </c>
    </row>
    <row r="401" spans="1:4" ht="12.5">
      <c r="A401" s="1">
        <v>400</v>
      </c>
      <c r="B401" s="1">
        <v>2000</v>
      </c>
      <c r="C401" s="1">
        <v>1479</v>
      </c>
      <c r="D401" s="3">
        <f t="shared" si="0"/>
        <v>1.6635249962115528</v>
      </c>
    </row>
    <row r="402" spans="1:4" ht="12.5">
      <c r="A402" s="1">
        <v>401</v>
      </c>
      <c r="B402" s="1">
        <v>2001</v>
      </c>
      <c r="C402" s="1">
        <v>1555</v>
      </c>
      <c r="D402" s="3">
        <f t="shared" si="0"/>
        <v>1.749007010891795</v>
      </c>
    </row>
    <row r="403" spans="1:4" ht="12.5">
      <c r="A403" s="1">
        <v>402</v>
      </c>
      <c r="B403" s="1">
        <v>2002</v>
      </c>
      <c r="C403" s="1">
        <v>1567</v>
      </c>
      <c r="D403" s="3">
        <f t="shared" si="0"/>
        <v>1.7625041711044647</v>
      </c>
    </row>
    <row r="404" spans="1:4" ht="12.5">
      <c r="A404" s="1">
        <v>403</v>
      </c>
      <c r="B404" s="1">
        <v>2003</v>
      </c>
      <c r="C404" s="1">
        <v>1557</v>
      </c>
      <c r="D404" s="3">
        <f t="shared" si="0"/>
        <v>1.7512565375939064</v>
      </c>
    </row>
    <row r="405" spans="1:4" ht="12.5">
      <c r="A405" s="1">
        <v>404</v>
      </c>
      <c r="B405" s="1">
        <v>2004</v>
      </c>
      <c r="C405" s="1">
        <v>1566</v>
      </c>
      <c r="D405" s="3">
        <f t="shared" si="0"/>
        <v>1.7613794077534088</v>
      </c>
    </row>
    <row r="406" spans="1:4" ht="12.5">
      <c r="A406" s="1">
        <v>405</v>
      </c>
      <c r="B406" s="1">
        <v>2005</v>
      </c>
      <c r="C406" s="1">
        <v>1530</v>
      </c>
      <c r="D406" s="3">
        <f t="shared" si="0"/>
        <v>1.7208879271153994</v>
      </c>
    </row>
    <row r="407" spans="1:4" ht="12.5">
      <c r="A407" s="1">
        <v>406</v>
      </c>
      <c r="B407" s="1">
        <v>2006</v>
      </c>
      <c r="C407" s="1">
        <v>1484</v>
      </c>
      <c r="D407" s="3">
        <f t="shared" si="0"/>
        <v>1.6691488129668319</v>
      </c>
    </row>
    <row r="408" spans="1:4" ht="12.5">
      <c r="A408" s="1">
        <v>407</v>
      </c>
      <c r="B408" s="1">
        <v>2007</v>
      </c>
      <c r="C408" s="1">
        <v>1563</v>
      </c>
      <c r="D408" s="3">
        <f t="shared" si="0"/>
        <v>1.7580051177002416</v>
      </c>
    </row>
    <row r="409" spans="1:4" ht="12.5">
      <c r="A409" s="1">
        <v>408</v>
      </c>
      <c r="B409" s="1">
        <v>2008</v>
      </c>
      <c r="C409" s="1">
        <v>1471</v>
      </c>
      <c r="D409" s="3">
        <f t="shared" si="0"/>
        <v>1.6545268894031064</v>
      </c>
    </row>
    <row r="410" spans="1:4" ht="12.5">
      <c r="A410" s="1">
        <v>409</v>
      </c>
      <c r="B410" s="1">
        <v>2009</v>
      </c>
      <c r="C410" s="1">
        <v>1549</v>
      </c>
      <c r="D410" s="3">
        <f t="shared" si="0"/>
        <v>1.7422584307854598</v>
      </c>
    </row>
    <row r="411" spans="1:4" ht="12.5">
      <c r="A411" s="1">
        <v>410</v>
      </c>
      <c r="B411" s="1">
        <v>2010</v>
      </c>
      <c r="C411" s="1">
        <v>1511</v>
      </c>
      <c r="D411" s="3">
        <f t="shared" si="0"/>
        <v>1.6995174234453392</v>
      </c>
    </row>
    <row r="412" spans="1:4" ht="12.5">
      <c r="A412" s="1">
        <v>411</v>
      </c>
      <c r="B412" s="1">
        <v>2011</v>
      </c>
      <c r="C412" s="1">
        <v>1481</v>
      </c>
      <c r="D412" s="3">
        <f t="shared" si="0"/>
        <v>1.6657745229136647</v>
      </c>
    </row>
    <row r="413" spans="1:4" ht="12.5">
      <c r="A413" s="1">
        <v>412</v>
      </c>
      <c r="B413" s="1">
        <v>2012</v>
      </c>
      <c r="C413" s="1">
        <v>1474</v>
      </c>
      <c r="D413" s="3">
        <f t="shared" si="0"/>
        <v>1.6579011794562737</v>
      </c>
    </row>
    <row r="414" spans="1:4" ht="12.5">
      <c r="A414" s="1">
        <v>413</v>
      </c>
      <c r="B414" s="1">
        <v>2013</v>
      </c>
      <c r="C414" s="1">
        <v>1519</v>
      </c>
      <c r="D414" s="3">
        <f t="shared" si="0"/>
        <v>1.7085155302537853</v>
      </c>
    </row>
    <row r="415" spans="1:4" ht="12.5">
      <c r="A415" s="1">
        <v>414</v>
      </c>
      <c r="B415" s="1">
        <v>2014</v>
      </c>
      <c r="C415" s="1">
        <v>1510</v>
      </c>
      <c r="D415" s="3">
        <f t="shared" si="0"/>
        <v>1.6983926600942831</v>
      </c>
    </row>
    <row r="416" spans="1:4" ht="12.5">
      <c r="A416" s="1">
        <v>415</v>
      </c>
      <c r="B416" s="1">
        <v>2015</v>
      </c>
      <c r="C416" s="1">
        <v>1486</v>
      </c>
      <c r="D416" s="3">
        <f t="shared" si="0"/>
        <v>1.6713983396689436</v>
      </c>
    </row>
    <row r="417" spans="1:4" ht="12.5">
      <c r="A417" s="1">
        <v>416</v>
      </c>
      <c r="B417" s="1">
        <v>2016</v>
      </c>
      <c r="C417" s="1">
        <v>1481</v>
      </c>
      <c r="D417" s="3">
        <f t="shared" si="0"/>
        <v>1.6657745229136647</v>
      </c>
    </row>
    <row r="418" spans="1:4" ht="12.5">
      <c r="A418" s="1">
        <v>417</v>
      </c>
      <c r="B418" s="1">
        <v>2017</v>
      </c>
      <c r="C418" s="1">
        <v>1522</v>
      </c>
      <c r="D418" s="3">
        <f t="shared" si="0"/>
        <v>1.711889820306953</v>
      </c>
    </row>
    <row r="419" spans="1:4" ht="12.5">
      <c r="A419" s="1">
        <v>418</v>
      </c>
      <c r="B419" s="1">
        <v>2018</v>
      </c>
      <c r="C419" s="1">
        <v>1454</v>
      </c>
      <c r="D419" s="3">
        <f t="shared" si="0"/>
        <v>1.6354059124351574</v>
      </c>
    </row>
    <row r="420" spans="1:4" ht="12.5">
      <c r="A420" s="1">
        <v>419</v>
      </c>
      <c r="B420" s="1">
        <v>2019</v>
      </c>
      <c r="C420" s="1">
        <v>1375</v>
      </c>
      <c r="D420" s="3">
        <f t="shared" si="0"/>
        <v>1.546549607701748</v>
      </c>
    </row>
    <row r="421" spans="1:4" ht="12.5">
      <c r="A421" s="1">
        <v>420</v>
      </c>
      <c r="B421" s="1">
        <v>2020</v>
      </c>
      <c r="C421" s="1">
        <v>1453</v>
      </c>
      <c r="D421" s="3">
        <f t="shared" si="0"/>
        <v>1.6342811490841016</v>
      </c>
    </row>
    <row r="422" spans="1:4" ht="12.5">
      <c r="A422" s="1">
        <v>421</v>
      </c>
      <c r="B422" s="1">
        <v>2021</v>
      </c>
      <c r="C422" s="1">
        <v>1462</v>
      </c>
      <c r="D422" s="3">
        <f t="shared" si="0"/>
        <v>1.644404019243604</v>
      </c>
    </row>
    <row r="423" spans="1:4" ht="12.5">
      <c r="A423" s="1">
        <v>422</v>
      </c>
      <c r="B423" s="1">
        <v>2022</v>
      </c>
      <c r="C423" s="1">
        <v>1477</v>
      </c>
      <c r="D423" s="3">
        <f t="shared" si="0"/>
        <v>1.6612754695094412</v>
      </c>
    </row>
    <row r="424" spans="1:4" ht="12.5">
      <c r="A424" s="1">
        <v>423</v>
      </c>
      <c r="B424" s="1">
        <v>2023</v>
      </c>
      <c r="C424" s="1">
        <v>1497</v>
      </c>
      <c r="D424" s="3">
        <f t="shared" si="0"/>
        <v>1.6837707365305574</v>
      </c>
    </row>
    <row r="425" spans="1:4" ht="12.5">
      <c r="A425" s="1">
        <v>424</v>
      </c>
      <c r="B425" s="1">
        <v>2024</v>
      </c>
      <c r="C425" s="1">
        <v>1466</v>
      </c>
      <c r="D425" s="3">
        <f t="shared" si="0"/>
        <v>1.6489030726478273</v>
      </c>
    </row>
    <row r="426" spans="1:4" ht="12.5">
      <c r="A426" s="1">
        <v>425</v>
      </c>
      <c r="B426" s="1">
        <v>2025</v>
      </c>
      <c r="C426" s="1">
        <v>1445</v>
      </c>
      <c r="D426" s="3">
        <f t="shared" si="0"/>
        <v>1.625283042275655</v>
      </c>
    </row>
    <row r="427" spans="1:4" ht="12.5">
      <c r="A427" s="1">
        <v>426</v>
      </c>
      <c r="B427" s="1">
        <v>2026</v>
      </c>
      <c r="C427" s="1">
        <v>1416</v>
      </c>
      <c r="D427" s="3">
        <f t="shared" si="0"/>
        <v>1.5926649050950363</v>
      </c>
    </row>
    <row r="428" spans="1:4" ht="12.5">
      <c r="A428" s="1">
        <v>427</v>
      </c>
      <c r="B428" s="1">
        <v>2027</v>
      </c>
      <c r="C428" s="1">
        <v>1436</v>
      </c>
      <c r="D428" s="3">
        <f t="shared" si="0"/>
        <v>1.6151601721161528</v>
      </c>
    </row>
    <row r="429" spans="1:4" ht="12.5">
      <c r="A429" s="1">
        <v>428</v>
      </c>
      <c r="B429" s="1">
        <v>2028</v>
      </c>
      <c r="C429" s="1">
        <v>1439</v>
      </c>
      <c r="D429" s="3">
        <f t="shared" si="0"/>
        <v>1.6185344621693201</v>
      </c>
    </row>
    <row r="430" spans="1:4" ht="12.5">
      <c r="A430" s="1">
        <v>429</v>
      </c>
      <c r="B430" s="1">
        <v>2029</v>
      </c>
      <c r="C430" s="1">
        <v>1379</v>
      </c>
      <c r="D430" s="3">
        <f t="shared" si="0"/>
        <v>1.5510486611059711</v>
      </c>
    </row>
    <row r="431" spans="1:4" ht="12.5">
      <c r="A431" s="1">
        <v>430</v>
      </c>
      <c r="B431" s="1">
        <v>2030</v>
      </c>
      <c r="C431" s="1">
        <v>1380</v>
      </c>
      <c r="D431" s="3">
        <f t="shared" si="0"/>
        <v>1.5521734244570269</v>
      </c>
    </row>
    <row r="432" spans="1:4" ht="12.5">
      <c r="A432" s="1">
        <v>431</v>
      </c>
      <c r="B432" s="1">
        <v>2031</v>
      </c>
      <c r="C432" s="1">
        <v>1406</v>
      </c>
      <c r="D432" s="3">
        <f t="shared" si="0"/>
        <v>1.5814172715844783</v>
      </c>
    </row>
    <row r="433" spans="1:4" ht="12.5">
      <c r="A433" s="1">
        <v>432</v>
      </c>
      <c r="B433" s="1">
        <v>2032</v>
      </c>
      <c r="C433" s="1">
        <v>1493</v>
      </c>
      <c r="D433" s="3">
        <f t="shared" si="0"/>
        <v>1.6792716831263343</v>
      </c>
    </row>
    <row r="434" spans="1:4" ht="12.5">
      <c r="A434" s="1">
        <v>433</v>
      </c>
      <c r="B434" s="1">
        <v>2033</v>
      </c>
      <c r="C434" s="1">
        <v>1407</v>
      </c>
      <c r="D434" s="3">
        <f t="shared" si="0"/>
        <v>1.5825420349355339</v>
      </c>
    </row>
    <row r="435" spans="1:4" ht="12.5">
      <c r="A435" s="1">
        <v>434</v>
      </c>
      <c r="B435" s="1">
        <v>2034</v>
      </c>
      <c r="C435" s="1">
        <v>1376</v>
      </c>
      <c r="D435" s="3">
        <f t="shared" si="0"/>
        <v>1.5476743710528038</v>
      </c>
    </row>
    <row r="436" spans="1:4" ht="12.5">
      <c r="A436" s="1">
        <v>435</v>
      </c>
      <c r="B436" s="1">
        <v>2035</v>
      </c>
      <c r="C436" s="1">
        <v>1432</v>
      </c>
      <c r="D436" s="3">
        <f t="shared" si="0"/>
        <v>1.6106611187119295</v>
      </c>
    </row>
    <row r="437" spans="1:4" ht="12.5">
      <c r="A437" s="1">
        <v>436</v>
      </c>
      <c r="B437" s="1">
        <v>2036</v>
      </c>
      <c r="C437" s="1">
        <v>1365</v>
      </c>
      <c r="D437" s="3">
        <f t="shared" si="0"/>
        <v>1.5353019741911897</v>
      </c>
    </row>
    <row r="438" spans="1:4" ht="12.5">
      <c r="A438" s="1">
        <v>437</v>
      </c>
      <c r="B438" s="1">
        <v>2037</v>
      </c>
      <c r="C438" s="1">
        <v>1395</v>
      </c>
      <c r="D438" s="3">
        <f t="shared" si="0"/>
        <v>1.5690448747228642</v>
      </c>
    </row>
    <row r="439" spans="1:4" ht="12.5">
      <c r="A439" s="1">
        <v>438</v>
      </c>
      <c r="B439" s="1">
        <v>2038</v>
      </c>
      <c r="C439" s="1">
        <v>1404</v>
      </c>
      <c r="D439" s="3">
        <f t="shared" si="0"/>
        <v>1.5791677448823667</v>
      </c>
    </row>
    <row r="440" spans="1:4" ht="12.5">
      <c r="A440" s="1">
        <v>439</v>
      </c>
      <c r="B440" s="1">
        <v>2039</v>
      </c>
      <c r="C440" s="1">
        <v>1390</v>
      </c>
      <c r="D440" s="3">
        <f t="shared" si="0"/>
        <v>1.5634210579675851</v>
      </c>
    </row>
    <row r="441" spans="1:4" ht="12.5">
      <c r="A441" s="1">
        <v>440</v>
      </c>
      <c r="B441" s="1">
        <v>2040</v>
      </c>
      <c r="C441" s="1">
        <v>1400</v>
      </c>
      <c r="D441" s="3">
        <f t="shared" si="0"/>
        <v>1.5746686914781431</v>
      </c>
    </row>
    <row r="442" spans="1:4" ht="12.5">
      <c r="A442" s="1">
        <v>441</v>
      </c>
      <c r="B442" s="1">
        <v>2041</v>
      </c>
      <c r="C442" s="1">
        <v>1337</v>
      </c>
      <c r="D442" s="3">
        <f t="shared" si="0"/>
        <v>1.5038086003616269</v>
      </c>
    </row>
    <row r="443" spans="1:4" ht="12.5">
      <c r="A443" s="1">
        <v>442</v>
      </c>
      <c r="B443" s="1">
        <v>2042</v>
      </c>
      <c r="C443" s="1">
        <v>1430</v>
      </c>
      <c r="D443" s="3">
        <f t="shared" si="0"/>
        <v>1.6084115920098176</v>
      </c>
    </row>
    <row r="444" spans="1:4" ht="12.5">
      <c r="A444" s="1">
        <v>443</v>
      </c>
      <c r="B444" s="1">
        <v>2043</v>
      </c>
      <c r="C444" s="1">
        <v>1389</v>
      </c>
      <c r="D444" s="3">
        <f t="shared" si="0"/>
        <v>1.5622962946165293</v>
      </c>
    </row>
    <row r="445" spans="1:4" ht="12.5">
      <c r="A445" s="1">
        <v>444</v>
      </c>
      <c r="B445" s="1">
        <v>2044</v>
      </c>
      <c r="C445" s="1">
        <v>1308</v>
      </c>
      <c r="D445" s="3">
        <f t="shared" si="0"/>
        <v>1.4711904631810082</v>
      </c>
    </row>
    <row r="446" spans="1:4" ht="12.5">
      <c r="A446" s="1">
        <v>445</v>
      </c>
      <c r="B446" s="1">
        <v>2045</v>
      </c>
      <c r="C446" s="1">
        <v>1348</v>
      </c>
      <c r="D446" s="3">
        <f t="shared" si="0"/>
        <v>1.5161809972232407</v>
      </c>
    </row>
    <row r="447" spans="1:4" ht="12.5">
      <c r="A447" s="1">
        <v>446</v>
      </c>
      <c r="B447" s="1">
        <v>2046</v>
      </c>
      <c r="C447" s="1">
        <v>1351</v>
      </c>
      <c r="D447" s="3">
        <f t="shared" si="0"/>
        <v>1.5195552872764084</v>
      </c>
    </row>
    <row r="448" spans="1:4" ht="12.5">
      <c r="A448" s="1">
        <v>447</v>
      </c>
      <c r="B448" s="1">
        <v>2047</v>
      </c>
      <c r="C448" s="1">
        <v>1354</v>
      </c>
      <c r="D448" s="3">
        <f t="shared" si="0"/>
        <v>1.5229295773295757</v>
      </c>
    </row>
    <row r="449" spans="1:4" ht="12.5">
      <c r="A449" s="1">
        <v>448</v>
      </c>
      <c r="B449" s="1">
        <v>2048</v>
      </c>
      <c r="C449" s="1">
        <v>1323</v>
      </c>
      <c r="D449" s="3">
        <f t="shared" si="0"/>
        <v>1.4880619134468456</v>
      </c>
    </row>
    <row r="450" spans="1:4" ht="12.5">
      <c r="A450" s="1">
        <v>449</v>
      </c>
      <c r="B450" s="1">
        <v>2049</v>
      </c>
      <c r="C450" s="1">
        <v>1344</v>
      </c>
      <c r="D450" s="3">
        <f t="shared" si="0"/>
        <v>1.5116819438190177</v>
      </c>
    </row>
    <row r="451" spans="1:4" ht="12.5">
      <c r="A451" s="1">
        <v>450</v>
      </c>
      <c r="B451" s="1">
        <v>2050</v>
      </c>
      <c r="C451" s="1">
        <v>1318</v>
      </c>
      <c r="D451" s="3">
        <f t="shared" si="0"/>
        <v>1.4824380966915662</v>
      </c>
    </row>
    <row r="452" spans="1:4" ht="12.5">
      <c r="A452" s="1">
        <v>451</v>
      </c>
      <c r="B452" s="1">
        <v>2051</v>
      </c>
      <c r="C452" s="1">
        <v>1368</v>
      </c>
      <c r="D452" s="3">
        <f t="shared" si="0"/>
        <v>1.5386762642443572</v>
      </c>
    </row>
    <row r="453" spans="1:4" ht="12.5">
      <c r="A453" s="1">
        <v>452</v>
      </c>
      <c r="B453" s="1">
        <v>2052</v>
      </c>
      <c r="C453" s="1">
        <v>1365</v>
      </c>
      <c r="D453" s="3">
        <f t="shared" si="0"/>
        <v>1.5353019741911897</v>
      </c>
    </row>
    <row r="454" spans="1:4" ht="12.5">
      <c r="A454" s="1">
        <v>453</v>
      </c>
      <c r="B454" s="1">
        <v>2053</v>
      </c>
      <c r="C454" s="1">
        <v>1342</v>
      </c>
      <c r="D454" s="3">
        <f t="shared" si="0"/>
        <v>1.509432417116906</v>
      </c>
    </row>
    <row r="455" spans="1:4" ht="12.5">
      <c r="A455" s="1">
        <v>454</v>
      </c>
      <c r="B455" s="1">
        <v>2054</v>
      </c>
      <c r="C455" s="1">
        <v>1328</v>
      </c>
      <c r="D455" s="3">
        <f t="shared" si="0"/>
        <v>1.4936857302021245</v>
      </c>
    </row>
    <row r="456" spans="1:4" ht="12.5">
      <c r="A456" s="1">
        <v>455</v>
      </c>
      <c r="B456" s="1">
        <v>2055</v>
      </c>
      <c r="C456" s="1">
        <v>1318</v>
      </c>
      <c r="D456" s="3">
        <f t="shared" si="0"/>
        <v>1.4824380966915662</v>
      </c>
    </row>
    <row r="457" spans="1:4" ht="12.5">
      <c r="A457" s="1">
        <v>456</v>
      </c>
      <c r="B457" s="1">
        <v>2056</v>
      </c>
      <c r="C457" s="1">
        <v>1364</v>
      </c>
      <c r="D457" s="3">
        <f t="shared" si="0"/>
        <v>1.5341772108401339</v>
      </c>
    </row>
    <row r="458" spans="1:4" ht="12.5">
      <c r="A458" s="1">
        <v>457</v>
      </c>
      <c r="B458" s="1">
        <v>2057</v>
      </c>
      <c r="C458" s="1">
        <v>1385</v>
      </c>
      <c r="D458" s="3">
        <f t="shared" si="0"/>
        <v>1.557797241212306</v>
      </c>
    </row>
    <row r="459" spans="1:4" ht="12.5">
      <c r="A459" s="1">
        <v>458</v>
      </c>
      <c r="B459" s="1">
        <v>2058</v>
      </c>
      <c r="C459" s="1">
        <v>1343</v>
      </c>
      <c r="D459" s="3">
        <f t="shared" si="0"/>
        <v>1.5105571804679618</v>
      </c>
    </row>
    <row r="460" spans="1:4" ht="12.5">
      <c r="A460" s="1">
        <v>459</v>
      </c>
      <c r="B460" s="1">
        <v>2059</v>
      </c>
      <c r="C460" s="1">
        <v>1317</v>
      </c>
      <c r="D460" s="3">
        <f t="shared" si="0"/>
        <v>1.4813133333405104</v>
      </c>
    </row>
    <row r="461" spans="1:4" ht="12.5">
      <c r="A461" s="1">
        <v>460</v>
      </c>
      <c r="B461" s="1">
        <v>2060</v>
      </c>
      <c r="C461" s="1">
        <v>1322</v>
      </c>
      <c r="D461" s="3">
        <f t="shared" si="0"/>
        <v>1.4869371500957898</v>
      </c>
    </row>
    <row r="462" spans="1:4" ht="12.5">
      <c r="A462" s="1">
        <v>461</v>
      </c>
      <c r="B462" s="1">
        <v>2061</v>
      </c>
      <c r="C462" s="1">
        <v>1353</v>
      </c>
      <c r="D462" s="3">
        <f t="shared" si="0"/>
        <v>1.5218048139785201</v>
      </c>
    </row>
    <row r="463" spans="1:4" ht="12.5">
      <c r="A463" s="1">
        <v>462</v>
      </c>
      <c r="B463" s="1">
        <v>2062</v>
      </c>
      <c r="C463" s="1">
        <v>1267</v>
      </c>
      <c r="D463" s="3">
        <f t="shared" si="0"/>
        <v>1.4250751657877196</v>
      </c>
    </row>
    <row r="464" spans="1:4" ht="12.5">
      <c r="A464" s="1">
        <v>463</v>
      </c>
      <c r="B464" s="1">
        <v>2063</v>
      </c>
      <c r="C464" s="1">
        <v>1299</v>
      </c>
      <c r="D464" s="3">
        <f t="shared" si="0"/>
        <v>1.4610675930215058</v>
      </c>
    </row>
    <row r="465" spans="1:4" ht="12.5">
      <c r="A465" s="1">
        <v>464</v>
      </c>
      <c r="B465" s="1">
        <v>2064</v>
      </c>
      <c r="C465" s="1">
        <v>1324</v>
      </c>
      <c r="D465" s="3">
        <f t="shared" si="0"/>
        <v>1.4891866767979012</v>
      </c>
    </row>
    <row r="466" spans="1:4" ht="12.5">
      <c r="A466" s="1">
        <v>465</v>
      </c>
      <c r="B466" s="1">
        <v>2065</v>
      </c>
      <c r="C466" s="1">
        <v>1312</v>
      </c>
      <c r="D466" s="3">
        <f t="shared" si="0"/>
        <v>1.4756895165852315</v>
      </c>
    </row>
    <row r="467" spans="1:4" ht="12.5">
      <c r="A467" s="1">
        <v>466</v>
      </c>
      <c r="B467" s="1">
        <v>2066</v>
      </c>
      <c r="C467" s="1">
        <v>1300</v>
      </c>
      <c r="D467" s="3">
        <f t="shared" si="0"/>
        <v>1.4621923563725616</v>
      </c>
    </row>
    <row r="468" spans="1:4" ht="12.5">
      <c r="A468" s="1">
        <v>467</v>
      </c>
      <c r="B468" s="1">
        <v>2067</v>
      </c>
      <c r="C468" s="1">
        <v>1281</v>
      </c>
      <c r="D468" s="3">
        <f t="shared" si="0"/>
        <v>1.4408218527025012</v>
      </c>
    </row>
    <row r="469" spans="1:4" ht="12.5">
      <c r="A469" s="1">
        <v>468</v>
      </c>
      <c r="B469" s="1">
        <v>2068</v>
      </c>
      <c r="C469" s="1">
        <v>1374</v>
      </c>
      <c r="D469" s="3">
        <f t="shared" si="0"/>
        <v>1.5454248443506922</v>
      </c>
    </row>
    <row r="470" spans="1:4" ht="12.5">
      <c r="A470" s="1">
        <v>469</v>
      </c>
      <c r="B470" s="1">
        <v>2069</v>
      </c>
      <c r="C470" s="1">
        <v>1323</v>
      </c>
      <c r="D470" s="3">
        <f t="shared" si="0"/>
        <v>1.4880619134468456</v>
      </c>
    </row>
    <row r="471" spans="1:4" ht="12.5">
      <c r="A471" s="1">
        <v>470</v>
      </c>
      <c r="B471" s="1">
        <v>2070</v>
      </c>
      <c r="C471" s="1">
        <v>1377</v>
      </c>
      <c r="D471" s="3">
        <f t="shared" si="0"/>
        <v>1.5487991344038594</v>
      </c>
    </row>
    <row r="472" spans="1:4" ht="12.5">
      <c r="A472" s="1">
        <v>471</v>
      </c>
      <c r="B472" s="1">
        <v>2071</v>
      </c>
      <c r="C472" s="1">
        <v>1301</v>
      </c>
      <c r="D472" s="3">
        <f t="shared" si="0"/>
        <v>1.4633171197236177</v>
      </c>
    </row>
    <row r="473" spans="1:4" ht="12.5">
      <c r="A473" s="1">
        <v>472</v>
      </c>
      <c r="B473" s="1">
        <v>2072</v>
      </c>
      <c r="C473" s="1">
        <v>1336</v>
      </c>
      <c r="D473" s="3">
        <f t="shared" si="0"/>
        <v>1.5026838370105711</v>
      </c>
    </row>
    <row r="474" spans="1:4" ht="12.5">
      <c r="A474" s="1">
        <v>473</v>
      </c>
      <c r="B474" s="1">
        <v>2073</v>
      </c>
      <c r="C474" s="1">
        <v>1247</v>
      </c>
      <c r="D474" s="3">
        <f t="shared" si="0"/>
        <v>1.4025798987666034</v>
      </c>
    </row>
    <row r="475" spans="1:4" ht="12.5">
      <c r="A475" s="1">
        <v>474</v>
      </c>
      <c r="B475" s="1">
        <v>2074</v>
      </c>
      <c r="C475" s="1">
        <v>1270</v>
      </c>
      <c r="D475" s="3">
        <f t="shared" si="0"/>
        <v>1.4284494558408873</v>
      </c>
    </row>
    <row r="476" spans="1:4" ht="12.5">
      <c r="A476" s="1">
        <v>475</v>
      </c>
      <c r="B476" s="1">
        <v>2075</v>
      </c>
      <c r="C476" s="1">
        <v>1315</v>
      </c>
      <c r="D476" s="3">
        <f t="shared" si="0"/>
        <v>1.479063806638399</v>
      </c>
    </row>
    <row r="477" spans="1:4" ht="12.5">
      <c r="A477" s="1">
        <v>476</v>
      </c>
      <c r="B477" s="1">
        <v>2076</v>
      </c>
      <c r="C477" s="1">
        <v>1306</v>
      </c>
      <c r="D477" s="3">
        <f t="shared" si="0"/>
        <v>1.4689409364788966</v>
      </c>
    </row>
    <row r="478" spans="1:4" ht="12.5">
      <c r="A478" s="1">
        <v>477</v>
      </c>
      <c r="B478" s="1">
        <v>2077</v>
      </c>
      <c r="C478" s="1">
        <v>1247</v>
      </c>
      <c r="D478" s="3">
        <f t="shared" si="0"/>
        <v>1.4025798987666034</v>
      </c>
    </row>
    <row r="479" spans="1:4" ht="12.5">
      <c r="A479" s="1">
        <v>478</v>
      </c>
      <c r="B479" s="1">
        <v>2078</v>
      </c>
      <c r="C479" s="1">
        <v>1237</v>
      </c>
      <c r="D479" s="3">
        <f t="shared" si="0"/>
        <v>1.3913322652560451</v>
      </c>
    </row>
    <row r="480" spans="1:4" ht="12.5">
      <c r="A480" s="1">
        <v>479</v>
      </c>
      <c r="B480" s="1">
        <v>2079</v>
      </c>
      <c r="C480" s="1">
        <v>1252</v>
      </c>
      <c r="D480" s="3">
        <f t="shared" si="0"/>
        <v>1.4082037155218825</v>
      </c>
    </row>
    <row r="481" spans="1:4" ht="12.5">
      <c r="A481" s="1">
        <v>480</v>
      </c>
      <c r="B481" s="1">
        <v>2080</v>
      </c>
      <c r="C481" s="1">
        <v>1259</v>
      </c>
      <c r="D481" s="3">
        <f t="shared" si="0"/>
        <v>1.4160770589792731</v>
      </c>
    </row>
    <row r="482" spans="1:4" ht="12.5">
      <c r="A482" s="1">
        <v>481</v>
      </c>
      <c r="B482" s="1">
        <v>2081</v>
      </c>
      <c r="C482" s="1">
        <v>1337</v>
      </c>
      <c r="D482" s="3">
        <f t="shared" si="0"/>
        <v>1.5038086003616269</v>
      </c>
    </row>
    <row r="483" spans="1:4" ht="12.5">
      <c r="A483" s="1">
        <v>482</v>
      </c>
      <c r="B483" s="1">
        <v>2082</v>
      </c>
      <c r="C483" s="1">
        <v>1188</v>
      </c>
      <c r="D483" s="3">
        <f t="shared" si="0"/>
        <v>1.3362188610543102</v>
      </c>
    </row>
    <row r="484" spans="1:4" ht="12.5">
      <c r="A484" s="1">
        <v>483</v>
      </c>
      <c r="B484" s="1">
        <v>2083</v>
      </c>
      <c r="C484" s="1">
        <v>1274</v>
      </c>
      <c r="D484" s="3">
        <f t="shared" si="0"/>
        <v>1.4329485092451104</v>
      </c>
    </row>
    <row r="485" spans="1:4" ht="12.5">
      <c r="A485" s="1">
        <v>484</v>
      </c>
      <c r="B485" s="1">
        <v>2084</v>
      </c>
      <c r="C485" s="1">
        <v>1166</v>
      </c>
      <c r="D485" s="3">
        <f t="shared" si="0"/>
        <v>1.3114740673310823</v>
      </c>
    </row>
    <row r="486" spans="1:4" ht="12.5">
      <c r="A486" s="1">
        <v>485</v>
      </c>
      <c r="B486" s="1">
        <v>2085</v>
      </c>
      <c r="C486" s="1">
        <v>1232</v>
      </c>
      <c r="D486" s="3">
        <f t="shared" si="0"/>
        <v>1.3857084485007662</v>
      </c>
    </row>
    <row r="487" spans="1:4" ht="12.5">
      <c r="A487" s="1">
        <v>486</v>
      </c>
      <c r="B487" s="1">
        <v>2086</v>
      </c>
      <c r="C487" s="1">
        <v>1277</v>
      </c>
      <c r="D487" s="3">
        <f t="shared" si="0"/>
        <v>1.4363227992982779</v>
      </c>
    </row>
    <row r="488" spans="1:4" ht="12.5">
      <c r="A488" s="1">
        <v>487</v>
      </c>
      <c r="B488" s="1">
        <v>2087</v>
      </c>
      <c r="C488" s="1">
        <v>1271</v>
      </c>
      <c r="D488" s="3">
        <f t="shared" si="0"/>
        <v>1.4295742191919432</v>
      </c>
    </row>
    <row r="489" spans="1:4" ht="12.5">
      <c r="A489" s="1">
        <v>488</v>
      </c>
      <c r="B489" s="1">
        <v>2088</v>
      </c>
      <c r="C489" s="1">
        <v>1279</v>
      </c>
      <c r="D489" s="3">
        <f t="shared" si="0"/>
        <v>1.4385723260003893</v>
      </c>
    </row>
    <row r="490" spans="1:4" ht="12.5">
      <c r="A490" s="1">
        <v>489</v>
      </c>
      <c r="B490" s="1">
        <v>2089</v>
      </c>
      <c r="C490" s="1">
        <v>1245</v>
      </c>
      <c r="D490" s="3">
        <f t="shared" si="0"/>
        <v>1.4003303720644917</v>
      </c>
    </row>
    <row r="491" spans="1:4" ht="12.5">
      <c r="A491" s="1">
        <v>490</v>
      </c>
      <c r="B491" s="1">
        <v>2090</v>
      </c>
      <c r="C491" s="1">
        <v>1177</v>
      </c>
      <c r="D491" s="3">
        <f t="shared" si="0"/>
        <v>1.3238464641926961</v>
      </c>
    </row>
    <row r="492" spans="1:4" ht="12.5">
      <c r="A492" s="1">
        <v>491</v>
      </c>
      <c r="B492" s="1">
        <v>2091</v>
      </c>
      <c r="C492" s="1">
        <v>1239</v>
      </c>
      <c r="D492" s="3">
        <f t="shared" si="0"/>
        <v>1.3935817919581568</v>
      </c>
    </row>
    <row r="493" spans="1:4" ht="12.5">
      <c r="A493" s="1">
        <v>492</v>
      </c>
      <c r="B493" s="1">
        <v>2092</v>
      </c>
      <c r="C493" s="1">
        <v>1211</v>
      </c>
      <c r="D493" s="3">
        <f t="shared" si="0"/>
        <v>1.3620884181285942</v>
      </c>
    </row>
    <row r="494" spans="1:4" ht="12.5">
      <c r="A494" s="1">
        <v>493</v>
      </c>
      <c r="B494" s="1">
        <v>2093</v>
      </c>
      <c r="C494" s="1">
        <v>1195</v>
      </c>
      <c r="D494" s="3">
        <f t="shared" si="0"/>
        <v>1.344092204511701</v>
      </c>
    </row>
    <row r="495" spans="1:4" ht="12.5">
      <c r="A495" s="1">
        <v>494</v>
      </c>
      <c r="B495" s="1">
        <v>2094</v>
      </c>
      <c r="C495" s="1">
        <v>1170</v>
      </c>
      <c r="D495" s="3">
        <f t="shared" si="0"/>
        <v>1.3159731207353056</v>
      </c>
    </row>
    <row r="496" spans="1:4" ht="12.5">
      <c r="A496" s="1">
        <v>495</v>
      </c>
      <c r="B496" s="1">
        <v>2095</v>
      </c>
      <c r="C496" s="1">
        <v>1185</v>
      </c>
      <c r="D496" s="3">
        <f t="shared" si="0"/>
        <v>1.3328445710011427</v>
      </c>
    </row>
    <row r="497" spans="1:4" ht="12.5">
      <c r="A497" s="1">
        <v>496</v>
      </c>
      <c r="B497" s="1">
        <v>2096</v>
      </c>
      <c r="C497" s="1">
        <v>1230</v>
      </c>
      <c r="D497" s="3">
        <f t="shared" si="0"/>
        <v>1.3834589217986546</v>
      </c>
    </row>
    <row r="498" spans="1:4" ht="12.5">
      <c r="A498" s="1">
        <v>497</v>
      </c>
      <c r="B498" s="1">
        <v>2097</v>
      </c>
      <c r="C498" s="1">
        <v>1207</v>
      </c>
      <c r="D498" s="3">
        <f t="shared" si="0"/>
        <v>1.3575893647243706</v>
      </c>
    </row>
    <row r="499" spans="1:4" ht="12.5">
      <c r="A499" s="1">
        <v>498</v>
      </c>
      <c r="B499" s="1">
        <v>2098</v>
      </c>
      <c r="C499" s="1">
        <v>1153</v>
      </c>
      <c r="D499" s="3">
        <f t="shared" si="0"/>
        <v>1.2968521437673566</v>
      </c>
    </row>
    <row r="500" spans="1:4" ht="12.5">
      <c r="A500" s="1">
        <v>499</v>
      </c>
      <c r="B500" s="1">
        <v>2099</v>
      </c>
      <c r="C500" s="1">
        <v>1149</v>
      </c>
      <c r="D500" s="3">
        <f t="shared" si="0"/>
        <v>1.2923530903631333</v>
      </c>
    </row>
    <row r="501" spans="1:4" ht="12.5">
      <c r="A501" s="1">
        <v>500</v>
      </c>
      <c r="B501" s="1">
        <v>2100</v>
      </c>
      <c r="C501" s="1">
        <v>1145</v>
      </c>
      <c r="D501" s="3">
        <f t="shared" si="0"/>
        <v>1.28785403695891</v>
      </c>
    </row>
    <row r="502" spans="1:4" ht="12.5">
      <c r="A502" s="1">
        <v>501</v>
      </c>
      <c r="B502" s="1">
        <v>2101</v>
      </c>
      <c r="C502" s="1">
        <v>1136</v>
      </c>
      <c r="D502" s="3">
        <f t="shared" si="0"/>
        <v>1.2777311667994078</v>
      </c>
    </row>
    <row r="503" spans="1:4" ht="12.5">
      <c r="A503" s="1">
        <v>502</v>
      </c>
      <c r="B503" s="1">
        <v>2102</v>
      </c>
      <c r="C503" s="1">
        <v>1182</v>
      </c>
      <c r="D503" s="3">
        <f t="shared" si="0"/>
        <v>1.3294702809479753</v>
      </c>
    </row>
    <row r="504" spans="1:4" ht="12.5">
      <c r="A504" s="1">
        <v>503</v>
      </c>
      <c r="B504" s="1">
        <v>2103</v>
      </c>
      <c r="C504" s="1">
        <v>1144</v>
      </c>
      <c r="D504" s="3">
        <f t="shared" si="0"/>
        <v>1.2867292736078542</v>
      </c>
    </row>
    <row r="505" spans="1:4" ht="12.5">
      <c r="A505" s="1">
        <v>504</v>
      </c>
      <c r="B505" s="1">
        <v>2104</v>
      </c>
      <c r="C505" s="1">
        <v>1101</v>
      </c>
      <c r="D505" s="3">
        <f t="shared" si="0"/>
        <v>1.2383644495124542</v>
      </c>
    </row>
    <row r="506" spans="1:4" ht="12.5">
      <c r="A506" s="1">
        <v>505</v>
      </c>
      <c r="B506" s="1">
        <v>2105</v>
      </c>
      <c r="C506" s="1">
        <v>1104</v>
      </c>
      <c r="D506" s="3">
        <f t="shared" si="0"/>
        <v>1.2417387395656216</v>
      </c>
    </row>
    <row r="507" spans="1:4" ht="12.5">
      <c r="A507" s="1">
        <v>506</v>
      </c>
      <c r="B507" s="1">
        <v>2106</v>
      </c>
      <c r="C507" s="1">
        <v>1173</v>
      </c>
      <c r="D507" s="3">
        <f t="shared" si="0"/>
        <v>1.3193474107884731</v>
      </c>
    </row>
    <row r="508" spans="1:4" ht="12.5">
      <c r="A508" s="1">
        <v>507</v>
      </c>
      <c r="B508" s="1">
        <v>2107</v>
      </c>
      <c r="C508" s="1">
        <v>1085</v>
      </c>
      <c r="D508" s="3">
        <f t="shared" si="0"/>
        <v>1.220368235895561</v>
      </c>
    </row>
    <row r="509" spans="1:4" ht="12.5">
      <c r="A509" s="1">
        <v>508</v>
      </c>
      <c r="B509" s="1">
        <v>2108</v>
      </c>
      <c r="C509" s="1">
        <v>1102</v>
      </c>
      <c r="D509" s="3">
        <f t="shared" si="0"/>
        <v>1.23948921286351</v>
      </c>
    </row>
    <row r="510" spans="1:4" ht="12.5">
      <c r="A510" s="1">
        <v>509</v>
      </c>
      <c r="B510" s="1">
        <v>2109</v>
      </c>
      <c r="C510" s="1">
        <v>1115</v>
      </c>
      <c r="D510" s="3">
        <f t="shared" si="0"/>
        <v>1.2541111364272355</v>
      </c>
    </row>
    <row r="511" spans="1:4" ht="12.5">
      <c r="A511" s="1">
        <v>510</v>
      </c>
      <c r="B511" s="1">
        <v>2110</v>
      </c>
      <c r="C511" s="1">
        <v>1141</v>
      </c>
      <c r="D511" s="3">
        <f t="shared" si="0"/>
        <v>1.2833549835546869</v>
      </c>
    </row>
    <row r="512" spans="1:4" ht="12.5">
      <c r="A512" s="1">
        <v>511</v>
      </c>
      <c r="B512" s="1">
        <v>2111</v>
      </c>
      <c r="C512" s="1">
        <v>1116</v>
      </c>
      <c r="D512" s="3">
        <f t="shared" si="0"/>
        <v>1.2552358997782913</v>
      </c>
    </row>
    <row r="513" spans="1:4" ht="12.5">
      <c r="A513" s="1">
        <v>512</v>
      </c>
      <c r="B513" s="1">
        <v>2112</v>
      </c>
      <c r="C513" s="1">
        <v>1139</v>
      </c>
      <c r="D513" s="3">
        <f t="shared" si="0"/>
        <v>1.281105456852575</v>
      </c>
    </row>
    <row r="514" spans="1:4" ht="12.5">
      <c r="A514" s="1">
        <v>513</v>
      </c>
      <c r="B514" s="1">
        <v>2113</v>
      </c>
      <c r="C514" s="1">
        <v>1182</v>
      </c>
      <c r="D514" s="3">
        <f t="shared" si="0"/>
        <v>1.3294702809479753</v>
      </c>
    </row>
    <row r="515" spans="1:4" ht="12.5">
      <c r="A515" s="1">
        <v>514</v>
      </c>
      <c r="B515" s="1">
        <v>2114</v>
      </c>
      <c r="C515" s="1">
        <v>1085</v>
      </c>
      <c r="D515" s="3">
        <f t="shared" si="0"/>
        <v>1.220368235895561</v>
      </c>
    </row>
    <row r="516" spans="1:4" ht="12.5">
      <c r="A516" s="1">
        <v>515</v>
      </c>
      <c r="B516" s="1">
        <v>2115</v>
      </c>
      <c r="C516" s="1">
        <v>1121</v>
      </c>
      <c r="D516" s="3">
        <f t="shared" si="0"/>
        <v>1.2608597165335707</v>
      </c>
    </row>
    <row r="517" spans="1:4" ht="12.5">
      <c r="A517" s="1">
        <v>516</v>
      </c>
      <c r="B517" s="1">
        <v>2116</v>
      </c>
      <c r="C517" s="1">
        <v>1084</v>
      </c>
      <c r="D517" s="3">
        <f t="shared" si="0"/>
        <v>1.2192434725445052</v>
      </c>
    </row>
    <row r="518" spans="1:4" ht="12.5">
      <c r="A518" s="1">
        <v>517</v>
      </c>
      <c r="B518" s="1">
        <v>2117</v>
      </c>
      <c r="C518" s="1">
        <v>1151</v>
      </c>
      <c r="D518" s="3">
        <f t="shared" si="0"/>
        <v>1.2946026170652452</v>
      </c>
    </row>
    <row r="519" spans="1:4" ht="12.5">
      <c r="A519" s="1">
        <v>518</v>
      </c>
      <c r="B519" s="1">
        <v>2118</v>
      </c>
      <c r="C519" s="1">
        <v>1103</v>
      </c>
      <c r="D519" s="3">
        <f t="shared" si="0"/>
        <v>1.2406139762145658</v>
      </c>
    </row>
    <row r="520" spans="1:4" ht="12.5">
      <c r="A520" s="1">
        <v>519</v>
      </c>
      <c r="B520" s="1">
        <v>2119</v>
      </c>
      <c r="C520" s="1">
        <v>1090</v>
      </c>
      <c r="D520" s="3">
        <f t="shared" si="0"/>
        <v>1.2259920526508403</v>
      </c>
    </row>
    <row r="521" spans="1:4" ht="12.5">
      <c r="A521" s="1">
        <v>520</v>
      </c>
      <c r="B521" s="1">
        <v>2120</v>
      </c>
      <c r="C521" s="1">
        <v>1068</v>
      </c>
      <c r="D521" s="3">
        <f t="shared" si="0"/>
        <v>1.2012472589276122</v>
      </c>
    </row>
    <row r="522" spans="1:4" ht="12.5">
      <c r="A522" s="1">
        <v>521</v>
      </c>
      <c r="B522" s="1">
        <v>2121</v>
      </c>
      <c r="C522" s="1">
        <v>1097</v>
      </c>
      <c r="D522" s="3">
        <f t="shared" si="0"/>
        <v>1.2338653961082309</v>
      </c>
    </row>
    <row r="523" spans="1:4" ht="12.5">
      <c r="A523" s="1">
        <v>522</v>
      </c>
      <c r="B523" s="1">
        <v>2122</v>
      </c>
      <c r="C523" s="1">
        <v>1143</v>
      </c>
      <c r="D523" s="3">
        <f t="shared" si="0"/>
        <v>1.2856045102567986</v>
      </c>
    </row>
    <row r="524" spans="1:4" ht="12.5">
      <c r="A524" s="1">
        <v>523</v>
      </c>
      <c r="B524" s="1">
        <v>2123</v>
      </c>
      <c r="C524" s="1">
        <v>1044</v>
      </c>
      <c r="D524" s="3">
        <f t="shared" si="0"/>
        <v>1.1742529385022726</v>
      </c>
    </row>
    <row r="525" spans="1:4" ht="12.5">
      <c r="A525" s="1">
        <v>524</v>
      </c>
      <c r="B525" s="1">
        <v>2124</v>
      </c>
      <c r="C525" s="1">
        <v>1125</v>
      </c>
      <c r="D525" s="3">
        <f t="shared" si="0"/>
        <v>1.2653587699377937</v>
      </c>
    </row>
    <row r="526" spans="1:4" ht="12.5">
      <c r="A526" s="1">
        <v>525</v>
      </c>
      <c r="B526" s="1">
        <v>2125</v>
      </c>
      <c r="C526" s="1">
        <v>1151</v>
      </c>
      <c r="D526" s="3">
        <f t="shared" si="0"/>
        <v>1.2946026170652452</v>
      </c>
    </row>
    <row r="527" spans="1:4" ht="12.5">
      <c r="A527" s="1">
        <v>526</v>
      </c>
      <c r="B527" s="1">
        <v>2126</v>
      </c>
      <c r="C527" s="1">
        <v>1107</v>
      </c>
      <c r="D527" s="3">
        <f t="shared" si="0"/>
        <v>1.2451130296187889</v>
      </c>
    </row>
    <row r="528" spans="1:4" ht="12.5">
      <c r="A528" s="1">
        <v>527</v>
      </c>
      <c r="B528" s="1">
        <v>2127</v>
      </c>
      <c r="C528" s="1">
        <v>1067</v>
      </c>
      <c r="D528" s="3">
        <f t="shared" si="0"/>
        <v>1.2001224955765564</v>
      </c>
    </row>
    <row r="529" spans="1:4" ht="12.5">
      <c r="A529" s="1">
        <v>528</v>
      </c>
      <c r="B529" s="1">
        <v>2128</v>
      </c>
      <c r="C529" s="1">
        <v>1089</v>
      </c>
      <c r="D529" s="3">
        <f t="shared" si="0"/>
        <v>1.2248672892997843</v>
      </c>
    </row>
    <row r="530" spans="1:4" ht="12.5">
      <c r="A530" s="1">
        <v>529</v>
      </c>
      <c r="B530" s="1">
        <v>2129</v>
      </c>
      <c r="C530" s="1">
        <v>1066</v>
      </c>
      <c r="D530" s="3">
        <f t="shared" si="0"/>
        <v>1.1989977322255005</v>
      </c>
    </row>
    <row r="531" spans="1:4" ht="12.5">
      <c r="A531" s="1">
        <v>530</v>
      </c>
      <c r="B531" s="1">
        <v>2130</v>
      </c>
      <c r="C531" s="1">
        <v>1083</v>
      </c>
      <c r="D531" s="3">
        <f t="shared" si="0"/>
        <v>1.2181187091934496</v>
      </c>
    </row>
    <row r="532" spans="1:4" ht="12.5">
      <c r="A532" s="1">
        <v>531</v>
      </c>
      <c r="B532" s="1">
        <v>2131</v>
      </c>
      <c r="C532" s="1">
        <v>1128</v>
      </c>
      <c r="D532" s="3">
        <f t="shared" si="0"/>
        <v>1.2687330599909612</v>
      </c>
    </row>
    <row r="533" spans="1:4" ht="12.5">
      <c r="A533" s="1">
        <v>532</v>
      </c>
      <c r="B533" s="1">
        <v>2132</v>
      </c>
      <c r="C533" s="1">
        <v>1179</v>
      </c>
      <c r="D533" s="3">
        <f t="shared" si="0"/>
        <v>1.3260959908948078</v>
      </c>
    </row>
    <row r="534" spans="1:4" ht="12.5">
      <c r="A534" s="1">
        <v>533</v>
      </c>
      <c r="B534" s="1">
        <v>2133</v>
      </c>
      <c r="C534" s="1">
        <v>1044</v>
      </c>
      <c r="D534" s="3">
        <f t="shared" si="0"/>
        <v>1.1742529385022726</v>
      </c>
    </row>
    <row r="535" spans="1:4" ht="12.5">
      <c r="A535" s="1">
        <v>534</v>
      </c>
      <c r="B535" s="1">
        <v>2134</v>
      </c>
      <c r="C535" s="1">
        <v>1028</v>
      </c>
      <c r="D535" s="3">
        <f t="shared" si="0"/>
        <v>1.1562567248853794</v>
      </c>
    </row>
    <row r="536" spans="1:4" ht="12.5">
      <c r="A536" s="1">
        <v>535</v>
      </c>
      <c r="B536" s="1">
        <v>2135</v>
      </c>
      <c r="C536" s="1">
        <v>1116</v>
      </c>
      <c r="D536" s="3">
        <f t="shared" si="0"/>
        <v>1.2552358997782913</v>
      </c>
    </row>
    <row r="537" spans="1:4" ht="12.5">
      <c r="A537" s="1">
        <v>536</v>
      </c>
      <c r="B537" s="1">
        <v>2136</v>
      </c>
      <c r="C537" s="1">
        <v>1027</v>
      </c>
      <c r="D537" s="3">
        <f t="shared" si="0"/>
        <v>1.1551319615343236</v>
      </c>
    </row>
    <row r="538" spans="1:4" ht="12.5">
      <c r="A538" s="1">
        <v>537</v>
      </c>
      <c r="B538" s="1">
        <v>2137</v>
      </c>
      <c r="C538" s="1">
        <v>1034</v>
      </c>
      <c r="D538" s="3">
        <f t="shared" si="0"/>
        <v>1.1630053049917144</v>
      </c>
    </row>
    <row r="539" spans="1:4" ht="12.5">
      <c r="A539" s="1">
        <v>538</v>
      </c>
      <c r="B539" s="1">
        <v>2138</v>
      </c>
      <c r="C539" s="1">
        <v>1078</v>
      </c>
      <c r="D539" s="3">
        <f t="shared" si="0"/>
        <v>1.2124948924381702</v>
      </c>
    </row>
    <row r="540" spans="1:4" ht="12.5">
      <c r="A540" s="1">
        <v>539</v>
      </c>
      <c r="B540" s="1">
        <v>2139</v>
      </c>
      <c r="C540" s="1">
        <v>1088</v>
      </c>
      <c r="D540" s="3">
        <f t="shared" si="0"/>
        <v>1.2237425259487285</v>
      </c>
    </row>
    <row r="541" spans="1:4" ht="12.5">
      <c r="A541" s="1">
        <v>540</v>
      </c>
      <c r="B541" s="1">
        <v>2140</v>
      </c>
      <c r="C541" s="1">
        <v>1037</v>
      </c>
      <c r="D541" s="3">
        <f t="shared" si="0"/>
        <v>1.1663795950448819</v>
      </c>
    </row>
    <row r="542" spans="1:4" ht="12.5">
      <c r="A542" s="1">
        <v>541</v>
      </c>
      <c r="B542" s="1">
        <v>2141</v>
      </c>
      <c r="C542" s="1">
        <v>1024</v>
      </c>
      <c r="D542" s="3">
        <f t="shared" si="0"/>
        <v>1.1517576714811562</v>
      </c>
    </row>
    <row r="543" spans="1:4" ht="12.5">
      <c r="A543" s="1">
        <v>542</v>
      </c>
      <c r="B543" s="1">
        <v>2142</v>
      </c>
      <c r="C543" s="1">
        <v>1067</v>
      </c>
      <c r="D543" s="3">
        <f t="shared" si="0"/>
        <v>1.2001224955765564</v>
      </c>
    </row>
    <row r="544" spans="1:4" ht="12.5">
      <c r="A544" s="1">
        <v>543</v>
      </c>
      <c r="B544" s="1">
        <v>2143</v>
      </c>
      <c r="C544" s="1">
        <v>1013</v>
      </c>
      <c r="D544" s="3">
        <f t="shared" si="0"/>
        <v>1.1393852746195423</v>
      </c>
    </row>
    <row r="545" spans="1:4" ht="12.5">
      <c r="A545" s="1">
        <v>544</v>
      </c>
      <c r="B545" s="1">
        <v>2144</v>
      </c>
      <c r="C545" s="1">
        <v>1024</v>
      </c>
      <c r="D545" s="3">
        <f t="shared" si="0"/>
        <v>1.1517576714811562</v>
      </c>
    </row>
    <row r="546" spans="1:4" ht="12.5">
      <c r="A546" s="1">
        <v>545</v>
      </c>
      <c r="B546" s="1">
        <v>2145</v>
      </c>
      <c r="C546" s="1">
        <v>1028</v>
      </c>
      <c r="D546" s="3">
        <f t="shared" si="0"/>
        <v>1.1562567248853794</v>
      </c>
    </row>
    <row r="547" spans="1:4" ht="12.5">
      <c r="A547" s="1">
        <v>546</v>
      </c>
      <c r="B547" s="1">
        <v>2146</v>
      </c>
      <c r="C547" s="1">
        <v>1023</v>
      </c>
      <c r="D547" s="3">
        <f t="shared" si="0"/>
        <v>1.1506329081301006</v>
      </c>
    </row>
    <row r="548" spans="1:4" ht="12.5">
      <c r="A548" s="1">
        <v>547</v>
      </c>
      <c r="B548" s="1">
        <v>2147</v>
      </c>
      <c r="C548" s="1">
        <v>999</v>
      </c>
      <c r="D548" s="3">
        <f t="shared" si="0"/>
        <v>1.123638587704761</v>
      </c>
    </row>
    <row r="549" spans="1:4" ht="12.5">
      <c r="A549" s="1">
        <v>548</v>
      </c>
      <c r="B549" s="1">
        <v>2148</v>
      </c>
      <c r="C549" s="1">
        <v>989</v>
      </c>
      <c r="D549" s="3">
        <f t="shared" si="0"/>
        <v>1.1123909541942028</v>
      </c>
    </row>
    <row r="550" spans="1:4" ht="12.5">
      <c r="A550" s="1">
        <v>549</v>
      </c>
      <c r="B550" s="1">
        <v>2149</v>
      </c>
      <c r="C550" s="1">
        <v>1014</v>
      </c>
      <c r="D550" s="3">
        <f t="shared" si="0"/>
        <v>1.1405100379705981</v>
      </c>
    </row>
    <row r="551" spans="1:4" ht="12.5">
      <c r="A551" s="1">
        <v>550</v>
      </c>
      <c r="B551" s="1">
        <v>2150</v>
      </c>
      <c r="C551" s="1">
        <v>997</v>
      </c>
      <c r="D551" s="3">
        <f t="shared" si="0"/>
        <v>1.1213890610026491</v>
      </c>
    </row>
    <row r="552" spans="1:4" ht="12.5">
      <c r="A552" s="1">
        <v>551</v>
      </c>
      <c r="B552" s="1">
        <v>2151</v>
      </c>
      <c r="C552" s="1">
        <v>998</v>
      </c>
      <c r="D552" s="3">
        <f t="shared" si="0"/>
        <v>1.1225138243537049</v>
      </c>
    </row>
    <row r="553" spans="1:4" ht="12.5">
      <c r="A553" s="1">
        <v>552</v>
      </c>
      <c r="B553" s="1">
        <v>2152</v>
      </c>
      <c r="C553" s="1">
        <v>999</v>
      </c>
      <c r="D553" s="3">
        <f t="shared" si="0"/>
        <v>1.123638587704761</v>
      </c>
    </row>
    <row r="554" spans="1:4" ht="12.5">
      <c r="A554" s="1">
        <v>553</v>
      </c>
      <c r="B554" s="1">
        <v>2153</v>
      </c>
      <c r="C554" s="1">
        <v>907</v>
      </c>
      <c r="D554" s="3">
        <f t="shared" si="0"/>
        <v>1.0201603594076258</v>
      </c>
    </row>
    <row r="555" spans="1:4" ht="12.5">
      <c r="A555" s="1">
        <v>554</v>
      </c>
      <c r="B555" s="1">
        <v>2154</v>
      </c>
      <c r="C555" s="1">
        <v>1028</v>
      </c>
      <c r="D555" s="3">
        <f t="shared" si="0"/>
        <v>1.1562567248853794</v>
      </c>
    </row>
    <row r="556" spans="1:4" ht="12.5">
      <c r="A556" s="1">
        <v>555</v>
      </c>
      <c r="B556" s="1">
        <v>2155</v>
      </c>
      <c r="C556" s="1">
        <v>1025</v>
      </c>
      <c r="D556" s="3">
        <f t="shared" si="0"/>
        <v>1.152882434832212</v>
      </c>
    </row>
    <row r="557" spans="1:4" ht="12.5">
      <c r="A557" s="1">
        <v>556</v>
      </c>
      <c r="B557" s="1">
        <v>2156</v>
      </c>
      <c r="C557" s="1">
        <v>964</v>
      </c>
      <c r="D557" s="3">
        <f t="shared" si="0"/>
        <v>1.0842718704178071</v>
      </c>
    </row>
    <row r="558" spans="1:4" ht="12.5">
      <c r="A558" s="1">
        <v>557</v>
      </c>
      <c r="B558" s="1">
        <v>2157</v>
      </c>
      <c r="C558" s="1">
        <v>1007</v>
      </c>
      <c r="D558" s="3">
        <f t="shared" si="0"/>
        <v>1.1326366945132074</v>
      </c>
    </row>
    <row r="559" spans="1:4" ht="12.5">
      <c r="A559" s="1">
        <v>558</v>
      </c>
      <c r="B559" s="1">
        <v>2158</v>
      </c>
      <c r="C559" s="1">
        <v>977</v>
      </c>
      <c r="D559" s="3">
        <f t="shared" si="0"/>
        <v>1.0988937939815329</v>
      </c>
    </row>
    <row r="560" spans="1:4" ht="12.5">
      <c r="A560" s="1">
        <v>559</v>
      </c>
      <c r="B560" s="1">
        <v>2159</v>
      </c>
      <c r="C560" s="1">
        <v>979</v>
      </c>
      <c r="D560" s="3">
        <f t="shared" si="0"/>
        <v>1.1011433206836445</v>
      </c>
    </row>
    <row r="561" spans="1:4" ht="12.5">
      <c r="A561" s="1">
        <v>560</v>
      </c>
      <c r="B561" s="1">
        <v>2160</v>
      </c>
      <c r="C561" s="1">
        <v>993</v>
      </c>
      <c r="D561" s="3">
        <f t="shared" si="0"/>
        <v>1.116890007598426</v>
      </c>
    </row>
    <row r="562" spans="1:4" ht="12.5">
      <c r="A562" s="1">
        <v>561</v>
      </c>
      <c r="B562" s="1">
        <v>2161</v>
      </c>
      <c r="C562" s="1">
        <v>995</v>
      </c>
      <c r="D562" s="3">
        <f t="shared" si="0"/>
        <v>1.1191395343005375</v>
      </c>
    </row>
    <row r="563" spans="1:4" ht="12.5">
      <c r="A563" s="1">
        <v>562</v>
      </c>
      <c r="B563" s="1">
        <v>2162</v>
      </c>
      <c r="C563" s="1">
        <v>942</v>
      </c>
      <c r="D563" s="3">
        <f t="shared" si="0"/>
        <v>1.0595270766945792</v>
      </c>
    </row>
    <row r="564" spans="1:4" ht="12.5">
      <c r="A564" s="1">
        <v>563</v>
      </c>
      <c r="B564" s="1">
        <v>2163</v>
      </c>
      <c r="C564" s="1">
        <v>915</v>
      </c>
      <c r="D564" s="3">
        <f t="shared" si="0"/>
        <v>1.0291584662160722</v>
      </c>
    </row>
    <row r="565" spans="1:4" ht="12.5">
      <c r="A565" s="1">
        <v>564</v>
      </c>
      <c r="B565" s="1">
        <v>2164</v>
      </c>
      <c r="C565" s="1">
        <v>957</v>
      </c>
      <c r="D565" s="3">
        <f t="shared" si="0"/>
        <v>1.0763985269604164</v>
      </c>
    </row>
    <row r="566" spans="1:4" ht="12.5">
      <c r="A566" s="1">
        <v>565</v>
      </c>
      <c r="B566" s="1">
        <v>2165</v>
      </c>
      <c r="C566" s="1">
        <v>917</v>
      </c>
      <c r="D566" s="3">
        <f t="shared" si="0"/>
        <v>1.0314079929181839</v>
      </c>
    </row>
    <row r="567" spans="1:4" ht="12.5">
      <c r="A567" s="1">
        <v>566</v>
      </c>
      <c r="B567" s="1">
        <v>2166</v>
      </c>
      <c r="C567" s="1">
        <v>1021</v>
      </c>
      <c r="D567" s="3">
        <f t="shared" si="0"/>
        <v>1.1483833814279889</v>
      </c>
    </row>
    <row r="568" spans="1:4" ht="12.5">
      <c r="A568" s="1">
        <v>567</v>
      </c>
      <c r="B568" s="1">
        <v>2167</v>
      </c>
      <c r="C568" s="1">
        <v>934</v>
      </c>
      <c r="D568" s="3">
        <f t="shared" si="0"/>
        <v>1.0505289698861326</v>
      </c>
    </row>
    <row r="569" spans="1:4" ht="12.5">
      <c r="A569" s="1">
        <v>568</v>
      </c>
      <c r="B569" s="1">
        <v>2168</v>
      </c>
      <c r="C569" s="1">
        <v>1002</v>
      </c>
      <c r="D569" s="3">
        <f t="shared" si="0"/>
        <v>1.1270128777579282</v>
      </c>
    </row>
    <row r="570" spans="1:4" ht="12.5">
      <c r="A570" s="1">
        <v>569</v>
      </c>
      <c r="B570" s="1">
        <v>2169</v>
      </c>
      <c r="C570" s="1">
        <v>901</v>
      </c>
      <c r="D570" s="3">
        <f t="shared" si="0"/>
        <v>1.0134117793012907</v>
      </c>
    </row>
    <row r="571" spans="1:4" ht="12.5">
      <c r="A571" s="1">
        <v>570</v>
      </c>
      <c r="B571" s="1">
        <v>2170</v>
      </c>
      <c r="C571" s="1">
        <v>960</v>
      </c>
      <c r="D571" s="3">
        <f t="shared" si="0"/>
        <v>1.0797728170135841</v>
      </c>
    </row>
    <row r="572" spans="1:4" ht="12.5">
      <c r="A572" s="1">
        <v>571</v>
      </c>
      <c r="B572" s="1">
        <v>2171</v>
      </c>
      <c r="C572" s="1">
        <v>940</v>
      </c>
      <c r="D572" s="3">
        <f t="shared" si="0"/>
        <v>1.0572775499924678</v>
      </c>
    </row>
    <row r="573" spans="1:4" ht="12.5">
      <c r="A573" s="1">
        <v>572</v>
      </c>
      <c r="B573" s="1">
        <v>2172</v>
      </c>
      <c r="C573" s="1">
        <v>943</v>
      </c>
      <c r="D573" s="3">
        <f t="shared" si="0"/>
        <v>1.0606518400456351</v>
      </c>
    </row>
    <row r="574" spans="1:4" ht="12.5">
      <c r="A574" s="1">
        <v>573</v>
      </c>
      <c r="B574" s="1">
        <v>2173</v>
      </c>
      <c r="C574" s="1">
        <v>936</v>
      </c>
      <c r="D574" s="3">
        <f t="shared" si="0"/>
        <v>1.0527784965882443</v>
      </c>
    </row>
    <row r="575" spans="1:4" ht="12.5">
      <c r="A575" s="1">
        <v>574</v>
      </c>
      <c r="B575" s="1">
        <v>2174</v>
      </c>
      <c r="C575" s="1">
        <v>938</v>
      </c>
      <c r="D575" s="3">
        <f t="shared" si="0"/>
        <v>1.0550280232903559</v>
      </c>
    </row>
    <row r="576" spans="1:4" ht="12.5">
      <c r="A576" s="1">
        <v>575</v>
      </c>
      <c r="B576" s="1">
        <v>2175</v>
      </c>
      <c r="C576" s="1">
        <v>911</v>
      </c>
      <c r="D576" s="3">
        <f t="shared" si="0"/>
        <v>1.0246594128118489</v>
      </c>
    </row>
    <row r="577" spans="1:4" ht="12.5">
      <c r="A577" s="1">
        <v>576</v>
      </c>
      <c r="B577" s="1">
        <v>2176</v>
      </c>
      <c r="C577" s="1">
        <v>971</v>
      </c>
      <c r="D577" s="3">
        <f t="shared" si="0"/>
        <v>1.0921452138751981</v>
      </c>
    </row>
    <row r="578" spans="1:4" ht="12.5">
      <c r="A578" s="1">
        <v>577</v>
      </c>
      <c r="B578" s="1">
        <v>2177</v>
      </c>
      <c r="C578" s="1">
        <v>891</v>
      </c>
      <c r="D578" s="3">
        <f t="shared" si="0"/>
        <v>1.0021641457907327</v>
      </c>
    </row>
    <row r="579" spans="1:4" ht="12.5">
      <c r="A579" s="1">
        <v>578</v>
      </c>
      <c r="B579" s="1">
        <v>2178</v>
      </c>
      <c r="C579" s="1">
        <v>932</v>
      </c>
      <c r="D579" s="3">
        <f t="shared" si="0"/>
        <v>1.0482794431840212</v>
      </c>
    </row>
    <row r="580" spans="1:4" ht="12.5">
      <c r="A580" s="1">
        <v>579</v>
      </c>
      <c r="B580" s="1">
        <v>2179</v>
      </c>
      <c r="C580" s="1">
        <v>932</v>
      </c>
      <c r="D580" s="3">
        <f t="shared" si="0"/>
        <v>1.0482794431840212</v>
      </c>
    </row>
    <row r="581" spans="1:4" ht="12.5">
      <c r="A581" s="1">
        <v>580</v>
      </c>
      <c r="B581" s="1">
        <v>2180</v>
      </c>
      <c r="C581" s="1">
        <v>878</v>
      </c>
      <c r="D581" s="3">
        <f t="shared" si="0"/>
        <v>0.98754222222700705</v>
      </c>
    </row>
    <row r="582" spans="1:4" ht="12.5">
      <c r="A582" s="1">
        <v>581</v>
      </c>
      <c r="B582" s="1">
        <v>2181</v>
      </c>
      <c r="C582" s="1">
        <v>979</v>
      </c>
      <c r="D582" s="3">
        <f t="shared" si="0"/>
        <v>1.1011433206836445</v>
      </c>
    </row>
    <row r="583" spans="1:4" ht="12.5">
      <c r="A583" s="1">
        <v>582</v>
      </c>
      <c r="B583" s="1">
        <v>2182</v>
      </c>
      <c r="C583" s="1">
        <v>884</v>
      </c>
      <c r="D583" s="3">
        <f t="shared" si="0"/>
        <v>0.99429080233334188</v>
      </c>
    </row>
    <row r="584" spans="1:4" ht="12.5">
      <c r="A584" s="1">
        <v>583</v>
      </c>
      <c r="B584" s="1">
        <v>2183</v>
      </c>
      <c r="C584" s="1">
        <v>914</v>
      </c>
      <c r="D584" s="3">
        <f t="shared" si="0"/>
        <v>1.0280337028650164</v>
      </c>
    </row>
    <row r="585" spans="1:4" ht="12.5">
      <c r="A585" s="1">
        <v>584</v>
      </c>
      <c r="B585" s="1">
        <v>2184</v>
      </c>
      <c r="C585" s="1">
        <v>892</v>
      </c>
      <c r="D585" s="3">
        <f t="shared" si="0"/>
        <v>1.0032889091417885</v>
      </c>
    </row>
    <row r="586" spans="1:4" ht="12.5">
      <c r="A586" s="1">
        <v>585</v>
      </c>
      <c r="B586" s="1">
        <v>2185</v>
      </c>
      <c r="C586" s="1">
        <v>891</v>
      </c>
      <c r="D586" s="3">
        <f t="shared" si="0"/>
        <v>1.0021641457907327</v>
      </c>
    </row>
    <row r="587" spans="1:4" ht="12.5">
      <c r="A587" s="1">
        <v>586</v>
      </c>
      <c r="B587" s="1">
        <v>2186</v>
      </c>
      <c r="C587" s="1">
        <v>870</v>
      </c>
      <c r="D587" s="3">
        <f t="shared" si="0"/>
        <v>0.97854411541856046</v>
      </c>
    </row>
    <row r="588" spans="1:4" ht="12.5">
      <c r="A588" s="1">
        <v>587</v>
      </c>
      <c r="B588" s="1">
        <v>2187</v>
      </c>
      <c r="C588" s="1">
        <v>890</v>
      </c>
      <c r="D588" s="3">
        <f t="shared" si="0"/>
        <v>1.0010393824396768</v>
      </c>
    </row>
    <row r="589" spans="1:4" ht="12.5">
      <c r="A589" s="1">
        <v>588</v>
      </c>
      <c r="B589" s="1">
        <v>2188</v>
      </c>
      <c r="C589" s="1">
        <v>875</v>
      </c>
      <c r="D589" s="3">
        <f t="shared" si="0"/>
        <v>0.98416793217383958</v>
      </c>
    </row>
    <row r="590" spans="1:4" ht="12.5">
      <c r="A590" s="1">
        <v>589</v>
      </c>
      <c r="B590" s="1">
        <v>2189</v>
      </c>
      <c r="C590" s="1">
        <v>888</v>
      </c>
      <c r="D590" s="3">
        <f t="shared" si="0"/>
        <v>0.99878985573756518</v>
      </c>
    </row>
    <row r="591" spans="1:4" ht="12.5">
      <c r="A591" s="1">
        <v>590</v>
      </c>
      <c r="B591" s="1">
        <v>2190</v>
      </c>
      <c r="C591" s="1">
        <v>836</v>
      </c>
      <c r="D591" s="3">
        <f t="shared" si="0"/>
        <v>0.94030216148266277</v>
      </c>
    </row>
    <row r="592" spans="1:4" ht="12.5">
      <c r="A592" s="1">
        <v>591</v>
      </c>
      <c r="B592" s="1">
        <v>2191</v>
      </c>
      <c r="C592" s="1">
        <v>893</v>
      </c>
      <c r="D592" s="3">
        <f t="shared" si="0"/>
        <v>1.0044136724928443</v>
      </c>
    </row>
    <row r="593" spans="1:4" ht="12.5">
      <c r="A593" s="1">
        <v>592</v>
      </c>
      <c r="B593" s="1">
        <v>2192</v>
      </c>
      <c r="C593" s="1">
        <v>917</v>
      </c>
      <c r="D593" s="3">
        <f t="shared" si="0"/>
        <v>1.0314079929181839</v>
      </c>
    </row>
    <row r="594" spans="1:4" ht="12.5">
      <c r="A594" s="1">
        <v>593</v>
      </c>
      <c r="B594" s="1">
        <v>2193</v>
      </c>
      <c r="C594" s="1">
        <v>863</v>
      </c>
      <c r="D594" s="3">
        <f t="shared" si="0"/>
        <v>0.9706707719611698</v>
      </c>
    </row>
    <row r="595" spans="1:4" ht="12.5">
      <c r="A595" s="1">
        <v>594</v>
      </c>
      <c r="B595" s="1">
        <v>2194</v>
      </c>
      <c r="C595" s="1">
        <v>877</v>
      </c>
      <c r="D595" s="3">
        <f t="shared" si="0"/>
        <v>0.98641745887595123</v>
      </c>
    </row>
    <row r="596" spans="1:4" ht="12.5">
      <c r="A596" s="1">
        <v>595</v>
      </c>
      <c r="B596" s="1">
        <v>2195</v>
      </c>
      <c r="C596" s="1">
        <v>818</v>
      </c>
      <c r="D596" s="3">
        <f t="shared" si="0"/>
        <v>0.92005642116365804</v>
      </c>
    </row>
    <row r="597" spans="1:4" ht="12.5">
      <c r="A597" s="1">
        <v>596</v>
      </c>
      <c r="B597" s="1">
        <v>2196</v>
      </c>
      <c r="C597" s="1">
        <v>828</v>
      </c>
      <c r="D597" s="3">
        <f t="shared" si="0"/>
        <v>0.93130405467421618</v>
      </c>
    </row>
    <row r="598" spans="1:4" ht="12.5">
      <c r="A598" s="1">
        <v>597</v>
      </c>
      <c r="B598" s="1">
        <v>2197</v>
      </c>
      <c r="C598" s="1">
        <v>841</v>
      </c>
      <c r="D598" s="3">
        <f t="shared" si="0"/>
        <v>0.94592597823794189</v>
      </c>
    </row>
    <row r="599" spans="1:4" ht="12.5">
      <c r="A599" s="1">
        <v>598</v>
      </c>
      <c r="B599" s="1">
        <v>2198</v>
      </c>
      <c r="C599" s="1">
        <v>838</v>
      </c>
      <c r="D599" s="3">
        <f t="shared" si="0"/>
        <v>0.94255168818477442</v>
      </c>
    </row>
    <row r="600" spans="1:4" ht="12.5">
      <c r="A600" s="1">
        <v>599</v>
      </c>
      <c r="B600" s="1">
        <v>2199</v>
      </c>
      <c r="C600" s="1">
        <v>843</v>
      </c>
      <c r="D600" s="3">
        <f t="shared" si="0"/>
        <v>0.94817550494005343</v>
      </c>
    </row>
    <row r="601" spans="1:4" ht="12.5">
      <c r="A601" s="1">
        <v>600</v>
      </c>
      <c r="B601" s="1">
        <v>2200</v>
      </c>
      <c r="C601" s="1">
        <v>880</v>
      </c>
      <c r="D601" s="3">
        <f t="shared" si="0"/>
        <v>0.98979174892911859</v>
      </c>
    </row>
    <row r="602" spans="1:4" ht="12.5">
      <c r="A602" s="1">
        <v>601</v>
      </c>
      <c r="B602" s="1">
        <v>2201</v>
      </c>
      <c r="C602" s="1">
        <v>801</v>
      </c>
      <c r="D602" s="3">
        <f t="shared" si="0"/>
        <v>0.90093544419570915</v>
      </c>
    </row>
    <row r="603" spans="1:4" ht="12.5">
      <c r="A603" s="1">
        <v>602</v>
      </c>
      <c r="B603" s="1">
        <v>2202</v>
      </c>
      <c r="C603" s="1">
        <v>781</v>
      </c>
      <c r="D603" s="3">
        <f t="shared" si="0"/>
        <v>0.87844017717459288</v>
      </c>
    </row>
    <row r="604" spans="1:4" ht="12.5">
      <c r="A604" s="1">
        <v>603</v>
      </c>
      <c r="B604" s="1">
        <v>2203</v>
      </c>
      <c r="C604" s="1">
        <v>769</v>
      </c>
      <c r="D604" s="3">
        <f t="shared" si="0"/>
        <v>0.86494301696192299</v>
      </c>
    </row>
    <row r="605" spans="1:4" ht="12.5">
      <c r="A605" s="1">
        <v>604</v>
      </c>
      <c r="B605" s="1">
        <v>2204</v>
      </c>
      <c r="C605" s="1">
        <v>804</v>
      </c>
      <c r="D605" s="3">
        <f t="shared" si="0"/>
        <v>0.90430973424887662</v>
      </c>
    </row>
    <row r="606" spans="1:4" ht="12.5">
      <c r="A606" s="1">
        <v>605</v>
      </c>
      <c r="B606" s="1">
        <v>2205</v>
      </c>
      <c r="C606" s="1">
        <v>818</v>
      </c>
      <c r="D606" s="3">
        <f t="shared" si="0"/>
        <v>0.92005642116365804</v>
      </c>
    </row>
    <row r="607" spans="1:4" ht="12.5">
      <c r="A607" s="1">
        <v>606</v>
      </c>
      <c r="B607" s="1">
        <v>2206</v>
      </c>
      <c r="C607" s="1">
        <v>749</v>
      </c>
      <c r="D607" s="3">
        <f t="shared" si="0"/>
        <v>0.84244774994080662</v>
      </c>
    </row>
    <row r="608" spans="1:4" ht="12.5">
      <c r="A608" s="1">
        <v>607</v>
      </c>
      <c r="B608" s="1">
        <v>2207</v>
      </c>
      <c r="C608" s="1">
        <v>792</v>
      </c>
      <c r="D608" s="3">
        <f t="shared" si="0"/>
        <v>0.89081257403620684</v>
      </c>
    </row>
    <row r="609" spans="1:4" ht="12.5">
      <c r="A609" s="1">
        <v>608</v>
      </c>
      <c r="B609" s="1">
        <v>2208</v>
      </c>
      <c r="C609" s="1">
        <v>733</v>
      </c>
      <c r="D609" s="3">
        <f t="shared" si="0"/>
        <v>0.82445153632391366</v>
      </c>
    </row>
    <row r="610" spans="1:4" ht="12.5">
      <c r="A610" s="1">
        <v>609</v>
      </c>
      <c r="B610" s="1">
        <v>2209</v>
      </c>
      <c r="C610" s="1">
        <v>780</v>
      </c>
      <c r="D610" s="3">
        <f t="shared" si="0"/>
        <v>0.87731541382353695</v>
      </c>
    </row>
    <row r="611" spans="1:4" ht="12.5">
      <c r="A611" s="1">
        <v>610</v>
      </c>
      <c r="B611" s="1">
        <v>2210</v>
      </c>
      <c r="C611" s="1">
        <v>768</v>
      </c>
      <c r="D611" s="3">
        <f t="shared" si="0"/>
        <v>0.86381825361086717</v>
      </c>
    </row>
    <row r="612" spans="1:4" ht="12.5">
      <c r="A612" s="1">
        <v>611</v>
      </c>
      <c r="B612" s="1">
        <v>2211</v>
      </c>
      <c r="C612" s="1">
        <v>756</v>
      </c>
      <c r="D612" s="3">
        <f t="shared" si="0"/>
        <v>0.85032109339819739</v>
      </c>
    </row>
    <row r="613" spans="1:4" ht="12.5">
      <c r="A613" s="1">
        <v>612</v>
      </c>
      <c r="B613" s="1">
        <v>2212</v>
      </c>
      <c r="C613" s="1">
        <v>743</v>
      </c>
      <c r="D613" s="3">
        <f t="shared" si="0"/>
        <v>0.83569916983447179</v>
      </c>
    </row>
    <row r="614" spans="1:4" ht="12.5">
      <c r="A614" s="1">
        <v>613</v>
      </c>
      <c r="B614" s="1">
        <v>2213</v>
      </c>
      <c r="C614" s="1">
        <v>666</v>
      </c>
      <c r="D614" s="3">
        <f t="shared" si="0"/>
        <v>0.74909239180317388</v>
      </c>
    </row>
    <row r="615" spans="1:4" ht="12.5">
      <c r="A615" s="1">
        <v>614</v>
      </c>
      <c r="B615" s="1">
        <v>2214</v>
      </c>
      <c r="C615" s="1">
        <v>726</v>
      </c>
      <c r="D615" s="3">
        <f t="shared" si="0"/>
        <v>0.81657819286652289</v>
      </c>
    </row>
    <row r="616" spans="1:4" ht="12.5">
      <c r="A616" s="1">
        <v>615</v>
      </c>
      <c r="B616" s="1">
        <v>2215</v>
      </c>
      <c r="C616" s="1">
        <v>749</v>
      </c>
      <c r="D616" s="3">
        <f t="shared" si="0"/>
        <v>0.84244774994080662</v>
      </c>
    </row>
    <row r="617" spans="1:4" ht="12.5">
      <c r="A617" s="1">
        <v>616</v>
      </c>
      <c r="B617" s="1">
        <v>2216</v>
      </c>
      <c r="C617" s="1">
        <v>704</v>
      </c>
      <c r="D617" s="3">
        <f t="shared" si="0"/>
        <v>0.79183339914329487</v>
      </c>
    </row>
    <row r="618" spans="1:4" ht="12.5">
      <c r="A618" s="1">
        <v>617</v>
      </c>
      <c r="B618" s="1">
        <v>2217</v>
      </c>
      <c r="C618" s="1">
        <v>751</v>
      </c>
      <c r="D618" s="3">
        <f t="shared" si="0"/>
        <v>0.84469727664291838</v>
      </c>
    </row>
    <row r="619" spans="1:4" ht="12.5">
      <c r="A619" s="1">
        <v>618</v>
      </c>
      <c r="B619" s="1">
        <v>2218</v>
      </c>
      <c r="C619" s="1">
        <v>744</v>
      </c>
      <c r="D619" s="3">
        <f t="shared" si="0"/>
        <v>0.83682393318552761</v>
      </c>
    </row>
    <row r="620" spans="1:4" ht="12.5">
      <c r="A620" s="1">
        <v>619</v>
      </c>
      <c r="B620" s="1">
        <v>2219</v>
      </c>
      <c r="C620" s="1">
        <v>701</v>
      </c>
      <c r="D620" s="3">
        <f t="shared" si="0"/>
        <v>0.78845910909012751</v>
      </c>
    </row>
    <row r="621" spans="1:4" ht="12.5">
      <c r="A621" s="1">
        <v>620</v>
      </c>
      <c r="B621" s="1">
        <v>2220</v>
      </c>
      <c r="C621" s="1">
        <v>748</v>
      </c>
      <c r="D621" s="3">
        <f t="shared" si="0"/>
        <v>0.84132298658975091</v>
      </c>
    </row>
    <row r="622" spans="1:4" ht="12.5">
      <c r="A622" s="1">
        <v>621</v>
      </c>
      <c r="B622" s="1">
        <v>2221</v>
      </c>
      <c r="C622" s="1">
        <v>695</v>
      </c>
      <c r="D622" s="3">
        <f t="shared" si="0"/>
        <v>0.78171052898379256</v>
      </c>
    </row>
    <row r="623" spans="1:4" ht="12.5">
      <c r="A623" s="1">
        <v>622</v>
      </c>
      <c r="B623" s="1">
        <v>2222</v>
      </c>
      <c r="C623" s="1">
        <v>712</v>
      </c>
      <c r="D623" s="3">
        <f t="shared" si="0"/>
        <v>0.80083150595174146</v>
      </c>
    </row>
    <row r="624" spans="1:4" ht="12.5">
      <c r="A624" s="1">
        <v>623</v>
      </c>
      <c r="B624" s="1">
        <v>2223</v>
      </c>
      <c r="C624" s="1">
        <v>694</v>
      </c>
      <c r="D624" s="3">
        <f t="shared" si="0"/>
        <v>0.78058576563273674</v>
      </c>
    </row>
    <row r="625" spans="1:4" ht="12.5">
      <c r="A625" s="1">
        <v>624</v>
      </c>
      <c r="B625" s="1">
        <v>2224</v>
      </c>
      <c r="C625" s="1">
        <v>736</v>
      </c>
      <c r="D625" s="3">
        <f t="shared" si="0"/>
        <v>0.82782582637708113</v>
      </c>
    </row>
    <row r="626" spans="1:4" ht="12.5">
      <c r="A626" s="1">
        <v>625</v>
      </c>
      <c r="B626" s="1">
        <v>2225</v>
      </c>
      <c r="C626" s="1">
        <v>780</v>
      </c>
      <c r="D626" s="3">
        <f t="shared" si="0"/>
        <v>0.87731541382353695</v>
      </c>
    </row>
    <row r="627" spans="1:4" ht="12.5">
      <c r="A627" s="1">
        <v>626</v>
      </c>
      <c r="B627" s="1">
        <v>2226</v>
      </c>
      <c r="C627" s="1">
        <v>711</v>
      </c>
      <c r="D627" s="3">
        <f t="shared" si="0"/>
        <v>0.79970674260068564</v>
      </c>
    </row>
    <row r="628" spans="1:4" ht="12.5">
      <c r="A628" s="1">
        <v>627</v>
      </c>
      <c r="B628" s="1">
        <v>2227</v>
      </c>
      <c r="C628" s="1">
        <v>721</v>
      </c>
      <c r="D628" s="3">
        <f t="shared" si="0"/>
        <v>0.81095437611124388</v>
      </c>
    </row>
    <row r="629" spans="1:4" ht="12.5">
      <c r="A629" s="1">
        <v>628</v>
      </c>
      <c r="B629" s="1">
        <v>2228</v>
      </c>
      <c r="C629" s="1">
        <v>665</v>
      </c>
      <c r="D629" s="3">
        <f t="shared" si="0"/>
        <v>0.74796762845211806</v>
      </c>
    </row>
    <row r="630" spans="1:4" ht="12.5">
      <c r="A630" s="1">
        <v>629</v>
      </c>
      <c r="B630" s="1">
        <v>2229</v>
      </c>
      <c r="C630" s="1">
        <v>686</v>
      </c>
      <c r="D630" s="3">
        <f t="shared" si="0"/>
        <v>0.77158765882429026</v>
      </c>
    </row>
    <row r="631" spans="1:4" ht="12.5">
      <c r="A631" s="1">
        <v>630</v>
      </c>
      <c r="B631" s="1">
        <v>2230</v>
      </c>
      <c r="C631" s="1">
        <v>688</v>
      </c>
      <c r="D631" s="3">
        <f t="shared" si="0"/>
        <v>0.77383718552640191</v>
      </c>
    </row>
    <row r="632" spans="1:4" ht="12.5">
      <c r="A632" s="1">
        <v>631</v>
      </c>
      <c r="B632" s="1">
        <v>2231</v>
      </c>
      <c r="C632" s="1">
        <v>665</v>
      </c>
      <c r="D632" s="3">
        <f t="shared" si="0"/>
        <v>0.74796762845211806</v>
      </c>
    </row>
    <row r="633" spans="1:4" ht="12.5">
      <c r="A633" s="1">
        <v>632</v>
      </c>
      <c r="B633" s="1">
        <v>2232</v>
      </c>
      <c r="C633" s="1">
        <v>708</v>
      </c>
      <c r="D633" s="3">
        <f t="shared" si="0"/>
        <v>0.79633245254751817</v>
      </c>
    </row>
    <row r="634" spans="1:4" ht="12.5">
      <c r="A634" s="1">
        <v>633</v>
      </c>
      <c r="B634" s="1">
        <v>2233</v>
      </c>
      <c r="C634" s="1">
        <v>715</v>
      </c>
      <c r="D634" s="3">
        <f t="shared" si="0"/>
        <v>0.80420579600490882</v>
      </c>
    </row>
    <row r="635" spans="1:4" ht="12.5">
      <c r="A635" s="1">
        <v>634</v>
      </c>
      <c r="B635" s="1">
        <v>2234</v>
      </c>
      <c r="C635" s="1">
        <v>707</v>
      </c>
      <c r="D635" s="3">
        <f t="shared" si="0"/>
        <v>0.79520768919646234</v>
      </c>
    </row>
    <row r="636" spans="1:4" ht="12.5">
      <c r="A636" s="1">
        <v>635</v>
      </c>
      <c r="B636" s="1">
        <v>2235</v>
      </c>
      <c r="C636" s="1">
        <v>655</v>
      </c>
      <c r="D636" s="3">
        <f t="shared" si="0"/>
        <v>0.73671999494155982</v>
      </c>
    </row>
    <row r="637" spans="1:4" ht="12.5">
      <c r="A637" s="1">
        <v>636</v>
      </c>
      <c r="B637" s="1">
        <v>2236</v>
      </c>
      <c r="C637" s="1">
        <v>712</v>
      </c>
      <c r="D637" s="3">
        <f t="shared" si="0"/>
        <v>0.80083150595174146</v>
      </c>
    </row>
    <row r="638" spans="1:4" ht="12.5">
      <c r="A638" s="1">
        <v>637</v>
      </c>
      <c r="B638" s="1">
        <v>2237</v>
      </c>
      <c r="C638" s="1">
        <v>688</v>
      </c>
      <c r="D638" s="3">
        <f t="shared" si="0"/>
        <v>0.77383718552640191</v>
      </c>
    </row>
    <row r="639" spans="1:4" ht="12.5">
      <c r="A639" s="1">
        <v>638</v>
      </c>
      <c r="B639" s="1">
        <v>2238</v>
      </c>
      <c r="C639" s="1">
        <v>674</v>
      </c>
      <c r="D639" s="3">
        <f t="shared" si="0"/>
        <v>0.75809049861162037</v>
      </c>
    </row>
    <row r="640" spans="1:4" ht="12.5">
      <c r="A640" s="1">
        <v>639</v>
      </c>
      <c r="B640" s="1">
        <v>2239</v>
      </c>
      <c r="C640" s="1">
        <v>658</v>
      </c>
      <c r="D640" s="3">
        <f t="shared" si="0"/>
        <v>0.7400942849947274</v>
      </c>
    </row>
    <row r="641" spans="1:4" ht="12.5">
      <c r="A641" s="1">
        <v>640</v>
      </c>
      <c r="B641" s="1">
        <v>2240</v>
      </c>
      <c r="C641" s="1">
        <v>689</v>
      </c>
      <c r="D641" s="3">
        <f t="shared" si="0"/>
        <v>0.77496194887745762</v>
      </c>
    </row>
    <row r="642" spans="1:4" ht="12.5">
      <c r="A642" s="1">
        <v>641</v>
      </c>
      <c r="B642" s="1">
        <v>2241</v>
      </c>
      <c r="C642" s="1">
        <v>647</v>
      </c>
      <c r="D642" s="3">
        <f t="shared" si="0"/>
        <v>0.72772188813311334</v>
      </c>
    </row>
    <row r="643" spans="1:4" ht="12.5">
      <c r="A643" s="1">
        <v>642</v>
      </c>
      <c r="B643" s="1">
        <v>2242</v>
      </c>
      <c r="C643" s="1">
        <v>659</v>
      </c>
      <c r="D643" s="3">
        <f t="shared" si="0"/>
        <v>0.74121904834578312</v>
      </c>
    </row>
    <row r="644" spans="1:4" ht="12.5">
      <c r="A644" s="1">
        <v>643</v>
      </c>
      <c r="B644" s="1">
        <v>2243</v>
      </c>
      <c r="C644" s="1">
        <v>670</v>
      </c>
      <c r="D644" s="3">
        <f t="shared" si="0"/>
        <v>0.75359144520739707</v>
      </c>
    </row>
    <row r="645" spans="1:4" ht="12.5">
      <c r="A645" s="1">
        <v>644</v>
      </c>
      <c r="B645" s="1">
        <v>2244</v>
      </c>
      <c r="C645" s="1">
        <v>664</v>
      </c>
      <c r="D645" s="3">
        <f t="shared" si="0"/>
        <v>0.74684286510106224</v>
      </c>
    </row>
    <row r="646" spans="1:4" ht="12.5">
      <c r="A646" s="1">
        <v>645</v>
      </c>
      <c r="B646" s="1">
        <v>2245</v>
      </c>
      <c r="C646" s="1">
        <v>661</v>
      </c>
      <c r="D646" s="3">
        <f t="shared" si="0"/>
        <v>0.74346857504789488</v>
      </c>
    </row>
    <row r="647" spans="1:4" ht="12.5">
      <c r="A647" s="1">
        <v>646</v>
      </c>
      <c r="B647" s="1">
        <v>2246</v>
      </c>
      <c r="C647" s="1">
        <v>650</v>
      </c>
      <c r="D647" s="3">
        <f t="shared" si="0"/>
        <v>0.73109617818628081</v>
      </c>
    </row>
    <row r="648" spans="1:4" ht="12.5">
      <c r="A648" s="1">
        <v>647</v>
      </c>
      <c r="B648" s="1">
        <v>2247</v>
      </c>
      <c r="C648" s="1">
        <v>677</v>
      </c>
      <c r="D648" s="3">
        <f t="shared" si="0"/>
        <v>0.76146478866478784</v>
      </c>
    </row>
    <row r="649" spans="1:4" ht="12.5">
      <c r="A649" s="1">
        <v>648</v>
      </c>
      <c r="B649" s="1">
        <v>2248</v>
      </c>
      <c r="C649" s="1">
        <v>647</v>
      </c>
      <c r="D649" s="3">
        <f t="shared" si="0"/>
        <v>0.72772188813311334</v>
      </c>
    </row>
    <row r="650" spans="1:4" ht="12.5">
      <c r="A650" s="1">
        <v>649</v>
      </c>
      <c r="B650" s="1">
        <v>2249</v>
      </c>
      <c r="C650" s="1">
        <v>675</v>
      </c>
      <c r="D650" s="3">
        <f t="shared" si="0"/>
        <v>0.75921526196267619</v>
      </c>
    </row>
    <row r="651" spans="1:4" ht="12.5">
      <c r="A651" s="1">
        <v>650</v>
      </c>
      <c r="B651" s="1">
        <v>2250</v>
      </c>
      <c r="C651" s="1">
        <v>649</v>
      </c>
      <c r="D651" s="3">
        <f t="shared" si="0"/>
        <v>0.72997141483522499</v>
      </c>
    </row>
    <row r="652" spans="1:4" ht="12.5">
      <c r="A652" s="1">
        <v>651</v>
      </c>
      <c r="B652" s="1">
        <v>2251</v>
      </c>
      <c r="C652" s="1">
        <v>579</v>
      </c>
      <c r="D652" s="3">
        <f t="shared" si="0"/>
        <v>0.65123798026131785</v>
      </c>
    </row>
    <row r="653" spans="1:4" ht="12.5">
      <c r="A653" s="1">
        <v>652</v>
      </c>
      <c r="B653" s="1">
        <v>2252</v>
      </c>
      <c r="C653" s="1">
        <v>662</v>
      </c>
      <c r="D653" s="3">
        <f t="shared" si="0"/>
        <v>0.74459333839895059</v>
      </c>
    </row>
    <row r="654" spans="1:4" ht="12.5">
      <c r="A654" s="1">
        <v>653</v>
      </c>
      <c r="B654" s="1">
        <v>2253</v>
      </c>
      <c r="C654" s="1">
        <v>636</v>
      </c>
      <c r="D654" s="3">
        <f t="shared" si="0"/>
        <v>0.71534949127149938</v>
      </c>
    </row>
    <row r="655" spans="1:4" ht="12.5">
      <c r="A655" s="1">
        <v>654</v>
      </c>
      <c r="B655" s="1">
        <v>2254</v>
      </c>
      <c r="C655" s="1">
        <v>649</v>
      </c>
      <c r="D655" s="3">
        <f t="shared" si="0"/>
        <v>0.72997141483522499</v>
      </c>
    </row>
    <row r="656" spans="1:4" ht="12.5">
      <c r="A656" s="1">
        <v>655</v>
      </c>
      <c r="B656" s="1">
        <v>2255</v>
      </c>
      <c r="C656" s="1">
        <v>620</v>
      </c>
      <c r="D656" s="3">
        <f t="shared" si="0"/>
        <v>0.69735327765460642</v>
      </c>
    </row>
    <row r="657" spans="1:4" ht="12.5">
      <c r="A657" s="1">
        <v>656</v>
      </c>
      <c r="B657" s="1">
        <v>2256</v>
      </c>
      <c r="C657" s="1">
        <v>614</v>
      </c>
      <c r="D657" s="3">
        <f t="shared" si="0"/>
        <v>0.69060469754827136</v>
      </c>
    </row>
    <row r="658" spans="1:4" ht="12.5">
      <c r="A658" s="1">
        <v>657</v>
      </c>
      <c r="B658" s="1">
        <v>2257</v>
      </c>
      <c r="C658" s="1">
        <v>616</v>
      </c>
      <c r="D658" s="3">
        <f t="shared" si="0"/>
        <v>0.69285422425038312</v>
      </c>
    </row>
    <row r="659" spans="1:4" ht="12.5">
      <c r="A659" s="1">
        <v>658</v>
      </c>
      <c r="B659" s="1">
        <v>2258</v>
      </c>
      <c r="C659" s="1">
        <v>608</v>
      </c>
      <c r="D659" s="3">
        <f t="shared" si="0"/>
        <v>0.68385611744193653</v>
      </c>
    </row>
    <row r="660" spans="1:4" ht="12.5">
      <c r="A660" s="1">
        <v>659</v>
      </c>
      <c r="B660" s="1">
        <v>2259</v>
      </c>
      <c r="C660" s="1">
        <v>619</v>
      </c>
      <c r="D660" s="3">
        <f t="shared" si="0"/>
        <v>0.69622851430355048</v>
      </c>
    </row>
    <row r="661" spans="1:4" ht="12.5">
      <c r="A661" s="1">
        <v>660</v>
      </c>
      <c r="B661" s="1">
        <v>2260</v>
      </c>
      <c r="C661" s="1">
        <v>614</v>
      </c>
      <c r="D661" s="3">
        <f t="shared" si="0"/>
        <v>0.69060469754827136</v>
      </c>
    </row>
    <row r="662" spans="1:4" ht="12.5">
      <c r="A662" s="1">
        <v>661</v>
      </c>
      <c r="B662" s="1">
        <v>2261</v>
      </c>
      <c r="C662" s="1">
        <v>637</v>
      </c>
      <c r="D662" s="3">
        <f t="shared" si="0"/>
        <v>0.71647425462255521</v>
      </c>
    </row>
    <row r="663" spans="1:4" ht="12.5">
      <c r="A663" s="1">
        <v>662</v>
      </c>
      <c r="B663" s="1">
        <v>2262</v>
      </c>
      <c r="C663" s="1">
        <v>610</v>
      </c>
      <c r="D663" s="3">
        <f t="shared" si="0"/>
        <v>0.68610564414404818</v>
      </c>
    </row>
    <row r="664" spans="1:4" ht="12.5">
      <c r="A664" s="1">
        <v>663</v>
      </c>
      <c r="B664" s="1">
        <v>2263</v>
      </c>
      <c r="C664" s="1">
        <v>614</v>
      </c>
      <c r="D664" s="3">
        <f t="shared" si="0"/>
        <v>0.69060469754827136</v>
      </c>
    </row>
    <row r="665" spans="1:4" ht="12.5">
      <c r="A665" s="1">
        <v>664</v>
      </c>
      <c r="B665" s="1">
        <v>2264</v>
      </c>
      <c r="C665" s="1">
        <v>624</v>
      </c>
      <c r="D665" s="3">
        <f t="shared" si="0"/>
        <v>0.7018523310588296</v>
      </c>
    </row>
    <row r="666" spans="1:4" ht="12.5">
      <c r="A666" s="1">
        <v>665</v>
      </c>
      <c r="B666" s="1">
        <v>2265</v>
      </c>
      <c r="C666" s="1">
        <v>574</v>
      </c>
      <c r="D666" s="3">
        <f t="shared" si="0"/>
        <v>0.64561416350603873</v>
      </c>
    </row>
    <row r="667" spans="1:4" ht="12.5">
      <c r="A667" s="1">
        <v>666</v>
      </c>
      <c r="B667" s="1">
        <v>2266</v>
      </c>
      <c r="C667" s="1">
        <v>619</v>
      </c>
      <c r="D667" s="3">
        <f t="shared" si="0"/>
        <v>0.69622851430355048</v>
      </c>
    </row>
    <row r="668" spans="1:4" ht="12.5">
      <c r="A668" s="1">
        <v>667</v>
      </c>
      <c r="B668" s="1">
        <v>2267</v>
      </c>
      <c r="C668" s="1">
        <v>603</v>
      </c>
      <c r="D668" s="3">
        <f t="shared" si="0"/>
        <v>0.67823230068665741</v>
      </c>
    </row>
    <row r="669" spans="1:4" ht="12.5">
      <c r="A669" s="1">
        <v>668</v>
      </c>
      <c r="B669" s="1">
        <v>2268</v>
      </c>
      <c r="C669" s="1">
        <v>610</v>
      </c>
      <c r="D669" s="3">
        <f t="shared" si="0"/>
        <v>0.68610564414404818</v>
      </c>
    </row>
    <row r="670" spans="1:4" ht="12.5">
      <c r="A670" s="1">
        <v>669</v>
      </c>
      <c r="B670" s="1">
        <v>2269</v>
      </c>
      <c r="C670" s="1">
        <v>594</v>
      </c>
      <c r="D670" s="3">
        <f t="shared" si="0"/>
        <v>0.6681094305271551</v>
      </c>
    </row>
    <row r="671" spans="1:4" ht="12.5">
      <c r="A671" s="1">
        <v>670</v>
      </c>
      <c r="B671" s="1">
        <v>2270</v>
      </c>
      <c r="C671" s="1">
        <v>608</v>
      </c>
      <c r="D671" s="3">
        <f t="shared" si="0"/>
        <v>0.68385611744193653</v>
      </c>
    </row>
    <row r="672" spans="1:4" ht="12.5">
      <c r="A672" s="1">
        <v>671</v>
      </c>
      <c r="B672" s="1">
        <v>2271</v>
      </c>
      <c r="C672" s="1">
        <v>634</v>
      </c>
      <c r="D672" s="3">
        <f t="shared" si="0"/>
        <v>0.71309996456938773</v>
      </c>
    </row>
    <row r="673" spans="1:4" ht="12.5">
      <c r="A673" s="1">
        <v>672</v>
      </c>
      <c r="B673" s="1">
        <v>2272</v>
      </c>
      <c r="C673" s="1">
        <v>617</v>
      </c>
      <c r="D673" s="3">
        <f t="shared" si="0"/>
        <v>0.69397898760143883</v>
      </c>
    </row>
    <row r="674" spans="1:4" ht="12.5">
      <c r="A674" s="1">
        <v>673</v>
      </c>
      <c r="B674" s="1">
        <v>2273</v>
      </c>
      <c r="C674" s="1">
        <v>610</v>
      </c>
      <c r="D674" s="3">
        <f t="shared" si="0"/>
        <v>0.68610564414404818</v>
      </c>
    </row>
    <row r="675" spans="1:4" ht="12.5">
      <c r="A675" s="1">
        <v>674</v>
      </c>
      <c r="B675" s="1">
        <v>2274</v>
      </c>
      <c r="C675" s="1">
        <v>607</v>
      </c>
      <c r="D675" s="3">
        <f t="shared" si="0"/>
        <v>0.6827313540908807</v>
      </c>
    </row>
    <row r="676" spans="1:4" ht="12.5">
      <c r="A676" s="1">
        <v>675</v>
      </c>
      <c r="B676" s="1">
        <v>2275</v>
      </c>
      <c r="C676" s="1">
        <v>600</v>
      </c>
      <c r="D676" s="3">
        <f t="shared" si="0"/>
        <v>0.67485801063349005</v>
      </c>
    </row>
    <row r="677" spans="1:4" ht="12.5">
      <c r="A677" s="1">
        <v>676</v>
      </c>
      <c r="B677" s="1">
        <v>2276</v>
      </c>
      <c r="C677" s="1">
        <v>606</v>
      </c>
      <c r="D677" s="3">
        <f t="shared" si="0"/>
        <v>0.68160659073982488</v>
      </c>
    </row>
    <row r="678" spans="1:4" ht="12.5">
      <c r="A678" s="1">
        <v>677</v>
      </c>
      <c r="B678" s="1">
        <v>2277</v>
      </c>
      <c r="C678" s="1">
        <v>651</v>
      </c>
      <c r="D678" s="3">
        <f t="shared" si="0"/>
        <v>0.73222094153733663</v>
      </c>
    </row>
    <row r="679" spans="1:4" ht="12.5">
      <c r="A679" s="1">
        <v>678</v>
      </c>
      <c r="B679" s="1">
        <v>2278</v>
      </c>
      <c r="C679" s="1">
        <v>595</v>
      </c>
      <c r="D679" s="3">
        <f t="shared" si="0"/>
        <v>0.66923419387821093</v>
      </c>
    </row>
    <row r="680" spans="1:4" ht="12.5">
      <c r="A680" s="1">
        <v>679</v>
      </c>
      <c r="B680" s="1">
        <v>2279</v>
      </c>
      <c r="C680" s="1">
        <v>584</v>
      </c>
      <c r="D680" s="3">
        <f t="shared" si="0"/>
        <v>0.65686179701659686</v>
      </c>
    </row>
    <row r="681" spans="1:4" ht="12.5">
      <c r="A681" s="1">
        <v>680</v>
      </c>
      <c r="B681" s="1">
        <v>2280</v>
      </c>
      <c r="C681" s="1">
        <v>579</v>
      </c>
      <c r="D681" s="3">
        <f t="shared" si="0"/>
        <v>0.65123798026131785</v>
      </c>
    </row>
    <row r="682" spans="1:4" ht="12.5">
      <c r="A682" s="1">
        <v>681</v>
      </c>
      <c r="B682" s="1">
        <v>2281</v>
      </c>
      <c r="C682" s="1">
        <v>572</v>
      </c>
      <c r="D682" s="3">
        <f t="shared" si="0"/>
        <v>0.64336463680392708</v>
      </c>
    </row>
    <row r="683" spans="1:4" ht="12.5">
      <c r="A683" s="1">
        <v>682</v>
      </c>
      <c r="B683" s="1">
        <v>2282</v>
      </c>
      <c r="C683" s="1">
        <v>576</v>
      </c>
      <c r="D683" s="3">
        <f t="shared" si="0"/>
        <v>0.64786369020815038</v>
      </c>
    </row>
    <row r="684" spans="1:4" ht="12.5">
      <c r="A684" s="1">
        <v>683</v>
      </c>
      <c r="B684" s="1">
        <v>2283</v>
      </c>
      <c r="C684" s="1">
        <v>572</v>
      </c>
      <c r="D684" s="3">
        <f t="shared" si="0"/>
        <v>0.64336463680392708</v>
      </c>
    </row>
    <row r="685" spans="1:4" ht="12.5">
      <c r="A685" s="1">
        <v>684</v>
      </c>
      <c r="B685" s="1">
        <v>2284</v>
      </c>
      <c r="C685" s="1">
        <v>605</v>
      </c>
      <c r="D685" s="3">
        <f t="shared" si="0"/>
        <v>0.68048182738876917</v>
      </c>
    </row>
    <row r="686" spans="1:4" ht="12.5">
      <c r="A686" s="1">
        <v>685</v>
      </c>
      <c r="B686" s="1">
        <v>2285</v>
      </c>
      <c r="C686" s="1">
        <v>598</v>
      </c>
      <c r="D686" s="3">
        <f t="shared" si="0"/>
        <v>0.6726084839313784</v>
      </c>
    </row>
    <row r="687" spans="1:4" ht="12.5">
      <c r="A687" s="1">
        <v>686</v>
      </c>
      <c r="B687" s="1">
        <v>2286</v>
      </c>
      <c r="C687" s="1">
        <v>581</v>
      </c>
      <c r="D687" s="3">
        <f t="shared" si="0"/>
        <v>0.6534875069634295</v>
      </c>
    </row>
    <row r="688" spans="1:4" ht="12.5">
      <c r="A688" s="1">
        <v>687</v>
      </c>
      <c r="B688" s="1">
        <v>2287</v>
      </c>
      <c r="C688" s="1">
        <v>569</v>
      </c>
      <c r="D688" s="3">
        <f t="shared" si="0"/>
        <v>0.63999034675075961</v>
      </c>
    </row>
    <row r="689" spans="1:4" ht="12.5">
      <c r="A689" s="1">
        <v>688</v>
      </c>
      <c r="B689" s="1">
        <v>2288</v>
      </c>
      <c r="C689" s="1">
        <v>542</v>
      </c>
      <c r="D689" s="3">
        <f t="shared" si="0"/>
        <v>0.60962173627225258</v>
      </c>
    </row>
    <row r="690" spans="1:4" ht="12.5">
      <c r="A690" s="1">
        <v>689</v>
      </c>
      <c r="B690" s="1">
        <v>2289</v>
      </c>
      <c r="C690" s="1">
        <v>526</v>
      </c>
      <c r="D690" s="3">
        <f t="shared" si="0"/>
        <v>0.59162552265535961</v>
      </c>
    </row>
    <row r="691" spans="1:4" ht="12.5">
      <c r="A691" s="1">
        <v>690</v>
      </c>
      <c r="B691" s="1">
        <v>2290</v>
      </c>
      <c r="C691" s="1">
        <v>530</v>
      </c>
      <c r="D691" s="3">
        <f t="shared" si="0"/>
        <v>0.59612457605958291</v>
      </c>
    </row>
    <row r="692" spans="1:4" ht="12.5">
      <c r="A692" s="1">
        <v>691</v>
      </c>
      <c r="B692" s="1">
        <v>2291</v>
      </c>
      <c r="C692" s="1">
        <v>542</v>
      </c>
      <c r="D692" s="3">
        <f t="shared" si="0"/>
        <v>0.60962173627225258</v>
      </c>
    </row>
    <row r="693" spans="1:4" ht="12.5">
      <c r="A693" s="1">
        <v>692</v>
      </c>
      <c r="B693" s="1">
        <v>2292</v>
      </c>
      <c r="C693" s="1">
        <v>540</v>
      </c>
      <c r="D693" s="3">
        <f t="shared" si="0"/>
        <v>0.60737220957014104</v>
      </c>
    </row>
    <row r="694" spans="1:4" ht="12.5">
      <c r="A694" s="1">
        <v>693</v>
      </c>
      <c r="B694" s="1">
        <v>2293</v>
      </c>
      <c r="C694" s="1">
        <v>581</v>
      </c>
      <c r="D694" s="3">
        <f t="shared" si="0"/>
        <v>0.6534875069634295</v>
      </c>
    </row>
    <row r="695" spans="1:4" ht="12.5">
      <c r="A695" s="1">
        <v>694</v>
      </c>
      <c r="B695" s="1">
        <v>2294</v>
      </c>
      <c r="C695" s="1">
        <v>582</v>
      </c>
      <c r="D695" s="3">
        <f t="shared" si="0"/>
        <v>0.65461227031448532</v>
      </c>
    </row>
    <row r="696" spans="1:4" ht="12.5">
      <c r="A696" s="1">
        <v>695</v>
      </c>
      <c r="B696" s="1">
        <v>2295</v>
      </c>
      <c r="C696" s="1">
        <v>555</v>
      </c>
      <c r="D696" s="3">
        <f t="shared" si="0"/>
        <v>0.62424365983597829</v>
      </c>
    </row>
    <row r="697" spans="1:4" ht="12.5">
      <c r="A697" s="1">
        <v>696</v>
      </c>
      <c r="B697" s="1">
        <v>2296</v>
      </c>
      <c r="C697" s="1">
        <v>556</v>
      </c>
      <c r="D697" s="3">
        <f t="shared" si="0"/>
        <v>0.62536842318703412</v>
      </c>
    </row>
    <row r="698" spans="1:4" ht="12.5">
      <c r="A698" s="1">
        <v>697</v>
      </c>
      <c r="B698" s="1">
        <v>2297</v>
      </c>
      <c r="C698" s="1">
        <v>601</v>
      </c>
      <c r="D698" s="3">
        <f t="shared" si="0"/>
        <v>0.67598277398454587</v>
      </c>
    </row>
    <row r="699" spans="1:4" ht="12.5">
      <c r="A699" s="1">
        <v>698</v>
      </c>
      <c r="B699" s="1">
        <v>2298</v>
      </c>
      <c r="C699" s="1">
        <v>557</v>
      </c>
      <c r="D699" s="3">
        <f t="shared" si="0"/>
        <v>0.62649318653808983</v>
      </c>
    </row>
    <row r="700" spans="1:4" ht="12.5">
      <c r="A700" s="1">
        <v>699</v>
      </c>
      <c r="B700" s="1">
        <v>2299</v>
      </c>
      <c r="C700" s="1">
        <v>520</v>
      </c>
      <c r="D700" s="3">
        <f t="shared" si="0"/>
        <v>0.58487694254902467</v>
      </c>
    </row>
    <row r="701" spans="1:4" ht="12.5">
      <c r="A701" s="1">
        <v>700</v>
      </c>
      <c r="B701" s="1">
        <v>2300</v>
      </c>
      <c r="C701" s="1">
        <v>526</v>
      </c>
      <c r="D701" s="3">
        <f t="shared" si="0"/>
        <v>0.59162552265535961</v>
      </c>
    </row>
    <row r="702" spans="1:4" ht="12.5">
      <c r="A702" s="1">
        <v>701</v>
      </c>
      <c r="B702" s="1">
        <v>2301</v>
      </c>
      <c r="C702" s="1">
        <v>543</v>
      </c>
      <c r="D702" s="3">
        <f t="shared" si="0"/>
        <v>0.6107464996233084</v>
      </c>
    </row>
    <row r="703" spans="1:4" ht="12.5">
      <c r="A703" s="1">
        <v>702</v>
      </c>
      <c r="B703" s="1">
        <v>2302</v>
      </c>
      <c r="C703" s="1">
        <v>536</v>
      </c>
      <c r="D703" s="3">
        <f t="shared" si="0"/>
        <v>0.60287315616591775</v>
      </c>
    </row>
    <row r="704" spans="1:4" ht="12.5">
      <c r="A704" s="1">
        <v>703</v>
      </c>
      <c r="B704" s="1">
        <v>2303</v>
      </c>
      <c r="C704" s="1">
        <v>551</v>
      </c>
      <c r="D704" s="3">
        <f t="shared" si="0"/>
        <v>0.619744606431755</v>
      </c>
    </row>
    <row r="705" spans="1:4" ht="12.5">
      <c r="A705" s="1">
        <v>704</v>
      </c>
      <c r="B705" s="1">
        <v>2304</v>
      </c>
      <c r="C705" s="1">
        <v>545</v>
      </c>
      <c r="D705" s="3">
        <f t="shared" si="0"/>
        <v>0.61299602632542016</v>
      </c>
    </row>
    <row r="706" spans="1:4" ht="12.5">
      <c r="A706" s="1">
        <v>705</v>
      </c>
      <c r="B706" s="1">
        <v>2305</v>
      </c>
      <c r="C706" s="1">
        <v>567</v>
      </c>
      <c r="D706" s="3">
        <f t="shared" si="0"/>
        <v>0.63774082004864807</v>
      </c>
    </row>
    <row r="707" spans="1:4" ht="12.5">
      <c r="A707" s="1">
        <v>706</v>
      </c>
      <c r="B707" s="1">
        <v>2306</v>
      </c>
      <c r="C707" s="1">
        <v>519</v>
      </c>
      <c r="D707" s="3">
        <f t="shared" si="0"/>
        <v>0.58375217919796885</v>
      </c>
    </row>
    <row r="708" spans="1:4" ht="12.5">
      <c r="A708" s="1">
        <v>707</v>
      </c>
      <c r="B708" s="1">
        <v>2307</v>
      </c>
      <c r="C708" s="1">
        <v>480</v>
      </c>
      <c r="D708" s="3">
        <f t="shared" si="0"/>
        <v>0.53988640850679204</v>
      </c>
    </row>
    <row r="709" spans="1:4" ht="12.5">
      <c r="A709" s="1">
        <v>708</v>
      </c>
      <c r="B709" s="1">
        <v>2308</v>
      </c>
      <c r="C709" s="1">
        <v>530</v>
      </c>
      <c r="D709" s="3">
        <f t="shared" si="0"/>
        <v>0.59612457605958291</v>
      </c>
    </row>
    <row r="710" spans="1:4" ht="12.5">
      <c r="A710" s="1">
        <v>709</v>
      </c>
      <c r="B710" s="1">
        <v>2309</v>
      </c>
      <c r="C710" s="1">
        <v>529</v>
      </c>
      <c r="D710" s="3">
        <f t="shared" si="0"/>
        <v>0.59499981270852698</v>
      </c>
    </row>
    <row r="711" spans="1:4" ht="12.5">
      <c r="A711" s="1">
        <v>710</v>
      </c>
      <c r="B711" s="1">
        <v>2310</v>
      </c>
      <c r="C711" s="1">
        <v>553</v>
      </c>
      <c r="D711" s="3">
        <f t="shared" si="0"/>
        <v>0.62199413313386664</v>
      </c>
    </row>
    <row r="712" spans="1:4" ht="12.5">
      <c r="A712" s="1">
        <v>711</v>
      </c>
      <c r="B712" s="1">
        <v>2311</v>
      </c>
      <c r="C712" s="1">
        <v>513</v>
      </c>
      <c r="D712" s="3">
        <f t="shared" si="0"/>
        <v>0.5770035990916339</v>
      </c>
    </row>
    <row r="713" spans="1:4" ht="12.5">
      <c r="A713" s="1">
        <v>712</v>
      </c>
      <c r="B713" s="1">
        <v>2312</v>
      </c>
      <c r="C713" s="1">
        <v>577</v>
      </c>
      <c r="D713" s="3">
        <f t="shared" si="0"/>
        <v>0.6489884535592062</v>
      </c>
    </row>
    <row r="714" spans="1:4" ht="12.5">
      <c r="A714" s="1">
        <v>713</v>
      </c>
      <c r="B714" s="1">
        <v>2313</v>
      </c>
      <c r="C714" s="1">
        <v>500</v>
      </c>
      <c r="D714" s="3">
        <f t="shared" si="0"/>
        <v>0.56238167552790841</v>
      </c>
    </row>
    <row r="715" spans="1:4" ht="12.5">
      <c r="A715" s="1">
        <v>714</v>
      </c>
      <c r="B715" s="1">
        <v>2314</v>
      </c>
      <c r="C715" s="1">
        <v>514</v>
      </c>
      <c r="D715" s="3">
        <f t="shared" si="0"/>
        <v>0.57812836244268972</v>
      </c>
    </row>
    <row r="716" spans="1:4" ht="12.5">
      <c r="A716" s="1">
        <v>715</v>
      </c>
      <c r="B716" s="1">
        <v>2315</v>
      </c>
      <c r="C716" s="1">
        <v>528</v>
      </c>
      <c r="D716" s="3">
        <f t="shared" si="0"/>
        <v>0.59387504935747115</v>
      </c>
    </row>
    <row r="717" spans="1:4" ht="12.5">
      <c r="A717" s="1">
        <v>716</v>
      </c>
      <c r="B717" s="1">
        <v>2316</v>
      </c>
      <c r="C717" s="1">
        <v>521</v>
      </c>
      <c r="D717" s="3">
        <f t="shared" si="0"/>
        <v>0.58600170590008049</v>
      </c>
    </row>
    <row r="718" spans="1:4" ht="12.5">
      <c r="A718" s="1">
        <v>717</v>
      </c>
      <c r="B718" s="1">
        <v>2317</v>
      </c>
      <c r="C718" s="1">
        <v>539</v>
      </c>
      <c r="D718" s="3">
        <f t="shared" si="0"/>
        <v>0.60624744621908511</v>
      </c>
    </row>
    <row r="719" spans="1:4" ht="12.5">
      <c r="A719" s="1">
        <v>718</v>
      </c>
      <c r="B719" s="1">
        <v>2318</v>
      </c>
      <c r="C719" s="1">
        <v>468</v>
      </c>
      <c r="D719" s="3">
        <f t="shared" si="0"/>
        <v>0.52638924829412215</v>
      </c>
    </row>
    <row r="720" spans="1:4" ht="12.5">
      <c r="A720" s="1">
        <v>719</v>
      </c>
      <c r="B720" s="1">
        <v>2319</v>
      </c>
      <c r="C720" s="1">
        <v>535</v>
      </c>
      <c r="D720" s="3">
        <f t="shared" si="0"/>
        <v>0.60174839281486192</v>
      </c>
    </row>
    <row r="721" spans="1:4" ht="12.5">
      <c r="A721" s="1">
        <v>720</v>
      </c>
      <c r="B721" s="1">
        <v>2320</v>
      </c>
      <c r="C721" s="1">
        <v>498</v>
      </c>
      <c r="D721" s="3">
        <f t="shared" si="0"/>
        <v>0.56013214882579665</v>
      </c>
    </row>
    <row r="722" spans="1:4" ht="12.5">
      <c r="A722" s="1">
        <v>721</v>
      </c>
      <c r="B722" s="1">
        <v>2321</v>
      </c>
      <c r="C722" s="1">
        <v>534</v>
      </c>
      <c r="D722" s="3">
        <f t="shared" si="0"/>
        <v>0.6006236294638061</v>
      </c>
    </row>
    <row r="723" spans="1:4" ht="12.5">
      <c r="A723" s="1">
        <v>722</v>
      </c>
      <c r="B723" s="1">
        <v>2322</v>
      </c>
      <c r="C723" s="1">
        <v>522</v>
      </c>
      <c r="D723" s="3">
        <f t="shared" si="0"/>
        <v>0.58712646925113632</v>
      </c>
    </row>
    <row r="724" spans="1:4" ht="12.5">
      <c r="A724" s="1">
        <v>723</v>
      </c>
      <c r="B724" s="1">
        <v>2323</v>
      </c>
      <c r="C724" s="1">
        <v>522</v>
      </c>
      <c r="D724" s="3">
        <f t="shared" si="0"/>
        <v>0.58712646925113632</v>
      </c>
    </row>
    <row r="725" spans="1:4" ht="12.5">
      <c r="A725" s="1">
        <v>724</v>
      </c>
      <c r="B725" s="1">
        <v>2324</v>
      </c>
      <c r="C725" s="1">
        <v>536</v>
      </c>
      <c r="D725" s="3">
        <f t="shared" si="0"/>
        <v>0.60287315616591775</v>
      </c>
    </row>
    <row r="726" spans="1:4" ht="12.5">
      <c r="A726" s="1">
        <v>725</v>
      </c>
      <c r="B726" s="1">
        <v>2325</v>
      </c>
      <c r="C726" s="1">
        <v>513</v>
      </c>
      <c r="D726" s="3">
        <f t="shared" si="0"/>
        <v>0.5770035990916339</v>
      </c>
    </row>
    <row r="727" spans="1:4" ht="12.5">
      <c r="A727" s="1">
        <v>726</v>
      </c>
      <c r="B727" s="1">
        <v>2326</v>
      </c>
      <c r="C727" s="1">
        <v>496</v>
      </c>
      <c r="D727" s="3">
        <f t="shared" si="0"/>
        <v>0.55788262212368511</v>
      </c>
    </row>
    <row r="728" spans="1:4" ht="12.5">
      <c r="A728" s="1">
        <v>727</v>
      </c>
      <c r="B728" s="1">
        <v>2327</v>
      </c>
      <c r="C728" s="1">
        <v>513</v>
      </c>
      <c r="D728" s="3">
        <f t="shared" si="0"/>
        <v>0.5770035990916339</v>
      </c>
    </row>
    <row r="729" spans="1:4" ht="12.5">
      <c r="A729" s="1">
        <v>728</v>
      </c>
      <c r="B729" s="1">
        <v>2328</v>
      </c>
      <c r="C729" s="1">
        <v>502</v>
      </c>
      <c r="D729" s="3">
        <f t="shared" si="0"/>
        <v>0.56463120223001995</v>
      </c>
    </row>
    <row r="730" spans="1:4" ht="12.5">
      <c r="A730" s="1">
        <v>729</v>
      </c>
      <c r="B730" s="1">
        <v>2329</v>
      </c>
      <c r="C730" s="1">
        <v>495</v>
      </c>
      <c r="D730" s="3">
        <f t="shared" si="0"/>
        <v>0.55675785877262929</v>
      </c>
    </row>
    <row r="731" spans="1:4" ht="12.5">
      <c r="A731" s="1">
        <v>730</v>
      </c>
      <c r="B731" s="1">
        <v>2330</v>
      </c>
      <c r="C731" s="1">
        <v>528</v>
      </c>
      <c r="D731" s="3">
        <f t="shared" si="0"/>
        <v>0.59387504935747115</v>
      </c>
    </row>
    <row r="732" spans="1:4" ht="12.5">
      <c r="A732" s="1">
        <v>731</v>
      </c>
      <c r="B732" s="1">
        <v>2331</v>
      </c>
      <c r="C732" s="1">
        <v>488</v>
      </c>
      <c r="D732" s="3">
        <f t="shared" si="0"/>
        <v>0.54888451531523852</v>
      </c>
    </row>
    <row r="733" spans="1:4" ht="12.5">
      <c r="A733" s="1">
        <v>732</v>
      </c>
      <c r="B733" s="1">
        <v>2332</v>
      </c>
      <c r="C733" s="1">
        <v>487</v>
      </c>
      <c r="D733" s="3">
        <f t="shared" si="0"/>
        <v>0.5477597519641827</v>
      </c>
    </row>
    <row r="734" spans="1:4" ht="12.5">
      <c r="A734" s="1">
        <v>733</v>
      </c>
      <c r="B734" s="1">
        <v>2333</v>
      </c>
      <c r="C734" s="1">
        <v>548</v>
      </c>
      <c r="D734" s="3">
        <f t="shared" si="0"/>
        <v>0.61637031637858752</v>
      </c>
    </row>
    <row r="735" spans="1:4" ht="12.5">
      <c r="A735" s="1">
        <v>734</v>
      </c>
      <c r="B735" s="1">
        <v>2334</v>
      </c>
      <c r="C735" s="1">
        <v>499</v>
      </c>
      <c r="D735" s="3">
        <f t="shared" si="0"/>
        <v>0.56125691217685247</v>
      </c>
    </row>
    <row r="736" spans="1:4" ht="12.5">
      <c r="A736" s="1">
        <v>735</v>
      </c>
      <c r="B736" s="1">
        <v>2335</v>
      </c>
      <c r="C736" s="1">
        <v>503</v>
      </c>
      <c r="D736" s="3">
        <f t="shared" si="0"/>
        <v>0.56575596558107577</v>
      </c>
    </row>
    <row r="737" spans="1:4" ht="12.5">
      <c r="A737" s="1">
        <v>736</v>
      </c>
      <c r="B737" s="1">
        <v>2336</v>
      </c>
      <c r="C737" s="1">
        <v>510</v>
      </c>
      <c r="D737" s="3">
        <f t="shared" si="0"/>
        <v>0.57362930903846654</v>
      </c>
    </row>
    <row r="738" spans="1:4" ht="12.5">
      <c r="A738" s="1">
        <v>737</v>
      </c>
      <c r="B738" s="1">
        <v>2337</v>
      </c>
      <c r="C738" s="1">
        <v>522</v>
      </c>
      <c r="D738" s="3">
        <f t="shared" si="0"/>
        <v>0.58712646925113632</v>
      </c>
    </row>
    <row r="739" spans="1:4" ht="12.5">
      <c r="A739" s="1">
        <v>738</v>
      </c>
      <c r="B739" s="1">
        <v>2338</v>
      </c>
      <c r="C739" s="1">
        <v>492</v>
      </c>
      <c r="D739" s="3">
        <f t="shared" si="0"/>
        <v>0.55338356871946182</v>
      </c>
    </row>
    <row r="740" spans="1:4" ht="12.5">
      <c r="A740" s="1">
        <v>739</v>
      </c>
      <c r="B740" s="1">
        <v>2339</v>
      </c>
      <c r="C740" s="1">
        <v>485</v>
      </c>
      <c r="D740" s="3">
        <f t="shared" si="0"/>
        <v>0.54551022526207116</v>
      </c>
    </row>
    <row r="741" spans="1:4" ht="12.5">
      <c r="A741" s="1">
        <v>740</v>
      </c>
      <c r="B741" s="1">
        <v>2340</v>
      </c>
      <c r="C741" s="1">
        <v>471</v>
      </c>
      <c r="D741" s="3">
        <f t="shared" si="0"/>
        <v>0.52976353834728962</v>
      </c>
    </row>
    <row r="742" spans="1:4" ht="12.5">
      <c r="A742" s="1">
        <v>741</v>
      </c>
      <c r="B742" s="1">
        <v>2341</v>
      </c>
      <c r="C742" s="1">
        <v>527</v>
      </c>
      <c r="D742" s="3">
        <f t="shared" si="0"/>
        <v>0.59275028600641533</v>
      </c>
    </row>
    <row r="743" spans="1:4" ht="12.5">
      <c r="A743" s="1">
        <v>742</v>
      </c>
      <c r="B743" s="1">
        <v>2342</v>
      </c>
      <c r="C743" s="1">
        <v>529</v>
      </c>
      <c r="D743" s="3">
        <f t="shared" si="0"/>
        <v>0.59499981270852698</v>
      </c>
    </row>
    <row r="744" spans="1:4" ht="12.5">
      <c r="A744" s="1">
        <v>743</v>
      </c>
      <c r="B744" s="1">
        <v>2343</v>
      </c>
      <c r="C744" s="1">
        <v>471</v>
      </c>
      <c r="D744" s="3">
        <f t="shared" si="0"/>
        <v>0.52976353834728962</v>
      </c>
    </row>
    <row r="745" spans="1:4" ht="12.5">
      <c r="A745" s="1">
        <v>744</v>
      </c>
      <c r="B745" s="1">
        <v>2344</v>
      </c>
      <c r="C745" s="1">
        <v>514</v>
      </c>
      <c r="D745" s="3">
        <f t="shared" si="0"/>
        <v>0.57812836244268972</v>
      </c>
    </row>
    <row r="746" spans="1:4" ht="12.5">
      <c r="A746" s="1">
        <v>745</v>
      </c>
      <c r="B746" s="1">
        <v>2345</v>
      </c>
      <c r="C746" s="1">
        <v>508</v>
      </c>
      <c r="D746" s="3">
        <f t="shared" si="0"/>
        <v>0.57137978233635489</v>
      </c>
    </row>
    <row r="747" spans="1:4" ht="12.5">
      <c r="A747" s="1">
        <v>746</v>
      </c>
      <c r="B747" s="1">
        <v>2346</v>
      </c>
      <c r="C747" s="1">
        <v>508</v>
      </c>
      <c r="D747" s="3">
        <f t="shared" si="0"/>
        <v>0.57137978233635489</v>
      </c>
    </row>
    <row r="748" spans="1:4" ht="12.5">
      <c r="A748" s="1">
        <v>747</v>
      </c>
      <c r="B748" s="1">
        <v>2347</v>
      </c>
      <c r="C748" s="1">
        <v>489</v>
      </c>
      <c r="D748" s="3">
        <f t="shared" si="0"/>
        <v>0.55000927866629434</v>
      </c>
    </row>
    <row r="749" spans="1:4" ht="12.5">
      <c r="A749" s="1">
        <v>748</v>
      </c>
      <c r="B749" s="1">
        <v>2348</v>
      </c>
      <c r="C749" s="1">
        <v>449</v>
      </c>
      <c r="D749" s="3">
        <f t="shared" si="0"/>
        <v>0.50501874462406171</v>
      </c>
    </row>
    <row r="750" spans="1:4" ht="12.5">
      <c r="A750" s="1">
        <v>749</v>
      </c>
      <c r="B750" s="1">
        <v>2349</v>
      </c>
      <c r="C750" s="1">
        <v>541</v>
      </c>
      <c r="D750" s="3">
        <f t="shared" si="0"/>
        <v>0.60849697292119687</v>
      </c>
    </row>
    <row r="751" spans="1:4" ht="12.5">
      <c r="A751" s="1">
        <v>750</v>
      </c>
      <c r="B751" s="1">
        <v>2350</v>
      </c>
      <c r="C751" s="1">
        <v>493</v>
      </c>
      <c r="D751" s="3">
        <f t="shared" si="0"/>
        <v>0.55450833207051764</v>
      </c>
    </row>
    <row r="752" spans="1:4" ht="12.5">
      <c r="A752" s="1">
        <v>751</v>
      </c>
      <c r="B752" s="1">
        <v>2351</v>
      </c>
      <c r="C752" s="1">
        <v>489</v>
      </c>
      <c r="D752" s="3">
        <f t="shared" si="0"/>
        <v>0.55000927866629434</v>
      </c>
    </row>
    <row r="753" spans="1:4" ht="12.5">
      <c r="A753" s="1">
        <v>752</v>
      </c>
      <c r="B753" s="1">
        <v>2352</v>
      </c>
      <c r="C753" s="1">
        <v>501</v>
      </c>
      <c r="D753" s="3">
        <f t="shared" si="0"/>
        <v>0.56350643887896412</v>
      </c>
    </row>
    <row r="754" spans="1:4" ht="12.5">
      <c r="A754" s="1">
        <v>753</v>
      </c>
      <c r="B754" s="1">
        <v>2353</v>
      </c>
      <c r="C754" s="1">
        <v>463</v>
      </c>
      <c r="D754" s="3">
        <f t="shared" si="0"/>
        <v>0.52076543153884314</v>
      </c>
    </row>
    <row r="755" spans="1:4" ht="12.5">
      <c r="A755" s="1">
        <v>754</v>
      </c>
      <c r="B755" s="1">
        <v>2354</v>
      </c>
      <c r="C755" s="1">
        <v>454</v>
      </c>
      <c r="D755" s="3">
        <f t="shared" si="0"/>
        <v>0.51064256137934072</v>
      </c>
    </row>
    <row r="756" spans="1:4" ht="12.5">
      <c r="A756" s="1">
        <v>755</v>
      </c>
      <c r="B756" s="1">
        <v>2355</v>
      </c>
      <c r="C756" s="1">
        <v>452</v>
      </c>
      <c r="D756" s="3">
        <f t="shared" si="0"/>
        <v>0.50839303467722907</v>
      </c>
    </row>
    <row r="757" spans="1:4" ht="12.5">
      <c r="A757" s="1">
        <v>756</v>
      </c>
      <c r="B757" s="1">
        <v>2356</v>
      </c>
      <c r="C757" s="1">
        <v>501</v>
      </c>
      <c r="D757" s="3">
        <f t="shared" si="0"/>
        <v>0.56350643887896412</v>
      </c>
    </row>
    <row r="758" spans="1:4" ht="12.5">
      <c r="A758" s="1">
        <v>757</v>
      </c>
      <c r="B758" s="1">
        <v>2357</v>
      </c>
      <c r="C758" s="1">
        <v>442</v>
      </c>
      <c r="D758" s="3">
        <f t="shared" si="0"/>
        <v>0.49714540116667094</v>
      </c>
    </row>
    <row r="759" spans="1:4" ht="12.5">
      <c r="A759" s="1">
        <v>758</v>
      </c>
      <c r="B759" s="1">
        <v>2358</v>
      </c>
      <c r="C759" s="1">
        <v>487</v>
      </c>
      <c r="D759" s="3">
        <f t="shared" si="0"/>
        <v>0.5477597519641827</v>
      </c>
    </row>
    <row r="760" spans="1:4" ht="12.5">
      <c r="A760" s="1">
        <v>759</v>
      </c>
      <c r="B760" s="1">
        <v>2359</v>
      </c>
      <c r="C760" s="1">
        <v>519</v>
      </c>
      <c r="D760" s="3">
        <f t="shared" si="0"/>
        <v>0.58375217919796885</v>
      </c>
    </row>
    <row r="761" spans="1:4" ht="12.5">
      <c r="A761" s="1">
        <v>760</v>
      </c>
      <c r="B761" s="1">
        <v>2360</v>
      </c>
      <c r="C761" s="1">
        <v>435</v>
      </c>
      <c r="D761" s="3">
        <f t="shared" si="0"/>
        <v>0.48927205770928023</v>
      </c>
    </row>
    <row r="762" spans="1:4" ht="12.5">
      <c r="A762" s="1">
        <v>761</v>
      </c>
      <c r="B762" s="1">
        <v>2361</v>
      </c>
      <c r="C762" s="1">
        <v>515</v>
      </c>
      <c r="D762" s="3">
        <f t="shared" si="0"/>
        <v>0.57925312579374566</v>
      </c>
    </row>
    <row r="763" spans="1:4" ht="12.5">
      <c r="A763" s="1">
        <v>762</v>
      </c>
      <c r="B763" s="1">
        <v>2362</v>
      </c>
      <c r="C763" s="1">
        <v>468</v>
      </c>
      <c r="D763" s="3">
        <f t="shared" si="0"/>
        <v>0.52638924829412215</v>
      </c>
    </row>
    <row r="764" spans="1:4" ht="12.5">
      <c r="A764" s="1">
        <v>763</v>
      </c>
      <c r="B764" s="1">
        <v>2363</v>
      </c>
      <c r="C764" s="1">
        <v>493</v>
      </c>
      <c r="D764" s="3">
        <f t="shared" si="0"/>
        <v>0.55450833207051764</v>
      </c>
    </row>
    <row r="765" spans="1:4" ht="12.5">
      <c r="A765" s="1">
        <v>764</v>
      </c>
      <c r="B765" s="1">
        <v>2364</v>
      </c>
      <c r="C765" s="1">
        <v>498</v>
      </c>
      <c r="D765" s="3">
        <f t="shared" si="0"/>
        <v>0.56013214882579665</v>
      </c>
    </row>
    <row r="766" spans="1:4" ht="12.5">
      <c r="A766" s="1">
        <v>765</v>
      </c>
      <c r="B766" s="1">
        <v>2365</v>
      </c>
      <c r="C766" s="1">
        <v>491</v>
      </c>
      <c r="D766" s="3">
        <f t="shared" si="0"/>
        <v>0.55225880536840599</v>
      </c>
    </row>
    <row r="767" spans="1:4" ht="12.5">
      <c r="A767" s="1">
        <v>766</v>
      </c>
      <c r="B767" s="1">
        <v>2366</v>
      </c>
      <c r="C767" s="1">
        <v>497</v>
      </c>
      <c r="D767" s="3">
        <f t="shared" si="0"/>
        <v>0.55900738547474083</v>
      </c>
    </row>
    <row r="768" spans="1:4" ht="12.5">
      <c r="A768" s="1">
        <v>767</v>
      </c>
      <c r="B768" s="1">
        <v>2367</v>
      </c>
      <c r="C768" s="1">
        <v>427</v>
      </c>
      <c r="D768" s="3">
        <f t="shared" si="0"/>
        <v>0.48027395090083369</v>
      </c>
    </row>
    <row r="769" spans="1:4" ht="12.5">
      <c r="A769" s="1">
        <v>768</v>
      </c>
      <c r="B769" s="1">
        <v>2368</v>
      </c>
      <c r="C769" s="1">
        <v>440</v>
      </c>
      <c r="D769" s="3">
        <f t="shared" si="0"/>
        <v>0.49489587446455929</v>
      </c>
    </row>
    <row r="770" spans="1:4" ht="12.5">
      <c r="A770" s="1">
        <v>769</v>
      </c>
      <c r="B770" s="1">
        <v>2369</v>
      </c>
      <c r="C770" s="1">
        <v>441</v>
      </c>
      <c r="D770" s="3">
        <f t="shared" si="0"/>
        <v>0.49602063781561517</v>
      </c>
    </row>
    <row r="771" spans="1:4" ht="12.5">
      <c r="A771" s="1">
        <v>770</v>
      </c>
      <c r="B771" s="1">
        <v>2370</v>
      </c>
      <c r="C771" s="1">
        <v>453</v>
      </c>
      <c r="D771" s="3">
        <f t="shared" si="0"/>
        <v>0.5095177980282849</v>
      </c>
    </row>
    <row r="772" spans="1:4" ht="12.5">
      <c r="A772" s="1">
        <v>771</v>
      </c>
      <c r="B772" s="1">
        <v>2371</v>
      </c>
      <c r="C772" s="1">
        <v>461</v>
      </c>
      <c r="D772" s="3">
        <f t="shared" si="0"/>
        <v>0.51851590483673149</v>
      </c>
    </row>
    <row r="773" spans="1:4" ht="12.5">
      <c r="A773" s="1">
        <v>772</v>
      </c>
      <c r="B773" s="1">
        <v>2372</v>
      </c>
      <c r="C773" s="1">
        <v>443</v>
      </c>
      <c r="D773" s="3">
        <f t="shared" si="0"/>
        <v>0.49827016451772682</v>
      </c>
    </row>
    <row r="774" spans="1:4" ht="12.5">
      <c r="A774" s="1">
        <v>773</v>
      </c>
      <c r="B774" s="1">
        <v>2373</v>
      </c>
      <c r="C774" s="1">
        <v>455</v>
      </c>
      <c r="D774" s="3">
        <f t="shared" si="0"/>
        <v>0.51176732473039654</v>
      </c>
    </row>
    <row r="775" spans="1:4" ht="12.5">
      <c r="A775" s="1">
        <v>774</v>
      </c>
      <c r="B775" s="1">
        <v>2374</v>
      </c>
      <c r="C775" s="1">
        <v>437</v>
      </c>
      <c r="D775" s="3">
        <f t="shared" si="0"/>
        <v>0.49152158441139188</v>
      </c>
    </row>
    <row r="776" spans="1:4" ht="12.5">
      <c r="A776" s="1">
        <v>775</v>
      </c>
      <c r="B776" s="1">
        <v>2375</v>
      </c>
      <c r="C776" s="1">
        <v>452</v>
      </c>
      <c r="D776" s="3">
        <f t="shared" si="0"/>
        <v>0.50839303467722907</v>
      </c>
    </row>
    <row r="777" spans="1:4" ht="12.5">
      <c r="A777" s="1">
        <v>776</v>
      </c>
      <c r="B777" s="1">
        <v>2376</v>
      </c>
      <c r="C777" s="1">
        <v>423</v>
      </c>
      <c r="D777" s="3">
        <f t="shared" si="0"/>
        <v>0.47577489749661045</v>
      </c>
    </row>
    <row r="778" spans="1:4" ht="12.5">
      <c r="A778" s="1">
        <v>777</v>
      </c>
      <c r="B778" s="1">
        <v>2377</v>
      </c>
      <c r="C778" s="1">
        <v>425</v>
      </c>
      <c r="D778" s="3">
        <f t="shared" si="0"/>
        <v>0.47802442419872204</v>
      </c>
    </row>
    <row r="779" spans="1:4" ht="12.5">
      <c r="A779" s="1">
        <v>778</v>
      </c>
      <c r="B779" s="1">
        <v>2378</v>
      </c>
      <c r="C779" s="1">
        <v>459</v>
      </c>
      <c r="D779" s="3">
        <f t="shared" si="0"/>
        <v>0.51626637813461984</v>
      </c>
    </row>
    <row r="780" spans="1:4" ht="12.5">
      <c r="A780" s="1">
        <v>779</v>
      </c>
      <c r="B780" s="1">
        <v>2379</v>
      </c>
      <c r="C780" s="1">
        <v>418</v>
      </c>
      <c r="D780" s="3">
        <f t="shared" si="0"/>
        <v>0.47015108074133138</v>
      </c>
    </row>
    <row r="781" spans="1:4" ht="12.5">
      <c r="A781" s="1">
        <v>780</v>
      </c>
      <c r="B781" s="1">
        <v>2380</v>
      </c>
      <c r="C781" s="1">
        <v>433</v>
      </c>
      <c r="D781" s="3">
        <f t="shared" si="0"/>
        <v>0.48702253100716864</v>
      </c>
    </row>
    <row r="782" spans="1:4" ht="12.5">
      <c r="A782" s="1">
        <v>781</v>
      </c>
      <c r="B782" s="1">
        <v>2381</v>
      </c>
      <c r="C782" s="1">
        <v>448</v>
      </c>
      <c r="D782" s="3">
        <f t="shared" si="0"/>
        <v>0.50389398127300589</v>
      </c>
    </row>
    <row r="783" spans="1:4" ht="12.5">
      <c r="A783" s="1">
        <v>782</v>
      </c>
      <c r="B783" s="1">
        <v>2382</v>
      </c>
      <c r="C783" s="1">
        <v>428</v>
      </c>
      <c r="D783" s="3">
        <f t="shared" si="0"/>
        <v>0.48139871425188957</v>
      </c>
    </row>
    <row r="784" spans="1:4" ht="12.5">
      <c r="A784" s="1">
        <v>783</v>
      </c>
      <c r="B784" s="1">
        <v>2383</v>
      </c>
      <c r="C784" s="1">
        <v>414</v>
      </c>
      <c r="D784" s="3">
        <f t="shared" si="0"/>
        <v>0.46565202733710809</v>
      </c>
    </row>
    <row r="785" spans="1:4" ht="12.5">
      <c r="A785" s="1">
        <v>784</v>
      </c>
      <c r="B785" s="1">
        <v>2384</v>
      </c>
      <c r="C785" s="1">
        <v>397</v>
      </c>
      <c r="D785" s="3">
        <f t="shared" si="0"/>
        <v>0.44653105036915919</v>
      </c>
    </row>
    <row r="786" spans="1:4" ht="12.5">
      <c r="A786" s="1">
        <v>785</v>
      </c>
      <c r="B786" s="1">
        <v>2385</v>
      </c>
      <c r="C786" s="1">
        <v>412</v>
      </c>
      <c r="D786" s="3">
        <f t="shared" si="0"/>
        <v>0.46340250063499644</v>
      </c>
    </row>
    <row r="787" spans="1:4" ht="12.5">
      <c r="A787" s="1">
        <v>786</v>
      </c>
      <c r="B787" s="1">
        <v>2386</v>
      </c>
      <c r="C787" s="1">
        <v>414</v>
      </c>
      <c r="D787" s="3">
        <f t="shared" si="0"/>
        <v>0.46565202733710809</v>
      </c>
    </row>
    <row r="788" spans="1:4" ht="12.5">
      <c r="A788" s="1">
        <v>787</v>
      </c>
      <c r="B788" s="1">
        <v>2387</v>
      </c>
      <c r="C788" s="1">
        <v>405</v>
      </c>
      <c r="D788" s="3">
        <f t="shared" si="0"/>
        <v>0.45552915717760573</v>
      </c>
    </row>
    <row r="789" spans="1:4" ht="12.5">
      <c r="A789" s="1">
        <v>788</v>
      </c>
      <c r="B789" s="1">
        <v>2388</v>
      </c>
      <c r="C789" s="1">
        <v>418</v>
      </c>
      <c r="D789" s="3">
        <f t="shared" si="0"/>
        <v>0.47015108074133138</v>
      </c>
    </row>
    <row r="790" spans="1:4" ht="12.5">
      <c r="A790" s="1">
        <v>789</v>
      </c>
      <c r="B790" s="1">
        <v>2389</v>
      </c>
      <c r="C790" s="1">
        <v>453</v>
      </c>
      <c r="D790" s="3">
        <f t="shared" si="0"/>
        <v>0.5095177980282849</v>
      </c>
    </row>
    <row r="791" spans="1:4" ht="12.5">
      <c r="A791" s="1">
        <v>790</v>
      </c>
      <c r="B791" s="1">
        <v>2390</v>
      </c>
      <c r="C791" s="1">
        <v>410</v>
      </c>
      <c r="D791" s="3">
        <f t="shared" si="0"/>
        <v>0.46115297393288479</v>
      </c>
    </row>
    <row r="792" spans="1:4" ht="12.5">
      <c r="A792" s="1">
        <v>791</v>
      </c>
      <c r="B792" s="1">
        <v>2391</v>
      </c>
      <c r="C792" s="1">
        <v>389</v>
      </c>
      <c r="D792" s="3">
        <f t="shared" si="0"/>
        <v>0.43753294356071271</v>
      </c>
    </row>
    <row r="793" spans="1:4" ht="12.5">
      <c r="A793" s="1">
        <v>792</v>
      </c>
      <c r="B793" s="1">
        <v>2392</v>
      </c>
      <c r="C793" s="1">
        <v>419</v>
      </c>
      <c r="D793" s="3">
        <f t="shared" si="0"/>
        <v>0.47127584409238721</v>
      </c>
    </row>
    <row r="794" spans="1:4" ht="12.5">
      <c r="A794" s="1">
        <v>793</v>
      </c>
      <c r="B794" s="1">
        <v>2393</v>
      </c>
      <c r="C794" s="1">
        <v>388</v>
      </c>
      <c r="D794" s="3">
        <f t="shared" si="0"/>
        <v>0.43640818020965688</v>
      </c>
    </row>
    <row r="795" spans="1:4" ht="12.5">
      <c r="A795" s="1">
        <v>794</v>
      </c>
      <c r="B795" s="1">
        <v>2394</v>
      </c>
      <c r="C795" s="1">
        <v>366</v>
      </c>
      <c r="D795" s="3">
        <f t="shared" si="0"/>
        <v>0.41166338648642892</v>
      </c>
    </row>
    <row r="796" spans="1:4" ht="12.5">
      <c r="A796" s="1">
        <v>795</v>
      </c>
      <c r="B796" s="1">
        <v>2395</v>
      </c>
      <c r="C796" s="1">
        <v>397</v>
      </c>
      <c r="D796" s="3">
        <f t="shared" si="0"/>
        <v>0.44653105036915919</v>
      </c>
    </row>
    <row r="797" spans="1:4" ht="12.5">
      <c r="A797" s="1">
        <v>796</v>
      </c>
      <c r="B797" s="1">
        <v>2396</v>
      </c>
      <c r="C797" s="1">
        <v>385</v>
      </c>
      <c r="D797" s="3">
        <f t="shared" si="0"/>
        <v>0.43303389015648941</v>
      </c>
    </row>
    <row r="798" spans="1:4" ht="12.5">
      <c r="A798" s="1">
        <v>797</v>
      </c>
      <c r="B798" s="1">
        <v>2397</v>
      </c>
      <c r="C798" s="1">
        <v>435</v>
      </c>
      <c r="D798" s="3">
        <f t="shared" si="0"/>
        <v>0.48927205770928023</v>
      </c>
    </row>
    <row r="799" spans="1:4" ht="12.5">
      <c r="A799" s="1">
        <v>798</v>
      </c>
      <c r="B799" s="1">
        <v>2398</v>
      </c>
      <c r="C799" s="1">
        <v>398</v>
      </c>
      <c r="D799" s="3">
        <f t="shared" si="0"/>
        <v>0.44765581372021507</v>
      </c>
    </row>
    <row r="800" spans="1:4" ht="12.5">
      <c r="A800" s="1">
        <v>799</v>
      </c>
      <c r="B800" s="1">
        <v>2399</v>
      </c>
      <c r="C800" s="1">
        <v>397</v>
      </c>
      <c r="D800" s="3">
        <f t="shared" si="0"/>
        <v>0.44653105036915919</v>
      </c>
    </row>
    <row r="801" spans="1:4" ht="12.5">
      <c r="A801" s="1">
        <v>800</v>
      </c>
      <c r="B801" s="1">
        <v>2400</v>
      </c>
      <c r="C801" s="1">
        <v>401</v>
      </c>
      <c r="D801" s="3">
        <f t="shared" si="0"/>
        <v>0.45103010377338248</v>
      </c>
    </row>
    <row r="802" spans="1:4" ht="12.5">
      <c r="A802" s="1">
        <v>801</v>
      </c>
      <c r="B802" s="1">
        <v>2401</v>
      </c>
      <c r="C802" s="1">
        <v>385</v>
      </c>
      <c r="D802" s="3">
        <f t="shared" si="0"/>
        <v>0.43303389015648941</v>
      </c>
    </row>
    <row r="803" spans="1:4" ht="12.5">
      <c r="A803" s="1">
        <v>802</v>
      </c>
      <c r="B803" s="1">
        <v>2402</v>
      </c>
      <c r="C803" s="1">
        <v>392</v>
      </c>
      <c r="D803" s="3">
        <f t="shared" si="0"/>
        <v>0.44090723361388012</v>
      </c>
    </row>
    <row r="804" spans="1:4" ht="12.5">
      <c r="A804" s="1">
        <v>803</v>
      </c>
      <c r="B804" s="1">
        <v>2403</v>
      </c>
      <c r="C804" s="1">
        <v>364</v>
      </c>
      <c r="D804" s="3">
        <f t="shared" si="0"/>
        <v>0.40941385978431727</v>
      </c>
    </row>
    <row r="805" spans="1:4" ht="12.5">
      <c r="A805" s="1">
        <v>804</v>
      </c>
      <c r="B805" s="1">
        <v>2404</v>
      </c>
      <c r="C805" s="1">
        <v>385</v>
      </c>
      <c r="D805" s="3">
        <f t="shared" si="0"/>
        <v>0.43303389015648941</v>
      </c>
    </row>
    <row r="806" spans="1:4" ht="12.5">
      <c r="A806" s="1">
        <v>805</v>
      </c>
      <c r="B806" s="1">
        <v>2405</v>
      </c>
      <c r="C806" s="1">
        <v>416</v>
      </c>
      <c r="D806" s="3">
        <f t="shared" si="0"/>
        <v>0.46790155403921974</v>
      </c>
    </row>
    <row r="807" spans="1:4" ht="12.5">
      <c r="A807" s="1">
        <v>806</v>
      </c>
      <c r="B807" s="1">
        <v>2406</v>
      </c>
      <c r="C807" s="1">
        <v>387</v>
      </c>
      <c r="D807" s="3">
        <f t="shared" si="0"/>
        <v>0.43528341685860106</v>
      </c>
    </row>
    <row r="808" spans="1:4" ht="12.5">
      <c r="A808" s="1">
        <v>807</v>
      </c>
      <c r="B808" s="1">
        <v>2407</v>
      </c>
      <c r="C808" s="1">
        <v>359</v>
      </c>
      <c r="D808" s="3">
        <f t="shared" si="0"/>
        <v>0.4037900430290382</v>
      </c>
    </row>
    <row r="809" spans="1:4" ht="12.5">
      <c r="A809" s="1">
        <v>808</v>
      </c>
      <c r="B809" s="1">
        <v>2408</v>
      </c>
      <c r="C809" s="1">
        <v>391</v>
      </c>
      <c r="D809" s="3">
        <f t="shared" si="0"/>
        <v>0.4397824702628243</v>
      </c>
    </row>
    <row r="810" spans="1:4" ht="12.5">
      <c r="A810" s="1">
        <v>809</v>
      </c>
      <c r="B810" s="1">
        <v>2409</v>
      </c>
      <c r="C810" s="1">
        <v>383</v>
      </c>
      <c r="D810" s="3">
        <f t="shared" si="0"/>
        <v>0.43078436345437782</v>
      </c>
    </row>
    <row r="811" spans="1:4" ht="12.5">
      <c r="A811" s="1">
        <v>810</v>
      </c>
      <c r="B811" s="1">
        <v>2410</v>
      </c>
      <c r="C811" s="1">
        <v>375</v>
      </c>
      <c r="D811" s="3">
        <f t="shared" si="0"/>
        <v>0.42178625664593122</v>
      </c>
    </row>
    <row r="812" spans="1:4" ht="12.5">
      <c r="A812" s="1">
        <v>811</v>
      </c>
      <c r="B812" s="1">
        <v>2411</v>
      </c>
      <c r="C812" s="1">
        <v>393</v>
      </c>
      <c r="D812" s="3">
        <f t="shared" si="0"/>
        <v>0.44203199696493595</v>
      </c>
    </row>
    <row r="813" spans="1:4" ht="12.5">
      <c r="A813" s="1">
        <v>812</v>
      </c>
      <c r="B813" s="1">
        <v>2412</v>
      </c>
      <c r="C813" s="1">
        <v>384</v>
      </c>
      <c r="D813" s="3">
        <f t="shared" si="0"/>
        <v>0.43190912680543359</v>
      </c>
    </row>
    <row r="814" spans="1:4" ht="12.5">
      <c r="A814" s="1">
        <v>813</v>
      </c>
      <c r="B814" s="1">
        <v>2413</v>
      </c>
      <c r="C814" s="1">
        <v>363</v>
      </c>
      <c r="D814" s="3">
        <f t="shared" si="0"/>
        <v>0.40828909643326144</v>
      </c>
    </row>
    <row r="815" spans="1:4" ht="12.5">
      <c r="A815" s="1">
        <v>814</v>
      </c>
      <c r="B815" s="1">
        <v>2414</v>
      </c>
      <c r="C815" s="1">
        <v>358</v>
      </c>
      <c r="D815" s="3">
        <f t="shared" si="0"/>
        <v>0.40266527967798238</v>
      </c>
    </row>
    <row r="816" spans="1:4" ht="12.5">
      <c r="A816" s="1">
        <v>815</v>
      </c>
      <c r="B816" s="1">
        <v>2415</v>
      </c>
      <c r="C816" s="1">
        <v>393</v>
      </c>
      <c r="D816" s="3">
        <f t="shared" si="0"/>
        <v>0.44203199696493595</v>
      </c>
    </row>
    <row r="817" spans="1:4" ht="12.5">
      <c r="A817" s="1">
        <v>816</v>
      </c>
      <c r="B817" s="1">
        <v>2416</v>
      </c>
      <c r="C817" s="1">
        <v>361</v>
      </c>
      <c r="D817" s="3">
        <f t="shared" si="0"/>
        <v>0.4060395697311498</v>
      </c>
    </row>
    <row r="818" spans="1:4" ht="12.5">
      <c r="A818" s="1">
        <v>817</v>
      </c>
      <c r="B818" s="1">
        <v>2417</v>
      </c>
      <c r="C818" s="1">
        <v>362</v>
      </c>
      <c r="D818" s="3">
        <f t="shared" si="0"/>
        <v>0.40716433308220562</v>
      </c>
    </row>
    <row r="819" spans="1:4" ht="12.5">
      <c r="A819" s="1">
        <v>818</v>
      </c>
      <c r="B819" s="1">
        <v>2418</v>
      </c>
      <c r="C819" s="1">
        <v>357</v>
      </c>
      <c r="D819" s="3">
        <f t="shared" si="0"/>
        <v>0.40154051632692656</v>
      </c>
    </row>
    <row r="820" spans="1:4" ht="12.5">
      <c r="A820" s="1">
        <v>819</v>
      </c>
      <c r="B820" s="1">
        <v>2419</v>
      </c>
      <c r="C820" s="1">
        <v>344</v>
      </c>
      <c r="D820" s="3">
        <f t="shared" si="0"/>
        <v>0.38691859276320095</v>
      </c>
    </row>
    <row r="821" spans="1:4" ht="12.5">
      <c r="A821" s="1">
        <v>820</v>
      </c>
      <c r="B821" s="1">
        <v>2420</v>
      </c>
      <c r="C821" s="1">
        <v>384</v>
      </c>
      <c r="D821" s="3">
        <f t="shared" si="0"/>
        <v>0.43190912680543359</v>
      </c>
    </row>
    <row r="822" spans="1:4" ht="12.5">
      <c r="A822" s="1">
        <v>821</v>
      </c>
      <c r="B822" s="1">
        <v>2421</v>
      </c>
      <c r="C822" s="1">
        <v>359</v>
      </c>
      <c r="D822" s="3">
        <f t="shared" si="0"/>
        <v>0.4037900430290382</v>
      </c>
    </row>
    <row r="823" spans="1:4" ht="12.5">
      <c r="A823" s="1">
        <v>822</v>
      </c>
      <c r="B823" s="1">
        <v>2422</v>
      </c>
      <c r="C823" s="1">
        <v>366</v>
      </c>
      <c r="D823" s="3">
        <f t="shared" si="0"/>
        <v>0.41166338648642892</v>
      </c>
    </row>
    <row r="824" spans="1:4" ht="12.5">
      <c r="A824" s="1">
        <v>823</v>
      </c>
      <c r="B824" s="1">
        <v>2423</v>
      </c>
      <c r="C824" s="1">
        <v>370</v>
      </c>
      <c r="D824" s="3">
        <f t="shared" si="0"/>
        <v>0.41616243989065216</v>
      </c>
    </row>
    <row r="825" spans="1:4" ht="12.5">
      <c r="A825" s="1">
        <v>824</v>
      </c>
      <c r="B825" s="1">
        <v>2424</v>
      </c>
      <c r="C825" s="1">
        <v>336</v>
      </c>
      <c r="D825" s="3">
        <f t="shared" si="0"/>
        <v>0.37792048595475441</v>
      </c>
    </row>
    <row r="826" spans="1:4" ht="12.5">
      <c r="A826" s="1">
        <v>825</v>
      </c>
      <c r="B826" s="1">
        <v>2425</v>
      </c>
      <c r="C826" s="1">
        <v>368</v>
      </c>
      <c r="D826" s="3">
        <f t="shared" si="0"/>
        <v>0.41391291318854057</v>
      </c>
    </row>
    <row r="827" spans="1:4" ht="12.5">
      <c r="A827" s="1">
        <v>826</v>
      </c>
      <c r="B827" s="1">
        <v>2426</v>
      </c>
      <c r="C827" s="1">
        <v>327</v>
      </c>
      <c r="D827" s="3">
        <f t="shared" si="0"/>
        <v>0.36779761579525205</v>
      </c>
    </row>
    <row r="828" spans="1:4" ht="12.5">
      <c r="A828" s="1">
        <v>827</v>
      </c>
      <c r="B828" s="1">
        <v>2427</v>
      </c>
      <c r="C828" s="1">
        <v>348</v>
      </c>
      <c r="D828" s="3">
        <f t="shared" si="0"/>
        <v>0.39141764616742419</v>
      </c>
    </row>
    <row r="829" spans="1:4" ht="12.5">
      <c r="A829" s="1">
        <v>828</v>
      </c>
      <c r="B829" s="1">
        <v>2428</v>
      </c>
      <c r="C829" s="1">
        <v>319</v>
      </c>
      <c r="D829" s="3">
        <f t="shared" si="0"/>
        <v>0.35879950898680552</v>
      </c>
    </row>
    <row r="830" spans="1:4" ht="12.5">
      <c r="A830" s="1">
        <v>829</v>
      </c>
      <c r="B830" s="1">
        <v>2429</v>
      </c>
      <c r="C830" s="1">
        <v>320</v>
      </c>
      <c r="D830" s="3">
        <f t="shared" si="0"/>
        <v>0.35992427233786134</v>
      </c>
    </row>
    <row r="831" spans="1:4" ht="12.5">
      <c r="A831" s="1">
        <v>830</v>
      </c>
      <c r="B831" s="1">
        <v>2430</v>
      </c>
      <c r="C831" s="1">
        <v>383</v>
      </c>
      <c r="D831" s="3">
        <f t="shared" si="0"/>
        <v>0.43078436345437782</v>
      </c>
    </row>
    <row r="832" spans="1:4" ht="12.5">
      <c r="A832" s="1">
        <v>831</v>
      </c>
      <c r="B832" s="1">
        <v>2431</v>
      </c>
      <c r="C832" s="1">
        <v>337</v>
      </c>
      <c r="D832" s="3">
        <f t="shared" si="0"/>
        <v>0.37904524930581018</v>
      </c>
    </row>
    <row r="833" spans="1:4" ht="12.5">
      <c r="A833" s="1">
        <v>832</v>
      </c>
      <c r="B833" s="1">
        <v>2432</v>
      </c>
      <c r="C833" s="1">
        <v>334</v>
      </c>
      <c r="D833" s="3">
        <f t="shared" si="0"/>
        <v>0.37567095925264277</v>
      </c>
    </row>
    <row r="834" spans="1:4" ht="12.5">
      <c r="A834" s="1">
        <v>833</v>
      </c>
      <c r="B834" s="1">
        <v>2433</v>
      </c>
      <c r="C834" s="1">
        <v>327</v>
      </c>
      <c r="D834" s="3">
        <f t="shared" si="0"/>
        <v>0.36779761579525205</v>
      </c>
    </row>
    <row r="835" spans="1:4" ht="12.5">
      <c r="A835" s="1">
        <v>834</v>
      </c>
      <c r="B835" s="1">
        <v>2434</v>
      </c>
      <c r="C835" s="1">
        <v>357</v>
      </c>
      <c r="D835" s="3">
        <f t="shared" si="0"/>
        <v>0.40154051632692656</v>
      </c>
    </row>
    <row r="836" spans="1:4" ht="12.5">
      <c r="A836" s="1">
        <v>835</v>
      </c>
      <c r="B836" s="1">
        <v>2435</v>
      </c>
      <c r="C836" s="1">
        <v>311</v>
      </c>
      <c r="D836" s="3">
        <f t="shared" si="0"/>
        <v>0.34980140217835898</v>
      </c>
    </row>
    <row r="837" spans="1:4" ht="12.5">
      <c r="A837" s="1">
        <v>836</v>
      </c>
      <c r="B837" s="1">
        <v>2436</v>
      </c>
      <c r="C837" s="1">
        <v>295</v>
      </c>
      <c r="D837" s="3">
        <f t="shared" si="0"/>
        <v>0.33180518856146596</v>
      </c>
    </row>
    <row r="838" spans="1:4" ht="12.5">
      <c r="A838" s="1">
        <v>837</v>
      </c>
      <c r="B838" s="1">
        <v>2437</v>
      </c>
      <c r="C838" s="1">
        <v>335</v>
      </c>
      <c r="D838" s="3">
        <f t="shared" si="0"/>
        <v>0.37679572260369854</v>
      </c>
    </row>
    <row r="839" spans="1:4" ht="12.5">
      <c r="A839" s="1">
        <v>838</v>
      </c>
      <c r="B839" s="1">
        <v>2438</v>
      </c>
      <c r="C839" s="1">
        <v>329</v>
      </c>
      <c r="D839" s="3">
        <f t="shared" si="0"/>
        <v>0.3700471424973637</v>
      </c>
    </row>
    <row r="840" spans="1:4" ht="12.5">
      <c r="A840" s="1">
        <v>839</v>
      </c>
      <c r="B840" s="1">
        <v>2439</v>
      </c>
      <c r="C840" s="1">
        <v>317</v>
      </c>
      <c r="D840" s="3">
        <f t="shared" si="0"/>
        <v>0.35654998228469387</v>
      </c>
    </row>
    <row r="841" spans="1:4" ht="12.5">
      <c r="A841" s="1">
        <v>840</v>
      </c>
      <c r="B841" s="1">
        <v>2440</v>
      </c>
      <c r="C841" s="1">
        <v>320</v>
      </c>
      <c r="D841" s="3">
        <f t="shared" si="0"/>
        <v>0.35992427233786134</v>
      </c>
    </row>
    <row r="842" spans="1:4" ht="12.5">
      <c r="A842" s="1">
        <v>841</v>
      </c>
      <c r="B842" s="1">
        <v>2441</v>
      </c>
      <c r="C842" s="1">
        <v>296</v>
      </c>
      <c r="D842" s="3">
        <f t="shared" si="0"/>
        <v>0.33292995191252173</v>
      </c>
    </row>
    <row r="843" spans="1:4" ht="12.5">
      <c r="A843" s="1">
        <v>842</v>
      </c>
      <c r="B843" s="1">
        <v>2442</v>
      </c>
      <c r="C843" s="1">
        <v>323</v>
      </c>
      <c r="D843" s="3">
        <f t="shared" si="0"/>
        <v>0.36329856239102881</v>
      </c>
    </row>
    <row r="844" spans="1:4" ht="12.5">
      <c r="A844" s="1">
        <v>843</v>
      </c>
      <c r="B844" s="1">
        <v>2443</v>
      </c>
      <c r="C844" s="1">
        <v>340</v>
      </c>
      <c r="D844" s="3">
        <f t="shared" si="0"/>
        <v>0.38241953935897766</v>
      </c>
    </row>
    <row r="845" spans="1:4" ht="12.5">
      <c r="A845" s="1">
        <v>844</v>
      </c>
      <c r="B845" s="1">
        <v>2444</v>
      </c>
      <c r="C845" s="1">
        <v>327</v>
      </c>
      <c r="D845" s="3">
        <f t="shared" si="0"/>
        <v>0.36779761579525205</v>
      </c>
    </row>
    <row r="846" spans="1:4" ht="12.5">
      <c r="A846" s="1">
        <v>845</v>
      </c>
      <c r="B846" s="1">
        <v>2445</v>
      </c>
      <c r="C846" s="1">
        <v>298</v>
      </c>
      <c r="D846" s="3">
        <f t="shared" si="0"/>
        <v>0.33517947861463337</v>
      </c>
    </row>
    <row r="847" spans="1:4" ht="12.5">
      <c r="A847" s="1">
        <v>846</v>
      </c>
      <c r="B847" s="1">
        <v>2446</v>
      </c>
      <c r="C847" s="1">
        <v>304</v>
      </c>
      <c r="D847" s="3">
        <f t="shared" si="0"/>
        <v>0.34192805872096826</v>
      </c>
    </row>
    <row r="848" spans="1:4" ht="12.5">
      <c r="A848" s="1">
        <v>847</v>
      </c>
      <c r="B848" s="1">
        <v>2447</v>
      </c>
      <c r="C848" s="1">
        <v>331</v>
      </c>
      <c r="D848" s="3">
        <f t="shared" si="0"/>
        <v>0.37229666919947529</v>
      </c>
    </row>
    <row r="849" spans="1:4" ht="12.5">
      <c r="A849" s="1">
        <v>848</v>
      </c>
      <c r="B849" s="1">
        <v>2448</v>
      </c>
      <c r="C849" s="1">
        <v>329</v>
      </c>
      <c r="D849" s="3">
        <f t="shared" si="0"/>
        <v>0.3700471424973637</v>
      </c>
    </row>
    <row r="850" spans="1:4" ht="12.5">
      <c r="A850" s="1">
        <v>849</v>
      </c>
      <c r="B850" s="1">
        <v>2449</v>
      </c>
      <c r="C850" s="1">
        <v>294</v>
      </c>
      <c r="D850" s="3">
        <f t="shared" si="0"/>
        <v>0.33068042521041008</v>
      </c>
    </row>
    <row r="851" spans="1:4" ht="12.5">
      <c r="A851" s="1">
        <v>850</v>
      </c>
      <c r="B851" s="1">
        <v>2450</v>
      </c>
      <c r="C851" s="1">
        <v>312</v>
      </c>
      <c r="D851" s="3">
        <f t="shared" si="0"/>
        <v>0.3509261655294148</v>
      </c>
    </row>
    <row r="852" spans="1:4" ht="12.5">
      <c r="A852" s="1">
        <v>851</v>
      </c>
      <c r="B852" s="1">
        <v>2451</v>
      </c>
      <c r="C852" s="1">
        <v>328</v>
      </c>
      <c r="D852" s="3">
        <f t="shared" si="0"/>
        <v>0.36892237914630788</v>
      </c>
    </row>
    <row r="853" spans="1:4" ht="12.5">
      <c r="A853" s="1">
        <v>852</v>
      </c>
      <c r="B853" s="1">
        <v>2452</v>
      </c>
      <c r="C853" s="1">
        <v>306</v>
      </c>
      <c r="D853" s="3">
        <f t="shared" si="0"/>
        <v>0.34417758542307991</v>
      </c>
    </row>
    <row r="854" spans="1:4" ht="12.5">
      <c r="A854" s="1">
        <v>853</v>
      </c>
      <c r="B854" s="1">
        <v>2453</v>
      </c>
      <c r="C854" s="1">
        <v>295</v>
      </c>
      <c r="D854" s="3">
        <f t="shared" si="0"/>
        <v>0.33180518856146596</v>
      </c>
    </row>
    <row r="855" spans="1:4" ht="12.5">
      <c r="A855" s="1">
        <v>854</v>
      </c>
      <c r="B855" s="1">
        <v>2454</v>
      </c>
      <c r="C855" s="1">
        <v>317</v>
      </c>
      <c r="D855" s="3">
        <f t="shared" si="0"/>
        <v>0.35654998228469387</v>
      </c>
    </row>
    <row r="856" spans="1:4" ht="12.5">
      <c r="A856" s="1">
        <v>855</v>
      </c>
      <c r="B856" s="1">
        <v>2455</v>
      </c>
      <c r="C856" s="1">
        <v>314</v>
      </c>
      <c r="D856" s="3">
        <f t="shared" si="0"/>
        <v>0.35317569223152645</v>
      </c>
    </row>
    <row r="857" spans="1:4" ht="12.5">
      <c r="A857" s="1">
        <v>856</v>
      </c>
      <c r="B857" s="1">
        <v>2456</v>
      </c>
      <c r="C857" s="1">
        <v>297</v>
      </c>
      <c r="D857" s="3">
        <f t="shared" si="0"/>
        <v>0.33405471526357755</v>
      </c>
    </row>
    <row r="858" spans="1:4" ht="12.5">
      <c r="A858" s="1">
        <v>857</v>
      </c>
      <c r="B858" s="1">
        <v>2457</v>
      </c>
      <c r="C858" s="1">
        <v>344</v>
      </c>
      <c r="D858" s="3">
        <f t="shared" si="0"/>
        <v>0.38691859276320095</v>
      </c>
    </row>
    <row r="859" spans="1:4" ht="12.5">
      <c r="A859" s="1">
        <v>858</v>
      </c>
      <c r="B859" s="1">
        <v>2458</v>
      </c>
      <c r="C859" s="1">
        <v>318</v>
      </c>
      <c r="D859" s="3">
        <f t="shared" si="0"/>
        <v>0.35767474563574969</v>
      </c>
    </row>
    <row r="860" spans="1:4" ht="12.5">
      <c r="A860" s="1">
        <v>859</v>
      </c>
      <c r="B860" s="1">
        <v>2459</v>
      </c>
      <c r="C860" s="1">
        <v>294</v>
      </c>
      <c r="D860" s="3">
        <f t="shared" si="0"/>
        <v>0.33068042521041008</v>
      </c>
    </row>
    <row r="861" spans="1:4" ht="12.5">
      <c r="A861" s="1">
        <v>860</v>
      </c>
      <c r="B861" s="1">
        <v>2460</v>
      </c>
      <c r="C861" s="1">
        <v>295</v>
      </c>
      <c r="D861" s="3">
        <f t="shared" si="0"/>
        <v>0.33180518856146596</v>
      </c>
    </row>
    <row r="862" spans="1:4" ht="12.5">
      <c r="A862" s="1">
        <v>861</v>
      </c>
      <c r="B862" s="1">
        <v>2461</v>
      </c>
      <c r="C862" s="1">
        <v>293</v>
      </c>
      <c r="D862" s="3">
        <f t="shared" si="0"/>
        <v>0.32955566185935431</v>
      </c>
    </row>
    <row r="863" spans="1:4" ht="12.5">
      <c r="A863" s="1">
        <v>862</v>
      </c>
      <c r="B863" s="1">
        <v>2462</v>
      </c>
      <c r="C863" s="1">
        <v>328</v>
      </c>
      <c r="D863" s="3">
        <f t="shared" si="0"/>
        <v>0.36892237914630788</v>
      </c>
    </row>
    <row r="864" spans="1:4" ht="12.5">
      <c r="A864" s="1">
        <v>863</v>
      </c>
      <c r="B864" s="1">
        <v>2463</v>
      </c>
      <c r="C864" s="1">
        <v>305</v>
      </c>
      <c r="D864" s="3">
        <f t="shared" si="0"/>
        <v>0.34305282207202409</v>
      </c>
    </row>
    <row r="865" spans="1:4" ht="12.5">
      <c r="A865" s="1">
        <v>864</v>
      </c>
      <c r="B865" s="1">
        <v>2464</v>
      </c>
      <c r="C865" s="1">
        <v>307</v>
      </c>
      <c r="D865" s="3">
        <f t="shared" si="0"/>
        <v>0.34530234877413568</v>
      </c>
    </row>
    <row r="866" spans="1:4" ht="12.5">
      <c r="A866" s="1">
        <v>865</v>
      </c>
      <c r="B866" s="1">
        <v>2465</v>
      </c>
      <c r="C866" s="1">
        <v>276</v>
      </c>
      <c r="D866" s="3">
        <f t="shared" si="0"/>
        <v>0.31043468489140541</v>
      </c>
    </row>
    <row r="867" spans="1:4" ht="12.5">
      <c r="A867" s="1">
        <v>866</v>
      </c>
      <c r="B867" s="1">
        <v>2466</v>
      </c>
      <c r="C867" s="1">
        <v>265</v>
      </c>
      <c r="D867" s="3">
        <f t="shared" si="0"/>
        <v>0.29806228802979146</v>
      </c>
    </row>
    <row r="868" spans="1:4" ht="12.5">
      <c r="A868" s="1">
        <v>867</v>
      </c>
      <c r="B868" s="1">
        <v>2467</v>
      </c>
      <c r="C868" s="1">
        <v>286</v>
      </c>
      <c r="D868" s="3">
        <f t="shared" si="0"/>
        <v>0.32168231840196354</v>
      </c>
    </row>
    <row r="869" spans="1:4" ht="12.5">
      <c r="A869" s="1">
        <v>868</v>
      </c>
      <c r="B869" s="1">
        <v>2468</v>
      </c>
      <c r="C869" s="1">
        <v>305</v>
      </c>
      <c r="D869" s="3">
        <f t="shared" si="0"/>
        <v>0.34305282207202409</v>
      </c>
    </row>
    <row r="870" spans="1:4" ht="12.5">
      <c r="A870" s="1">
        <v>869</v>
      </c>
      <c r="B870" s="1">
        <v>2469</v>
      </c>
      <c r="C870" s="1">
        <v>279</v>
      </c>
      <c r="D870" s="3">
        <f t="shared" si="0"/>
        <v>0.31380897494457283</v>
      </c>
    </row>
    <row r="871" spans="1:4" ht="12.5">
      <c r="A871" s="1">
        <v>870</v>
      </c>
      <c r="B871" s="1">
        <v>2470</v>
      </c>
      <c r="C871" s="1">
        <v>318</v>
      </c>
      <c r="D871" s="3">
        <f t="shared" si="0"/>
        <v>0.35767474563574969</v>
      </c>
    </row>
    <row r="872" spans="1:4" ht="12.5">
      <c r="A872" s="1">
        <v>871</v>
      </c>
      <c r="B872" s="1">
        <v>2471</v>
      </c>
      <c r="C872" s="1">
        <v>293</v>
      </c>
      <c r="D872" s="3">
        <f t="shared" si="0"/>
        <v>0.32955566185935431</v>
      </c>
    </row>
    <row r="873" spans="1:4" ht="12.5">
      <c r="A873" s="1">
        <v>872</v>
      </c>
      <c r="B873" s="1">
        <v>2472</v>
      </c>
      <c r="C873" s="1">
        <v>312</v>
      </c>
      <c r="D873" s="3">
        <f t="shared" si="0"/>
        <v>0.3509261655294148</v>
      </c>
    </row>
    <row r="874" spans="1:4" ht="12.5">
      <c r="A874" s="1">
        <v>873</v>
      </c>
      <c r="B874" s="1">
        <v>2473</v>
      </c>
      <c r="C874" s="1">
        <v>317</v>
      </c>
      <c r="D874" s="3">
        <f t="shared" si="0"/>
        <v>0.35654998228469387</v>
      </c>
    </row>
    <row r="875" spans="1:4" ht="12.5">
      <c r="A875" s="1">
        <v>874</v>
      </c>
      <c r="B875" s="1">
        <v>2474</v>
      </c>
      <c r="C875" s="1">
        <v>284</v>
      </c>
      <c r="D875" s="3">
        <f t="shared" si="0"/>
        <v>0.31943279169985195</v>
      </c>
    </row>
    <row r="876" spans="1:4" ht="12.5">
      <c r="A876" s="1">
        <v>875</v>
      </c>
      <c r="B876" s="1">
        <v>2475</v>
      </c>
      <c r="C876" s="1">
        <v>307</v>
      </c>
      <c r="D876" s="3">
        <f t="shared" si="0"/>
        <v>0.34530234877413568</v>
      </c>
    </row>
    <row r="877" spans="1:4" ht="12.5">
      <c r="A877" s="1">
        <v>876</v>
      </c>
      <c r="B877" s="1">
        <v>2476</v>
      </c>
      <c r="C877" s="1">
        <v>290</v>
      </c>
      <c r="D877" s="3">
        <f t="shared" si="0"/>
        <v>0.32618137180618684</v>
      </c>
    </row>
    <row r="878" spans="1:4" ht="12.5">
      <c r="A878" s="1">
        <v>877</v>
      </c>
      <c r="B878" s="1">
        <v>2477</v>
      </c>
      <c r="C878" s="1">
        <v>295</v>
      </c>
      <c r="D878" s="3">
        <f t="shared" si="0"/>
        <v>0.33180518856146596</v>
      </c>
    </row>
    <row r="879" spans="1:4" ht="12.5">
      <c r="A879" s="1">
        <v>878</v>
      </c>
      <c r="B879" s="1">
        <v>2478</v>
      </c>
      <c r="C879" s="1">
        <v>267</v>
      </c>
      <c r="D879" s="3">
        <f t="shared" si="0"/>
        <v>0.30031181473190305</v>
      </c>
    </row>
    <row r="880" spans="1:4" ht="12.5">
      <c r="A880" s="1">
        <v>879</v>
      </c>
      <c r="B880" s="1">
        <v>2479</v>
      </c>
      <c r="C880" s="1">
        <v>265</v>
      </c>
      <c r="D880" s="3">
        <f t="shared" si="0"/>
        <v>0.29806228802979146</v>
      </c>
    </row>
    <row r="881" spans="1:4" ht="12.5">
      <c r="A881" s="1">
        <v>880</v>
      </c>
      <c r="B881" s="1">
        <v>2480</v>
      </c>
      <c r="C881" s="1">
        <v>272</v>
      </c>
      <c r="D881" s="3">
        <f t="shared" si="0"/>
        <v>0.30593563148718211</v>
      </c>
    </row>
    <row r="882" spans="1:4" ht="12.5">
      <c r="A882" s="1">
        <v>881</v>
      </c>
      <c r="B882" s="1">
        <v>2481</v>
      </c>
      <c r="C882" s="1">
        <v>299</v>
      </c>
      <c r="D882" s="3">
        <f t="shared" si="0"/>
        <v>0.3363042419656892</v>
      </c>
    </row>
    <row r="883" spans="1:4" ht="12.5">
      <c r="A883" s="1">
        <v>882</v>
      </c>
      <c r="B883" s="1">
        <v>2482</v>
      </c>
      <c r="C883" s="1">
        <v>263</v>
      </c>
      <c r="D883" s="3">
        <f t="shared" si="0"/>
        <v>0.29581276132767981</v>
      </c>
    </row>
    <row r="884" spans="1:4" ht="12.5">
      <c r="A884" s="1">
        <v>883</v>
      </c>
      <c r="B884" s="1">
        <v>2483</v>
      </c>
      <c r="C884" s="1">
        <v>318</v>
      </c>
      <c r="D884" s="3">
        <f t="shared" si="0"/>
        <v>0.35767474563574969</v>
      </c>
    </row>
    <row r="885" spans="1:4" ht="12.5">
      <c r="A885" s="1">
        <v>884</v>
      </c>
      <c r="B885" s="1">
        <v>2484</v>
      </c>
      <c r="C885" s="1">
        <v>310</v>
      </c>
      <c r="D885" s="3">
        <f t="shared" si="0"/>
        <v>0.34867663882730321</v>
      </c>
    </row>
    <row r="886" spans="1:4" ht="12.5">
      <c r="A886" s="1">
        <v>885</v>
      </c>
      <c r="B886" s="1">
        <v>2485</v>
      </c>
      <c r="C886" s="1">
        <v>300</v>
      </c>
      <c r="D886" s="3">
        <f t="shared" si="0"/>
        <v>0.33742900531674502</v>
      </c>
    </row>
    <row r="887" spans="1:4" ht="12.5">
      <c r="A887" s="1">
        <v>886</v>
      </c>
      <c r="B887" s="1">
        <v>2486</v>
      </c>
      <c r="C887" s="1">
        <v>268</v>
      </c>
      <c r="D887" s="3">
        <f t="shared" si="0"/>
        <v>0.30143657808295887</v>
      </c>
    </row>
    <row r="888" spans="1:4" ht="12.5">
      <c r="A888" s="1">
        <v>887</v>
      </c>
      <c r="B888" s="1">
        <v>2487</v>
      </c>
      <c r="C888" s="1">
        <v>283</v>
      </c>
      <c r="D888" s="3">
        <f t="shared" si="0"/>
        <v>0.31830802834879612</v>
      </c>
    </row>
    <row r="889" spans="1:4" ht="12.5">
      <c r="A889" s="1">
        <v>888</v>
      </c>
      <c r="B889" s="1">
        <v>2488</v>
      </c>
      <c r="C889" s="1">
        <v>289</v>
      </c>
      <c r="D889" s="3">
        <f t="shared" si="0"/>
        <v>0.32505660845513101</v>
      </c>
    </row>
    <row r="890" spans="1:4" ht="12.5">
      <c r="A890" s="1">
        <v>889</v>
      </c>
      <c r="B890" s="1">
        <v>2489</v>
      </c>
      <c r="C890" s="1">
        <v>258</v>
      </c>
      <c r="D890" s="3">
        <f t="shared" si="0"/>
        <v>0.29018894457240069</v>
      </c>
    </row>
    <row r="891" spans="1:4" ht="12.5">
      <c r="A891" s="1">
        <v>890</v>
      </c>
      <c r="B891" s="1">
        <v>2490</v>
      </c>
      <c r="C891" s="1">
        <v>277</v>
      </c>
      <c r="D891" s="3">
        <f t="shared" si="0"/>
        <v>0.31155944824246118</v>
      </c>
    </row>
    <row r="892" spans="1:4" ht="12.5">
      <c r="A892" s="1">
        <v>891</v>
      </c>
      <c r="B892" s="1">
        <v>2491</v>
      </c>
      <c r="C892" s="1">
        <v>289</v>
      </c>
      <c r="D892" s="3">
        <f t="shared" si="0"/>
        <v>0.32505660845513101</v>
      </c>
    </row>
    <row r="893" spans="1:4" ht="12.5">
      <c r="A893" s="1">
        <v>892</v>
      </c>
      <c r="B893" s="1">
        <v>2492</v>
      </c>
      <c r="C893" s="1">
        <v>252</v>
      </c>
      <c r="D893" s="3">
        <f t="shared" si="0"/>
        <v>0.2834403644660658</v>
      </c>
    </row>
    <row r="894" spans="1:4" ht="12.5">
      <c r="A894" s="1">
        <v>893</v>
      </c>
      <c r="B894" s="1">
        <v>2493</v>
      </c>
      <c r="C894" s="1">
        <v>286</v>
      </c>
      <c r="D894" s="3">
        <f t="shared" si="0"/>
        <v>0.32168231840196354</v>
      </c>
    </row>
    <row r="895" spans="1:4" ht="12.5">
      <c r="A895" s="1">
        <v>894</v>
      </c>
      <c r="B895" s="1">
        <v>2494</v>
      </c>
      <c r="C895" s="1">
        <v>286</v>
      </c>
      <c r="D895" s="3">
        <f t="shared" si="0"/>
        <v>0.32168231840196354</v>
      </c>
    </row>
    <row r="896" spans="1:4" ht="12.5">
      <c r="A896" s="1">
        <v>895</v>
      </c>
      <c r="B896" s="1">
        <v>2495</v>
      </c>
      <c r="C896" s="1">
        <v>263</v>
      </c>
      <c r="D896" s="3">
        <f t="shared" si="0"/>
        <v>0.29581276132767981</v>
      </c>
    </row>
    <row r="897" spans="1:4" ht="12.5">
      <c r="A897" s="1">
        <v>896</v>
      </c>
      <c r="B897" s="1">
        <v>2496</v>
      </c>
      <c r="C897" s="1">
        <v>290</v>
      </c>
      <c r="D897" s="3">
        <f t="shared" si="0"/>
        <v>0.32618137180618684</v>
      </c>
    </row>
    <row r="898" spans="1:4" ht="12.5">
      <c r="A898" s="1">
        <v>897</v>
      </c>
      <c r="B898" s="1">
        <v>2497</v>
      </c>
      <c r="C898" s="1">
        <v>249</v>
      </c>
      <c r="D898" s="3">
        <f t="shared" si="0"/>
        <v>0.28006607441289832</v>
      </c>
    </row>
    <row r="899" spans="1:4" ht="12.5">
      <c r="A899" s="1">
        <v>898</v>
      </c>
      <c r="B899" s="1">
        <v>2498</v>
      </c>
      <c r="C899" s="1">
        <v>267</v>
      </c>
      <c r="D899" s="3">
        <f t="shared" si="0"/>
        <v>0.30031181473190305</v>
      </c>
    </row>
    <row r="900" spans="1:4" ht="12.5">
      <c r="A900" s="1">
        <v>899</v>
      </c>
      <c r="B900" s="1">
        <v>2499</v>
      </c>
      <c r="C900" s="1">
        <v>271</v>
      </c>
      <c r="D900" s="3">
        <f t="shared" si="0"/>
        <v>0.30481086813612629</v>
      </c>
    </row>
    <row r="901" spans="1:4" ht="12.5">
      <c r="A901" s="1">
        <v>900</v>
      </c>
      <c r="B901" s="1">
        <v>2500</v>
      </c>
      <c r="C901" s="1">
        <v>267</v>
      </c>
      <c r="D901" s="3">
        <f t="shared" si="0"/>
        <v>0.30031181473190305</v>
      </c>
    </row>
    <row r="902" spans="1:4" ht="12.5">
      <c r="A902" s="1">
        <v>901</v>
      </c>
      <c r="B902" s="1">
        <v>2501</v>
      </c>
      <c r="C902" s="1">
        <v>287</v>
      </c>
      <c r="D902" s="3">
        <f t="shared" si="0"/>
        <v>0.32280708175301936</v>
      </c>
    </row>
    <row r="903" spans="1:4" ht="12.5">
      <c r="A903" s="1">
        <v>902</v>
      </c>
      <c r="B903" s="1">
        <v>2502</v>
      </c>
      <c r="C903" s="1">
        <v>288</v>
      </c>
      <c r="D903" s="3">
        <f t="shared" si="0"/>
        <v>0.32393184510407519</v>
      </c>
    </row>
    <row r="904" spans="1:4" ht="12.5">
      <c r="A904" s="1">
        <v>903</v>
      </c>
      <c r="B904" s="1">
        <v>2503</v>
      </c>
      <c r="C904" s="1">
        <v>271</v>
      </c>
      <c r="D904" s="3">
        <f t="shared" si="0"/>
        <v>0.30481086813612629</v>
      </c>
    </row>
    <row r="905" spans="1:4" ht="12.5">
      <c r="A905" s="1">
        <v>904</v>
      </c>
      <c r="B905" s="1">
        <v>2504</v>
      </c>
      <c r="C905" s="1">
        <v>306</v>
      </c>
      <c r="D905" s="3">
        <f t="shared" si="0"/>
        <v>0.34417758542307991</v>
      </c>
    </row>
    <row r="906" spans="1:4" ht="12.5">
      <c r="A906" s="1">
        <v>905</v>
      </c>
      <c r="B906" s="1">
        <v>2505</v>
      </c>
      <c r="C906" s="1">
        <v>295</v>
      </c>
      <c r="D906" s="3">
        <f t="shared" si="0"/>
        <v>0.33180518856146596</v>
      </c>
    </row>
    <row r="907" spans="1:4" ht="12.5">
      <c r="A907" s="1">
        <v>906</v>
      </c>
      <c r="B907" s="1">
        <v>2506</v>
      </c>
      <c r="C907" s="1">
        <v>259</v>
      </c>
      <c r="D907" s="3">
        <f t="shared" si="0"/>
        <v>0.29131370792345651</v>
      </c>
    </row>
    <row r="908" spans="1:4" ht="12.5">
      <c r="A908" s="1">
        <v>907</v>
      </c>
      <c r="B908" s="1">
        <v>2507</v>
      </c>
      <c r="C908" s="1">
        <v>284</v>
      </c>
      <c r="D908" s="3">
        <f t="shared" si="0"/>
        <v>0.31943279169985195</v>
      </c>
    </row>
    <row r="909" spans="1:4" ht="12.5">
      <c r="A909" s="1">
        <v>908</v>
      </c>
      <c r="B909" s="1">
        <v>2508</v>
      </c>
      <c r="C909" s="1">
        <v>258</v>
      </c>
      <c r="D909" s="3">
        <f t="shared" si="0"/>
        <v>0.29018894457240069</v>
      </c>
    </row>
    <row r="910" spans="1:4" ht="12.5">
      <c r="A910" s="1">
        <v>909</v>
      </c>
      <c r="B910" s="1">
        <v>2509</v>
      </c>
      <c r="C910" s="1">
        <v>300</v>
      </c>
      <c r="D910" s="3">
        <f t="shared" si="0"/>
        <v>0.33742900531674502</v>
      </c>
    </row>
    <row r="911" spans="1:4" ht="12.5">
      <c r="A911" s="1">
        <v>910</v>
      </c>
      <c r="B911" s="1">
        <v>2510</v>
      </c>
      <c r="C911" s="1">
        <v>240</v>
      </c>
      <c r="D911" s="3">
        <f t="shared" si="0"/>
        <v>0.26994320425339602</v>
      </c>
    </row>
    <row r="912" spans="1:4" ht="12.5">
      <c r="A912" s="1">
        <v>911</v>
      </c>
      <c r="B912" s="1">
        <v>2511</v>
      </c>
      <c r="C912" s="1">
        <v>287</v>
      </c>
      <c r="D912" s="3">
        <f t="shared" si="0"/>
        <v>0.32280708175301936</v>
      </c>
    </row>
    <row r="913" spans="1:4" ht="12.5">
      <c r="A913" s="1">
        <v>912</v>
      </c>
      <c r="B913" s="1">
        <v>2512</v>
      </c>
      <c r="C913" s="1">
        <v>274</v>
      </c>
      <c r="D913" s="3">
        <f t="shared" si="0"/>
        <v>0.30818515818929376</v>
      </c>
    </row>
    <row r="914" spans="1:4" ht="12.5">
      <c r="A914" s="1">
        <v>913</v>
      </c>
      <c r="B914" s="1">
        <v>2513</v>
      </c>
      <c r="C914" s="1">
        <v>283</v>
      </c>
      <c r="D914" s="3">
        <f t="shared" si="0"/>
        <v>0.31830802834879612</v>
      </c>
    </row>
    <row r="915" spans="1:4" ht="12.5">
      <c r="A915" s="1">
        <v>914</v>
      </c>
      <c r="B915" s="1">
        <v>2514</v>
      </c>
      <c r="C915" s="1">
        <v>264</v>
      </c>
      <c r="D915" s="3">
        <f t="shared" si="0"/>
        <v>0.29693752467873558</v>
      </c>
    </row>
    <row r="916" spans="1:4" ht="12.5">
      <c r="A916" s="1">
        <v>915</v>
      </c>
      <c r="B916" s="1">
        <v>2515</v>
      </c>
      <c r="C916" s="1">
        <v>274</v>
      </c>
      <c r="D916" s="3">
        <f t="shared" si="0"/>
        <v>0.30818515818929376</v>
      </c>
    </row>
    <row r="917" spans="1:4" ht="12.5">
      <c r="A917" s="1">
        <v>916</v>
      </c>
      <c r="B917" s="1">
        <v>2516</v>
      </c>
      <c r="C917" s="1">
        <v>266</v>
      </c>
      <c r="D917" s="3">
        <f t="shared" si="0"/>
        <v>0.29918705138084722</v>
      </c>
    </row>
    <row r="918" spans="1:4" ht="12.5">
      <c r="A918" s="1">
        <v>917</v>
      </c>
      <c r="B918" s="1">
        <v>2517</v>
      </c>
      <c r="C918" s="1">
        <v>246</v>
      </c>
      <c r="D918" s="3">
        <f t="shared" si="0"/>
        <v>0.27669178435973091</v>
      </c>
    </row>
    <row r="919" spans="1:4" ht="12.5">
      <c r="A919" s="1">
        <v>918</v>
      </c>
      <c r="B919" s="1">
        <v>2518</v>
      </c>
      <c r="C919" s="1">
        <v>274</v>
      </c>
      <c r="D919" s="3">
        <f t="shared" si="0"/>
        <v>0.30818515818929376</v>
      </c>
    </row>
    <row r="920" spans="1:4" ht="12.5">
      <c r="A920" s="1">
        <v>919</v>
      </c>
      <c r="B920" s="1">
        <v>2519</v>
      </c>
      <c r="C920" s="1">
        <v>255</v>
      </c>
      <c r="D920" s="3">
        <f t="shared" si="0"/>
        <v>0.28681465451923327</v>
      </c>
    </row>
    <row r="921" spans="1:4" ht="12.5">
      <c r="A921" s="1">
        <v>920</v>
      </c>
      <c r="B921" s="1">
        <v>2520</v>
      </c>
      <c r="C921" s="1">
        <v>260</v>
      </c>
      <c r="D921" s="3">
        <f t="shared" si="0"/>
        <v>0.29243847127451233</v>
      </c>
    </row>
    <row r="922" spans="1:4" ht="12.5">
      <c r="A922" s="1">
        <v>921</v>
      </c>
      <c r="B922" s="1">
        <v>2521</v>
      </c>
      <c r="C922" s="1">
        <v>266</v>
      </c>
      <c r="D922" s="3">
        <f t="shared" si="0"/>
        <v>0.29918705138084722</v>
      </c>
    </row>
    <row r="923" spans="1:4" ht="12.5">
      <c r="A923" s="1">
        <v>922</v>
      </c>
      <c r="B923" s="1">
        <v>2522</v>
      </c>
      <c r="C923" s="1">
        <v>283</v>
      </c>
      <c r="D923" s="3">
        <f t="shared" si="0"/>
        <v>0.31830802834879612</v>
      </c>
    </row>
    <row r="924" spans="1:4" ht="12.5">
      <c r="A924" s="1">
        <v>923</v>
      </c>
      <c r="B924" s="1">
        <v>2523</v>
      </c>
      <c r="C924" s="1">
        <v>254</v>
      </c>
      <c r="D924" s="3">
        <f t="shared" si="0"/>
        <v>0.28568989116817745</v>
      </c>
    </row>
    <row r="925" spans="1:4" ht="12.5">
      <c r="A925" s="1">
        <v>924</v>
      </c>
      <c r="B925" s="1">
        <v>2524</v>
      </c>
      <c r="C925" s="1">
        <v>279</v>
      </c>
      <c r="D925" s="3">
        <f t="shared" si="0"/>
        <v>0.31380897494457283</v>
      </c>
    </row>
    <row r="926" spans="1:4" ht="12.5">
      <c r="A926" s="1">
        <v>925</v>
      </c>
      <c r="B926" s="1">
        <v>2525</v>
      </c>
      <c r="C926" s="1">
        <v>271</v>
      </c>
      <c r="D926" s="3">
        <f t="shared" si="0"/>
        <v>0.30481086813612629</v>
      </c>
    </row>
    <row r="927" spans="1:4" ht="12.5">
      <c r="A927" s="1">
        <v>926</v>
      </c>
      <c r="B927" s="1">
        <v>2526</v>
      </c>
      <c r="C927" s="1">
        <v>257</v>
      </c>
      <c r="D927" s="3">
        <f t="shared" si="0"/>
        <v>0.28906418122134486</v>
      </c>
    </row>
    <row r="928" spans="1:4" ht="12.5">
      <c r="A928" s="1">
        <v>927</v>
      </c>
      <c r="B928" s="1">
        <v>2527</v>
      </c>
      <c r="C928" s="1">
        <v>282</v>
      </c>
      <c r="D928" s="3">
        <f t="shared" si="0"/>
        <v>0.3171832649977403</v>
      </c>
    </row>
    <row r="929" spans="1:4" ht="12.5">
      <c r="A929" s="1">
        <v>928</v>
      </c>
      <c r="B929" s="1">
        <v>2528</v>
      </c>
      <c r="C929" s="1">
        <v>242</v>
      </c>
      <c r="D929" s="3">
        <f t="shared" si="0"/>
        <v>0.27219273095550761</v>
      </c>
    </row>
    <row r="930" spans="1:4" ht="12.5">
      <c r="A930" s="1">
        <v>929</v>
      </c>
      <c r="B930" s="1">
        <v>2529</v>
      </c>
      <c r="C930" s="1">
        <v>262</v>
      </c>
      <c r="D930" s="3">
        <f t="shared" si="0"/>
        <v>0.29468799797662393</v>
      </c>
    </row>
    <row r="931" spans="1:4" ht="12.5">
      <c r="A931" s="1">
        <v>930</v>
      </c>
      <c r="B931" s="1">
        <v>2530</v>
      </c>
      <c r="C931" s="1">
        <v>257</v>
      </c>
      <c r="D931" s="3">
        <f t="shared" si="0"/>
        <v>0.28906418122134486</v>
      </c>
    </row>
    <row r="932" spans="1:4" ht="12.5">
      <c r="A932" s="1">
        <v>931</v>
      </c>
      <c r="B932" s="1">
        <v>2531</v>
      </c>
      <c r="C932" s="1">
        <v>254</v>
      </c>
      <c r="D932" s="3">
        <f t="shared" si="0"/>
        <v>0.28568989116817745</v>
      </c>
    </row>
    <row r="933" spans="1:4" ht="12.5">
      <c r="A933" s="1">
        <v>932</v>
      </c>
      <c r="B933" s="1">
        <v>2532</v>
      </c>
      <c r="C933" s="1">
        <v>248</v>
      </c>
      <c r="D933" s="3">
        <f t="shared" si="0"/>
        <v>0.27894131106184256</v>
      </c>
    </row>
    <row r="934" spans="1:4" ht="12.5">
      <c r="A934" s="1">
        <v>933</v>
      </c>
      <c r="B934" s="1">
        <v>2533</v>
      </c>
      <c r="C934" s="1">
        <v>238</v>
      </c>
      <c r="D934" s="3">
        <f t="shared" si="0"/>
        <v>0.26769367755128437</v>
      </c>
    </row>
    <row r="935" spans="1:4" ht="12.5">
      <c r="A935" s="1">
        <v>934</v>
      </c>
      <c r="B935" s="1">
        <v>2534</v>
      </c>
      <c r="C935" s="1">
        <v>268</v>
      </c>
      <c r="D935" s="3">
        <f t="shared" si="0"/>
        <v>0.30143657808295887</v>
      </c>
    </row>
    <row r="936" spans="1:4" ht="12.5">
      <c r="A936" s="1">
        <v>935</v>
      </c>
      <c r="B936" s="1">
        <v>2535</v>
      </c>
      <c r="C936" s="1">
        <v>254</v>
      </c>
      <c r="D936" s="3">
        <f t="shared" si="0"/>
        <v>0.28568989116817745</v>
      </c>
    </row>
    <row r="937" spans="1:4" ht="12.5">
      <c r="A937" s="1">
        <v>936</v>
      </c>
      <c r="B937" s="1">
        <v>2536</v>
      </c>
      <c r="C937" s="1">
        <v>224</v>
      </c>
      <c r="D937" s="3">
        <f t="shared" si="0"/>
        <v>0.25194699063650294</v>
      </c>
    </row>
    <row r="938" spans="1:4" ht="12.5">
      <c r="A938" s="1">
        <v>937</v>
      </c>
      <c r="B938" s="1">
        <v>2537</v>
      </c>
      <c r="C938" s="1">
        <v>239</v>
      </c>
      <c r="D938" s="3">
        <f t="shared" si="0"/>
        <v>0.26881844090234019</v>
      </c>
    </row>
    <row r="939" spans="1:4" ht="12.5">
      <c r="A939" s="1">
        <v>938</v>
      </c>
      <c r="B939" s="1">
        <v>2538</v>
      </c>
      <c r="C939" s="1">
        <v>226</v>
      </c>
      <c r="D939" s="3">
        <f t="shared" si="0"/>
        <v>0.25419651733861454</v>
      </c>
    </row>
    <row r="940" spans="1:4" ht="12.5">
      <c r="A940" s="1">
        <v>939</v>
      </c>
      <c r="B940" s="1">
        <v>2539</v>
      </c>
      <c r="C940" s="1">
        <v>266</v>
      </c>
      <c r="D940" s="3">
        <f t="shared" si="0"/>
        <v>0.29918705138084722</v>
      </c>
    </row>
    <row r="941" spans="1:4" ht="12.5">
      <c r="A941" s="1">
        <v>940</v>
      </c>
      <c r="B941" s="1">
        <v>2540</v>
      </c>
      <c r="C941" s="1">
        <v>235</v>
      </c>
      <c r="D941" s="3">
        <f t="shared" si="0"/>
        <v>0.26431938749811695</v>
      </c>
    </row>
    <row r="942" spans="1:4" ht="12.5">
      <c r="A942" s="1">
        <v>941</v>
      </c>
      <c r="B942" s="1">
        <v>2541</v>
      </c>
      <c r="C942" s="1">
        <v>243</v>
      </c>
      <c r="D942" s="3">
        <f t="shared" si="0"/>
        <v>0.27331749430656344</v>
      </c>
    </row>
    <row r="943" spans="1:4" ht="12.5">
      <c r="A943" s="1">
        <v>942</v>
      </c>
      <c r="B943" s="1">
        <v>2542</v>
      </c>
      <c r="C943" s="1">
        <v>246</v>
      </c>
      <c r="D943" s="3">
        <f t="shared" si="0"/>
        <v>0.27669178435973091</v>
      </c>
    </row>
    <row r="944" spans="1:4" ht="12.5">
      <c r="A944" s="1">
        <v>943</v>
      </c>
      <c r="B944" s="1">
        <v>2543</v>
      </c>
      <c r="C944" s="1">
        <v>218</v>
      </c>
      <c r="D944" s="3">
        <f t="shared" si="0"/>
        <v>0.24519841053016803</v>
      </c>
    </row>
    <row r="945" spans="1:4" ht="12.5">
      <c r="A945" s="1">
        <v>944</v>
      </c>
      <c r="B945" s="1">
        <v>2544</v>
      </c>
      <c r="C945" s="1">
        <v>256</v>
      </c>
      <c r="D945" s="3">
        <f t="shared" si="0"/>
        <v>0.28793941787028904</v>
      </c>
    </row>
    <row r="946" spans="1:4" ht="12.5">
      <c r="A946" s="1">
        <v>945</v>
      </c>
      <c r="B946" s="1">
        <v>2545</v>
      </c>
      <c r="C946" s="1">
        <v>206</v>
      </c>
      <c r="D946" s="3">
        <f t="shared" si="0"/>
        <v>0.23170125031749822</v>
      </c>
    </row>
    <row r="947" spans="1:4" ht="12.5">
      <c r="A947" s="1">
        <v>946</v>
      </c>
      <c r="B947" s="1">
        <v>2546</v>
      </c>
      <c r="C947" s="1">
        <v>241</v>
      </c>
      <c r="D947" s="3">
        <f t="shared" si="0"/>
        <v>0.27106796760445179</v>
      </c>
    </row>
    <row r="948" spans="1:4" ht="12.5">
      <c r="A948" s="1">
        <v>947</v>
      </c>
      <c r="B948" s="1">
        <v>2547</v>
      </c>
      <c r="C948" s="1">
        <v>230</v>
      </c>
      <c r="D948" s="3">
        <f t="shared" si="0"/>
        <v>0.25869557074283783</v>
      </c>
    </row>
    <row r="949" spans="1:4" ht="12.5">
      <c r="A949" s="1">
        <v>948</v>
      </c>
      <c r="B949" s="1">
        <v>2548</v>
      </c>
      <c r="C949" s="1">
        <v>234</v>
      </c>
      <c r="D949" s="3">
        <f t="shared" si="0"/>
        <v>0.26319462414706107</v>
      </c>
    </row>
    <row r="950" spans="1:4" ht="12.5">
      <c r="A950" s="1">
        <v>949</v>
      </c>
      <c r="B950" s="1">
        <v>2549</v>
      </c>
      <c r="C950" s="1">
        <v>219</v>
      </c>
      <c r="D950" s="3">
        <f t="shared" si="0"/>
        <v>0.24632317388122385</v>
      </c>
    </row>
    <row r="951" spans="1:4" ht="12.5">
      <c r="A951" s="1">
        <v>950</v>
      </c>
      <c r="B951" s="1">
        <v>2550</v>
      </c>
      <c r="C951" s="1">
        <v>235</v>
      </c>
      <c r="D951" s="3">
        <f t="shared" si="0"/>
        <v>0.26431938749811695</v>
      </c>
    </row>
    <row r="952" spans="1:4" ht="12.5">
      <c r="A952" s="1">
        <v>951</v>
      </c>
      <c r="B952" s="1">
        <v>2551</v>
      </c>
      <c r="C952" s="1">
        <v>243</v>
      </c>
      <c r="D952" s="3">
        <f t="shared" si="0"/>
        <v>0.27331749430656344</v>
      </c>
    </row>
    <row r="953" spans="1:4" ht="12.5">
      <c r="A953" s="1">
        <v>952</v>
      </c>
      <c r="B953" s="1">
        <v>2552</v>
      </c>
      <c r="C953" s="1">
        <v>233</v>
      </c>
      <c r="D953" s="3">
        <f t="shared" si="0"/>
        <v>0.26206986079600531</v>
      </c>
    </row>
    <row r="954" spans="1:4" ht="12.5">
      <c r="A954" s="1">
        <v>953</v>
      </c>
      <c r="B954" s="1">
        <v>2553</v>
      </c>
      <c r="C954" s="1">
        <v>218</v>
      </c>
      <c r="D954" s="3">
        <f t="shared" si="0"/>
        <v>0.24519841053016803</v>
      </c>
    </row>
    <row r="955" spans="1:4" ht="12.5">
      <c r="A955" s="1">
        <v>954</v>
      </c>
      <c r="B955" s="1">
        <v>2554</v>
      </c>
      <c r="C955" s="1">
        <v>214</v>
      </c>
      <c r="D955" s="3">
        <f t="shared" si="0"/>
        <v>0.24069935712594479</v>
      </c>
    </row>
    <row r="956" spans="1:4" ht="12.5">
      <c r="A956" s="1">
        <v>955</v>
      </c>
      <c r="B956" s="1">
        <v>2555</v>
      </c>
      <c r="C956" s="1">
        <v>226</v>
      </c>
      <c r="D956" s="3">
        <f t="shared" si="0"/>
        <v>0.25419651733861454</v>
      </c>
    </row>
    <row r="957" spans="1:4" ht="12.5">
      <c r="A957" s="1">
        <v>956</v>
      </c>
      <c r="B957" s="1">
        <v>2556</v>
      </c>
      <c r="C957" s="1">
        <v>217</v>
      </c>
      <c r="D957" s="3">
        <f t="shared" si="0"/>
        <v>0.24407364717911223</v>
      </c>
    </row>
    <row r="958" spans="1:4" ht="12.5">
      <c r="A958" s="1">
        <v>957</v>
      </c>
      <c r="B958" s="1">
        <v>2557</v>
      </c>
      <c r="C958" s="1">
        <v>245</v>
      </c>
      <c r="D958" s="3">
        <f t="shared" si="0"/>
        <v>0.27556702100867508</v>
      </c>
    </row>
    <row r="959" spans="1:4" ht="12.5">
      <c r="A959" s="1">
        <v>958</v>
      </c>
      <c r="B959" s="1">
        <v>2558</v>
      </c>
      <c r="C959" s="1">
        <v>227</v>
      </c>
      <c r="D959" s="3">
        <f t="shared" si="0"/>
        <v>0.25532128068967036</v>
      </c>
    </row>
    <row r="960" spans="1:4" ht="12.5">
      <c r="A960" s="1">
        <v>959</v>
      </c>
      <c r="B960" s="1">
        <v>2559</v>
      </c>
      <c r="C960" s="1">
        <v>225</v>
      </c>
      <c r="D960" s="3">
        <f t="shared" si="0"/>
        <v>0.25307175398755871</v>
      </c>
    </row>
    <row r="961" spans="1:4" ht="12.5">
      <c r="A961" s="1">
        <v>960</v>
      </c>
      <c r="B961" s="1">
        <v>2560</v>
      </c>
      <c r="C961" s="1">
        <v>203</v>
      </c>
      <c r="D961" s="3">
        <f t="shared" si="0"/>
        <v>0.22832696026433077</v>
      </c>
    </row>
    <row r="962" spans="1:4" ht="12.5">
      <c r="A962" s="1">
        <v>961</v>
      </c>
      <c r="B962" s="1">
        <v>2561</v>
      </c>
      <c r="C962" s="1">
        <v>252</v>
      </c>
      <c r="D962" s="3">
        <f t="shared" si="0"/>
        <v>0.2834403644660658</v>
      </c>
    </row>
    <row r="963" spans="1:4" ht="12.5">
      <c r="A963" s="1">
        <v>962</v>
      </c>
      <c r="B963" s="1">
        <v>2562</v>
      </c>
      <c r="C963" s="1">
        <v>248</v>
      </c>
      <c r="D963" s="3">
        <f t="shared" si="0"/>
        <v>0.27894131106184256</v>
      </c>
    </row>
    <row r="964" spans="1:4" ht="12.5">
      <c r="A964" s="1">
        <v>963</v>
      </c>
      <c r="B964" s="1">
        <v>2563</v>
      </c>
      <c r="C964" s="1">
        <v>208</v>
      </c>
      <c r="D964" s="3">
        <f t="shared" si="0"/>
        <v>0.23395077701960987</v>
      </c>
    </row>
    <row r="965" spans="1:4" ht="12.5">
      <c r="A965" s="1">
        <v>964</v>
      </c>
      <c r="B965" s="1">
        <v>2564</v>
      </c>
      <c r="C965" s="1">
        <v>225</v>
      </c>
      <c r="D965" s="3">
        <f t="shared" si="0"/>
        <v>0.25307175398755871</v>
      </c>
    </row>
    <row r="966" spans="1:4" ht="12.5">
      <c r="A966" s="1">
        <v>965</v>
      </c>
      <c r="B966" s="1">
        <v>2565</v>
      </c>
      <c r="C966" s="1">
        <v>242</v>
      </c>
      <c r="D966" s="3">
        <f t="shared" si="0"/>
        <v>0.27219273095550761</v>
      </c>
    </row>
    <row r="967" spans="1:4" ht="12.5">
      <c r="A967" s="1">
        <v>966</v>
      </c>
      <c r="B967" s="1">
        <v>2566</v>
      </c>
      <c r="C967" s="1">
        <v>218</v>
      </c>
      <c r="D967" s="3">
        <f t="shared" si="0"/>
        <v>0.24519841053016803</v>
      </c>
    </row>
    <row r="968" spans="1:4" ht="12.5">
      <c r="A968" s="1">
        <v>967</v>
      </c>
      <c r="B968" s="1">
        <v>2567</v>
      </c>
      <c r="C968" s="1">
        <v>202</v>
      </c>
      <c r="D968" s="3">
        <f t="shared" si="0"/>
        <v>0.22720219691327498</v>
      </c>
    </row>
    <row r="969" spans="1:4" ht="12.5">
      <c r="A969" s="1">
        <v>968</v>
      </c>
      <c r="B969" s="1">
        <v>2568</v>
      </c>
      <c r="C969" s="1">
        <v>210</v>
      </c>
      <c r="D969" s="3">
        <f t="shared" si="0"/>
        <v>0.23620030372172149</v>
      </c>
    </row>
    <row r="970" spans="1:4" ht="12.5">
      <c r="A970" s="1">
        <v>969</v>
      </c>
      <c r="B970" s="1">
        <v>2569</v>
      </c>
      <c r="C970" s="1">
        <v>211</v>
      </c>
      <c r="D970" s="3">
        <f t="shared" si="0"/>
        <v>0.23732506707277731</v>
      </c>
    </row>
    <row r="971" spans="1:4" ht="12.5">
      <c r="A971" s="1">
        <v>970</v>
      </c>
      <c r="B971" s="1">
        <v>2570</v>
      </c>
      <c r="C971" s="1">
        <v>223</v>
      </c>
      <c r="D971" s="3">
        <f t="shared" si="0"/>
        <v>0.25082222728544712</v>
      </c>
    </row>
    <row r="972" spans="1:4" ht="12.5">
      <c r="A972" s="1">
        <v>971</v>
      </c>
      <c r="B972" s="1">
        <v>2571</v>
      </c>
      <c r="C972" s="1">
        <v>210</v>
      </c>
      <c r="D972" s="3">
        <f t="shared" si="0"/>
        <v>0.23620030372172149</v>
      </c>
    </row>
    <row r="973" spans="1:4" ht="12.5">
      <c r="A973" s="1">
        <v>972</v>
      </c>
      <c r="B973" s="1">
        <v>2572</v>
      </c>
      <c r="C973" s="1">
        <v>207</v>
      </c>
      <c r="D973" s="3">
        <f t="shared" si="0"/>
        <v>0.23282601366855404</v>
      </c>
    </row>
    <row r="974" spans="1:4" ht="12.5">
      <c r="A974" s="1">
        <v>973</v>
      </c>
      <c r="B974" s="1">
        <v>2573</v>
      </c>
      <c r="C974" s="1">
        <v>197</v>
      </c>
      <c r="D974" s="3">
        <f t="shared" si="0"/>
        <v>0.22157838015799589</v>
      </c>
    </row>
    <row r="975" spans="1:4" ht="12.5">
      <c r="A975" s="1">
        <v>974</v>
      </c>
      <c r="B975" s="1">
        <v>2574</v>
      </c>
      <c r="C975" s="1">
        <v>227</v>
      </c>
      <c r="D975" s="3">
        <f t="shared" si="0"/>
        <v>0.25532128068967036</v>
      </c>
    </row>
    <row r="976" spans="1:4" ht="12.5">
      <c r="A976" s="1">
        <v>975</v>
      </c>
      <c r="B976" s="1">
        <v>2575</v>
      </c>
      <c r="C976" s="1">
        <v>217</v>
      </c>
      <c r="D976" s="3">
        <f t="shared" si="0"/>
        <v>0.24407364717911223</v>
      </c>
    </row>
    <row r="977" spans="1:4" ht="12.5">
      <c r="A977" s="1">
        <v>976</v>
      </c>
      <c r="B977" s="1">
        <v>2576</v>
      </c>
      <c r="C977" s="1">
        <v>222</v>
      </c>
      <c r="D977" s="3">
        <f t="shared" si="0"/>
        <v>0.24969746393439129</v>
      </c>
    </row>
    <row r="978" spans="1:4" ht="12.5">
      <c r="A978" s="1">
        <v>977</v>
      </c>
      <c r="B978" s="1">
        <v>2577</v>
      </c>
      <c r="C978" s="1">
        <v>213</v>
      </c>
      <c r="D978" s="3">
        <f t="shared" si="0"/>
        <v>0.23957459377488896</v>
      </c>
    </row>
    <row r="979" spans="1:4" ht="12.5">
      <c r="A979" s="1">
        <v>978</v>
      </c>
      <c r="B979" s="1">
        <v>2578</v>
      </c>
      <c r="C979" s="1">
        <v>223</v>
      </c>
      <c r="D979" s="3">
        <f t="shared" si="0"/>
        <v>0.25082222728544712</v>
      </c>
    </row>
    <row r="980" spans="1:4" ht="12.5">
      <c r="A980" s="1">
        <v>979</v>
      </c>
      <c r="B980" s="1">
        <v>2579</v>
      </c>
      <c r="C980" s="1">
        <v>201</v>
      </c>
      <c r="D980" s="3">
        <f t="shared" si="0"/>
        <v>0.22607743356221915</v>
      </c>
    </row>
    <row r="981" spans="1:4" ht="12.5">
      <c r="A981" s="1">
        <v>980</v>
      </c>
      <c r="B981" s="1">
        <v>2580</v>
      </c>
      <c r="C981" s="1">
        <v>234</v>
      </c>
      <c r="D981" s="3">
        <f t="shared" si="0"/>
        <v>0.26319462414706107</v>
      </c>
    </row>
    <row r="982" spans="1:4" ht="12.5">
      <c r="A982" s="1">
        <v>981</v>
      </c>
      <c r="B982" s="1">
        <v>2581</v>
      </c>
      <c r="C982" s="1">
        <v>201</v>
      </c>
      <c r="D982" s="3">
        <f t="shared" si="0"/>
        <v>0.22607743356221915</v>
      </c>
    </row>
    <row r="983" spans="1:4" ht="12.5">
      <c r="A983" s="1">
        <v>982</v>
      </c>
      <c r="B983" s="1">
        <v>2582</v>
      </c>
      <c r="C983" s="1">
        <v>222</v>
      </c>
      <c r="D983" s="3">
        <f t="shared" si="0"/>
        <v>0.24969746393439129</v>
      </c>
    </row>
    <row r="984" spans="1:4" ht="12.5">
      <c r="A984" s="1">
        <v>983</v>
      </c>
      <c r="B984" s="1">
        <v>2583</v>
      </c>
      <c r="C984" s="1">
        <v>200</v>
      </c>
      <c r="D984" s="3">
        <f t="shared" si="0"/>
        <v>0.22495267021116333</v>
      </c>
    </row>
    <row r="985" spans="1:4" ht="12.5">
      <c r="A985" s="1">
        <v>984</v>
      </c>
      <c r="B985" s="1">
        <v>2584</v>
      </c>
      <c r="C985" s="1">
        <v>218</v>
      </c>
      <c r="D985" s="3">
        <f t="shared" si="0"/>
        <v>0.24519841053016803</v>
      </c>
    </row>
    <row r="986" spans="1:4" ht="12.5">
      <c r="A986" s="1">
        <v>985</v>
      </c>
      <c r="B986" s="1">
        <v>2585</v>
      </c>
      <c r="C986" s="1">
        <v>223</v>
      </c>
      <c r="D986" s="3">
        <f t="shared" si="0"/>
        <v>0.25082222728544712</v>
      </c>
    </row>
    <row r="987" spans="1:4" ht="12.5">
      <c r="A987" s="1">
        <v>986</v>
      </c>
      <c r="B987" s="1">
        <v>2586</v>
      </c>
      <c r="C987" s="1">
        <v>211</v>
      </c>
      <c r="D987" s="3">
        <f t="shared" si="0"/>
        <v>0.23732506707277731</v>
      </c>
    </row>
    <row r="988" spans="1:4" ht="12.5">
      <c r="A988" s="1">
        <v>987</v>
      </c>
      <c r="B988" s="1">
        <v>2587</v>
      </c>
      <c r="C988" s="1">
        <v>234</v>
      </c>
      <c r="D988" s="3">
        <f t="shared" si="0"/>
        <v>0.26319462414706107</v>
      </c>
    </row>
    <row r="989" spans="1:4" ht="12.5">
      <c r="A989" s="1">
        <v>988</v>
      </c>
      <c r="B989" s="1">
        <v>2588</v>
      </c>
      <c r="C989" s="1">
        <v>204</v>
      </c>
      <c r="D989" s="3">
        <f t="shared" si="0"/>
        <v>0.2294517236153866</v>
      </c>
    </row>
    <row r="990" spans="1:4" ht="12.5">
      <c r="A990" s="1">
        <v>989</v>
      </c>
      <c r="B990" s="1">
        <v>2589</v>
      </c>
      <c r="C990" s="1">
        <v>187</v>
      </c>
      <c r="D990" s="3">
        <f t="shared" si="0"/>
        <v>0.21033074664743773</v>
      </c>
    </row>
    <row r="991" spans="1:4" ht="12.5">
      <c r="A991" s="1">
        <v>990</v>
      </c>
      <c r="B991" s="1">
        <v>2590</v>
      </c>
      <c r="C991" s="1">
        <v>192</v>
      </c>
      <c r="D991" s="3">
        <f t="shared" si="0"/>
        <v>0.21595456340271679</v>
      </c>
    </row>
    <row r="992" spans="1:4" ht="12.5">
      <c r="A992" s="1">
        <v>991</v>
      </c>
      <c r="B992" s="1">
        <v>2591</v>
      </c>
      <c r="C992" s="1">
        <v>217</v>
      </c>
      <c r="D992" s="3">
        <f t="shared" si="0"/>
        <v>0.24407364717911223</v>
      </c>
    </row>
    <row r="993" spans="1:4" ht="12.5">
      <c r="A993" s="1">
        <v>992</v>
      </c>
      <c r="B993" s="1">
        <v>2592</v>
      </c>
      <c r="C993" s="1">
        <v>211</v>
      </c>
      <c r="D993" s="3">
        <f t="shared" si="0"/>
        <v>0.23732506707277731</v>
      </c>
    </row>
    <row r="994" spans="1:4" ht="12.5">
      <c r="A994" s="1">
        <v>993</v>
      </c>
      <c r="B994" s="1">
        <v>2593</v>
      </c>
      <c r="C994" s="1">
        <v>188</v>
      </c>
      <c r="D994" s="3">
        <f t="shared" si="0"/>
        <v>0.21145550999849352</v>
      </c>
    </row>
    <row r="995" spans="1:4" ht="12.5">
      <c r="A995" s="1">
        <v>994</v>
      </c>
      <c r="B995" s="1">
        <v>2594</v>
      </c>
      <c r="C995" s="1">
        <v>212</v>
      </c>
      <c r="D995" s="3">
        <f t="shared" si="0"/>
        <v>0.23844983042383314</v>
      </c>
    </row>
    <row r="996" spans="1:4" ht="12.5">
      <c r="A996" s="1">
        <v>995</v>
      </c>
      <c r="B996" s="1">
        <v>2595</v>
      </c>
      <c r="C996" s="1">
        <v>181</v>
      </c>
      <c r="D996" s="3">
        <f t="shared" si="0"/>
        <v>0.20358216654110281</v>
      </c>
    </row>
    <row r="997" spans="1:4" ht="12.5">
      <c r="A997" s="1">
        <v>996</v>
      </c>
      <c r="B997" s="1">
        <v>2596</v>
      </c>
      <c r="C997" s="1">
        <v>210</v>
      </c>
      <c r="D997" s="3">
        <f t="shared" si="0"/>
        <v>0.23620030372172149</v>
      </c>
    </row>
    <row r="998" spans="1:4" ht="12.5">
      <c r="A998" s="1">
        <v>997</v>
      </c>
      <c r="B998" s="1">
        <v>2597</v>
      </c>
      <c r="C998" s="1">
        <v>208</v>
      </c>
      <c r="D998" s="3">
        <f t="shared" si="0"/>
        <v>0.23395077701960987</v>
      </c>
    </row>
    <row r="999" spans="1:4" ht="12.5">
      <c r="A999" s="1">
        <v>998</v>
      </c>
      <c r="B999" s="1">
        <v>2598</v>
      </c>
      <c r="C999" s="1">
        <v>211</v>
      </c>
      <c r="D999" s="3">
        <f t="shared" si="0"/>
        <v>0.23732506707277731</v>
      </c>
    </row>
    <row r="1000" spans="1:4" ht="12.5">
      <c r="A1000" s="1">
        <v>999</v>
      </c>
      <c r="B1000" s="1">
        <v>2599</v>
      </c>
      <c r="C1000" s="1">
        <v>207</v>
      </c>
      <c r="D1000" s="3">
        <f t="shared" si="0"/>
        <v>0.23282601366855404</v>
      </c>
    </row>
    <row r="1001" spans="1:4" ht="12.5">
      <c r="A1001" s="1">
        <v>1000</v>
      </c>
      <c r="B1001" s="1">
        <v>2600</v>
      </c>
      <c r="C1001" s="1">
        <v>176</v>
      </c>
      <c r="D1001" s="3">
        <f t="shared" si="0"/>
        <v>0.19795834978582372</v>
      </c>
    </row>
    <row r="1002" spans="1:4" ht="12.5">
      <c r="A1002" s="1">
        <v>1001</v>
      </c>
      <c r="B1002" s="1">
        <v>2601</v>
      </c>
      <c r="C1002" s="1">
        <v>185</v>
      </c>
      <c r="D1002" s="3">
        <f t="shared" si="0"/>
        <v>0.20808121994532608</v>
      </c>
    </row>
    <row r="1003" spans="1:4" ht="12.5">
      <c r="A1003" s="1">
        <v>1002</v>
      </c>
      <c r="B1003" s="1">
        <v>2602</v>
      </c>
      <c r="C1003" s="1">
        <v>179</v>
      </c>
      <c r="D1003" s="3">
        <f t="shared" si="0"/>
        <v>0.20133263983899119</v>
      </c>
    </row>
    <row r="1004" spans="1:4" ht="12.5">
      <c r="A1004" s="1">
        <v>1003</v>
      </c>
      <c r="B1004" s="1">
        <v>2603</v>
      </c>
      <c r="C1004" s="1">
        <v>215</v>
      </c>
      <c r="D1004" s="3">
        <f t="shared" si="0"/>
        <v>0.24182412047700058</v>
      </c>
    </row>
    <row r="1005" spans="1:4" ht="12.5">
      <c r="A1005" s="1">
        <v>1004</v>
      </c>
      <c r="B1005" s="1">
        <v>2604</v>
      </c>
      <c r="C1005" s="1">
        <v>194</v>
      </c>
      <c r="D1005" s="3">
        <f t="shared" si="0"/>
        <v>0.21820409010482844</v>
      </c>
    </row>
    <row r="1006" spans="1:4" ht="12.5">
      <c r="A1006" s="1">
        <v>1005</v>
      </c>
      <c r="B1006" s="1">
        <v>2605</v>
      </c>
      <c r="C1006" s="1">
        <v>199</v>
      </c>
      <c r="D1006" s="3">
        <f t="shared" si="0"/>
        <v>0.22382790686010753</v>
      </c>
    </row>
    <row r="1007" spans="1:4" ht="12.5">
      <c r="A1007" s="1">
        <v>1006</v>
      </c>
      <c r="B1007" s="1">
        <v>2606</v>
      </c>
      <c r="C1007" s="1">
        <v>200</v>
      </c>
      <c r="D1007" s="3">
        <f t="shared" si="0"/>
        <v>0.22495267021116333</v>
      </c>
    </row>
    <row r="1008" spans="1:4" ht="12.5">
      <c r="A1008" s="1">
        <v>1007</v>
      </c>
      <c r="B1008" s="1">
        <v>2607</v>
      </c>
      <c r="C1008" s="1">
        <v>181</v>
      </c>
      <c r="D1008" s="3">
        <f t="shared" si="0"/>
        <v>0.20358216654110281</v>
      </c>
    </row>
    <row r="1009" spans="1:4" ht="12.5">
      <c r="A1009" s="1">
        <v>1008</v>
      </c>
      <c r="B1009" s="1">
        <v>2608</v>
      </c>
      <c r="C1009" s="1">
        <v>189</v>
      </c>
      <c r="D1009" s="3">
        <f t="shared" si="0"/>
        <v>0.21258027334954935</v>
      </c>
    </row>
    <row r="1010" spans="1:4" ht="12.5">
      <c r="A1010" s="1">
        <v>1009</v>
      </c>
      <c r="B1010" s="1">
        <v>2609</v>
      </c>
      <c r="C1010" s="1">
        <v>173</v>
      </c>
      <c r="D1010" s="3">
        <f t="shared" si="0"/>
        <v>0.19458405973265627</v>
      </c>
    </row>
    <row r="1011" spans="1:4" ht="12.5">
      <c r="A1011" s="1">
        <v>1010</v>
      </c>
      <c r="B1011" s="1">
        <v>2610</v>
      </c>
      <c r="C1011" s="1">
        <v>192</v>
      </c>
      <c r="D1011" s="3">
        <f t="shared" si="0"/>
        <v>0.21595456340271679</v>
      </c>
    </row>
    <row r="1012" spans="1:4" ht="12.5">
      <c r="A1012" s="1">
        <v>1011</v>
      </c>
      <c r="B1012" s="1">
        <v>2611</v>
      </c>
      <c r="C1012" s="1">
        <v>198</v>
      </c>
      <c r="D1012" s="3">
        <f t="shared" si="0"/>
        <v>0.22270314350905171</v>
      </c>
    </row>
    <row r="1013" spans="1:4" ht="12.5">
      <c r="A1013" s="1">
        <v>1012</v>
      </c>
      <c r="B1013" s="1">
        <v>2612</v>
      </c>
      <c r="C1013" s="1">
        <v>162</v>
      </c>
      <c r="D1013" s="3">
        <f t="shared" si="0"/>
        <v>0.18221166287104229</v>
      </c>
    </row>
    <row r="1014" spans="1:4" ht="12.5">
      <c r="A1014" s="1">
        <v>1013</v>
      </c>
      <c r="B1014" s="1">
        <v>2613</v>
      </c>
      <c r="C1014" s="1">
        <v>190</v>
      </c>
      <c r="D1014" s="3">
        <f t="shared" si="0"/>
        <v>0.21370503670060514</v>
      </c>
    </row>
    <row r="1015" spans="1:4" ht="12.5">
      <c r="A1015" s="1">
        <v>1014</v>
      </c>
      <c r="B1015" s="1">
        <v>2614</v>
      </c>
      <c r="C1015" s="1">
        <v>227</v>
      </c>
      <c r="D1015" s="3">
        <f t="shared" si="0"/>
        <v>0.25532128068967036</v>
      </c>
    </row>
    <row r="1016" spans="1:4" ht="12.5">
      <c r="A1016" s="1">
        <v>1015</v>
      </c>
      <c r="B1016" s="1">
        <v>2615</v>
      </c>
      <c r="C1016" s="1">
        <v>202</v>
      </c>
      <c r="D1016" s="3">
        <f t="shared" si="0"/>
        <v>0.22720219691327498</v>
      </c>
    </row>
    <row r="1017" spans="1:4" ht="12.5">
      <c r="A1017" s="1">
        <v>1016</v>
      </c>
      <c r="B1017" s="1">
        <v>2616</v>
      </c>
      <c r="C1017" s="1">
        <v>172</v>
      </c>
      <c r="D1017" s="3">
        <f t="shared" si="0"/>
        <v>0.19345929638160048</v>
      </c>
    </row>
    <row r="1018" spans="1:4" ht="12.5">
      <c r="A1018" s="1">
        <v>1017</v>
      </c>
      <c r="B1018" s="1">
        <v>2617</v>
      </c>
      <c r="C1018" s="1">
        <v>177</v>
      </c>
      <c r="D1018" s="3">
        <f t="shared" si="0"/>
        <v>0.19908311313687954</v>
      </c>
    </row>
    <row r="1019" spans="1:4" ht="12.5">
      <c r="A1019" s="1">
        <v>1018</v>
      </c>
      <c r="B1019" s="1">
        <v>2618</v>
      </c>
      <c r="C1019" s="1">
        <v>189</v>
      </c>
      <c r="D1019" s="3">
        <f t="shared" si="0"/>
        <v>0.21258027334954935</v>
      </c>
    </row>
    <row r="1020" spans="1:4" ht="12.5">
      <c r="A1020" s="1">
        <v>1019</v>
      </c>
      <c r="B1020" s="1">
        <v>2619</v>
      </c>
      <c r="C1020" s="1">
        <v>222</v>
      </c>
      <c r="D1020" s="3">
        <f t="shared" si="0"/>
        <v>0.24969746393439129</v>
      </c>
    </row>
    <row r="1021" spans="1:4" ht="12.5">
      <c r="A1021" s="1">
        <v>1020</v>
      </c>
      <c r="B1021" s="1">
        <v>2620</v>
      </c>
      <c r="C1021" s="1">
        <v>199</v>
      </c>
      <c r="D1021" s="3">
        <f t="shared" si="0"/>
        <v>0.22382790686010753</v>
      </c>
    </row>
    <row r="1022" spans="1:4" ht="12.5">
      <c r="A1022" s="1">
        <v>1021</v>
      </c>
      <c r="B1022" s="1">
        <v>2621</v>
      </c>
      <c r="C1022" s="1">
        <v>171</v>
      </c>
      <c r="D1022" s="3">
        <f t="shared" si="0"/>
        <v>0.19233453303054465</v>
      </c>
    </row>
    <row r="1023" spans="1:4" ht="12.5">
      <c r="A1023" s="1">
        <v>1022</v>
      </c>
      <c r="B1023" s="1">
        <v>2622</v>
      </c>
      <c r="C1023" s="1">
        <v>202</v>
      </c>
      <c r="D1023" s="3">
        <f t="shared" si="0"/>
        <v>0.22720219691327498</v>
      </c>
    </row>
    <row r="1024" spans="1:4" ht="12.5">
      <c r="A1024" s="1">
        <v>1023</v>
      </c>
      <c r="B1024" s="1">
        <v>2623</v>
      </c>
      <c r="C1024" s="1">
        <v>173</v>
      </c>
      <c r="D1024" s="3">
        <f t="shared" si="0"/>
        <v>0.19458405973265627</v>
      </c>
    </row>
    <row r="1025" spans="1:4" ht="12.5">
      <c r="A1025" s="1">
        <v>1024</v>
      </c>
      <c r="B1025" s="1">
        <v>2624</v>
      </c>
      <c r="C1025" s="1">
        <v>185</v>
      </c>
      <c r="D1025" s="3">
        <f t="shared" si="0"/>
        <v>0.20808121994532608</v>
      </c>
    </row>
    <row r="1026" spans="1:4" ht="12.5">
      <c r="A1026" s="1">
        <v>1025</v>
      </c>
      <c r="B1026" s="1">
        <v>2625</v>
      </c>
      <c r="C1026" s="1">
        <v>193</v>
      </c>
      <c r="D1026" s="3">
        <f t="shared" si="0"/>
        <v>0.21707932675377262</v>
      </c>
    </row>
    <row r="1027" spans="1:4" ht="12.5">
      <c r="A1027" s="1">
        <v>1026</v>
      </c>
      <c r="B1027" s="1">
        <v>2626</v>
      </c>
      <c r="C1027" s="1">
        <v>176</v>
      </c>
      <c r="D1027" s="3">
        <f t="shared" si="0"/>
        <v>0.19795834978582372</v>
      </c>
    </row>
    <row r="1028" spans="1:4" ht="12.5">
      <c r="A1028" s="1">
        <v>1027</v>
      </c>
      <c r="B1028" s="1">
        <v>2627</v>
      </c>
      <c r="C1028" s="1">
        <v>179</v>
      </c>
      <c r="D1028" s="3">
        <f t="shared" si="0"/>
        <v>0.20133263983899119</v>
      </c>
    </row>
    <row r="1029" spans="1:4" ht="12.5">
      <c r="A1029" s="1">
        <v>1028</v>
      </c>
      <c r="B1029" s="1">
        <v>2628</v>
      </c>
      <c r="C1029" s="1">
        <v>191</v>
      </c>
      <c r="D1029" s="3">
        <f t="shared" si="0"/>
        <v>0.21482980005166097</v>
      </c>
    </row>
    <row r="1030" spans="1:4" ht="12.5">
      <c r="A1030" s="1">
        <v>1029</v>
      </c>
      <c r="B1030" s="1">
        <v>2629</v>
      </c>
      <c r="C1030" s="1">
        <v>172</v>
      </c>
      <c r="D1030" s="3">
        <f t="shared" si="0"/>
        <v>0.19345929638160048</v>
      </c>
    </row>
    <row r="1031" spans="1:4" ht="12.5">
      <c r="A1031" s="1">
        <v>1030</v>
      </c>
      <c r="B1031" s="1">
        <v>2630</v>
      </c>
      <c r="C1031" s="1">
        <v>165</v>
      </c>
      <c r="D1031" s="3">
        <f t="shared" si="0"/>
        <v>0.18558595292420973</v>
      </c>
    </row>
    <row r="1032" spans="1:4" ht="12.5">
      <c r="A1032" s="1">
        <v>1031</v>
      </c>
      <c r="B1032" s="1">
        <v>2631</v>
      </c>
      <c r="C1032" s="1">
        <v>192</v>
      </c>
      <c r="D1032" s="3">
        <f t="shared" si="0"/>
        <v>0.21595456340271679</v>
      </c>
    </row>
    <row r="1033" spans="1:4" ht="12.5">
      <c r="A1033" s="1">
        <v>1032</v>
      </c>
      <c r="B1033" s="1">
        <v>2632</v>
      </c>
      <c r="C1033" s="1">
        <v>185</v>
      </c>
      <c r="D1033" s="3">
        <f t="shared" si="0"/>
        <v>0.20808121994532608</v>
      </c>
    </row>
    <row r="1034" spans="1:4" ht="12.5">
      <c r="A1034" s="1">
        <v>1033</v>
      </c>
      <c r="B1034" s="1">
        <v>2633</v>
      </c>
      <c r="C1034" s="1">
        <v>164</v>
      </c>
      <c r="D1034" s="3">
        <f t="shared" si="0"/>
        <v>0.18446118957315394</v>
      </c>
    </row>
    <row r="1035" spans="1:4" ht="12.5">
      <c r="A1035" s="1">
        <v>1034</v>
      </c>
      <c r="B1035" s="1">
        <v>2634</v>
      </c>
      <c r="C1035" s="1">
        <v>190</v>
      </c>
      <c r="D1035" s="3">
        <f t="shared" si="0"/>
        <v>0.21370503670060514</v>
      </c>
    </row>
    <row r="1036" spans="1:4" ht="12.5">
      <c r="A1036" s="1">
        <v>1035</v>
      </c>
      <c r="B1036" s="1">
        <v>2635</v>
      </c>
      <c r="C1036" s="1">
        <v>172</v>
      </c>
      <c r="D1036" s="3">
        <f t="shared" si="0"/>
        <v>0.19345929638160048</v>
      </c>
    </row>
    <row r="1037" spans="1:4" ht="12.5">
      <c r="A1037" s="1">
        <v>1036</v>
      </c>
      <c r="B1037" s="1">
        <v>2636</v>
      </c>
      <c r="C1037" s="1">
        <v>181</v>
      </c>
      <c r="D1037" s="3">
        <f t="shared" si="0"/>
        <v>0.20358216654110281</v>
      </c>
    </row>
    <row r="1038" spans="1:4" ht="12.5">
      <c r="A1038" s="1">
        <v>1037</v>
      </c>
      <c r="B1038" s="1">
        <v>2637</v>
      </c>
      <c r="C1038" s="1">
        <v>202</v>
      </c>
      <c r="D1038" s="3">
        <f t="shared" si="0"/>
        <v>0.22720219691327498</v>
      </c>
    </row>
    <row r="1039" spans="1:4" ht="12.5">
      <c r="A1039" s="1">
        <v>1038</v>
      </c>
      <c r="B1039" s="1">
        <v>2638</v>
      </c>
      <c r="C1039" s="1">
        <v>182</v>
      </c>
      <c r="D1039" s="3">
        <f t="shared" si="0"/>
        <v>0.20470692989215863</v>
      </c>
    </row>
    <row r="1040" spans="1:4" ht="12.5">
      <c r="A1040" s="1">
        <v>1039</v>
      </c>
      <c r="B1040" s="1">
        <v>2639</v>
      </c>
      <c r="C1040" s="1">
        <v>166</v>
      </c>
      <c r="D1040" s="3">
        <f t="shared" si="0"/>
        <v>0.18671071627526556</v>
      </c>
    </row>
    <row r="1041" spans="1:4" ht="12.5">
      <c r="A1041" s="1">
        <v>1040</v>
      </c>
      <c r="B1041" s="1">
        <v>2640</v>
      </c>
      <c r="C1041" s="1">
        <v>182</v>
      </c>
      <c r="D1041" s="3">
        <f t="shared" si="0"/>
        <v>0.20470692989215863</v>
      </c>
    </row>
    <row r="1042" spans="1:4" ht="12.5">
      <c r="A1042" s="1">
        <v>1041</v>
      </c>
      <c r="B1042" s="1">
        <v>2641</v>
      </c>
      <c r="C1042" s="1">
        <v>151</v>
      </c>
      <c r="D1042" s="3">
        <f t="shared" si="0"/>
        <v>0.16983926600942831</v>
      </c>
    </row>
    <row r="1043" spans="1:4" ht="12.5">
      <c r="A1043" s="1">
        <v>1042</v>
      </c>
      <c r="B1043" s="1">
        <v>2642</v>
      </c>
      <c r="C1043" s="1">
        <v>188</v>
      </c>
      <c r="D1043" s="3">
        <f t="shared" si="0"/>
        <v>0.21145550999849352</v>
      </c>
    </row>
    <row r="1044" spans="1:4" ht="12.5">
      <c r="A1044" s="1">
        <v>1043</v>
      </c>
      <c r="B1044" s="1">
        <v>2643</v>
      </c>
      <c r="C1044" s="1">
        <v>184</v>
      </c>
      <c r="D1044" s="3">
        <f t="shared" si="0"/>
        <v>0.20695645659427028</v>
      </c>
    </row>
    <row r="1045" spans="1:4" ht="12.5">
      <c r="A1045" s="1">
        <v>1044</v>
      </c>
      <c r="B1045" s="1">
        <v>2644</v>
      </c>
      <c r="C1045" s="1">
        <v>155</v>
      </c>
      <c r="D1045" s="3">
        <f t="shared" si="0"/>
        <v>0.1743383194136516</v>
      </c>
    </row>
    <row r="1046" spans="1:4" ht="12.5">
      <c r="A1046" s="1">
        <v>1045</v>
      </c>
      <c r="B1046" s="1">
        <v>2645</v>
      </c>
      <c r="C1046" s="1">
        <v>169</v>
      </c>
      <c r="D1046" s="3">
        <f t="shared" si="0"/>
        <v>0.19008500632843303</v>
      </c>
    </row>
    <row r="1047" spans="1:4" ht="12.5">
      <c r="A1047" s="1">
        <v>1046</v>
      </c>
      <c r="B1047" s="1">
        <v>2646</v>
      </c>
      <c r="C1047" s="1">
        <v>198</v>
      </c>
      <c r="D1047" s="3">
        <f t="shared" si="0"/>
        <v>0.22270314350905171</v>
      </c>
    </row>
    <row r="1048" spans="1:4" ht="12.5">
      <c r="A1048" s="1">
        <v>1047</v>
      </c>
      <c r="B1048" s="1">
        <v>2647</v>
      </c>
      <c r="C1048" s="1">
        <v>155</v>
      </c>
      <c r="D1048" s="3">
        <f t="shared" si="0"/>
        <v>0.1743383194136516</v>
      </c>
    </row>
    <row r="1049" spans="1:4" ht="12.5">
      <c r="A1049" s="1">
        <v>1048</v>
      </c>
      <c r="B1049" s="1">
        <v>2648</v>
      </c>
      <c r="C1049" s="1">
        <v>199</v>
      </c>
      <c r="D1049" s="3">
        <f t="shared" si="0"/>
        <v>0.22382790686010753</v>
      </c>
    </row>
    <row r="1050" spans="1:4" ht="12.5">
      <c r="A1050" s="1">
        <v>1049</v>
      </c>
      <c r="B1050" s="1">
        <v>2649</v>
      </c>
      <c r="C1050" s="1">
        <v>170</v>
      </c>
      <c r="D1050" s="3">
        <f t="shared" si="0"/>
        <v>0.19120976967948883</v>
      </c>
    </row>
    <row r="1051" spans="1:4" ht="12.5">
      <c r="A1051" s="1">
        <v>1050</v>
      </c>
      <c r="B1051" s="1">
        <v>2650</v>
      </c>
      <c r="C1051" s="1">
        <v>168</v>
      </c>
      <c r="D1051" s="3">
        <f t="shared" si="0"/>
        <v>0.18896024297737721</v>
      </c>
    </row>
    <row r="1052" spans="1:4" ht="12.5">
      <c r="A1052" s="1">
        <v>1051</v>
      </c>
      <c r="B1052" s="1">
        <v>2651</v>
      </c>
      <c r="C1052" s="1">
        <v>152</v>
      </c>
      <c r="D1052" s="3">
        <f t="shared" si="0"/>
        <v>0.17096402936048413</v>
      </c>
    </row>
    <row r="1053" spans="1:4" ht="12.5">
      <c r="A1053" s="1">
        <v>1052</v>
      </c>
      <c r="B1053" s="1">
        <v>2652</v>
      </c>
      <c r="C1053" s="1">
        <v>191</v>
      </c>
      <c r="D1053" s="3">
        <f t="shared" si="0"/>
        <v>0.21482980005166097</v>
      </c>
    </row>
    <row r="1054" spans="1:4" ht="12.5">
      <c r="A1054" s="1">
        <v>1053</v>
      </c>
      <c r="B1054" s="1">
        <v>2653</v>
      </c>
      <c r="C1054" s="1">
        <v>165</v>
      </c>
      <c r="D1054" s="3">
        <f t="shared" si="0"/>
        <v>0.18558595292420973</v>
      </c>
    </row>
    <row r="1055" spans="1:4" ht="12.5">
      <c r="A1055" s="1">
        <v>1054</v>
      </c>
      <c r="B1055" s="1">
        <v>2654</v>
      </c>
      <c r="C1055" s="1">
        <v>190</v>
      </c>
      <c r="D1055" s="3">
        <f t="shared" si="0"/>
        <v>0.21370503670060514</v>
      </c>
    </row>
    <row r="1056" spans="1:4" ht="12.5">
      <c r="A1056" s="1">
        <v>1055</v>
      </c>
      <c r="B1056" s="1">
        <v>2655</v>
      </c>
      <c r="C1056" s="1">
        <v>186</v>
      </c>
      <c r="D1056" s="3">
        <f t="shared" si="0"/>
        <v>0.2092059832963819</v>
      </c>
    </row>
    <row r="1057" spans="1:4" ht="12.5">
      <c r="A1057" s="1">
        <v>1056</v>
      </c>
      <c r="B1057" s="1">
        <v>2656</v>
      </c>
      <c r="C1057" s="1">
        <v>173</v>
      </c>
      <c r="D1057" s="3">
        <f t="shared" si="0"/>
        <v>0.19458405973265627</v>
      </c>
    </row>
    <row r="1058" spans="1:4" ht="12.5">
      <c r="A1058" s="1">
        <v>1057</v>
      </c>
      <c r="B1058" s="1">
        <v>2657</v>
      </c>
      <c r="C1058" s="1">
        <v>166</v>
      </c>
      <c r="D1058" s="3">
        <f t="shared" si="0"/>
        <v>0.18671071627526556</v>
      </c>
    </row>
    <row r="1059" spans="1:4" ht="12.5">
      <c r="A1059" s="1">
        <v>1058</v>
      </c>
      <c r="B1059" s="1">
        <v>2658</v>
      </c>
      <c r="C1059" s="1">
        <v>197</v>
      </c>
      <c r="D1059" s="3">
        <f t="shared" si="0"/>
        <v>0.22157838015799589</v>
      </c>
    </row>
    <row r="1060" spans="1:4" ht="12.5">
      <c r="A1060" s="1">
        <v>1059</v>
      </c>
      <c r="B1060" s="1">
        <v>2659</v>
      </c>
      <c r="C1060" s="1">
        <v>161</v>
      </c>
      <c r="D1060" s="3">
        <f t="shared" si="0"/>
        <v>0.18108689951998647</v>
      </c>
    </row>
    <row r="1061" spans="1:4" ht="12.5">
      <c r="A1061" s="1">
        <v>1060</v>
      </c>
      <c r="B1061" s="1">
        <v>2660</v>
      </c>
      <c r="C1061" s="1">
        <v>164</v>
      </c>
      <c r="D1061" s="3">
        <f t="shared" si="0"/>
        <v>0.18446118957315394</v>
      </c>
    </row>
    <row r="1062" spans="1:4" ht="12.5">
      <c r="A1062" s="1">
        <v>1061</v>
      </c>
      <c r="B1062" s="1">
        <v>2661</v>
      </c>
      <c r="C1062" s="1">
        <v>161</v>
      </c>
      <c r="D1062" s="3">
        <f t="shared" si="0"/>
        <v>0.18108689951998647</v>
      </c>
    </row>
    <row r="1063" spans="1:4" ht="12.5">
      <c r="A1063" s="1">
        <v>1062</v>
      </c>
      <c r="B1063" s="1">
        <v>2662</v>
      </c>
      <c r="C1063" s="1">
        <v>167</v>
      </c>
      <c r="D1063" s="3">
        <f t="shared" si="0"/>
        <v>0.18783547962632138</v>
      </c>
    </row>
    <row r="1064" spans="1:4" ht="12.5">
      <c r="A1064" s="1">
        <v>1063</v>
      </c>
      <c r="B1064" s="1">
        <v>2663</v>
      </c>
      <c r="C1064" s="1">
        <v>159</v>
      </c>
      <c r="D1064" s="3">
        <f t="shared" si="0"/>
        <v>0.17883737281787485</v>
      </c>
    </row>
    <row r="1065" spans="1:4" ht="12.5">
      <c r="A1065" s="1">
        <v>1064</v>
      </c>
      <c r="B1065" s="1">
        <v>2664</v>
      </c>
      <c r="C1065" s="1">
        <v>174</v>
      </c>
      <c r="D1065" s="3">
        <f t="shared" si="0"/>
        <v>0.1957088230837121</v>
      </c>
    </row>
    <row r="1066" spans="1:4" ht="12.5">
      <c r="A1066" s="1">
        <v>1065</v>
      </c>
      <c r="B1066" s="1">
        <v>2665</v>
      </c>
      <c r="C1066" s="1">
        <v>149</v>
      </c>
      <c r="D1066" s="3">
        <f t="shared" si="0"/>
        <v>0.16758973930731669</v>
      </c>
    </row>
    <row r="1067" spans="1:4" ht="12.5">
      <c r="A1067" s="1">
        <v>1066</v>
      </c>
      <c r="B1067" s="1">
        <v>2666</v>
      </c>
      <c r="C1067" s="1">
        <v>172</v>
      </c>
      <c r="D1067" s="3">
        <f t="shared" si="0"/>
        <v>0.19345929638160048</v>
      </c>
    </row>
    <row r="1068" spans="1:4" ht="12.5">
      <c r="A1068" s="1">
        <v>1067</v>
      </c>
      <c r="B1068" s="1">
        <v>2667</v>
      </c>
      <c r="C1068" s="1">
        <v>172</v>
      </c>
      <c r="D1068" s="3">
        <f t="shared" si="0"/>
        <v>0.19345929638160048</v>
      </c>
    </row>
    <row r="1069" spans="1:4" ht="12.5">
      <c r="A1069" s="1">
        <v>1068</v>
      </c>
      <c r="B1069" s="1">
        <v>2668</v>
      </c>
      <c r="C1069" s="1">
        <v>169</v>
      </c>
      <c r="D1069" s="3">
        <f t="shared" si="0"/>
        <v>0.19008500632843303</v>
      </c>
    </row>
    <row r="1070" spans="1:4" ht="12.5">
      <c r="A1070" s="1">
        <v>1069</v>
      </c>
      <c r="B1070" s="1">
        <v>2669</v>
      </c>
      <c r="C1070" s="1">
        <v>163</v>
      </c>
      <c r="D1070" s="3">
        <f t="shared" si="0"/>
        <v>0.18333642622209811</v>
      </c>
    </row>
    <row r="1071" spans="1:4" ht="12.5">
      <c r="A1071" s="1">
        <v>1070</v>
      </c>
      <c r="B1071" s="1">
        <v>2670</v>
      </c>
      <c r="C1071" s="1">
        <v>158</v>
      </c>
      <c r="D1071" s="3">
        <f t="shared" si="0"/>
        <v>0.17771260946681902</v>
      </c>
    </row>
    <row r="1072" spans="1:4" ht="12.5">
      <c r="A1072" s="1">
        <v>1071</v>
      </c>
      <c r="B1072" s="1">
        <v>2671</v>
      </c>
      <c r="C1072" s="1">
        <v>147</v>
      </c>
      <c r="D1072" s="3">
        <f t="shared" si="0"/>
        <v>0.16534021260520504</v>
      </c>
    </row>
    <row r="1073" spans="1:4" ht="12.5">
      <c r="A1073" s="1">
        <v>1072</v>
      </c>
      <c r="B1073" s="1">
        <v>2672</v>
      </c>
      <c r="C1073" s="1">
        <v>136</v>
      </c>
      <c r="D1073" s="3">
        <f t="shared" si="0"/>
        <v>0.15296781574359106</v>
      </c>
    </row>
    <row r="1074" spans="1:4" ht="12.5">
      <c r="A1074" s="1">
        <v>1073</v>
      </c>
      <c r="B1074" s="1">
        <v>2673</v>
      </c>
      <c r="C1074" s="1">
        <v>152</v>
      </c>
      <c r="D1074" s="3">
        <f t="shared" si="0"/>
        <v>0.17096402936048413</v>
      </c>
    </row>
    <row r="1075" spans="1:4" ht="12.5">
      <c r="A1075" s="1">
        <v>1074</v>
      </c>
      <c r="B1075" s="1">
        <v>2674</v>
      </c>
      <c r="C1075" s="1">
        <v>164</v>
      </c>
      <c r="D1075" s="3">
        <f t="shared" si="0"/>
        <v>0.18446118957315394</v>
      </c>
    </row>
    <row r="1076" spans="1:4" ht="12.5">
      <c r="A1076" s="1">
        <v>1075</v>
      </c>
      <c r="B1076" s="1">
        <v>2675</v>
      </c>
      <c r="C1076" s="1">
        <v>147</v>
      </c>
      <c r="D1076" s="3">
        <f t="shared" si="0"/>
        <v>0.16534021260520504</v>
      </c>
    </row>
    <row r="1077" spans="1:4" ht="12.5">
      <c r="A1077" s="1">
        <v>1076</v>
      </c>
      <c r="B1077" s="1">
        <v>2676</v>
      </c>
      <c r="C1077" s="1">
        <v>169</v>
      </c>
      <c r="D1077" s="3">
        <f t="shared" si="0"/>
        <v>0.19008500632843303</v>
      </c>
    </row>
    <row r="1078" spans="1:4" ht="12.5">
      <c r="A1078" s="1">
        <v>1077</v>
      </c>
      <c r="B1078" s="1">
        <v>2677</v>
      </c>
      <c r="C1078" s="1">
        <v>153</v>
      </c>
      <c r="D1078" s="3">
        <f t="shared" si="0"/>
        <v>0.17208879271153996</v>
      </c>
    </row>
    <row r="1079" spans="1:4" ht="12.5">
      <c r="A1079" s="1">
        <v>1078</v>
      </c>
      <c r="B1079" s="1">
        <v>2678</v>
      </c>
      <c r="C1079" s="1">
        <v>162</v>
      </c>
      <c r="D1079" s="3">
        <f t="shared" si="0"/>
        <v>0.18221166287104229</v>
      </c>
    </row>
    <row r="1080" spans="1:4" ht="12.5">
      <c r="A1080" s="1">
        <v>1079</v>
      </c>
      <c r="B1080" s="1">
        <v>2679</v>
      </c>
      <c r="C1080" s="1">
        <v>180</v>
      </c>
      <c r="D1080" s="3">
        <f t="shared" si="0"/>
        <v>0.20245740319004699</v>
      </c>
    </row>
    <row r="1081" spans="1:4" ht="12.5">
      <c r="A1081" s="1">
        <v>1080</v>
      </c>
      <c r="B1081" s="1">
        <v>2680</v>
      </c>
      <c r="C1081" s="1">
        <v>155</v>
      </c>
      <c r="D1081" s="3">
        <f t="shared" si="0"/>
        <v>0.1743383194136516</v>
      </c>
    </row>
    <row r="1082" spans="1:4" ht="12.5">
      <c r="A1082" s="1">
        <v>1081</v>
      </c>
      <c r="B1082" s="1">
        <v>2681</v>
      </c>
      <c r="C1082" s="1">
        <v>171</v>
      </c>
      <c r="D1082" s="3">
        <f t="shared" si="0"/>
        <v>0.19233453303054465</v>
      </c>
    </row>
    <row r="1083" spans="1:4" ht="12.5">
      <c r="A1083" s="1">
        <v>1082</v>
      </c>
      <c r="B1083" s="1">
        <v>2682</v>
      </c>
      <c r="C1083" s="1">
        <v>159</v>
      </c>
      <c r="D1083" s="3">
        <f t="shared" si="0"/>
        <v>0.17883737281787485</v>
      </c>
    </row>
    <row r="1084" spans="1:4" ht="12.5">
      <c r="A1084" s="1">
        <v>1083</v>
      </c>
      <c r="B1084" s="1">
        <v>2683</v>
      </c>
      <c r="C1084" s="1">
        <v>157</v>
      </c>
      <c r="D1084" s="3">
        <f t="shared" si="0"/>
        <v>0.17658784611576323</v>
      </c>
    </row>
    <row r="1085" spans="1:4" ht="12.5">
      <c r="A1085" s="1">
        <v>1084</v>
      </c>
      <c r="B1085" s="1">
        <v>2684</v>
      </c>
      <c r="C1085" s="1">
        <v>170</v>
      </c>
      <c r="D1085" s="3">
        <f t="shared" si="0"/>
        <v>0.19120976967948883</v>
      </c>
    </row>
    <row r="1086" spans="1:4" ht="12.5">
      <c r="A1086" s="1">
        <v>1085</v>
      </c>
      <c r="B1086" s="1">
        <v>2685</v>
      </c>
      <c r="C1086" s="1">
        <v>154</v>
      </c>
      <c r="D1086" s="3">
        <f t="shared" si="0"/>
        <v>0.17321355606259578</v>
      </c>
    </row>
    <row r="1087" spans="1:4" ht="12.5">
      <c r="A1087" s="1">
        <v>1086</v>
      </c>
      <c r="B1087" s="1">
        <v>2686</v>
      </c>
      <c r="C1087" s="1">
        <v>150</v>
      </c>
      <c r="D1087" s="3">
        <f t="shared" si="0"/>
        <v>0.16871450265837251</v>
      </c>
    </row>
    <row r="1088" spans="1:4" ht="12.5">
      <c r="A1088" s="1">
        <v>1087</v>
      </c>
      <c r="B1088" s="1">
        <v>2687</v>
      </c>
      <c r="C1088" s="1">
        <v>161</v>
      </c>
      <c r="D1088" s="3">
        <f t="shared" si="0"/>
        <v>0.18108689951998647</v>
      </c>
    </row>
    <row r="1089" spans="1:4" ht="12.5">
      <c r="A1089" s="1">
        <v>1088</v>
      </c>
      <c r="B1089" s="1">
        <v>2688</v>
      </c>
      <c r="C1089" s="1">
        <v>140</v>
      </c>
      <c r="D1089" s="3">
        <f t="shared" si="0"/>
        <v>0.15746686914781435</v>
      </c>
    </row>
    <row r="1090" spans="1:4" ht="12.5">
      <c r="A1090" s="1">
        <v>1089</v>
      </c>
      <c r="B1090" s="1">
        <v>2689</v>
      </c>
      <c r="C1090" s="1">
        <v>161</v>
      </c>
      <c r="D1090" s="3">
        <f t="shared" si="0"/>
        <v>0.18108689951998647</v>
      </c>
    </row>
    <row r="1091" spans="1:4" ht="12.5">
      <c r="A1091" s="1">
        <v>1090</v>
      </c>
      <c r="B1091" s="1">
        <v>2690</v>
      </c>
      <c r="C1091" s="1">
        <v>126</v>
      </c>
      <c r="D1091" s="3">
        <f t="shared" si="0"/>
        <v>0.1417201822330329</v>
      </c>
    </row>
    <row r="1092" spans="1:4" ht="12.5">
      <c r="A1092" s="1">
        <v>1091</v>
      </c>
      <c r="B1092" s="1">
        <v>2691</v>
      </c>
      <c r="C1092" s="1">
        <v>152</v>
      </c>
      <c r="D1092" s="3">
        <f t="shared" si="0"/>
        <v>0.17096402936048413</v>
      </c>
    </row>
    <row r="1093" spans="1:4" ht="12.5">
      <c r="A1093" s="1">
        <v>1092</v>
      </c>
      <c r="B1093" s="1">
        <v>2692</v>
      </c>
      <c r="C1093" s="1">
        <v>148</v>
      </c>
      <c r="D1093" s="3">
        <f t="shared" si="0"/>
        <v>0.16646497595626086</v>
      </c>
    </row>
    <row r="1094" spans="1:4" ht="12.5">
      <c r="A1094" s="1">
        <v>1093</v>
      </c>
      <c r="B1094" s="1">
        <v>2693</v>
      </c>
      <c r="C1094" s="1">
        <v>153</v>
      </c>
      <c r="D1094" s="3">
        <f t="shared" si="0"/>
        <v>0.17208879271153996</v>
      </c>
    </row>
    <row r="1095" spans="1:4" ht="12.5">
      <c r="A1095" s="1">
        <v>1094</v>
      </c>
      <c r="B1095" s="1">
        <v>2694</v>
      </c>
      <c r="C1095" s="1">
        <v>152</v>
      </c>
      <c r="D1095" s="3">
        <f t="shared" si="0"/>
        <v>0.17096402936048413</v>
      </c>
    </row>
    <row r="1096" spans="1:4" ht="12.5">
      <c r="A1096" s="1">
        <v>1095</v>
      </c>
      <c r="B1096" s="1">
        <v>2695</v>
      </c>
      <c r="C1096" s="1">
        <v>163</v>
      </c>
      <c r="D1096" s="3">
        <f t="shared" si="0"/>
        <v>0.18333642622209811</v>
      </c>
    </row>
    <row r="1097" spans="1:4" ht="12.5">
      <c r="A1097" s="1">
        <v>1096</v>
      </c>
      <c r="B1097" s="1">
        <v>2696</v>
      </c>
      <c r="C1097" s="1">
        <v>143</v>
      </c>
      <c r="D1097" s="3">
        <f t="shared" si="0"/>
        <v>0.16084115920098177</v>
      </c>
    </row>
    <row r="1098" spans="1:4" ht="12.5">
      <c r="A1098" s="1">
        <v>1097</v>
      </c>
      <c r="B1098" s="1">
        <v>2697</v>
      </c>
      <c r="C1098" s="1">
        <v>122</v>
      </c>
      <c r="D1098" s="3">
        <f t="shared" si="0"/>
        <v>0.13722112882880963</v>
      </c>
    </row>
    <row r="1099" spans="1:4" ht="12.5">
      <c r="A1099" s="1">
        <v>1098</v>
      </c>
      <c r="B1099" s="1">
        <v>2698</v>
      </c>
      <c r="C1099" s="1">
        <v>137</v>
      </c>
      <c r="D1099" s="3">
        <f t="shared" si="0"/>
        <v>0.15409257909464688</v>
      </c>
    </row>
    <row r="1100" spans="1:4" ht="12.5">
      <c r="A1100" s="1">
        <v>1099</v>
      </c>
      <c r="B1100" s="1">
        <v>2699</v>
      </c>
      <c r="C1100" s="1">
        <v>136</v>
      </c>
      <c r="D1100" s="3">
        <f t="shared" si="0"/>
        <v>0.15296781574359106</v>
      </c>
    </row>
    <row r="1101" spans="1:4" ht="12.5">
      <c r="A1101" s="1">
        <v>1100</v>
      </c>
      <c r="B1101" s="1">
        <v>2700</v>
      </c>
      <c r="C1101" s="1">
        <v>157</v>
      </c>
      <c r="D1101" s="3">
        <f t="shared" si="0"/>
        <v>0.17658784611576323</v>
      </c>
    </row>
    <row r="1102" spans="1:4" ht="12.5">
      <c r="A1102" s="1">
        <v>1101</v>
      </c>
      <c r="B1102" s="1">
        <v>2701</v>
      </c>
      <c r="C1102" s="1">
        <v>154</v>
      </c>
      <c r="D1102" s="3">
        <f t="shared" si="0"/>
        <v>0.17321355606259578</v>
      </c>
    </row>
    <row r="1103" spans="1:4" ht="12.5">
      <c r="A1103" s="1">
        <v>1102</v>
      </c>
      <c r="B1103" s="1">
        <v>2702</v>
      </c>
      <c r="C1103" s="1">
        <v>139</v>
      </c>
      <c r="D1103" s="3">
        <f t="shared" si="0"/>
        <v>0.15634210579675853</v>
      </c>
    </row>
    <row r="1104" spans="1:4" ht="12.5">
      <c r="A1104" s="1">
        <v>1103</v>
      </c>
      <c r="B1104" s="1">
        <v>2703</v>
      </c>
      <c r="C1104" s="1">
        <v>152</v>
      </c>
      <c r="D1104" s="3">
        <f t="shared" si="0"/>
        <v>0.17096402936048413</v>
      </c>
    </row>
    <row r="1105" spans="1:4" ht="12.5">
      <c r="A1105" s="1">
        <v>1104</v>
      </c>
      <c r="B1105" s="1">
        <v>2704</v>
      </c>
      <c r="C1105" s="1">
        <v>153</v>
      </c>
      <c r="D1105" s="3">
        <f t="shared" si="0"/>
        <v>0.17208879271153996</v>
      </c>
    </row>
    <row r="1106" spans="1:4" ht="12.5">
      <c r="A1106" s="1">
        <v>1105</v>
      </c>
      <c r="B1106" s="1">
        <v>2705</v>
      </c>
      <c r="C1106" s="1">
        <v>148</v>
      </c>
      <c r="D1106" s="3">
        <f t="shared" si="0"/>
        <v>0.16646497595626086</v>
      </c>
    </row>
    <row r="1107" spans="1:4" ht="12.5">
      <c r="A1107" s="1">
        <v>1106</v>
      </c>
      <c r="B1107" s="1">
        <v>2706</v>
      </c>
      <c r="C1107" s="1">
        <v>141</v>
      </c>
      <c r="D1107" s="3">
        <f t="shared" si="0"/>
        <v>0.15859163249887015</v>
      </c>
    </row>
    <row r="1108" spans="1:4" ht="12.5">
      <c r="A1108" s="1">
        <v>1107</v>
      </c>
      <c r="B1108" s="1">
        <v>2707</v>
      </c>
      <c r="C1108" s="1">
        <v>141</v>
      </c>
      <c r="D1108" s="3">
        <f t="shared" si="0"/>
        <v>0.15859163249887015</v>
      </c>
    </row>
    <row r="1109" spans="1:4" ht="12.5">
      <c r="A1109" s="1">
        <v>1108</v>
      </c>
      <c r="B1109" s="1">
        <v>2708</v>
      </c>
      <c r="C1109" s="1">
        <v>166</v>
      </c>
      <c r="D1109" s="3">
        <f t="shared" si="0"/>
        <v>0.18671071627526556</v>
      </c>
    </row>
    <row r="1110" spans="1:4" ht="12.5">
      <c r="A1110" s="1">
        <v>1109</v>
      </c>
      <c r="B1110" s="1">
        <v>2709</v>
      </c>
      <c r="C1110" s="1">
        <v>159</v>
      </c>
      <c r="D1110" s="3">
        <f t="shared" si="0"/>
        <v>0.17883737281787485</v>
      </c>
    </row>
    <row r="1111" spans="1:4" ht="12.5">
      <c r="A1111" s="1">
        <v>1110</v>
      </c>
      <c r="B1111" s="1">
        <v>2710</v>
      </c>
      <c r="C1111" s="1">
        <v>155</v>
      </c>
      <c r="D1111" s="3">
        <f t="shared" si="0"/>
        <v>0.1743383194136516</v>
      </c>
    </row>
    <row r="1112" spans="1:4" ht="12.5">
      <c r="A1112" s="1">
        <v>1111</v>
      </c>
      <c r="B1112" s="1">
        <v>2711</v>
      </c>
      <c r="C1112" s="1">
        <v>134</v>
      </c>
      <c r="D1112" s="3">
        <f t="shared" si="0"/>
        <v>0.15071828904147944</v>
      </c>
    </row>
    <row r="1113" spans="1:4" ht="12.5">
      <c r="A1113" s="1">
        <v>1112</v>
      </c>
      <c r="B1113" s="1">
        <v>2712</v>
      </c>
      <c r="C1113" s="1">
        <v>140</v>
      </c>
      <c r="D1113" s="3">
        <f t="shared" si="0"/>
        <v>0.15746686914781435</v>
      </c>
    </row>
    <row r="1114" spans="1:4" ht="12.5">
      <c r="A1114" s="1">
        <v>1113</v>
      </c>
      <c r="B1114" s="1">
        <v>2713</v>
      </c>
      <c r="C1114" s="1">
        <v>142</v>
      </c>
      <c r="D1114" s="3">
        <f t="shared" si="0"/>
        <v>0.15971639584992597</v>
      </c>
    </row>
    <row r="1115" spans="1:4" ht="12.5">
      <c r="A1115" s="1">
        <v>1114</v>
      </c>
      <c r="B1115" s="1">
        <v>2714</v>
      </c>
      <c r="C1115" s="1">
        <v>130</v>
      </c>
      <c r="D1115" s="3">
        <f t="shared" si="0"/>
        <v>0.14621923563725617</v>
      </c>
    </row>
    <row r="1116" spans="1:4" ht="12.5">
      <c r="A1116" s="1">
        <v>1115</v>
      </c>
      <c r="B1116" s="1">
        <v>2715</v>
      </c>
      <c r="C1116" s="1">
        <v>144</v>
      </c>
      <c r="D1116" s="3">
        <f t="shared" si="0"/>
        <v>0.16196592255203759</v>
      </c>
    </row>
    <row r="1117" spans="1:4" ht="12.5">
      <c r="A1117" s="1">
        <v>1116</v>
      </c>
      <c r="B1117" s="1">
        <v>2716</v>
      </c>
      <c r="C1117" s="1">
        <v>142</v>
      </c>
      <c r="D1117" s="3">
        <f t="shared" si="0"/>
        <v>0.15971639584992597</v>
      </c>
    </row>
    <row r="1118" spans="1:4" ht="12.5">
      <c r="A1118" s="1">
        <v>1117</v>
      </c>
      <c r="B1118" s="1">
        <v>2717</v>
      </c>
      <c r="C1118" s="1">
        <v>137</v>
      </c>
      <c r="D1118" s="3">
        <f t="shared" si="0"/>
        <v>0.15409257909464688</v>
      </c>
    </row>
    <row r="1119" spans="1:4" ht="12.5">
      <c r="A1119" s="1">
        <v>1118</v>
      </c>
      <c r="B1119" s="1">
        <v>2718</v>
      </c>
      <c r="C1119" s="1">
        <v>129</v>
      </c>
      <c r="D1119" s="3">
        <f t="shared" si="0"/>
        <v>0.14509447228620034</v>
      </c>
    </row>
    <row r="1120" spans="1:4" ht="12.5">
      <c r="A1120" s="1">
        <v>1119</v>
      </c>
      <c r="B1120" s="1">
        <v>2719</v>
      </c>
      <c r="C1120" s="1">
        <v>145</v>
      </c>
      <c r="D1120" s="3">
        <f t="shared" si="0"/>
        <v>0.16309068590309342</v>
      </c>
    </row>
    <row r="1121" spans="1:4" ht="12.5">
      <c r="A1121" s="1">
        <v>1120</v>
      </c>
      <c r="B1121" s="1">
        <v>2720</v>
      </c>
      <c r="C1121" s="1">
        <v>126</v>
      </c>
      <c r="D1121" s="3">
        <f t="shared" si="0"/>
        <v>0.1417201822330329</v>
      </c>
    </row>
    <row r="1122" spans="1:4" ht="12.5">
      <c r="A1122" s="1">
        <v>1121</v>
      </c>
      <c r="B1122" s="1">
        <v>2721</v>
      </c>
      <c r="C1122" s="1">
        <v>143</v>
      </c>
      <c r="D1122" s="3">
        <f t="shared" si="0"/>
        <v>0.16084115920098177</v>
      </c>
    </row>
    <row r="1123" spans="1:4" ht="12.5">
      <c r="A1123" s="1">
        <v>1122</v>
      </c>
      <c r="B1123" s="1">
        <v>2722</v>
      </c>
      <c r="C1123" s="1">
        <v>143</v>
      </c>
      <c r="D1123" s="3">
        <f t="shared" si="0"/>
        <v>0.16084115920098177</v>
      </c>
    </row>
    <row r="1124" spans="1:4" ht="12.5">
      <c r="A1124" s="1">
        <v>1123</v>
      </c>
      <c r="B1124" s="1">
        <v>2723</v>
      </c>
      <c r="C1124" s="1">
        <v>137</v>
      </c>
      <c r="D1124" s="3">
        <f t="shared" si="0"/>
        <v>0.15409257909464688</v>
      </c>
    </row>
    <row r="1125" spans="1:4" ht="12.5">
      <c r="A1125" s="1">
        <v>1124</v>
      </c>
      <c r="B1125" s="1">
        <v>2724</v>
      </c>
      <c r="C1125" s="1">
        <v>168</v>
      </c>
      <c r="D1125" s="3">
        <f t="shared" si="0"/>
        <v>0.18896024297737721</v>
      </c>
    </row>
    <row r="1126" spans="1:4" ht="12.5">
      <c r="A1126" s="1">
        <v>1125</v>
      </c>
      <c r="B1126" s="1">
        <v>2725</v>
      </c>
      <c r="C1126" s="1">
        <v>139</v>
      </c>
      <c r="D1126" s="3">
        <f t="shared" si="0"/>
        <v>0.15634210579675853</v>
      </c>
    </row>
    <row r="1127" spans="1:4" ht="12.5">
      <c r="A1127" s="1">
        <v>1126</v>
      </c>
      <c r="B1127" s="1">
        <v>2726</v>
      </c>
      <c r="C1127" s="1">
        <v>138</v>
      </c>
      <c r="D1127" s="3">
        <f t="shared" si="0"/>
        <v>0.15521734244570271</v>
      </c>
    </row>
    <row r="1128" spans="1:4" ht="12.5">
      <c r="A1128" s="1">
        <v>1127</v>
      </c>
      <c r="B1128" s="1">
        <v>2727</v>
      </c>
      <c r="C1128" s="1">
        <v>129</v>
      </c>
      <c r="D1128" s="3">
        <f t="shared" si="0"/>
        <v>0.14509447228620034</v>
      </c>
    </row>
    <row r="1129" spans="1:4" ht="12.5">
      <c r="A1129" s="1">
        <v>1128</v>
      </c>
      <c r="B1129" s="1">
        <v>2728</v>
      </c>
      <c r="C1129" s="1">
        <v>144</v>
      </c>
      <c r="D1129" s="3">
        <f t="shared" si="0"/>
        <v>0.16196592255203759</v>
      </c>
    </row>
    <row r="1130" spans="1:4" ht="12.5">
      <c r="A1130" s="1">
        <v>1129</v>
      </c>
      <c r="B1130" s="1">
        <v>2729</v>
      </c>
      <c r="C1130" s="1">
        <v>133</v>
      </c>
      <c r="D1130" s="3">
        <f t="shared" si="0"/>
        <v>0.14959352569042361</v>
      </c>
    </row>
    <row r="1131" spans="1:4" ht="12.5">
      <c r="A1131" s="1">
        <v>1130</v>
      </c>
      <c r="B1131" s="1">
        <v>2730</v>
      </c>
      <c r="C1131" s="1">
        <v>143</v>
      </c>
      <c r="D1131" s="3">
        <f t="shared" si="0"/>
        <v>0.16084115920098177</v>
      </c>
    </row>
    <row r="1132" spans="1:4" ht="12.5">
      <c r="A1132" s="1">
        <v>1131</v>
      </c>
      <c r="B1132" s="1">
        <v>2731</v>
      </c>
      <c r="C1132" s="1">
        <v>124</v>
      </c>
      <c r="D1132" s="3">
        <f t="shared" si="0"/>
        <v>0.13947065553092128</v>
      </c>
    </row>
    <row r="1133" spans="1:4" ht="12.5">
      <c r="A1133" s="1">
        <v>1132</v>
      </c>
      <c r="B1133" s="1">
        <v>2732</v>
      </c>
      <c r="C1133" s="1">
        <v>136</v>
      </c>
      <c r="D1133" s="3">
        <f t="shared" si="0"/>
        <v>0.15296781574359106</v>
      </c>
    </row>
    <row r="1134" spans="1:4" ht="12.5">
      <c r="A1134" s="1">
        <v>1133</v>
      </c>
      <c r="B1134" s="1">
        <v>2733</v>
      </c>
      <c r="C1134" s="1">
        <v>123</v>
      </c>
      <c r="D1134" s="3">
        <f t="shared" si="0"/>
        <v>0.13834589217986545</v>
      </c>
    </row>
    <row r="1135" spans="1:4" ht="12.5">
      <c r="A1135" s="1">
        <v>1134</v>
      </c>
      <c r="B1135" s="1">
        <v>2734</v>
      </c>
      <c r="C1135" s="1">
        <v>150</v>
      </c>
      <c r="D1135" s="3">
        <f t="shared" si="0"/>
        <v>0.16871450265837251</v>
      </c>
    </row>
    <row r="1136" spans="1:4" ht="12.5">
      <c r="A1136" s="1">
        <v>1135</v>
      </c>
      <c r="B1136" s="1">
        <v>2735</v>
      </c>
      <c r="C1136" s="1">
        <v>140</v>
      </c>
      <c r="D1136" s="3">
        <f t="shared" si="0"/>
        <v>0.15746686914781435</v>
      </c>
    </row>
    <row r="1137" spans="1:4" ht="12.5">
      <c r="A1137" s="1">
        <v>1136</v>
      </c>
      <c r="B1137" s="1">
        <v>2736</v>
      </c>
      <c r="C1137" s="1">
        <v>137</v>
      </c>
      <c r="D1137" s="3">
        <f t="shared" si="0"/>
        <v>0.15409257909464688</v>
      </c>
    </row>
    <row r="1138" spans="1:4" ht="12.5">
      <c r="A1138" s="1">
        <v>1137</v>
      </c>
      <c r="B1138" s="1">
        <v>2737</v>
      </c>
      <c r="C1138" s="1">
        <v>132</v>
      </c>
      <c r="D1138" s="3">
        <f t="shared" si="0"/>
        <v>0.14846876233936779</v>
      </c>
    </row>
    <row r="1139" spans="1:4" ht="12.5">
      <c r="A1139" s="1">
        <v>1138</v>
      </c>
      <c r="B1139" s="1">
        <v>2738</v>
      </c>
      <c r="C1139" s="1">
        <v>141</v>
      </c>
      <c r="D1139" s="3">
        <f t="shared" si="0"/>
        <v>0.15859163249887015</v>
      </c>
    </row>
    <row r="1140" spans="1:4" ht="12.5">
      <c r="A1140" s="1">
        <v>1139</v>
      </c>
      <c r="B1140" s="1">
        <v>2739</v>
      </c>
      <c r="C1140" s="1">
        <v>124</v>
      </c>
      <c r="D1140" s="3">
        <f t="shared" si="0"/>
        <v>0.13947065553092128</v>
      </c>
    </row>
    <row r="1141" spans="1:4" ht="12.5">
      <c r="A1141" s="1">
        <v>1140</v>
      </c>
      <c r="B1141" s="1">
        <v>2740</v>
      </c>
      <c r="C1141" s="1">
        <v>139</v>
      </c>
      <c r="D1141" s="3">
        <f t="shared" si="0"/>
        <v>0.15634210579675853</v>
      </c>
    </row>
    <row r="1142" spans="1:4" ht="12.5">
      <c r="A1142" s="1">
        <v>1141</v>
      </c>
      <c r="B1142" s="1">
        <v>2741</v>
      </c>
      <c r="C1142" s="1">
        <v>128</v>
      </c>
      <c r="D1142" s="3">
        <f t="shared" si="0"/>
        <v>0.14396970893514452</v>
      </c>
    </row>
    <row r="1143" spans="1:4" ht="12.5">
      <c r="A1143" s="1">
        <v>1142</v>
      </c>
      <c r="B1143" s="1">
        <v>2742</v>
      </c>
      <c r="C1143" s="1">
        <v>140</v>
      </c>
      <c r="D1143" s="3">
        <f t="shared" si="0"/>
        <v>0.15746686914781435</v>
      </c>
    </row>
    <row r="1144" spans="1:4" ht="12.5">
      <c r="A1144" s="1">
        <v>1143</v>
      </c>
      <c r="B1144" s="1">
        <v>2743</v>
      </c>
      <c r="C1144" s="1">
        <v>137</v>
      </c>
      <c r="D1144" s="3">
        <f t="shared" si="0"/>
        <v>0.15409257909464688</v>
      </c>
    </row>
    <row r="1145" spans="1:4" ht="12.5">
      <c r="A1145" s="1">
        <v>1144</v>
      </c>
      <c r="B1145" s="1">
        <v>2744</v>
      </c>
      <c r="C1145" s="1">
        <v>121</v>
      </c>
      <c r="D1145" s="3">
        <f t="shared" si="0"/>
        <v>0.13609636547775381</v>
      </c>
    </row>
    <row r="1146" spans="1:4" ht="12.5">
      <c r="A1146" s="1">
        <v>1145</v>
      </c>
      <c r="B1146" s="1">
        <v>2745</v>
      </c>
      <c r="C1146" s="1">
        <v>128</v>
      </c>
      <c r="D1146" s="3">
        <f t="shared" si="0"/>
        <v>0.14396970893514452</v>
      </c>
    </row>
    <row r="1147" spans="1:4" ht="12.5">
      <c r="A1147" s="1">
        <v>1146</v>
      </c>
      <c r="B1147" s="1">
        <v>2746</v>
      </c>
      <c r="C1147" s="1">
        <v>126</v>
      </c>
      <c r="D1147" s="3">
        <f t="shared" si="0"/>
        <v>0.1417201822330329</v>
      </c>
    </row>
    <row r="1148" spans="1:4" ht="12.5">
      <c r="A1148" s="1">
        <v>1147</v>
      </c>
      <c r="B1148" s="1">
        <v>2747</v>
      </c>
      <c r="C1148" s="1">
        <v>114</v>
      </c>
      <c r="D1148" s="3">
        <f t="shared" si="0"/>
        <v>0.12822302202036309</v>
      </c>
    </row>
    <row r="1149" spans="1:4" ht="12.5">
      <c r="A1149" s="1">
        <v>1148</v>
      </c>
      <c r="B1149" s="1">
        <v>2748</v>
      </c>
      <c r="C1149" s="1">
        <v>125</v>
      </c>
      <c r="D1149" s="3">
        <f t="shared" si="0"/>
        <v>0.1405954188819771</v>
      </c>
    </row>
    <row r="1150" spans="1:4" ht="12.5">
      <c r="A1150" s="1">
        <v>1149</v>
      </c>
      <c r="B1150" s="1">
        <v>2749</v>
      </c>
      <c r="C1150" s="1">
        <v>117</v>
      </c>
      <c r="D1150" s="3">
        <f t="shared" si="0"/>
        <v>0.13159731207353054</v>
      </c>
    </row>
    <row r="1151" spans="1:4" ht="12.5">
      <c r="A1151" s="1">
        <v>1150</v>
      </c>
      <c r="B1151" s="1">
        <v>2750</v>
      </c>
      <c r="C1151" s="1">
        <v>129</v>
      </c>
      <c r="D1151" s="3">
        <f t="shared" si="0"/>
        <v>0.14509447228620034</v>
      </c>
    </row>
    <row r="1152" spans="1:4" ht="12.5">
      <c r="A1152" s="1">
        <v>1151</v>
      </c>
      <c r="B1152" s="1">
        <v>2751</v>
      </c>
      <c r="C1152" s="1">
        <v>129</v>
      </c>
      <c r="D1152" s="3">
        <f t="shared" si="0"/>
        <v>0.14509447228620034</v>
      </c>
    </row>
    <row r="1153" spans="1:4" ht="12.5">
      <c r="A1153" s="1">
        <v>1152</v>
      </c>
      <c r="B1153" s="1">
        <v>2752</v>
      </c>
      <c r="C1153" s="1">
        <v>136</v>
      </c>
      <c r="D1153" s="3">
        <f t="shared" si="0"/>
        <v>0.15296781574359106</v>
      </c>
    </row>
    <row r="1154" spans="1:4" ht="12.5">
      <c r="A1154" s="1">
        <v>1153</v>
      </c>
      <c r="B1154" s="1">
        <v>2753</v>
      </c>
      <c r="C1154" s="1">
        <v>119</v>
      </c>
      <c r="D1154" s="3">
        <f t="shared" si="0"/>
        <v>0.13384683877564219</v>
      </c>
    </row>
    <row r="1155" spans="1:4" ht="12.5">
      <c r="A1155" s="1">
        <v>1154</v>
      </c>
      <c r="B1155" s="1">
        <v>2754</v>
      </c>
      <c r="C1155" s="1">
        <v>140</v>
      </c>
      <c r="D1155" s="3">
        <f t="shared" si="0"/>
        <v>0.15746686914781435</v>
      </c>
    </row>
    <row r="1156" spans="1:4" ht="12.5">
      <c r="A1156" s="1">
        <v>1155</v>
      </c>
      <c r="B1156" s="1">
        <v>2755</v>
      </c>
      <c r="C1156" s="1">
        <v>127</v>
      </c>
      <c r="D1156" s="3">
        <f t="shared" si="0"/>
        <v>0.14284494558408872</v>
      </c>
    </row>
    <row r="1157" spans="1:4" ht="12.5">
      <c r="A1157" s="1">
        <v>1156</v>
      </c>
      <c r="B1157" s="1">
        <v>2756</v>
      </c>
      <c r="C1157" s="1">
        <v>156</v>
      </c>
      <c r="D1157" s="3">
        <f t="shared" si="0"/>
        <v>0.1754630827647074</v>
      </c>
    </row>
    <row r="1158" spans="1:4" ht="12.5">
      <c r="A1158" s="1">
        <v>1157</v>
      </c>
      <c r="B1158" s="1">
        <v>2757</v>
      </c>
      <c r="C1158" s="1">
        <v>139</v>
      </c>
      <c r="D1158" s="3">
        <f t="shared" si="0"/>
        <v>0.15634210579675853</v>
      </c>
    </row>
    <row r="1159" spans="1:4" ht="12.5">
      <c r="A1159" s="1">
        <v>1158</v>
      </c>
      <c r="B1159" s="1">
        <v>2758</v>
      </c>
      <c r="C1159" s="1">
        <v>126</v>
      </c>
      <c r="D1159" s="3">
        <f t="shared" si="0"/>
        <v>0.1417201822330329</v>
      </c>
    </row>
    <row r="1160" spans="1:4" ht="12.5">
      <c r="A1160" s="1">
        <v>1159</v>
      </c>
      <c r="B1160" s="1">
        <v>2759</v>
      </c>
      <c r="C1160" s="1">
        <v>109</v>
      </c>
      <c r="D1160" s="3">
        <f t="shared" si="0"/>
        <v>0.12259920526508401</v>
      </c>
    </row>
    <row r="1161" spans="1:4" ht="12.5">
      <c r="A1161" s="1">
        <v>1160</v>
      </c>
      <c r="B1161" s="1">
        <v>2760</v>
      </c>
      <c r="C1161" s="1">
        <v>130</v>
      </c>
      <c r="D1161" s="3">
        <f t="shared" si="0"/>
        <v>0.14621923563725617</v>
      </c>
    </row>
    <row r="1162" spans="1:4" ht="12.5">
      <c r="A1162" s="1">
        <v>1161</v>
      </c>
      <c r="B1162" s="1">
        <v>2761</v>
      </c>
      <c r="C1162" s="1">
        <v>136</v>
      </c>
      <c r="D1162" s="3">
        <f t="shared" si="0"/>
        <v>0.15296781574359106</v>
      </c>
    </row>
    <row r="1163" spans="1:4" ht="12.5">
      <c r="A1163" s="1">
        <v>1162</v>
      </c>
      <c r="B1163" s="1">
        <v>2762</v>
      </c>
      <c r="C1163" s="1">
        <v>129</v>
      </c>
      <c r="D1163" s="3">
        <f t="shared" si="0"/>
        <v>0.14509447228620034</v>
      </c>
    </row>
    <row r="1164" spans="1:4" ht="12.5">
      <c r="A1164" s="1">
        <v>1163</v>
      </c>
      <c r="B1164" s="1">
        <v>2763</v>
      </c>
      <c r="C1164" s="1">
        <v>137</v>
      </c>
      <c r="D1164" s="3">
        <f t="shared" si="0"/>
        <v>0.15409257909464688</v>
      </c>
    </row>
    <row r="1165" spans="1:4" ht="12.5">
      <c r="A1165" s="1">
        <v>1164</v>
      </c>
      <c r="B1165" s="1">
        <v>2764</v>
      </c>
      <c r="C1165" s="1">
        <v>108</v>
      </c>
      <c r="D1165" s="3">
        <f t="shared" si="0"/>
        <v>0.1214744419140282</v>
      </c>
    </row>
    <row r="1166" spans="1:4" ht="12.5">
      <c r="A1166" s="1">
        <v>1165</v>
      </c>
      <c r="B1166" s="1">
        <v>2765</v>
      </c>
      <c r="C1166" s="1">
        <v>120</v>
      </c>
      <c r="D1166" s="3">
        <f t="shared" si="0"/>
        <v>0.13497160212669801</v>
      </c>
    </row>
    <row r="1167" spans="1:4" ht="12.5">
      <c r="A1167" s="1">
        <v>1166</v>
      </c>
      <c r="B1167" s="1">
        <v>2766</v>
      </c>
      <c r="C1167" s="1">
        <v>132</v>
      </c>
      <c r="D1167" s="3">
        <f t="shared" si="0"/>
        <v>0.14846876233936779</v>
      </c>
    </row>
    <row r="1168" spans="1:4" ht="12.5">
      <c r="A1168" s="1">
        <v>1167</v>
      </c>
      <c r="B1168" s="1">
        <v>2767</v>
      </c>
      <c r="C1168" s="1">
        <v>121</v>
      </c>
      <c r="D1168" s="3">
        <f t="shared" si="0"/>
        <v>0.13609636547775381</v>
      </c>
    </row>
    <row r="1169" spans="1:4" ht="12.5">
      <c r="A1169" s="1">
        <v>1168</v>
      </c>
      <c r="B1169" s="1">
        <v>2768</v>
      </c>
      <c r="C1169" s="1">
        <v>127</v>
      </c>
      <c r="D1169" s="3">
        <f t="shared" si="0"/>
        <v>0.14284494558408872</v>
      </c>
    </row>
    <row r="1170" spans="1:4" ht="12.5">
      <c r="A1170" s="1">
        <v>1169</v>
      </c>
      <c r="B1170" s="1">
        <v>2769</v>
      </c>
      <c r="C1170" s="1">
        <v>129</v>
      </c>
      <c r="D1170" s="3">
        <f t="shared" si="0"/>
        <v>0.14509447228620034</v>
      </c>
    </row>
    <row r="1171" spans="1:4" ht="12.5">
      <c r="A1171" s="1">
        <v>1170</v>
      </c>
      <c r="B1171" s="1">
        <v>2770</v>
      </c>
      <c r="C1171" s="1">
        <v>120</v>
      </c>
      <c r="D1171" s="3">
        <f t="shared" si="0"/>
        <v>0.13497160212669801</v>
      </c>
    </row>
    <row r="1172" spans="1:4" ht="12.5">
      <c r="A1172" s="1">
        <v>1171</v>
      </c>
      <c r="B1172" s="1">
        <v>2771</v>
      </c>
      <c r="C1172" s="1">
        <v>126</v>
      </c>
      <c r="D1172" s="3">
        <f t="shared" si="0"/>
        <v>0.1417201822330329</v>
      </c>
    </row>
    <row r="1173" spans="1:4" ht="12.5">
      <c r="A1173" s="1">
        <v>1172</v>
      </c>
      <c r="B1173" s="1">
        <v>2772</v>
      </c>
      <c r="C1173" s="1">
        <v>147</v>
      </c>
      <c r="D1173" s="3">
        <f t="shared" si="0"/>
        <v>0.16534021260520504</v>
      </c>
    </row>
    <row r="1174" spans="1:4" ht="12.5">
      <c r="A1174" s="1">
        <v>1173</v>
      </c>
      <c r="B1174" s="1">
        <v>2773</v>
      </c>
      <c r="C1174" s="1">
        <v>137</v>
      </c>
      <c r="D1174" s="3">
        <f t="shared" si="0"/>
        <v>0.15409257909464688</v>
      </c>
    </row>
    <row r="1175" spans="1:4" ht="12.5">
      <c r="A1175" s="1">
        <v>1174</v>
      </c>
      <c r="B1175" s="1">
        <v>2774</v>
      </c>
      <c r="C1175" s="1">
        <v>127</v>
      </c>
      <c r="D1175" s="3">
        <f t="shared" si="0"/>
        <v>0.14284494558408872</v>
      </c>
    </row>
    <row r="1176" spans="1:4" ht="12.5">
      <c r="A1176" s="1">
        <v>1175</v>
      </c>
      <c r="B1176" s="1">
        <v>2775</v>
      </c>
      <c r="C1176" s="1">
        <v>138</v>
      </c>
      <c r="D1176" s="3">
        <f t="shared" si="0"/>
        <v>0.15521734244570271</v>
      </c>
    </row>
    <row r="1177" spans="1:4" ht="12.5">
      <c r="A1177" s="1">
        <v>1176</v>
      </c>
      <c r="B1177" s="1">
        <v>2776</v>
      </c>
      <c r="C1177" s="1">
        <v>127</v>
      </c>
      <c r="D1177" s="3">
        <f t="shared" si="0"/>
        <v>0.14284494558408872</v>
      </c>
    </row>
    <row r="1178" spans="1:4" ht="12.5">
      <c r="A1178" s="1">
        <v>1177</v>
      </c>
      <c r="B1178" s="1">
        <v>2777</v>
      </c>
      <c r="C1178" s="1">
        <v>129</v>
      </c>
      <c r="D1178" s="3">
        <f t="shared" si="0"/>
        <v>0.14509447228620034</v>
      </c>
    </row>
    <row r="1179" spans="1:4" ht="12.5">
      <c r="A1179" s="1">
        <v>1178</v>
      </c>
      <c r="B1179" s="1">
        <v>2778</v>
      </c>
      <c r="C1179" s="1">
        <v>115</v>
      </c>
      <c r="D1179" s="3">
        <f t="shared" si="0"/>
        <v>0.12934778537141892</v>
      </c>
    </row>
    <row r="1180" spans="1:4" ht="12.5">
      <c r="A1180" s="1">
        <v>1179</v>
      </c>
      <c r="B1180" s="1">
        <v>2779</v>
      </c>
      <c r="C1180" s="1">
        <v>128</v>
      </c>
      <c r="D1180" s="3">
        <f t="shared" si="0"/>
        <v>0.14396970893514452</v>
      </c>
    </row>
    <row r="1181" spans="1:4" ht="12.5">
      <c r="A1181" s="1">
        <v>1180</v>
      </c>
      <c r="B1181" s="1">
        <v>2780</v>
      </c>
      <c r="C1181" s="1">
        <v>140</v>
      </c>
      <c r="D1181" s="3">
        <f t="shared" si="0"/>
        <v>0.15746686914781435</v>
      </c>
    </row>
    <row r="1182" spans="1:4" ht="12.5">
      <c r="A1182" s="1">
        <v>1181</v>
      </c>
      <c r="B1182" s="1">
        <v>2781</v>
      </c>
      <c r="C1182" s="1">
        <v>113</v>
      </c>
      <c r="D1182" s="3">
        <f t="shared" si="0"/>
        <v>0.12709825866930727</v>
      </c>
    </row>
    <row r="1183" spans="1:4" ht="12.5">
      <c r="A1183" s="1">
        <v>1182</v>
      </c>
      <c r="B1183" s="1">
        <v>2782</v>
      </c>
      <c r="C1183" s="1">
        <v>136</v>
      </c>
      <c r="D1183" s="3">
        <f t="shared" si="0"/>
        <v>0.15296781574359106</v>
      </c>
    </row>
    <row r="1184" spans="1:4" ht="12.5">
      <c r="A1184" s="1">
        <v>1183</v>
      </c>
      <c r="B1184" s="1">
        <v>2783</v>
      </c>
      <c r="C1184" s="1">
        <v>140</v>
      </c>
      <c r="D1184" s="3">
        <f t="shared" si="0"/>
        <v>0.15746686914781435</v>
      </c>
    </row>
    <row r="1185" spans="1:4" ht="12.5">
      <c r="A1185" s="1">
        <v>1184</v>
      </c>
      <c r="B1185" s="1">
        <v>2784</v>
      </c>
      <c r="C1185" s="1">
        <v>101</v>
      </c>
      <c r="D1185" s="3">
        <f t="shared" si="0"/>
        <v>0.11360109845663749</v>
      </c>
    </row>
    <row r="1186" spans="1:4" ht="12.5">
      <c r="A1186" s="1">
        <v>1185</v>
      </c>
      <c r="B1186" s="1">
        <v>2785</v>
      </c>
      <c r="C1186" s="1">
        <v>108</v>
      </c>
      <c r="D1186" s="3">
        <f t="shared" si="0"/>
        <v>0.1214744419140282</v>
      </c>
    </row>
    <row r="1187" spans="1:4" ht="12.5">
      <c r="A1187" s="1">
        <v>1186</v>
      </c>
      <c r="B1187" s="1">
        <v>2786</v>
      </c>
      <c r="C1187" s="1">
        <v>119</v>
      </c>
      <c r="D1187" s="3">
        <f t="shared" si="0"/>
        <v>0.13384683877564219</v>
      </c>
    </row>
    <row r="1188" spans="1:4" ht="12.5">
      <c r="A1188" s="1">
        <v>1187</v>
      </c>
      <c r="B1188" s="1">
        <v>2787</v>
      </c>
      <c r="C1188" s="1">
        <v>112</v>
      </c>
      <c r="D1188" s="3">
        <f t="shared" si="0"/>
        <v>0.12597349531825147</v>
      </c>
    </row>
    <row r="1189" spans="1:4" ht="12.5">
      <c r="A1189" s="1">
        <v>1188</v>
      </c>
      <c r="B1189" s="1">
        <v>2788</v>
      </c>
      <c r="C1189" s="1">
        <v>102</v>
      </c>
      <c r="D1189" s="3">
        <f t="shared" si="0"/>
        <v>0.1147258618076933</v>
      </c>
    </row>
    <row r="1190" spans="1:4" ht="12.5">
      <c r="A1190" s="1">
        <v>1189</v>
      </c>
      <c r="B1190" s="1">
        <v>2789</v>
      </c>
      <c r="C1190" s="1">
        <v>107</v>
      </c>
      <c r="D1190" s="3">
        <f t="shared" si="0"/>
        <v>0.12034967856297239</v>
      </c>
    </row>
    <row r="1191" spans="1:4" ht="12.5">
      <c r="A1191" s="1">
        <v>1190</v>
      </c>
      <c r="B1191" s="1">
        <v>2790</v>
      </c>
      <c r="C1191" s="1">
        <v>110</v>
      </c>
      <c r="D1191" s="3">
        <f t="shared" si="0"/>
        <v>0.12372396861613982</v>
      </c>
    </row>
    <row r="1192" spans="1:4" ht="12.5">
      <c r="A1192" s="1">
        <v>1191</v>
      </c>
      <c r="B1192" s="1">
        <v>2791</v>
      </c>
      <c r="C1192" s="1">
        <v>128</v>
      </c>
      <c r="D1192" s="3">
        <f t="shared" si="0"/>
        <v>0.14396970893514452</v>
      </c>
    </row>
    <row r="1193" spans="1:4" ht="12.5">
      <c r="A1193" s="1">
        <v>1192</v>
      </c>
      <c r="B1193" s="1">
        <v>2792</v>
      </c>
      <c r="C1193" s="1">
        <v>106</v>
      </c>
      <c r="D1193" s="3">
        <f t="shared" si="0"/>
        <v>0.11922491521191657</v>
      </c>
    </row>
    <row r="1194" spans="1:4" ht="12.5">
      <c r="A1194" s="1">
        <v>1193</v>
      </c>
      <c r="B1194" s="1">
        <v>2793</v>
      </c>
      <c r="C1194" s="1">
        <v>114</v>
      </c>
      <c r="D1194" s="3">
        <f t="shared" si="0"/>
        <v>0.12822302202036309</v>
      </c>
    </row>
    <row r="1195" spans="1:4" ht="12.5">
      <c r="A1195" s="1">
        <v>1194</v>
      </c>
      <c r="B1195" s="1">
        <v>2794</v>
      </c>
      <c r="C1195" s="1">
        <v>112</v>
      </c>
      <c r="D1195" s="3">
        <f t="shared" si="0"/>
        <v>0.12597349531825147</v>
      </c>
    </row>
    <row r="1196" spans="1:4" ht="12.5">
      <c r="A1196" s="1">
        <v>1195</v>
      </c>
      <c r="B1196" s="1">
        <v>2795</v>
      </c>
      <c r="C1196" s="1">
        <v>122</v>
      </c>
      <c r="D1196" s="3">
        <f t="shared" si="0"/>
        <v>0.13722112882880963</v>
      </c>
    </row>
    <row r="1197" spans="1:4" ht="12.5">
      <c r="A1197" s="1">
        <v>1196</v>
      </c>
      <c r="B1197" s="1">
        <v>2796</v>
      </c>
      <c r="C1197" s="1">
        <v>106</v>
      </c>
      <c r="D1197" s="3">
        <f t="shared" si="0"/>
        <v>0.11922491521191657</v>
      </c>
    </row>
    <row r="1198" spans="1:4" ht="12.5">
      <c r="A1198" s="1">
        <v>1197</v>
      </c>
      <c r="B1198" s="1">
        <v>2797</v>
      </c>
      <c r="C1198" s="1">
        <v>108</v>
      </c>
      <c r="D1198" s="3">
        <f t="shared" si="0"/>
        <v>0.1214744419140282</v>
      </c>
    </row>
    <row r="1199" spans="1:4" ht="12.5">
      <c r="A1199" s="1">
        <v>1198</v>
      </c>
      <c r="B1199" s="1">
        <v>2798</v>
      </c>
      <c r="C1199" s="1">
        <v>106</v>
      </c>
      <c r="D1199" s="3">
        <f t="shared" si="0"/>
        <v>0.11922491521191657</v>
      </c>
    </row>
    <row r="1200" spans="1:4" ht="12.5">
      <c r="A1200" s="1">
        <v>1199</v>
      </c>
      <c r="B1200" s="1">
        <v>2799</v>
      </c>
      <c r="C1200" s="1">
        <v>115</v>
      </c>
      <c r="D1200" s="3">
        <f t="shared" si="0"/>
        <v>0.12934778537141892</v>
      </c>
    </row>
    <row r="1201" spans="1:4" ht="12.5">
      <c r="A1201" s="1">
        <v>1200</v>
      </c>
      <c r="B1201" s="1">
        <v>2800</v>
      </c>
      <c r="C1201" s="1">
        <v>124</v>
      </c>
      <c r="D1201" s="3">
        <f t="shared" si="0"/>
        <v>0.13947065553092128</v>
      </c>
    </row>
    <row r="1202" spans="1:4" ht="12.5">
      <c r="A1202" s="1">
        <v>1201</v>
      </c>
      <c r="B1202" s="1">
        <v>2801</v>
      </c>
      <c r="C1202" s="1">
        <v>111</v>
      </c>
      <c r="D1202" s="3">
        <f t="shared" si="0"/>
        <v>0.12484873196719565</v>
      </c>
    </row>
    <row r="1203" spans="1:4" ht="12.5">
      <c r="A1203" s="1">
        <v>1202</v>
      </c>
      <c r="B1203" s="1">
        <v>2802</v>
      </c>
      <c r="C1203" s="1">
        <v>120</v>
      </c>
      <c r="D1203" s="3">
        <f t="shared" si="0"/>
        <v>0.13497160212669801</v>
      </c>
    </row>
    <row r="1204" spans="1:4" ht="12.5">
      <c r="A1204" s="1">
        <v>1203</v>
      </c>
      <c r="B1204" s="1">
        <v>2803</v>
      </c>
      <c r="C1204" s="1">
        <v>100</v>
      </c>
      <c r="D1204" s="3">
        <f t="shared" si="0"/>
        <v>0.11247633510558167</v>
      </c>
    </row>
    <row r="1205" spans="1:4" ht="12.5">
      <c r="A1205" s="1">
        <v>1204</v>
      </c>
      <c r="B1205" s="1">
        <v>2804</v>
      </c>
      <c r="C1205" s="1">
        <v>102</v>
      </c>
      <c r="D1205" s="3">
        <f t="shared" si="0"/>
        <v>0.1147258618076933</v>
      </c>
    </row>
    <row r="1206" spans="1:4" ht="12.5">
      <c r="A1206" s="1">
        <v>1205</v>
      </c>
      <c r="B1206" s="1">
        <v>2805</v>
      </c>
      <c r="C1206" s="1">
        <v>105</v>
      </c>
      <c r="D1206" s="3">
        <f t="shared" si="0"/>
        <v>0.11810015186086074</v>
      </c>
    </row>
    <row r="1207" spans="1:4" ht="12.5">
      <c r="A1207" s="1">
        <v>1206</v>
      </c>
      <c r="B1207" s="1">
        <v>2806</v>
      </c>
      <c r="C1207" s="1">
        <v>90</v>
      </c>
      <c r="D1207" s="3">
        <f t="shared" si="0"/>
        <v>0.10122870159502349</v>
      </c>
    </row>
    <row r="1208" spans="1:4" ht="12.5">
      <c r="A1208" s="1">
        <v>1207</v>
      </c>
      <c r="B1208" s="1">
        <v>2807</v>
      </c>
      <c r="C1208" s="1">
        <v>116</v>
      </c>
      <c r="D1208" s="3">
        <f t="shared" si="0"/>
        <v>0.13047254872247474</v>
      </c>
    </row>
    <row r="1209" spans="1:4" ht="12.5">
      <c r="A1209" s="1">
        <v>1208</v>
      </c>
      <c r="B1209" s="1">
        <v>2808</v>
      </c>
      <c r="C1209" s="1">
        <v>101</v>
      </c>
      <c r="D1209" s="3">
        <f t="shared" si="0"/>
        <v>0.11360109845663749</v>
      </c>
    </row>
    <row r="1210" spans="1:4" ht="12.5">
      <c r="A1210" s="1">
        <v>1209</v>
      </c>
      <c r="B1210" s="1">
        <v>2809</v>
      </c>
      <c r="C1210" s="1">
        <v>124</v>
      </c>
      <c r="D1210" s="3">
        <f t="shared" si="0"/>
        <v>0.13947065553092128</v>
      </c>
    </row>
    <row r="1211" spans="1:4" ht="12.5">
      <c r="A1211" s="1">
        <v>1210</v>
      </c>
      <c r="B1211" s="1">
        <v>2810</v>
      </c>
      <c r="C1211" s="1">
        <v>116</v>
      </c>
      <c r="D1211" s="3">
        <f t="shared" si="0"/>
        <v>0.13047254872247474</v>
      </c>
    </row>
    <row r="1212" spans="1:4" ht="12.5">
      <c r="A1212" s="1">
        <v>1211</v>
      </c>
      <c r="B1212" s="1">
        <v>2811</v>
      </c>
      <c r="C1212" s="1">
        <v>117</v>
      </c>
      <c r="D1212" s="3">
        <f t="shared" si="0"/>
        <v>0.13159731207353054</v>
      </c>
    </row>
    <row r="1213" spans="1:4" ht="12.5">
      <c r="A1213" s="1">
        <v>1212</v>
      </c>
      <c r="B1213" s="1">
        <v>2812</v>
      </c>
      <c r="C1213" s="1">
        <v>96</v>
      </c>
      <c r="D1213" s="3">
        <f t="shared" si="0"/>
        <v>0.1079772817013584</v>
      </c>
    </row>
    <row r="1214" spans="1:4" ht="12.5">
      <c r="A1214" s="1">
        <v>1213</v>
      </c>
      <c r="B1214" s="1">
        <v>2813</v>
      </c>
      <c r="C1214" s="1">
        <v>118</v>
      </c>
      <c r="D1214" s="3">
        <f t="shared" si="0"/>
        <v>0.13272207542458636</v>
      </c>
    </row>
    <row r="1215" spans="1:4" ht="12.5">
      <c r="A1215" s="1">
        <v>1214</v>
      </c>
      <c r="B1215" s="1">
        <v>2814</v>
      </c>
      <c r="C1215" s="1">
        <v>92</v>
      </c>
      <c r="D1215" s="3">
        <f t="shared" si="0"/>
        <v>0.10347822829713514</v>
      </c>
    </row>
    <row r="1216" spans="1:4" ht="12.5">
      <c r="A1216" s="1">
        <v>1215</v>
      </c>
      <c r="B1216" s="1">
        <v>2815</v>
      </c>
      <c r="C1216" s="1">
        <v>107</v>
      </c>
      <c r="D1216" s="3">
        <f t="shared" si="0"/>
        <v>0.12034967856297239</v>
      </c>
    </row>
    <row r="1217" spans="1:4" ht="12.5">
      <c r="A1217" s="1">
        <v>1216</v>
      </c>
      <c r="B1217" s="1">
        <v>2816</v>
      </c>
      <c r="C1217" s="1">
        <v>101</v>
      </c>
      <c r="D1217" s="3">
        <f t="shared" si="0"/>
        <v>0.11360109845663749</v>
      </c>
    </row>
    <row r="1218" spans="1:4" ht="12.5">
      <c r="A1218" s="1">
        <v>1217</v>
      </c>
      <c r="B1218" s="1">
        <v>2817</v>
      </c>
      <c r="C1218" s="1">
        <v>92</v>
      </c>
      <c r="D1218" s="3">
        <f t="shared" si="0"/>
        <v>0.10347822829713514</v>
      </c>
    </row>
    <row r="1219" spans="1:4" ht="12.5">
      <c r="A1219" s="1">
        <v>1218</v>
      </c>
      <c r="B1219" s="1">
        <v>2818</v>
      </c>
      <c r="C1219" s="1">
        <v>113</v>
      </c>
      <c r="D1219" s="3">
        <f t="shared" si="0"/>
        <v>0.12709825866930727</v>
      </c>
    </row>
    <row r="1220" spans="1:4" ht="12.5">
      <c r="A1220" s="1">
        <v>1219</v>
      </c>
      <c r="B1220" s="1">
        <v>2819</v>
      </c>
      <c r="C1220" s="1">
        <v>92</v>
      </c>
      <c r="D1220" s="3">
        <f t="shared" si="0"/>
        <v>0.10347822829713514</v>
      </c>
    </row>
    <row r="1221" spans="1:4" ht="12.5">
      <c r="A1221" s="1">
        <v>1220</v>
      </c>
      <c r="B1221" s="1">
        <v>2820</v>
      </c>
      <c r="C1221" s="1">
        <v>117</v>
      </c>
      <c r="D1221" s="3">
        <f t="shared" si="0"/>
        <v>0.13159731207353054</v>
      </c>
    </row>
    <row r="1222" spans="1:4" ht="12.5">
      <c r="A1222" s="1">
        <v>1221</v>
      </c>
      <c r="B1222" s="1">
        <v>2821</v>
      </c>
      <c r="C1222" s="1">
        <v>96</v>
      </c>
      <c r="D1222" s="3">
        <f t="shared" si="0"/>
        <v>0.1079772817013584</v>
      </c>
    </row>
    <row r="1223" spans="1:4" ht="12.5">
      <c r="A1223" s="1">
        <v>1222</v>
      </c>
      <c r="B1223" s="1">
        <v>2822</v>
      </c>
      <c r="C1223" s="1">
        <v>103</v>
      </c>
      <c r="D1223" s="3">
        <f t="shared" si="0"/>
        <v>0.11585062515874911</v>
      </c>
    </row>
    <row r="1224" spans="1:4" ht="12.5">
      <c r="A1224" s="1">
        <v>1223</v>
      </c>
      <c r="B1224" s="1">
        <v>2823</v>
      </c>
      <c r="C1224" s="1">
        <v>103</v>
      </c>
      <c r="D1224" s="3">
        <f t="shared" si="0"/>
        <v>0.11585062515874911</v>
      </c>
    </row>
    <row r="1225" spans="1:4" ht="12.5">
      <c r="A1225" s="1">
        <v>1224</v>
      </c>
      <c r="B1225" s="1">
        <v>2824</v>
      </c>
      <c r="C1225" s="1">
        <v>95</v>
      </c>
      <c r="D1225" s="3">
        <f t="shared" si="0"/>
        <v>0.10685251835030257</v>
      </c>
    </row>
    <row r="1226" spans="1:4" ht="12.5">
      <c r="A1226" s="1">
        <v>1225</v>
      </c>
      <c r="B1226" s="1">
        <v>2825</v>
      </c>
      <c r="C1226" s="1">
        <v>114</v>
      </c>
      <c r="D1226" s="3">
        <f t="shared" si="0"/>
        <v>0.12822302202036309</v>
      </c>
    </row>
    <row r="1227" spans="1:4" ht="12.5">
      <c r="A1227" s="1">
        <v>1226</v>
      </c>
      <c r="B1227" s="1">
        <v>2826</v>
      </c>
      <c r="C1227" s="1">
        <v>98</v>
      </c>
      <c r="D1227" s="3">
        <f t="shared" si="0"/>
        <v>0.11022680840347003</v>
      </c>
    </row>
    <row r="1228" spans="1:4" ht="12.5">
      <c r="A1228" s="1">
        <v>1227</v>
      </c>
      <c r="B1228" s="1">
        <v>2827</v>
      </c>
      <c r="C1228" s="1">
        <v>99</v>
      </c>
      <c r="D1228" s="3">
        <f t="shared" si="0"/>
        <v>0.11135157175452585</v>
      </c>
    </row>
    <row r="1229" spans="1:4" ht="12.5">
      <c r="A1229" s="1">
        <v>1228</v>
      </c>
      <c r="B1229" s="1">
        <v>2828</v>
      </c>
      <c r="C1229" s="1">
        <v>96</v>
      </c>
      <c r="D1229" s="3">
        <f t="shared" si="0"/>
        <v>0.1079772817013584</v>
      </c>
    </row>
    <row r="1230" spans="1:4" ht="12.5">
      <c r="A1230" s="1">
        <v>1229</v>
      </c>
      <c r="B1230" s="1">
        <v>2829</v>
      </c>
      <c r="C1230" s="1">
        <v>73</v>
      </c>
      <c r="D1230" s="3">
        <f t="shared" si="0"/>
        <v>8.2107724627074608E-2</v>
      </c>
    </row>
    <row r="1231" spans="1:4" ht="12.5">
      <c r="A1231" s="1">
        <v>1230</v>
      </c>
      <c r="B1231" s="1">
        <v>2830</v>
      </c>
      <c r="C1231" s="1">
        <v>76</v>
      </c>
      <c r="D1231" s="3">
        <f t="shared" si="0"/>
        <v>8.5482014680242066E-2</v>
      </c>
    </row>
    <row r="1232" spans="1:4" ht="12.5">
      <c r="A1232" s="1">
        <v>1231</v>
      </c>
      <c r="B1232" s="1">
        <v>2831</v>
      </c>
      <c r="C1232" s="1">
        <v>87</v>
      </c>
      <c r="D1232" s="3">
        <f t="shared" si="0"/>
        <v>9.7854411541856048E-2</v>
      </c>
    </row>
    <row r="1233" spans="1:4" ht="12.5">
      <c r="A1233" s="1">
        <v>1232</v>
      </c>
      <c r="B1233" s="1">
        <v>2832</v>
      </c>
      <c r="C1233" s="1">
        <v>119</v>
      </c>
      <c r="D1233" s="3">
        <f t="shared" si="0"/>
        <v>0.13384683877564219</v>
      </c>
    </row>
    <row r="1234" spans="1:4" ht="12.5">
      <c r="A1234" s="1">
        <v>1233</v>
      </c>
      <c r="B1234" s="1">
        <v>2833</v>
      </c>
      <c r="C1234" s="1">
        <v>104</v>
      </c>
      <c r="D1234" s="3">
        <f t="shared" si="0"/>
        <v>0.11697538850980493</v>
      </c>
    </row>
    <row r="1235" spans="1:4" ht="12.5">
      <c r="A1235" s="1">
        <v>1234</v>
      </c>
      <c r="B1235" s="1">
        <v>2834</v>
      </c>
      <c r="C1235" s="1">
        <v>102</v>
      </c>
      <c r="D1235" s="3">
        <f t="shared" si="0"/>
        <v>0.1147258618076933</v>
      </c>
    </row>
    <row r="1236" spans="1:4" ht="12.5">
      <c r="A1236" s="1">
        <v>1235</v>
      </c>
      <c r="B1236" s="1">
        <v>2835</v>
      </c>
      <c r="C1236" s="1">
        <v>89</v>
      </c>
      <c r="D1236" s="3">
        <f t="shared" si="0"/>
        <v>0.10010393824396768</v>
      </c>
    </row>
    <row r="1237" spans="1:4" ht="12.5">
      <c r="A1237" s="1">
        <v>1236</v>
      </c>
      <c r="B1237" s="1">
        <v>2836</v>
      </c>
      <c r="C1237" s="1">
        <v>96</v>
      </c>
      <c r="D1237" s="3">
        <f t="shared" si="0"/>
        <v>0.1079772817013584</v>
      </c>
    </row>
    <row r="1238" spans="1:4" ht="12.5">
      <c r="A1238" s="1">
        <v>1237</v>
      </c>
      <c r="B1238" s="1">
        <v>2837</v>
      </c>
      <c r="C1238" s="1">
        <v>86</v>
      </c>
      <c r="D1238" s="3">
        <f t="shared" si="0"/>
        <v>9.6729648190800238E-2</v>
      </c>
    </row>
    <row r="1239" spans="1:4" ht="12.5">
      <c r="A1239" s="1">
        <v>1238</v>
      </c>
      <c r="B1239" s="1">
        <v>2838</v>
      </c>
      <c r="C1239" s="1">
        <v>85</v>
      </c>
      <c r="D1239" s="3">
        <f t="shared" si="0"/>
        <v>9.5604884839744414E-2</v>
      </c>
    </row>
    <row r="1240" spans="1:4" ht="12.5">
      <c r="A1240" s="1">
        <v>1239</v>
      </c>
      <c r="B1240" s="1">
        <v>2839</v>
      </c>
      <c r="C1240" s="1">
        <v>93</v>
      </c>
      <c r="D1240" s="3">
        <f t="shared" si="0"/>
        <v>0.10460299164819095</v>
      </c>
    </row>
    <row r="1241" spans="1:4" ht="12.5">
      <c r="A1241" s="1">
        <v>1240</v>
      </c>
      <c r="B1241" s="1">
        <v>2840</v>
      </c>
      <c r="C1241" s="1">
        <v>79</v>
      </c>
      <c r="D1241" s="3">
        <f t="shared" si="0"/>
        <v>8.8856304733409511E-2</v>
      </c>
    </row>
    <row r="1242" spans="1:4" ht="12.5">
      <c r="A1242" s="1">
        <v>1241</v>
      </c>
      <c r="B1242" s="1">
        <v>2841</v>
      </c>
      <c r="C1242" s="1">
        <v>69</v>
      </c>
      <c r="D1242" s="3">
        <f t="shared" si="0"/>
        <v>7.7608671222851353E-2</v>
      </c>
    </row>
    <row r="1243" spans="1:4" ht="12.5">
      <c r="A1243" s="1">
        <v>1242</v>
      </c>
      <c r="B1243" s="1">
        <v>2842</v>
      </c>
      <c r="C1243" s="1">
        <v>91</v>
      </c>
      <c r="D1243" s="3">
        <f t="shared" si="0"/>
        <v>0.10235346494607932</v>
      </c>
    </row>
    <row r="1244" spans="1:4" ht="12.5">
      <c r="A1244" s="1">
        <v>1243</v>
      </c>
      <c r="B1244" s="1">
        <v>2843</v>
      </c>
      <c r="C1244" s="1">
        <v>91</v>
      </c>
      <c r="D1244" s="3">
        <f t="shared" si="0"/>
        <v>0.10235346494607932</v>
      </c>
    </row>
    <row r="1245" spans="1:4" ht="12.5">
      <c r="A1245" s="1">
        <v>1244</v>
      </c>
      <c r="B1245" s="1">
        <v>2844</v>
      </c>
      <c r="C1245" s="1">
        <v>88</v>
      </c>
      <c r="D1245" s="3">
        <f t="shared" si="0"/>
        <v>9.8979174892911859E-2</v>
      </c>
    </row>
    <row r="1246" spans="1:4" ht="12.5">
      <c r="A1246" s="1">
        <v>1245</v>
      </c>
      <c r="B1246" s="1">
        <v>2845</v>
      </c>
      <c r="C1246" s="1">
        <v>97</v>
      </c>
      <c r="D1246" s="3">
        <f t="shared" si="0"/>
        <v>0.10910204505241422</v>
      </c>
    </row>
    <row r="1247" spans="1:4" ht="12.5">
      <c r="A1247" s="1">
        <v>1246</v>
      </c>
      <c r="B1247" s="1">
        <v>2846</v>
      </c>
      <c r="C1247" s="1">
        <v>90</v>
      </c>
      <c r="D1247" s="3">
        <f t="shared" si="0"/>
        <v>0.10122870159502349</v>
      </c>
    </row>
    <row r="1248" spans="1:4" ht="12.5">
      <c r="A1248" s="1">
        <v>1247</v>
      </c>
      <c r="B1248" s="1">
        <v>2847</v>
      </c>
      <c r="C1248" s="1">
        <v>84</v>
      </c>
      <c r="D1248" s="3">
        <f t="shared" si="0"/>
        <v>9.4480121488688604E-2</v>
      </c>
    </row>
    <row r="1249" spans="1:4" ht="12.5">
      <c r="A1249" s="1">
        <v>1248</v>
      </c>
      <c r="B1249" s="1">
        <v>2848</v>
      </c>
      <c r="C1249" s="1">
        <v>83</v>
      </c>
      <c r="D1249" s="3">
        <f t="shared" si="0"/>
        <v>9.335535813763278E-2</v>
      </c>
    </row>
    <row r="1250" spans="1:4" ht="12.5">
      <c r="A1250" s="1">
        <v>1249</v>
      </c>
      <c r="B1250" s="1">
        <v>2849</v>
      </c>
      <c r="C1250" s="1">
        <v>85</v>
      </c>
      <c r="D1250" s="3">
        <f t="shared" si="0"/>
        <v>9.5604884839744414E-2</v>
      </c>
    </row>
    <row r="1251" spans="1:4" ht="12.5">
      <c r="A1251" s="1">
        <v>1250</v>
      </c>
      <c r="B1251" s="1">
        <v>2850</v>
      </c>
      <c r="C1251" s="1">
        <v>87</v>
      </c>
      <c r="D1251" s="3">
        <f t="shared" si="0"/>
        <v>9.7854411541856048E-2</v>
      </c>
    </row>
    <row r="1252" spans="1:4" ht="12.5">
      <c r="A1252" s="1">
        <v>1251</v>
      </c>
      <c r="B1252" s="1">
        <v>2851</v>
      </c>
      <c r="C1252" s="1">
        <v>103</v>
      </c>
      <c r="D1252" s="3">
        <f t="shared" si="0"/>
        <v>0.11585062515874911</v>
      </c>
    </row>
    <row r="1253" spans="1:4" ht="12.5">
      <c r="A1253" s="1">
        <v>1252</v>
      </c>
      <c r="B1253" s="1">
        <v>2852</v>
      </c>
      <c r="C1253" s="1">
        <v>91</v>
      </c>
      <c r="D1253" s="3">
        <f t="shared" si="0"/>
        <v>0.10235346494607932</v>
      </c>
    </row>
    <row r="1254" spans="1:4" ht="12.5">
      <c r="A1254" s="1">
        <v>1253</v>
      </c>
      <c r="B1254" s="1">
        <v>2853</v>
      </c>
      <c r="C1254" s="1">
        <v>83</v>
      </c>
      <c r="D1254" s="3">
        <f t="shared" si="0"/>
        <v>9.335535813763278E-2</v>
      </c>
    </row>
    <row r="1255" spans="1:4" ht="12.5">
      <c r="A1255" s="1">
        <v>1254</v>
      </c>
      <c r="B1255" s="1">
        <v>2854</v>
      </c>
      <c r="C1255" s="1">
        <v>84</v>
      </c>
      <c r="D1255" s="3">
        <f t="shared" si="0"/>
        <v>9.4480121488688604E-2</v>
      </c>
    </row>
    <row r="1256" spans="1:4" ht="12.5">
      <c r="A1256" s="1">
        <v>1255</v>
      </c>
      <c r="B1256" s="1">
        <v>2855</v>
      </c>
      <c r="C1256" s="1">
        <v>69</v>
      </c>
      <c r="D1256" s="3">
        <f t="shared" si="0"/>
        <v>7.7608671222851353E-2</v>
      </c>
    </row>
    <row r="1257" spans="1:4" ht="12.5">
      <c r="A1257" s="1">
        <v>1256</v>
      </c>
      <c r="B1257" s="1">
        <v>2856</v>
      </c>
      <c r="C1257" s="1">
        <v>68</v>
      </c>
      <c r="D1257" s="3">
        <f t="shared" si="0"/>
        <v>7.6483907871795528E-2</v>
      </c>
    </row>
    <row r="1258" spans="1:4" ht="12.5">
      <c r="A1258" s="1">
        <v>1257</v>
      </c>
      <c r="B1258" s="1">
        <v>2857</v>
      </c>
      <c r="C1258" s="1">
        <v>76</v>
      </c>
      <c r="D1258" s="3">
        <f t="shared" si="0"/>
        <v>8.5482014680242066E-2</v>
      </c>
    </row>
    <row r="1259" spans="1:4" ht="12.5">
      <c r="A1259" s="1">
        <v>1258</v>
      </c>
      <c r="B1259" s="1">
        <v>2858</v>
      </c>
      <c r="C1259" s="1">
        <v>69</v>
      </c>
      <c r="D1259" s="3">
        <f t="shared" si="0"/>
        <v>7.7608671222851353E-2</v>
      </c>
    </row>
    <row r="1260" spans="1:4" ht="12.5">
      <c r="A1260" s="1">
        <v>1259</v>
      </c>
      <c r="B1260" s="1">
        <v>2859</v>
      </c>
      <c r="C1260" s="1">
        <v>59</v>
      </c>
      <c r="D1260" s="3">
        <f t="shared" si="0"/>
        <v>6.636103771229318E-2</v>
      </c>
    </row>
    <row r="1261" spans="1:4" ht="12.5">
      <c r="A1261" s="1">
        <v>1260</v>
      </c>
      <c r="B1261" s="1">
        <v>2860</v>
      </c>
      <c r="C1261" s="1">
        <v>59</v>
      </c>
      <c r="D1261" s="3">
        <f t="shared" si="0"/>
        <v>6.636103771229318E-2</v>
      </c>
    </row>
    <row r="1262" spans="1:4" ht="12.5">
      <c r="A1262" s="1">
        <v>1261</v>
      </c>
      <c r="B1262" s="1">
        <v>2861</v>
      </c>
      <c r="C1262" s="1">
        <v>64</v>
      </c>
      <c r="D1262" s="3">
        <f t="shared" si="0"/>
        <v>7.198485446757226E-2</v>
      </c>
    </row>
    <row r="1263" spans="1:4" ht="12.5">
      <c r="A1263" s="1">
        <v>1262</v>
      </c>
      <c r="B1263" s="1">
        <v>2862</v>
      </c>
      <c r="C1263" s="1">
        <v>59</v>
      </c>
      <c r="D1263" s="3">
        <f t="shared" si="0"/>
        <v>6.636103771229318E-2</v>
      </c>
    </row>
    <row r="1264" spans="1:4" ht="12.5">
      <c r="A1264" s="1">
        <v>1263</v>
      </c>
      <c r="B1264" s="1">
        <v>2863</v>
      </c>
      <c r="C1264" s="1">
        <v>67</v>
      </c>
      <c r="D1264" s="3">
        <f t="shared" si="0"/>
        <v>7.5359144520739718E-2</v>
      </c>
    </row>
    <row r="1265" spans="1:4" ht="12.5">
      <c r="A1265" s="1">
        <v>1264</v>
      </c>
      <c r="B1265" s="1">
        <v>2864</v>
      </c>
      <c r="C1265" s="1">
        <v>45</v>
      </c>
      <c r="D1265" s="3">
        <f t="shared" si="0"/>
        <v>5.0614350797511747E-2</v>
      </c>
    </row>
    <row r="1266" spans="1:4" ht="12.5">
      <c r="A1266" s="1">
        <v>1265</v>
      </c>
      <c r="B1266" s="1">
        <v>2865</v>
      </c>
      <c r="C1266" s="1">
        <v>68</v>
      </c>
      <c r="D1266" s="3">
        <f t="shared" si="0"/>
        <v>7.6483907871795528E-2</v>
      </c>
    </row>
    <row r="1267" spans="1:4" ht="12.5">
      <c r="A1267" s="1">
        <v>1266</v>
      </c>
      <c r="B1267" s="1">
        <v>2866</v>
      </c>
      <c r="C1267" s="1">
        <v>61</v>
      </c>
      <c r="D1267" s="3">
        <f t="shared" si="0"/>
        <v>6.8610564414404815E-2</v>
      </c>
    </row>
    <row r="1268" spans="1:4" ht="12.5">
      <c r="A1268" s="1">
        <v>1267</v>
      </c>
      <c r="B1268" s="1">
        <v>2867</v>
      </c>
      <c r="C1268" s="1">
        <v>65</v>
      </c>
      <c r="D1268" s="3">
        <f t="shared" si="0"/>
        <v>7.3109617818628084E-2</v>
      </c>
    </row>
    <row r="1269" spans="1:4" ht="12.5">
      <c r="A1269" s="1">
        <v>1268</v>
      </c>
      <c r="B1269" s="1">
        <v>2868</v>
      </c>
      <c r="C1269" s="1">
        <v>58</v>
      </c>
      <c r="D1269" s="3">
        <f t="shared" si="0"/>
        <v>6.523627436123737E-2</v>
      </c>
    </row>
    <row r="1270" spans="1:4" ht="12.5">
      <c r="A1270" s="1">
        <v>1269</v>
      </c>
      <c r="B1270" s="1">
        <v>2869</v>
      </c>
      <c r="C1270" s="1">
        <v>42</v>
      </c>
      <c r="D1270" s="3">
        <f t="shared" si="0"/>
        <v>4.7240060744344302E-2</v>
      </c>
    </row>
    <row r="1271" spans="1:4" ht="12.5">
      <c r="A1271" s="1">
        <v>1270</v>
      </c>
      <c r="B1271" s="1">
        <v>2870</v>
      </c>
      <c r="C1271" s="1">
        <v>63</v>
      </c>
      <c r="D1271" s="3">
        <f t="shared" si="0"/>
        <v>7.0860091116516449E-2</v>
      </c>
    </row>
    <row r="1272" spans="1:4" ht="12.5">
      <c r="A1272" s="1">
        <v>1271</v>
      </c>
      <c r="B1272" s="1">
        <v>2871</v>
      </c>
      <c r="C1272" s="1">
        <v>65</v>
      </c>
      <c r="D1272" s="3">
        <f t="shared" si="0"/>
        <v>7.3109617818628084E-2</v>
      </c>
    </row>
    <row r="1273" spans="1:4" ht="12.5">
      <c r="A1273" s="1">
        <v>1272</v>
      </c>
      <c r="B1273" s="1">
        <v>2872</v>
      </c>
      <c r="C1273" s="1">
        <v>58</v>
      </c>
      <c r="D1273" s="3">
        <f t="shared" si="0"/>
        <v>6.523627436123737E-2</v>
      </c>
    </row>
    <row r="1274" spans="1:4" ht="12.5">
      <c r="A1274" s="1">
        <v>1273</v>
      </c>
      <c r="B1274" s="1">
        <v>2873</v>
      </c>
      <c r="C1274" s="1">
        <v>47</v>
      </c>
      <c r="D1274" s="3">
        <f t="shared" si="0"/>
        <v>5.2863877499623381E-2</v>
      </c>
    </row>
    <row r="1275" spans="1:4" ht="12.5">
      <c r="A1275" s="1">
        <v>1274</v>
      </c>
      <c r="B1275" s="1">
        <v>2874</v>
      </c>
      <c r="C1275" s="1">
        <v>43</v>
      </c>
      <c r="D1275" s="3">
        <f t="shared" si="0"/>
        <v>4.8364824095400119E-2</v>
      </c>
    </row>
    <row r="1276" spans="1:4" ht="12.5">
      <c r="A1276" s="1">
        <v>1275</v>
      </c>
      <c r="B1276" s="1">
        <v>2875</v>
      </c>
      <c r="C1276" s="1">
        <v>56</v>
      </c>
      <c r="D1276" s="3">
        <f t="shared" si="0"/>
        <v>6.2986747659125736E-2</v>
      </c>
    </row>
    <row r="1277" spans="1:4" ht="12.5">
      <c r="A1277" s="1">
        <v>1276</v>
      </c>
      <c r="B1277" s="1">
        <v>2876</v>
      </c>
      <c r="C1277" s="1">
        <v>62</v>
      </c>
      <c r="D1277" s="3">
        <f t="shared" si="0"/>
        <v>6.9735327765460639E-2</v>
      </c>
    </row>
    <row r="1278" spans="1:4" ht="12.5">
      <c r="A1278" s="1">
        <v>1277</v>
      </c>
      <c r="B1278" s="1">
        <v>2877</v>
      </c>
      <c r="C1278" s="1">
        <v>55</v>
      </c>
      <c r="D1278" s="3">
        <f t="shared" si="0"/>
        <v>6.1861984308069912E-2</v>
      </c>
    </row>
    <row r="1279" spans="1:4" ht="12.5">
      <c r="A1279" s="1">
        <v>1278</v>
      </c>
      <c r="B1279" s="1">
        <v>2878</v>
      </c>
      <c r="C1279" s="1">
        <v>61</v>
      </c>
      <c r="D1279" s="3">
        <f t="shared" si="0"/>
        <v>6.8610564414404815E-2</v>
      </c>
    </row>
    <row r="1280" spans="1:4" ht="12.5">
      <c r="A1280" s="1">
        <v>1279</v>
      </c>
      <c r="B1280" s="1">
        <v>2879</v>
      </c>
      <c r="C1280" s="1">
        <v>47</v>
      </c>
      <c r="D1280" s="3">
        <f t="shared" si="0"/>
        <v>5.2863877499623381E-2</v>
      </c>
    </row>
    <row r="1281" spans="1:4" ht="12.5">
      <c r="A1281" s="1">
        <v>1280</v>
      </c>
      <c r="B1281" s="1">
        <v>2880</v>
      </c>
      <c r="C1281" s="1">
        <v>41</v>
      </c>
      <c r="D1281" s="3">
        <f t="shared" si="0"/>
        <v>4.6115297393288485E-2</v>
      </c>
    </row>
    <row r="1282" spans="1:4" ht="12.5">
      <c r="A1282" s="1">
        <v>1281</v>
      </c>
      <c r="B1282" s="1">
        <v>2881</v>
      </c>
      <c r="C1282" s="1">
        <v>49</v>
      </c>
      <c r="D1282" s="3">
        <f t="shared" si="0"/>
        <v>5.5113404201735015E-2</v>
      </c>
    </row>
    <row r="1283" spans="1:4" ht="12.5">
      <c r="A1283" s="1">
        <v>1282</v>
      </c>
      <c r="B1283" s="1">
        <v>2882</v>
      </c>
      <c r="C1283" s="1">
        <v>52</v>
      </c>
      <c r="D1283" s="3">
        <f t="shared" si="0"/>
        <v>5.8487694254902467E-2</v>
      </c>
    </row>
    <row r="1284" spans="1:4" ht="12.5">
      <c r="A1284" s="1">
        <v>1283</v>
      </c>
      <c r="B1284" s="1">
        <v>2883</v>
      </c>
      <c r="C1284" s="1">
        <v>60</v>
      </c>
      <c r="D1284" s="3">
        <f t="shared" si="0"/>
        <v>6.7485801063349005E-2</v>
      </c>
    </row>
    <row r="1285" spans="1:4" ht="12.5">
      <c r="A1285" s="1">
        <v>1284</v>
      </c>
      <c r="B1285" s="1">
        <v>2884</v>
      </c>
      <c r="C1285" s="1">
        <v>49</v>
      </c>
      <c r="D1285" s="3">
        <f t="shared" si="0"/>
        <v>5.5113404201735015E-2</v>
      </c>
    </row>
    <row r="1286" spans="1:4" ht="12.5">
      <c r="A1286" s="1">
        <v>1285</v>
      </c>
      <c r="B1286" s="1">
        <v>2885</v>
      </c>
      <c r="C1286" s="1">
        <v>57</v>
      </c>
      <c r="D1286" s="3">
        <f t="shared" si="0"/>
        <v>6.4111511010181546E-2</v>
      </c>
    </row>
    <row r="1287" spans="1:4" ht="12.5">
      <c r="A1287" s="1">
        <v>1286</v>
      </c>
      <c r="B1287" s="1">
        <v>2886</v>
      </c>
      <c r="C1287" s="1">
        <v>49</v>
      </c>
      <c r="D1287" s="3">
        <f t="shared" si="0"/>
        <v>5.5113404201735015E-2</v>
      </c>
    </row>
    <row r="1288" spans="1:4" ht="12.5">
      <c r="A1288" s="1">
        <v>1287</v>
      </c>
      <c r="B1288" s="1">
        <v>2887</v>
      </c>
      <c r="C1288" s="1">
        <v>50</v>
      </c>
      <c r="D1288" s="3">
        <f t="shared" si="0"/>
        <v>5.6238167552790833E-2</v>
      </c>
    </row>
    <row r="1289" spans="1:4" ht="12.5">
      <c r="A1289" s="1">
        <v>1288</v>
      </c>
      <c r="B1289" s="1">
        <v>2888</v>
      </c>
      <c r="C1289" s="1">
        <v>52</v>
      </c>
      <c r="D1289" s="3">
        <f t="shared" si="0"/>
        <v>5.8487694254902467E-2</v>
      </c>
    </row>
    <row r="1290" spans="1:4" ht="12.5">
      <c r="A1290" s="1">
        <v>1289</v>
      </c>
      <c r="B1290" s="1">
        <v>2889</v>
      </c>
      <c r="C1290" s="1">
        <v>48</v>
      </c>
      <c r="D1290" s="3">
        <f t="shared" si="0"/>
        <v>5.3988640850679198E-2</v>
      </c>
    </row>
    <row r="1291" spans="1:4" ht="12.5">
      <c r="A1291" s="1">
        <v>1290</v>
      </c>
      <c r="B1291" s="1">
        <v>2890</v>
      </c>
      <c r="C1291" s="1">
        <v>44</v>
      </c>
      <c r="D1291" s="3">
        <f t="shared" si="0"/>
        <v>4.9489587446455929E-2</v>
      </c>
    </row>
    <row r="1292" spans="1:4" ht="12.5">
      <c r="A1292" s="1">
        <v>1291</v>
      </c>
      <c r="B1292" s="1">
        <v>2891</v>
      </c>
      <c r="C1292" s="1">
        <v>63</v>
      </c>
      <c r="D1292" s="3">
        <f t="shared" si="0"/>
        <v>7.0860091116516449E-2</v>
      </c>
    </row>
    <row r="1293" spans="1:4" ht="12.5">
      <c r="A1293" s="1">
        <v>1292</v>
      </c>
      <c r="B1293" s="1">
        <v>2892</v>
      </c>
      <c r="C1293" s="1">
        <v>58</v>
      </c>
      <c r="D1293" s="3">
        <f t="shared" si="0"/>
        <v>6.523627436123737E-2</v>
      </c>
    </row>
    <row r="1294" spans="1:4" ht="12.5">
      <c r="A1294" s="1">
        <v>1293</v>
      </c>
      <c r="B1294" s="1">
        <v>2893</v>
      </c>
      <c r="C1294" s="1">
        <v>38</v>
      </c>
      <c r="D1294" s="3">
        <f t="shared" si="0"/>
        <v>4.2741007340121033E-2</v>
      </c>
    </row>
    <row r="1295" spans="1:4" ht="12.5">
      <c r="A1295" s="1">
        <v>1294</v>
      </c>
      <c r="B1295" s="1">
        <v>2894</v>
      </c>
      <c r="C1295" s="1">
        <v>36</v>
      </c>
      <c r="D1295" s="3">
        <f t="shared" si="0"/>
        <v>4.0491480638009399E-2</v>
      </c>
    </row>
    <row r="1296" spans="1:4" ht="12.5">
      <c r="A1296" s="1">
        <v>1295</v>
      </c>
      <c r="B1296" s="1">
        <v>2895</v>
      </c>
      <c r="C1296" s="1">
        <v>45</v>
      </c>
      <c r="D1296" s="3">
        <f t="shared" si="0"/>
        <v>5.0614350797511747E-2</v>
      </c>
    </row>
    <row r="1297" spans="1:4" ht="12.5">
      <c r="A1297" s="1">
        <v>1296</v>
      </c>
      <c r="B1297" s="1">
        <v>2896</v>
      </c>
      <c r="C1297" s="1">
        <v>48</v>
      </c>
      <c r="D1297" s="3">
        <f t="shared" si="0"/>
        <v>5.3988640850679198E-2</v>
      </c>
    </row>
    <row r="1298" spans="1:4" ht="12.5">
      <c r="A1298" s="1">
        <v>1297</v>
      </c>
      <c r="B1298" s="1">
        <v>2897</v>
      </c>
      <c r="C1298" s="1">
        <v>52</v>
      </c>
      <c r="D1298" s="3">
        <f t="shared" si="0"/>
        <v>5.8487694254902467E-2</v>
      </c>
    </row>
    <row r="1299" spans="1:4" ht="12.5">
      <c r="A1299" s="1">
        <v>1298</v>
      </c>
      <c r="B1299" s="1">
        <v>2898</v>
      </c>
      <c r="C1299" s="1">
        <v>51</v>
      </c>
      <c r="D1299" s="3">
        <f t="shared" si="0"/>
        <v>5.736293090384665E-2</v>
      </c>
    </row>
    <row r="1300" spans="1:4" ht="12.5">
      <c r="A1300" s="1">
        <v>1299</v>
      </c>
      <c r="B1300" s="1">
        <v>2899</v>
      </c>
      <c r="C1300" s="1">
        <v>51</v>
      </c>
      <c r="D1300" s="3">
        <f t="shared" si="0"/>
        <v>5.736293090384665E-2</v>
      </c>
    </row>
    <row r="1301" spans="1:4" ht="12.5">
      <c r="A1301" s="1">
        <v>1300</v>
      </c>
      <c r="B1301" s="1">
        <v>2900</v>
      </c>
      <c r="C1301" s="1">
        <v>45</v>
      </c>
      <c r="D1301" s="3">
        <f t="shared" si="0"/>
        <v>5.0614350797511747E-2</v>
      </c>
    </row>
    <row r="1302" spans="1:4" ht="12.5">
      <c r="A1302" s="1">
        <v>1301</v>
      </c>
      <c r="B1302" s="1">
        <v>2901</v>
      </c>
      <c r="C1302" s="1">
        <v>53</v>
      </c>
      <c r="D1302" s="3">
        <f t="shared" si="0"/>
        <v>5.9612457605958284E-2</v>
      </c>
    </row>
    <row r="1303" spans="1:4" ht="12.5">
      <c r="A1303" s="1">
        <v>1302</v>
      </c>
      <c r="B1303" s="1">
        <v>2902</v>
      </c>
      <c r="C1303" s="1">
        <v>54</v>
      </c>
      <c r="D1303" s="3">
        <f t="shared" si="0"/>
        <v>6.0737220957014101E-2</v>
      </c>
    </row>
    <row r="1304" spans="1:4" ht="12.5">
      <c r="A1304" s="1">
        <v>1303</v>
      </c>
      <c r="B1304" s="1">
        <v>2903</v>
      </c>
      <c r="C1304" s="1">
        <v>49</v>
      </c>
      <c r="D1304" s="3">
        <f t="shared" si="0"/>
        <v>5.5113404201735015E-2</v>
      </c>
    </row>
    <row r="1305" spans="1:4" ht="12.5">
      <c r="A1305" s="1">
        <v>1304</v>
      </c>
      <c r="B1305" s="1">
        <v>2904</v>
      </c>
      <c r="C1305" s="1">
        <v>40</v>
      </c>
      <c r="D1305" s="3">
        <f t="shared" si="0"/>
        <v>4.4990534042232667E-2</v>
      </c>
    </row>
    <row r="1306" spans="1:4" ht="12.5">
      <c r="A1306" s="1">
        <v>1305</v>
      </c>
      <c r="B1306" s="1">
        <v>2905</v>
      </c>
      <c r="C1306" s="1">
        <v>48</v>
      </c>
      <c r="D1306" s="3">
        <f t="shared" si="0"/>
        <v>5.3988640850679198E-2</v>
      </c>
    </row>
    <row r="1307" spans="1:4" ht="12.5">
      <c r="A1307" s="1">
        <v>1306</v>
      </c>
      <c r="B1307" s="1">
        <v>2906</v>
      </c>
      <c r="C1307" s="1">
        <v>51</v>
      </c>
      <c r="D1307" s="3">
        <f t="shared" si="0"/>
        <v>5.736293090384665E-2</v>
      </c>
    </row>
    <row r="1308" spans="1:4" ht="12.5">
      <c r="A1308" s="1">
        <v>1307</v>
      </c>
      <c r="B1308" s="1">
        <v>2907</v>
      </c>
      <c r="C1308" s="1">
        <v>49</v>
      </c>
      <c r="D1308" s="3">
        <f t="shared" si="0"/>
        <v>5.5113404201735015E-2</v>
      </c>
    </row>
    <row r="1309" spans="1:4" ht="12.5">
      <c r="A1309" s="1">
        <v>1308</v>
      </c>
      <c r="B1309" s="1">
        <v>2908</v>
      </c>
      <c r="C1309" s="1">
        <v>38</v>
      </c>
      <c r="D1309" s="3">
        <f t="shared" si="0"/>
        <v>4.2741007340121033E-2</v>
      </c>
    </row>
    <row r="1310" spans="1:4" ht="12.5">
      <c r="A1310" s="1">
        <v>1309</v>
      </c>
      <c r="B1310" s="1">
        <v>2909</v>
      </c>
      <c r="C1310" s="1">
        <v>44</v>
      </c>
      <c r="D1310" s="3">
        <f t="shared" si="0"/>
        <v>4.9489587446455929E-2</v>
      </c>
    </row>
    <row r="1311" spans="1:4" ht="12.5">
      <c r="A1311" s="1">
        <v>1310</v>
      </c>
      <c r="B1311" s="1">
        <v>2910</v>
      </c>
      <c r="C1311" s="1">
        <v>53</v>
      </c>
      <c r="D1311" s="3">
        <f t="shared" si="0"/>
        <v>5.9612457605958284E-2</v>
      </c>
    </row>
    <row r="1312" spans="1:4" ht="12.5">
      <c r="A1312" s="1">
        <v>1311</v>
      </c>
      <c r="B1312" s="1">
        <v>2911</v>
      </c>
      <c r="C1312" s="1">
        <v>40</v>
      </c>
      <c r="D1312" s="3">
        <f t="shared" si="0"/>
        <v>4.4990534042232667E-2</v>
      </c>
    </row>
    <row r="1313" spans="1:4" ht="12.5">
      <c r="A1313" s="1">
        <v>1312</v>
      </c>
      <c r="B1313" s="1">
        <v>2912</v>
      </c>
      <c r="C1313" s="1">
        <v>45</v>
      </c>
      <c r="D1313" s="3">
        <f t="shared" si="0"/>
        <v>5.0614350797511747E-2</v>
      </c>
    </row>
    <row r="1314" spans="1:4" ht="12.5">
      <c r="A1314" s="1">
        <v>1313</v>
      </c>
      <c r="B1314" s="1">
        <v>2913</v>
      </c>
      <c r="C1314" s="1">
        <v>34</v>
      </c>
      <c r="D1314" s="3">
        <f t="shared" si="0"/>
        <v>3.8241953935897764E-2</v>
      </c>
    </row>
    <row r="1315" spans="1:4" ht="12.5">
      <c r="A1315" s="1">
        <v>1314</v>
      </c>
      <c r="B1315" s="1">
        <v>2914</v>
      </c>
      <c r="C1315" s="1">
        <v>30</v>
      </c>
      <c r="D1315" s="3">
        <f t="shared" si="0"/>
        <v>3.3742900531674502E-2</v>
      </c>
    </row>
    <row r="1316" spans="1:4" ht="12.5">
      <c r="A1316" s="1">
        <v>1315</v>
      </c>
      <c r="B1316" s="1">
        <v>2915</v>
      </c>
      <c r="C1316" s="1">
        <v>31</v>
      </c>
      <c r="D1316" s="3">
        <f t="shared" si="0"/>
        <v>3.486766388273032E-2</v>
      </c>
    </row>
    <row r="1317" spans="1:4" ht="12.5">
      <c r="A1317" s="1">
        <v>1316</v>
      </c>
      <c r="B1317" s="1">
        <v>2916</v>
      </c>
      <c r="C1317" s="1">
        <v>39</v>
      </c>
      <c r="D1317" s="3">
        <f t="shared" si="0"/>
        <v>4.386577069117685E-2</v>
      </c>
    </row>
    <row r="1318" spans="1:4" ht="12.5">
      <c r="A1318" s="1">
        <v>1317</v>
      </c>
      <c r="B1318" s="1">
        <v>2917</v>
      </c>
      <c r="C1318" s="1">
        <v>29</v>
      </c>
      <c r="D1318" s="3">
        <f t="shared" si="0"/>
        <v>3.2618137180618685E-2</v>
      </c>
    </row>
    <row r="1319" spans="1:4" ht="12.5">
      <c r="A1319" s="1">
        <v>1318</v>
      </c>
      <c r="B1319" s="1">
        <v>2918</v>
      </c>
      <c r="C1319" s="1">
        <v>24</v>
      </c>
      <c r="D1319" s="3">
        <f t="shared" si="0"/>
        <v>2.6994320425339599E-2</v>
      </c>
    </row>
    <row r="1320" spans="1:4" ht="12.5">
      <c r="A1320" s="1">
        <v>1319</v>
      </c>
      <c r="B1320" s="1">
        <v>2919</v>
      </c>
      <c r="C1320" s="1">
        <v>22</v>
      </c>
      <c r="D1320" s="3">
        <f t="shared" si="0"/>
        <v>2.4744793723227965E-2</v>
      </c>
    </row>
    <row r="1321" spans="1:4" ht="12.5">
      <c r="A1321" s="1">
        <v>1320</v>
      </c>
      <c r="B1321" s="1">
        <v>2920</v>
      </c>
      <c r="C1321" s="1">
        <v>29</v>
      </c>
      <c r="D1321" s="3">
        <f t="shared" si="0"/>
        <v>3.2618137180618685E-2</v>
      </c>
    </row>
    <row r="1322" spans="1:4" ht="12.5">
      <c r="A1322" s="1">
        <v>1321</v>
      </c>
      <c r="B1322" s="1">
        <v>2921</v>
      </c>
      <c r="C1322" s="1">
        <v>27</v>
      </c>
      <c r="D1322" s="3">
        <f t="shared" si="0"/>
        <v>3.0368610478507051E-2</v>
      </c>
    </row>
    <row r="1323" spans="1:4" ht="12.5">
      <c r="A1323" s="1">
        <v>1322</v>
      </c>
      <c r="B1323" s="1">
        <v>2922</v>
      </c>
      <c r="C1323" s="1">
        <v>23</v>
      </c>
      <c r="D1323" s="3">
        <f t="shared" si="0"/>
        <v>2.5869557074283785E-2</v>
      </c>
    </row>
    <row r="1324" spans="1:4" ht="12.5">
      <c r="A1324" s="1">
        <v>1323</v>
      </c>
      <c r="B1324" s="1">
        <v>2923</v>
      </c>
      <c r="C1324" s="1">
        <v>29</v>
      </c>
      <c r="D1324" s="3">
        <f t="shared" si="0"/>
        <v>3.2618137180618685E-2</v>
      </c>
    </row>
    <row r="1325" spans="1:4" ht="12.5">
      <c r="A1325" s="1">
        <v>1324</v>
      </c>
      <c r="B1325" s="1">
        <v>2924</v>
      </c>
      <c r="C1325" s="1">
        <v>33</v>
      </c>
      <c r="D1325" s="3">
        <f t="shared" si="0"/>
        <v>3.7117190584841947E-2</v>
      </c>
    </row>
    <row r="1326" spans="1:4" ht="12.5">
      <c r="A1326" s="1">
        <v>1325</v>
      </c>
      <c r="B1326" s="1">
        <v>2925</v>
      </c>
      <c r="C1326" s="1">
        <v>19</v>
      </c>
      <c r="D1326" s="3">
        <f t="shared" si="0"/>
        <v>2.1370503670060517E-2</v>
      </c>
    </row>
    <row r="1327" spans="1:4" ht="12.5">
      <c r="A1327" s="1">
        <v>1326</v>
      </c>
      <c r="B1327" s="1">
        <v>2926</v>
      </c>
      <c r="C1327" s="1">
        <v>29</v>
      </c>
      <c r="D1327" s="3">
        <f t="shared" si="0"/>
        <v>3.2618137180618685E-2</v>
      </c>
    </row>
    <row r="1328" spans="1:4" ht="12.5">
      <c r="A1328" s="1">
        <v>1327</v>
      </c>
      <c r="B1328" s="1">
        <v>2927</v>
      </c>
      <c r="C1328" s="1">
        <v>29</v>
      </c>
      <c r="D1328" s="3">
        <f t="shared" si="0"/>
        <v>3.2618137180618685E-2</v>
      </c>
    </row>
    <row r="1329" spans="1:4" ht="12.5">
      <c r="A1329" s="1">
        <v>1328</v>
      </c>
      <c r="B1329" s="1">
        <v>2928</v>
      </c>
      <c r="C1329" s="1">
        <v>23</v>
      </c>
      <c r="D1329" s="3">
        <f t="shared" si="0"/>
        <v>2.5869557074283785E-2</v>
      </c>
    </row>
    <row r="1330" spans="1:4" ht="12.5">
      <c r="A1330" s="1">
        <v>1329</v>
      </c>
      <c r="B1330" s="1">
        <v>2929</v>
      </c>
      <c r="C1330" s="1">
        <v>23</v>
      </c>
      <c r="D1330" s="3">
        <f t="shared" si="0"/>
        <v>2.5869557074283785E-2</v>
      </c>
    </row>
    <row r="1331" spans="1:4" ht="12.5">
      <c r="A1331" s="1">
        <v>1330</v>
      </c>
      <c r="B1331" s="1">
        <v>2930</v>
      </c>
      <c r="C1331" s="1">
        <v>25</v>
      </c>
      <c r="D1331" s="3">
        <f t="shared" si="0"/>
        <v>2.8119083776395416E-2</v>
      </c>
    </row>
    <row r="1332" spans="1:4" ht="12.5">
      <c r="A1332" s="1">
        <v>1331</v>
      </c>
      <c r="B1332" s="1">
        <v>2931</v>
      </c>
      <c r="C1332" s="1">
        <v>15</v>
      </c>
      <c r="D1332" s="3">
        <f t="shared" si="0"/>
        <v>1.6871450265837251E-2</v>
      </c>
    </row>
    <row r="1333" spans="1:4" ht="12.5">
      <c r="A1333" s="1">
        <v>1332</v>
      </c>
      <c r="B1333" s="1">
        <v>2932</v>
      </c>
      <c r="C1333" s="1">
        <v>19</v>
      </c>
      <c r="D1333" s="3">
        <f t="shared" si="0"/>
        <v>2.1370503670060517E-2</v>
      </c>
    </row>
    <row r="1334" spans="1:4" ht="12.5">
      <c r="A1334" s="1">
        <v>1333</v>
      </c>
      <c r="B1334" s="1">
        <v>2933</v>
      </c>
      <c r="C1334" s="1">
        <v>13</v>
      </c>
      <c r="D1334" s="3">
        <f t="shared" si="0"/>
        <v>1.4621923563725617E-2</v>
      </c>
    </row>
    <row r="1335" spans="1:4" ht="12.5">
      <c r="A1335" s="1">
        <v>1334</v>
      </c>
      <c r="B1335" s="1">
        <v>2934</v>
      </c>
      <c r="C1335" s="1">
        <v>15</v>
      </c>
      <c r="D1335" s="3">
        <f t="shared" si="0"/>
        <v>1.6871450265837251E-2</v>
      </c>
    </row>
    <row r="1336" spans="1:4" ht="12.5">
      <c r="A1336" s="1">
        <v>1335</v>
      </c>
      <c r="B1336" s="1">
        <v>2935</v>
      </c>
      <c r="C1336" s="1">
        <v>19</v>
      </c>
      <c r="D1336" s="3">
        <f t="shared" si="0"/>
        <v>2.1370503670060517E-2</v>
      </c>
    </row>
    <row r="1337" spans="1:4" ht="12.5">
      <c r="A1337" s="1">
        <v>1336</v>
      </c>
      <c r="B1337" s="1">
        <v>2936</v>
      </c>
      <c r="C1337" s="1">
        <v>18</v>
      </c>
      <c r="D1337" s="3">
        <f t="shared" si="0"/>
        <v>2.0245740319004699E-2</v>
      </c>
    </row>
    <row r="1338" spans="1:4" ht="12.5">
      <c r="A1338" s="1">
        <v>1337</v>
      </c>
      <c r="B1338" s="1">
        <v>2937</v>
      </c>
      <c r="C1338" s="1">
        <v>13</v>
      </c>
      <c r="D1338" s="3">
        <f t="shared" si="0"/>
        <v>1.4621923563725617E-2</v>
      </c>
    </row>
    <row r="1339" spans="1:4" ht="12.5">
      <c r="A1339" s="1">
        <v>1338</v>
      </c>
      <c r="B1339" s="1">
        <v>2938</v>
      </c>
      <c r="C1339" s="1">
        <v>19</v>
      </c>
      <c r="D1339" s="3">
        <f t="shared" si="0"/>
        <v>2.1370503670060517E-2</v>
      </c>
    </row>
    <row r="1340" spans="1:4" ht="12.5">
      <c r="A1340" s="1">
        <v>1339</v>
      </c>
      <c r="B1340" s="1">
        <v>2939</v>
      </c>
      <c r="C1340" s="1">
        <v>24</v>
      </c>
      <c r="D1340" s="3">
        <f t="shared" si="0"/>
        <v>2.6994320425339599E-2</v>
      </c>
    </row>
    <row r="1341" spans="1:4" ht="12.5">
      <c r="A1341" s="1">
        <v>1340</v>
      </c>
      <c r="B1341" s="1">
        <v>2940</v>
      </c>
      <c r="C1341" s="1">
        <v>20</v>
      </c>
      <c r="D1341" s="3">
        <f t="shared" si="0"/>
        <v>2.2495267021116334E-2</v>
      </c>
    </row>
    <row r="1342" spans="1:4" ht="12.5">
      <c r="A1342" s="1">
        <v>1341</v>
      </c>
      <c r="B1342" s="1">
        <v>2941</v>
      </c>
      <c r="C1342" s="1">
        <v>23</v>
      </c>
      <c r="D1342" s="3">
        <f t="shared" si="0"/>
        <v>2.5869557074283785E-2</v>
      </c>
    </row>
    <row r="1343" spans="1:4" ht="12.5">
      <c r="A1343" s="1">
        <v>1342</v>
      </c>
      <c r="B1343" s="1">
        <v>2942</v>
      </c>
      <c r="C1343" s="1">
        <v>18</v>
      </c>
      <c r="D1343" s="3">
        <f t="shared" si="0"/>
        <v>2.0245740319004699E-2</v>
      </c>
    </row>
    <row r="1344" spans="1:4" ht="12.5">
      <c r="A1344" s="1">
        <v>1343</v>
      </c>
      <c r="B1344" s="1">
        <v>2943</v>
      </c>
      <c r="C1344" s="1">
        <v>19</v>
      </c>
      <c r="D1344" s="3">
        <f t="shared" si="0"/>
        <v>2.1370503670060517E-2</v>
      </c>
    </row>
    <row r="1345" spans="1:4" ht="12.5">
      <c r="A1345" s="1">
        <v>1344</v>
      </c>
      <c r="B1345" s="1">
        <v>2944</v>
      </c>
      <c r="C1345" s="1">
        <v>11</v>
      </c>
      <c r="D1345" s="3">
        <f t="shared" si="0"/>
        <v>1.2372396861613982E-2</v>
      </c>
    </row>
    <row r="1346" spans="1:4" ht="12.5">
      <c r="A1346" s="1">
        <v>1345</v>
      </c>
      <c r="B1346" s="1">
        <v>2945</v>
      </c>
      <c r="C1346" s="1">
        <v>22</v>
      </c>
      <c r="D1346" s="3">
        <f t="shared" si="0"/>
        <v>2.4744793723227965E-2</v>
      </c>
    </row>
    <row r="1347" spans="1:4" ht="12.5">
      <c r="A1347" s="1">
        <v>1346</v>
      </c>
      <c r="B1347" s="1">
        <v>2946</v>
      </c>
      <c r="C1347" s="1">
        <v>15</v>
      </c>
      <c r="D1347" s="3">
        <f t="shared" si="0"/>
        <v>1.6871450265837251E-2</v>
      </c>
    </row>
    <row r="1348" spans="1:4" ht="12.5">
      <c r="A1348" s="1">
        <v>1347</v>
      </c>
      <c r="B1348" s="1">
        <v>2947</v>
      </c>
      <c r="C1348" s="1">
        <v>17</v>
      </c>
      <c r="D1348" s="3">
        <f t="shared" si="0"/>
        <v>1.9120976967948882E-2</v>
      </c>
    </row>
    <row r="1349" spans="1:4" ht="12.5">
      <c r="A1349" s="1">
        <v>1348</v>
      </c>
      <c r="B1349" s="1">
        <v>2948</v>
      </c>
      <c r="C1349" s="1">
        <v>14</v>
      </c>
      <c r="D1349" s="3">
        <f t="shared" si="0"/>
        <v>1.5746686914781434E-2</v>
      </c>
    </row>
    <row r="1350" spans="1:4" ht="12.5">
      <c r="A1350" s="1">
        <v>1349</v>
      </c>
      <c r="B1350" s="1">
        <v>2949</v>
      </c>
      <c r="C1350" s="1">
        <v>20</v>
      </c>
      <c r="D1350" s="3">
        <f t="shared" si="0"/>
        <v>2.2495267021116334E-2</v>
      </c>
    </row>
    <row r="1351" spans="1:4" ht="12.5">
      <c r="A1351" s="1">
        <v>1350</v>
      </c>
      <c r="B1351" s="1">
        <v>2950</v>
      </c>
      <c r="C1351" s="1">
        <v>10</v>
      </c>
      <c r="D1351" s="3">
        <f t="shared" si="0"/>
        <v>1.1247633510558167E-2</v>
      </c>
    </row>
    <row r="1352" spans="1:4" ht="12.5">
      <c r="A1352" s="1">
        <v>1351</v>
      </c>
      <c r="B1352" s="1">
        <v>2951</v>
      </c>
      <c r="C1352" s="1">
        <v>5</v>
      </c>
      <c r="D1352" s="3">
        <f t="shared" si="0"/>
        <v>5.6238167552790834E-3</v>
      </c>
    </row>
    <row r="1353" spans="1:4" ht="12.5">
      <c r="A1353" s="1">
        <v>1352</v>
      </c>
      <c r="B1353" s="1">
        <v>2952</v>
      </c>
      <c r="C1353" s="1">
        <v>11</v>
      </c>
      <c r="D1353" s="3">
        <f t="shared" si="0"/>
        <v>1.2372396861613982E-2</v>
      </c>
    </row>
    <row r="1354" spans="1:4" ht="12.5">
      <c r="A1354" s="1">
        <v>1353</v>
      </c>
      <c r="B1354" s="1">
        <v>2953</v>
      </c>
      <c r="C1354" s="1">
        <v>9</v>
      </c>
      <c r="D1354" s="3">
        <f t="shared" si="0"/>
        <v>1.012287015950235E-2</v>
      </c>
    </row>
    <row r="1355" spans="1:4" ht="12.5">
      <c r="A1355" s="1">
        <v>1354</v>
      </c>
      <c r="B1355" s="1">
        <v>2954</v>
      </c>
      <c r="C1355" s="1">
        <v>9</v>
      </c>
      <c r="D1355" s="3">
        <f t="shared" si="0"/>
        <v>1.012287015950235E-2</v>
      </c>
    </row>
    <row r="1356" spans="1:4" ht="12.5">
      <c r="A1356" s="1">
        <v>1355</v>
      </c>
      <c r="B1356" s="1">
        <v>2955</v>
      </c>
      <c r="C1356" s="1">
        <v>9</v>
      </c>
      <c r="D1356" s="3">
        <f t="shared" si="0"/>
        <v>1.012287015950235E-2</v>
      </c>
    </row>
    <row r="1357" spans="1:4" ht="12.5">
      <c r="A1357" s="1">
        <v>1356</v>
      </c>
      <c r="B1357" s="1">
        <v>2956</v>
      </c>
      <c r="C1357" s="1">
        <v>7</v>
      </c>
      <c r="D1357" s="3">
        <f t="shared" si="0"/>
        <v>7.873343457390717E-3</v>
      </c>
    </row>
    <row r="1358" spans="1:4" ht="12.5">
      <c r="A1358" s="1">
        <v>1357</v>
      </c>
      <c r="B1358" s="1">
        <v>2957</v>
      </c>
      <c r="C1358" s="1">
        <v>10</v>
      </c>
      <c r="D1358" s="3">
        <f t="shared" si="0"/>
        <v>1.1247633510558167E-2</v>
      </c>
    </row>
    <row r="1359" spans="1:4" ht="12.5">
      <c r="A1359" s="1">
        <v>1358</v>
      </c>
      <c r="B1359" s="1">
        <v>2958</v>
      </c>
      <c r="C1359" s="1">
        <v>6</v>
      </c>
      <c r="D1359" s="3">
        <f t="shared" si="0"/>
        <v>6.7485801063348998E-3</v>
      </c>
    </row>
    <row r="1360" spans="1:4" ht="12.5">
      <c r="A1360" s="1">
        <v>1359</v>
      </c>
      <c r="B1360" s="1">
        <v>2959</v>
      </c>
      <c r="C1360" s="1">
        <v>2</v>
      </c>
      <c r="D1360" s="3">
        <f t="shared" si="0"/>
        <v>2.2495267021116331E-3</v>
      </c>
    </row>
    <row r="1361" spans="1:4" ht="12.5">
      <c r="A1361" s="1">
        <v>1360</v>
      </c>
      <c r="B1361" s="1">
        <v>2960</v>
      </c>
      <c r="C1361" s="1">
        <v>6</v>
      </c>
      <c r="D1361" s="3">
        <f t="shared" si="0"/>
        <v>6.7485801063348998E-3</v>
      </c>
    </row>
    <row r="1362" spans="1:4" ht="12.5">
      <c r="A1362" s="1">
        <v>1361</v>
      </c>
      <c r="B1362" s="1">
        <v>2961</v>
      </c>
      <c r="C1362" s="1">
        <v>6</v>
      </c>
      <c r="D1362" s="3">
        <f t="shared" si="0"/>
        <v>6.7485801063348998E-3</v>
      </c>
    </row>
    <row r="1363" spans="1:4" ht="12.5">
      <c r="A1363" s="1">
        <v>1362</v>
      </c>
      <c r="B1363" s="1">
        <v>2962</v>
      </c>
      <c r="C1363" s="1">
        <v>8</v>
      </c>
      <c r="D1363" s="3">
        <f t="shared" si="0"/>
        <v>8.9981068084465324E-3</v>
      </c>
    </row>
    <row r="1364" spans="1:4" ht="12.5">
      <c r="A1364" s="1">
        <v>1363</v>
      </c>
      <c r="B1364" s="1">
        <v>2963</v>
      </c>
      <c r="C1364" s="1">
        <v>4</v>
      </c>
      <c r="D1364" s="3">
        <f t="shared" si="0"/>
        <v>4.4990534042232662E-3</v>
      </c>
    </row>
    <row r="1365" spans="1:4" ht="12.5">
      <c r="A1365" s="1">
        <v>1364</v>
      </c>
      <c r="B1365" s="1">
        <v>2964</v>
      </c>
      <c r="C1365" s="1">
        <v>4</v>
      </c>
      <c r="D1365" s="3">
        <f t="shared" si="0"/>
        <v>4.4990534042232662E-3</v>
      </c>
    </row>
    <row r="1366" spans="1:4" ht="12.5">
      <c r="A1366" s="1">
        <v>1365</v>
      </c>
      <c r="B1366" s="1">
        <v>2965</v>
      </c>
      <c r="C1366" s="1">
        <v>5</v>
      </c>
      <c r="D1366" s="3">
        <f t="shared" si="0"/>
        <v>5.6238167552790834E-3</v>
      </c>
    </row>
    <row r="1367" spans="1:4" ht="12.5">
      <c r="A1367" s="1">
        <v>1366</v>
      </c>
      <c r="B1367" s="1">
        <v>2966</v>
      </c>
      <c r="C1367" s="1">
        <v>3</v>
      </c>
      <c r="D1367" s="3">
        <f t="shared" si="0"/>
        <v>3.3742900531674499E-3</v>
      </c>
    </row>
    <row r="1368" spans="1:4" ht="12.5">
      <c r="A1368" s="1">
        <v>1367</v>
      </c>
      <c r="B1368" s="1">
        <v>2967</v>
      </c>
      <c r="C1368" s="1">
        <v>6</v>
      </c>
      <c r="D1368" s="3">
        <f t="shared" si="0"/>
        <v>6.7485801063348998E-3</v>
      </c>
    </row>
    <row r="1369" spans="1:4" ht="12.5">
      <c r="A1369" s="1">
        <v>1368</v>
      </c>
      <c r="B1369" s="1">
        <v>2968</v>
      </c>
      <c r="C1369" s="1">
        <v>3</v>
      </c>
      <c r="D1369" s="3">
        <f t="shared" si="0"/>
        <v>3.3742900531674499E-3</v>
      </c>
    </row>
    <row r="1370" spans="1:4" ht="12.5">
      <c r="A1370" s="1">
        <v>1369</v>
      </c>
      <c r="B1370" s="1">
        <v>2969</v>
      </c>
      <c r="C1370" s="1">
        <v>7</v>
      </c>
      <c r="D1370" s="3">
        <f t="shared" si="0"/>
        <v>7.873343457390717E-3</v>
      </c>
    </row>
    <row r="1371" spans="1:4" ht="12.5">
      <c r="A1371" s="1">
        <v>1370</v>
      </c>
      <c r="B1371" s="1">
        <v>2970</v>
      </c>
      <c r="C1371" s="1">
        <v>3</v>
      </c>
      <c r="D1371" s="3">
        <f t="shared" si="0"/>
        <v>3.3742900531674499E-3</v>
      </c>
    </row>
    <row r="1372" spans="1:4" ht="12.5">
      <c r="A1372" s="1">
        <v>1371</v>
      </c>
      <c r="B1372" s="1">
        <v>2971</v>
      </c>
      <c r="C1372" s="1">
        <v>3</v>
      </c>
      <c r="D1372" s="3">
        <f t="shared" si="0"/>
        <v>3.3742900531674499E-3</v>
      </c>
    </row>
    <row r="1373" spans="1:4" ht="12.5">
      <c r="A1373" s="1">
        <v>1372</v>
      </c>
      <c r="B1373" s="1">
        <v>2972</v>
      </c>
      <c r="C1373" s="1">
        <v>2</v>
      </c>
      <c r="D1373" s="3">
        <f t="shared" si="0"/>
        <v>2.2495267021116331E-3</v>
      </c>
    </row>
    <row r="1374" spans="1:4" ht="12.5">
      <c r="A1374" s="1">
        <v>1373</v>
      </c>
      <c r="B1374" s="1">
        <v>2973</v>
      </c>
      <c r="C1374" s="1">
        <v>7</v>
      </c>
      <c r="D1374" s="3">
        <f t="shared" si="0"/>
        <v>7.873343457390717E-3</v>
      </c>
    </row>
    <row r="1375" spans="1:4" ht="12.5">
      <c r="A1375" s="1">
        <v>1374</v>
      </c>
      <c r="B1375" s="1">
        <v>2974</v>
      </c>
      <c r="C1375" s="1">
        <v>1</v>
      </c>
      <c r="D1375" s="3">
        <f t="shared" si="0"/>
        <v>1.1247633510558166E-3</v>
      </c>
    </row>
    <row r="1376" spans="1:4" ht="12.5">
      <c r="A1376" s="1">
        <v>1375</v>
      </c>
      <c r="B1376" s="1">
        <v>2975</v>
      </c>
      <c r="C1376" s="1">
        <v>2</v>
      </c>
      <c r="D1376" s="3">
        <f t="shared" si="0"/>
        <v>2.2495267021116331E-3</v>
      </c>
    </row>
    <row r="1377" spans="1:4" ht="12.5">
      <c r="A1377" s="1">
        <v>1376</v>
      </c>
      <c r="B1377" s="1">
        <v>2976</v>
      </c>
      <c r="C1377" s="1">
        <v>5</v>
      </c>
      <c r="D1377" s="3">
        <f t="shared" si="0"/>
        <v>5.6238167552790834E-3</v>
      </c>
    </row>
    <row r="1378" spans="1:4" ht="12.5">
      <c r="A1378" s="1">
        <v>1377</v>
      </c>
      <c r="B1378" s="1">
        <v>2977</v>
      </c>
      <c r="C1378" s="1">
        <v>3</v>
      </c>
      <c r="D1378" s="3">
        <f t="shared" si="0"/>
        <v>3.3742900531674499E-3</v>
      </c>
    </row>
    <row r="1379" spans="1:4" ht="12.5">
      <c r="A1379" s="1">
        <v>1378</v>
      </c>
      <c r="B1379" s="1">
        <v>2978</v>
      </c>
      <c r="C1379" s="1">
        <v>2</v>
      </c>
      <c r="D1379" s="3">
        <f t="shared" si="0"/>
        <v>2.2495267021116331E-3</v>
      </c>
    </row>
    <row r="1380" spans="1:4" ht="12.5">
      <c r="A1380" s="1">
        <v>1379</v>
      </c>
      <c r="B1380" s="1">
        <v>2979</v>
      </c>
      <c r="C1380" s="1">
        <v>2</v>
      </c>
      <c r="D1380" s="3">
        <f t="shared" si="0"/>
        <v>2.2495267021116331E-3</v>
      </c>
    </row>
    <row r="1381" spans="1:4" ht="12.5">
      <c r="A1381" s="1">
        <v>1380</v>
      </c>
      <c r="B1381" s="1">
        <v>2980</v>
      </c>
      <c r="C1381" s="1">
        <v>4</v>
      </c>
      <c r="D1381" s="3">
        <f t="shared" si="0"/>
        <v>4.4990534042232662E-3</v>
      </c>
    </row>
    <row r="1382" spans="1:4" ht="12.5">
      <c r="A1382" s="1">
        <v>1381</v>
      </c>
      <c r="B1382" s="1">
        <v>2981</v>
      </c>
      <c r="C1382" s="1">
        <v>1</v>
      </c>
      <c r="D1382" s="3">
        <f t="shared" si="0"/>
        <v>1.1247633510558166E-3</v>
      </c>
    </row>
    <row r="1383" spans="1:4" ht="12.5">
      <c r="A1383" s="1">
        <v>1382</v>
      </c>
      <c r="B1383" s="1">
        <v>2982</v>
      </c>
      <c r="C1383" s="1">
        <v>2</v>
      </c>
      <c r="D1383" s="3">
        <f t="shared" si="0"/>
        <v>2.2495267021116331E-3</v>
      </c>
    </row>
    <row r="1384" spans="1:4" ht="12.5">
      <c r="A1384" s="1">
        <v>1383</v>
      </c>
      <c r="B1384" s="1">
        <v>2984</v>
      </c>
      <c r="C1384" s="1">
        <v>3</v>
      </c>
      <c r="D1384" s="3">
        <f t="shared" si="0"/>
        <v>3.3742900531674499E-3</v>
      </c>
    </row>
    <row r="1385" spans="1:4" ht="12.5">
      <c r="A1385" s="1">
        <v>1384</v>
      </c>
      <c r="B1385" s="1">
        <v>2986</v>
      </c>
      <c r="C1385" s="1">
        <v>1</v>
      </c>
      <c r="D1385" s="3">
        <f t="shared" si="0"/>
        <v>1.1247633510558166E-3</v>
      </c>
    </row>
    <row r="1386" spans="1:4" ht="12.5">
      <c r="A1386" s="1">
        <v>1385</v>
      </c>
      <c r="B1386" s="1">
        <v>2987</v>
      </c>
      <c r="C1386" s="1">
        <v>2</v>
      </c>
      <c r="D1386" s="3">
        <f t="shared" si="0"/>
        <v>2.2495267021116331E-3</v>
      </c>
    </row>
    <row r="1387" spans="1:4" ht="12.5">
      <c r="A1387" s="1">
        <v>1386</v>
      </c>
      <c r="B1387" s="1">
        <v>2989</v>
      </c>
      <c r="C1387" s="1">
        <v>1</v>
      </c>
      <c r="D1387" s="3">
        <f t="shared" si="0"/>
        <v>1.1247633510558166E-3</v>
      </c>
    </row>
    <row r="1388" spans="1:4" ht="12.5">
      <c r="A1388" s="1">
        <v>1387</v>
      </c>
      <c r="B1388" s="1">
        <v>2990</v>
      </c>
      <c r="C1388" s="1">
        <v>1</v>
      </c>
      <c r="D1388" s="3">
        <f t="shared" si="0"/>
        <v>1.1247633510558166E-3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884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193801</v>
      </c>
      <c r="F4" s="2">
        <f>E4*(33.6206887907128*33.6101684921193)</f>
        <v>218994551.51893067</v>
      </c>
      <c r="G4" s="3">
        <f t="shared" ref="G4:H4" si="0">F4/1000</f>
        <v>218994.55151893068</v>
      </c>
      <c r="H4" s="3">
        <f t="shared" si="0"/>
        <v>218.99455151893068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968</v>
      </c>
      <c r="D6" s="3">
        <f t="shared" ref="D6:D884" si="1">(C6*(33.6206887907128*33.6101684921193))/1000000</f>
        <v>1.0938371105945011</v>
      </c>
    </row>
    <row r="7" spans="1:13" ht="15.75" customHeight="1">
      <c r="A7" s="1">
        <v>2</v>
      </c>
      <c r="B7" s="1">
        <v>1602</v>
      </c>
      <c r="C7" s="1">
        <v>916</v>
      </c>
      <c r="D7" s="3">
        <f t="shared" si="1"/>
        <v>1.0350772658104987</v>
      </c>
      <c r="I7" s="2">
        <f>SUM(D6:D205)</f>
        <v>127.37213354246028</v>
      </c>
      <c r="J7" s="2">
        <f>SUM(D206:D605)</f>
        <v>82.910140990227106</v>
      </c>
      <c r="K7" s="2">
        <f>SUM(D606:D955)</f>
        <v>8.7122769862433902</v>
      </c>
      <c r="L7" s="2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961</v>
      </c>
      <c r="D8" s="3">
        <f t="shared" si="1"/>
        <v>1.0859271314889622</v>
      </c>
    </row>
    <row r="9" spans="1:13" ht="15.75" customHeight="1">
      <c r="A9" s="1">
        <v>4</v>
      </c>
      <c r="B9" s="1">
        <v>1604</v>
      </c>
      <c r="C9" s="1">
        <v>911</v>
      </c>
      <c r="D9" s="3">
        <f t="shared" si="1"/>
        <v>1.0294272807351141</v>
      </c>
    </row>
    <row r="10" spans="1:13" ht="15.75" customHeight="1">
      <c r="A10" s="1">
        <v>5</v>
      </c>
      <c r="B10" s="1">
        <v>1605</v>
      </c>
      <c r="C10" s="1">
        <v>879</v>
      </c>
      <c r="D10" s="3">
        <f t="shared" si="1"/>
        <v>0.99326737625265127</v>
      </c>
    </row>
    <row r="11" spans="1:13" ht="15.75" customHeight="1">
      <c r="A11" s="1">
        <v>6</v>
      </c>
      <c r="B11" s="1">
        <v>1606</v>
      </c>
      <c r="C11" s="1">
        <v>920</v>
      </c>
      <c r="D11" s="3">
        <f t="shared" si="1"/>
        <v>1.0395972538708067</v>
      </c>
    </row>
    <row r="12" spans="1:13" ht="15.75" customHeight="1">
      <c r="A12" s="1">
        <v>7</v>
      </c>
      <c r="B12" s="1">
        <v>1607</v>
      </c>
      <c r="C12" s="1">
        <v>914</v>
      </c>
      <c r="D12" s="3">
        <f t="shared" si="1"/>
        <v>1.032817271780345</v>
      </c>
    </row>
    <row r="13" spans="1:13" ht="15.75" customHeight="1">
      <c r="A13" s="1">
        <v>8</v>
      </c>
      <c r="B13" s="1">
        <v>1608</v>
      </c>
      <c r="C13" s="1">
        <v>860</v>
      </c>
      <c r="D13" s="3">
        <f t="shared" si="1"/>
        <v>0.97179743296618892</v>
      </c>
    </row>
    <row r="14" spans="1:13" ht="15.75" customHeight="1">
      <c r="A14" s="1">
        <v>9</v>
      </c>
      <c r="B14" s="1">
        <v>1609</v>
      </c>
      <c r="C14" s="1">
        <v>904</v>
      </c>
      <c r="D14" s="3">
        <f t="shared" si="1"/>
        <v>1.0215173016295753</v>
      </c>
    </row>
    <row r="15" spans="1:13" ht="15.75" customHeight="1">
      <c r="A15" s="1">
        <v>10</v>
      </c>
      <c r="B15" s="1">
        <v>1610</v>
      </c>
      <c r="C15" s="1">
        <v>932</v>
      </c>
      <c r="D15" s="3">
        <f t="shared" si="1"/>
        <v>1.0531572180517303</v>
      </c>
    </row>
    <row r="16" spans="1:13" ht="15.75" customHeight="1">
      <c r="A16" s="1">
        <v>11</v>
      </c>
      <c r="B16" s="1">
        <v>1611</v>
      </c>
      <c r="C16" s="1">
        <v>868</v>
      </c>
      <c r="D16" s="3">
        <f t="shared" si="1"/>
        <v>0.98083740908680461</v>
      </c>
    </row>
    <row r="17" spans="1:4" ht="15.75" customHeight="1">
      <c r="A17" s="1">
        <v>12</v>
      </c>
      <c r="B17" s="1">
        <v>1612</v>
      </c>
      <c r="C17" s="1">
        <v>903</v>
      </c>
      <c r="D17" s="3">
        <f t="shared" si="1"/>
        <v>1.0203873046144984</v>
      </c>
    </row>
    <row r="18" spans="1:4" ht="15.75" customHeight="1">
      <c r="A18" s="1">
        <v>13</v>
      </c>
      <c r="B18" s="1">
        <v>1613</v>
      </c>
      <c r="C18" s="1">
        <v>857</v>
      </c>
      <c r="D18" s="3">
        <f t="shared" si="1"/>
        <v>0.96840744192095796</v>
      </c>
    </row>
    <row r="19" spans="1:4" ht="15.75" customHeight="1">
      <c r="A19" s="1">
        <v>14</v>
      </c>
      <c r="B19" s="1">
        <v>1614</v>
      </c>
      <c r="C19" s="1">
        <v>876</v>
      </c>
      <c r="D19" s="3">
        <f t="shared" si="1"/>
        <v>0.9898773852074203</v>
      </c>
    </row>
    <row r="20" spans="1:4" ht="15.75" customHeight="1">
      <c r="A20" s="1">
        <v>15</v>
      </c>
      <c r="B20" s="1">
        <v>1615</v>
      </c>
      <c r="C20" s="1">
        <v>848</v>
      </c>
      <c r="D20" s="3">
        <f t="shared" si="1"/>
        <v>0.95823746878526539</v>
      </c>
    </row>
    <row r="21" spans="1:4" ht="15.75" customHeight="1">
      <c r="A21" s="1">
        <v>16</v>
      </c>
      <c r="B21" s="1">
        <v>1616</v>
      </c>
      <c r="C21" s="1">
        <v>829</v>
      </c>
      <c r="D21" s="3">
        <f t="shared" si="1"/>
        <v>0.93676752549880304</v>
      </c>
    </row>
    <row r="22" spans="1:4" ht="15.75" customHeight="1">
      <c r="A22" s="1">
        <v>17</v>
      </c>
      <c r="B22" s="1">
        <v>1617</v>
      </c>
      <c r="C22" s="1">
        <v>797</v>
      </c>
      <c r="D22" s="3">
        <f t="shared" si="1"/>
        <v>0.90060762101634018</v>
      </c>
    </row>
    <row r="23" spans="1:4" ht="15.75" customHeight="1">
      <c r="A23" s="1">
        <v>18</v>
      </c>
      <c r="B23" s="1">
        <v>1618</v>
      </c>
      <c r="C23" s="1">
        <v>806</v>
      </c>
      <c r="D23" s="3">
        <f t="shared" si="1"/>
        <v>0.91077759415203285</v>
      </c>
    </row>
    <row r="24" spans="1:4" ht="15.75" customHeight="1">
      <c r="A24" s="1">
        <v>19</v>
      </c>
      <c r="B24" s="1">
        <v>1619</v>
      </c>
      <c r="C24" s="1">
        <v>869</v>
      </c>
      <c r="D24" s="3">
        <f t="shared" si="1"/>
        <v>0.9819674061018816</v>
      </c>
    </row>
    <row r="25" spans="1:4" ht="15.75" customHeight="1">
      <c r="A25" s="1">
        <v>20</v>
      </c>
      <c r="B25" s="1">
        <v>1620</v>
      </c>
      <c r="C25" s="1">
        <v>814</v>
      </c>
      <c r="D25" s="3">
        <f t="shared" si="1"/>
        <v>0.91981757027264854</v>
      </c>
    </row>
    <row r="26" spans="1:4" ht="15.75" customHeight="1">
      <c r="A26" s="1">
        <v>21</v>
      </c>
      <c r="B26" s="1">
        <v>1621</v>
      </c>
      <c r="C26" s="1">
        <v>832</v>
      </c>
      <c r="D26" s="3">
        <f t="shared" si="1"/>
        <v>0.9401575165440339</v>
      </c>
    </row>
    <row r="27" spans="1:4" ht="15.75" customHeight="1">
      <c r="A27" s="1">
        <v>22</v>
      </c>
      <c r="B27" s="1">
        <v>1622</v>
      </c>
      <c r="C27" s="1">
        <v>820</v>
      </c>
      <c r="D27" s="3">
        <f t="shared" si="1"/>
        <v>0.92659755236311037</v>
      </c>
    </row>
    <row r="28" spans="1:4" ht="15.75" customHeight="1">
      <c r="A28" s="1">
        <v>23</v>
      </c>
      <c r="B28" s="1">
        <v>1623</v>
      </c>
      <c r="C28" s="1">
        <v>783</v>
      </c>
      <c r="D28" s="3">
        <f t="shared" si="1"/>
        <v>0.88478766280526278</v>
      </c>
    </row>
    <row r="29" spans="1:4" ht="15.75" customHeight="1">
      <c r="A29" s="1">
        <v>24</v>
      </c>
      <c r="B29" s="1">
        <v>1624</v>
      </c>
      <c r="C29" s="1">
        <v>785</v>
      </c>
      <c r="D29" s="3">
        <f t="shared" si="1"/>
        <v>0.88704765683541664</v>
      </c>
    </row>
    <row r="30" spans="1:4" ht="15.75" customHeight="1">
      <c r="A30" s="1">
        <v>25</v>
      </c>
      <c r="B30" s="1">
        <v>1625</v>
      </c>
      <c r="C30" s="1">
        <v>794</v>
      </c>
      <c r="D30" s="3">
        <f t="shared" si="1"/>
        <v>0.89721762997110932</v>
      </c>
    </row>
    <row r="31" spans="1:4" ht="15.75" customHeight="1">
      <c r="A31" s="1">
        <v>26</v>
      </c>
      <c r="B31" s="1">
        <v>1626</v>
      </c>
      <c r="C31" s="1">
        <v>780</v>
      </c>
      <c r="D31" s="3">
        <f t="shared" si="1"/>
        <v>0.88139767176003181</v>
      </c>
    </row>
    <row r="32" spans="1:4" ht="15.75" customHeight="1">
      <c r="A32" s="1">
        <v>27</v>
      </c>
      <c r="B32" s="1">
        <v>1627</v>
      </c>
      <c r="C32" s="1">
        <v>751</v>
      </c>
      <c r="D32" s="3">
        <f t="shared" si="1"/>
        <v>0.8486277583227998</v>
      </c>
    </row>
    <row r="33" spans="1:4" ht="15.75" customHeight="1">
      <c r="A33" s="1">
        <v>28</v>
      </c>
      <c r="B33" s="1">
        <v>1628</v>
      </c>
      <c r="C33" s="1">
        <v>796</v>
      </c>
      <c r="D33" s="3">
        <f t="shared" si="1"/>
        <v>0.8994776240012633</v>
      </c>
    </row>
    <row r="34" spans="1:4" ht="15.75" customHeight="1">
      <c r="A34" s="1">
        <v>29</v>
      </c>
      <c r="B34" s="1">
        <v>1629</v>
      </c>
      <c r="C34" s="1">
        <v>755</v>
      </c>
      <c r="D34" s="3">
        <f t="shared" si="1"/>
        <v>0.85314774638310775</v>
      </c>
    </row>
    <row r="35" spans="1:4" ht="12.5">
      <c r="A35" s="1">
        <v>30</v>
      </c>
      <c r="B35" s="1">
        <v>1630</v>
      </c>
      <c r="C35" s="1">
        <v>762</v>
      </c>
      <c r="D35" s="3">
        <f t="shared" si="1"/>
        <v>0.86105772548864645</v>
      </c>
    </row>
    <row r="36" spans="1:4" ht="12.5">
      <c r="A36" s="1">
        <v>31</v>
      </c>
      <c r="B36" s="1">
        <v>1631</v>
      </c>
      <c r="C36" s="1">
        <v>716</v>
      </c>
      <c r="D36" s="3">
        <f t="shared" si="1"/>
        <v>0.80907786279510618</v>
      </c>
    </row>
    <row r="37" spans="1:4" ht="12.5">
      <c r="A37" s="1">
        <v>32</v>
      </c>
      <c r="B37" s="1">
        <v>1632</v>
      </c>
      <c r="C37" s="1">
        <v>702</v>
      </c>
      <c r="D37" s="3">
        <f t="shared" si="1"/>
        <v>0.79325790458402867</v>
      </c>
    </row>
    <row r="38" spans="1:4" ht="12.5">
      <c r="A38" s="1">
        <v>33</v>
      </c>
      <c r="B38" s="1">
        <v>1633</v>
      </c>
      <c r="C38" s="1">
        <v>714</v>
      </c>
      <c r="D38" s="3">
        <f t="shared" si="1"/>
        <v>0.80681786876495221</v>
      </c>
    </row>
    <row r="39" spans="1:4" ht="12.5">
      <c r="A39" s="1">
        <v>34</v>
      </c>
      <c r="B39" s="1">
        <v>1634</v>
      </c>
      <c r="C39" s="1">
        <v>699</v>
      </c>
      <c r="D39" s="3">
        <f t="shared" si="1"/>
        <v>0.78986791353879771</v>
      </c>
    </row>
    <row r="40" spans="1:4" ht="12.5">
      <c r="A40" s="1">
        <v>35</v>
      </c>
      <c r="B40" s="1">
        <v>1635</v>
      </c>
      <c r="C40" s="1">
        <v>720</v>
      </c>
      <c r="D40" s="3">
        <f t="shared" si="1"/>
        <v>0.81359785085541392</v>
      </c>
    </row>
    <row r="41" spans="1:4" ht="12.5">
      <c r="A41" s="1">
        <v>36</v>
      </c>
      <c r="B41" s="1">
        <v>1636</v>
      </c>
      <c r="C41" s="1">
        <v>696</v>
      </c>
      <c r="D41" s="3">
        <f t="shared" si="1"/>
        <v>0.78647792249356685</v>
      </c>
    </row>
    <row r="42" spans="1:4" ht="12.5">
      <c r="A42" s="1">
        <v>37</v>
      </c>
      <c r="B42" s="1">
        <v>1637</v>
      </c>
      <c r="C42" s="1">
        <v>746</v>
      </c>
      <c r="D42" s="3">
        <f t="shared" si="1"/>
        <v>0.84297777324741507</v>
      </c>
    </row>
    <row r="43" spans="1:4" ht="12.5">
      <c r="A43" s="1">
        <v>38</v>
      </c>
      <c r="B43" s="1">
        <v>1638</v>
      </c>
      <c r="C43" s="1">
        <v>689</v>
      </c>
      <c r="D43" s="3">
        <f t="shared" si="1"/>
        <v>0.77856794338802804</v>
      </c>
    </row>
    <row r="44" spans="1:4" ht="12.5">
      <c r="A44" s="1">
        <v>39</v>
      </c>
      <c r="B44" s="1">
        <v>1639</v>
      </c>
      <c r="C44" s="1">
        <v>712</v>
      </c>
      <c r="D44" s="3">
        <f t="shared" si="1"/>
        <v>0.80455787473479823</v>
      </c>
    </row>
    <row r="45" spans="1:4" ht="12.5">
      <c r="A45" s="1">
        <v>40</v>
      </c>
      <c r="B45" s="1">
        <v>1640</v>
      </c>
      <c r="C45" s="1">
        <v>676</v>
      </c>
      <c r="D45" s="3">
        <f t="shared" si="1"/>
        <v>0.76387798219202763</v>
      </c>
    </row>
    <row r="46" spans="1:4" ht="12.5">
      <c r="A46" s="1">
        <v>41</v>
      </c>
      <c r="B46" s="1">
        <v>1641</v>
      </c>
      <c r="C46" s="1">
        <v>709</v>
      </c>
      <c r="D46" s="3">
        <f t="shared" si="1"/>
        <v>0.80116788368956737</v>
      </c>
    </row>
    <row r="47" spans="1:4" ht="12.5">
      <c r="A47" s="1">
        <v>42</v>
      </c>
      <c r="B47" s="1">
        <v>1642</v>
      </c>
      <c r="C47" s="1">
        <v>654</v>
      </c>
      <c r="D47" s="3">
        <f t="shared" si="1"/>
        <v>0.73901804786033443</v>
      </c>
    </row>
    <row r="48" spans="1:4" ht="12.5">
      <c r="A48" s="1">
        <v>43</v>
      </c>
      <c r="B48" s="1">
        <v>1643</v>
      </c>
      <c r="C48" s="1">
        <v>729</v>
      </c>
      <c r="D48" s="3">
        <f t="shared" si="1"/>
        <v>0.82376782399110671</v>
      </c>
    </row>
    <row r="49" spans="1:4" ht="12.5">
      <c r="A49" s="1">
        <v>44</v>
      </c>
      <c r="B49" s="1">
        <v>1644</v>
      </c>
      <c r="C49" s="1">
        <v>666</v>
      </c>
      <c r="D49" s="3">
        <f t="shared" si="1"/>
        <v>0.75257801204125796</v>
      </c>
    </row>
    <row r="50" spans="1:4" ht="12.5">
      <c r="A50" s="1">
        <v>45</v>
      </c>
      <c r="B50" s="1">
        <v>1645</v>
      </c>
      <c r="C50" s="1">
        <v>676</v>
      </c>
      <c r="D50" s="3">
        <f t="shared" si="1"/>
        <v>0.76387798219202763</v>
      </c>
    </row>
    <row r="51" spans="1:4" ht="12.5">
      <c r="A51" s="1">
        <v>46</v>
      </c>
      <c r="B51" s="1">
        <v>1646</v>
      </c>
      <c r="C51" s="1">
        <v>646</v>
      </c>
      <c r="D51" s="3">
        <f t="shared" si="1"/>
        <v>0.72997807173971863</v>
      </c>
    </row>
    <row r="52" spans="1:4" ht="12.5">
      <c r="A52" s="1">
        <v>47</v>
      </c>
      <c r="B52" s="1">
        <v>1647</v>
      </c>
      <c r="C52" s="1">
        <v>695</v>
      </c>
      <c r="D52" s="3">
        <f t="shared" si="1"/>
        <v>0.78534792547848986</v>
      </c>
    </row>
    <row r="53" spans="1:4" ht="12.5">
      <c r="A53" s="1">
        <v>48</v>
      </c>
      <c r="B53" s="1">
        <v>1648</v>
      </c>
      <c r="C53" s="1">
        <v>645</v>
      </c>
      <c r="D53" s="3">
        <f t="shared" si="1"/>
        <v>0.72884807472464175</v>
      </c>
    </row>
    <row r="54" spans="1:4" ht="12.5">
      <c r="A54" s="1">
        <v>49</v>
      </c>
      <c r="B54" s="1">
        <v>1649</v>
      </c>
      <c r="C54" s="1">
        <v>686</v>
      </c>
      <c r="D54" s="3">
        <f t="shared" si="1"/>
        <v>0.77517795234279718</v>
      </c>
    </row>
    <row r="55" spans="1:4" ht="12.5">
      <c r="A55" s="1">
        <v>50</v>
      </c>
      <c r="B55" s="1">
        <v>1650</v>
      </c>
      <c r="C55" s="1">
        <v>654</v>
      </c>
      <c r="D55" s="3">
        <f t="shared" si="1"/>
        <v>0.73901804786033443</v>
      </c>
    </row>
    <row r="56" spans="1:4" ht="12.5">
      <c r="A56" s="1">
        <v>51</v>
      </c>
      <c r="B56" s="1">
        <v>1651</v>
      </c>
      <c r="C56" s="1">
        <v>754</v>
      </c>
      <c r="D56" s="3">
        <f t="shared" si="1"/>
        <v>0.85201774936803065</v>
      </c>
    </row>
    <row r="57" spans="1:4" ht="12.5">
      <c r="A57" s="1">
        <v>52</v>
      </c>
      <c r="B57" s="1">
        <v>1652</v>
      </c>
      <c r="C57" s="1">
        <v>695</v>
      </c>
      <c r="D57" s="3">
        <f t="shared" si="1"/>
        <v>0.78534792547848986</v>
      </c>
    </row>
    <row r="58" spans="1:4" ht="12.5">
      <c r="A58" s="1">
        <v>53</v>
      </c>
      <c r="B58" s="1">
        <v>1653</v>
      </c>
      <c r="C58" s="1">
        <v>678</v>
      </c>
      <c r="D58" s="3">
        <f t="shared" si="1"/>
        <v>0.76613797622218149</v>
      </c>
    </row>
    <row r="59" spans="1:4" ht="12.5">
      <c r="A59" s="1">
        <v>54</v>
      </c>
      <c r="B59" s="1">
        <v>1654</v>
      </c>
      <c r="C59" s="1">
        <v>646</v>
      </c>
      <c r="D59" s="3">
        <f t="shared" si="1"/>
        <v>0.72997807173971863</v>
      </c>
    </row>
    <row r="60" spans="1:4" ht="12.5">
      <c r="A60" s="1">
        <v>55</v>
      </c>
      <c r="B60" s="1">
        <v>1655</v>
      </c>
      <c r="C60" s="1">
        <v>652</v>
      </c>
      <c r="D60" s="3">
        <f t="shared" si="1"/>
        <v>0.73675805383018045</v>
      </c>
    </row>
    <row r="61" spans="1:4" ht="12.5">
      <c r="A61" s="1">
        <v>56</v>
      </c>
      <c r="B61" s="1">
        <v>1656</v>
      </c>
      <c r="C61" s="1">
        <v>641</v>
      </c>
      <c r="D61" s="3">
        <f t="shared" si="1"/>
        <v>0.72432808666433379</v>
      </c>
    </row>
    <row r="62" spans="1:4" ht="12.5">
      <c r="A62" s="1">
        <v>57</v>
      </c>
      <c r="B62" s="1">
        <v>1657</v>
      </c>
      <c r="C62" s="1">
        <v>624</v>
      </c>
      <c r="D62" s="3">
        <f t="shared" si="1"/>
        <v>0.70511813740802542</v>
      </c>
    </row>
    <row r="63" spans="1:4" ht="12.5">
      <c r="A63" s="1">
        <v>58</v>
      </c>
      <c r="B63" s="1">
        <v>1658</v>
      </c>
      <c r="C63" s="1">
        <v>615</v>
      </c>
      <c r="D63" s="3">
        <f t="shared" si="1"/>
        <v>0.69494816427233275</v>
      </c>
    </row>
    <row r="64" spans="1:4" ht="12.5">
      <c r="A64" s="1">
        <v>59</v>
      </c>
      <c r="B64" s="1">
        <v>1659</v>
      </c>
      <c r="C64" s="1">
        <v>599</v>
      </c>
      <c r="D64" s="3">
        <f t="shared" si="1"/>
        <v>0.67686821203110137</v>
      </c>
    </row>
    <row r="65" spans="1:4" ht="12.5">
      <c r="A65" s="1">
        <v>60</v>
      </c>
      <c r="B65" s="1">
        <v>1660</v>
      </c>
      <c r="C65" s="1">
        <v>582</v>
      </c>
      <c r="D65" s="3">
        <f t="shared" si="1"/>
        <v>0.657658262774793</v>
      </c>
    </row>
    <row r="66" spans="1:4" ht="12.5">
      <c r="A66" s="1">
        <v>61</v>
      </c>
      <c r="B66" s="1">
        <v>1661</v>
      </c>
      <c r="C66" s="1">
        <v>631</v>
      </c>
      <c r="D66" s="3">
        <f t="shared" si="1"/>
        <v>0.71302811651356424</v>
      </c>
    </row>
    <row r="67" spans="1:4" ht="12.5">
      <c r="A67" s="1">
        <v>62</v>
      </c>
      <c r="B67" s="1">
        <v>1662</v>
      </c>
      <c r="C67" s="1">
        <v>592</v>
      </c>
      <c r="D67" s="3">
        <f t="shared" si="1"/>
        <v>0.66895823292556267</v>
      </c>
    </row>
    <row r="68" spans="1:4" ht="12.5">
      <c r="A68" s="1">
        <v>63</v>
      </c>
      <c r="B68" s="1">
        <v>1663</v>
      </c>
      <c r="C68" s="1">
        <v>600</v>
      </c>
      <c r="D68" s="3">
        <f t="shared" si="1"/>
        <v>0.67799820904617825</v>
      </c>
    </row>
    <row r="69" spans="1:4" ht="12.5">
      <c r="A69" s="1">
        <v>64</v>
      </c>
      <c r="B69" s="1">
        <v>1664</v>
      </c>
      <c r="C69" s="1">
        <v>574</v>
      </c>
      <c r="D69" s="3">
        <f t="shared" si="1"/>
        <v>0.6486182866541772</v>
      </c>
    </row>
    <row r="70" spans="1:4" ht="12.5">
      <c r="A70" s="1">
        <v>65</v>
      </c>
      <c r="B70" s="1">
        <v>1665</v>
      </c>
      <c r="C70" s="1">
        <v>649</v>
      </c>
      <c r="D70" s="3">
        <f t="shared" si="1"/>
        <v>0.73336806278494959</v>
      </c>
    </row>
    <row r="71" spans="1:4" ht="12.5">
      <c r="A71" s="1">
        <v>66</v>
      </c>
      <c r="B71" s="1">
        <v>1666</v>
      </c>
      <c r="C71" s="1">
        <v>614</v>
      </c>
      <c r="D71" s="3">
        <f t="shared" si="1"/>
        <v>0.69381816725725576</v>
      </c>
    </row>
    <row r="72" spans="1:4" ht="12.5">
      <c r="A72" s="1">
        <v>67</v>
      </c>
      <c r="B72" s="1">
        <v>1667</v>
      </c>
      <c r="C72" s="1">
        <v>602</v>
      </c>
      <c r="D72" s="3">
        <f t="shared" si="1"/>
        <v>0.68025820307633222</v>
      </c>
    </row>
    <row r="73" spans="1:4" ht="12.5">
      <c r="A73" s="1">
        <v>68</v>
      </c>
      <c r="B73" s="1">
        <v>1668</v>
      </c>
      <c r="C73" s="1">
        <v>600</v>
      </c>
      <c r="D73" s="3">
        <f t="shared" si="1"/>
        <v>0.67799820904617825</v>
      </c>
    </row>
    <row r="74" spans="1:4" ht="12.5">
      <c r="A74" s="1">
        <v>69</v>
      </c>
      <c r="B74" s="1">
        <v>1669</v>
      </c>
      <c r="C74" s="1">
        <v>589</v>
      </c>
      <c r="D74" s="3">
        <f t="shared" si="1"/>
        <v>0.66556824188033181</v>
      </c>
    </row>
    <row r="75" spans="1:4" ht="12.5">
      <c r="A75" s="1">
        <v>70</v>
      </c>
      <c r="B75" s="1">
        <v>1670</v>
      </c>
      <c r="C75" s="1">
        <v>557</v>
      </c>
      <c r="D75" s="3">
        <f t="shared" si="1"/>
        <v>0.62940833739786883</v>
      </c>
    </row>
    <row r="76" spans="1:4" ht="12.5">
      <c r="A76" s="1">
        <v>71</v>
      </c>
      <c r="B76" s="1">
        <v>1671</v>
      </c>
      <c r="C76" s="1">
        <v>617</v>
      </c>
      <c r="D76" s="3">
        <f t="shared" si="1"/>
        <v>0.69720815830248672</v>
      </c>
    </row>
    <row r="77" spans="1:4" ht="12.5">
      <c r="A77" s="1">
        <v>72</v>
      </c>
      <c r="B77" s="1">
        <v>1672</v>
      </c>
      <c r="C77" s="1">
        <v>589</v>
      </c>
      <c r="D77" s="3">
        <f t="shared" si="1"/>
        <v>0.66556824188033181</v>
      </c>
    </row>
    <row r="78" spans="1:4" ht="12.5">
      <c r="A78" s="1">
        <v>73</v>
      </c>
      <c r="B78" s="1">
        <v>1673</v>
      </c>
      <c r="C78" s="1">
        <v>578</v>
      </c>
      <c r="D78" s="3">
        <f t="shared" si="1"/>
        <v>0.65313827471448516</v>
      </c>
    </row>
    <row r="79" spans="1:4" ht="12.5">
      <c r="A79" s="1">
        <v>74</v>
      </c>
      <c r="B79" s="1">
        <v>1674</v>
      </c>
      <c r="C79" s="1">
        <v>581</v>
      </c>
      <c r="D79" s="3">
        <f t="shared" si="1"/>
        <v>0.65652826575971601</v>
      </c>
    </row>
    <row r="80" spans="1:4" ht="12.5">
      <c r="A80" s="1">
        <v>75</v>
      </c>
      <c r="B80" s="1">
        <v>1675</v>
      </c>
      <c r="C80" s="1">
        <v>621</v>
      </c>
      <c r="D80" s="3">
        <f t="shared" si="1"/>
        <v>0.70172814636279457</v>
      </c>
    </row>
    <row r="81" spans="1:4" ht="12.5">
      <c r="A81" s="1">
        <v>76</v>
      </c>
      <c r="B81" s="1">
        <v>1676</v>
      </c>
      <c r="C81" s="1">
        <v>547</v>
      </c>
      <c r="D81" s="3">
        <f t="shared" si="1"/>
        <v>0.61810836724709928</v>
      </c>
    </row>
    <row r="82" spans="1:4" ht="12.5">
      <c r="A82" s="1">
        <v>77</v>
      </c>
      <c r="B82" s="1">
        <v>1677</v>
      </c>
      <c r="C82" s="1">
        <v>546</v>
      </c>
      <c r="D82" s="3">
        <f t="shared" si="1"/>
        <v>0.61697837023202229</v>
      </c>
    </row>
    <row r="83" spans="1:4" ht="12.5">
      <c r="A83" s="1">
        <v>78</v>
      </c>
      <c r="B83" s="1">
        <v>1678</v>
      </c>
      <c r="C83" s="1">
        <v>554</v>
      </c>
      <c r="D83" s="3">
        <f t="shared" si="1"/>
        <v>0.62601834635263798</v>
      </c>
    </row>
    <row r="84" spans="1:4" ht="12.5">
      <c r="A84" s="1">
        <v>79</v>
      </c>
      <c r="B84" s="1">
        <v>1679</v>
      </c>
      <c r="C84" s="1">
        <v>593</v>
      </c>
      <c r="D84" s="3">
        <f t="shared" si="1"/>
        <v>0.67008822994063955</v>
      </c>
    </row>
    <row r="85" spans="1:4" ht="12.5">
      <c r="A85" s="1">
        <v>80</v>
      </c>
      <c r="B85" s="1">
        <v>1680</v>
      </c>
      <c r="C85" s="1">
        <v>550</v>
      </c>
      <c r="D85" s="3">
        <f t="shared" si="1"/>
        <v>0.62149835829233013</v>
      </c>
    </row>
    <row r="86" spans="1:4" ht="12.5">
      <c r="A86" s="1">
        <v>81</v>
      </c>
      <c r="B86" s="1">
        <v>1681</v>
      </c>
      <c r="C86" s="1">
        <v>563</v>
      </c>
      <c r="D86" s="3">
        <f t="shared" si="1"/>
        <v>0.63618831948833066</v>
      </c>
    </row>
    <row r="87" spans="1:4" ht="12.5">
      <c r="A87" s="1">
        <v>82</v>
      </c>
      <c r="B87" s="1">
        <v>1682</v>
      </c>
      <c r="C87" s="1">
        <v>547</v>
      </c>
      <c r="D87" s="3">
        <f t="shared" si="1"/>
        <v>0.61810836724709928</v>
      </c>
    </row>
    <row r="88" spans="1:4" ht="12.5">
      <c r="A88" s="1">
        <v>83</v>
      </c>
      <c r="B88" s="1">
        <v>1683</v>
      </c>
      <c r="C88" s="1">
        <v>594</v>
      </c>
      <c r="D88" s="3">
        <f t="shared" si="1"/>
        <v>0.67121822695571653</v>
      </c>
    </row>
    <row r="89" spans="1:4" ht="12.5">
      <c r="A89" s="1">
        <v>84</v>
      </c>
      <c r="B89" s="1">
        <v>1684</v>
      </c>
      <c r="C89" s="1">
        <v>565</v>
      </c>
      <c r="D89" s="3">
        <f t="shared" si="1"/>
        <v>0.63844831351848463</v>
      </c>
    </row>
    <row r="90" spans="1:4" ht="12.5">
      <c r="A90" s="1">
        <v>85</v>
      </c>
      <c r="B90" s="1">
        <v>1685</v>
      </c>
      <c r="C90" s="1">
        <v>594</v>
      </c>
      <c r="D90" s="3">
        <f t="shared" si="1"/>
        <v>0.67121822695571653</v>
      </c>
    </row>
    <row r="91" spans="1:4" ht="12.5">
      <c r="A91" s="1">
        <v>86</v>
      </c>
      <c r="B91" s="1">
        <v>1686</v>
      </c>
      <c r="C91" s="1">
        <v>589</v>
      </c>
      <c r="D91" s="3">
        <f t="shared" si="1"/>
        <v>0.66556824188033181</v>
      </c>
    </row>
    <row r="92" spans="1:4" ht="12.5">
      <c r="A92" s="1">
        <v>87</v>
      </c>
      <c r="B92" s="1">
        <v>1687</v>
      </c>
      <c r="C92" s="1">
        <v>587</v>
      </c>
      <c r="D92" s="3">
        <f t="shared" si="1"/>
        <v>0.66330824785017783</v>
      </c>
    </row>
    <row r="93" spans="1:4" ht="12.5">
      <c r="A93" s="1">
        <v>88</v>
      </c>
      <c r="B93" s="1">
        <v>1688</v>
      </c>
      <c r="C93" s="1">
        <v>586</v>
      </c>
      <c r="D93" s="3">
        <f t="shared" si="1"/>
        <v>0.66217825083510073</v>
      </c>
    </row>
    <row r="94" spans="1:4" ht="12.5">
      <c r="A94" s="1">
        <v>89</v>
      </c>
      <c r="B94" s="1">
        <v>1689</v>
      </c>
      <c r="C94" s="1">
        <v>553</v>
      </c>
      <c r="D94" s="3">
        <f t="shared" si="1"/>
        <v>0.6248883493375611</v>
      </c>
    </row>
    <row r="95" spans="1:4" ht="12.5">
      <c r="A95" s="1">
        <v>90</v>
      </c>
      <c r="B95" s="1">
        <v>1690</v>
      </c>
      <c r="C95" s="1">
        <v>549</v>
      </c>
      <c r="D95" s="3">
        <f t="shared" si="1"/>
        <v>0.62036836127725314</v>
      </c>
    </row>
    <row r="96" spans="1:4" ht="12.5">
      <c r="A96" s="1">
        <v>91</v>
      </c>
      <c r="B96" s="1">
        <v>1691</v>
      </c>
      <c r="C96" s="1">
        <v>552</v>
      </c>
      <c r="D96" s="3">
        <f t="shared" si="1"/>
        <v>0.623758352322484</v>
      </c>
    </row>
    <row r="97" spans="1:4" ht="12.5">
      <c r="A97" s="1">
        <v>92</v>
      </c>
      <c r="B97" s="1">
        <v>1692</v>
      </c>
      <c r="C97" s="1">
        <v>546</v>
      </c>
      <c r="D97" s="3">
        <f t="shared" si="1"/>
        <v>0.61697837023202229</v>
      </c>
    </row>
    <row r="98" spans="1:4" ht="12.5">
      <c r="A98" s="1">
        <v>93</v>
      </c>
      <c r="B98" s="1">
        <v>1693</v>
      </c>
      <c r="C98" s="1">
        <v>534</v>
      </c>
      <c r="D98" s="3">
        <f t="shared" si="1"/>
        <v>0.60341840605109875</v>
      </c>
    </row>
    <row r="99" spans="1:4" ht="12.5">
      <c r="A99" s="1">
        <v>94</v>
      </c>
      <c r="B99" s="1">
        <v>1694</v>
      </c>
      <c r="C99" s="1">
        <v>555</v>
      </c>
      <c r="D99" s="3">
        <f t="shared" si="1"/>
        <v>0.62714834336771486</v>
      </c>
    </row>
    <row r="100" spans="1:4" ht="12.5">
      <c r="A100" s="1">
        <v>95</v>
      </c>
      <c r="B100" s="1">
        <v>1695</v>
      </c>
      <c r="C100" s="1">
        <v>580</v>
      </c>
      <c r="D100" s="3">
        <f t="shared" si="1"/>
        <v>0.65539826874463902</v>
      </c>
    </row>
    <row r="101" spans="1:4" ht="12.5">
      <c r="A101" s="1">
        <v>96</v>
      </c>
      <c r="B101" s="1">
        <v>1696</v>
      </c>
      <c r="C101" s="1">
        <v>529</v>
      </c>
      <c r="D101" s="3">
        <f t="shared" si="1"/>
        <v>0.59776842097571392</v>
      </c>
    </row>
    <row r="102" spans="1:4" ht="12.5">
      <c r="A102" s="1">
        <v>97</v>
      </c>
      <c r="B102" s="1">
        <v>1697</v>
      </c>
      <c r="C102" s="1">
        <v>508</v>
      </c>
      <c r="D102" s="3">
        <f t="shared" si="1"/>
        <v>0.57403848365909771</v>
      </c>
    </row>
    <row r="103" spans="1:4" ht="12.5">
      <c r="A103" s="1">
        <v>98</v>
      </c>
      <c r="B103" s="1">
        <v>1698</v>
      </c>
      <c r="C103" s="1">
        <v>523</v>
      </c>
      <c r="D103" s="3">
        <f t="shared" si="1"/>
        <v>0.5909884388852521</v>
      </c>
    </row>
    <row r="104" spans="1:4" ht="12.5">
      <c r="A104" s="1">
        <v>99</v>
      </c>
      <c r="B104" s="1">
        <v>1699</v>
      </c>
      <c r="C104" s="1">
        <v>516</v>
      </c>
      <c r="D104" s="3">
        <f t="shared" si="1"/>
        <v>0.58307845977971329</v>
      </c>
    </row>
    <row r="105" spans="1:4" ht="12.5">
      <c r="A105" s="1">
        <v>100</v>
      </c>
      <c r="B105" s="1">
        <v>1700</v>
      </c>
      <c r="C105" s="1">
        <v>537</v>
      </c>
      <c r="D105" s="3">
        <f t="shared" si="1"/>
        <v>0.60680839709632961</v>
      </c>
    </row>
    <row r="106" spans="1:4" ht="12.5">
      <c r="A106" s="1">
        <v>101</v>
      </c>
      <c r="B106" s="1">
        <v>1701</v>
      </c>
      <c r="C106" s="1">
        <v>533</v>
      </c>
      <c r="D106" s="3">
        <f t="shared" si="1"/>
        <v>0.60228840903602177</v>
      </c>
    </row>
    <row r="107" spans="1:4" ht="12.5">
      <c r="A107" s="1">
        <v>102</v>
      </c>
      <c r="B107" s="1">
        <v>1702</v>
      </c>
      <c r="C107" s="1">
        <v>522</v>
      </c>
      <c r="D107" s="3">
        <f t="shared" si="1"/>
        <v>0.58985844187017522</v>
      </c>
    </row>
    <row r="108" spans="1:4" ht="12.5">
      <c r="A108" s="1">
        <v>103</v>
      </c>
      <c r="B108" s="1">
        <v>1703</v>
      </c>
      <c r="C108" s="1">
        <v>531</v>
      </c>
      <c r="D108" s="3">
        <f t="shared" si="1"/>
        <v>0.60002841500586779</v>
      </c>
    </row>
    <row r="109" spans="1:4" ht="12.5">
      <c r="A109" s="1">
        <v>104</v>
      </c>
      <c r="B109" s="1">
        <v>1704</v>
      </c>
      <c r="C109" s="1">
        <v>494</v>
      </c>
      <c r="D109" s="3">
        <f t="shared" si="1"/>
        <v>0.5582185254480202</v>
      </c>
    </row>
    <row r="110" spans="1:4" ht="12.5">
      <c r="A110" s="1">
        <v>105</v>
      </c>
      <c r="B110" s="1">
        <v>1705</v>
      </c>
      <c r="C110" s="1">
        <v>503</v>
      </c>
      <c r="D110" s="3">
        <f t="shared" si="1"/>
        <v>0.56838849858371288</v>
      </c>
    </row>
    <row r="111" spans="1:4" ht="12.5">
      <c r="A111" s="1">
        <v>106</v>
      </c>
      <c r="B111" s="1">
        <v>1706</v>
      </c>
      <c r="C111" s="1">
        <v>467</v>
      </c>
      <c r="D111" s="3">
        <f t="shared" si="1"/>
        <v>0.52770860604094216</v>
      </c>
    </row>
    <row r="112" spans="1:4" ht="12.5">
      <c r="A112" s="1">
        <v>107</v>
      </c>
      <c r="B112" s="1">
        <v>1707</v>
      </c>
      <c r="C112" s="1">
        <v>525</v>
      </c>
      <c r="D112" s="3">
        <f t="shared" si="1"/>
        <v>0.59324843291540608</v>
      </c>
    </row>
    <row r="113" spans="1:4" ht="12.5">
      <c r="A113" s="1">
        <v>108</v>
      </c>
      <c r="B113" s="1">
        <v>1708</v>
      </c>
      <c r="C113" s="1">
        <v>521</v>
      </c>
      <c r="D113" s="3">
        <f t="shared" si="1"/>
        <v>0.58872844485509812</v>
      </c>
    </row>
    <row r="114" spans="1:4" ht="12.5">
      <c r="A114" s="1">
        <v>109</v>
      </c>
      <c r="B114" s="1">
        <v>1709</v>
      </c>
      <c r="C114" s="1">
        <v>467</v>
      </c>
      <c r="D114" s="3">
        <f t="shared" si="1"/>
        <v>0.52770860604094216</v>
      </c>
    </row>
    <row r="115" spans="1:4" ht="12.5">
      <c r="A115" s="1">
        <v>110</v>
      </c>
      <c r="B115" s="1">
        <v>1710</v>
      </c>
      <c r="C115" s="1">
        <v>503</v>
      </c>
      <c r="D115" s="3">
        <f t="shared" si="1"/>
        <v>0.56838849858371288</v>
      </c>
    </row>
    <row r="116" spans="1:4" ht="12.5">
      <c r="A116" s="1">
        <v>111</v>
      </c>
      <c r="B116" s="1">
        <v>1711</v>
      </c>
      <c r="C116" s="1">
        <v>489</v>
      </c>
      <c r="D116" s="3">
        <f t="shared" si="1"/>
        <v>0.55256854037263536</v>
      </c>
    </row>
    <row r="117" spans="1:4" ht="12.5">
      <c r="A117" s="1">
        <v>112</v>
      </c>
      <c r="B117" s="1">
        <v>1712</v>
      </c>
      <c r="C117" s="1">
        <v>512</v>
      </c>
      <c r="D117" s="3">
        <f t="shared" si="1"/>
        <v>0.57855847171940544</v>
      </c>
    </row>
    <row r="118" spans="1:4" ht="12.5">
      <c r="A118" s="1">
        <v>113</v>
      </c>
      <c r="B118" s="1">
        <v>1713</v>
      </c>
      <c r="C118" s="1">
        <v>533</v>
      </c>
      <c r="D118" s="3">
        <f t="shared" si="1"/>
        <v>0.60228840903602177</v>
      </c>
    </row>
    <row r="119" spans="1:4" ht="12.5">
      <c r="A119" s="1">
        <v>114</v>
      </c>
      <c r="B119" s="1">
        <v>1714</v>
      </c>
      <c r="C119" s="1">
        <v>486</v>
      </c>
      <c r="D119" s="3">
        <f t="shared" si="1"/>
        <v>0.54917854932740451</v>
      </c>
    </row>
    <row r="120" spans="1:4" ht="12.5">
      <c r="A120" s="1">
        <v>115</v>
      </c>
      <c r="B120" s="1">
        <v>1715</v>
      </c>
      <c r="C120" s="1">
        <v>495</v>
      </c>
      <c r="D120" s="3">
        <f t="shared" si="1"/>
        <v>0.55934852246309708</v>
      </c>
    </row>
    <row r="121" spans="1:4" ht="12.5">
      <c r="A121" s="1">
        <v>116</v>
      </c>
      <c r="B121" s="1">
        <v>1716</v>
      </c>
      <c r="C121" s="1">
        <v>515</v>
      </c>
      <c r="D121" s="3">
        <f t="shared" si="1"/>
        <v>0.58194846276463641</v>
      </c>
    </row>
    <row r="122" spans="1:4" ht="12.5">
      <c r="A122" s="1">
        <v>117</v>
      </c>
      <c r="B122" s="1">
        <v>1717</v>
      </c>
      <c r="C122" s="1">
        <v>503</v>
      </c>
      <c r="D122" s="3">
        <f t="shared" si="1"/>
        <v>0.56838849858371288</v>
      </c>
    </row>
    <row r="123" spans="1:4" ht="12.5">
      <c r="A123" s="1">
        <v>118</v>
      </c>
      <c r="B123" s="1">
        <v>1718</v>
      </c>
      <c r="C123" s="1">
        <v>540</v>
      </c>
      <c r="D123" s="3">
        <f t="shared" si="1"/>
        <v>0.61019838814156047</v>
      </c>
    </row>
    <row r="124" spans="1:4" ht="12.5">
      <c r="A124" s="1">
        <v>119</v>
      </c>
      <c r="B124" s="1">
        <v>1719</v>
      </c>
      <c r="C124" s="1">
        <v>465</v>
      </c>
      <c r="D124" s="3">
        <f t="shared" si="1"/>
        <v>0.52544861201078819</v>
      </c>
    </row>
    <row r="125" spans="1:4" ht="12.5">
      <c r="A125" s="1">
        <v>120</v>
      </c>
      <c r="B125" s="1">
        <v>1720</v>
      </c>
      <c r="C125" s="1">
        <v>464</v>
      </c>
      <c r="D125" s="3">
        <f t="shared" si="1"/>
        <v>0.5243186149957112</v>
      </c>
    </row>
    <row r="126" spans="1:4" ht="12.5">
      <c r="A126" s="1">
        <v>121</v>
      </c>
      <c r="B126" s="1">
        <v>1721</v>
      </c>
      <c r="C126" s="1">
        <v>515</v>
      </c>
      <c r="D126" s="3">
        <f t="shared" si="1"/>
        <v>0.58194846276463641</v>
      </c>
    </row>
    <row r="127" spans="1:4" ht="12.5">
      <c r="A127" s="1">
        <v>122</v>
      </c>
      <c r="B127" s="1">
        <v>1722</v>
      </c>
      <c r="C127" s="1">
        <v>501</v>
      </c>
      <c r="D127" s="3">
        <f t="shared" si="1"/>
        <v>0.5661285045535589</v>
      </c>
    </row>
    <row r="128" spans="1:4" ht="12.5">
      <c r="A128" s="1">
        <v>123</v>
      </c>
      <c r="B128" s="1">
        <v>1723</v>
      </c>
      <c r="C128" s="1">
        <v>522</v>
      </c>
      <c r="D128" s="3">
        <f t="shared" si="1"/>
        <v>0.58985844187017522</v>
      </c>
    </row>
    <row r="129" spans="1:4" ht="12.5">
      <c r="A129" s="1">
        <v>124</v>
      </c>
      <c r="B129" s="1">
        <v>1724</v>
      </c>
      <c r="C129" s="1">
        <v>508</v>
      </c>
      <c r="D129" s="3">
        <f t="shared" si="1"/>
        <v>0.57403848365909771</v>
      </c>
    </row>
    <row r="130" spans="1:4" ht="12.5">
      <c r="A130" s="1">
        <v>125</v>
      </c>
      <c r="B130" s="1">
        <v>1725</v>
      </c>
      <c r="C130" s="1">
        <v>487</v>
      </c>
      <c r="D130" s="3">
        <f t="shared" si="1"/>
        <v>0.55030854634248139</v>
      </c>
    </row>
    <row r="131" spans="1:4" ht="12.5">
      <c r="A131" s="1">
        <v>126</v>
      </c>
      <c r="B131" s="1">
        <v>1726</v>
      </c>
      <c r="C131" s="1">
        <v>490</v>
      </c>
      <c r="D131" s="3">
        <f t="shared" si="1"/>
        <v>0.55369853738771224</v>
      </c>
    </row>
    <row r="132" spans="1:4" ht="12.5">
      <c r="A132" s="1">
        <v>127</v>
      </c>
      <c r="B132" s="1">
        <v>1727</v>
      </c>
      <c r="C132" s="1">
        <v>469</v>
      </c>
      <c r="D132" s="3">
        <f t="shared" si="1"/>
        <v>0.52996860007109614</v>
      </c>
    </row>
    <row r="133" spans="1:4" ht="12.5">
      <c r="A133" s="1">
        <v>128</v>
      </c>
      <c r="B133" s="1">
        <v>1728</v>
      </c>
      <c r="C133" s="1">
        <v>464</v>
      </c>
      <c r="D133" s="3">
        <f t="shared" si="1"/>
        <v>0.5243186149957112</v>
      </c>
    </row>
    <row r="134" spans="1:4" ht="12.5">
      <c r="A134" s="1">
        <v>129</v>
      </c>
      <c r="B134" s="1">
        <v>1729</v>
      </c>
      <c r="C134" s="1">
        <v>523</v>
      </c>
      <c r="D134" s="3">
        <f t="shared" si="1"/>
        <v>0.5909884388852521</v>
      </c>
    </row>
    <row r="135" spans="1:4" ht="12.5">
      <c r="A135" s="1">
        <v>130</v>
      </c>
      <c r="B135" s="1">
        <v>1730</v>
      </c>
      <c r="C135" s="1">
        <v>484</v>
      </c>
      <c r="D135" s="3">
        <f t="shared" si="1"/>
        <v>0.54691855529725053</v>
      </c>
    </row>
    <row r="136" spans="1:4" ht="12.5">
      <c r="A136" s="1">
        <v>131</v>
      </c>
      <c r="B136" s="1">
        <v>1731</v>
      </c>
      <c r="C136" s="1">
        <v>511</v>
      </c>
      <c r="D136" s="3">
        <f t="shared" si="1"/>
        <v>0.57742847470432856</v>
      </c>
    </row>
    <row r="137" spans="1:4" ht="12.5">
      <c r="A137" s="1">
        <v>132</v>
      </c>
      <c r="B137" s="1">
        <v>1732</v>
      </c>
      <c r="C137" s="1">
        <v>517</v>
      </c>
      <c r="D137" s="3">
        <f t="shared" si="1"/>
        <v>0.58420845679479039</v>
      </c>
    </row>
    <row r="138" spans="1:4" ht="12.5">
      <c r="A138" s="1">
        <v>133</v>
      </c>
      <c r="B138" s="1">
        <v>1733</v>
      </c>
      <c r="C138" s="1">
        <v>526</v>
      </c>
      <c r="D138" s="3">
        <f t="shared" si="1"/>
        <v>0.59437842993048295</v>
      </c>
    </row>
    <row r="139" spans="1:4" ht="12.5">
      <c r="A139" s="1">
        <v>134</v>
      </c>
      <c r="B139" s="1">
        <v>1734</v>
      </c>
      <c r="C139" s="1">
        <v>458</v>
      </c>
      <c r="D139" s="3">
        <f t="shared" si="1"/>
        <v>0.51753863290524937</v>
      </c>
    </row>
    <row r="140" spans="1:4" ht="12.5">
      <c r="A140" s="1">
        <v>135</v>
      </c>
      <c r="B140" s="1">
        <v>1735</v>
      </c>
      <c r="C140" s="1">
        <v>484</v>
      </c>
      <c r="D140" s="3">
        <f t="shared" si="1"/>
        <v>0.54691855529725053</v>
      </c>
    </row>
    <row r="141" spans="1:4" ht="12.5">
      <c r="A141" s="1">
        <v>136</v>
      </c>
      <c r="B141" s="1">
        <v>1736</v>
      </c>
      <c r="C141" s="1">
        <v>446</v>
      </c>
      <c r="D141" s="3">
        <f t="shared" si="1"/>
        <v>0.50397866872432584</v>
      </c>
    </row>
    <row r="142" spans="1:4" ht="12.5">
      <c r="A142" s="1">
        <v>137</v>
      </c>
      <c r="B142" s="1">
        <v>1737</v>
      </c>
      <c r="C142" s="1">
        <v>437</v>
      </c>
      <c r="D142" s="3">
        <f t="shared" si="1"/>
        <v>0.49380869558863316</v>
      </c>
    </row>
    <row r="143" spans="1:4" ht="12.5">
      <c r="A143" s="1">
        <v>138</v>
      </c>
      <c r="B143" s="1">
        <v>1738</v>
      </c>
      <c r="C143" s="1">
        <v>464</v>
      </c>
      <c r="D143" s="3">
        <f t="shared" si="1"/>
        <v>0.5243186149957112</v>
      </c>
    </row>
    <row r="144" spans="1:4" ht="12.5">
      <c r="A144" s="1">
        <v>139</v>
      </c>
      <c r="B144" s="1">
        <v>1739</v>
      </c>
      <c r="C144" s="1">
        <v>470</v>
      </c>
      <c r="D144" s="3">
        <f t="shared" si="1"/>
        <v>0.53109859708617302</v>
      </c>
    </row>
    <row r="145" spans="1:4" ht="12.5">
      <c r="A145" s="1">
        <v>140</v>
      </c>
      <c r="B145" s="1">
        <v>1740</v>
      </c>
      <c r="C145" s="1">
        <v>437</v>
      </c>
      <c r="D145" s="3">
        <f t="shared" si="1"/>
        <v>0.49380869558863316</v>
      </c>
    </row>
    <row r="146" spans="1:4" ht="12.5">
      <c r="A146" s="1">
        <v>141</v>
      </c>
      <c r="B146" s="1">
        <v>1741</v>
      </c>
      <c r="C146" s="1">
        <v>456</v>
      </c>
      <c r="D146" s="3">
        <f t="shared" si="1"/>
        <v>0.51527863887509551</v>
      </c>
    </row>
    <row r="147" spans="1:4" ht="12.5">
      <c r="A147" s="1">
        <v>142</v>
      </c>
      <c r="B147" s="1">
        <v>1742</v>
      </c>
      <c r="C147" s="1">
        <v>442</v>
      </c>
      <c r="D147" s="3">
        <f t="shared" si="1"/>
        <v>0.49945868066401805</v>
      </c>
    </row>
    <row r="148" spans="1:4" ht="12.5">
      <c r="A148" s="1">
        <v>143</v>
      </c>
      <c r="B148" s="1">
        <v>1743</v>
      </c>
      <c r="C148" s="1">
        <v>457</v>
      </c>
      <c r="D148" s="3">
        <f t="shared" si="1"/>
        <v>0.5164086358901725</v>
      </c>
    </row>
    <row r="149" spans="1:4" ht="12.5">
      <c r="A149" s="1">
        <v>144</v>
      </c>
      <c r="B149" s="1">
        <v>1744</v>
      </c>
      <c r="C149" s="1">
        <v>451</v>
      </c>
      <c r="D149" s="3">
        <f t="shared" si="1"/>
        <v>0.50962865379971067</v>
      </c>
    </row>
    <row r="150" spans="1:4" ht="12.5">
      <c r="A150" s="1">
        <v>145</v>
      </c>
      <c r="B150" s="1">
        <v>1745</v>
      </c>
      <c r="C150" s="1">
        <v>435</v>
      </c>
      <c r="D150" s="3">
        <f t="shared" si="1"/>
        <v>0.4915487015584793</v>
      </c>
    </row>
    <row r="151" spans="1:4" ht="12.5">
      <c r="A151" s="1">
        <v>146</v>
      </c>
      <c r="B151" s="1">
        <v>1746</v>
      </c>
      <c r="C151" s="1">
        <v>472</v>
      </c>
      <c r="D151" s="3">
        <f t="shared" si="1"/>
        <v>0.533358591116327</v>
      </c>
    </row>
    <row r="152" spans="1:4" ht="12.5">
      <c r="A152" s="1">
        <v>147</v>
      </c>
      <c r="B152" s="1">
        <v>1747</v>
      </c>
      <c r="C152" s="1">
        <v>391</v>
      </c>
      <c r="D152" s="3">
        <f t="shared" si="1"/>
        <v>0.44182883289509289</v>
      </c>
    </row>
    <row r="153" spans="1:4" ht="12.5">
      <c r="A153" s="1">
        <v>148</v>
      </c>
      <c r="B153" s="1">
        <v>1748</v>
      </c>
      <c r="C153" s="1">
        <v>433</v>
      </c>
      <c r="D153" s="3">
        <f t="shared" si="1"/>
        <v>0.48928870752832537</v>
      </c>
    </row>
    <row r="154" spans="1:4" ht="12.5">
      <c r="A154" s="1">
        <v>149</v>
      </c>
      <c r="B154" s="1">
        <v>1749</v>
      </c>
      <c r="C154" s="1">
        <v>405</v>
      </c>
      <c r="D154" s="3">
        <f t="shared" si="1"/>
        <v>0.45764879110617041</v>
      </c>
    </row>
    <row r="155" spans="1:4" ht="12.5">
      <c r="A155" s="1">
        <v>150</v>
      </c>
      <c r="B155" s="1">
        <v>1750</v>
      </c>
      <c r="C155" s="1">
        <v>417</v>
      </c>
      <c r="D155" s="3">
        <f t="shared" si="1"/>
        <v>0.47120875528709394</v>
      </c>
    </row>
    <row r="156" spans="1:4" ht="12.5">
      <c r="A156" s="1">
        <v>151</v>
      </c>
      <c r="B156" s="1">
        <v>1751</v>
      </c>
      <c r="C156" s="1">
        <v>409</v>
      </c>
      <c r="D156" s="3">
        <f t="shared" si="1"/>
        <v>0.46216877916647819</v>
      </c>
    </row>
    <row r="157" spans="1:4" ht="12.5">
      <c r="A157" s="1">
        <v>152</v>
      </c>
      <c r="B157" s="1">
        <v>1752</v>
      </c>
      <c r="C157" s="1">
        <v>443</v>
      </c>
      <c r="D157" s="3">
        <f t="shared" si="1"/>
        <v>0.50058867767909498</v>
      </c>
    </row>
    <row r="158" spans="1:4" ht="12.5">
      <c r="A158" s="1">
        <v>153</v>
      </c>
      <c r="B158" s="1">
        <v>1753</v>
      </c>
      <c r="C158" s="1">
        <v>377</v>
      </c>
      <c r="D158" s="3">
        <f t="shared" si="1"/>
        <v>0.42600887468401533</v>
      </c>
    </row>
    <row r="159" spans="1:4" ht="12.5">
      <c r="A159" s="1">
        <v>154</v>
      </c>
      <c r="B159" s="1">
        <v>1754</v>
      </c>
      <c r="C159" s="1">
        <v>393</v>
      </c>
      <c r="D159" s="3">
        <f t="shared" si="1"/>
        <v>0.44408882692524682</v>
      </c>
    </row>
    <row r="160" spans="1:4" ht="12.5">
      <c r="A160" s="1">
        <v>155</v>
      </c>
      <c r="B160" s="1">
        <v>1755</v>
      </c>
      <c r="C160" s="1">
        <v>413</v>
      </c>
      <c r="D160" s="3">
        <f t="shared" si="1"/>
        <v>0.46668876722678604</v>
      </c>
    </row>
    <row r="161" spans="1:4" ht="12.5">
      <c r="A161" s="1">
        <v>156</v>
      </c>
      <c r="B161" s="1">
        <v>1756</v>
      </c>
      <c r="C161" s="1">
        <v>412</v>
      </c>
      <c r="D161" s="3">
        <f t="shared" si="1"/>
        <v>0.46555877021170916</v>
      </c>
    </row>
    <row r="162" spans="1:4" ht="12.5">
      <c r="A162" s="1">
        <v>157</v>
      </c>
      <c r="B162" s="1">
        <v>1757</v>
      </c>
      <c r="C162" s="1">
        <v>426</v>
      </c>
      <c r="D162" s="3">
        <f t="shared" si="1"/>
        <v>0.48137872842278662</v>
      </c>
    </row>
    <row r="163" spans="1:4" ht="12.5">
      <c r="A163" s="1">
        <v>158</v>
      </c>
      <c r="B163" s="1">
        <v>1758</v>
      </c>
      <c r="C163" s="1">
        <v>409</v>
      </c>
      <c r="D163" s="3">
        <f t="shared" si="1"/>
        <v>0.46216877916647819</v>
      </c>
    </row>
    <row r="164" spans="1:4" ht="12.5">
      <c r="A164" s="1">
        <v>159</v>
      </c>
      <c r="B164" s="1">
        <v>1759</v>
      </c>
      <c r="C164" s="1">
        <v>437</v>
      </c>
      <c r="D164" s="3">
        <f t="shared" si="1"/>
        <v>0.49380869558863316</v>
      </c>
    </row>
    <row r="165" spans="1:4" ht="12.5">
      <c r="A165" s="1">
        <v>160</v>
      </c>
      <c r="B165" s="1">
        <v>1760</v>
      </c>
      <c r="C165" s="1">
        <v>468</v>
      </c>
      <c r="D165" s="3">
        <f t="shared" si="1"/>
        <v>0.52883860305601904</v>
      </c>
    </row>
    <row r="166" spans="1:4" ht="12.5">
      <c r="A166" s="1">
        <v>161</v>
      </c>
      <c r="B166" s="1">
        <v>1761</v>
      </c>
      <c r="C166" s="1">
        <v>434</v>
      </c>
      <c r="D166" s="3">
        <f t="shared" si="1"/>
        <v>0.49041870454340231</v>
      </c>
    </row>
    <row r="167" spans="1:4" ht="12.5">
      <c r="A167" s="1">
        <v>162</v>
      </c>
      <c r="B167" s="1">
        <v>1762</v>
      </c>
      <c r="C167" s="1">
        <v>390</v>
      </c>
      <c r="D167" s="3">
        <f t="shared" si="1"/>
        <v>0.4406988358800159</v>
      </c>
    </row>
    <row r="168" spans="1:4" ht="12.5">
      <c r="A168" s="1">
        <v>163</v>
      </c>
      <c r="B168" s="1">
        <v>1763</v>
      </c>
      <c r="C168" s="1">
        <v>412</v>
      </c>
      <c r="D168" s="3">
        <f t="shared" si="1"/>
        <v>0.46555877021170916</v>
      </c>
    </row>
    <row r="169" spans="1:4" ht="12.5">
      <c r="A169" s="1">
        <v>164</v>
      </c>
      <c r="B169" s="1">
        <v>1764</v>
      </c>
      <c r="C169" s="1">
        <v>392</v>
      </c>
      <c r="D169" s="3">
        <f t="shared" si="1"/>
        <v>0.44295882991016983</v>
      </c>
    </row>
    <row r="170" spans="1:4" ht="12.5">
      <c r="A170" s="1">
        <v>165</v>
      </c>
      <c r="B170" s="1">
        <v>1765</v>
      </c>
      <c r="C170" s="1">
        <v>392</v>
      </c>
      <c r="D170" s="3">
        <f t="shared" si="1"/>
        <v>0.44295882991016983</v>
      </c>
    </row>
    <row r="171" spans="1:4" ht="12.5">
      <c r="A171" s="1">
        <v>166</v>
      </c>
      <c r="B171" s="1">
        <v>1766</v>
      </c>
      <c r="C171" s="1">
        <v>457</v>
      </c>
      <c r="D171" s="3">
        <f t="shared" si="1"/>
        <v>0.5164086358901725</v>
      </c>
    </row>
    <row r="172" spans="1:4" ht="12.5">
      <c r="A172" s="1">
        <v>167</v>
      </c>
      <c r="B172" s="1">
        <v>1767</v>
      </c>
      <c r="C172" s="1">
        <v>406</v>
      </c>
      <c r="D172" s="3">
        <f t="shared" si="1"/>
        <v>0.45877878812124734</v>
      </c>
    </row>
    <row r="173" spans="1:4" ht="12.5">
      <c r="A173" s="1">
        <v>168</v>
      </c>
      <c r="B173" s="1">
        <v>1768</v>
      </c>
      <c r="C173" s="1">
        <v>397</v>
      </c>
      <c r="D173" s="3">
        <f t="shared" si="1"/>
        <v>0.44860881498555466</v>
      </c>
    </row>
    <row r="174" spans="1:4" ht="12.5">
      <c r="A174" s="1">
        <v>169</v>
      </c>
      <c r="B174" s="1">
        <v>1769</v>
      </c>
      <c r="C174" s="1">
        <v>434</v>
      </c>
      <c r="D174" s="3">
        <f t="shared" si="1"/>
        <v>0.49041870454340231</v>
      </c>
    </row>
    <row r="175" spans="1:4" ht="12.5">
      <c r="A175" s="1">
        <v>170</v>
      </c>
      <c r="B175" s="1">
        <v>1770</v>
      </c>
      <c r="C175" s="1">
        <v>391</v>
      </c>
      <c r="D175" s="3">
        <f t="shared" si="1"/>
        <v>0.44182883289509289</v>
      </c>
    </row>
    <row r="176" spans="1:4" ht="12.5">
      <c r="A176" s="1">
        <v>171</v>
      </c>
      <c r="B176" s="1">
        <v>1771</v>
      </c>
      <c r="C176" s="1">
        <v>385</v>
      </c>
      <c r="D176" s="3">
        <f t="shared" si="1"/>
        <v>0.43504885080463107</v>
      </c>
    </row>
    <row r="177" spans="1:4" ht="12.5">
      <c r="A177" s="1">
        <v>172</v>
      </c>
      <c r="B177" s="1">
        <v>1772</v>
      </c>
      <c r="C177" s="1">
        <v>368</v>
      </c>
      <c r="D177" s="3">
        <f t="shared" si="1"/>
        <v>0.4158389015483227</v>
      </c>
    </row>
    <row r="178" spans="1:4" ht="12.5">
      <c r="A178" s="1">
        <v>173</v>
      </c>
      <c r="B178" s="1">
        <v>1773</v>
      </c>
      <c r="C178" s="1">
        <v>405</v>
      </c>
      <c r="D178" s="3">
        <f t="shared" si="1"/>
        <v>0.45764879110617041</v>
      </c>
    </row>
    <row r="179" spans="1:4" ht="12.5">
      <c r="A179" s="1">
        <v>174</v>
      </c>
      <c r="B179" s="1">
        <v>1774</v>
      </c>
      <c r="C179" s="1">
        <v>418</v>
      </c>
      <c r="D179" s="3">
        <f t="shared" si="1"/>
        <v>0.47233875230217093</v>
      </c>
    </row>
    <row r="180" spans="1:4" ht="12.5">
      <c r="A180" s="1">
        <v>175</v>
      </c>
      <c r="B180" s="1">
        <v>1775</v>
      </c>
      <c r="C180" s="1">
        <v>426</v>
      </c>
      <c r="D180" s="3">
        <f t="shared" si="1"/>
        <v>0.48137872842278662</v>
      </c>
    </row>
    <row r="181" spans="1:4" ht="12.5">
      <c r="A181" s="1">
        <v>176</v>
      </c>
      <c r="B181" s="1">
        <v>1776</v>
      </c>
      <c r="C181" s="1">
        <v>389</v>
      </c>
      <c r="D181" s="3">
        <f t="shared" si="1"/>
        <v>0.43956883886493892</v>
      </c>
    </row>
    <row r="182" spans="1:4" ht="12.5">
      <c r="A182" s="1">
        <v>177</v>
      </c>
      <c r="B182" s="1">
        <v>1777</v>
      </c>
      <c r="C182" s="1">
        <v>365</v>
      </c>
      <c r="D182" s="3">
        <f t="shared" si="1"/>
        <v>0.41244891050309179</v>
      </c>
    </row>
    <row r="183" spans="1:4" ht="12.5">
      <c r="A183" s="1">
        <v>178</v>
      </c>
      <c r="B183" s="1">
        <v>1778</v>
      </c>
      <c r="C183" s="1">
        <v>402</v>
      </c>
      <c r="D183" s="3">
        <f t="shared" si="1"/>
        <v>0.45425880006093944</v>
      </c>
    </row>
    <row r="184" spans="1:4" ht="12.5">
      <c r="A184" s="1">
        <v>179</v>
      </c>
      <c r="B184" s="1">
        <v>1779</v>
      </c>
      <c r="C184" s="1">
        <v>386</v>
      </c>
      <c r="D184" s="3">
        <f t="shared" si="1"/>
        <v>0.43617884781970806</v>
      </c>
    </row>
    <row r="185" spans="1:4" ht="12.5">
      <c r="A185" s="1">
        <v>180</v>
      </c>
      <c r="B185" s="1">
        <v>1780</v>
      </c>
      <c r="C185" s="1">
        <v>386</v>
      </c>
      <c r="D185" s="3">
        <f t="shared" si="1"/>
        <v>0.43617884781970806</v>
      </c>
    </row>
    <row r="186" spans="1:4" ht="12.5">
      <c r="A186" s="1">
        <v>181</v>
      </c>
      <c r="B186" s="1">
        <v>1781</v>
      </c>
      <c r="C186" s="1">
        <v>422</v>
      </c>
      <c r="D186" s="3">
        <f t="shared" si="1"/>
        <v>0.47685874036247877</v>
      </c>
    </row>
    <row r="187" spans="1:4" ht="12.5">
      <c r="A187" s="1">
        <v>182</v>
      </c>
      <c r="B187" s="1">
        <v>1782</v>
      </c>
      <c r="C187" s="1">
        <v>398</v>
      </c>
      <c r="D187" s="3">
        <f t="shared" si="1"/>
        <v>0.44973881200063165</v>
      </c>
    </row>
    <row r="188" spans="1:4" ht="12.5">
      <c r="A188" s="1">
        <v>183</v>
      </c>
      <c r="B188" s="1">
        <v>1783</v>
      </c>
      <c r="C188" s="1">
        <v>378</v>
      </c>
      <c r="D188" s="3">
        <f t="shared" si="1"/>
        <v>0.42713887169909232</v>
      </c>
    </row>
    <row r="189" spans="1:4" ht="12.5">
      <c r="A189" s="1">
        <v>184</v>
      </c>
      <c r="B189" s="1">
        <v>1784</v>
      </c>
      <c r="C189" s="1">
        <v>355</v>
      </c>
      <c r="D189" s="3">
        <f t="shared" si="1"/>
        <v>0.40114894035232218</v>
      </c>
    </row>
    <row r="190" spans="1:4" ht="12.5">
      <c r="A190" s="1">
        <v>185</v>
      </c>
      <c r="B190" s="1">
        <v>1785</v>
      </c>
      <c r="C190" s="1">
        <v>385</v>
      </c>
      <c r="D190" s="3">
        <f t="shared" si="1"/>
        <v>0.43504885080463107</v>
      </c>
    </row>
    <row r="191" spans="1:4" ht="12.5">
      <c r="A191" s="1">
        <v>186</v>
      </c>
      <c r="B191" s="1">
        <v>1786</v>
      </c>
      <c r="C191" s="1">
        <v>435</v>
      </c>
      <c r="D191" s="3">
        <f t="shared" si="1"/>
        <v>0.4915487015584793</v>
      </c>
    </row>
    <row r="192" spans="1:4" ht="12.5">
      <c r="A192" s="1">
        <v>187</v>
      </c>
      <c r="B192" s="1">
        <v>1787</v>
      </c>
      <c r="C192" s="1">
        <v>386</v>
      </c>
      <c r="D192" s="3">
        <f t="shared" si="1"/>
        <v>0.43617884781970806</v>
      </c>
    </row>
    <row r="193" spans="1:4" ht="12.5">
      <c r="A193" s="1">
        <v>188</v>
      </c>
      <c r="B193" s="1">
        <v>1788</v>
      </c>
      <c r="C193" s="1">
        <v>395</v>
      </c>
      <c r="D193" s="3">
        <f t="shared" si="1"/>
        <v>0.44634882095540068</v>
      </c>
    </row>
    <row r="194" spans="1:4" ht="12.5">
      <c r="A194" s="1">
        <v>189</v>
      </c>
      <c r="B194" s="1">
        <v>1789</v>
      </c>
      <c r="C194" s="1">
        <v>363</v>
      </c>
      <c r="D194" s="3">
        <f t="shared" si="1"/>
        <v>0.41018891647293787</v>
      </c>
    </row>
    <row r="195" spans="1:4" ht="12.5">
      <c r="A195" s="1">
        <v>190</v>
      </c>
      <c r="B195" s="1">
        <v>1790</v>
      </c>
      <c r="C195" s="1">
        <v>422</v>
      </c>
      <c r="D195" s="3">
        <f t="shared" si="1"/>
        <v>0.47685874036247877</v>
      </c>
    </row>
    <row r="196" spans="1:4" ht="12.5">
      <c r="A196" s="1">
        <v>191</v>
      </c>
      <c r="B196" s="1">
        <v>1791</v>
      </c>
      <c r="C196" s="1">
        <v>386</v>
      </c>
      <c r="D196" s="3">
        <f t="shared" si="1"/>
        <v>0.43617884781970806</v>
      </c>
    </row>
    <row r="197" spans="1:4" ht="12.5">
      <c r="A197" s="1">
        <v>192</v>
      </c>
      <c r="B197" s="1">
        <v>1792</v>
      </c>
      <c r="C197" s="1">
        <v>388</v>
      </c>
      <c r="D197" s="3">
        <f t="shared" si="1"/>
        <v>0.43843884184986198</v>
      </c>
    </row>
    <row r="198" spans="1:4" ht="12.5">
      <c r="A198" s="1">
        <v>193</v>
      </c>
      <c r="B198" s="1">
        <v>1793</v>
      </c>
      <c r="C198" s="1">
        <v>365</v>
      </c>
      <c r="D198" s="3">
        <f t="shared" si="1"/>
        <v>0.41244891050309179</v>
      </c>
    </row>
    <row r="199" spans="1:4" ht="12.5">
      <c r="A199" s="1">
        <v>194</v>
      </c>
      <c r="B199" s="1">
        <v>1794</v>
      </c>
      <c r="C199" s="1">
        <v>370</v>
      </c>
      <c r="D199" s="3">
        <f t="shared" si="1"/>
        <v>0.41809889557847663</v>
      </c>
    </row>
    <row r="200" spans="1:4" ht="12.5">
      <c r="A200" s="1">
        <v>195</v>
      </c>
      <c r="B200" s="1">
        <v>1795</v>
      </c>
      <c r="C200" s="1">
        <v>376</v>
      </c>
      <c r="D200" s="3">
        <f t="shared" si="1"/>
        <v>0.42487887766893845</v>
      </c>
    </row>
    <row r="201" spans="1:4" ht="12.5">
      <c r="A201" s="1">
        <v>196</v>
      </c>
      <c r="B201" s="1">
        <v>1796</v>
      </c>
      <c r="C201" s="1">
        <v>379</v>
      </c>
      <c r="D201" s="3">
        <f t="shared" si="1"/>
        <v>0.4282688687141693</v>
      </c>
    </row>
    <row r="202" spans="1:4" ht="12.5">
      <c r="A202" s="1">
        <v>197</v>
      </c>
      <c r="B202" s="1">
        <v>1797</v>
      </c>
      <c r="C202" s="1">
        <v>358</v>
      </c>
      <c r="D202" s="3">
        <f t="shared" si="1"/>
        <v>0.40453893139755309</v>
      </c>
    </row>
    <row r="203" spans="1:4" ht="12.5">
      <c r="A203" s="1">
        <v>198</v>
      </c>
      <c r="B203" s="1">
        <v>1798</v>
      </c>
      <c r="C203" s="1">
        <v>351</v>
      </c>
      <c r="D203" s="3">
        <f t="shared" si="1"/>
        <v>0.39662895229201434</v>
      </c>
    </row>
    <row r="204" spans="1:4" ht="12.5">
      <c r="A204" s="1">
        <v>199</v>
      </c>
      <c r="B204" s="1">
        <v>1799</v>
      </c>
      <c r="C204" s="1">
        <v>382</v>
      </c>
      <c r="D204" s="3">
        <f t="shared" si="1"/>
        <v>0.43165885975940022</v>
      </c>
    </row>
    <row r="205" spans="1:4" ht="12.5">
      <c r="A205" s="1">
        <v>200</v>
      </c>
      <c r="B205" s="1">
        <v>1800</v>
      </c>
      <c r="C205" s="1">
        <v>366</v>
      </c>
      <c r="D205" s="3">
        <f t="shared" si="1"/>
        <v>0.41357890751816878</v>
      </c>
    </row>
    <row r="206" spans="1:4" ht="12.5">
      <c r="A206" s="1">
        <v>201</v>
      </c>
      <c r="B206" s="1">
        <v>1801</v>
      </c>
      <c r="C206" s="1">
        <v>336</v>
      </c>
      <c r="D206" s="3">
        <f t="shared" si="1"/>
        <v>0.37967899706585984</v>
      </c>
    </row>
    <row r="207" spans="1:4" ht="12.5">
      <c r="A207" s="1">
        <v>202</v>
      </c>
      <c r="B207" s="1">
        <v>1802</v>
      </c>
      <c r="C207" s="1">
        <v>313</v>
      </c>
      <c r="D207" s="3">
        <f t="shared" si="1"/>
        <v>0.3536890657190897</v>
      </c>
    </row>
    <row r="208" spans="1:4" ht="12.5">
      <c r="A208" s="1">
        <v>203</v>
      </c>
      <c r="B208" s="1">
        <v>1803</v>
      </c>
      <c r="C208" s="1">
        <v>346</v>
      </c>
      <c r="D208" s="3">
        <f t="shared" si="1"/>
        <v>0.3909789672166295</v>
      </c>
    </row>
    <row r="209" spans="1:4" ht="12.5">
      <c r="A209" s="1">
        <v>204</v>
      </c>
      <c r="B209" s="1">
        <v>1804</v>
      </c>
      <c r="C209" s="1">
        <v>380</v>
      </c>
      <c r="D209" s="3">
        <f t="shared" si="1"/>
        <v>0.42939886572924629</v>
      </c>
    </row>
    <row r="210" spans="1:4" ht="12.5">
      <c r="A210" s="1">
        <v>205</v>
      </c>
      <c r="B210" s="1">
        <v>1805</v>
      </c>
      <c r="C210" s="1">
        <v>363</v>
      </c>
      <c r="D210" s="3">
        <f t="shared" si="1"/>
        <v>0.41018891647293787</v>
      </c>
    </row>
    <row r="211" spans="1:4" ht="12.5">
      <c r="A211" s="1">
        <v>206</v>
      </c>
      <c r="B211" s="1">
        <v>1806</v>
      </c>
      <c r="C211" s="1">
        <v>335</v>
      </c>
      <c r="D211" s="3">
        <f t="shared" si="1"/>
        <v>0.37854900005078285</v>
      </c>
    </row>
    <row r="212" spans="1:4" ht="12.5">
      <c r="A212" s="1">
        <v>207</v>
      </c>
      <c r="B212" s="1">
        <v>1807</v>
      </c>
      <c r="C212" s="1">
        <v>366</v>
      </c>
      <c r="D212" s="3">
        <f t="shared" si="1"/>
        <v>0.41357890751816878</v>
      </c>
    </row>
    <row r="213" spans="1:4" ht="12.5">
      <c r="A213" s="1">
        <v>208</v>
      </c>
      <c r="B213" s="1">
        <v>1808</v>
      </c>
      <c r="C213" s="1">
        <v>347</v>
      </c>
      <c r="D213" s="3">
        <f t="shared" si="1"/>
        <v>0.39210896423170644</v>
      </c>
    </row>
    <row r="214" spans="1:4" ht="12.5">
      <c r="A214" s="1">
        <v>209</v>
      </c>
      <c r="B214" s="1">
        <v>1809</v>
      </c>
      <c r="C214" s="1">
        <v>334</v>
      </c>
      <c r="D214" s="3">
        <f t="shared" si="1"/>
        <v>0.37741900303570597</v>
      </c>
    </row>
    <row r="215" spans="1:4" ht="12.5">
      <c r="A215" s="1">
        <v>210</v>
      </c>
      <c r="B215" s="1">
        <v>1810</v>
      </c>
      <c r="C215" s="1">
        <v>321</v>
      </c>
      <c r="D215" s="3">
        <f t="shared" si="1"/>
        <v>0.36272904183970539</v>
      </c>
    </row>
    <row r="216" spans="1:4" ht="12.5">
      <c r="A216" s="1">
        <v>211</v>
      </c>
      <c r="B216" s="1">
        <v>1811</v>
      </c>
      <c r="C216" s="1">
        <v>362</v>
      </c>
      <c r="D216" s="3">
        <f t="shared" si="1"/>
        <v>0.40905891945786094</v>
      </c>
    </row>
    <row r="217" spans="1:4" ht="12.5">
      <c r="A217" s="1">
        <v>212</v>
      </c>
      <c r="B217" s="1">
        <v>1812</v>
      </c>
      <c r="C217" s="1">
        <v>306</v>
      </c>
      <c r="D217" s="3">
        <f t="shared" si="1"/>
        <v>0.34577908661355095</v>
      </c>
    </row>
    <row r="218" spans="1:4" ht="12.5">
      <c r="A218" s="1">
        <v>213</v>
      </c>
      <c r="B218" s="1">
        <v>1813</v>
      </c>
      <c r="C218" s="1">
        <v>335</v>
      </c>
      <c r="D218" s="3">
        <f t="shared" si="1"/>
        <v>0.37854900005078285</v>
      </c>
    </row>
    <row r="219" spans="1:4" ht="12.5">
      <c r="A219" s="1">
        <v>214</v>
      </c>
      <c r="B219" s="1">
        <v>1814</v>
      </c>
      <c r="C219" s="1">
        <v>362</v>
      </c>
      <c r="D219" s="3">
        <f t="shared" si="1"/>
        <v>0.40905891945786094</v>
      </c>
    </row>
    <row r="220" spans="1:4" ht="12.5">
      <c r="A220" s="1">
        <v>215</v>
      </c>
      <c r="B220" s="1">
        <v>1815</v>
      </c>
      <c r="C220" s="1">
        <v>319</v>
      </c>
      <c r="D220" s="3">
        <f t="shared" si="1"/>
        <v>0.36046904780955147</v>
      </c>
    </row>
    <row r="221" spans="1:4" ht="12.5">
      <c r="A221" s="1">
        <v>216</v>
      </c>
      <c r="B221" s="1">
        <v>1816</v>
      </c>
      <c r="C221" s="1">
        <v>325</v>
      </c>
      <c r="D221" s="3">
        <f t="shared" si="1"/>
        <v>0.36724902990001324</v>
      </c>
    </row>
    <row r="222" spans="1:4" ht="12.5">
      <c r="A222" s="1">
        <v>217</v>
      </c>
      <c r="B222" s="1">
        <v>1817</v>
      </c>
      <c r="C222" s="1">
        <v>315</v>
      </c>
      <c r="D222" s="3">
        <f t="shared" si="1"/>
        <v>0.35594905974924362</v>
      </c>
    </row>
    <row r="223" spans="1:4" ht="12.5">
      <c r="A223" s="1">
        <v>218</v>
      </c>
      <c r="B223" s="1">
        <v>1818</v>
      </c>
      <c r="C223" s="1">
        <v>332</v>
      </c>
      <c r="D223" s="3">
        <f t="shared" si="1"/>
        <v>0.37515900900555199</v>
      </c>
    </row>
    <row r="224" spans="1:4" ht="12.5">
      <c r="A224" s="1">
        <v>219</v>
      </c>
      <c r="B224" s="1">
        <v>1819</v>
      </c>
      <c r="C224" s="1">
        <v>340</v>
      </c>
      <c r="D224" s="3">
        <f t="shared" si="1"/>
        <v>0.38419898512616774</v>
      </c>
    </row>
    <row r="225" spans="1:4" ht="12.5">
      <c r="A225" s="1">
        <v>220</v>
      </c>
      <c r="B225" s="1">
        <v>1820</v>
      </c>
      <c r="C225" s="1">
        <v>340</v>
      </c>
      <c r="D225" s="3">
        <f t="shared" si="1"/>
        <v>0.38419898512616774</v>
      </c>
    </row>
    <row r="226" spans="1:4" ht="12.5">
      <c r="A226" s="1">
        <v>221</v>
      </c>
      <c r="B226" s="1">
        <v>1821</v>
      </c>
      <c r="C226" s="1">
        <v>364</v>
      </c>
      <c r="D226" s="3">
        <f t="shared" si="1"/>
        <v>0.41131891348801486</v>
      </c>
    </row>
    <row r="227" spans="1:4" ht="12.5">
      <c r="A227" s="1">
        <v>222</v>
      </c>
      <c r="B227" s="1">
        <v>1822</v>
      </c>
      <c r="C227" s="1">
        <v>331</v>
      </c>
      <c r="D227" s="3">
        <f t="shared" si="1"/>
        <v>0.37402901199047506</v>
      </c>
    </row>
    <row r="228" spans="1:4" ht="12.5">
      <c r="A228" s="1">
        <v>223</v>
      </c>
      <c r="B228" s="1">
        <v>1823</v>
      </c>
      <c r="C228" s="1">
        <v>303</v>
      </c>
      <c r="D228" s="3">
        <f t="shared" si="1"/>
        <v>0.34238909556832009</v>
      </c>
    </row>
    <row r="229" spans="1:4" ht="12.5">
      <c r="A229" s="1">
        <v>224</v>
      </c>
      <c r="B229" s="1">
        <v>1824</v>
      </c>
      <c r="C229" s="1">
        <v>341</v>
      </c>
      <c r="D229" s="3">
        <f t="shared" si="1"/>
        <v>0.38532898214124467</v>
      </c>
    </row>
    <row r="230" spans="1:4" ht="12.5">
      <c r="A230" s="1">
        <v>225</v>
      </c>
      <c r="B230" s="1">
        <v>1825</v>
      </c>
      <c r="C230" s="1">
        <v>343</v>
      </c>
      <c r="D230" s="3">
        <f t="shared" si="1"/>
        <v>0.38758897617139859</v>
      </c>
    </row>
    <row r="231" spans="1:4" ht="12.5">
      <c r="A231" s="1">
        <v>226</v>
      </c>
      <c r="B231" s="1">
        <v>1826</v>
      </c>
      <c r="C231" s="1">
        <v>306</v>
      </c>
      <c r="D231" s="3">
        <f t="shared" si="1"/>
        <v>0.34577908661355095</v>
      </c>
    </row>
    <row r="232" spans="1:4" ht="12.5">
      <c r="A232" s="1">
        <v>227</v>
      </c>
      <c r="B232" s="1">
        <v>1827</v>
      </c>
      <c r="C232" s="1">
        <v>353</v>
      </c>
      <c r="D232" s="3">
        <f t="shared" si="1"/>
        <v>0.3988889463221682</v>
      </c>
    </row>
    <row r="233" spans="1:4" ht="12.5">
      <c r="A233" s="1">
        <v>228</v>
      </c>
      <c r="B233" s="1">
        <v>1828</v>
      </c>
      <c r="C233" s="1">
        <v>325</v>
      </c>
      <c r="D233" s="3">
        <f t="shared" si="1"/>
        <v>0.36724902990001324</v>
      </c>
    </row>
    <row r="234" spans="1:4" ht="12.5">
      <c r="A234" s="1">
        <v>229</v>
      </c>
      <c r="B234" s="1">
        <v>1829</v>
      </c>
      <c r="C234" s="1">
        <v>300</v>
      </c>
      <c r="D234" s="3">
        <f t="shared" si="1"/>
        <v>0.33899910452308912</v>
      </c>
    </row>
    <row r="235" spans="1:4" ht="12.5">
      <c r="A235" s="1">
        <v>230</v>
      </c>
      <c r="B235" s="1">
        <v>1830</v>
      </c>
      <c r="C235" s="1">
        <v>326</v>
      </c>
      <c r="D235" s="3">
        <f t="shared" si="1"/>
        <v>0.36837902691509022</v>
      </c>
    </row>
    <row r="236" spans="1:4" ht="12.5">
      <c r="A236" s="1">
        <v>231</v>
      </c>
      <c r="B236" s="1">
        <v>1831</v>
      </c>
      <c r="C236" s="1">
        <v>311</v>
      </c>
      <c r="D236" s="3">
        <f t="shared" si="1"/>
        <v>0.35142907168893572</v>
      </c>
    </row>
    <row r="237" spans="1:4" ht="12.5">
      <c r="A237" s="1">
        <v>232</v>
      </c>
      <c r="B237" s="1">
        <v>1832</v>
      </c>
      <c r="C237" s="1">
        <v>324</v>
      </c>
      <c r="D237" s="3">
        <f t="shared" si="1"/>
        <v>0.3661190328849363</v>
      </c>
    </row>
    <row r="238" spans="1:4" ht="12.5">
      <c r="A238" s="1">
        <v>233</v>
      </c>
      <c r="B238" s="1">
        <v>1833</v>
      </c>
      <c r="C238" s="1">
        <v>327</v>
      </c>
      <c r="D238" s="3">
        <f t="shared" si="1"/>
        <v>0.36950902393016721</v>
      </c>
    </row>
    <row r="239" spans="1:4" ht="12.5">
      <c r="A239" s="1">
        <v>234</v>
      </c>
      <c r="B239" s="1">
        <v>1834</v>
      </c>
      <c r="C239" s="1">
        <v>317</v>
      </c>
      <c r="D239" s="3">
        <f t="shared" si="1"/>
        <v>0.35820905377939755</v>
      </c>
    </row>
    <row r="240" spans="1:4" ht="12.5">
      <c r="A240" s="1">
        <v>235</v>
      </c>
      <c r="B240" s="1">
        <v>1835</v>
      </c>
      <c r="C240" s="1">
        <v>324</v>
      </c>
      <c r="D240" s="3">
        <f t="shared" si="1"/>
        <v>0.3661190328849363</v>
      </c>
    </row>
    <row r="241" spans="1:4" ht="12.5">
      <c r="A241" s="1">
        <v>236</v>
      </c>
      <c r="B241" s="1">
        <v>1836</v>
      </c>
      <c r="C241" s="1">
        <v>305</v>
      </c>
      <c r="D241" s="3">
        <f t="shared" si="1"/>
        <v>0.34464908959847396</v>
      </c>
    </row>
    <row r="242" spans="1:4" ht="12.5">
      <c r="A242" s="1">
        <v>237</v>
      </c>
      <c r="B242" s="1">
        <v>1837</v>
      </c>
      <c r="C242" s="1">
        <v>299</v>
      </c>
      <c r="D242" s="3">
        <f t="shared" si="1"/>
        <v>0.33786910750801219</v>
      </c>
    </row>
    <row r="243" spans="1:4" ht="12.5">
      <c r="A243" s="1">
        <v>238</v>
      </c>
      <c r="B243" s="1">
        <v>1838</v>
      </c>
      <c r="C243" s="1">
        <v>299</v>
      </c>
      <c r="D243" s="3">
        <f t="shared" si="1"/>
        <v>0.33786910750801219</v>
      </c>
    </row>
    <row r="244" spans="1:4" ht="12.5">
      <c r="A244" s="1">
        <v>239</v>
      </c>
      <c r="B244" s="1">
        <v>1839</v>
      </c>
      <c r="C244" s="1">
        <v>292</v>
      </c>
      <c r="D244" s="3">
        <f t="shared" si="1"/>
        <v>0.32995912840247349</v>
      </c>
    </row>
    <row r="245" spans="1:4" ht="12.5">
      <c r="A245" s="1">
        <v>240</v>
      </c>
      <c r="B245" s="1">
        <v>1840</v>
      </c>
      <c r="C245" s="1">
        <v>313</v>
      </c>
      <c r="D245" s="3">
        <f t="shared" si="1"/>
        <v>0.3536890657190897</v>
      </c>
    </row>
    <row r="246" spans="1:4" ht="12.5">
      <c r="A246" s="1">
        <v>241</v>
      </c>
      <c r="B246" s="1">
        <v>1841</v>
      </c>
      <c r="C246" s="1">
        <v>308</v>
      </c>
      <c r="D246" s="3">
        <f t="shared" si="1"/>
        <v>0.34803908064370487</v>
      </c>
    </row>
    <row r="247" spans="1:4" ht="12.5">
      <c r="A247" s="1">
        <v>242</v>
      </c>
      <c r="B247" s="1">
        <v>1842</v>
      </c>
      <c r="C247" s="1">
        <v>292</v>
      </c>
      <c r="D247" s="3">
        <f t="shared" si="1"/>
        <v>0.32995912840247349</v>
      </c>
    </row>
    <row r="248" spans="1:4" ht="12.5">
      <c r="A248" s="1">
        <v>243</v>
      </c>
      <c r="B248" s="1">
        <v>1843</v>
      </c>
      <c r="C248" s="1">
        <v>308</v>
      </c>
      <c r="D248" s="3">
        <f t="shared" si="1"/>
        <v>0.34803908064370487</v>
      </c>
    </row>
    <row r="249" spans="1:4" ht="12.5">
      <c r="A249" s="1">
        <v>244</v>
      </c>
      <c r="B249" s="1">
        <v>1844</v>
      </c>
      <c r="C249" s="1">
        <v>342</v>
      </c>
      <c r="D249" s="3">
        <f t="shared" si="1"/>
        <v>0.3864589791563216</v>
      </c>
    </row>
    <row r="250" spans="1:4" ht="12.5">
      <c r="A250" s="1">
        <v>245</v>
      </c>
      <c r="B250" s="1">
        <v>1845</v>
      </c>
      <c r="C250" s="1">
        <v>291</v>
      </c>
      <c r="D250" s="3">
        <f t="shared" si="1"/>
        <v>0.3288291313873965</v>
      </c>
    </row>
    <row r="251" spans="1:4" ht="12.5">
      <c r="A251" s="1">
        <v>246</v>
      </c>
      <c r="B251" s="1">
        <v>1846</v>
      </c>
      <c r="C251" s="1">
        <v>280</v>
      </c>
      <c r="D251" s="3">
        <f t="shared" si="1"/>
        <v>0.3163991642215499</v>
      </c>
    </row>
    <row r="252" spans="1:4" ht="12.5">
      <c r="A252" s="1">
        <v>247</v>
      </c>
      <c r="B252" s="1">
        <v>1847</v>
      </c>
      <c r="C252" s="1">
        <v>285</v>
      </c>
      <c r="D252" s="3">
        <f t="shared" si="1"/>
        <v>0.32204914929693473</v>
      </c>
    </row>
    <row r="253" spans="1:4" ht="12.5">
      <c r="A253" s="1">
        <v>248</v>
      </c>
      <c r="B253" s="1">
        <v>1848</v>
      </c>
      <c r="C253" s="1">
        <v>269</v>
      </c>
      <c r="D253" s="3">
        <f t="shared" si="1"/>
        <v>0.30396919705570324</v>
      </c>
    </row>
    <row r="254" spans="1:4" ht="12.5">
      <c r="A254" s="1">
        <v>249</v>
      </c>
      <c r="B254" s="1">
        <v>1849</v>
      </c>
      <c r="C254" s="1">
        <v>288</v>
      </c>
      <c r="D254" s="3">
        <f t="shared" si="1"/>
        <v>0.32543914034216559</v>
      </c>
    </row>
    <row r="255" spans="1:4" ht="12.5">
      <c r="A255" s="1">
        <v>250</v>
      </c>
      <c r="B255" s="1">
        <v>1850</v>
      </c>
      <c r="C255" s="1">
        <v>255</v>
      </c>
      <c r="D255" s="3">
        <f t="shared" si="1"/>
        <v>0.28814923884462579</v>
      </c>
    </row>
    <row r="256" spans="1:4" ht="12.5">
      <c r="A256" s="1">
        <v>251</v>
      </c>
      <c r="B256" s="1">
        <v>1851</v>
      </c>
      <c r="C256" s="1">
        <v>289</v>
      </c>
      <c r="D256" s="3">
        <f t="shared" si="1"/>
        <v>0.32656913735724258</v>
      </c>
    </row>
    <row r="257" spans="1:4" ht="12.5">
      <c r="A257" s="1">
        <v>252</v>
      </c>
      <c r="B257" s="1">
        <v>1852</v>
      </c>
      <c r="C257" s="1">
        <v>278</v>
      </c>
      <c r="D257" s="3">
        <f t="shared" si="1"/>
        <v>0.31413917019139598</v>
      </c>
    </row>
    <row r="258" spans="1:4" ht="12.5">
      <c r="A258" s="1">
        <v>253</v>
      </c>
      <c r="B258" s="1">
        <v>1853</v>
      </c>
      <c r="C258" s="1">
        <v>288</v>
      </c>
      <c r="D258" s="3">
        <f t="shared" si="1"/>
        <v>0.32543914034216559</v>
      </c>
    </row>
    <row r="259" spans="1:4" ht="12.5">
      <c r="A259" s="1">
        <v>254</v>
      </c>
      <c r="B259" s="1">
        <v>1854</v>
      </c>
      <c r="C259" s="1">
        <v>294</v>
      </c>
      <c r="D259" s="3">
        <f t="shared" si="1"/>
        <v>0.33221912243262736</v>
      </c>
    </row>
    <row r="260" spans="1:4" ht="12.5">
      <c r="A260" s="1">
        <v>255</v>
      </c>
      <c r="B260" s="1">
        <v>1855</v>
      </c>
      <c r="C260" s="1">
        <v>273</v>
      </c>
      <c r="D260" s="3">
        <f t="shared" si="1"/>
        <v>0.30848918511601114</v>
      </c>
    </row>
    <row r="261" spans="1:4" ht="12.5">
      <c r="A261" s="1">
        <v>256</v>
      </c>
      <c r="B261" s="1">
        <v>1856</v>
      </c>
      <c r="C261" s="1">
        <v>270</v>
      </c>
      <c r="D261" s="3">
        <f t="shared" si="1"/>
        <v>0.30509919407078023</v>
      </c>
    </row>
    <row r="262" spans="1:4" ht="12.5">
      <c r="A262" s="1">
        <v>257</v>
      </c>
      <c r="B262" s="1">
        <v>1857</v>
      </c>
      <c r="C262" s="1">
        <v>280</v>
      </c>
      <c r="D262" s="3">
        <f t="shared" si="1"/>
        <v>0.3163991642215499</v>
      </c>
    </row>
    <row r="263" spans="1:4" ht="12.5">
      <c r="A263" s="1">
        <v>258</v>
      </c>
      <c r="B263" s="1">
        <v>1858</v>
      </c>
      <c r="C263" s="1">
        <v>281</v>
      </c>
      <c r="D263" s="3">
        <f t="shared" si="1"/>
        <v>0.31752916123662683</v>
      </c>
    </row>
    <row r="264" spans="1:4" ht="12.5">
      <c r="A264" s="1">
        <v>259</v>
      </c>
      <c r="B264" s="1">
        <v>1859</v>
      </c>
      <c r="C264" s="1">
        <v>293</v>
      </c>
      <c r="D264" s="3">
        <f t="shared" si="1"/>
        <v>0.33108912541755037</v>
      </c>
    </row>
    <row r="265" spans="1:4" ht="12.5">
      <c r="A265" s="1">
        <v>260</v>
      </c>
      <c r="B265" s="1">
        <v>1860</v>
      </c>
      <c r="C265" s="1">
        <v>241</v>
      </c>
      <c r="D265" s="3">
        <f t="shared" si="1"/>
        <v>0.27232928063354828</v>
      </c>
    </row>
    <row r="266" spans="1:4" ht="12.5">
      <c r="A266" s="1">
        <v>261</v>
      </c>
      <c r="B266" s="1">
        <v>1861</v>
      </c>
      <c r="C266" s="1">
        <v>289</v>
      </c>
      <c r="D266" s="3">
        <f t="shared" si="1"/>
        <v>0.32656913735724258</v>
      </c>
    </row>
    <row r="267" spans="1:4" ht="12.5">
      <c r="A267" s="1">
        <v>262</v>
      </c>
      <c r="B267" s="1">
        <v>1862</v>
      </c>
      <c r="C267" s="1">
        <v>285</v>
      </c>
      <c r="D267" s="3">
        <f t="shared" si="1"/>
        <v>0.32204914929693473</v>
      </c>
    </row>
    <row r="268" spans="1:4" ht="12.5">
      <c r="A268" s="1">
        <v>263</v>
      </c>
      <c r="B268" s="1">
        <v>1863</v>
      </c>
      <c r="C268" s="1">
        <v>234</v>
      </c>
      <c r="D268" s="3">
        <f t="shared" si="1"/>
        <v>0.26441930152800952</v>
      </c>
    </row>
    <row r="269" spans="1:4" ht="12.5">
      <c r="A269" s="1">
        <v>264</v>
      </c>
      <c r="B269" s="1">
        <v>1864</v>
      </c>
      <c r="C269" s="1">
        <v>242</v>
      </c>
      <c r="D269" s="3">
        <f t="shared" si="1"/>
        <v>0.27345927764862527</v>
      </c>
    </row>
    <row r="270" spans="1:4" ht="12.5">
      <c r="A270" s="1">
        <v>265</v>
      </c>
      <c r="B270" s="1">
        <v>1865</v>
      </c>
      <c r="C270" s="1">
        <v>274</v>
      </c>
      <c r="D270" s="3">
        <f t="shared" si="1"/>
        <v>0.30961918213108813</v>
      </c>
    </row>
    <row r="271" spans="1:4" ht="12.5">
      <c r="A271" s="1">
        <v>266</v>
      </c>
      <c r="B271" s="1">
        <v>1866</v>
      </c>
      <c r="C271" s="1">
        <v>236</v>
      </c>
      <c r="D271" s="3">
        <f t="shared" si="1"/>
        <v>0.2666792955581635</v>
      </c>
    </row>
    <row r="272" spans="1:4" ht="12.5">
      <c r="A272" s="1">
        <v>267</v>
      </c>
      <c r="B272" s="1">
        <v>1867</v>
      </c>
      <c r="C272" s="1">
        <v>255</v>
      </c>
      <c r="D272" s="3">
        <f t="shared" si="1"/>
        <v>0.28814923884462579</v>
      </c>
    </row>
    <row r="273" spans="1:4" ht="12.5">
      <c r="A273" s="1">
        <v>268</v>
      </c>
      <c r="B273" s="1">
        <v>1868</v>
      </c>
      <c r="C273" s="1">
        <v>279</v>
      </c>
      <c r="D273" s="3">
        <f t="shared" si="1"/>
        <v>0.31526916720647291</v>
      </c>
    </row>
    <row r="274" spans="1:4" ht="12.5">
      <c r="A274" s="1">
        <v>269</v>
      </c>
      <c r="B274" s="1">
        <v>1869</v>
      </c>
      <c r="C274" s="1">
        <v>273</v>
      </c>
      <c r="D274" s="3">
        <f t="shared" si="1"/>
        <v>0.30848918511601114</v>
      </c>
    </row>
    <row r="275" spans="1:4" ht="12.5">
      <c r="A275" s="1">
        <v>270</v>
      </c>
      <c r="B275" s="1">
        <v>1870</v>
      </c>
      <c r="C275" s="1">
        <v>260</v>
      </c>
      <c r="D275" s="3">
        <f t="shared" si="1"/>
        <v>0.29379922392001062</v>
      </c>
    </row>
    <row r="276" spans="1:4" ht="12.5">
      <c r="A276" s="1">
        <v>271</v>
      </c>
      <c r="B276" s="1">
        <v>1871</v>
      </c>
      <c r="C276" s="1">
        <v>241</v>
      </c>
      <c r="D276" s="3">
        <f t="shared" si="1"/>
        <v>0.27232928063354828</v>
      </c>
    </row>
    <row r="277" spans="1:4" ht="12.5">
      <c r="A277" s="1">
        <v>272</v>
      </c>
      <c r="B277" s="1">
        <v>1872</v>
      </c>
      <c r="C277" s="1">
        <v>267</v>
      </c>
      <c r="D277" s="3">
        <f t="shared" si="1"/>
        <v>0.30170920302554938</v>
      </c>
    </row>
    <row r="278" spans="1:4" ht="12.5">
      <c r="A278" s="1">
        <v>273</v>
      </c>
      <c r="B278" s="1">
        <v>1873</v>
      </c>
      <c r="C278" s="1">
        <v>264</v>
      </c>
      <c r="D278" s="3">
        <f t="shared" si="1"/>
        <v>0.29831921198031847</v>
      </c>
    </row>
    <row r="279" spans="1:4" ht="12.5">
      <c r="A279" s="1">
        <v>274</v>
      </c>
      <c r="B279" s="1">
        <v>1874</v>
      </c>
      <c r="C279" s="1">
        <v>239</v>
      </c>
      <c r="D279" s="3">
        <f t="shared" si="1"/>
        <v>0.27006928660339435</v>
      </c>
    </row>
    <row r="280" spans="1:4" ht="12.5">
      <c r="A280" s="1">
        <v>275</v>
      </c>
      <c r="B280" s="1">
        <v>1875</v>
      </c>
      <c r="C280" s="1">
        <v>279</v>
      </c>
      <c r="D280" s="3">
        <f t="shared" si="1"/>
        <v>0.31526916720647291</v>
      </c>
    </row>
    <row r="281" spans="1:4" ht="12.5">
      <c r="A281" s="1">
        <v>276</v>
      </c>
      <c r="B281" s="1">
        <v>1876</v>
      </c>
      <c r="C281" s="1">
        <v>278</v>
      </c>
      <c r="D281" s="3">
        <f t="shared" si="1"/>
        <v>0.31413917019139598</v>
      </c>
    </row>
    <row r="282" spans="1:4" ht="12.5">
      <c r="A282" s="1">
        <v>277</v>
      </c>
      <c r="B282" s="1">
        <v>1877</v>
      </c>
      <c r="C282" s="1">
        <v>269</v>
      </c>
      <c r="D282" s="3">
        <f t="shared" si="1"/>
        <v>0.30396919705570324</v>
      </c>
    </row>
    <row r="283" spans="1:4" ht="12.5">
      <c r="A283" s="1">
        <v>278</v>
      </c>
      <c r="B283" s="1">
        <v>1878</v>
      </c>
      <c r="C283" s="1">
        <v>231</v>
      </c>
      <c r="D283" s="3">
        <f t="shared" si="1"/>
        <v>0.26102931048277866</v>
      </c>
    </row>
    <row r="284" spans="1:4" ht="12.5">
      <c r="A284" s="1">
        <v>279</v>
      </c>
      <c r="B284" s="1">
        <v>1879</v>
      </c>
      <c r="C284" s="1">
        <v>253</v>
      </c>
      <c r="D284" s="3">
        <f t="shared" si="1"/>
        <v>0.28588924481447187</v>
      </c>
    </row>
    <row r="285" spans="1:4" ht="12.5">
      <c r="A285" s="1">
        <v>280</v>
      </c>
      <c r="B285" s="1">
        <v>1880</v>
      </c>
      <c r="C285" s="1">
        <v>243</v>
      </c>
      <c r="D285" s="3">
        <f t="shared" si="1"/>
        <v>0.27458927466370225</v>
      </c>
    </row>
    <row r="286" spans="1:4" ht="12.5">
      <c r="A286" s="1">
        <v>281</v>
      </c>
      <c r="B286" s="1">
        <v>1881</v>
      </c>
      <c r="C286" s="1">
        <v>269</v>
      </c>
      <c r="D286" s="3">
        <f t="shared" si="1"/>
        <v>0.30396919705570324</v>
      </c>
    </row>
    <row r="287" spans="1:4" ht="12.5">
      <c r="A287" s="1">
        <v>282</v>
      </c>
      <c r="B287" s="1">
        <v>1882</v>
      </c>
      <c r="C287" s="1">
        <v>241</v>
      </c>
      <c r="D287" s="3">
        <f t="shared" si="1"/>
        <v>0.27232928063354828</v>
      </c>
    </row>
    <row r="288" spans="1:4" ht="12.5">
      <c r="A288" s="1">
        <v>283</v>
      </c>
      <c r="B288" s="1">
        <v>1883</v>
      </c>
      <c r="C288" s="1">
        <v>265</v>
      </c>
      <c r="D288" s="3">
        <f t="shared" si="1"/>
        <v>0.2994492089953954</v>
      </c>
    </row>
    <row r="289" spans="1:4" ht="12.5">
      <c r="A289" s="1">
        <v>284</v>
      </c>
      <c r="B289" s="1">
        <v>1884</v>
      </c>
      <c r="C289" s="1">
        <v>227</v>
      </c>
      <c r="D289" s="3">
        <f t="shared" si="1"/>
        <v>0.25650932242247082</v>
      </c>
    </row>
    <row r="290" spans="1:4" ht="12.5">
      <c r="A290" s="1">
        <v>285</v>
      </c>
      <c r="B290" s="1">
        <v>1885</v>
      </c>
      <c r="C290" s="1">
        <v>256</v>
      </c>
      <c r="D290" s="3">
        <f t="shared" si="1"/>
        <v>0.28927923585970272</v>
      </c>
    </row>
    <row r="291" spans="1:4" ht="12.5">
      <c r="A291" s="1">
        <v>286</v>
      </c>
      <c r="B291" s="1">
        <v>1886</v>
      </c>
      <c r="C291" s="1">
        <v>255</v>
      </c>
      <c r="D291" s="3">
        <f t="shared" si="1"/>
        <v>0.28814923884462579</v>
      </c>
    </row>
    <row r="292" spans="1:4" ht="12.5">
      <c r="A292" s="1">
        <v>287</v>
      </c>
      <c r="B292" s="1">
        <v>1887</v>
      </c>
      <c r="C292" s="1">
        <v>239</v>
      </c>
      <c r="D292" s="3">
        <f t="shared" si="1"/>
        <v>0.27006928660339435</v>
      </c>
    </row>
    <row r="293" spans="1:4" ht="12.5">
      <c r="A293" s="1">
        <v>288</v>
      </c>
      <c r="B293" s="1">
        <v>1888</v>
      </c>
      <c r="C293" s="1">
        <v>224</v>
      </c>
      <c r="D293" s="3">
        <f t="shared" si="1"/>
        <v>0.25311933137723991</v>
      </c>
    </row>
    <row r="294" spans="1:4" ht="12.5">
      <c r="A294" s="1">
        <v>289</v>
      </c>
      <c r="B294" s="1">
        <v>1889</v>
      </c>
      <c r="C294" s="1">
        <v>254</v>
      </c>
      <c r="D294" s="3">
        <f t="shared" si="1"/>
        <v>0.28701924182954885</v>
      </c>
    </row>
    <row r="295" spans="1:4" ht="12.5">
      <c r="A295" s="1">
        <v>290</v>
      </c>
      <c r="B295" s="1">
        <v>1890</v>
      </c>
      <c r="C295" s="1">
        <v>232</v>
      </c>
      <c r="D295" s="3">
        <f t="shared" si="1"/>
        <v>0.2621593074978556</v>
      </c>
    </row>
    <row r="296" spans="1:4" ht="12.5">
      <c r="A296" s="1">
        <v>291</v>
      </c>
      <c r="B296" s="1">
        <v>1891</v>
      </c>
      <c r="C296" s="1">
        <v>252</v>
      </c>
      <c r="D296" s="3">
        <f t="shared" si="1"/>
        <v>0.28475924779939488</v>
      </c>
    </row>
    <row r="297" spans="1:4" ht="12.5">
      <c r="A297" s="1">
        <v>292</v>
      </c>
      <c r="B297" s="1">
        <v>1892</v>
      </c>
      <c r="C297" s="1">
        <v>262</v>
      </c>
      <c r="D297" s="3">
        <f t="shared" si="1"/>
        <v>0.29605921795016449</v>
      </c>
    </row>
    <row r="298" spans="1:4" ht="12.5">
      <c r="A298" s="1">
        <v>293</v>
      </c>
      <c r="B298" s="1">
        <v>1893</v>
      </c>
      <c r="C298" s="1">
        <v>248</v>
      </c>
      <c r="D298" s="3">
        <f t="shared" si="1"/>
        <v>0.28023925973908703</v>
      </c>
    </row>
    <row r="299" spans="1:4" ht="12.5">
      <c r="A299" s="1">
        <v>294</v>
      </c>
      <c r="B299" s="1">
        <v>1894</v>
      </c>
      <c r="C299" s="1">
        <v>230</v>
      </c>
      <c r="D299" s="3">
        <f t="shared" si="1"/>
        <v>0.25989931346770168</v>
      </c>
    </row>
    <row r="300" spans="1:4" ht="12.5">
      <c r="A300" s="1">
        <v>295</v>
      </c>
      <c r="B300" s="1">
        <v>1895</v>
      </c>
      <c r="C300" s="1">
        <v>228</v>
      </c>
      <c r="D300" s="3">
        <f t="shared" si="1"/>
        <v>0.25763931943754775</v>
      </c>
    </row>
    <row r="301" spans="1:4" ht="12.5">
      <c r="A301" s="1">
        <v>296</v>
      </c>
      <c r="B301" s="1">
        <v>1896</v>
      </c>
      <c r="C301" s="1">
        <v>250</v>
      </c>
      <c r="D301" s="3">
        <f t="shared" si="1"/>
        <v>0.28249925376924101</v>
      </c>
    </row>
    <row r="302" spans="1:4" ht="12.5">
      <c r="A302" s="1">
        <v>297</v>
      </c>
      <c r="B302" s="1">
        <v>1897</v>
      </c>
      <c r="C302" s="1">
        <v>247</v>
      </c>
      <c r="D302" s="3">
        <f t="shared" si="1"/>
        <v>0.2791092627240101</v>
      </c>
    </row>
    <row r="303" spans="1:4" ht="12.5">
      <c r="A303" s="1">
        <v>298</v>
      </c>
      <c r="B303" s="1">
        <v>1898</v>
      </c>
      <c r="C303" s="1">
        <v>226</v>
      </c>
      <c r="D303" s="3">
        <f t="shared" si="1"/>
        <v>0.25537932540739383</v>
      </c>
    </row>
    <row r="304" spans="1:4" ht="12.5">
      <c r="A304" s="1">
        <v>299</v>
      </c>
      <c r="B304" s="1">
        <v>1899</v>
      </c>
      <c r="C304" s="1">
        <v>239</v>
      </c>
      <c r="D304" s="3">
        <f t="shared" si="1"/>
        <v>0.27006928660339435</v>
      </c>
    </row>
    <row r="305" spans="1:4" ht="12.5">
      <c r="A305" s="1">
        <v>300</v>
      </c>
      <c r="B305" s="1">
        <v>1900</v>
      </c>
      <c r="C305" s="1">
        <v>225</v>
      </c>
      <c r="D305" s="3">
        <f t="shared" si="1"/>
        <v>0.2542493283923169</v>
      </c>
    </row>
    <row r="306" spans="1:4" ht="12.5">
      <c r="A306" s="1">
        <v>301</v>
      </c>
      <c r="B306" s="1">
        <v>1901</v>
      </c>
      <c r="C306" s="1">
        <v>243</v>
      </c>
      <c r="D306" s="3">
        <f t="shared" si="1"/>
        <v>0.27458927466370225</v>
      </c>
    </row>
    <row r="307" spans="1:4" ht="12.5">
      <c r="A307" s="1">
        <v>302</v>
      </c>
      <c r="B307" s="1">
        <v>1902</v>
      </c>
      <c r="C307" s="1">
        <v>206</v>
      </c>
      <c r="D307" s="3">
        <f t="shared" si="1"/>
        <v>0.23277938510585458</v>
      </c>
    </row>
    <row r="308" spans="1:4" ht="12.5">
      <c r="A308" s="1">
        <v>303</v>
      </c>
      <c r="B308" s="1">
        <v>1903</v>
      </c>
      <c r="C308" s="1">
        <v>231</v>
      </c>
      <c r="D308" s="3">
        <f t="shared" si="1"/>
        <v>0.26102931048277866</v>
      </c>
    </row>
    <row r="309" spans="1:4" ht="12.5">
      <c r="A309" s="1">
        <v>304</v>
      </c>
      <c r="B309" s="1">
        <v>1904</v>
      </c>
      <c r="C309" s="1">
        <v>236</v>
      </c>
      <c r="D309" s="3">
        <f t="shared" si="1"/>
        <v>0.2666792955581635</v>
      </c>
    </row>
    <row r="310" spans="1:4" ht="12.5">
      <c r="A310" s="1">
        <v>305</v>
      </c>
      <c r="B310" s="1">
        <v>1905</v>
      </c>
      <c r="C310" s="1">
        <v>250</v>
      </c>
      <c r="D310" s="3">
        <f t="shared" si="1"/>
        <v>0.28249925376924101</v>
      </c>
    </row>
    <row r="311" spans="1:4" ht="12.5">
      <c r="A311" s="1">
        <v>306</v>
      </c>
      <c r="B311" s="1">
        <v>1906</v>
      </c>
      <c r="C311" s="1">
        <v>247</v>
      </c>
      <c r="D311" s="3">
        <f t="shared" si="1"/>
        <v>0.2791092627240101</v>
      </c>
    </row>
    <row r="312" spans="1:4" ht="12.5">
      <c r="A312" s="1">
        <v>307</v>
      </c>
      <c r="B312" s="1">
        <v>1907</v>
      </c>
      <c r="C312" s="1">
        <v>219</v>
      </c>
      <c r="D312" s="3">
        <f t="shared" si="1"/>
        <v>0.24746934630185508</v>
      </c>
    </row>
    <row r="313" spans="1:4" ht="12.5">
      <c r="A313" s="1">
        <v>308</v>
      </c>
      <c r="B313" s="1">
        <v>1908</v>
      </c>
      <c r="C313" s="1">
        <v>221</v>
      </c>
      <c r="D313" s="3">
        <f t="shared" si="1"/>
        <v>0.24972934033200903</v>
      </c>
    </row>
    <row r="314" spans="1:4" ht="12.5">
      <c r="A314" s="1">
        <v>309</v>
      </c>
      <c r="B314" s="1">
        <v>1909</v>
      </c>
      <c r="C314" s="1">
        <v>188</v>
      </c>
      <c r="D314" s="3">
        <f t="shared" si="1"/>
        <v>0.21243943883446922</v>
      </c>
    </row>
    <row r="315" spans="1:4" ht="12.5">
      <c r="A315" s="1">
        <v>310</v>
      </c>
      <c r="B315" s="1">
        <v>1910</v>
      </c>
      <c r="C315" s="1">
        <v>204</v>
      </c>
      <c r="D315" s="3">
        <f t="shared" si="1"/>
        <v>0.23051939107570063</v>
      </c>
    </row>
    <row r="316" spans="1:4" ht="12.5">
      <c r="A316" s="1">
        <v>311</v>
      </c>
      <c r="B316" s="1">
        <v>1911</v>
      </c>
      <c r="C316" s="1">
        <v>232</v>
      </c>
      <c r="D316" s="3">
        <f t="shared" si="1"/>
        <v>0.2621593074978556</v>
      </c>
    </row>
    <row r="317" spans="1:4" ht="12.5">
      <c r="A317" s="1">
        <v>312</v>
      </c>
      <c r="B317" s="1">
        <v>1912</v>
      </c>
      <c r="C317" s="1">
        <v>250</v>
      </c>
      <c r="D317" s="3">
        <f t="shared" si="1"/>
        <v>0.28249925376924101</v>
      </c>
    </row>
    <row r="318" spans="1:4" ht="12.5">
      <c r="A318" s="1">
        <v>313</v>
      </c>
      <c r="B318" s="1">
        <v>1913</v>
      </c>
      <c r="C318" s="1">
        <v>206</v>
      </c>
      <c r="D318" s="3">
        <f t="shared" si="1"/>
        <v>0.23277938510585458</v>
      </c>
    </row>
    <row r="319" spans="1:4" ht="12.5">
      <c r="A319" s="1">
        <v>314</v>
      </c>
      <c r="B319" s="1">
        <v>1914</v>
      </c>
      <c r="C319" s="1">
        <v>222</v>
      </c>
      <c r="D319" s="3">
        <f t="shared" si="1"/>
        <v>0.25085933734708599</v>
      </c>
    </row>
    <row r="320" spans="1:4" ht="12.5">
      <c r="A320" s="1">
        <v>315</v>
      </c>
      <c r="B320" s="1">
        <v>1915</v>
      </c>
      <c r="C320" s="1">
        <v>237</v>
      </c>
      <c r="D320" s="3">
        <f t="shared" si="1"/>
        <v>0.26780929257324043</v>
      </c>
    </row>
    <row r="321" spans="1:4" ht="12.5">
      <c r="A321" s="1">
        <v>316</v>
      </c>
      <c r="B321" s="1">
        <v>1916</v>
      </c>
      <c r="C321" s="1">
        <v>183</v>
      </c>
      <c r="D321" s="3">
        <f t="shared" si="1"/>
        <v>0.20678945375908439</v>
      </c>
    </row>
    <row r="322" spans="1:4" ht="12.5">
      <c r="A322" s="1">
        <v>317</v>
      </c>
      <c r="B322" s="1">
        <v>1917</v>
      </c>
      <c r="C322" s="1">
        <v>200</v>
      </c>
      <c r="D322" s="3">
        <f t="shared" si="1"/>
        <v>0.22599940301539279</v>
      </c>
    </row>
    <row r="323" spans="1:4" ht="12.5">
      <c r="A323" s="1">
        <v>318</v>
      </c>
      <c r="B323" s="1">
        <v>1918</v>
      </c>
      <c r="C323" s="1">
        <v>238</v>
      </c>
      <c r="D323" s="3">
        <f t="shared" si="1"/>
        <v>0.26893928958831737</v>
      </c>
    </row>
    <row r="324" spans="1:4" ht="12.5">
      <c r="A324" s="1">
        <v>319</v>
      </c>
      <c r="B324" s="1">
        <v>1919</v>
      </c>
      <c r="C324" s="1">
        <v>240</v>
      </c>
      <c r="D324" s="3">
        <f t="shared" si="1"/>
        <v>0.27119928361847134</v>
      </c>
    </row>
    <row r="325" spans="1:4" ht="12.5">
      <c r="A325" s="1">
        <v>320</v>
      </c>
      <c r="B325" s="1">
        <v>1920</v>
      </c>
      <c r="C325" s="1">
        <v>216</v>
      </c>
      <c r="D325" s="3">
        <f t="shared" si="1"/>
        <v>0.24407935525662419</v>
      </c>
    </row>
    <row r="326" spans="1:4" ht="12.5">
      <c r="A326" s="1">
        <v>321</v>
      </c>
      <c r="B326" s="1">
        <v>1921</v>
      </c>
      <c r="C326" s="1">
        <v>187</v>
      </c>
      <c r="D326" s="3">
        <f t="shared" si="1"/>
        <v>0.21130944181939224</v>
      </c>
    </row>
    <row r="327" spans="1:4" ht="12.5">
      <c r="A327" s="1">
        <v>322</v>
      </c>
      <c r="B327" s="1">
        <v>1922</v>
      </c>
      <c r="C327" s="1">
        <v>193</v>
      </c>
      <c r="D327" s="3">
        <f t="shared" si="1"/>
        <v>0.21808942390985403</v>
      </c>
    </row>
    <row r="328" spans="1:4" ht="12.5">
      <c r="A328" s="1">
        <v>323</v>
      </c>
      <c r="B328" s="1">
        <v>1923</v>
      </c>
      <c r="C328" s="1">
        <v>200</v>
      </c>
      <c r="D328" s="3">
        <f t="shared" si="1"/>
        <v>0.22599940301539279</v>
      </c>
    </row>
    <row r="329" spans="1:4" ht="12.5">
      <c r="A329" s="1">
        <v>324</v>
      </c>
      <c r="B329" s="1">
        <v>1924</v>
      </c>
      <c r="C329" s="1">
        <v>223</v>
      </c>
      <c r="D329" s="3">
        <f t="shared" si="1"/>
        <v>0.25198933436216292</v>
      </c>
    </row>
    <row r="330" spans="1:4" ht="12.5">
      <c r="A330" s="1">
        <v>325</v>
      </c>
      <c r="B330" s="1">
        <v>1925</v>
      </c>
      <c r="C330" s="1">
        <v>224</v>
      </c>
      <c r="D330" s="3">
        <f t="shared" si="1"/>
        <v>0.25311933137723991</v>
      </c>
    </row>
    <row r="331" spans="1:4" ht="12.5">
      <c r="A331" s="1">
        <v>326</v>
      </c>
      <c r="B331" s="1">
        <v>1926</v>
      </c>
      <c r="C331" s="1">
        <v>215</v>
      </c>
      <c r="D331" s="3">
        <f t="shared" si="1"/>
        <v>0.24294935824154723</v>
      </c>
    </row>
    <row r="332" spans="1:4" ht="12.5">
      <c r="A332" s="1">
        <v>327</v>
      </c>
      <c r="B332" s="1">
        <v>1927</v>
      </c>
      <c r="C332" s="1">
        <v>195</v>
      </c>
      <c r="D332" s="3">
        <f t="shared" si="1"/>
        <v>0.22034941794000795</v>
      </c>
    </row>
    <row r="333" spans="1:4" ht="12.5">
      <c r="A333" s="1">
        <v>328</v>
      </c>
      <c r="B333" s="1">
        <v>1928</v>
      </c>
      <c r="C333" s="1">
        <v>221</v>
      </c>
      <c r="D333" s="3">
        <f t="shared" si="1"/>
        <v>0.24972934033200903</v>
      </c>
    </row>
    <row r="334" spans="1:4" ht="12.5">
      <c r="A334" s="1">
        <v>329</v>
      </c>
      <c r="B334" s="1">
        <v>1929</v>
      </c>
      <c r="C334" s="1">
        <v>207</v>
      </c>
      <c r="D334" s="3">
        <f t="shared" si="1"/>
        <v>0.23390938212093151</v>
      </c>
    </row>
    <row r="335" spans="1:4" ht="12.5">
      <c r="A335" s="1">
        <v>330</v>
      </c>
      <c r="B335" s="1">
        <v>1930</v>
      </c>
      <c r="C335" s="1">
        <v>193</v>
      </c>
      <c r="D335" s="3">
        <f t="shared" si="1"/>
        <v>0.21808942390985403</v>
      </c>
    </row>
    <row r="336" spans="1:4" ht="12.5">
      <c r="A336" s="1">
        <v>331</v>
      </c>
      <c r="B336" s="1">
        <v>1931</v>
      </c>
      <c r="C336" s="1">
        <v>213</v>
      </c>
      <c r="D336" s="3">
        <f t="shared" si="1"/>
        <v>0.24068936421139331</v>
      </c>
    </row>
    <row r="337" spans="1:4" ht="12.5">
      <c r="A337" s="1">
        <v>332</v>
      </c>
      <c r="B337" s="1">
        <v>1932</v>
      </c>
      <c r="C337" s="1">
        <v>181</v>
      </c>
      <c r="D337" s="3">
        <f t="shared" si="1"/>
        <v>0.20452945972893047</v>
      </c>
    </row>
    <row r="338" spans="1:4" ht="12.5">
      <c r="A338" s="1">
        <v>333</v>
      </c>
      <c r="B338" s="1">
        <v>1933</v>
      </c>
      <c r="C338" s="1">
        <v>244</v>
      </c>
      <c r="D338" s="3">
        <f t="shared" si="1"/>
        <v>0.27571927167877913</v>
      </c>
    </row>
    <row r="339" spans="1:4" ht="12.5">
      <c r="A339" s="1">
        <v>334</v>
      </c>
      <c r="B339" s="1">
        <v>1934</v>
      </c>
      <c r="C339" s="1">
        <v>186</v>
      </c>
      <c r="D339" s="3">
        <f t="shared" si="1"/>
        <v>0.21017944480431527</v>
      </c>
    </row>
    <row r="340" spans="1:4" ht="12.5">
      <c r="A340" s="1">
        <v>335</v>
      </c>
      <c r="B340" s="1">
        <v>1935</v>
      </c>
      <c r="C340" s="1">
        <v>203</v>
      </c>
      <c r="D340" s="3">
        <f t="shared" si="1"/>
        <v>0.22938939406062367</v>
      </c>
    </row>
    <row r="341" spans="1:4" ht="12.5">
      <c r="A341" s="1">
        <v>336</v>
      </c>
      <c r="B341" s="1">
        <v>1936</v>
      </c>
      <c r="C341" s="1">
        <v>190</v>
      </c>
      <c r="D341" s="3">
        <f t="shared" si="1"/>
        <v>0.21469943286462315</v>
      </c>
    </row>
    <row r="342" spans="1:4" ht="12.5">
      <c r="A342" s="1">
        <v>337</v>
      </c>
      <c r="B342" s="1">
        <v>1937</v>
      </c>
      <c r="C342" s="1">
        <v>207</v>
      </c>
      <c r="D342" s="3">
        <f t="shared" si="1"/>
        <v>0.23390938212093151</v>
      </c>
    </row>
    <row r="343" spans="1:4" ht="12.5">
      <c r="A343" s="1">
        <v>338</v>
      </c>
      <c r="B343" s="1">
        <v>1938</v>
      </c>
      <c r="C343" s="1">
        <v>220</v>
      </c>
      <c r="D343" s="3">
        <f t="shared" si="1"/>
        <v>0.24859934331693206</v>
      </c>
    </row>
    <row r="344" spans="1:4" ht="12.5">
      <c r="A344" s="1">
        <v>339</v>
      </c>
      <c r="B344" s="1">
        <v>1939</v>
      </c>
      <c r="C344" s="1">
        <v>201</v>
      </c>
      <c r="D344" s="3">
        <f t="shared" si="1"/>
        <v>0.22712940003046972</v>
      </c>
    </row>
    <row r="345" spans="1:4" ht="12.5">
      <c r="A345" s="1">
        <v>340</v>
      </c>
      <c r="B345" s="1">
        <v>1940</v>
      </c>
      <c r="C345" s="1">
        <v>218</v>
      </c>
      <c r="D345" s="3">
        <f t="shared" si="1"/>
        <v>0.24633934928677814</v>
      </c>
    </row>
    <row r="346" spans="1:4" ht="12.5">
      <c r="A346" s="1">
        <v>341</v>
      </c>
      <c r="B346" s="1">
        <v>1941</v>
      </c>
      <c r="C346" s="1">
        <v>189</v>
      </c>
      <c r="D346" s="3">
        <f t="shared" si="1"/>
        <v>0.21356943584954616</v>
      </c>
    </row>
    <row r="347" spans="1:4" ht="12.5">
      <c r="A347" s="1">
        <v>342</v>
      </c>
      <c r="B347" s="1">
        <v>1942</v>
      </c>
      <c r="C347" s="1">
        <v>215</v>
      </c>
      <c r="D347" s="3">
        <f t="shared" si="1"/>
        <v>0.24294935824154723</v>
      </c>
    </row>
    <row r="348" spans="1:4" ht="12.5">
      <c r="A348" s="1">
        <v>343</v>
      </c>
      <c r="B348" s="1">
        <v>1943</v>
      </c>
      <c r="C348" s="1">
        <v>206</v>
      </c>
      <c r="D348" s="3">
        <f t="shared" si="1"/>
        <v>0.23277938510585458</v>
      </c>
    </row>
    <row r="349" spans="1:4" ht="12.5">
      <c r="A349" s="1">
        <v>344</v>
      </c>
      <c r="B349" s="1">
        <v>1944</v>
      </c>
      <c r="C349" s="1">
        <v>221</v>
      </c>
      <c r="D349" s="3">
        <f t="shared" si="1"/>
        <v>0.24972934033200903</v>
      </c>
    </row>
    <row r="350" spans="1:4" ht="12.5">
      <c r="A350" s="1">
        <v>345</v>
      </c>
      <c r="B350" s="1">
        <v>1945</v>
      </c>
      <c r="C350" s="1">
        <v>210</v>
      </c>
      <c r="D350" s="3">
        <f t="shared" si="1"/>
        <v>0.2372993731661624</v>
      </c>
    </row>
    <row r="351" spans="1:4" ht="12.5">
      <c r="A351" s="1">
        <v>346</v>
      </c>
      <c r="B351" s="1">
        <v>1946</v>
      </c>
      <c r="C351" s="1">
        <v>200</v>
      </c>
      <c r="D351" s="3">
        <f t="shared" si="1"/>
        <v>0.22599940301539279</v>
      </c>
    </row>
    <row r="352" spans="1:4" ht="12.5">
      <c r="A352" s="1">
        <v>347</v>
      </c>
      <c r="B352" s="1">
        <v>1947</v>
      </c>
      <c r="C352" s="1">
        <v>184</v>
      </c>
      <c r="D352" s="3">
        <f t="shared" si="1"/>
        <v>0.20791945077416135</v>
      </c>
    </row>
    <row r="353" spans="1:4" ht="12.5">
      <c r="A353" s="1">
        <v>348</v>
      </c>
      <c r="B353" s="1">
        <v>1948</v>
      </c>
      <c r="C353" s="1">
        <v>212</v>
      </c>
      <c r="D353" s="3">
        <f t="shared" si="1"/>
        <v>0.23955936719631635</v>
      </c>
    </row>
    <row r="354" spans="1:4" ht="12.5">
      <c r="A354" s="1">
        <v>349</v>
      </c>
      <c r="B354" s="1">
        <v>1949</v>
      </c>
      <c r="C354" s="1">
        <v>194</v>
      </c>
      <c r="D354" s="3">
        <f t="shared" si="1"/>
        <v>0.21921942092493099</v>
      </c>
    </row>
    <row r="355" spans="1:4" ht="12.5">
      <c r="A355" s="1">
        <v>350</v>
      </c>
      <c r="B355" s="1">
        <v>1950</v>
      </c>
      <c r="C355" s="1">
        <v>212</v>
      </c>
      <c r="D355" s="3">
        <f t="shared" si="1"/>
        <v>0.23955936719631635</v>
      </c>
    </row>
    <row r="356" spans="1:4" ht="12.5">
      <c r="A356" s="1">
        <v>351</v>
      </c>
      <c r="B356" s="1">
        <v>1951</v>
      </c>
      <c r="C356" s="1">
        <v>177</v>
      </c>
      <c r="D356" s="3">
        <f t="shared" si="1"/>
        <v>0.2000094716686226</v>
      </c>
    </row>
    <row r="357" spans="1:4" ht="12.5">
      <c r="A357" s="1">
        <v>352</v>
      </c>
      <c r="B357" s="1">
        <v>1952</v>
      </c>
      <c r="C357" s="1">
        <v>198</v>
      </c>
      <c r="D357" s="3">
        <f t="shared" si="1"/>
        <v>0.22373940898523884</v>
      </c>
    </row>
    <row r="358" spans="1:4" ht="12.5">
      <c r="A358" s="1">
        <v>353</v>
      </c>
      <c r="B358" s="1">
        <v>1953</v>
      </c>
      <c r="C358" s="1">
        <v>231</v>
      </c>
      <c r="D358" s="3">
        <f t="shared" si="1"/>
        <v>0.26102931048277866</v>
      </c>
    </row>
    <row r="359" spans="1:4" ht="12.5">
      <c r="A359" s="1">
        <v>354</v>
      </c>
      <c r="B359" s="1">
        <v>1954</v>
      </c>
      <c r="C359" s="1">
        <v>193</v>
      </c>
      <c r="D359" s="3">
        <f t="shared" si="1"/>
        <v>0.21808942390985403</v>
      </c>
    </row>
    <row r="360" spans="1:4" ht="12.5">
      <c r="A360" s="1">
        <v>355</v>
      </c>
      <c r="B360" s="1">
        <v>1955</v>
      </c>
      <c r="C360" s="1">
        <v>204</v>
      </c>
      <c r="D360" s="3">
        <f t="shared" si="1"/>
        <v>0.23051939107570063</v>
      </c>
    </row>
    <row r="361" spans="1:4" ht="12.5">
      <c r="A361" s="1">
        <v>356</v>
      </c>
      <c r="B361" s="1">
        <v>1956</v>
      </c>
      <c r="C361" s="1">
        <v>188</v>
      </c>
      <c r="D361" s="3">
        <f t="shared" si="1"/>
        <v>0.21243943883446922</v>
      </c>
    </row>
    <row r="362" spans="1:4" ht="12.5">
      <c r="A362" s="1">
        <v>357</v>
      </c>
      <c r="B362" s="1">
        <v>1957</v>
      </c>
      <c r="C362" s="1">
        <v>188</v>
      </c>
      <c r="D362" s="3">
        <f t="shared" si="1"/>
        <v>0.21243943883446922</v>
      </c>
    </row>
    <row r="363" spans="1:4" ht="12.5">
      <c r="A363" s="1">
        <v>358</v>
      </c>
      <c r="B363" s="1">
        <v>1958</v>
      </c>
      <c r="C363" s="1">
        <v>194</v>
      </c>
      <c r="D363" s="3">
        <f t="shared" si="1"/>
        <v>0.21921942092493099</v>
      </c>
    </row>
    <row r="364" spans="1:4" ht="12.5">
      <c r="A364" s="1">
        <v>359</v>
      </c>
      <c r="B364" s="1">
        <v>1959</v>
      </c>
      <c r="C364" s="1">
        <v>217</v>
      </c>
      <c r="D364" s="3">
        <f t="shared" si="1"/>
        <v>0.24520935227170115</v>
      </c>
    </row>
    <row r="365" spans="1:4" ht="12.5">
      <c r="A365" s="1">
        <v>360</v>
      </c>
      <c r="B365" s="1">
        <v>1960</v>
      </c>
      <c r="C365" s="1">
        <v>206</v>
      </c>
      <c r="D365" s="3">
        <f t="shared" si="1"/>
        <v>0.23277938510585458</v>
      </c>
    </row>
    <row r="366" spans="1:4" ht="12.5">
      <c r="A366" s="1">
        <v>361</v>
      </c>
      <c r="B366" s="1">
        <v>1961</v>
      </c>
      <c r="C366" s="1">
        <v>203</v>
      </c>
      <c r="D366" s="3">
        <f t="shared" si="1"/>
        <v>0.22938939406062367</v>
      </c>
    </row>
    <row r="367" spans="1:4" ht="12.5">
      <c r="A367" s="1">
        <v>362</v>
      </c>
      <c r="B367" s="1">
        <v>1962</v>
      </c>
      <c r="C367" s="1">
        <v>172</v>
      </c>
      <c r="D367" s="3">
        <f t="shared" si="1"/>
        <v>0.19435948659323779</v>
      </c>
    </row>
    <row r="368" spans="1:4" ht="12.5">
      <c r="A368" s="1">
        <v>363</v>
      </c>
      <c r="B368" s="1">
        <v>1963</v>
      </c>
      <c r="C368" s="1">
        <v>187</v>
      </c>
      <c r="D368" s="3">
        <f t="shared" si="1"/>
        <v>0.21130944181939224</v>
      </c>
    </row>
    <row r="369" spans="1:4" ht="12.5">
      <c r="A369" s="1">
        <v>364</v>
      </c>
      <c r="B369" s="1">
        <v>1964</v>
      </c>
      <c r="C369" s="1">
        <v>185</v>
      </c>
      <c r="D369" s="3">
        <f t="shared" si="1"/>
        <v>0.20904944778923831</v>
      </c>
    </row>
    <row r="370" spans="1:4" ht="12.5">
      <c r="A370" s="1">
        <v>365</v>
      </c>
      <c r="B370" s="1">
        <v>1965</v>
      </c>
      <c r="C370" s="1">
        <v>184</v>
      </c>
      <c r="D370" s="3">
        <f t="shared" si="1"/>
        <v>0.20791945077416135</v>
      </c>
    </row>
    <row r="371" spans="1:4" ht="12.5">
      <c r="A371" s="1">
        <v>366</v>
      </c>
      <c r="B371" s="1">
        <v>1966</v>
      </c>
      <c r="C371" s="1">
        <v>218</v>
      </c>
      <c r="D371" s="3">
        <f t="shared" si="1"/>
        <v>0.24633934928677814</v>
      </c>
    </row>
    <row r="372" spans="1:4" ht="12.5">
      <c r="A372" s="1">
        <v>367</v>
      </c>
      <c r="B372" s="1">
        <v>1967</v>
      </c>
      <c r="C372" s="1">
        <v>204</v>
      </c>
      <c r="D372" s="3">
        <f t="shared" si="1"/>
        <v>0.23051939107570063</v>
      </c>
    </row>
    <row r="373" spans="1:4" ht="12.5">
      <c r="A373" s="1">
        <v>368</v>
      </c>
      <c r="B373" s="1">
        <v>1968</v>
      </c>
      <c r="C373" s="1">
        <v>195</v>
      </c>
      <c r="D373" s="3">
        <f t="shared" si="1"/>
        <v>0.22034941794000795</v>
      </c>
    </row>
    <row r="374" spans="1:4" ht="12.5">
      <c r="A374" s="1">
        <v>369</v>
      </c>
      <c r="B374" s="1">
        <v>1969</v>
      </c>
      <c r="C374" s="1">
        <v>171</v>
      </c>
      <c r="D374" s="3">
        <f t="shared" si="1"/>
        <v>0.1932294895781608</v>
      </c>
    </row>
    <row r="375" spans="1:4" ht="12.5">
      <c r="A375" s="1">
        <v>370</v>
      </c>
      <c r="B375" s="1">
        <v>1970</v>
      </c>
      <c r="C375" s="1">
        <v>211</v>
      </c>
      <c r="D375" s="3">
        <f t="shared" si="1"/>
        <v>0.23842937018123939</v>
      </c>
    </row>
    <row r="376" spans="1:4" ht="12.5">
      <c r="A376" s="1">
        <v>371</v>
      </c>
      <c r="B376" s="1">
        <v>1971</v>
      </c>
      <c r="C376" s="1">
        <v>203</v>
      </c>
      <c r="D376" s="3">
        <f t="shared" si="1"/>
        <v>0.22938939406062367</v>
      </c>
    </row>
    <row r="377" spans="1:4" ht="12.5">
      <c r="A377" s="1">
        <v>372</v>
      </c>
      <c r="B377" s="1">
        <v>1972</v>
      </c>
      <c r="C377" s="1">
        <v>198</v>
      </c>
      <c r="D377" s="3">
        <f t="shared" si="1"/>
        <v>0.22373940898523884</v>
      </c>
    </row>
    <row r="378" spans="1:4" ht="12.5">
      <c r="A378" s="1">
        <v>373</v>
      </c>
      <c r="B378" s="1">
        <v>1973</v>
      </c>
      <c r="C378" s="1">
        <v>180</v>
      </c>
      <c r="D378" s="3">
        <f t="shared" si="1"/>
        <v>0.20339946271385348</v>
      </c>
    </row>
    <row r="379" spans="1:4" ht="12.5">
      <c r="A379" s="1">
        <v>374</v>
      </c>
      <c r="B379" s="1">
        <v>1974</v>
      </c>
      <c r="C379" s="1">
        <v>181</v>
      </c>
      <c r="D379" s="3">
        <f t="shared" si="1"/>
        <v>0.20452945972893047</v>
      </c>
    </row>
    <row r="380" spans="1:4" ht="12.5">
      <c r="A380" s="1">
        <v>375</v>
      </c>
      <c r="B380" s="1">
        <v>1975</v>
      </c>
      <c r="C380" s="1">
        <v>206</v>
      </c>
      <c r="D380" s="3">
        <f t="shared" si="1"/>
        <v>0.23277938510585458</v>
      </c>
    </row>
    <row r="381" spans="1:4" ht="12.5">
      <c r="A381" s="1">
        <v>376</v>
      </c>
      <c r="B381" s="1">
        <v>1976</v>
      </c>
      <c r="C381" s="1">
        <v>185</v>
      </c>
      <c r="D381" s="3">
        <f t="shared" si="1"/>
        <v>0.20904944778923831</v>
      </c>
    </row>
    <row r="382" spans="1:4" ht="12.5">
      <c r="A382" s="1">
        <v>377</v>
      </c>
      <c r="B382" s="1">
        <v>1977</v>
      </c>
      <c r="C382" s="1">
        <v>196</v>
      </c>
      <c r="D382" s="3">
        <f t="shared" si="1"/>
        <v>0.22147941495508491</v>
      </c>
    </row>
    <row r="383" spans="1:4" ht="12.5">
      <c r="A383" s="1">
        <v>378</v>
      </c>
      <c r="B383" s="1">
        <v>1978</v>
      </c>
      <c r="C383" s="1">
        <v>183</v>
      </c>
      <c r="D383" s="3">
        <f t="shared" si="1"/>
        <v>0.20678945375908439</v>
      </c>
    </row>
    <row r="384" spans="1:4" ht="12.5">
      <c r="A384" s="1">
        <v>379</v>
      </c>
      <c r="B384" s="1">
        <v>1979</v>
      </c>
      <c r="C384" s="1">
        <v>210</v>
      </c>
      <c r="D384" s="3">
        <f t="shared" si="1"/>
        <v>0.2372993731661624</v>
      </c>
    </row>
    <row r="385" spans="1:4" ht="12.5">
      <c r="A385" s="1">
        <v>380</v>
      </c>
      <c r="B385" s="1">
        <v>1980</v>
      </c>
      <c r="C385" s="1">
        <v>178</v>
      </c>
      <c r="D385" s="3">
        <f t="shared" si="1"/>
        <v>0.20113946868369956</v>
      </c>
    </row>
    <row r="386" spans="1:4" ht="12.5">
      <c r="A386" s="1">
        <v>381</v>
      </c>
      <c r="B386" s="1">
        <v>1981</v>
      </c>
      <c r="C386" s="1">
        <v>189</v>
      </c>
      <c r="D386" s="3">
        <f t="shared" si="1"/>
        <v>0.21356943584954616</v>
      </c>
    </row>
    <row r="387" spans="1:4" ht="12.5">
      <c r="A387" s="1">
        <v>382</v>
      </c>
      <c r="B387" s="1">
        <v>1982</v>
      </c>
      <c r="C387" s="1">
        <v>208</v>
      </c>
      <c r="D387" s="3">
        <f t="shared" si="1"/>
        <v>0.23503937913600847</v>
      </c>
    </row>
    <row r="388" spans="1:4" ht="12.5">
      <c r="A388" s="1">
        <v>383</v>
      </c>
      <c r="B388" s="1">
        <v>1983</v>
      </c>
      <c r="C388" s="1">
        <v>173</v>
      </c>
      <c r="D388" s="3">
        <f t="shared" si="1"/>
        <v>0.19548948360831475</v>
      </c>
    </row>
    <row r="389" spans="1:4" ht="12.5">
      <c r="A389" s="1">
        <v>384</v>
      </c>
      <c r="B389" s="1">
        <v>1984</v>
      </c>
      <c r="C389" s="1">
        <v>165</v>
      </c>
      <c r="D389" s="3">
        <f t="shared" si="1"/>
        <v>0.18644950748769903</v>
      </c>
    </row>
    <row r="390" spans="1:4" ht="12.5">
      <c r="A390" s="1">
        <v>385</v>
      </c>
      <c r="B390" s="1">
        <v>1985</v>
      </c>
      <c r="C390" s="1">
        <v>171</v>
      </c>
      <c r="D390" s="3">
        <f t="shared" si="1"/>
        <v>0.1932294895781608</v>
      </c>
    </row>
    <row r="391" spans="1:4" ht="12.5">
      <c r="A391" s="1">
        <v>386</v>
      </c>
      <c r="B391" s="1">
        <v>1986</v>
      </c>
      <c r="C391" s="1">
        <v>196</v>
      </c>
      <c r="D391" s="3">
        <f t="shared" si="1"/>
        <v>0.22147941495508491</v>
      </c>
    </row>
    <row r="392" spans="1:4" ht="12.5">
      <c r="A392" s="1">
        <v>387</v>
      </c>
      <c r="B392" s="1">
        <v>1987</v>
      </c>
      <c r="C392" s="1">
        <v>185</v>
      </c>
      <c r="D392" s="3">
        <f t="shared" si="1"/>
        <v>0.20904944778923831</v>
      </c>
    </row>
    <row r="393" spans="1:4" ht="12.5">
      <c r="A393" s="1">
        <v>388</v>
      </c>
      <c r="B393" s="1">
        <v>1988</v>
      </c>
      <c r="C393" s="1">
        <v>154</v>
      </c>
      <c r="D393" s="3">
        <f t="shared" si="1"/>
        <v>0.17401954032185243</v>
      </c>
    </row>
    <row r="394" spans="1:4" ht="12.5">
      <c r="A394" s="1">
        <v>389</v>
      </c>
      <c r="B394" s="1">
        <v>1989</v>
      </c>
      <c r="C394" s="1">
        <v>183</v>
      </c>
      <c r="D394" s="3">
        <f t="shared" si="1"/>
        <v>0.20678945375908439</v>
      </c>
    </row>
    <row r="395" spans="1:4" ht="12.5">
      <c r="A395" s="1">
        <v>390</v>
      </c>
      <c r="B395" s="1">
        <v>1990</v>
      </c>
      <c r="C395" s="1">
        <v>174</v>
      </c>
      <c r="D395" s="3">
        <f t="shared" si="1"/>
        <v>0.19661948062339171</v>
      </c>
    </row>
    <row r="396" spans="1:4" ht="12.5">
      <c r="A396" s="1">
        <v>391</v>
      </c>
      <c r="B396" s="1">
        <v>1991</v>
      </c>
      <c r="C396" s="1">
        <v>167</v>
      </c>
      <c r="D396" s="3">
        <f t="shared" si="1"/>
        <v>0.18870950151785298</v>
      </c>
    </row>
    <row r="397" spans="1:4" ht="12.5">
      <c r="A397" s="1">
        <v>392</v>
      </c>
      <c r="B397" s="1">
        <v>1992</v>
      </c>
      <c r="C397" s="1">
        <v>154</v>
      </c>
      <c r="D397" s="3">
        <f t="shared" si="1"/>
        <v>0.17401954032185243</v>
      </c>
    </row>
    <row r="398" spans="1:4" ht="12.5">
      <c r="A398" s="1">
        <v>393</v>
      </c>
      <c r="B398" s="1">
        <v>1993</v>
      </c>
      <c r="C398" s="1">
        <v>169</v>
      </c>
      <c r="D398" s="3">
        <f t="shared" si="1"/>
        <v>0.19096949554800691</v>
      </c>
    </row>
    <row r="399" spans="1:4" ht="12.5">
      <c r="A399" s="1">
        <v>394</v>
      </c>
      <c r="B399" s="1">
        <v>1994</v>
      </c>
      <c r="C399" s="1">
        <v>190</v>
      </c>
      <c r="D399" s="3">
        <f t="shared" si="1"/>
        <v>0.21469943286462315</v>
      </c>
    </row>
    <row r="400" spans="1:4" ht="12.5">
      <c r="A400" s="1">
        <v>395</v>
      </c>
      <c r="B400" s="1">
        <v>1995</v>
      </c>
      <c r="C400" s="1">
        <v>193</v>
      </c>
      <c r="D400" s="3">
        <f t="shared" si="1"/>
        <v>0.21808942390985403</v>
      </c>
    </row>
    <row r="401" spans="1:4" ht="12.5">
      <c r="A401" s="1">
        <v>396</v>
      </c>
      <c r="B401" s="1">
        <v>1996</v>
      </c>
      <c r="C401" s="1">
        <v>174</v>
      </c>
      <c r="D401" s="3">
        <f t="shared" si="1"/>
        <v>0.19661948062339171</v>
      </c>
    </row>
    <row r="402" spans="1:4" ht="12.5">
      <c r="A402" s="1">
        <v>397</v>
      </c>
      <c r="B402" s="1">
        <v>1997</v>
      </c>
      <c r="C402" s="1">
        <v>181</v>
      </c>
      <c r="D402" s="3">
        <f t="shared" si="1"/>
        <v>0.20452945972893047</v>
      </c>
    </row>
    <row r="403" spans="1:4" ht="12.5">
      <c r="A403" s="1">
        <v>398</v>
      </c>
      <c r="B403" s="1">
        <v>1998</v>
      </c>
      <c r="C403" s="1">
        <v>212</v>
      </c>
      <c r="D403" s="3">
        <f t="shared" si="1"/>
        <v>0.23955936719631635</v>
      </c>
    </row>
    <row r="404" spans="1:4" ht="12.5">
      <c r="A404" s="1">
        <v>399</v>
      </c>
      <c r="B404" s="1">
        <v>1999</v>
      </c>
      <c r="C404" s="1">
        <v>139</v>
      </c>
      <c r="D404" s="3">
        <f t="shared" si="1"/>
        <v>0.15706958509569799</v>
      </c>
    </row>
    <row r="405" spans="1:4" ht="12.5">
      <c r="A405" s="1">
        <v>400</v>
      </c>
      <c r="B405" s="1">
        <v>2000</v>
      </c>
      <c r="C405" s="1">
        <v>187</v>
      </c>
      <c r="D405" s="3">
        <f t="shared" si="1"/>
        <v>0.21130944181939224</v>
      </c>
    </row>
    <row r="406" spans="1:4" ht="12.5">
      <c r="A406" s="1">
        <v>401</v>
      </c>
      <c r="B406" s="1">
        <v>2001</v>
      </c>
      <c r="C406" s="1">
        <v>167</v>
      </c>
      <c r="D406" s="3">
        <f t="shared" si="1"/>
        <v>0.18870950151785298</v>
      </c>
    </row>
    <row r="407" spans="1:4" ht="12.5">
      <c r="A407" s="1">
        <v>402</v>
      </c>
      <c r="B407" s="1">
        <v>2002</v>
      </c>
      <c r="C407" s="1">
        <v>136</v>
      </c>
      <c r="D407" s="3">
        <f t="shared" si="1"/>
        <v>0.15367959405046708</v>
      </c>
    </row>
    <row r="408" spans="1:4" ht="12.5">
      <c r="A408" s="1">
        <v>403</v>
      </c>
      <c r="B408" s="1">
        <v>2003</v>
      </c>
      <c r="C408" s="1">
        <v>182</v>
      </c>
      <c r="D408" s="3">
        <f t="shared" si="1"/>
        <v>0.20565945674400743</v>
      </c>
    </row>
    <row r="409" spans="1:4" ht="12.5">
      <c r="A409" s="1">
        <v>404</v>
      </c>
      <c r="B409" s="1">
        <v>2004</v>
      </c>
      <c r="C409" s="1">
        <v>147</v>
      </c>
      <c r="D409" s="3">
        <f t="shared" si="1"/>
        <v>0.16610956121631368</v>
      </c>
    </row>
    <row r="410" spans="1:4" ht="12.5">
      <c r="A410" s="1">
        <v>405</v>
      </c>
      <c r="B410" s="1">
        <v>2005</v>
      </c>
      <c r="C410" s="1">
        <v>158</v>
      </c>
      <c r="D410" s="3">
        <f t="shared" si="1"/>
        <v>0.17853952838216031</v>
      </c>
    </row>
    <row r="411" spans="1:4" ht="12.5">
      <c r="A411" s="1">
        <v>406</v>
      </c>
      <c r="B411" s="1">
        <v>2006</v>
      </c>
      <c r="C411" s="1">
        <v>185</v>
      </c>
      <c r="D411" s="3">
        <f t="shared" si="1"/>
        <v>0.20904944778923831</v>
      </c>
    </row>
    <row r="412" spans="1:4" ht="12.5">
      <c r="A412" s="1">
        <v>407</v>
      </c>
      <c r="B412" s="1">
        <v>2007</v>
      </c>
      <c r="C412" s="1">
        <v>157</v>
      </c>
      <c r="D412" s="3">
        <f t="shared" si="1"/>
        <v>0.17740953136708332</v>
      </c>
    </row>
    <row r="413" spans="1:4" ht="12.5">
      <c r="A413" s="1">
        <v>408</v>
      </c>
      <c r="B413" s="1">
        <v>2008</v>
      </c>
      <c r="C413" s="1">
        <v>158</v>
      </c>
      <c r="D413" s="3">
        <f t="shared" si="1"/>
        <v>0.17853952838216031</v>
      </c>
    </row>
    <row r="414" spans="1:4" ht="12.5">
      <c r="A414" s="1">
        <v>409</v>
      </c>
      <c r="B414" s="1">
        <v>2009</v>
      </c>
      <c r="C414" s="1">
        <v>133</v>
      </c>
      <c r="D414" s="3">
        <f t="shared" si="1"/>
        <v>0.15028960300523619</v>
      </c>
    </row>
    <row r="415" spans="1:4" ht="12.5">
      <c r="A415" s="1">
        <v>410</v>
      </c>
      <c r="B415" s="1">
        <v>2010</v>
      </c>
      <c r="C415" s="1">
        <v>168</v>
      </c>
      <c r="D415" s="3">
        <f t="shared" si="1"/>
        <v>0.18983949853292992</v>
      </c>
    </row>
    <row r="416" spans="1:4" ht="12.5">
      <c r="A416" s="1">
        <v>411</v>
      </c>
      <c r="B416" s="1">
        <v>2011</v>
      </c>
      <c r="C416" s="1">
        <v>147</v>
      </c>
      <c r="D416" s="3">
        <f t="shared" si="1"/>
        <v>0.16610956121631368</v>
      </c>
    </row>
    <row r="417" spans="1:4" ht="12.5">
      <c r="A417" s="1">
        <v>412</v>
      </c>
      <c r="B417" s="1">
        <v>2012</v>
      </c>
      <c r="C417" s="1">
        <v>173</v>
      </c>
      <c r="D417" s="3">
        <f t="shared" si="1"/>
        <v>0.19548948360831475</v>
      </c>
    </row>
    <row r="418" spans="1:4" ht="12.5">
      <c r="A418" s="1">
        <v>413</v>
      </c>
      <c r="B418" s="1">
        <v>2013</v>
      </c>
      <c r="C418" s="1">
        <v>176</v>
      </c>
      <c r="D418" s="3">
        <f t="shared" si="1"/>
        <v>0.19887947465354566</v>
      </c>
    </row>
    <row r="419" spans="1:4" ht="12.5">
      <c r="A419" s="1">
        <v>414</v>
      </c>
      <c r="B419" s="1">
        <v>2014</v>
      </c>
      <c r="C419" s="1">
        <v>181</v>
      </c>
      <c r="D419" s="3">
        <f t="shared" si="1"/>
        <v>0.20452945972893047</v>
      </c>
    </row>
    <row r="420" spans="1:4" ht="12.5">
      <c r="A420" s="1">
        <v>415</v>
      </c>
      <c r="B420" s="1">
        <v>2015</v>
      </c>
      <c r="C420" s="1">
        <v>178</v>
      </c>
      <c r="D420" s="3">
        <f t="shared" si="1"/>
        <v>0.20113946868369956</v>
      </c>
    </row>
    <row r="421" spans="1:4" ht="12.5">
      <c r="A421" s="1">
        <v>416</v>
      </c>
      <c r="B421" s="1">
        <v>2016</v>
      </c>
      <c r="C421" s="1">
        <v>139</v>
      </c>
      <c r="D421" s="3">
        <f t="shared" si="1"/>
        <v>0.15706958509569799</v>
      </c>
    </row>
    <row r="422" spans="1:4" ht="12.5">
      <c r="A422" s="1">
        <v>417</v>
      </c>
      <c r="B422" s="1">
        <v>2017</v>
      </c>
      <c r="C422" s="1">
        <v>143</v>
      </c>
      <c r="D422" s="3">
        <f t="shared" si="1"/>
        <v>0.16158957315600581</v>
      </c>
    </row>
    <row r="423" spans="1:4" ht="12.5">
      <c r="A423" s="1">
        <v>418</v>
      </c>
      <c r="B423" s="1">
        <v>2018</v>
      </c>
      <c r="C423" s="1">
        <v>144</v>
      </c>
      <c r="D423" s="3">
        <f t="shared" si="1"/>
        <v>0.16271957017108279</v>
      </c>
    </row>
    <row r="424" spans="1:4" ht="12.5">
      <c r="A424" s="1">
        <v>419</v>
      </c>
      <c r="B424" s="1">
        <v>2019</v>
      </c>
      <c r="C424" s="1">
        <v>160</v>
      </c>
      <c r="D424" s="3">
        <f t="shared" si="1"/>
        <v>0.18079952241231423</v>
      </c>
    </row>
    <row r="425" spans="1:4" ht="12.5">
      <c r="A425" s="1">
        <v>420</v>
      </c>
      <c r="B425" s="1">
        <v>2020</v>
      </c>
      <c r="C425" s="1">
        <v>148</v>
      </c>
      <c r="D425" s="3">
        <f t="shared" si="1"/>
        <v>0.16723955823139067</v>
      </c>
    </row>
    <row r="426" spans="1:4" ht="12.5">
      <c r="A426" s="1">
        <v>421</v>
      </c>
      <c r="B426" s="1">
        <v>2021</v>
      </c>
      <c r="C426" s="1">
        <v>150</v>
      </c>
      <c r="D426" s="3">
        <f t="shared" si="1"/>
        <v>0.16949955226154456</v>
      </c>
    </row>
    <row r="427" spans="1:4" ht="12.5">
      <c r="A427" s="1">
        <v>422</v>
      </c>
      <c r="B427" s="1">
        <v>2022</v>
      </c>
      <c r="C427" s="1">
        <v>151</v>
      </c>
      <c r="D427" s="3">
        <f t="shared" si="1"/>
        <v>0.17062954927662155</v>
      </c>
    </row>
    <row r="428" spans="1:4" ht="12.5">
      <c r="A428" s="1">
        <v>423</v>
      </c>
      <c r="B428" s="1">
        <v>2023</v>
      </c>
      <c r="C428" s="1">
        <v>162</v>
      </c>
      <c r="D428" s="3">
        <f t="shared" si="1"/>
        <v>0.18305951644246815</v>
      </c>
    </row>
    <row r="429" spans="1:4" ht="12.5">
      <c r="A429" s="1">
        <v>424</v>
      </c>
      <c r="B429" s="1">
        <v>2024</v>
      </c>
      <c r="C429" s="1">
        <v>134</v>
      </c>
      <c r="D429" s="3">
        <f t="shared" si="1"/>
        <v>0.15141960002031318</v>
      </c>
    </row>
    <row r="430" spans="1:4" ht="12.5">
      <c r="A430" s="1">
        <v>425</v>
      </c>
      <c r="B430" s="1">
        <v>2025</v>
      </c>
      <c r="C430" s="1">
        <v>144</v>
      </c>
      <c r="D430" s="3">
        <f t="shared" si="1"/>
        <v>0.16271957017108279</v>
      </c>
    </row>
    <row r="431" spans="1:4" ht="12.5">
      <c r="A431" s="1">
        <v>426</v>
      </c>
      <c r="B431" s="1">
        <v>2026</v>
      </c>
      <c r="C431" s="1">
        <v>160</v>
      </c>
      <c r="D431" s="3">
        <f t="shared" si="1"/>
        <v>0.18079952241231423</v>
      </c>
    </row>
    <row r="432" spans="1:4" ht="12.5">
      <c r="A432" s="1">
        <v>427</v>
      </c>
      <c r="B432" s="1">
        <v>2027</v>
      </c>
      <c r="C432" s="1">
        <v>179</v>
      </c>
      <c r="D432" s="3">
        <f t="shared" si="1"/>
        <v>0.20226946569877655</v>
      </c>
    </row>
    <row r="433" spans="1:4" ht="12.5">
      <c r="A433" s="1">
        <v>428</v>
      </c>
      <c r="B433" s="1">
        <v>2028</v>
      </c>
      <c r="C433" s="1">
        <v>156</v>
      </c>
      <c r="D433" s="3">
        <f t="shared" si="1"/>
        <v>0.17627953435200636</v>
      </c>
    </row>
    <row r="434" spans="1:4" ht="12.5">
      <c r="A434" s="1">
        <v>429</v>
      </c>
      <c r="B434" s="1">
        <v>2029</v>
      </c>
      <c r="C434" s="1">
        <v>140</v>
      </c>
      <c r="D434" s="3">
        <f t="shared" si="1"/>
        <v>0.15819958211077495</v>
      </c>
    </row>
    <row r="435" spans="1:4" ht="12.5">
      <c r="A435" s="1">
        <v>430</v>
      </c>
      <c r="B435" s="1">
        <v>2030</v>
      </c>
      <c r="C435" s="1">
        <v>152</v>
      </c>
      <c r="D435" s="3">
        <f t="shared" si="1"/>
        <v>0.17175954629169851</v>
      </c>
    </row>
    <row r="436" spans="1:4" ht="12.5">
      <c r="A436" s="1">
        <v>431</v>
      </c>
      <c r="B436" s="1">
        <v>2031</v>
      </c>
      <c r="C436" s="1">
        <v>133</v>
      </c>
      <c r="D436" s="3">
        <f t="shared" si="1"/>
        <v>0.15028960300523619</v>
      </c>
    </row>
    <row r="437" spans="1:4" ht="12.5">
      <c r="A437" s="1">
        <v>432</v>
      </c>
      <c r="B437" s="1">
        <v>2032</v>
      </c>
      <c r="C437" s="1">
        <v>156</v>
      </c>
      <c r="D437" s="3">
        <f t="shared" si="1"/>
        <v>0.17627953435200636</v>
      </c>
    </row>
    <row r="438" spans="1:4" ht="12.5">
      <c r="A438" s="1">
        <v>433</v>
      </c>
      <c r="B438" s="1">
        <v>2033</v>
      </c>
      <c r="C438" s="1">
        <v>144</v>
      </c>
      <c r="D438" s="3">
        <f t="shared" si="1"/>
        <v>0.16271957017108279</v>
      </c>
    </row>
    <row r="439" spans="1:4" ht="12.5">
      <c r="A439" s="1">
        <v>434</v>
      </c>
      <c r="B439" s="1">
        <v>2034</v>
      </c>
      <c r="C439" s="1">
        <v>138</v>
      </c>
      <c r="D439" s="3">
        <f t="shared" si="1"/>
        <v>0.155939588080621</v>
      </c>
    </row>
    <row r="440" spans="1:4" ht="12.5">
      <c r="A440" s="1">
        <v>435</v>
      </c>
      <c r="B440" s="1">
        <v>2035</v>
      </c>
      <c r="C440" s="1">
        <v>155</v>
      </c>
      <c r="D440" s="3">
        <f t="shared" si="1"/>
        <v>0.17514953733692942</v>
      </c>
    </row>
    <row r="441" spans="1:4" ht="12.5">
      <c r="A441" s="1">
        <v>436</v>
      </c>
      <c r="B441" s="1">
        <v>2036</v>
      </c>
      <c r="C441" s="1">
        <v>163</v>
      </c>
      <c r="D441" s="3">
        <f t="shared" si="1"/>
        <v>0.18418951345754511</v>
      </c>
    </row>
    <row r="442" spans="1:4" ht="12.5">
      <c r="A442" s="1">
        <v>437</v>
      </c>
      <c r="B442" s="1">
        <v>2037</v>
      </c>
      <c r="C442" s="1">
        <v>164</v>
      </c>
      <c r="D442" s="3">
        <f t="shared" si="1"/>
        <v>0.18531951047262207</v>
      </c>
    </row>
    <row r="443" spans="1:4" ht="12.5">
      <c r="A443" s="1">
        <v>438</v>
      </c>
      <c r="B443" s="1">
        <v>2038</v>
      </c>
      <c r="C443" s="1">
        <v>156</v>
      </c>
      <c r="D443" s="3">
        <f t="shared" si="1"/>
        <v>0.17627953435200636</v>
      </c>
    </row>
    <row r="444" spans="1:4" ht="12.5">
      <c r="A444" s="1">
        <v>439</v>
      </c>
      <c r="B444" s="1">
        <v>2039</v>
      </c>
      <c r="C444" s="1">
        <v>140</v>
      </c>
      <c r="D444" s="3">
        <f t="shared" si="1"/>
        <v>0.15819958211077495</v>
      </c>
    </row>
    <row r="445" spans="1:4" ht="12.5">
      <c r="A445" s="1">
        <v>440</v>
      </c>
      <c r="B445" s="1">
        <v>2040</v>
      </c>
      <c r="C445" s="1">
        <v>144</v>
      </c>
      <c r="D445" s="3">
        <f t="shared" si="1"/>
        <v>0.16271957017108279</v>
      </c>
    </row>
    <row r="446" spans="1:4" ht="12.5">
      <c r="A446" s="1">
        <v>441</v>
      </c>
      <c r="B446" s="1">
        <v>2041</v>
      </c>
      <c r="C446" s="1">
        <v>142</v>
      </c>
      <c r="D446" s="3">
        <f t="shared" si="1"/>
        <v>0.16045957614092887</v>
      </c>
    </row>
    <row r="447" spans="1:4" ht="12.5">
      <c r="A447" s="1">
        <v>442</v>
      </c>
      <c r="B447" s="1">
        <v>2042</v>
      </c>
      <c r="C447" s="1">
        <v>141</v>
      </c>
      <c r="D447" s="3">
        <f t="shared" si="1"/>
        <v>0.15932957912585191</v>
      </c>
    </row>
    <row r="448" spans="1:4" ht="12.5">
      <c r="A448" s="1">
        <v>443</v>
      </c>
      <c r="B448" s="1">
        <v>2043</v>
      </c>
      <c r="C448" s="1">
        <v>149</v>
      </c>
      <c r="D448" s="3">
        <f t="shared" si="1"/>
        <v>0.16836955524646763</v>
      </c>
    </row>
    <row r="449" spans="1:4" ht="12.5">
      <c r="A449" s="1">
        <v>444</v>
      </c>
      <c r="B449" s="1">
        <v>2044</v>
      </c>
      <c r="C449" s="1">
        <v>126</v>
      </c>
      <c r="D449" s="3">
        <f t="shared" si="1"/>
        <v>0.14237962389969744</v>
      </c>
    </row>
    <row r="450" spans="1:4" ht="12.5">
      <c r="A450" s="1">
        <v>445</v>
      </c>
      <c r="B450" s="1">
        <v>2045</v>
      </c>
      <c r="C450" s="1">
        <v>138</v>
      </c>
      <c r="D450" s="3">
        <f t="shared" si="1"/>
        <v>0.155939588080621</v>
      </c>
    </row>
    <row r="451" spans="1:4" ht="12.5">
      <c r="A451" s="1">
        <v>446</v>
      </c>
      <c r="B451" s="1">
        <v>2046</v>
      </c>
      <c r="C451" s="1">
        <v>139</v>
      </c>
      <c r="D451" s="3">
        <f t="shared" si="1"/>
        <v>0.15706958509569799</v>
      </c>
    </row>
    <row r="452" spans="1:4" ht="12.5">
      <c r="A452" s="1">
        <v>447</v>
      </c>
      <c r="B452" s="1">
        <v>2047</v>
      </c>
      <c r="C452" s="1">
        <v>145</v>
      </c>
      <c r="D452" s="3">
        <f t="shared" si="1"/>
        <v>0.16384956718615976</v>
      </c>
    </row>
    <row r="453" spans="1:4" ht="12.5">
      <c r="A453" s="1">
        <v>448</v>
      </c>
      <c r="B453" s="1">
        <v>2048</v>
      </c>
      <c r="C453" s="1">
        <v>143</v>
      </c>
      <c r="D453" s="3">
        <f t="shared" si="1"/>
        <v>0.16158957315600581</v>
      </c>
    </row>
    <row r="454" spans="1:4" ht="12.5">
      <c r="A454" s="1">
        <v>449</v>
      </c>
      <c r="B454" s="1">
        <v>2049</v>
      </c>
      <c r="C454" s="1">
        <v>141</v>
      </c>
      <c r="D454" s="3">
        <f t="shared" si="1"/>
        <v>0.15932957912585191</v>
      </c>
    </row>
    <row r="455" spans="1:4" ht="12.5">
      <c r="A455" s="1">
        <v>450</v>
      </c>
      <c r="B455" s="1">
        <v>2050</v>
      </c>
      <c r="C455" s="1">
        <v>148</v>
      </c>
      <c r="D455" s="3">
        <f t="shared" si="1"/>
        <v>0.16723955823139067</v>
      </c>
    </row>
    <row r="456" spans="1:4" ht="12.5">
      <c r="A456" s="1">
        <v>451</v>
      </c>
      <c r="B456" s="1">
        <v>2051</v>
      </c>
      <c r="C456" s="1">
        <v>162</v>
      </c>
      <c r="D456" s="3">
        <f t="shared" si="1"/>
        <v>0.18305951644246815</v>
      </c>
    </row>
    <row r="457" spans="1:4" ht="12.5">
      <c r="A457" s="1">
        <v>452</v>
      </c>
      <c r="B457" s="1">
        <v>2052</v>
      </c>
      <c r="C457" s="1">
        <v>133</v>
      </c>
      <c r="D457" s="3">
        <f t="shared" si="1"/>
        <v>0.15028960300523619</v>
      </c>
    </row>
    <row r="458" spans="1:4" ht="12.5">
      <c r="A458" s="1">
        <v>453</v>
      </c>
      <c r="B458" s="1">
        <v>2053</v>
      </c>
      <c r="C458" s="1">
        <v>144</v>
      </c>
      <c r="D458" s="3">
        <f t="shared" si="1"/>
        <v>0.16271957017108279</v>
      </c>
    </row>
    <row r="459" spans="1:4" ht="12.5">
      <c r="A459" s="1">
        <v>454</v>
      </c>
      <c r="B459" s="1">
        <v>2054</v>
      </c>
      <c r="C459" s="1">
        <v>136</v>
      </c>
      <c r="D459" s="3">
        <f t="shared" si="1"/>
        <v>0.15367959405046708</v>
      </c>
    </row>
    <row r="460" spans="1:4" ht="12.5">
      <c r="A460" s="1">
        <v>455</v>
      </c>
      <c r="B460" s="1">
        <v>2055</v>
      </c>
      <c r="C460" s="1">
        <v>120</v>
      </c>
      <c r="D460" s="3">
        <f t="shared" si="1"/>
        <v>0.13559964180923567</v>
      </c>
    </row>
    <row r="461" spans="1:4" ht="12.5">
      <c r="A461" s="1">
        <v>456</v>
      </c>
      <c r="B461" s="1">
        <v>2056</v>
      </c>
      <c r="C461" s="1">
        <v>157</v>
      </c>
      <c r="D461" s="3">
        <f t="shared" si="1"/>
        <v>0.17740953136708332</v>
      </c>
    </row>
    <row r="462" spans="1:4" ht="12.5">
      <c r="A462" s="1">
        <v>457</v>
      </c>
      <c r="B462" s="1">
        <v>2057</v>
      </c>
      <c r="C462" s="1">
        <v>143</v>
      </c>
      <c r="D462" s="3">
        <f t="shared" si="1"/>
        <v>0.16158957315600581</v>
      </c>
    </row>
    <row r="463" spans="1:4" ht="12.5">
      <c r="A463" s="1">
        <v>458</v>
      </c>
      <c r="B463" s="1">
        <v>2058</v>
      </c>
      <c r="C463" s="1">
        <v>122</v>
      </c>
      <c r="D463" s="3">
        <f t="shared" si="1"/>
        <v>0.13785963583938957</v>
      </c>
    </row>
    <row r="464" spans="1:4" ht="12.5">
      <c r="A464" s="1">
        <v>459</v>
      </c>
      <c r="B464" s="1">
        <v>2059</v>
      </c>
      <c r="C464" s="1">
        <v>143</v>
      </c>
      <c r="D464" s="3">
        <f t="shared" si="1"/>
        <v>0.16158957315600581</v>
      </c>
    </row>
    <row r="465" spans="1:4" ht="12.5">
      <c r="A465" s="1">
        <v>460</v>
      </c>
      <c r="B465" s="1">
        <v>2060</v>
      </c>
      <c r="C465" s="1">
        <v>139</v>
      </c>
      <c r="D465" s="3">
        <f t="shared" si="1"/>
        <v>0.15706958509569799</v>
      </c>
    </row>
    <row r="466" spans="1:4" ht="12.5">
      <c r="A466" s="1">
        <v>461</v>
      </c>
      <c r="B466" s="1">
        <v>2061</v>
      </c>
      <c r="C466" s="1">
        <v>156</v>
      </c>
      <c r="D466" s="3">
        <f t="shared" si="1"/>
        <v>0.17627953435200636</v>
      </c>
    </row>
    <row r="467" spans="1:4" ht="12.5">
      <c r="A467" s="1">
        <v>462</v>
      </c>
      <c r="B467" s="1">
        <v>2062</v>
      </c>
      <c r="C467" s="1">
        <v>152</v>
      </c>
      <c r="D467" s="3">
        <f t="shared" si="1"/>
        <v>0.17175954629169851</v>
      </c>
    </row>
    <row r="468" spans="1:4" ht="12.5">
      <c r="A468" s="1">
        <v>463</v>
      </c>
      <c r="B468" s="1">
        <v>2063</v>
      </c>
      <c r="C468" s="1">
        <v>136</v>
      </c>
      <c r="D468" s="3">
        <f t="shared" si="1"/>
        <v>0.15367959405046708</v>
      </c>
    </row>
    <row r="469" spans="1:4" ht="12.5">
      <c r="A469" s="1">
        <v>464</v>
      </c>
      <c r="B469" s="1">
        <v>2064</v>
      </c>
      <c r="C469" s="1">
        <v>133</v>
      </c>
      <c r="D469" s="3">
        <f t="shared" si="1"/>
        <v>0.15028960300523619</v>
      </c>
    </row>
    <row r="470" spans="1:4" ht="12.5">
      <c r="A470" s="1">
        <v>465</v>
      </c>
      <c r="B470" s="1">
        <v>2065</v>
      </c>
      <c r="C470" s="1">
        <v>140</v>
      </c>
      <c r="D470" s="3">
        <f t="shared" si="1"/>
        <v>0.15819958211077495</v>
      </c>
    </row>
    <row r="471" spans="1:4" ht="12.5">
      <c r="A471" s="1">
        <v>466</v>
      </c>
      <c r="B471" s="1">
        <v>2066</v>
      </c>
      <c r="C471" s="1">
        <v>136</v>
      </c>
      <c r="D471" s="3">
        <f t="shared" si="1"/>
        <v>0.15367959405046708</v>
      </c>
    </row>
    <row r="472" spans="1:4" ht="12.5">
      <c r="A472" s="1">
        <v>467</v>
      </c>
      <c r="B472" s="1">
        <v>2067</v>
      </c>
      <c r="C472" s="1">
        <v>139</v>
      </c>
      <c r="D472" s="3">
        <f t="shared" si="1"/>
        <v>0.15706958509569799</v>
      </c>
    </row>
    <row r="473" spans="1:4" ht="12.5">
      <c r="A473" s="1">
        <v>468</v>
      </c>
      <c r="B473" s="1">
        <v>2068</v>
      </c>
      <c r="C473" s="1">
        <v>144</v>
      </c>
      <c r="D473" s="3">
        <f t="shared" si="1"/>
        <v>0.16271957017108279</v>
      </c>
    </row>
    <row r="474" spans="1:4" ht="12.5">
      <c r="A474" s="1">
        <v>469</v>
      </c>
      <c r="B474" s="1">
        <v>2069</v>
      </c>
      <c r="C474" s="1">
        <v>136</v>
      </c>
      <c r="D474" s="3">
        <f t="shared" si="1"/>
        <v>0.15367959405046708</v>
      </c>
    </row>
    <row r="475" spans="1:4" ht="12.5">
      <c r="A475" s="1">
        <v>470</v>
      </c>
      <c r="B475" s="1">
        <v>2070</v>
      </c>
      <c r="C475" s="1">
        <v>154</v>
      </c>
      <c r="D475" s="3">
        <f t="shared" si="1"/>
        <v>0.17401954032185243</v>
      </c>
    </row>
    <row r="476" spans="1:4" ht="12.5">
      <c r="A476" s="1">
        <v>471</v>
      </c>
      <c r="B476" s="1">
        <v>2071</v>
      </c>
      <c r="C476" s="1">
        <v>123</v>
      </c>
      <c r="D476" s="3">
        <f t="shared" si="1"/>
        <v>0.13898963285446655</v>
      </c>
    </row>
    <row r="477" spans="1:4" ht="12.5">
      <c r="A477" s="1">
        <v>472</v>
      </c>
      <c r="B477" s="1">
        <v>2072</v>
      </c>
      <c r="C477" s="1">
        <v>136</v>
      </c>
      <c r="D477" s="3">
        <f t="shared" si="1"/>
        <v>0.15367959405046708</v>
      </c>
    </row>
    <row r="478" spans="1:4" ht="12.5">
      <c r="A478" s="1">
        <v>473</v>
      </c>
      <c r="B478" s="1">
        <v>2073</v>
      </c>
      <c r="C478" s="1">
        <v>136</v>
      </c>
      <c r="D478" s="3">
        <f t="shared" si="1"/>
        <v>0.15367959405046708</v>
      </c>
    </row>
    <row r="479" spans="1:4" ht="12.5">
      <c r="A479" s="1">
        <v>474</v>
      </c>
      <c r="B479" s="1">
        <v>2074</v>
      </c>
      <c r="C479" s="1">
        <v>128</v>
      </c>
      <c r="D479" s="3">
        <f t="shared" si="1"/>
        <v>0.14463961792985136</v>
      </c>
    </row>
    <row r="480" spans="1:4" ht="12.5">
      <c r="A480" s="1">
        <v>475</v>
      </c>
      <c r="B480" s="1">
        <v>2075</v>
      </c>
      <c r="C480" s="1">
        <v>128</v>
      </c>
      <c r="D480" s="3">
        <f t="shared" si="1"/>
        <v>0.14463961792985136</v>
      </c>
    </row>
    <row r="481" spans="1:4" ht="12.5">
      <c r="A481" s="1">
        <v>476</v>
      </c>
      <c r="B481" s="1">
        <v>2076</v>
      </c>
      <c r="C481" s="1">
        <v>129</v>
      </c>
      <c r="D481" s="3">
        <f t="shared" si="1"/>
        <v>0.14576961494492832</v>
      </c>
    </row>
    <row r="482" spans="1:4" ht="12.5">
      <c r="A482" s="1">
        <v>477</v>
      </c>
      <c r="B482" s="1">
        <v>2077</v>
      </c>
      <c r="C482" s="1">
        <v>148</v>
      </c>
      <c r="D482" s="3">
        <f t="shared" si="1"/>
        <v>0.16723955823139067</v>
      </c>
    </row>
    <row r="483" spans="1:4" ht="12.5">
      <c r="A483" s="1">
        <v>478</v>
      </c>
      <c r="B483" s="1">
        <v>2078</v>
      </c>
      <c r="C483" s="1">
        <v>137</v>
      </c>
      <c r="D483" s="3">
        <f t="shared" si="1"/>
        <v>0.15480959106554407</v>
      </c>
    </row>
    <row r="484" spans="1:4" ht="12.5">
      <c r="A484" s="1">
        <v>479</v>
      </c>
      <c r="B484" s="1">
        <v>2079</v>
      </c>
      <c r="C484" s="1">
        <v>134</v>
      </c>
      <c r="D484" s="3">
        <f t="shared" si="1"/>
        <v>0.15141960002031318</v>
      </c>
    </row>
    <row r="485" spans="1:4" ht="12.5">
      <c r="A485" s="1">
        <v>480</v>
      </c>
      <c r="B485" s="1">
        <v>2080</v>
      </c>
      <c r="C485" s="1">
        <v>130</v>
      </c>
      <c r="D485" s="3">
        <f t="shared" si="1"/>
        <v>0.14689961196000531</v>
      </c>
    </row>
    <row r="486" spans="1:4" ht="12.5">
      <c r="A486" s="1">
        <v>481</v>
      </c>
      <c r="B486" s="1">
        <v>2081</v>
      </c>
      <c r="C486" s="1">
        <v>119</v>
      </c>
      <c r="D486" s="3">
        <f t="shared" si="1"/>
        <v>0.13446964479415868</v>
      </c>
    </row>
    <row r="487" spans="1:4" ht="12.5">
      <c r="A487" s="1">
        <v>482</v>
      </c>
      <c r="B487" s="1">
        <v>2082</v>
      </c>
      <c r="C487" s="1">
        <v>139</v>
      </c>
      <c r="D487" s="3">
        <f t="shared" si="1"/>
        <v>0.15706958509569799</v>
      </c>
    </row>
    <row r="488" spans="1:4" ht="12.5">
      <c r="A488" s="1">
        <v>483</v>
      </c>
      <c r="B488" s="1">
        <v>2083</v>
      </c>
      <c r="C488" s="1">
        <v>147</v>
      </c>
      <c r="D488" s="3">
        <f t="shared" si="1"/>
        <v>0.16610956121631368</v>
      </c>
    </row>
    <row r="489" spans="1:4" ht="12.5">
      <c r="A489" s="1">
        <v>484</v>
      </c>
      <c r="B489" s="1">
        <v>2084</v>
      </c>
      <c r="C489" s="1">
        <v>135</v>
      </c>
      <c r="D489" s="3">
        <f t="shared" si="1"/>
        <v>0.15254959703539012</v>
      </c>
    </row>
    <row r="490" spans="1:4" ht="12.5">
      <c r="A490" s="1">
        <v>485</v>
      </c>
      <c r="B490" s="1">
        <v>2085</v>
      </c>
      <c r="C490" s="1">
        <v>118</v>
      </c>
      <c r="D490" s="3">
        <f t="shared" si="1"/>
        <v>0.13333964777908175</v>
      </c>
    </row>
    <row r="491" spans="1:4" ht="12.5">
      <c r="A491" s="1">
        <v>486</v>
      </c>
      <c r="B491" s="1">
        <v>2086</v>
      </c>
      <c r="C491" s="1">
        <v>130</v>
      </c>
      <c r="D491" s="3">
        <f t="shared" si="1"/>
        <v>0.14689961196000531</v>
      </c>
    </row>
    <row r="492" spans="1:4" ht="12.5">
      <c r="A492" s="1">
        <v>487</v>
      </c>
      <c r="B492" s="1">
        <v>2087</v>
      </c>
      <c r="C492" s="1">
        <v>130</v>
      </c>
      <c r="D492" s="3">
        <f t="shared" si="1"/>
        <v>0.14689961196000531</v>
      </c>
    </row>
    <row r="493" spans="1:4" ht="12.5">
      <c r="A493" s="1">
        <v>488</v>
      </c>
      <c r="B493" s="1">
        <v>2088</v>
      </c>
      <c r="C493" s="1">
        <v>120</v>
      </c>
      <c r="D493" s="3">
        <f t="shared" si="1"/>
        <v>0.13559964180923567</v>
      </c>
    </row>
    <row r="494" spans="1:4" ht="12.5">
      <c r="A494" s="1">
        <v>489</v>
      </c>
      <c r="B494" s="1">
        <v>2089</v>
      </c>
      <c r="C494" s="1">
        <v>117</v>
      </c>
      <c r="D494" s="3">
        <f t="shared" si="1"/>
        <v>0.13220965076400476</v>
      </c>
    </row>
    <row r="495" spans="1:4" ht="12.5">
      <c r="A495" s="1">
        <v>490</v>
      </c>
      <c r="B495" s="1">
        <v>2090</v>
      </c>
      <c r="C495" s="1">
        <v>147</v>
      </c>
      <c r="D495" s="3">
        <f t="shared" si="1"/>
        <v>0.16610956121631368</v>
      </c>
    </row>
    <row r="496" spans="1:4" ht="12.5">
      <c r="A496" s="1">
        <v>491</v>
      </c>
      <c r="B496" s="1">
        <v>2091</v>
      </c>
      <c r="C496" s="1">
        <v>110</v>
      </c>
      <c r="D496" s="3">
        <f t="shared" si="1"/>
        <v>0.12429967165846603</v>
      </c>
    </row>
    <row r="497" spans="1:4" ht="12.5">
      <c r="A497" s="1">
        <v>492</v>
      </c>
      <c r="B497" s="1">
        <v>2092</v>
      </c>
      <c r="C497" s="1">
        <v>112</v>
      </c>
      <c r="D497" s="3">
        <f t="shared" si="1"/>
        <v>0.12655966568861995</v>
      </c>
    </row>
    <row r="498" spans="1:4" ht="12.5">
      <c r="A498" s="1">
        <v>493</v>
      </c>
      <c r="B498" s="1">
        <v>2093</v>
      </c>
      <c r="C498" s="1">
        <v>147</v>
      </c>
      <c r="D498" s="3">
        <f t="shared" si="1"/>
        <v>0.16610956121631368</v>
      </c>
    </row>
    <row r="499" spans="1:4" ht="12.5">
      <c r="A499" s="1">
        <v>494</v>
      </c>
      <c r="B499" s="1">
        <v>2094</v>
      </c>
      <c r="C499" s="1">
        <v>121</v>
      </c>
      <c r="D499" s="3">
        <f t="shared" si="1"/>
        <v>0.13672963882431263</v>
      </c>
    </row>
    <row r="500" spans="1:4" ht="12.5">
      <c r="A500" s="1">
        <v>495</v>
      </c>
      <c r="B500" s="1">
        <v>2095</v>
      </c>
      <c r="C500" s="1">
        <v>137</v>
      </c>
      <c r="D500" s="3">
        <f t="shared" si="1"/>
        <v>0.15480959106554407</v>
      </c>
    </row>
    <row r="501" spans="1:4" ht="12.5">
      <c r="A501" s="1">
        <v>496</v>
      </c>
      <c r="B501" s="1">
        <v>2096</v>
      </c>
      <c r="C501" s="1">
        <v>109</v>
      </c>
      <c r="D501" s="3">
        <f t="shared" si="1"/>
        <v>0.12316967464338907</v>
      </c>
    </row>
    <row r="502" spans="1:4" ht="12.5">
      <c r="A502" s="1">
        <v>497</v>
      </c>
      <c r="B502" s="1">
        <v>2097</v>
      </c>
      <c r="C502" s="1">
        <v>138</v>
      </c>
      <c r="D502" s="3">
        <f t="shared" si="1"/>
        <v>0.155939588080621</v>
      </c>
    </row>
    <row r="503" spans="1:4" ht="12.5">
      <c r="A503" s="1">
        <v>498</v>
      </c>
      <c r="B503" s="1">
        <v>2098</v>
      </c>
      <c r="C503" s="1">
        <v>141</v>
      </c>
      <c r="D503" s="3">
        <f t="shared" si="1"/>
        <v>0.15932957912585191</v>
      </c>
    </row>
    <row r="504" spans="1:4" ht="12.5">
      <c r="A504" s="1">
        <v>499</v>
      </c>
      <c r="B504" s="1">
        <v>2099</v>
      </c>
      <c r="C504" s="1">
        <v>110</v>
      </c>
      <c r="D504" s="3">
        <f t="shared" si="1"/>
        <v>0.12429967165846603</v>
      </c>
    </row>
    <row r="505" spans="1:4" ht="12.5">
      <c r="A505" s="1">
        <v>500</v>
      </c>
      <c r="B505" s="1">
        <v>2100</v>
      </c>
      <c r="C505" s="1">
        <v>118</v>
      </c>
      <c r="D505" s="3">
        <f t="shared" si="1"/>
        <v>0.13333964777908175</v>
      </c>
    </row>
    <row r="506" spans="1:4" ht="12.5">
      <c r="A506" s="1">
        <v>501</v>
      </c>
      <c r="B506" s="1">
        <v>2101</v>
      </c>
      <c r="C506" s="1">
        <v>119</v>
      </c>
      <c r="D506" s="3">
        <f t="shared" si="1"/>
        <v>0.13446964479415868</v>
      </c>
    </row>
    <row r="507" spans="1:4" ht="12.5">
      <c r="A507" s="1">
        <v>502</v>
      </c>
      <c r="B507" s="1">
        <v>2102</v>
      </c>
      <c r="C507" s="1">
        <v>127</v>
      </c>
      <c r="D507" s="3">
        <f t="shared" si="1"/>
        <v>0.14350962091477443</v>
      </c>
    </row>
    <row r="508" spans="1:4" ht="12.5">
      <c r="A508" s="1">
        <v>503</v>
      </c>
      <c r="B508" s="1">
        <v>2103</v>
      </c>
      <c r="C508" s="1">
        <v>130</v>
      </c>
      <c r="D508" s="3">
        <f t="shared" si="1"/>
        <v>0.14689961196000531</v>
      </c>
    </row>
    <row r="509" spans="1:4" ht="12.5">
      <c r="A509" s="1">
        <v>504</v>
      </c>
      <c r="B509" s="1">
        <v>2104</v>
      </c>
      <c r="C509" s="1">
        <v>115</v>
      </c>
      <c r="D509" s="3">
        <f t="shared" si="1"/>
        <v>0.12994965673385084</v>
      </c>
    </row>
    <row r="510" spans="1:4" ht="12.5">
      <c r="A510" s="1">
        <v>505</v>
      </c>
      <c r="B510" s="1">
        <v>2105</v>
      </c>
      <c r="C510" s="1">
        <v>119</v>
      </c>
      <c r="D510" s="3">
        <f t="shared" si="1"/>
        <v>0.13446964479415868</v>
      </c>
    </row>
    <row r="511" spans="1:4" ht="12.5">
      <c r="A511" s="1">
        <v>506</v>
      </c>
      <c r="B511" s="1">
        <v>2106</v>
      </c>
      <c r="C511" s="1">
        <v>121</v>
      </c>
      <c r="D511" s="3">
        <f t="shared" si="1"/>
        <v>0.13672963882431263</v>
      </c>
    </row>
    <row r="512" spans="1:4" ht="12.5">
      <c r="A512" s="1">
        <v>507</v>
      </c>
      <c r="B512" s="1">
        <v>2107</v>
      </c>
      <c r="C512" s="1">
        <v>117</v>
      </c>
      <c r="D512" s="3">
        <f t="shared" si="1"/>
        <v>0.13220965076400476</v>
      </c>
    </row>
    <row r="513" spans="1:4" ht="12.5">
      <c r="A513" s="1">
        <v>508</v>
      </c>
      <c r="B513" s="1">
        <v>2108</v>
      </c>
      <c r="C513" s="1">
        <v>119</v>
      </c>
      <c r="D513" s="3">
        <f t="shared" si="1"/>
        <v>0.13446964479415868</v>
      </c>
    </row>
    <row r="514" spans="1:4" ht="12.5">
      <c r="A514" s="1">
        <v>509</v>
      </c>
      <c r="B514" s="1">
        <v>2109</v>
      </c>
      <c r="C514" s="1">
        <v>115</v>
      </c>
      <c r="D514" s="3">
        <f t="shared" si="1"/>
        <v>0.12994965673385084</v>
      </c>
    </row>
    <row r="515" spans="1:4" ht="12.5">
      <c r="A515" s="1">
        <v>510</v>
      </c>
      <c r="B515" s="1">
        <v>2110</v>
      </c>
      <c r="C515" s="1">
        <v>140</v>
      </c>
      <c r="D515" s="3">
        <f t="shared" si="1"/>
        <v>0.15819958211077495</v>
      </c>
    </row>
    <row r="516" spans="1:4" ht="12.5">
      <c r="A516" s="1">
        <v>511</v>
      </c>
      <c r="B516" s="1">
        <v>2111</v>
      </c>
      <c r="C516" s="1">
        <v>112</v>
      </c>
      <c r="D516" s="3">
        <f t="shared" si="1"/>
        <v>0.12655966568861995</v>
      </c>
    </row>
    <row r="517" spans="1:4" ht="12.5">
      <c r="A517" s="1">
        <v>512</v>
      </c>
      <c r="B517" s="1">
        <v>2112</v>
      </c>
      <c r="C517" s="1">
        <v>107</v>
      </c>
      <c r="D517" s="3">
        <f t="shared" si="1"/>
        <v>0.12090968061323513</v>
      </c>
    </row>
    <row r="518" spans="1:4" ht="12.5">
      <c r="A518" s="1">
        <v>513</v>
      </c>
      <c r="B518" s="1">
        <v>2113</v>
      </c>
      <c r="C518" s="1">
        <v>114</v>
      </c>
      <c r="D518" s="3">
        <f t="shared" si="1"/>
        <v>0.12881965971877388</v>
      </c>
    </row>
    <row r="519" spans="1:4" ht="12.5">
      <c r="A519" s="1">
        <v>514</v>
      </c>
      <c r="B519" s="1">
        <v>2114</v>
      </c>
      <c r="C519" s="1">
        <v>97</v>
      </c>
      <c r="D519" s="3">
        <f t="shared" si="1"/>
        <v>0.1096097104624655</v>
      </c>
    </row>
    <row r="520" spans="1:4" ht="12.5">
      <c r="A520" s="1">
        <v>515</v>
      </c>
      <c r="B520" s="1">
        <v>2115</v>
      </c>
      <c r="C520" s="1">
        <v>123</v>
      </c>
      <c r="D520" s="3">
        <f t="shared" si="1"/>
        <v>0.13898963285446655</v>
      </c>
    </row>
    <row r="521" spans="1:4" ht="12.5">
      <c r="A521" s="1">
        <v>516</v>
      </c>
      <c r="B521" s="1">
        <v>2116</v>
      </c>
      <c r="C521" s="1">
        <v>111</v>
      </c>
      <c r="D521" s="3">
        <f t="shared" si="1"/>
        <v>0.12542966867354299</v>
      </c>
    </row>
    <row r="522" spans="1:4" ht="12.5">
      <c r="A522" s="1">
        <v>517</v>
      </c>
      <c r="B522" s="1">
        <v>2117</v>
      </c>
      <c r="C522" s="1">
        <v>107</v>
      </c>
      <c r="D522" s="3">
        <f t="shared" si="1"/>
        <v>0.12090968061323513</v>
      </c>
    </row>
    <row r="523" spans="1:4" ht="12.5">
      <c r="A523" s="1">
        <v>518</v>
      </c>
      <c r="B523" s="1">
        <v>2118</v>
      </c>
      <c r="C523" s="1">
        <v>119</v>
      </c>
      <c r="D523" s="3">
        <f t="shared" si="1"/>
        <v>0.13446964479415868</v>
      </c>
    </row>
    <row r="524" spans="1:4" ht="12.5">
      <c r="A524" s="1">
        <v>519</v>
      </c>
      <c r="B524" s="1">
        <v>2119</v>
      </c>
      <c r="C524" s="1">
        <v>120</v>
      </c>
      <c r="D524" s="3">
        <f t="shared" si="1"/>
        <v>0.13559964180923567</v>
      </c>
    </row>
    <row r="525" spans="1:4" ht="12.5">
      <c r="A525" s="1">
        <v>520</v>
      </c>
      <c r="B525" s="1">
        <v>2120</v>
      </c>
      <c r="C525" s="1">
        <v>103</v>
      </c>
      <c r="D525" s="3">
        <f t="shared" si="1"/>
        <v>0.11638969255292729</v>
      </c>
    </row>
    <row r="526" spans="1:4" ht="12.5">
      <c r="A526" s="1">
        <v>521</v>
      </c>
      <c r="B526" s="1">
        <v>2121</v>
      </c>
      <c r="C526" s="1">
        <v>117</v>
      </c>
      <c r="D526" s="3">
        <f t="shared" si="1"/>
        <v>0.13220965076400476</v>
      </c>
    </row>
    <row r="527" spans="1:4" ht="12.5">
      <c r="A527" s="1">
        <v>522</v>
      </c>
      <c r="B527" s="1">
        <v>2122</v>
      </c>
      <c r="C527" s="1">
        <v>111</v>
      </c>
      <c r="D527" s="3">
        <f t="shared" si="1"/>
        <v>0.12542966867354299</v>
      </c>
    </row>
    <row r="528" spans="1:4" ht="12.5">
      <c r="A528" s="1">
        <v>523</v>
      </c>
      <c r="B528" s="1">
        <v>2123</v>
      </c>
      <c r="C528" s="1">
        <v>119</v>
      </c>
      <c r="D528" s="3">
        <f t="shared" si="1"/>
        <v>0.13446964479415868</v>
      </c>
    </row>
    <row r="529" spans="1:4" ht="12.5">
      <c r="A529" s="1">
        <v>524</v>
      </c>
      <c r="B529" s="1">
        <v>2124</v>
      </c>
      <c r="C529" s="1">
        <v>94</v>
      </c>
      <c r="D529" s="3">
        <f t="shared" si="1"/>
        <v>0.10621971941723461</v>
      </c>
    </row>
    <row r="530" spans="1:4" ht="12.5">
      <c r="A530" s="1">
        <v>525</v>
      </c>
      <c r="B530" s="1">
        <v>2125</v>
      </c>
      <c r="C530" s="1">
        <v>118</v>
      </c>
      <c r="D530" s="3">
        <f t="shared" si="1"/>
        <v>0.13333964777908175</v>
      </c>
    </row>
    <row r="531" spans="1:4" ht="12.5">
      <c r="A531" s="1">
        <v>526</v>
      </c>
      <c r="B531" s="1">
        <v>2126</v>
      </c>
      <c r="C531" s="1">
        <v>114</v>
      </c>
      <c r="D531" s="3">
        <f t="shared" si="1"/>
        <v>0.12881965971877388</v>
      </c>
    </row>
    <row r="532" spans="1:4" ht="12.5">
      <c r="A532" s="1">
        <v>527</v>
      </c>
      <c r="B532" s="1">
        <v>2127</v>
      </c>
      <c r="C532" s="1">
        <v>106</v>
      </c>
      <c r="D532" s="3">
        <f t="shared" si="1"/>
        <v>0.11977968359815817</v>
      </c>
    </row>
    <row r="533" spans="1:4" ht="12.5">
      <c r="A533" s="1">
        <v>528</v>
      </c>
      <c r="B533" s="1">
        <v>2128</v>
      </c>
      <c r="C533" s="1">
        <v>109</v>
      </c>
      <c r="D533" s="3">
        <f t="shared" si="1"/>
        <v>0.12316967464338907</v>
      </c>
    </row>
    <row r="534" spans="1:4" ht="12.5">
      <c r="A534" s="1">
        <v>529</v>
      </c>
      <c r="B534" s="1">
        <v>2129</v>
      </c>
      <c r="C534" s="1">
        <v>89</v>
      </c>
      <c r="D534" s="3">
        <f t="shared" si="1"/>
        <v>0.10056973434184978</v>
      </c>
    </row>
    <row r="535" spans="1:4" ht="12.5">
      <c r="A535" s="1">
        <v>530</v>
      </c>
      <c r="B535" s="1">
        <v>2130</v>
      </c>
      <c r="C535" s="1">
        <v>82</v>
      </c>
      <c r="D535" s="3">
        <f t="shared" si="1"/>
        <v>9.2659755236311037E-2</v>
      </c>
    </row>
    <row r="536" spans="1:4" ht="12.5">
      <c r="A536" s="1">
        <v>531</v>
      </c>
      <c r="B536" s="1">
        <v>2131</v>
      </c>
      <c r="C536" s="1">
        <v>123</v>
      </c>
      <c r="D536" s="3">
        <f t="shared" si="1"/>
        <v>0.13898963285446655</v>
      </c>
    </row>
    <row r="537" spans="1:4" ht="12.5">
      <c r="A537" s="1">
        <v>532</v>
      </c>
      <c r="B537" s="1">
        <v>2132</v>
      </c>
      <c r="C537" s="1">
        <v>96</v>
      </c>
      <c r="D537" s="3">
        <f t="shared" si="1"/>
        <v>0.10847971344738852</v>
      </c>
    </row>
    <row r="538" spans="1:4" ht="12.5">
      <c r="A538" s="1">
        <v>533</v>
      </c>
      <c r="B538" s="1">
        <v>2133</v>
      </c>
      <c r="C538" s="1">
        <v>105</v>
      </c>
      <c r="D538" s="3">
        <f t="shared" si="1"/>
        <v>0.1186496865830812</v>
      </c>
    </row>
    <row r="539" spans="1:4" ht="12.5">
      <c r="A539" s="1">
        <v>534</v>
      </c>
      <c r="B539" s="1">
        <v>2134</v>
      </c>
      <c r="C539" s="1">
        <v>88</v>
      </c>
      <c r="D539" s="3">
        <f t="shared" si="1"/>
        <v>9.9439737326772831E-2</v>
      </c>
    </row>
    <row r="540" spans="1:4" ht="12.5">
      <c r="A540" s="1">
        <v>535</v>
      </c>
      <c r="B540" s="1">
        <v>2135</v>
      </c>
      <c r="C540" s="1">
        <v>113</v>
      </c>
      <c r="D540" s="3">
        <f t="shared" si="1"/>
        <v>0.12768966270369692</v>
      </c>
    </row>
    <row r="541" spans="1:4" ht="12.5">
      <c r="A541" s="1">
        <v>536</v>
      </c>
      <c r="B541" s="1">
        <v>2136</v>
      </c>
      <c r="C541" s="1">
        <v>98</v>
      </c>
      <c r="D541" s="3">
        <f t="shared" si="1"/>
        <v>0.11073970747754246</v>
      </c>
    </row>
    <row r="542" spans="1:4" ht="12.5">
      <c r="A542" s="1">
        <v>537</v>
      </c>
      <c r="B542" s="1">
        <v>2137</v>
      </c>
      <c r="C542" s="1">
        <v>112</v>
      </c>
      <c r="D542" s="3">
        <f t="shared" si="1"/>
        <v>0.12655966568861995</v>
      </c>
    </row>
    <row r="543" spans="1:4" ht="12.5">
      <c r="A543" s="1">
        <v>538</v>
      </c>
      <c r="B543" s="1">
        <v>2138</v>
      </c>
      <c r="C543" s="1">
        <v>105</v>
      </c>
      <c r="D543" s="3">
        <f t="shared" si="1"/>
        <v>0.1186496865830812</v>
      </c>
    </row>
    <row r="544" spans="1:4" ht="12.5">
      <c r="A544" s="1">
        <v>539</v>
      </c>
      <c r="B544" s="1">
        <v>2139</v>
      </c>
      <c r="C544" s="1">
        <v>110</v>
      </c>
      <c r="D544" s="3">
        <f t="shared" si="1"/>
        <v>0.12429967165846603</v>
      </c>
    </row>
    <row r="545" spans="1:4" ht="12.5">
      <c r="A545" s="1">
        <v>540</v>
      </c>
      <c r="B545" s="1">
        <v>2140</v>
      </c>
      <c r="C545" s="1">
        <v>119</v>
      </c>
      <c r="D545" s="3">
        <f t="shared" si="1"/>
        <v>0.13446964479415868</v>
      </c>
    </row>
    <row r="546" spans="1:4" ht="12.5">
      <c r="A546" s="1">
        <v>541</v>
      </c>
      <c r="B546" s="1">
        <v>2141</v>
      </c>
      <c r="C546" s="1">
        <v>106</v>
      </c>
      <c r="D546" s="3">
        <f t="shared" si="1"/>
        <v>0.11977968359815817</v>
      </c>
    </row>
    <row r="547" spans="1:4" ht="12.5">
      <c r="A547" s="1">
        <v>542</v>
      </c>
      <c r="B547" s="1">
        <v>2142</v>
      </c>
      <c r="C547" s="1">
        <v>108</v>
      </c>
      <c r="D547" s="3">
        <f t="shared" si="1"/>
        <v>0.1220396776283121</v>
      </c>
    </row>
    <row r="548" spans="1:4" ht="12.5">
      <c r="A548" s="1">
        <v>543</v>
      </c>
      <c r="B548" s="1">
        <v>2143</v>
      </c>
      <c r="C548" s="1">
        <v>97</v>
      </c>
      <c r="D548" s="3">
        <f t="shared" si="1"/>
        <v>0.1096097104624655</v>
      </c>
    </row>
    <row r="549" spans="1:4" ht="12.5">
      <c r="A549" s="1">
        <v>544</v>
      </c>
      <c r="B549" s="1">
        <v>2144</v>
      </c>
      <c r="C549" s="1">
        <v>92</v>
      </c>
      <c r="D549" s="3">
        <f t="shared" si="1"/>
        <v>0.10395972538708068</v>
      </c>
    </row>
    <row r="550" spans="1:4" ht="12.5">
      <c r="A550" s="1">
        <v>545</v>
      </c>
      <c r="B550" s="1">
        <v>2145</v>
      </c>
      <c r="C550" s="1">
        <v>93</v>
      </c>
      <c r="D550" s="3">
        <f t="shared" si="1"/>
        <v>0.10508972240215764</v>
      </c>
    </row>
    <row r="551" spans="1:4" ht="12.5">
      <c r="A551" s="1">
        <v>546</v>
      </c>
      <c r="B551" s="1">
        <v>2146</v>
      </c>
      <c r="C551" s="1">
        <v>93</v>
      </c>
      <c r="D551" s="3">
        <f t="shared" si="1"/>
        <v>0.10508972240215764</v>
      </c>
    </row>
    <row r="552" spans="1:4" ht="12.5">
      <c r="A552" s="1">
        <v>547</v>
      </c>
      <c r="B552" s="1">
        <v>2147</v>
      </c>
      <c r="C552" s="1">
        <v>108</v>
      </c>
      <c r="D552" s="3">
        <f t="shared" si="1"/>
        <v>0.1220396776283121</v>
      </c>
    </row>
    <row r="553" spans="1:4" ht="12.5">
      <c r="A553" s="1">
        <v>548</v>
      </c>
      <c r="B553" s="1">
        <v>2148</v>
      </c>
      <c r="C553" s="1">
        <v>109</v>
      </c>
      <c r="D553" s="3">
        <f t="shared" si="1"/>
        <v>0.12316967464338907</v>
      </c>
    </row>
    <row r="554" spans="1:4" ht="12.5">
      <c r="A554" s="1">
        <v>549</v>
      </c>
      <c r="B554" s="1">
        <v>2149</v>
      </c>
      <c r="C554" s="1">
        <v>101</v>
      </c>
      <c r="D554" s="3">
        <f t="shared" si="1"/>
        <v>0.11412969852277335</v>
      </c>
    </row>
    <row r="555" spans="1:4" ht="12.5">
      <c r="A555" s="1">
        <v>550</v>
      </c>
      <c r="B555" s="1">
        <v>2150</v>
      </c>
      <c r="C555" s="1">
        <v>95</v>
      </c>
      <c r="D555" s="3">
        <f t="shared" si="1"/>
        <v>0.10734971643231157</v>
      </c>
    </row>
    <row r="556" spans="1:4" ht="12.5">
      <c r="A556" s="1">
        <v>551</v>
      </c>
      <c r="B556" s="1">
        <v>2151</v>
      </c>
      <c r="C556" s="1">
        <v>115</v>
      </c>
      <c r="D556" s="3">
        <f t="shared" si="1"/>
        <v>0.12994965673385084</v>
      </c>
    </row>
    <row r="557" spans="1:4" ht="12.5">
      <c r="A557" s="1">
        <v>552</v>
      </c>
      <c r="B557" s="1">
        <v>2152</v>
      </c>
      <c r="C557" s="1">
        <v>106</v>
      </c>
      <c r="D557" s="3">
        <f t="shared" si="1"/>
        <v>0.11977968359815817</v>
      </c>
    </row>
    <row r="558" spans="1:4" ht="12.5">
      <c r="A558" s="1">
        <v>553</v>
      </c>
      <c r="B558" s="1">
        <v>2153</v>
      </c>
      <c r="C558" s="1">
        <v>128</v>
      </c>
      <c r="D558" s="3">
        <f t="shared" si="1"/>
        <v>0.14463961792985136</v>
      </c>
    </row>
    <row r="559" spans="1:4" ht="12.5">
      <c r="A559" s="1">
        <v>554</v>
      </c>
      <c r="B559" s="1">
        <v>2154</v>
      </c>
      <c r="C559" s="1">
        <v>117</v>
      </c>
      <c r="D559" s="3">
        <f t="shared" si="1"/>
        <v>0.13220965076400476</v>
      </c>
    </row>
    <row r="560" spans="1:4" ht="12.5">
      <c r="A560" s="1">
        <v>555</v>
      </c>
      <c r="B560" s="1">
        <v>2155</v>
      </c>
      <c r="C560" s="1">
        <v>114</v>
      </c>
      <c r="D560" s="3">
        <f t="shared" si="1"/>
        <v>0.12881965971877388</v>
      </c>
    </row>
    <row r="561" spans="1:4" ht="12.5">
      <c r="A561" s="1">
        <v>556</v>
      </c>
      <c r="B561" s="1">
        <v>2156</v>
      </c>
      <c r="C561" s="1">
        <v>104</v>
      </c>
      <c r="D561" s="3">
        <f t="shared" si="1"/>
        <v>0.11751968956800424</v>
      </c>
    </row>
    <row r="562" spans="1:4" ht="12.5">
      <c r="A562" s="1">
        <v>557</v>
      </c>
      <c r="B562" s="1">
        <v>2157</v>
      </c>
      <c r="C562" s="1">
        <v>103</v>
      </c>
      <c r="D562" s="3">
        <f t="shared" si="1"/>
        <v>0.11638969255292729</v>
      </c>
    </row>
    <row r="563" spans="1:4" ht="12.5">
      <c r="A563" s="1">
        <v>558</v>
      </c>
      <c r="B563" s="1">
        <v>2158</v>
      </c>
      <c r="C563" s="1">
        <v>91</v>
      </c>
      <c r="D563" s="3">
        <f t="shared" si="1"/>
        <v>0.10282972837200371</v>
      </c>
    </row>
    <row r="564" spans="1:4" ht="12.5">
      <c r="A564" s="1">
        <v>559</v>
      </c>
      <c r="B564" s="1">
        <v>2159</v>
      </c>
      <c r="C564" s="1">
        <v>90</v>
      </c>
      <c r="D564" s="3">
        <f t="shared" si="1"/>
        <v>0.10169973135692674</v>
      </c>
    </row>
    <row r="565" spans="1:4" ht="12.5">
      <c r="A565" s="1">
        <v>560</v>
      </c>
      <c r="B565" s="1">
        <v>2160</v>
      </c>
      <c r="C565" s="1">
        <v>104</v>
      </c>
      <c r="D565" s="3">
        <f t="shared" si="1"/>
        <v>0.11751968956800424</v>
      </c>
    </row>
    <row r="566" spans="1:4" ht="12.5">
      <c r="A566" s="1">
        <v>561</v>
      </c>
      <c r="B566" s="1">
        <v>2161</v>
      </c>
      <c r="C566" s="1">
        <v>98</v>
      </c>
      <c r="D566" s="3">
        <f t="shared" si="1"/>
        <v>0.11073970747754246</v>
      </c>
    </row>
    <row r="567" spans="1:4" ht="12.5">
      <c r="A567" s="1">
        <v>562</v>
      </c>
      <c r="B567" s="1">
        <v>2162</v>
      </c>
      <c r="C567" s="1">
        <v>103</v>
      </c>
      <c r="D567" s="3">
        <f t="shared" si="1"/>
        <v>0.11638969255292729</v>
      </c>
    </row>
    <row r="568" spans="1:4" ht="12.5">
      <c r="A568" s="1">
        <v>563</v>
      </c>
      <c r="B568" s="1">
        <v>2163</v>
      </c>
      <c r="C568" s="1">
        <v>104</v>
      </c>
      <c r="D568" s="3">
        <f t="shared" si="1"/>
        <v>0.11751968956800424</v>
      </c>
    </row>
    <row r="569" spans="1:4" ht="12.5">
      <c r="A569" s="1">
        <v>564</v>
      </c>
      <c r="B569" s="1">
        <v>2164</v>
      </c>
      <c r="C569" s="1">
        <v>91</v>
      </c>
      <c r="D569" s="3">
        <f t="shared" si="1"/>
        <v>0.10282972837200371</v>
      </c>
    </row>
    <row r="570" spans="1:4" ht="12.5">
      <c r="A570" s="1">
        <v>565</v>
      </c>
      <c r="B570" s="1">
        <v>2165</v>
      </c>
      <c r="C570" s="1">
        <v>105</v>
      </c>
      <c r="D570" s="3">
        <f t="shared" si="1"/>
        <v>0.1186496865830812</v>
      </c>
    </row>
    <row r="571" spans="1:4" ht="12.5">
      <c r="A571" s="1">
        <v>566</v>
      </c>
      <c r="B571" s="1">
        <v>2166</v>
      </c>
      <c r="C571" s="1">
        <v>97</v>
      </c>
      <c r="D571" s="3">
        <f t="shared" si="1"/>
        <v>0.1096097104624655</v>
      </c>
    </row>
    <row r="572" spans="1:4" ht="12.5">
      <c r="A572" s="1">
        <v>567</v>
      </c>
      <c r="B572" s="1">
        <v>2167</v>
      </c>
      <c r="C572" s="1">
        <v>94</v>
      </c>
      <c r="D572" s="3">
        <f t="shared" si="1"/>
        <v>0.10621971941723461</v>
      </c>
    </row>
    <row r="573" spans="1:4" ht="12.5">
      <c r="A573" s="1">
        <v>568</v>
      </c>
      <c r="B573" s="1">
        <v>2168</v>
      </c>
      <c r="C573" s="1">
        <v>111</v>
      </c>
      <c r="D573" s="3">
        <f t="shared" si="1"/>
        <v>0.12542966867354299</v>
      </c>
    </row>
    <row r="574" spans="1:4" ht="12.5">
      <c r="A574" s="1">
        <v>569</v>
      </c>
      <c r="B574" s="1">
        <v>2169</v>
      </c>
      <c r="C574" s="1">
        <v>95</v>
      </c>
      <c r="D574" s="3">
        <f t="shared" si="1"/>
        <v>0.10734971643231157</v>
      </c>
    </row>
    <row r="575" spans="1:4" ht="12.5">
      <c r="A575" s="1">
        <v>570</v>
      </c>
      <c r="B575" s="1">
        <v>2170</v>
      </c>
      <c r="C575" s="1">
        <v>78</v>
      </c>
      <c r="D575" s="3">
        <f t="shared" si="1"/>
        <v>8.8139767176003178E-2</v>
      </c>
    </row>
    <row r="576" spans="1:4" ht="12.5">
      <c r="A576" s="1">
        <v>571</v>
      </c>
      <c r="B576" s="1">
        <v>2171</v>
      </c>
      <c r="C576" s="1">
        <v>94</v>
      </c>
      <c r="D576" s="3">
        <f t="shared" si="1"/>
        <v>0.10621971941723461</v>
      </c>
    </row>
    <row r="577" spans="1:4" ht="12.5">
      <c r="A577" s="1">
        <v>572</v>
      </c>
      <c r="B577" s="1">
        <v>2172</v>
      </c>
      <c r="C577" s="1">
        <v>87</v>
      </c>
      <c r="D577" s="3">
        <f t="shared" si="1"/>
        <v>9.8309740311695856E-2</v>
      </c>
    </row>
    <row r="578" spans="1:4" ht="12.5">
      <c r="A578" s="1">
        <v>573</v>
      </c>
      <c r="B578" s="1">
        <v>2173</v>
      </c>
      <c r="C578" s="1">
        <v>94</v>
      </c>
      <c r="D578" s="3">
        <f t="shared" si="1"/>
        <v>0.10621971941723461</v>
      </c>
    </row>
    <row r="579" spans="1:4" ht="12.5">
      <c r="A579" s="1">
        <v>574</v>
      </c>
      <c r="B579" s="1">
        <v>2174</v>
      </c>
      <c r="C579" s="1">
        <v>92</v>
      </c>
      <c r="D579" s="3">
        <f t="shared" si="1"/>
        <v>0.10395972538708068</v>
      </c>
    </row>
    <row r="580" spans="1:4" ht="12.5">
      <c r="A580" s="1">
        <v>575</v>
      </c>
      <c r="B580" s="1">
        <v>2175</v>
      </c>
      <c r="C580" s="1">
        <v>105</v>
      </c>
      <c r="D580" s="3">
        <f t="shared" si="1"/>
        <v>0.1186496865830812</v>
      </c>
    </row>
    <row r="581" spans="1:4" ht="12.5">
      <c r="A581" s="1">
        <v>576</v>
      </c>
      <c r="B581" s="1">
        <v>2176</v>
      </c>
      <c r="C581" s="1">
        <v>79</v>
      </c>
      <c r="D581" s="3">
        <f t="shared" si="1"/>
        <v>8.9269764191080153E-2</v>
      </c>
    </row>
    <row r="582" spans="1:4" ht="12.5">
      <c r="A582" s="1">
        <v>577</v>
      </c>
      <c r="B582" s="1">
        <v>2177</v>
      </c>
      <c r="C582" s="1">
        <v>91</v>
      </c>
      <c r="D582" s="3">
        <f t="shared" si="1"/>
        <v>0.10282972837200371</v>
      </c>
    </row>
    <row r="583" spans="1:4" ht="12.5">
      <c r="A583" s="1">
        <v>578</v>
      </c>
      <c r="B583" s="1">
        <v>2178</v>
      </c>
      <c r="C583" s="1">
        <v>104</v>
      </c>
      <c r="D583" s="3">
        <f t="shared" si="1"/>
        <v>0.11751968956800424</v>
      </c>
    </row>
    <row r="584" spans="1:4" ht="12.5">
      <c r="A584" s="1">
        <v>579</v>
      </c>
      <c r="B584" s="1">
        <v>2179</v>
      </c>
      <c r="C584" s="1">
        <v>103</v>
      </c>
      <c r="D584" s="3">
        <f t="shared" si="1"/>
        <v>0.11638969255292729</v>
      </c>
    </row>
    <row r="585" spans="1:4" ht="12.5">
      <c r="A585" s="1">
        <v>580</v>
      </c>
      <c r="B585" s="1">
        <v>2180</v>
      </c>
      <c r="C585" s="1">
        <v>110</v>
      </c>
      <c r="D585" s="3">
        <f t="shared" si="1"/>
        <v>0.12429967165846603</v>
      </c>
    </row>
    <row r="586" spans="1:4" ht="12.5">
      <c r="A586" s="1">
        <v>581</v>
      </c>
      <c r="B586" s="1">
        <v>2181</v>
      </c>
      <c r="C586" s="1">
        <v>80</v>
      </c>
      <c r="D586" s="3">
        <f t="shared" si="1"/>
        <v>9.0399761206157114E-2</v>
      </c>
    </row>
    <row r="587" spans="1:4" ht="12.5">
      <c r="A587" s="1">
        <v>582</v>
      </c>
      <c r="B587" s="1">
        <v>2182</v>
      </c>
      <c r="C587" s="1">
        <v>99</v>
      </c>
      <c r="D587" s="3">
        <f t="shared" si="1"/>
        <v>0.11186970449261942</v>
      </c>
    </row>
    <row r="588" spans="1:4" ht="12.5">
      <c r="A588" s="1">
        <v>583</v>
      </c>
      <c r="B588" s="1">
        <v>2183</v>
      </c>
      <c r="C588" s="1">
        <v>95</v>
      </c>
      <c r="D588" s="3">
        <f t="shared" si="1"/>
        <v>0.10734971643231157</v>
      </c>
    </row>
    <row r="589" spans="1:4" ht="12.5">
      <c r="A589" s="1">
        <v>584</v>
      </c>
      <c r="B589" s="1">
        <v>2184</v>
      </c>
      <c r="C589" s="1">
        <v>80</v>
      </c>
      <c r="D589" s="3">
        <f t="shared" si="1"/>
        <v>9.0399761206157114E-2</v>
      </c>
    </row>
    <row r="590" spans="1:4" ht="12.5">
      <c r="A590" s="1">
        <v>585</v>
      </c>
      <c r="B590" s="1">
        <v>2185</v>
      </c>
      <c r="C590" s="1">
        <v>80</v>
      </c>
      <c r="D590" s="3">
        <f t="shared" si="1"/>
        <v>9.0399761206157114E-2</v>
      </c>
    </row>
    <row r="591" spans="1:4" ht="12.5">
      <c r="A591" s="1">
        <v>586</v>
      </c>
      <c r="B591" s="1">
        <v>2186</v>
      </c>
      <c r="C591" s="1">
        <v>79</v>
      </c>
      <c r="D591" s="3">
        <f t="shared" si="1"/>
        <v>8.9269764191080153E-2</v>
      </c>
    </row>
    <row r="592" spans="1:4" ht="12.5">
      <c r="A592" s="1">
        <v>587</v>
      </c>
      <c r="B592" s="1">
        <v>2187</v>
      </c>
      <c r="C592" s="1">
        <v>92</v>
      </c>
      <c r="D592" s="3">
        <f t="shared" si="1"/>
        <v>0.10395972538708068</v>
      </c>
    </row>
    <row r="593" spans="1:4" ht="12.5">
      <c r="A593" s="1">
        <v>588</v>
      </c>
      <c r="B593" s="1">
        <v>2188</v>
      </c>
      <c r="C593" s="1">
        <v>81</v>
      </c>
      <c r="D593" s="3">
        <f t="shared" si="1"/>
        <v>9.1529758221234075E-2</v>
      </c>
    </row>
    <row r="594" spans="1:4" ht="12.5">
      <c r="A594" s="1">
        <v>589</v>
      </c>
      <c r="B594" s="1">
        <v>2189</v>
      </c>
      <c r="C594" s="1">
        <v>82</v>
      </c>
      <c r="D594" s="3">
        <f t="shared" si="1"/>
        <v>9.2659755236311037E-2</v>
      </c>
    </row>
    <row r="595" spans="1:4" ht="12.5">
      <c r="A595" s="1">
        <v>590</v>
      </c>
      <c r="B595" s="1">
        <v>2190</v>
      </c>
      <c r="C595" s="1">
        <v>89</v>
      </c>
      <c r="D595" s="3">
        <f t="shared" si="1"/>
        <v>0.10056973434184978</v>
      </c>
    </row>
    <row r="596" spans="1:4" ht="12.5">
      <c r="A596" s="1">
        <v>591</v>
      </c>
      <c r="B596" s="1">
        <v>2191</v>
      </c>
      <c r="C596" s="1">
        <v>77</v>
      </c>
      <c r="D596" s="3">
        <f t="shared" si="1"/>
        <v>8.7009770160926217E-2</v>
      </c>
    </row>
    <row r="597" spans="1:4" ht="12.5">
      <c r="A597" s="1">
        <v>592</v>
      </c>
      <c r="B597" s="1">
        <v>2192</v>
      </c>
      <c r="C597" s="1">
        <v>78</v>
      </c>
      <c r="D597" s="3">
        <f t="shared" si="1"/>
        <v>8.8139767176003178E-2</v>
      </c>
    </row>
    <row r="598" spans="1:4" ht="12.5">
      <c r="A598" s="1">
        <v>593</v>
      </c>
      <c r="B598" s="1">
        <v>2193</v>
      </c>
      <c r="C598" s="1">
        <v>74</v>
      </c>
      <c r="D598" s="3">
        <f t="shared" si="1"/>
        <v>8.3619779115695334E-2</v>
      </c>
    </row>
    <row r="599" spans="1:4" ht="12.5">
      <c r="A599" s="1">
        <v>594</v>
      </c>
      <c r="B599" s="1">
        <v>2194</v>
      </c>
      <c r="C599" s="1">
        <v>69</v>
      </c>
      <c r="D599" s="3">
        <f t="shared" si="1"/>
        <v>7.79697940403105E-2</v>
      </c>
    </row>
    <row r="600" spans="1:4" ht="12.5">
      <c r="A600" s="1">
        <v>595</v>
      </c>
      <c r="B600" s="1">
        <v>2195</v>
      </c>
      <c r="C600" s="1">
        <v>78</v>
      </c>
      <c r="D600" s="3">
        <f t="shared" si="1"/>
        <v>8.8139767176003178E-2</v>
      </c>
    </row>
    <row r="601" spans="1:4" ht="12.5">
      <c r="A601" s="1">
        <v>596</v>
      </c>
      <c r="B601" s="1">
        <v>2196</v>
      </c>
      <c r="C601" s="1">
        <v>89</v>
      </c>
      <c r="D601" s="3">
        <f t="shared" si="1"/>
        <v>0.10056973434184978</v>
      </c>
    </row>
    <row r="602" spans="1:4" ht="12.5">
      <c r="A602" s="1">
        <v>597</v>
      </c>
      <c r="B602" s="1">
        <v>2197</v>
      </c>
      <c r="C602" s="1">
        <v>68</v>
      </c>
      <c r="D602" s="3">
        <f t="shared" si="1"/>
        <v>7.6839797025233539E-2</v>
      </c>
    </row>
    <row r="603" spans="1:4" ht="12.5">
      <c r="A603" s="1">
        <v>598</v>
      </c>
      <c r="B603" s="1">
        <v>2198</v>
      </c>
      <c r="C603" s="1">
        <v>73</v>
      </c>
      <c r="D603" s="3">
        <f t="shared" si="1"/>
        <v>8.2489782100618372E-2</v>
      </c>
    </row>
    <row r="604" spans="1:4" ht="12.5">
      <c r="A604" s="1">
        <v>599</v>
      </c>
      <c r="B604" s="1">
        <v>2199</v>
      </c>
      <c r="C604" s="1">
        <v>67</v>
      </c>
      <c r="D604" s="3">
        <f t="shared" si="1"/>
        <v>7.5709800010156592E-2</v>
      </c>
    </row>
    <row r="605" spans="1:4" ht="12.5">
      <c r="A605" s="1">
        <v>600</v>
      </c>
      <c r="B605" s="1">
        <v>2200</v>
      </c>
      <c r="C605" s="1">
        <v>70</v>
      </c>
      <c r="D605" s="3">
        <f t="shared" si="1"/>
        <v>7.9099791055387475E-2</v>
      </c>
    </row>
    <row r="606" spans="1:4" ht="12.5">
      <c r="A606" s="1">
        <v>601</v>
      </c>
      <c r="B606" s="1">
        <v>2201</v>
      </c>
      <c r="C606" s="1">
        <v>76</v>
      </c>
      <c r="D606" s="3">
        <f t="shared" si="1"/>
        <v>8.5879773145849256E-2</v>
      </c>
    </row>
    <row r="607" spans="1:4" ht="12.5">
      <c r="A607" s="1">
        <v>602</v>
      </c>
      <c r="B607" s="1">
        <v>2202</v>
      </c>
      <c r="C607" s="1">
        <v>85</v>
      </c>
      <c r="D607" s="3">
        <f t="shared" si="1"/>
        <v>9.6049746281541934E-2</v>
      </c>
    </row>
    <row r="608" spans="1:4" ht="12.5">
      <c r="A608" s="1">
        <v>603</v>
      </c>
      <c r="B608" s="1">
        <v>2203</v>
      </c>
      <c r="C608" s="1">
        <v>75</v>
      </c>
      <c r="D608" s="3">
        <f t="shared" si="1"/>
        <v>8.4749776130772281E-2</v>
      </c>
    </row>
    <row r="609" spans="1:4" ht="12.5">
      <c r="A609" s="1">
        <v>604</v>
      </c>
      <c r="B609" s="1">
        <v>2204</v>
      </c>
      <c r="C609" s="1">
        <v>72</v>
      </c>
      <c r="D609" s="3">
        <f t="shared" si="1"/>
        <v>8.1359785085541397E-2</v>
      </c>
    </row>
    <row r="610" spans="1:4" ht="12.5">
      <c r="A610" s="1">
        <v>605</v>
      </c>
      <c r="B610" s="1">
        <v>2205</v>
      </c>
      <c r="C610" s="1">
        <v>58</v>
      </c>
      <c r="D610" s="3">
        <f t="shared" si="1"/>
        <v>6.55398268744639E-2</v>
      </c>
    </row>
    <row r="611" spans="1:4" ht="12.5">
      <c r="A611" s="1">
        <v>606</v>
      </c>
      <c r="B611" s="1">
        <v>2206</v>
      </c>
      <c r="C611" s="1">
        <v>97</v>
      </c>
      <c r="D611" s="3">
        <f t="shared" si="1"/>
        <v>0.1096097104624655</v>
      </c>
    </row>
    <row r="612" spans="1:4" ht="12.5">
      <c r="A612" s="1">
        <v>607</v>
      </c>
      <c r="B612" s="1">
        <v>2207</v>
      </c>
      <c r="C612" s="1">
        <v>71</v>
      </c>
      <c r="D612" s="3">
        <f t="shared" si="1"/>
        <v>8.0229788070464436E-2</v>
      </c>
    </row>
    <row r="613" spans="1:4" ht="12.5">
      <c r="A613" s="1">
        <v>608</v>
      </c>
      <c r="B613" s="1">
        <v>2208</v>
      </c>
      <c r="C613" s="1">
        <v>63</v>
      </c>
      <c r="D613" s="3">
        <f t="shared" si="1"/>
        <v>7.1189811949848719E-2</v>
      </c>
    </row>
    <row r="614" spans="1:4" ht="12.5">
      <c r="A614" s="1">
        <v>609</v>
      </c>
      <c r="B614" s="1">
        <v>2209</v>
      </c>
      <c r="C614" s="1">
        <v>72</v>
      </c>
      <c r="D614" s="3">
        <f t="shared" si="1"/>
        <v>8.1359785085541397E-2</v>
      </c>
    </row>
    <row r="615" spans="1:4" ht="12.5">
      <c r="A615" s="1">
        <v>610</v>
      </c>
      <c r="B615" s="1">
        <v>2210</v>
      </c>
      <c r="C615" s="1">
        <v>57</v>
      </c>
      <c r="D615" s="3">
        <f t="shared" si="1"/>
        <v>6.4409829859386938E-2</v>
      </c>
    </row>
    <row r="616" spans="1:4" ht="12.5">
      <c r="A616" s="1">
        <v>611</v>
      </c>
      <c r="B616" s="1">
        <v>2211</v>
      </c>
      <c r="C616" s="1">
        <v>72</v>
      </c>
      <c r="D616" s="3">
        <f t="shared" si="1"/>
        <v>8.1359785085541397E-2</v>
      </c>
    </row>
    <row r="617" spans="1:4" ht="12.5">
      <c r="A617" s="1">
        <v>612</v>
      </c>
      <c r="B617" s="1">
        <v>2212</v>
      </c>
      <c r="C617" s="1">
        <v>62</v>
      </c>
      <c r="D617" s="3">
        <f t="shared" si="1"/>
        <v>7.0059814934771758E-2</v>
      </c>
    </row>
    <row r="618" spans="1:4" ht="12.5">
      <c r="A618" s="1">
        <v>613</v>
      </c>
      <c r="B618" s="1">
        <v>2213</v>
      </c>
      <c r="C618" s="1">
        <v>66</v>
      </c>
      <c r="D618" s="3">
        <f t="shared" si="1"/>
        <v>7.4579802995079617E-2</v>
      </c>
    </row>
    <row r="619" spans="1:4" ht="12.5">
      <c r="A619" s="1">
        <v>614</v>
      </c>
      <c r="B619" s="1">
        <v>2214</v>
      </c>
      <c r="C619" s="1">
        <v>64</v>
      </c>
      <c r="D619" s="3">
        <f t="shared" si="1"/>
        <v>7.231980896492568E-2</v>
      </c>
    </row>
    <row r="620" spans="1:4" ht="12.5">
      <c r="A620" s="1">
        <v>615</v>
      </c>
      <c r="B620" s="1">
        <v>2215</v>
      </c>
      <c r="C620" s="1">
        <v>79</v>
      </c>
      <c r="D620" s="3">
        <f t="shared" si="1"/>
        <v>8.9269764191080153E-2</v>
      </c>
    </row>
    <row r="621" spans="1:4" ht="12.5">
      <c r="A621" s="1">
        <v>616</v>
      </c>
      <c r="B621" s="1">
        <v>2216</v>
      </c>
      <c r="C621" s="1">
        <v>78</v>
      </c>
      <c r="D621" s="3">
        <f t="shared" si="1"/>
        <v>8.8139767176003178E-2</v>
      </c>
    </row>
    <row r="622" spans="1:4" ht="12.5">
      <c r="A622" s="1">
        <v>617</v>
      </c>
      <c r="B622" s="1">
        <v>2217</v>
      </c>
      <c r="C622" s="1">
        <v>73</v>
      </c>
      <c r="D622" s="3">
        <f t="shared" si="1"/>
        <v>8.2489782100618372E-2</v>
      </c>
    </row>
    <row r="623" spans="1:4" ht="12.5">
      <c r="A623" s="1">
        <v>618</v>
      </c>
      <c r="B623" s="1">
        <v>2218</v>
      </c>
      <c r="C623" s="1">
        <v>80</v>
      </c>
      <c r="D623" s="3">
        <f t="shared" si="1"/>
        <v>9.0399761206157114E-2</v>
      </c>
    </row>
    <row r="624" spans="1:4" ht="12.5">
      <c r="A624" s="1">
        <v>619</v>
      </c>
      <c r="B624" s="1">
        <v>2219</v>
      </c>
      <c r="C624" s="1">
        <v>65</v>
      </c>
      <c r="D624" s="3">
        <f t="shared" si="1"/>
        <v>7.3449805980002655E-2</v>
      </c>
    </row>
    <row r="625" spans="1:4" ht="12.5">
      <c r="A625" s="1">
        <v>620</v>
      </c>
      <c r="B625" s="1">
        <v>2220</v>
      </c>
      <c r="C625" s="1">
        <v>60</v>
      </c>
      <c r="D625" s="3">
        <f t="shared" si="1"/>
        <v>6.7799820904617836E-2</v>
      </c>
    </row>
    <row r="626" spans="1:4" ht="12.5">
      <c r="A626" s="1">
        <v>621</v>
      </c>
      <c r="B626" s="1">
        <v>2221</v>
      </c>
      <c r="C626" s="1">
        <v>52</v>
      </c>
      <c r="D626" s="3">
        <f t="shared" si="1"/>
        <v>5.8759844784002119E-2</v>
      </c>
    </row>
    <row r="627" spans="1:4" ht="12.5">
      <c r="A627" s="1">
        <v>622</v>
      </c>
      <c r="B627" s="1">
        <v>2222</v>
      </c>
      <c r="C627" s="1">
        <v>62</v>
      </c>
      <c r="D627" s="3">
        <f t="shared" si="1"/>
        <v>7.0059814934771758E-2</v>
      </c>
    </row>
    <row r="628" spans="1:4" ht="12.5">
      <c r="A628" s="1">
        <v>623</v>
      </c>
      <c r="B628" s="1">
        <v>2223</v>
      </c>
      <c r="C628" s="1">
        <v>61</v>
      </c>
      <c r="D628" s="3">
        <f t="shared" si="1"/>
        <v>6.8929817919694783E-2</v>
      </c>
    </row>
    <row r="629" spans="1:4" ht="12.5">
      <c r="A629" s="1">
        <v>624</v>
      </c>
      <c r="B629" s="1">
        <v>2224</v>
      </c>
      <c r="C629" s="1">
        <v>61</v>
      </c>
      <c r="D629" s="3">
        <f t="shared" si="1"/>
        <v>6.8929817919694783E-2</v>
      </c>
    </row>
    <row r="630" spans="1:4" ht="12.5">
      <c r="A630" s="1">
        <v>625</v>
      </c>
      <c r="B630" s="1">
        <v>2225</v>
      </c>
      <c r="C630" s="1">
        <v>71</v>
      </c>
      <c r="D630" s="3">
        <f t="shared" si="1"/>
        <v>8.0229788070464436E-2</v>
      </c>
    </row>
    <row r="631" spans="1:4" ht="12.5">
      <c r="A631" s="1">
        <v>626</v>
      </c>
      <c r="B631" s="1">
        <v>2226</v>
      </c>
      <c r="C631" s="1">
        <v>64</v>
      </c>
      <c r="D631" s="3">
        <f t="shared" si="1"/>
        <v>7.231980896492568E-2</v>
      </c>
    </row>
    <row r="632" spans="1:4" ht="12.5">
      <c r="A632" s="1">
        <v>627</v>
      </c>
      <c r="B632" s="1">
        <v>2227</v>
      </c>
      <c r="C632" s="1">
        <v>54</v>
      </c>
      <c r="D632" s="3">
        <f t="shared" si="1"/>
        <v>6.1019838814156048E-2</v>
      </c>
    </row>
    <row r="633" spans="1:4" ht="12.5">
      <c r="A633" s="1">
        <v>628</v>
      </c>
      <c r="B633" s="1">
        <v>2228</v>
      </c>
      <c r="C633" s="1">
        <v>57</v>
      </c>
      <c r="D633" s="3">
        <f t="shared" si="1"/>
        <v>6.4409829859386938E-2</v>
      </c>
    </row>
    <row r="634" spans="1:4" ht="12.5">
      <c r="A634" s="1">
        <v>629</v>
      </c>
      <c r="B634" s="1">
        <v>2229</v>
      </c>
      <c r="C634" s="1">
        <v>60</v>
      </c>
      <c r="D634" s="3">
        <f t="shared" si="1"/>
        <v>6.7799820904617836E-2</v>
      </c>
    </row>
    <row r="635" spans="1:4" ht="12.5">
      <c r="A635" s="1">
        <v>630</v>
      </c>
      <c r="B635" s="1">
        <v>2230</v>
      </c>
      <c r="C635" s="1">
        <v>51</v>
      </c>
      <c r="D635" s="3">
        <f t="shared" si="1"/>
        <v>5.7629847768925158E-2</v>
      </c>
    </row>
    <row r="636" spans="1:4" ht="12.5">
      <c r="A636" s="1">
        <v>631</v>
      </c>
      <c r="B636" s="1">
        <v>2231</v>
      </c>
      <c r="C636" s="1">
        <v>55</v>
      </c>
      <c r="D636" s="3">
        <f t="shared" si="1"/>
        <v>6.2149835829233016E-2</v>
      </c>
    </row>
    <row r="637" spans="1:4" ht="12.5">
      <c r="A637" s="1">
        <v>632</v>
      </c>
      <c r="B637" s="1">
        <v>2232</v>
      </c>
      <c r="C637" s="1">
        <v>62</v>
      </c>
      <c r="D637" s="3">
        <f t="shared" si="1"/>
        <v>7.0059814934771758E-2</v>
      </c>
    </row>
    <row r="638" spans="1:4" ht="12.5">
      <c r="A638" s="1">
        <v>633</v>
      </c>
      <c r="B638" s="1">
        <v>2233</v>
      </c>
      <c r="C638" s="1">
        <v>58</v>
      </c>
      <c r="D638" s="3">
        <f t="shared" si="1"/>
        <v>6.55398268744639E-2</v>
      </c>
    </row>
    <row r="639" spans="1:4" ht="12.5">
      <c r="A639" s="1">
        <v>634</v>
      </c>
      <c r="B639" s="1">
        <v>2234</v>
      </c>
      <c r="C639" s="1">
        <v>73</v>
      </c>
      <c r="D639" s="3">
        <f t="shared" si="1"/>
        <v>8.2489782100618372E-2</v>
      </c>
    </row>
    <row r="640" spans="1:4" ht="12.5">
      <c r="A640" s="1">
        <v>635</v>
      </c>
      <c r="B640" s="1">
        <v>2235</v>
      </c>
      <c r="C640" s="1">
        <v>53</v>
      </c>
      <c r="D640" s="3">
        <f t="shared" si="1"/>
        <v>5.9889841799079087E-2</v>
      </c>
    </row>
    <row r="641" spans="1:4" ht="12.5">
      <c r="A641" s="1">
        <v>636</v>
      </c>
      <c r="B641" s="1">
        <v>2236</v>
      </c>
      <c r="C641" s="1">
        <v>49</v>
      </c>
      <c r="D641" s="3">
        <f t="shared" si="1"/>
        <v>5.5369853738771228E-2</v>
      </c>
    </row>
    <row r="642" spans="1:4" ht="12.5">
      <c r="A642" s="1">
        <v>637</v>
      </c>
      <c r="B642" s="1">
        <v>2237</v>
      </c>
      <c r="C642" s="1">
        <v>42</v>
      </c>
      <c r="D642" s="3">
        <f t="shared" si="1"/>
        <v>4.7459874633232479E-2</v>
      </c>
    </row>
    <row r="643" spans="1:4" ht="12.5">
      <c r="A643" s="1">
        <v>638</v>
      </c>
      <c r="B643" s="1">
        <v>2238</v>
      </c>
      <c r="C643" s="1">
        <v>50</v>
      </c>
      <c r="D643" s="3">
        <f t="shared" si="1"/>
        <v>5.6499850753848196E-2</v>
      </c>
    </row>
    <row r="644" spans="1:4" ht="12.5">
      <c r="A644" s="1">
        <v>639</v>
      </c>
      <c r="B644" s="1">
        <v>2239</v>
      </c>
      <c r="C644" s="1">
        <v>53</v>
      </c>
      <c r="D644" s="3">
        <f t="shared" si="1"/>
        <v>5.9889841799079087E-2</v>
      </c>
    </row>
    <row r="645" spans="1:4" ht="12.5">
      <c r="A645" s="1">
        <v>640</v>
      </c>
      <c r="B645" s="1">
        <v>2240</v>
      </c>
      <c r="C645" s="1">
        <v>48</v>
      </c>
      <c r="D645" s="3">
        <f t="shared" si="1"/>
        <v>5.423985672369426E-2</v>
      </c>
    </row>
    <row r="646" spans="1:4" ht="12.5">
      <c r="A646" s="1">
        <v>641</v>
      </c>
      <c r="B646" s="1">
        <v>2241</v>
      </c>
      <c r="C646" s="1">
        <v>40</v>
      </c>
      <c r="D646" s="3">
        <f t="shared" si="1"/>
        <v>4.5199880603078557E-2</v>
      </c>
    </row>
    <row r="647" spans="1:4" ht="12.5">
      <c r="A647" s="1">
        <v>642</v>
      </c>
      <c r="B647" s="1">
        <v>2242</v>
      </c>
      <c r="C647" s="1">
        <v>46</v>
      </c>
      <c r="D647" s="3">
        <f t="shared" si="1"/>
        <v>5.1979862693540338E-2</v>
      </c>
    </row>
    <row r="648" spans="1:4" ht="12.5">
      <c r="A648" s="1">
        <v>643</v>
      </c>
      <c r="B648" s="1">
        <v>2243</v>
      </c>
      <c r="C648" s="1">
        <v>61</v>
      </c>
      <c r="D648" s="3">
        <f t="shared" si="1"/>
        <v>6.8929817919694783E-2</v>
      </c>
    </row>
    <row r="649" spans="1:4" ht="12.5">
      <c r="A649" s="1">
        <v>644</v>
      </c>
      <c r="B649" s="1">
        <v>2244</v>
      </c>
      <c r="C649" s="1">
        <v>45</v>
      </c>
      <c r="D649" s="3">
        <f t="shared" si="1"/>
        <v>5.084986567846337E-2</v>
      </c>
    </row>
    <row r="650" spans="1:4" ht="12.5">
      <c r="A650" s="1">
        <v>645</v>
      </c>
      <c r="B650" s="1">
        <v>2245</v>
      </c>
      <c r="C650" s="1">
        <v>47</v>
      </c>
      <c r="D650" s="3">
        <f t="shared" si="1"/>
        <v>5.3109859708617306E-2</v>
      </c>
    </row>
    <row r="651" spans="1:4" ht="12.5">
      <c r="A651" s="1">
        <v>646</v>
      </c>
      <c r="B651" s="1">
        <v>2246</v>
      </c>
      <c r="C651" s="1">
        <v>52</v>
      </c>
      <c r="D651" s="3">
        <f t="shared" si="1"/>
        <v>5.8759844784002119E-2</v>
      </c>
    </row>
    <row r="652" spans="1:4" ht="12.5">
      <c r="A652" s="1">
        <v>647</v>
      </c>
      <c r="B652" s="1">
        <v>2247</v>
      </c>
      <c r="C652" s="1">
        <v>48</v>
      </c>
      <c r="D652" s="3">
        <f t="shared" si="1"/>
        <v>5.423985672369426E-2</v>
      </c>
    </row>
    <row r="653" spans="1:4" ht="12.5">
      <c r="A653" s="1">
        <v>648</v>
      </c>
      <c r="B653" s="1">
        <v>2248</v>
      </c>
      <c r="C653" s="1">
        <v>45</v>
      </c>
      <c r="D653" s="3">
        <f t="shared" si="1"/>
        <v>5.084986567846337E-2</v>
      </c>
    </row>
    <row r="654" spans="1:4" ht="12.5">
      <c r="A654" s="1">
        <v>649</v>
      </c>
      <c r="B654" s="1">
        <v>2249</v>
      </c>
      <c r="C654" s="1">
        <v>53</v>
      </c>
      <c r="D654" s="3">
        <f t="shared" si="1"/>
        <v>5.9889841799079087E-2</v>
      </c>
    </row>
    <row r="655" spans="1:4" ht="12.5">
      <c r="A655" s="1">
        <v>650</v>
      </c>
      <c r="B655" s="1">
        <v>2250</v>
      </c>
      <c r="C655" s="1">
        <v>40</v>
      </c>
      <c r="D655" s="3">
        <f t="shared" si="1"/>
        <v>4.5199880603078557E-2</v>
      </c>
    </row>
    <row r="656" spans="1:4" ht="12.5">
      <c r="A656" s="1">
        <v>651</v>
      </c>
      <c r="B656" s="1">
        <v>2251</v>
      </c>
      <c r="C656" s="1">
        <v>50</v>
      </c>
      <c r="D656" s="3">
        <f t="shared" si="1"/>
        <v>5.6499850753848196E-2</v>
      </c>
    </row>
    <row r="657" spans="1:4" ht="12.5">
      <c r="A657" s="1">
        <v>652</v>
      </c>
      <c r="B657" s="1">
        <v>2252</v>
      </c>
      <c r="C657" s="1">
        <v>36</v>
      </c>
      <c r="D657" s="3">
        <f t="shared" si="1"/>
        <v>4.0679892542770699E-2</v>
      </c>
    </row>
    <row r="658" spans="1:4" ht="12.5">
      <c r="A658" s="1">
        <v>653</v>
      </c>
      <c r="B658" s="1">
        <v>2253</v>
      </c>
      <c r="C658" s="1">
        <v>36</v>
      </c>
      <c r="D658" s="3">
        <f t="shared" si="1"/>
        <v>4.0679892542770699E-2</v>
      </c>
    </row>
    <row r="659" spans="1:4" ht="12.5">
      <c r="A659" s="1">
        <v>654</v>
      </c>
      <c r="B659" s="1">
        <v>2254</v>
      </c>
      <c r="C659" s="1">
        <v>52</v>
      </c>
      <c r="D659" s="3">
        <f t="shared" si="1"/>
        <v>5.8759844784002119E-2</v>
      </c>
    </row>
    <row r="660" spans="1:4" ht="12.5">
      <c r="A660" s="1">
        <v>655</v>
      </c>
      <c r="B660" s="1">
        <v>2255</v>
      </c>
      <c r="C660" s="1">
        <v>47</v>
      </c>
      <c r="D660" s="3">
        <f t="shared" si="1"/>
        <v>5.3109859708617306E-2</v>
      </c>
    </row>
    <row r="661" spans="1:4" ht="12.5">
      <c r="A661" s="1">
        <v>656</v>
      </c>
      <c r="B661" s="1">
        <v>2256</v>
      </c>
      <c r="C661" s="1">
        <v>44</v>
      </c>
      <c r="D661" s="3">
        <f t="shared" si="1"/>
        <v>4.9719868663386416E-2</v>
      </c>
    </row>
    <row r="662" spans="1:4" ht="12.5">
      <c r="A662" s="1">
        <v>657</v>
      </c>
      <c r="B662" s="1">
        <v>2257</v>
      </c>
      <c r="C662" s="1">
        <v>37</v>
      </c>
      <c r="D662" s="3">
        <f t="shared" si="1"/>
        <v>4.1809889557847667E-2</v>
      </c>
    </row>
    <row r="663" spans="1:4" ht="12.5">
      <c r="A663" s="1">
        <v>658</v>
      </c>
      <c r="B663" s="1">
        <v>2258</v>
      </c>
      <c r="C663" s="1">
        <v>39</v>
      </c>
      <c r="D663" s="3">
        <f t="shared" si="1"/>
        <v>4.4069883588001589E-2</v>
      </c>
    </row>
    <row r="664" spans="1:4" ht="12.5">
      <c r="A664" s="1">
        <v>659</v>
      </c>
      <c r="B664" s="1">
        <v>2259</v>
      </c>
      <c r="C664" s="1">
        <v>45</v>
      </c>
      <c r="D664" s="3">
        <f t="shared" si="1"/>
        <v>5.084986567846337E-2</v>
      </c>
    </row>
    <row r="665" spans="1:4" ht="12.5">
      <c r="A665" s="1">
        <v>660</v>
      </c>
      <c r="B665" s="1">
        <v>2260</v>
      </c>
      <c r="C665" s="1">
        <v>39</v>
      </c>
      <c r="D665" s="3">
        <f t="shared" si="1"/>
        <v>4.4069883588001589E-2</v>
      </c>
    </row>
    <row r="666" spans="1:4" ht="12.5">
      <c r="A666" s="1">
        <v>661</v>
      </c>
      <c r="B666" s="1">
        <v>2261</v>
      </c>
      <c r="C666" s="1">
        <v>39</v>
      </c>
      <c r="D666" s="3">
        <f t="shared" si="1"/>
        <v>4.4069883588001589E-2</v>
      </c>
    </row>
    <row r="667" spans="1:4" ht="12.5">
      <c r="A667" s="1">
        <v>662</v>
      </c>
      <c r="B667" s="1">
        <v>2262</v>
      </c>
      <c r="C667" s="1">
        <v>38</v>
      </c>
      <c r="D667" s="3">
        <f t="shared" si="1"/>
        <v>4.2939886572924628E-2</v>
      </c>
    </row>
    <row r="668" spans="1:4" ht="12.5">
      <c r="A668" s="1">
        <v>663</v>
      </c>
      <c r="B668" s="1">
        <v>2263</v>
      </c>
      <c r="C668" s="1">
        <v>37</v>
      </c>
      <c r="D668" s="3">
        <f t="shared" si="1"/>
        <v>4.1809889557847667E-2</v>
      </c>
    </row>
    <row r="669" spans="1:4" ht="12.5">
      <c r="A669" s="1">
        <v>664</v>
      </c>
      <c r="B669" s="1">
        <v>2264</v>
      </c>
      <c r="C669" s="1">
        <v>39</v>
      </c>
      <c r="D669" s="3">
        <f t="shared" si="1"/>
        <v>4.4069883588001589E-2</v>
      </c>
    </row>
    <row r="670" spans="1:4" ht="12.5">
      <c r="A670" s="1">
        <v>665</v>
      </c>
      <c r="B670" s="1">
        <v>2265</v>
      </c>
      <c r="C670" s="1">
        <v>41</v>
      </c>
      <c r="D670" s="3">
        <f t="shared" si="1"/>
        <v>4.6329877618155518E-2</v>
      </c>
    </row>
    <row r="671" spans="1:4" ht="12.5">
      <c r="A671" s="1">
        <v>666</v>
      </c>
      <c r="B671" s="1">
        <v>2266</v>
      </c>
      <c r="C671" s="1">
        <v>34</v>
      </c>
      <c r="D671" s="3">
        <f t="shared" si="1"/>
        <v>3.8419898512616769E-2</v>
      </c>
    </row>
    <row r="672" spans="1:4" ht="12.5">
      <c r="A672" s="1">
        <v>667</v>
      </c>
      <c r="B672" s="1">
        <v>2267</v>
      </c>
      <c r="C672" s="1">
        <v>35</v>
      </c>
      <c r="D672" s="3">
        <f t="shared" si="1"/>
        <v>3.9549895527693738E-2</v>
      </c>
    </row>
    <row r="673" spans="1:4" ht="12.5">
      <c r="A673" s="1">
        <v>668</v>
      </c>
      <c r="B673" s="1">
        <v>2268</v>
      </c>
      <c r="C673" s="1">
        <v>52</v>
      </c>
      <c r="D673" s="3">
        <f t="shared" si="1"/>
        <v>5.8759844784002119E-2</v>
      </c>
    </row>
    <row r="674" spans="1:4" ht="12.5">
      <c r="A674" s="1">
        <v>669</v>
      </c>
      <c r="B674" s="1">
        <v>2269</v>
      </c>
      <c r="C674" s="1">
        <v>41</v>
      </c>
      <c r="D674" s="3">
        <f t="shared" si="1"/>
        <v>4.6329877618155518E-2</v>
      </c>
    </row>
    <row r="675" spans="1:4" ht="12.5">
      <c r="A675" s="1">
        <v>670</v>
      </c>
      <c r="B675" s="1">
        <v>2270</v>
      </c>
      <c r="C675" s="1">
        <v>41</v>
      </c>
      <c r="D675" s="3">
        <f t="shared" si="1"/>
        <v>4.6329877618155518E-2</v>
      </c>
    </row>
    <row r="676" spans="1:4" ht="12.5">
      <c r="A676" s="1">
        <v>671</v>
      </c>
      <c r="B676" s="1">
        <v>2271</v>
      </c>
      <c r="C676" s="1">
        <v>34</v>
      </c>
      <c r="D676" s="3">
        <f t="shared" si="1"/>
        <v>3.8419898512616769E-2</v>
      </c>
    </row>
    <row r="677" spans="1:4" ht="12.5">
      <c r="A677" s="1">
        <v>672</v>
      </c>
      <c r="B677" s="1">
        <v>2272</v>
      </c>
      <c r="C677" s="1">
        <v>49</v>
      </c>
      <c r="D677" s="3">
        <f t="shared" si="1"/>
        <v>5.5369853738771228E-2</v>
      </c>
    </row>
    <row r="678" spans="1:4" ht="12.5">
      <c r="A678" s="1">
        <v>673</v>
      </c>
      <c r="B678" s="1">
        <v>2273</v>
      </c>
      <c r="C678" s="1">
        <v>44</v>
      </c>
      <c r="D678" s="3">
        <f t="shared" si="1"/>
        <v>4.9719868663386416E-2</v>
      </c>
    </row>
    <row r="679" spans="1:4" ht="12.5">
      <c r="A679" s="1">
        <v>674</v>
      </c>
      <c r="B679" s="1">
        <v>2274</v>
      </c>
      <c r="C679" s="1">
        <v>39</v>
      </c>
      <c r="D679" s="3">
        <f t="shared" si="1"/>
        <v>4.4069883588001589E-2</v>
      </c>
    </row>
    <row r="680" spans="1:4" ht="12.5">
      <c r="A680" s="1">
        <v>675</v>
      </c>
      <c r="B680" s="1">
        <v>2275</v>
      </c>
      <c r="C680" s="1">
        <v>50</v>
      </c>
      <c r="D680" s="3">
        <f t="shared" si="1"/>
        <v>5.6499850753848196E-2</v>
      </c>
    </row>
    <row r="681" spans="1:4" ht="12.5">
      <c r="A681" s="1">
        <v>676</v>
      </c>
      <c r="B681" s="1">
        <v>2276</v>
      </c>
      <c r="C681" s="1">
        <v>44</v>
      </c>
      <c r="D681" s="3">
        <f t="shared" si="1"/>
        <v>4.9719868663386416E-2</v>
      </c>
    </row>
    <row r="682" spans="1:4" ht="12.5">
      <c r="A682" s="1">
        <v>677</v>
      </c>
      <c r="B682" s="1">
        <v>2277</v>
      </c>
      <c r="C682" s="1">
        <v>41</v>
      </c>
      <c r="D682" s="3">
        <f t="shared" si="1"/>
        <v>4.6329877618155518E-2</v>
      </c>
    </row>
    <row r="683" spans="1:4" ht="12.5">
      <c r="A683" s="1">
        <v>678</v>
      </c>
      <c r="B683" s="1">
        <v>2278</v>
      </c>
      <c r="C683" s="1">
        <v>33</v>
      </c>
      <c r="D683" s="3">
        <f t="shared" si="1"/>
        <v>3.7289901497539808E-2</v>
      </c>
    </row>
    <row r="684" spans="1:4" ht="12.5">
      <c r="A684" s="1">
        <v>679</v>
      </c>
      <c r="B684" s="1">
        <v>2279</v>
      </c>
      <c r="C684" s="1">
        <v>33</v>
      </c>
      <c r="D684" s="3">
        <f t="shared" si="1"/>
        <v>3.7289901497539808E-2</v>
      </c>
    </row>
    <row r="685" spans="1:4" ht="12.5">
      <c r="A685" s="1">
        <v>680</v>
      </c>
      <c r="B685" s="1">
        <v>2280</v>
      </c>
      <c r="C685" s="1">
        <v>35</v>
      </c>
      <c r="D685" s="3">
        <f t="shared" si="1"/>
        <v>3.9549895527693738E-2</v>
      </c>
    </row>
    <row r="686" spans="1:4" ht="12.5">
      <c r="A686" s="1">
        <v>681</v>
      </c>
      <c r="B686" s="1">
        <v>2281</v>
      </c>
      <c r="C686" s="1">
        <v>32</v>
      </c>
      <c r="D686" s="3">
        <f t="shared" si="1"/>
        <v>3.615990448246284E-2</v>
      </c>
    </row>
    <row r="687" spans="1:4" ht="12.5">
      <c r="A687" s="1">
        <v>682</v>
      </c>
      <c r="B687" s="1">
        <v>2282</v>
      </c>
      <c r="C687" s="1">
        <v>36</v>
      </c>
      <c r="D687" s="3">
        <f t="shared" si="1"/>
        <v>4.0679892542770699E-2</v>
      </c>
    </row>
    <row r="688" spans="1:4" ht="12.5">
      <c r="A688" s="1">
        <v>683</v>
      </c>
      <c r="B688" s="1">
        <v>2283</v>
      </c>
      <c r="C688" s="1">
        <v>35</v>
      </c>
      <c r="D688" s="3">
        <f t="shared" si="1"/>
        <v>3.9549895527693738E-2</v>
      </c>
    </row>
    <row r="689" spans="1:4" ht="12.5">
      <c r="A689" s="1">
        <v>684</v>
      </c>
      <c r="B689" s="1">
        <v>2284</v>
      </c>
      <c r="C689" s="1">
        <v>38</v>
      </c>
      <c r="D689" s="3">
        <f t="shared" si="1"/>
        <v>4.2939886572924628E-2</v>
      </c>
    </row>
    <row r="690" spans="1:4" ht="12.5">
      <c r="A690" s="1">
        <v>685</v>
      </c>
      <c r="B690" s="1">
        <v>2285</v>
      </c>
      <c r="C690" s="1">
        <v>41</v>
      </c>
      <c r="D690" s="3">
        <f t="shared" si="1"/>
        <v>4.6329877618155518E-2</v>
      </c>
    </row>
    <row r="691" spans="1:4" ht="12.5">
      <c r="A691" s="1">
        <v>686</v>
      </c>
      <c r="B691" s="1">
        <v>2286</v>
      </c>
      <c r="C691" s="1">
        <v>41</v>
      </c>
      <c r="D691" s="3">
        <f t="shared" si="1"/>
        <v>4.6329877618155518E-2</v>
      </c>
    </row>
    <row r="692" spans="1:4" ht="12.5">
      <c r="A692" s="1">
        <v>687</v>
      </c>
      <c r="B692" s="1">
        <v>2287</v>
      </c>
      <c r="C692" s="1">
        <v>45</v>
      </c>
      <c r="D692" s="3">
        <f t="shared" si="1"/>
        <v>5.084986567846337E-2</v>
      </c>
    </row>
    <row r="693" spans="1:4" ht="12.5">
      <c r="A693" s="1">
        <v>688</v>
      </c>
      <c r="B693" s="1">
        <v>2288</v>
      </c>
      <c r="C693" s="1">
        <v>41</v>
      </c>
      <c r="D693" s="3">
        <f t="shared" si="1"/>
        <v>4.6329877618155518E-2</v>
      </c>
    </row>
    <row r="694" spans="1:4" ht="12.5">
      <c r="A694" s="1">
        <v>689</v>
      </c>
      <c r="B694" s="1">
        <v>2289</v>
      </c>
      <c r="C694" s="1">
        <v>32</v>
      </c>
      <c r="D694" s="3">
        <f t="shared" si="1"/>
        <v>3.615990448246284E-2</v>
      </c>
    </row>
    <row r="695" spans="1:4" ht="12.5">
      <c r="A695" s="1">
        <v>690</v>
      </c>
      <c r="B695" s="1">
        <v>2290</v>
      </c>
      <c r="C695" s="1">
        <v>31</v>
      </c>
      <c r="D695" s="3">
        <f t="shared" si="1"/>
        <v>3.5029907467385879E-2</v>
      </c>
    </row>
    <row r="696" spans="1:4" ht="12.5">
      <c r="A696" s="1">
        <v>691</v>
      </c>
      <c r="B696" s="1">
        <v>2291</v>
      </c>
      <c r="C696" s="1">
        <v>41</v>
      </c>
      <c r="D696" s="3">
        <f t="shared" si="1"/>
        <v>4.6329877618155518E-2</v>
      </c>
    </row>
    <row r="697" spans="1:4" ht="12.5">
      <c r="A697" s="1">
        <v>692</v>
      </c>
      <c r="B697" s="1">
        <v>2292</v>
      </c>
      <c r="C697" s="1">
        <v>36</v>
      </c>
      <c r="D697" s="3">
        <f t="shared" si="1"/>
        <v>4.0679892542770699E-2</v>
      </c>
    </row>
    <row r="698" spans="1:4" ht="12.5">
      <c r="A698" s="1">
        <v>693</v>
      </c>
      <c r="B698" s="1">
        <v>2293</v>
      </c>
      <c r="C698" s="1">
        <v>46</v>
      </c>
      <c r="D698" s="3">
        <f t="shared" si="1"/>
        <v>5.1979862693540338E-2</v>
      </c>
    </row>
    <row r="699" spans="1:4" ht="12.5">
      <c r="A699" s="1">
        <v>694</v>
      </c>
      <c r="B699" s="1">
        <v>2294</v>
      </c>
      <c r="C699" s="1">
        <v>28</v>
      </c>
      <c r="D699" s="3">
        <f t="shared" si="1"/>
        <v>3.1639916422154989E-2</v>
      </c>
    </row>
    <row r="700" spans="1:4" ht="12.5">
      <c r="A700" s="1">
        <v>695</v>
      </c>
      <c r="B700" s="1">
        <v>2295</v>
      </c>
      <c r="C700" s="1">
        <v>39</v>
      </c>
      <c r="D700" s="3">
        <f t="shared" si="1"/>
        <v>4.4069883588001589E-2</v>
      </c>
    </row>
    <row r="701" spans="1:4" ht="12.5">
      <c r="A701" s="1">
        <v>696</v>
      </c>
      <c r="B701" s="1">
        <v>2296</v>
      </c>
      <c r="C701" s="1">
        <v>38</v>
      </c>
      <c r="D701" s="3">
        <f t="shared" si="1"/>
        <v>4.2939886572924628E-2</v>
      </c>
    </row>
    <row r="702" spans="1:4" ht="12.5">
      <c r="A702" s="1">
        <v>697</v>
      </c>
      <c r="B702" s="1">
        <v>2297</v>
      </c>
      <c r="C702" s="1">
        <v>30</v>
      </c>
      <c r="D702" s="3">
        <f t="shared" si="1"/>
        <v>3.3899910452308918E-2</v>
      </c>
    </row>
    <row r="703" spans="1:4" ht="12.5">
      <c r="A703" s="1">
        <v>698</v>
      </c>
      <c r="B703" s="1">
        <v>2298</v>
      </c>
      <c r="C703" s="1">
        <v>32</v>
      </c>
      <c r="D703" s="3">
        <f t="shared" si="1"/>
        <v>3.615990448246284E-2</v>
      </c>
    </row>
    <row r="704" spans="1:4" ht="12.5">
      <c r="A704" s="1">
        <v>699</v>
      </c>
      <c r="B704" s="1">
        <v>2299</v>
      </c>
      <c r="C704" s="1">
        <v>31</v>
      </c>
      <c r="D704" s="3">
        <f t="shared" si="1"/>
        <v>3.5029907467385879E-2</v>
      </c>
    </row>
    <row r="705" spans="1:4" ht="12.5">
      <c r="A705" s="1">
        <v>700</v>
      </c>
      <c r="B705" s="1">
        <v>2300</v>
      </c>
      <c r="C705" s="1">
        <v>26</v>
      </c>
      <c r="D705" s="3">
        <f t="shared" si="1"/>
        <v>2.9379922392001059E-2</v>
      </c>
    </row>
    <row r="706" spans="1:4" ht="12.5">
      <c r="A706" s="1">
        <v>701</v>
      </c>
      <c r="B706" s="1">
        <v>2301</v>
      </c>
      <c r="C706" s="1">
        <v>25</v>
      </c>
      <c r="D706" s="3">
        <f t="shared" si="1"/>
        <v>2.8249925376924098E-2</v>
      </c>
    </row>
    <row r="707" spans="1:4" ht="12.5">
      <c r="A707" s="1">
        <v>702</v>
      </c>
      <c r="B707" s="1">
        <v>2302</v>
      </c>
      <c r="C707" s="1">
        <v>28</v>
      </c>
      <c r="D707" s="3">
        <f t="shared" si="1"/>
        <v>3.1639916422154989E-2</v>
      </c>
    </row>
    <row r="708" spans="1:4" ht="12.5">
      <c r="A708" s="1">
        <v>703</v>
      </c>
      <c r="B708" s="1">
        <v>2303</v>
      </c>
      <c r="C708" s="1">
        <v>34</v>
      </c>
      <c r="D708" s="3">
        <f t="shared" si="1"/>
        <v>3.8419898512616769E-2</v>
      </c>
    </row>
    <row r="709" spans="1:4" ht="12.5">
      <c r="A709" s="1">
        <v>704</v>
      </c>
      <c r="B709" s="1">
        <v>2304</v>
      </c>
      <c r="C709" s="1">
        <v>37</v>
      </c>
      <c r="D709" s="3">
        <f t="shared" si="1"/>
        <v>4.1809889557847667E-2</v>
      </c>
    </row>
    <row r="710" spans="1:4" ht="12.5">
      <c r="A710" s="1">
        <v>705</v>
      </c>
      <c r="B710" s="1">
        <v>2305</v>
      </c>
      <c r="C710" s="1">
        <v>33</v>
      </c>
      <c r="D710" s="3">
        <f t="shared" si="1"/>
        <v>3.7289901497539808E-2</v>
      </c>
    </row>
    <row r="711" spans="1:4" ht="12.5">
      <c r="A711" s="1">
        <v>706</v>
      </c>
      <c r="B711" s="1">
        <v>2306</v>
      </c>
      <c r="C711" s="1">
        <v>39</v>
      </c>
      <c r="D711" s="3">
        <f t="shared" si="1"/>
        <v>4.4069883588001589E-2</v>
      </c>
    </row>
    <row r="712" spans="1:4" ht="12.5">
      <c r="A712" s="1">
        <v>707</v>
      </c>
      <c r="B712" s="1">
        <v>2307</v>
      </c>
      <c r="C712" s="1">
        <v>33</v>
      </c>
      <c r="D712" s="3">
        <f t="shared" si="1"/>
        <v>3.7289901497539808E-2</v>
      </c>
    </row>
    <row r="713" spans="1:4" ht="12.5">
      <c r="A713" s="1">
        <v>708</v>
      </c>
      <c r="B713" s="1">
        <v>2308</v>
      </c>
      <c r="C713" s="1">
        <v>27</v>
      </c>
      <c r="D713" s="3">
        <f t="shared" si="1"/>
        <v>3.0509919407078024E-2</v>
      </c>
    </row>
    <row r="714" spans="1:4" ht="12.5">
      <c r="A714" s="1">
        <v>709</v>
      </c>
      <c r="B714" s="1">
        <v>2309</v>
      </c>
      <c r="C714" s="1">
        <v>33</v>
      </c>
      <c r="D714" s="3">
        <f t="shared" si="1"/>
        <v>3.7289901497539808E-2</v>
      </c>
    </row>
    <row r="715" spans="1:4" ht="12.5">
      <c r="A715" s="1">
        <v>710</v>
      </c>
      <c r="B715" s="1">
        <v>2310</v>
      </c>
      <c r="C715" s="1">
        <v>33</v>
      </c>
      <c r="D715" s="3">
        <f t="shared" si="1"/>
        <v>3.7289901497539808E-2</v>
      </c>
    </row>
    <row r="716" spans="1:4" ht="12.5">
      <c r="A716" s="1">
        <v>711</v>
      </c>
      <c r="B716" s="1">
        <v>2311</v>
      </c>
      <c r="C716" s="1">
        <v>24</v>
      </c>
      <c r="D716" s="3">
        <f t="shared" si="1"/>
        <v>2.711992836184713E-2</v>
      </c>
    </row>
    <row r="717" spans="1:4" ht="12.5">
      <c r="A717" s="1">
        <v>712</v>
      </c>
      <c r="B717" s="1">
        <v>2312</v>
      </c>
      <c r="C717" s="1">
        <v>31</v>
      </c>
      <c r="D717" s="3">
        <f t="shared" si="1"/>
        <v>3.5029907467385879E-2</v>
      </c>
    </row>
    <row r="718" spans="1:4" ht="12.5">
      <c r="A718" s="1">
        <v>713</v>
      </c>
      <c r="B718" s="1">
        <v>2313</v>
      </c>
      <c r="C718" s="1">
        <v>36</v>
      </c>
      <c r="D718" s="3">
        <f t="shared" si="1"/>
        <v>4.0679892542770699E-2</v>
      </c>
    </row>
    <row r="719" spans="1:4" ht="12.5">
      <c r="A719" s="1">
        <v>714</v>
      </c>
      <c r="B719" s="1">
        <v>2314</v>
      </c>
      <c r="C719" s="1">
        <v>36</v>
      </c>
      <c r="D719" s="3">
        <f t="shared" si="1"/>
        <v>4.0679892542770699E-2</v>
      </c>
    </row>
    <row r="720" spans="1:4" ht="12.5">
      <c r="A720" s="1">
        <v>715</v>
      </c>
      <c r="B720" s="1">
        <v>2315</v>
      </c>
      <c r="C720" s="1">
        <v>28</v>
      </c>
      <c r="D720" s="3">
        <f t="shared" si="1"/>
        <v>3.1639916422154989E-2</v>
      </c>
    </row>
    <row r="721" spans="1:4" ht="12.5">
      <c r="A721" s="1">
        <v>716</v>
      </c>
      <c r="B721" s="1">
        <v>2316</v>
      </c>
      <c r="C721" s="1">
        <v>38</v>
      </c>
      <c r="D721" s="3">
        <f t="shared" si="1"/>
        <v>4.2939886572924628E-2</v>
      </c>
    </row>
    <row r="722" spans="1:4" ht="12.5">
      <c r="A722" s="1">
        <v>717</v>
      </c>
      <c r="B722" s="1">
        <v>2317</v>
      </c>
      <c r="C722" s="1">
        <v>25</v>
      </c>
      <c r="D722" s="3">
        <f t="shared" si="1"/>
        <v>2.8249925376924098E-2</v>
      </c>
    </row>
    <row r="723" spans="1:4" ht="12.5">
      <c r="A723" s="1">
        <v>718</v>
      </c>
      <c r="B723" s="1">
        <v>2318</v>
      </c>
      <c r="C723" s="1">
        <v>21</v>
      </c>
      <c r="D723" s="3">
        <f t="shared" si="1"/>
        <v>2.372993731661624E-2</v>
      </c>
    </row>
    <row r="724" spans="1:4" ht="12.5">
      <c r="A724" s="1">
        <v>719</v>
      </c>
      <c r="B724" s="1">
        <v>2319</v>
      </c>
      <c r="C724" s="1">
        <v>32</v>
      </c>
      <c r="D724" s="3">
        <f t="shared" si="1"/>
        <v>3.615990448246284E-2</v>
      </c>
    </row>
    <row r="725" spans="1:4" ht="12.5">
      <c r="A725" s="1">
        <v>720</v>
      </c>
      <c r="B725" s="1">
        <v>2320</v>
      </c>
      <c r="C725" s="1">
        <v>37</v>
      </c>
      <c r="D725" s="3">
        <f t="shared" si="1"/>
        <v>4.1809889557847667E-2</v>
      </c>
    </row>
    <row r="726" spans="1:4" ht="12.5">
      <c r="A726" s="1">
        <v>721</v>
      </c>
      <c r="B726" s="1">
        <v>2321</v>
      </c>
      <c r="C726" s="1">
        <v>39</v>
      </c>
      <c r="D726" s="3">
        <f t="shared" si="1"/>
        <v>4.4069883588001589E-2</v>
      </c>
    </row>
    <row r="727" spans="1:4" ht="12.5">
      <c r="A727" s="1">
        <v>722</v>
      </c>
      <c r="B727" s="1">
        <v>2322</v>
      </c>
      <c r="C727" s="1">
        <v>30</v>
      </c>
      <c r="D727" s="3">
        <f t="shared" si="1"/>
        <v>3.3899910452308918E-2</v>
      </c>
    </row>
    <row r="728" spans="1:4" ht="12.5">
      <c r="A728" s="1">
        <v>723</v>
      </c>
      <c r="B728" s="1">
        <v>2323</v>
      </c>
      <c r="C728" s="1">
        <v>29</v>
      </c>
      <c r="D728" s="3">
        <f t="shared" si="1"/>
        <v>3.276991343723195E-2</v>
      </c>
    </row>
    <row r="729" spans="1:4" ht="12.5">
      <c r="A729" s="1">
        <v>724</v>
      </c>
      <c r="B729" s="1">
        <v>2324</v>
      </c>
      <c r="C729" s="1">
        <v>30</v>
      </c>
      <c r="D729" s="3">
        <f t="shared" si="1"/>
        <v>3.3899910452308918E-2</v>
      </c>
    </row>
    <row r="730" spans="1:4" ht="12.5">
      <c r="A730" s="1">
        <v>725</v>
      </c>
      <c r="B730" s="1">
        <v>2325</v>
      </c>
      <c r="C730" s="1">
        <v>28</v>
      </c>
      <c r="D730" s="3">
        <f t="shared" si="1"/>
        <v>3.1639916422154989E-2</v>
      </c>
    </row>
    <row r="731" spans="1:4" ht="12.5">
      <c r="A731" s="1">
        <v>726</v>
      </c>
      <c r="B731" s="1">
        <v>2326</v>
      </c>
      <c r="C731" s="1">
        <v>24</v>
      </c>
      <c r="D731" s="3">
        <f t="shared" si="1"/>
        <v>2.711992836184713E-2</v>
      </c>
    </row>
    <row r="732" spans="1:4" ht="12.5">
      <c r="A732" s="1">
        <v>727</v>
      </c>
      <c r="B732" s="1">
        <v>2327</v>
      </c>
      <c r="C732" s="1">
        <v>36</v>
      </c>
      <c r="D732" s="3">
        <f t="shared" si="1"/>
        <v>4.0679892542770699E-2</v>
      </c>
    </row>
    <row r="733" spans="1:4" ht="12.5">
      <c r="A733" s="1">
        <v>728</v>
      </c>
      <c r="B733" s="1">
        <v>2328</v>
      </c>
      <c r="C733" s="1">
        <v>27</v>
      </c>
      <c r="D733" s="3">
        <f t="shared" si="1"/>
        <v>3.0509919407078024E-2</v>
      </c>
    </row>
    <row r="734" spans="1:4" ht="12.5">
      <c r="A734" s="1">
        <v>729</v>
      </c>
      <c r="B734" s="1">
        <v>2329</v>
      </c>
      <c r="C734" s="1">
        <v>27</v>
      </c>
      <c r="D734" s="3">
        <f t="shared" si="1"/>
        <v>3.0509919407078024E-2</v>
      </c>
    </row>
    <row r="735" spans="1:4" ht="12.5">
      <c r="A735" s="1">
        <v>730</v>
      </c>
      <c r="B735" s="1">
        <v>2330</v>
      </c>
      <c r="C735" s="1">
        <v>19</v>
      </c>
      <c r="D735" s="3">
        <f t="shared" si="1"/>
        <v>2.1469943286462314E-2</v>
      </c>
    </row>
    <row r="736" spans="1:4" ht="12.5">
      <c r="A736" s="1">
        <v>731</v>
      </c>
      <c r="B736" s="1">
        <v>2331</v>
      </c>
      <c r="C736" s="1">
        <v>27</v>
      </c>
      <c r="D736" s="3">
        <f t="shared" si="1"/>
        <v>3.0509919407078024E-2</v>
      </c>
    </row>
    <row r="737" spans="1:4" ht="12.5">
      <c r="A737" s="1">
        <v>732</v>
      </c>
      <c r="B737" s="1">
        <v>2332</v>
      </c>
      <c r="C737" s="1">
        <v>22</v>
      </c>
      <c r="D737" s="3">
        <f t="shared" si="1"/>
        <v>2.4859934331693208E-2</v>
      </c>
    </row>
    <row r="738" spans="1:4" ht="12.5">
      <c r="A738" s="1">
        <v>733</v>
      </c>
      <c r="B738" s="1">
        <v>2333</v>
      </c>
      <c r="C738" s="1">
        <v>24</v>
      </c>
      <c r="D738" s="3">
        <f t="shared" si="1"/>
        <v>2.711992836184713E-2</v>
      </c>
    </row>
    <row r="739" spans="1:4" ht="12.5">
      <c r="A739" s="1">
        <v>734</v>
      </c>
      <c r="B739" s="1">
        <v>2334</v>
      </c>
      <c r="C739" s="1">
        <v>30</v>
      </c>
      <c r="D739" s="3">
        <f t="shared" si="1"/>
        <v>3.3899910452308918E-2</v>
      </c>
    </row>
    <row r="740" spans="1:4" ht="12.5">
      <c r="A740" s="1">
        <v>735</v>
      </c>
      <c r="B740" s="1">
        <v>2335</v>
      </c>
      <c r="C740" s="1">
        <v>21</v>
      </c>
      <c r="D740" s="3">
        <f t="shared" si="1"/>
        <v>2.372993731661624E-2</v>
      </c>
    </row>
    <row r="741" spans="1:4" ht="12.5">
      <c r="A741" s="1">
        <v>736</v>
      </c>
      <c r="B741" s="1">
        <v>2336</v>
      </c>
      <c r="C741" s="1">
        <v>26</v>
      </c>
      <c r="D741" s="3">
        <f t="shared" si="1"/>
        <v>2.9379922392001059E-2</v>
      </c>
    </row>
    <row r="742" spans="1:4" ht="12.5">
      <c r="A742" s="1">
        <v>737</v>
      </c>
      <c r="B742" s="1">
        <v>2337</v>
      </c>
      <c r="C742" s="1">
        <v>25</v>
      </c>
      <c r="D742" s="3">
        <f t="shared" si="1"/>
        <v>2.8249925376924098E-2</v>
      </c>
    </row>
    <row r="743" spans="1:4" ht="12.5">
      <c r="A743" s="1">
        <v>738</v>
      </c>
      <c r="B743" s="1">
        <v>2338</v>
      </c>
      <c r="C743" s="1">
        <v>21</v>
      </c>
      <c r="D743" s="3">
        <f t="shared" si="1"/>
        <v>2.372993731661624E-2</v>
      </c>
    </row>
    <row r="744" spans="1:4" ht="12.5">
      <c r="A744" s="1">
        <v>739</v>
      </c>
      <c r="B744" s="1">
        <v>2339</v>
      </c>
      <c r="C744" s="1">
        <v>24</v>
      </c>
      <c r="D744" s="3">
        <f t="shared" si="1"/>
        <v>2.711992836184713E-2</v>
      </c>
    </row>
    <row r="745" spans="1:4" ht="12.5">
      <c r="A745" s="1">
        <v>740</v>
      </c>
      <c r="B745" s="1">
        <v>2340</v>
      </c>
      <c r="C745" s="1">
        <v>21</v>
      </c>
      <c r="D745" s="3">
        <f t="shared" si="1"/>
        <v>2.372993731661624E-2</v>
      </c>
    </row>
    <row r="746" spans="1:4" ht="12.5">
      <c r="A746" s="1">
        <v>741</v>
      </c>
      <c r="B746" s="1">
        <v>2341</v>
      </c>
      <c r="C746" s="1">
        <v>23</v>
      </c>
      <c r="D746" s="3">
        <f t="shared" si="1"/>
        <v>2.5989931346770169E-2</v>
      </c>
    </row>
    <row r="747" spans="1:4" ht="12.5">
      <c r="A747" s="1">
        <v>742</v>
      </c>
      <c r="B747" s="1">
        <v>2342</v>
      </c>
      <c r="C747" s="1">
        <v>32</v>
      </c>
      <c r="D747" s="3">
        <f t="shared" si="1"/>
        <v>3.615990448246284E-2</v>
      </c>
    </row>
    <row r="748" spans="1:4" ht="12.5">
      <c r="A748" s="1">
        <v>743</v>
      </c>
      <c r="B748" s="1">
        <v>2343</v>
      </c>
      <c r="C748" s="1">
        <v>28</v>
      </c>
      <c r="D748" s="3">
        <f t="shared" si="1"/>
        <v>3.1639916422154989E-2</v>
      </c>
    </row>
    <row r="749" spans="1:4" ht="12.5">
      <c r="A749" s="1">
        <v>744</v>
      </c>
      <c r="B749" s="1">
        <v>2344</v>
      </c>
      <c r="C749" s="1">
        <v>21</v>
      </c>
      <c r="D749" s="3">
        <f t="shared" si="1"/>
        <v>2.372993731661624E-2</v>
      </c>
    </row>
    <row r="750" spans="1:4" ht="12.5">
      <c r="A750" s="1">
        <v>745</v>
      </c>
      <c r="B750" s="1">
        <v>2345</v>
      </c>
      <c r="C750" s="1">
        <v>18</v>
      </c>
      <c r="D750" s="3">
        <f t="shared" si="1"/>
        <v>2.0339946271385349E-2</v>
      </c>
    </row>
    <row r="751" spans="1:4" ht="12.5">
      <c r="A751" s="1">
        <v>746</v>
      </c>
      <c r="B751" s="1">
        <v>2346</v>
      </c>
      <c r="C751" s="1">
        <v>18</v>
      </c>
      <c r="D751" s="3">
        <f t="shared" si="1"/>
        <v>2.0339946271385349E-2</v>
      </c>
    </row>
    <row r="752" spans="1:4" ht="12.5">
      <c r="A752" s="1">
        <v>747</v>
      </c>
      <c r="B752" s="1">
        <v>2347</v>
      </c>
      <c r="C752" s="1">
        <v>24</v>
      </c>
      <c r="D752" s="3">
        <f t="shared" si="1"/>
        <v>2.711992836184713E-2</v>
      </c>
    </row>
    <row r="753" spans="1:4" ht="12.5">
      <c r="A753" s="1">
        <v>748</v>
      </c>
      <c r="B753" s="1">
        <v>2348</v>
      </c>
      <c r="C753" s="1">
        <v>24</v>
      </c>
      <c r="D753" s="3">
        <f t="shared" si="1"/>
        <v>2.711992836184713E-2</v>
      </c>
    </row>
    <row r="754" spans="1:4" ht="12.5">
      <c r="A754" s="1">
        <v>749</v>
      </c>
      <c r="B754" s="1">
        <v>2349</v>
      </c>
      <c r="C754" s="1">
        <v>27</v>
      </c>
      <c r="D754" s="3">
        <f t="shared" si="1"/>
        <v>3.0509919407078024E-2</v>
      </c>
    </row>
    <row r="755" spans="1:4" ht="12.5">
      <c r="A755" s="1">
        <v>750</v>
      </c>
      <c r="B755" s="1">
        <v>2350</v>
      </c>
      <c r="C755" s="1">
        <v>23</v>
      </c>
      <c r="D755" s="3">
        <f t="shared" si="1"/>
        <v>2.5989931346770169E-2</v>
      </c>
    </row>
    <row r="756" spans="1:4" ht="12.5">
      <c r="A756" s="1">
        <v>751</v>
      </c>
      <c r="B756" s="1">
        <v>2351</v>
      </c>
      <c r="C756" s="1">
        <v>20</v>
      </c>
      <c r="D756" s="3">
        <f t="shared" si="1"/>
        <v>2.2599940301539279E-2</v>
      </c>
    </row>
    <row r="757" spans="1:4" ht="12.5">
      <c r="A757" s="1">
        <v>752</v>
      </c>
      <c r="B757" s="1">
        <v>2352</v>
      </c>
      <c r="C757" s="1">
        <v>26</v>
      </c>
      <c r="D757" s="3">
        <f t="shared" si="1"/>
        <v>2.9379922392001059E-2</v>
      </c>
    </row>
    <row r="758" spans="1:4" ht="12.5">
      <c r="A758" s="1">
        <v>753</v>
      </c>
      <c r="B758" s="1">
        <v>2353</v>
      </c>
      <c r="C758" s="1">
        <v>26</v>
      </c>
      <c r="D758" s="3">
        <f t="shared" si="1"/>
        <v>2.9379922392001059E-2</v>
      </c>
    </row>
    <row r="759" spans="1:4" ht="12.5">
      <c r="A759" s="1">
        <v>754</v>
      </c>
      <c r="B759" s="1">
        <v>2354</v>
      </c>
      <c r="C759" s="1">
        <v>15</v>
      </c>
      <c r="D759" s="3">
        <f t="shared" si="1"/>
        <v>1.6949955226154459E-2</v>
      </c>
    </row>
    <row r="760" spans="1:4" ht="12.5">
      <c r="A760" s="1">
        <v>755</v>
      </c>
      <c r="B760" s="1">
        <v>2355</v>
      </c>
      <c r="C760" s="1">
        <v>15</v>
      </c>
      <c r="D760" s="3">
        <f t="shared" si="1"/>
        <v>1.6949955226154459E-2</v>
      </c>
    </row>
    <row r="761" spans="1:4" ht="12.5">
      <c r="A761" s="1">
        <v>756</v>
      </c>
      <c r="B761" s="1">
        <v>2356</v>
      </c>
      <c r="C761" s="1">
        <v>20</v>
      </c>
      <c r="D761" s="3">
        <f t="shared" si="1"/>
        <v>2.2599940301539279E-2</v>
      </c>
    </row>
    <row r="762" spans="1:4" ht="12.5">
      <c r="A762" s="1">
        <v>757</v>
      </c>
      <c r="B762" s="1">
        <v>2357</v>
      </c>
      <c r="C762" s="1">
        <v>20</v>
      </c>
      <c r="D762" s="3">
        <f t="shared" si="1"/>
        <v>2.2599940301539279E-2</v>
      </c>
    </row>
    <row r="763" spans="1:4" ht="12.5">
      <c r="A763" s="1">
        <v>758</v>
      </c>
      <c r="B763" s="1">
        <v>2358</v>
      </c>
      <c r="C763" s="1">
        <v>10</v>
      </c>
      <c r="D763" s="3">
        <f t="shared" si="1"/>
        <v>1.1299970150769639E-2</v>
      </c>
    </row>
    <row r="764" spans="1:4" ht="12.5">
      <c r="A764" s="1">
        <v>759</v>
      </c>
      <c r="B764" s="1">
        <v>2359</v>
      </c>
      <c r="C764" s="1">
        <v>19</v>
      </c>
      <c r="D764" s="3">
        <f t="shared" si="1"/>
        <v>2.1469943286462314E-2</v>
      </c>
    </row>
    <row r="765" spans="1:4" ht="12.5">
      <c r="A765" s="1">
        <v>760</v>
      </c>
      <c r="B765" s="1">
        <v>2360</v>
      </c>
      <c r="C765" s="1">
        <v>25</v>
      </c>
      <c r="D765" s="3">
        <f t="shared" si="1"/>
        <v>2.8249925376924098E-2</v>
      </c>
    </row>
    <row r="766" spans="1:4" ht="12.5">
      <c r="A766" s="1">
        <v>761</v>
      </c>
      <c r="B766" s="1">
        <v>2361</v>
      </c>
      <c r="C766" s="1">
        <v>25</v>
      </c>
      <c r="D766" s="3">
        <f t="shared" si="1"/>
        <v>2.8249925376924098E-2</v>
      </c>
    </row>
    <row r="767" spans="1:4" ht="12.5">
      <c r="A767" s="1">
        <v>762</v>
      </c>
      <c r="B767" s="1">
        <v>2362</v>
      </c>
      <c r="C767" s="1">
        <v>18</v>
      </c>
      <c r="D767" s="3">
        <f t="shared" si="1"/>
        <v>2.0339946271385349E-2</v>
      </c>
    </row>
    <row r="768" spans="1:4" ht="12.5">
      <c r="A768" s="1">
        <v>763</v>
      </c>
      <c r="B768" s="1">
        <v>2363</v>
      </c>
      <c r="C768" s="1">
        <v>12</v>
      </c>
      <c r="D768" s="3">
        <f t="shared" si="1"/>
        <v>1.3559964180923565E-2</v>
      </c>
    </row>
    <row r="769" spans="1:4" ht="12.5">
      <c r="A769" s="1">
        <v>764</v>
      </c>
      <c r="B769" s="1">
        <v>2364</v>
      </c>
      <c r="C769" s="1">
        <v>20</v>
      </c>
      <c r="D769" s="3">
        <f t="shared" si="1"/>
        <v>2.2599940301539279E-2</v>
      </c>
    </row>
    <row r="770" spans="1:4" ht="12.5">
      <c r="A770" s="1">
        <v>765</v>
      </c>
      <c r="B770" s="1">
        <v>2365</v>
      </c>
      <c r="C770" s="1">
        <v>17</v>
      </c>
      <c r="D770" s="3">
        <f t="shared" si="1"/>
        <v>1.9209949256308385E-2</v>
      </c>
    </row>
    <row r="771" spans="1:4" ht="12.5">
      <c r="A771" s="1">
        <v>766</v>
      </c>
      <c r="B771" s="1">
        <v>2366</v>
      </c>
      <c r="C771" s="1">
        <v>17</v>
      </c>
      <c r="D771" s="3">
        <f t="shared" si="1"/>
        <v>1.9209949256308385E-2</v>
      </c>
    </row>
    <row r="772" spans="1:4" ht="12.5">
      <c r="A772" s="1">
        <v>767</v>
      </c>
      <c r="B772" s="1">
        <v>2367</v>
      </c>
      <c r="C772" s="1">
        <v>15</v>
      </c>
      <c r="D772" s="3">
        <f t="shared" si="1"/>
        <v>1.6949955226154459E-2</v>
      </c>
    </row>
    <row r="773" spans="1:4" ht="12.5">
      <c r="A773" s="1">
        <v>768</v>
      </c>
      <c r="B773" s="1">
        <v>2368</v>
      </c>
      <c r="C773" s="1">
        <v>18</v>
      </c>
      <c r="D773" s="3">
        <f t="shared" si="1"/>
        <v>2.0339946271385349E-2</v>
      </c>
    </row>
    <row r="774" spans="1:4" ht="12.5">
      <c r="A774" s="1">
        <v>769</v>
      </c>
      <c r="B774" s="1">
        <v>2369</v>
      </c>
      <c r="C774" s="1">
        <v>14</v>
      </c>
      <c r="D774" s="3">
        <f t="shared" si="1"/>
        <v>1.5819958211077494E-2</v>
      </c>
    </row>
    <row r="775" spans="1:4" ht="12.5">
      <c r="A775" s="1">
        <v>770</v>
      </c>
      <c r="B775" s="1">
        <v>2370</v>
      </c>
      <c r="C775" s="1">
        <v>19</v>
      </c>
      <c r="D775" s="3">
        <f t="shared" si="1"/>
        <v>2.1469943286462314E-2</v>
      </c>
    </row>
    <row r="776" spans="1:4" ht="12.5">
      <c r="A776" s="1">
        <v>771</v>
      </c>
      <c r="B776" s="1">
        <v>2371</v>
      </c>
      <c r="C776" s="1">
        <v>15</v>
      </c>
      <c r="D776" s="3">
        <f t="shared" si="1"/>
        <v>1.6949955226154459E-2</v>
      </c>
    </row>
    <row r="777" spans="1:4" ht="12.5">
      <c r="A777" s="1">
        <v>772</v>
      </c>
      <c r="B777" s="1">
        <v>2372</v>
      </c>
      <c r="C777" s="1">
        <v>19</v>
      </c>
      <c r="D777" s="3">
        <f t="shared" si="1"/>
        <v>2.1469943286462314E-2</v>
      </c>
    </row>
    <row r="778" spans="1:4" ht="12.5">
      <c r="A778" s="1">
        <v>773</v>
      </c>
      <c r="B778" s="1">
        <v>2373</v>
      </c>
      <c r="C778" s="1">
        <v>7</v>
      </c>
      <c r="D778" s="3">
        <f t="shared" si="1"/>
        <v>7.9099791055387472E-3</v>
      </c>
    </row>
    <row r="779" spans="1:4" ht="12.5">
      <c r="A779" s="1">
        <v>774</v>
      </c>
      <c r="B779" s="1">
        <v>2374</v>
      </c>
      <c r="C779" s="1">
        <v>24</v>
      </c>
      <c r="D779" s="3">
        <f t="shared" si="1"/>
        <v>2.711992836184713E-2</v>
      </c>
    </row>
    <row r="780" spans="1:4" ht="12.5">
      <c r="A780" s="1">
        <v>775</v>
      </c>
      <c r="B780" s="1">
        <v>2375</v>
      </c>
      <c r="C780" s="1">
        <v>19</v>
      </c>
      <c r="D780" s="3">
        <f t="shared" si="1"/>
        <v>2.1469943286462314E-2</v>
      </c>
    </row>
    <row r="781" spans="1:4" ht="12.5">
      <c r="A781" s="1">
        <v>776</v>
      </c>
      <c r="B781" s="1">
        <v>2376</v>
      </c>
      <c r="C781" s="1">
        <v>19</v>
      </c>
      <c r="D781" s="3">
        <f t="shared" si="1"/>
        <v>2.1469943286462314E-2</v>
      </c>
    </row>
    <row r="782" spans="1:4" ht="12.5">
      <c r="A782" s="1">
        <v>777</v>
      </c>
      <c r="B782" s="1">
        <v>2377</v>
      </c>
      <c r="C782" s="1">
        <v>16</v>
      </c>
      <c r="D782" s="3">
        <f t="shared" si="1"/>
        <v>1.807995224123142E-2</v>
      </c>
    </row>
    <row r="783" spans="1:4" ht="12.5">
      <c r="A783" s="1">
        <v>778</v>
      </c>
      <c r="B783" s="1">
        <v>2378</v>
      </c>
      <c r="C783" s="1">
        <v>17</v>
      </c>
      <c r="D783" s="3">
        <f t="shared" si="1"/>
        <v>1.9209949256308385E-2</v>
      </c>
    </row>
    <row r="784" spans="1:4" ht="12.5">
      <c r="A784" s="1">
        <v>779</v>
      </c>
      <c r="B784" s="1">
        <v>2379</v>
      </c>
      <c r="C784" s="1">
        <v>18</v>
      </c>
      <c r="D784" s="3">
        <f t="shared" si="1"/>
        <v>2.0339946271385349E-2</v>
      </c>
    </row>
    <row r="785" spans="1:4" ht="12.5">
      <c r="A785" s="1">
        <v>780</v>
      </c>
      <c r="B785" s="1">
        <v>2380</v>
      </c>
      <c r="C785" s="1">
        <v>21</v>
      </c>
      <c r="D785" s="3">
        <f t="shared" si="1"/>
        <v>2.372993731661624E-2</v>
      </c>
    </row>
    <row r="786" spans="1:4" ht="12.5">
      <c r="A786" s="1">
        <v>781</v>
      </c>
      <c r="B786" s="1">
        <v>2381</v>
      </c>
      <c r="C786" s="1">
        <v>20</v>
      </c>
      <c r="D786" s="3">
        <f t="shared" si="1"/>
        <v>2.2599940301539279E-2</v>
      </c>
    </row>
    <row r="787" spans="1:4" ht="12.5">
      <c r="A787" s="1">
        <v>782</v>
      </c>
      <c r="B787" s="1">
        <v>2382</v>
      </c>
      <c r="C787" s="1">
        <v>19</v>
      </c>
      <c r="D787" s="3">
        <f t="shared" si="1"/>
        <v>2.1469943286462314E-2</v>
      </c>
    </row>
    <row r="788" spans="1:4" ht="12.5">
      <c r="A788" s="1">
        <v>783</v>
      </c>
      <c r="B788" s="1">
        <v>2383</v>
      </c>
      <c r="C788" s="1">
        <v>19</v>
      </c>
      <c r="D788" s="3">
        <f t="shared" si="1"/>
        <v>2.1469943286462314E-2</v>
      </c>
    </row>
    <row r="789" spans="1:4" ht="12.5">
      <c r="A789" s="1">
        <v>784</v>
      </c>
      <c r="B789" s="1">
        <v>2384</v>
      </c>
      <c r="C789" s="1">
        <v>20</v>
      </c>
      <c r="D789" s="3">
        <f t="shared" si="1"/>
        <v>2.2599940301539279E-2</v>
      </c>
    </row>
    <row r="790" spans="1:4" ht="12.5">
      <c r="A790" s="1">
        <v>785</v>
      </c>
      <c r="B790" s="1">
        <v>2385</v>
      </c>
      <c r="C790" s="1">
        <v>15</v>
      </c>
      <c r="D790" s="3">
        <f t="shared" si="1"/>
        <v>1.6949955226154459E-2</v>
      </c>
    </row>
    <row r="791" spans="1:4" ht="12.5">
      <c r="A791" s="1">
        <v>786</v>
      </c>
      <c r="B791" s="1">
        <v>2386</v>
      </c>
      <c r="C791" s="1">
        <v>17</v>
      </c>
      <c r="D791" s="3">
        <f t="shared" si="1"/>
        <v>1.9209949256308385E-2</v>
      </c>
    </row>
    <row r="792" spans="1:4" ht="12.5">
      <c r="A792" s="1">
        <v>787</v>
      </c>
      <c r="B792" s="1">
        <v>2387</v>
      </c>
      <c r="C792" s="1">
        <v>15</v>
      </c>
      <c r="D792" s="3">
        <f t="shared" si="1"/>
        <v>1.6949955226154459E-2</v>
      </c>
    </row>
    <row r="793" spans="1:4" ht="12.5">
      <c r="A793" s="1">
        <v>788</v>
      </c>
      <c r="B793" s="1">
        <v>2388</v>
      </c>
      <c r="C793" s="1">
        <v>18</v>
      </c>
      <c r="D793" s="3">
        <f t="shared" si="1"/>
        <v>2.0339946271385349E-2</v>
      </c>
    </row>
    <row r="794" spans="1:4" ht="12.5">
      <c r="A794" s="1">
        <v>789</v>
      </c>
      <c r="B794" s="1">
        <v>2389</v>
      </c>
      <c r="C794" s="1">
        <v>21</v>
      </c>
      <c r="D794" s="3">
        <f t="shared" si="1"/>
        <v>2.372993731661624E-2</v>
      </c>
    </row>
    <row r="795" spans="1:4" ht="12.5">
      <c r="A795" s="1">
        <v>790</v>
      </c>
      <c r="B795" s="1">
        <v>2390</v>
      </c>
      <c r="C795" s="1">
        <v>18</v>
      </c>
      <c r="D795" s="3">
        <f t="shared" si="1"/>
        <v>2.0339946271385349E-2</v>
      </c>
    </row>
    <row r="796" spans="1:4" ht="12.5">
      <c r="A796" s="1">
        <v>791</v>
      </c>
      <c r="B796" s="1">
        <v>2391</v>
      </c>
      <c r="C796" s="1">
        <v>19</v>
      </c>
      <c r="D796" s="3">
        <f t="shared" si="1"/>
        <v>2.1469943286462314E-2</v>
      </c>
    </row>
    <row r="797" spans="1:4" ht="12.5">
      <c r="A797" s="1">
        <v>792</v>
      </c>
      <c r="B797" s="1">
        <v>2392</v>
      </c>
      <c r="C797" s="1">
        <v>20</v>
      </c>
      <c r="D797" s="3">
        <f t="shared" si="1"/>
        <v>2.2599940301539279E-2</v>
      </c>
    </row>
    <row r="798" spans="1:4" ht="12.5">
      <c r="A798" s="1">
        <v>793</v>
      </c>
      <c r="B798" s="1">
        <v>2393</v>
      </c>
      <c r="C798" s="1">
        <v>16</v>
      </c>
      <c r="D798" s="3">
        <f t="shared" si="1"/>
        <v>1.807995224123142E-2</v>
      </c>
    </row>
    <row r="799" spans="1:4" ht="12.5">
      <c r="A799" s="1">
        <v>794</v>
      </c>
      <c r="B799" s="1">
        <v>2394</v>
      </c>
      <c r="C799" s="1">
        <v>15</v>
      </c>
      <c r="D799" s="3">
        <f t="shared" si="1"/>
        <v>1.6949955226154459E-2</v>
      </c>
    </row>
    <row r="800" spans="1:4" ht="12.5">
      <c r="A800" s="1">
        <v>795</v>
      </c>
      <c r="B800" s="1">
        <v>2395</v>
      </c>
      <c r="C800" s="1">
        <v>28</v>
      </c>
      <c r="D800" s="3">
        <f t="shared" si="1"/>
        <v>3.1639916422154989E-2</v>
      </c>
    </row>
    <row r="801" spans="1:4" ht="12.5">
      <c r="A801" s="1">
        <v>796</v>
      </c>
      <c r="B801" s="1">
        <v>2396</v>
      </c>
      <c r="C801" s="1">
        <v>20</v>
      </c>
      <c r="D801" s="3">
        <f t="shared" si="1"/>
        <v>2.2599940301539279E-2</v>
      </c>
    </row>
    <row r="802" spans="1:4" ht="12.5">
      <c r="A802" s="1">
        <v>797</v>
      </c>
      <c r="B802" s="1">
        <v>2397</v>
      </c>
      <c r="C802" s="1">
        <v>16</v>
      </c>
      <c r="D802" s="3">
        <f t="shared" si="1"/>
        <v>1.807995224123142E-2</v>
      </c>
    </row>
    <row r="803" spans="1:4" ht="12.5">
      <c r="A803" s="1">
        <v>798</v>
      </c>
      <c r="B803" s="1">
        <v>2398</v>
      </c>
      <c r="C803" s="1">
        <v>14</v>
      </c>
      <c r="D803" s="3">
        <f t="shared" si="1"/>
        <v>1.5819958211077494E-2</v>
      </c>
    </row>
    <row r="804" spans="1:4" ht="12.5">
      <c r="A804" s="1">
        <v>799</v>
      </c>
      <c r="B804" s="1">
        <v>2399</v>
      </c>
      <c r="C804" s="1">
        <v>19</v>
      </c>
      <c r="D804" s="3">
        <f t="shared" si="1"/>
        <v>2.1469943286462314E-2</v>
      </c>
    </row>
    <row r="805" spans="1:4" ht="12.5">
      <c r="A805" s="1">
        <v>800</v>
      </c>
      <c r="B805" s="1">
        <v>2400</v>
      </c>
      <c r="C805" s="1">
        <v>15</v>
      </c>
      <c r="D805" s="3">
        <f t="shared" si="1"/>
        <v>1.6949955226154459E-2</v>
      </c>
    </row>
    <row r="806" spans="1:4" ht="12.5">
      <c r="A806" s="1">
        <v>801</v>
      </c>
      <c r="B806" s="1">
        <v>2401</v>
      </c>
      <c r="C806" s="1">
        <v>16</v>
      </c>
      <c r="D806" s="3">
        <f t="shared" si="1"/>
        <v>1.807995224123142E-2</v>
      </c>
    </row>
    <row r="807" spans="1:4" ht="12.5">
      <c r="A807" s="1">
        <v>802</v>
      </c>
      <c r="B807" s="1">
        <v>2402</v>
      </c>
      <c r="C807" s="1">
        <v>13</v>
      </c>
      <c r="D807" s="3">
        <f t="shared" si="1"/>
        <v>1.468996119600053E-2</v>
      </c>
    </row>
    <row r="808" spans="1:4" ht="12.5">
      <c r="A808" s="1">
        <v>803</v>
      </c>
      <c r="B808" s="1">
        <v>2403</v>
      </c>
      <c r="C808" s="1">
        <v>11</v>
      </c>
      <c r="D808" s="3">
        <f t="shared" si="1"/>
        <v>1.2429967165846604E-2</v>
      </c>
    </row>
    <row r="809" spans="1:4" ht="12.5">
      <c r="A809" s="1">
        <v>804</v>
      </c>
      <c r="B809" s="1">
        <v>2404</v>
      </c>
      <c r="C809" s="1">
        <v>8</v>
      </c>
      <c r="D809" s="3">
        <f t="shared" si="1"/>
        <v>9.03997612061571E-3</v>
      </c>
    </row>
    <row r="810" spans="1:4" ht="12.5">
      <c r="A810" s="1">
        <v>805</v>
      </c>
      <c r="B810" s="1">
        <v>2405</v>
      </c>
      <c r="C810" s="1">
        <v>11</v>
      </c>
      <c r="D810" s="3">
        <f t="shared" si="1"/>
        <v>1.2429967165846604E-2</v>
      </c>
    </row>
    <row r="811" spans="1:4" ht="12.5">
      <c r="A811" s="1">
        <v>806</v>
      </c>
      <c r="B811" s="1">
        <v>2406</v>
      </c>
      <c r="C811" s="1">
        <v>16</v>
      </c>
      <c r="D811" s="3">
        <f t="shared" si="1"/>
        <v>1.807995224123142E-2</v>
      </c>
    </row>
    <row r="812" spans="1:4" ht="12.5">
      <c r="A812" s="1">
        <v>807</v>
      </c>
      <c r="B812" s="1">
        <v>2407</v>
      </c>
      <c r="C812" s="1">
        <v>14</v>
      </c>
      <c r="D812" s="3">
        <f t="shared" si="1"/>
        <v>1.5819958211077494E-2</v>
      </c>
    </row>
    <row r="813" spans="1:4" ht="12.5">
      <c r="A813" s="1">
        <v>808</v>
      </c>
      <c r="B813" s="1">
        <v>2408</v>
      </c>
      <c r="C813" s="1">
        <v>9</v>
      </c>
      <c r="D813" s="3">
        <f t="shared" si="1"/>
        <v>1.0169973135692675E-2</v>
      </c>
    </row>
    <row r="814" spans="1:4" ht="12.5">
      <c r="A814" s="1">
        <v>809</v>
      </c>
      <c r="B814" s="1">
        <v>2409</v>
      </c>
      <c r="C814" s="1">
        <v>11</v>
      </c>
      <c r="D814" s="3">
        <f t="shared" si="1"/>
        <v>1.2429967165846604E-2</v>
      </c>
    </row>
    <row r="815" spans="1:4" ht="12.5">
      <c r="A815" s="1">
        <v>810</v>
      </c>
      <c r="B815" s="1">
        <v>2410</v>
      </c>
      <c r="C815" s="1">
        <v>10</v>
      </c>
      <c r="D815" s="3">
        <f t="shared" si="1"/>
        <v>1.1299970150769639E-2</v>
      </c>
    </row>
    <row r="816" spans="1:4" ht="12.5">
      <c r="A816" s="1">
        <v>811</v>
      </c>
      <c r="B816" s="1">
        <v>2411</v>
      </c>
      <c r="C816" s="1">
        <v>5</v>
      </c>
      <c r="D816" s="3">
        <f t="shared" si="1"/>
        <v>5.6499850753848196E-3</v>
      </c>
    </row>
    <row r="817" spans="1:4" ht="12.5">
      <c r="A817" s="1">
        <v>812</v>
      </c>
      <c r="B817" s="1">
        <v>2412</v>
      </c>
      <c r="C817" s="1">
        <v>9</v>
      </c>
      <c r="D817" s="3">
        <f t="shared" si="1"/>
        <v>1.0169973135692675E-2</v>
      </c>
    </row>
    <row r="818" spans="1:4" ht="12.5">
      <c r="A818" s="1">
        <v>813</v>
      </c>
      <c r="B818" s="1">
        <v>2413</v>
      </c>
      <c r="C818" s="1">
        <v>8</v>
      </c>
      <c r="D818" s="3">
        <f t="shared" si="1"/>
        <v>9.03997612061571E-3</v>
      </c>
    </row>
    <row r="819" spans="1:4" ht="12.5">
      <c r="A819" s="1">
        <v>814</v>
      </c>
      <c r="B819" s="1">
        <v>2414</v>
      </c>
      <c r="C819" s="1">
        <v>10</v>
      </c>
      <c r="D819" s="3">
        <f t="shared" si="1"/>
        <v>1.1299970150769639E-2</v>
      </c>
    </row>
    <row r="820" spans="1:4" ht="12.5">
      <c r="A820" s="1">
        <v>815</v>
      </c>
      <c r="B820" s="1">
        <v>2415</v>
      </c>
      <c r="C820" s="1">
        <v>6</v>
      </c>
      <c r="D820" s="3">
        <f t="shared" si="1"/>
        <v>6.7799820904617825E-3</v>
      </c>
    </row>
    <row r="821" spans="1:4" ht="12.5">
      <c r="A821" s="1">
        <v>816</v>
      </c>
      <c r="B821" s="1">
        <v>2416</v>
      </c>
      <c r="C821" s="1">
        <v>4</v>
      </c>
      <c r="D821" s="3">
        <f t="shared" si="1"/>
        <v>4.519988060307855E-3</v>
      </c>
    </row>
    <row r="822" spans="1:4" ht="12.5">
      <c r="A822" s="1">
        <v>817</v>
      </c>
      <c r="B822" s="1">
        <v>2417</v>
      </c>
      <c r="C822" s="1">
        <v>4</v>
      </c>
      <c r="D822" s="3">
        <f t="shared" si="1"/>
        <v>4.519988060307855E-3</v>
      </c>
    </row>
    <row r="823" spans="1:4" ht="12.5">
      <c r="A823" s="1">
        <v>818</v>
      </c>
      <c r="B823" s="1">
        <v>2418</v>
      </c>
      <c r="C823" s="1">
        <v>9</v>
      </c>
      <c r="D823" s="3">
        <f t="shared" si="1"/>
        <v>1.0169973135692675E-2</v>
      </c>
    </row>
    <row r="824" spans="1:4" ht="12.5">
      <c r="A824" s="1">
        <v>819</v>
      </c>
      <c r="B824" s="1">
        <v>2419</v>
      </c>
      <c r="C824" s="1">
        <v>10</v>
      </c>
      <c r="D824" s="3">
        <f t="shared" si="1"/>
        <v>1.1299970150769639E-2</v>
      </c>
    </row>
    <row r="825" spans="1:4" ht="12.5">
      <c r="A825" s="1">
        <v>820</v>
      </c>
      <c r="B825" s="1">
        <v>2420</v>
      </c>
      <c r="C825" s="1">
        <v>6</v>
      </c>
      <c r="D825" s="3">
        <f t="shared" si="1"/>
        <v>6.7799820904617825E-3</v>
      </c>
    </row>
    <row r="826" spans="1:4" ht="12.5">
      <c r="A826" s="1">
        <v>821</v>
      </c>
      <c r="B826" s="1">
        <v>2421</v>
      </c>
      <c r="C826" s="1">
        <v>8</v>
      </c>
      <c r="D826" s="3">
        <f t="shared" si="1"/>
        <v>9.03997612061571E-3</v>
      </c>
    </row>
    <row r="827" spans="1:4" ht="12.5">
      <c r="A827" s="1">
        <v>822</v>
      </c>
      <c r="B827" s="1">
        <v>2422</v>
      </c>
      <c r="C827" s="1">
        <v>6</v>
      </c>
      <c r="D827" s="3">
        <f t="shared" si="1"/>
        <v>6.7799820904617825E-3</v>
      </c>
    </row>
    <row r="828" spans="1:4" ht="12.5">
      <c r="A828" s="1">
        <v>823</v>
      </c>
      <c r="B828" s="1">
        <v>2423</v>
      </c>
      <c r="C828" s="1">
        <v>10</v>
      </c>
      <c r="D828" s="3">
        <f t="shared" si="1"/>
        <v>1.1299970150769639E-2</v>
      </c>
    </row>
    <row r="829" spans="1:4" ht="12.5">
      <c r="A829" s="1">
        <v>824</v>
      </c>
      <c r="B829" s="1">
        <v>2424</v>
      </c>
      <c r="C829" s="1">
        <v>3</v>
      </c>
      <c r="D829" s="3">
        <f t="shared" si="1"/>
        <v>3.3899910452308913E-3</v>
      </c>
    </row>
    <row r="830" spans="1:4" ht="12.5">
      <c r="A830" s="1">
        <v>825</v>
      </c>
      <c r="B830" s="1">
        <v>2425</v>
      </c>
      <c r="C830" s="1">
        <v>5</v>
      </c>
      <c r="D830" s="3">
        <f t="shared" si="1"/>
        <v>5.6499850753848196E-3</v>
      </c>
    </row>
    <row r="831" spans="1:4" ht="12.5">
      <c r="A831" s="1">
        <v>826</v>
      </c>
      <c r="B831" s="1">
        <v>2426</v>
      </c>
      <c r="C831" s="1">
        <v>7</v>
      </c>
      <c r="D831" s="3">
        <f t="shared" si="1"/>
        <v>7.9099791055387472E-3</v>
      </c>
    </row>
    <row r="832" spans="1:4" ht="12.5">
      <c r="A832" s="1">
        <v>827</v>
      </c>
      <c r="B832" s="1">
        <v>2427</v>
      </c>
      <c r="C832" s="1">
        <v>1</v>
      </c>
      <c r="D832" s="3">
        <f t="shared" si="1"/>
        <v>1.1299970150769638E-3</v>
      </c>
    </row>
    <row r="833" spans="1:4" ht="12.5">
      <c r="A833" s="1">
        <v>828</v>
      </c>
      <c r="B833" s="1">
        <v>2428</v>
      </c>
      <c r="C833" s="1">
        <v>7</v>
      </c>
      <c r="D833" s="3">
        <f t="shared" si="1"/>
        <v>7.9099791055387472E-3</v>
      </c>
    </row>
    <row r="834" spans="1:4" ht="12.5">
      <c r="A834" s="1">
        <v>829</v>
      </c>
      <c r="B834" s="1">
        <v>2429</v>
      </c>
      <c r="C834" s="1">
        <v>3</v>
      </c>
      <c r="D834" s="3">
        <f t="shared" si="1"/>
        <v>3.3899910452308913E-3</v>
      </c>
    </row>
    <row r="835" spans="1:4" ht="12.5">
      <c r="A835" s="1">
        <v>830</v>
      </c>
      <c r="B835" s="1">
        <v>2430</v>
      </c>
      <c r="C835" s="1">
        <v>5</v>
      </c>
      <c r="D835" s="3">
        <f t="shared" si="1"/>
        <v>5.6499850753848196E-3</v>
      </c>
    </row>
    <row r="836" spans="1:4" ht="12.5">
      <c r="A836" s="1">
        <v>831</v>
      </c>
      <c r="B836" s="1">
        <v>2431</v>
      </c>
      <c r="C836" s="1">
        <v>11</v>
      </c>
      <c r="D836" s="3">
        <f t="shared" si="1"/>
        <v>1.2429967165846604E-2</v>
      </c>
    </row>
    <row r="837" spans="1:4" ht="12.5">
      <c r="A837" s="1">
        <v>832</v>
      </c>
      <c r="B837" s="1">
        <v>2432</v>
      </c>
      <c r="C837" s="1">
        <v>6</v>
      </c>
      <c r="D837" s="3">
        <f t="shared" si="1"/>
        <v>6.7799820904617825E-3</v>
      </c>
    </row>
    <row r="838" spans="1:4" ht="12.5">
      <c r="A838" s="1">
        <v>833</v>
      </c>
      <c r="B838" s="1">
        <v>2433</v>
      </c>
      <c r="C838" s="1">
        <v>2</v>
      </c>
      <c r="D838" s="3">
        <f t="shared" si="1"/>
        <v>2.2599940301539275E-3</v>
      </c>
    </row>
    <row r="839" spans="1:4" ht="12.5">
      <c r="A839" s="1">
        <v>834</v>
      </c>
      <c r="B839" s="1">
        <v>2434</v>
      </c>
      <c r="C839" s="1">
        <v>2</v>
      </c>
      <c r="D839" s="3">
        <f t="shared" si="1"/>
        <v>2.2599940301539275E-3</v>
      </c>
    </row>
    <row r="840" spans="1:4" ht="12.5">
      <c r="A840" s="1">
        <v>835</v>
      </c>
      <c r="B840" s="1">
        <v>2435</v>
      </c>
      <c r="C840" s="1">
        <v>6</v>
      </c>
      <c r="D840" s="3">
        <f t="shared" si="1"/>
        <v>6.7799820904617825E-3</v>
      </c>
    </row>
    <row r="841" spans="1:4" ht="12.5">
      <c r="A841" s="1">
        <v>836</v>
      </c>
      <c r="B841" s="1">
        <v>2436</v>
      </c>
      <c r="C841" s="1">
        <v>8</v>
      </c>
      <c r="D841" s="3">
        <f t="shared" si="1"/>
        <v>9.03997612061571E-3</v>
      </c>
    </row>
    <row r="842" spans="1:4" ht="12.5">
      <c r="A842" s="1">
        <v>837</v>
      </c>
      <c r="B842" s="1">
        <v>2437</v>
      </c>
      <c r="C842" s="1">
        <v>8</v>
      </c>
      <c r="D842" s="3">
        <f t="shared" si="1"/>
        <v>9.03997612061571E-3</v>
      </c>
    </row>
    <row r="843" spans="1:4" ht="12.5">
      <c r="A843" s="1">
        <v>838</v>
      </c>
      <c r="B843" s="1">
        <v>2438</v>
      </c>
      <c r="C843" s="1">
        <v>4</v>
      </c>
      <c r="D843" s="3">
        <f t="shared" si="1"/>
        <v>4.519988060307855E-3</v>
      </c>
    </row>
    <row r="844" spans="1:4" ht="12.5">
      <c r="A844" s="1">
        <v>839</v>
      </c>
      <c r="B844" s="1">
        <v>2439</v>
      </c>
      <c r="C844" s="1">
        <v>3</v>
      </c>
      <c r="D844" s="3">
        <f t="shared" si="1"/>
        <v>3.3899910452308913E-3</v>
      </c>
    </row>
    <row r="845" spans="1:4" ht="12.5">
      <c r="A845" s="1">
        <v>840</v>
      </c>
      <c r="B845" s="1">
        <v>2440</v>
      </c>
      <c r="C845" s="1">
        <v>5</v>
      </c>
      <c r="D845" s="3">
        <f t="shared" si="1"/>
        <v>5.6499850753848196E-3</v>
      </c>
    </row>
    <row r="846" spans="1:4" ht="12.5">
      <c r="A846" s="1">
        <v>841</v>
      </c>
      <c r="B846" s="1">
        <v>2441</v>
      </c>
      <c r="C846" s="1">
        <v>8</v>
      </c>
      <c r="D846" s="3">
        <f t="shared" si="1"/>
        <v>9.03997612061571E-3</v>
      </c>
    </row>
    <row r="847" spans="1:4" ht="12.5">
      <c r="A847" s="1">
        <v>842</v>
      </c>
      <c r="B847" s="1">
        <v>2442</v>
      </c>
      <c r="C847" s="1">
        <v>7</v>
      </c>
      <c r="D847" s="3">
        <f t="shared" si="1"/>
        <v>7.9099791055387472E-3</v>
      </c>
    </row>
    <row r="848" spans="1:4" ht="12.5">
      <c r="A848" s="1">
        <v>843</v>
      </c>
      <c r="B848" s="1">
        <v>2443</v>
      </c>
      <c r="C848" s="1">
        <v>7</v>
      </c>
      <c r="D848" s="3">
        <f t="shared" si="1"/>
        <v>7.9099791055387472E-3</v>
      </c>
    </row>
    <row r="849" spans="1:4" ht="12.5">
      <c r="A849" s="1">
        <v>844</v>
      </c>
      <c r="B849" s="1">
        <v>2444</v>
      </c>
      <c r="C849" s="1">
        <v>6</v>
      </c>
      <c r="D849" s="3">
        <f t="shared" si="1"/>
        <v>6.7799820904617825E-3</v>
      </c>
    </row>
    <row r="850" spans="1:4" ht="12.5">
      <c r="A850" s="1">
        <v>845</v>
      </c>
      <c r="B850" s="1">
        <v>2445</v>
      </c>
      <c r="C850" s="1">
        <v>3</v>
      </c>
      <c r="D850" s="3">
        <f t="shared" si="1"/>
        <v>3.3899910452308913E-3</v>
      </c>
    </row>
    <row r="851" spans="1:4" ht="12.5">
      <c r="A851" s="1">
        <v>846</v>
      </c>
      <c r="B851" s="1">
        <v>2446</v>
      </c>
      <c r="C851" s="1">
        <v>5</v>
      </c>
      <c r="D851" s="3">
        <f t="shared" si="1"/>
        <v>5.6499850753848196E-3</v>
      </c>
    </row>
    <row r="852" spans="1:4" ht="12.5">
      <c r="A852" s="1">
        <v>847</v>
      </c>
      <c r="B852" s="1">
        <v>2447</v>
      </c>
      <c r="C852" s="1">
        <v>7</v>
      </c>
      <c r="D852" s="3">
        <f t="shared" si="1"/>
        <v>7.9099791055387472E-3</v>
      </c>
    </row>
    <row r="853" spans="1:4" ht="12.5">
      <c r="A853" s="1">
        <v>848</v>
      </c>
      <c r="B853" s="1">
        <v>2448</v>
      </c>
      <c r="C853" s="1">
        <v>3</v>
      </c>
      <c r="D853" s="3">
        <f t="shared" si="1"/>
        <v>3.3899910452308913E-3</v>
      </c>
    </row>
    <row r="854" spans="1:4" ht="12.5">
      <c r="A854" s="1">
        <v>849</v>
      </c>
      <c r="B854" s="1">
        <v>2449</v>
      </c>
      <c r="C854" s="1">
        <v>3</v>
      </c>
      <c r="D854" s="3">
        <f t="shared" si="1"/>
        <v>3.3899910452308913E-3</v>
      </c>
    </row>
    <row r="855" spans="1:4" ht="12.5">
      <c r="A855" s="1">
        <v>850</v>
      </c>
      <c r="B855" s="1">
        <v>2450</v>
      </c>
      <c r="C855" s="1">
        <v>7</v>
      </c>
      <c r="D855" s="3">
        <f t="shared" si="1"/>
        <v>7.9099791055387472E-3</v>
      </c>
    </row>
    <row r="856" spans="1:4" ht="12.5">
      <c r="A856" s="1">
        <v>851</v>
      </c>
      <c r="B856" s="1">
        <v>2451</v>
      </c>
      <c r="C856" s="1">
        <v>4</v>
      </c>
      <c r="D856" s="3">
        <f t="shared" si="1"/>
        <v>4.519988060307855E-3</v>
      </c>
    </row>
    <row r="857" spans="1:4" ht="12.5">
      <c r="A857" s="1">
        <v>852</v>
      </c>
      <c r="B857" s="1">
        <v>2452</v>
      </c>
      <c r="C857" s="1">
        <v>4</v>
      </c>
      <c r="D857" s="3">
        <f t="shared" si="1"/>
        <v>4.519988060307855E-3</v>
      </c>
    </row>
    <row r="858" spans="1:4" ht="12.5">
      <c r="A858" s="1">
        <v>853</v>
      </c>
      <c r="B858" s="1">
        <v>2453</v>
      </c>
      <c r="C858" s="1">
        <v>4</v>
      </c>
      <c r="D858" s="3">
        <f t="shared" si="1"/>
        <v>4.519988060307855E-3</v>
      </c>
    </row>
    <row r="859" spans="1:4" ht="12.5">
      <c r="A859" s="1">
        <v>854</v>
      </c>
      <c r="B859" s="1">
        <v>2454</v>
      </c>
      <c r="C859" s="1">
        <v>4</v>
      </c>
      <c r="D859" s="3">
        <f t="shared" si="1"/>
        <v>4.519988060307855E-3</v>
      </c>
    </row>
    <row r="860" spans="1:4" ht="12.5">
      <c r="A860" s="1">
        <v>855</v>
      </c>
      <c r="B860" s="1">
        <v>2455</v>
      </c>
      <c r="C860" s="1">
        <v>4</v>
      </c>
      <c r="D860" s="3">
        <f t="shared" si="1"/>
        <v>4.519988060307855E-3</v>
      </c>
    </row>
    <row r="861" spans="1:4" ht="12.5">
      <c r="A861" s="1">
        <v>856</v>
      </c>
      <c r="B861" s="1">
        <v>2456</v>
      </c>
      <c r="C861" s="1">
        <v>5</v>
      </c>
      <c r="D861" s="3">
        <f t="shared" si="1"/>
        <v>5.6499850753848196E-3</v>
      </c>
    </row>
    <row r="862" spans="1:4" ht="12.5">
      <c r="A862" s="1">
        <v>857</v>
      </c>
      <c r="B862" s="1">
        <v>2457</v>
      </c>
      <c r="C862" s="1">
        <v>4</v>
      </c>
      <c r="D862" s="3">
        <f t="shared" si="1"/>
        <v>4.519988060307855E-3</v>
      </c>
    </row>
    <row r="863" spans="1:4" ht="12.5">
      <c r="A863" s="1">
        <v>858</v>
      </c>
      <c r="B863" s="1">
        <v>2458</v>
      </c>
      <c r="C863" s="1">
        <v>1</v>
      </c>
      <c r="D863" s="3">
        <f t="shared" si="1"/>
        <v>1.1299970150769638E-3</v>
      </c>
    </row>
    <row r="864" spans="1:4" ht="12.5">
      <c r="A864" s="1">
        <v>859</v>
      </c>
      <c r="B864" s="1">
        <v>2459</v>
      </c>
      <c r="C864" s="1">
        <v>3</v>
      </c>
      <c r="D864" s="3">
        <f t="shared" si="1"/>
        <v>3.3899910452308913E-3</v>
      </c>
    </row>
    <row r="865" spans="1:4" ht="12.5">
      <c r="A865" s="1">
        <v>860</v>
      </c>
      <c r="B865" s="1">
        <v>2460</v>
      </c>
      <c r="C865" s="1">
        <v>3</v>
      </c>
      <c r="D865" s="3">
        <f t="shared" si="1"/>
        <v>3.3899910452308913E-3</v>
      </c>
    </row>
    <row r="866" spans="1:4" ht="12.5">
      <c r="A866" s="1">
        <v>861</v>
      </c>
      <c r="B866" s="1">
        <v>2461</v>
      </c>
      <c r="C866" s="1">
        <v>2</v>
      </c>
      <c r="D866" s="3">
        <f t="shared" si="1"/>
        <v>2.2599940301539275E-3</v>
      </c>
    </row>
    <row r="867" spans="1:4" ht="12.5">
      <c r="A867" s="1">
        <v>862</v>
      </c>
      <c r="B867" s="1">
        <v>2462</v>
      </c>
      <c r="C867" s="1">
        <v>2</v>
      </c>
      <c r="D867" s="3">
        <f t="shared" si="1"/>
        <v>2.2599940301539275E-3</v>
      </c>
    </row>
    <row r="868" spans="1:4" ht="12.5">
      <c r="A868" s="1">
        <v>863</v>
      </c>
      <c r="B868" s="1">
        <v>2463</v>
      </c>
      <c r="C868" s="1">
        <v>3</v>
      </c>
      <c r="D868" s="3">
        <f t="shared" si="1"/>
        <v>3.3899910452308913E-3</v>
      </c>
    </row>
    <row r="869" spans="1:4" ht="12.5">
      <c r="A869" s="1">
        <v>864</v>
      </c>
      <c r="B869" s="1">
        <v>2464</v>
      </c>
      <c r="C869" s="1">
        <v>2</v>
      </c>
      <c r="D869" s="3">
        <f t="shared" si="1"/>
        <v>2.2599940301539275E-3</v>
      </c>
    </row>
    <row r="870" spans="1:4" ht="12.5">
      <c r="A870" s="1">
        <v>865</v>
      </c>
      <c r="B870" s="1">
        <v>2467</v>
      </c>
      <c r="C870" s="1">
        <v>1</v>
      </c>
      <c r="D870" s="3">
        <f t="shared" si="1"/>
        <v>1.1299970150769638E-3</v>
      </c>
    </row>
    <row r="871" spans="1:4" ht="12.5">
      <c r="A871" s="1">
        <v>866</v>
      </c>
      <c r="B871" s="1">
        <v>2468</v>
      </c>
      <c r="C871" s="1">
        <v>2</v>
      </c>
      <c r="D871" s="3">
        <f t="shared" si="1"/>
        <v>2.2599940301539275E-3</v>
      </c>
    </row>
    <row r="872" spans="1:4" ht="12.5">
      <c r="A872" s="1">
        <v>867</v>
      </c>
      <c r="B872" s="1">
        <v>2469</v>
      </c>
      <c r="C872" s="1">
        <v>3</v>
      </c>
      <c r="D872" s="3">
        <f t="shared" si="1"/>
        <v>3.3899910452308913E-3</v>
      </c>
    </row>
    <row r="873" spans="1:4" ht="12.5">
      <c r="A873" s="1">
        <v>868</v>
      </c>
      <c r="B873" s="1">
        <v>2471</v>
      </c>
      <c r="C873" s="1">
        <v>1</v>
      </c>
      <c r="D873" s="3">
        <f t="shared" si="1"/>
        <v>1.1299970150769638E-3</v>
      </c>
    </row>
    <row r="874" spans="1:4" ht="12.5">
      <c r="A874" s="1">
        <v>869</v>
      </c>
      <c r="B874" s="1">
        <v>2472</v>
      </c>
      <c r="C874" s="1">
        <v>1</v>
      </c>
      <c r="D874" s="3">
        <f t="shared" si="1"/>
        <v>1.1299970150769638E-3</v>
      </c>
    </row>
    <row r="875" spans="1:4" ht="12.5">
      <c r="A875" s="1">
        <v>870</v>
      </c>
      <c r="B875" s="1">
        <v>2473</v>
      </c>
      <c r="C875" s="1">
        <v>1</v>
      </c>
      <c r="D875" s="3">
        <f t="shared" si="1"/>
        <v>1.1299970150769638E-3</v>
      </c>
    </row>
    <row r="876" spans="1:4" ht="12.5">
      <c r="A876" s="1">
        <v>871</v>
      </c>
      <c r="B876" s="1">
        <v>2475</v>
      </c>
      <c r="C876" s="1">
        <v>1</v>
      </c>
      <c r="D876" s="3">
        <f t="shared" si="1"/>
        <v>1.1299970150769638E-3</v>
      </c>
    </row>
    <row r="877" spans="1:4" ht="12.5">
      <c r="A877" s="1">
        <v>872</v>
      </c>
      <c r="B877" s="1">
        <v>2476</v>
      </c>
      <c r="C877" s="1">
        <v>1</v>
      </c>
      <c r="D877" s="3">
        <f t="shared" si="1"/>
        <v>1.1299970150769638E-3</v>
      </c>
    </row>
    <row r="878" spans="1:4" ht="12.5">
      <c r="A878" s="1">
        <v>873</v>
      </c>
      <c r="B878" s="1">
        <v>2477</v>
      </c>
      <c r="C878" s="1">
        <v>1</v>
      </c>
      <c r="D878" s="3">
        <f t="shared" si="1"/>
        <v>1.1299970150769638E-3</v>
      </c>
    </row>
    <row r="879" spans="1:4" ht="12.5">
      <c r="A879" s="1">
        <v>874</v>
      </c>
      <c r="B879" s="1">
        <v>2478</v>
      </c>
      <c r="C879" s="1">
        <v>1</v>
      </c>
      <c r="D879" s="3">
        <f t="shared" si="1"/>
        <v>1.1299970150769638E-3</v>
      </c>
    </row>
    <row r="880" spans="1:4" ht="12.5">
      <c r="A880" s="1">
        <v>875</v>
      </c>
      <c r="B880" s="1">
        <v>2479</v>
      </c>
      <c r="C880" s="1">
        <v>2</v>
      </c>
      <c r="D880" s="3">
        <f t="shared" si="1"/>
        <v>2.2599940301539275E-3</v>
      </c>
    </row>
    <row r="881" spans="1:4" ht="12.5">
      <c r="A881" s="1">
        <v>876</v>
      </c>
      <c r="B881" s="1">
        <v>2480</v>
      </c>
      <c r="C881" s="1">
        <v>1</v>
      </c>
      <c r="D881" s="3">
        <f t="shared" si="1"/>
        <v>1.1299970150769638E-3</v>
      </c>
    </row>
    <row r="882" spans="1:4" ht="12.5">
      <c r="A882" s="1">
        <v>877</v>
      </c>
      <c r="B882" s="1">
        <v>2482</v>
      </c>
      <c r="C882" s="1">
        <v>1</v>
      </c>
      <c r="D882" s="3">
        <f t="shared" si="1"/>
        <v>1.1299970150769638E-3</v>
      </c>
    </row>
    <row r="883" spans="1:4" ht="12.5">
      <c r="A883" s="1">
        <v>878</v>
      </c>
      <c r="B883" s="1">
        <v>2484</v>
      </c>
      <c r="C883" s="1">
        <v>2</v>
      </c>
      <c r="D883" s="3">
        <f t="shared" si="1"/>
        <v>2.2599940301539275E-3</v>
      </c>
    </row>
    <row r="884" spans="1:4" ht="12.5">
      <c r="A884" s="1">
        <v>879</v>
      </c>
      <c r="B884" s="1">
        <v>2485</v>
      </c>
      <c r="C884" s="1">
        <v>1</v>
      </c>
      <c r="D884" s="3">
        <f t="shared" si="1"/>
        <v>1.1299970150769638E-3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3"/>
  <sheetViews>
    <sheetView workbookViewId="0">
      <selection activeCell="I4" sqref="I4:M13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1526</v>
      </c>
      <c r="D2" s="3">
        <f t="shared" ref="D2:D673" si="0">(C2*(33.5534195673105*33.5439467382889))/1000000</f>
        <v>1.7175345453701727</v>
      </c>
    </row>
    <row r="3" spans="1:13" ht="15.75" customHeight="1">
      <c r="A3" s="1">
        <v>2</v>
      </c>
      <c r="B3" s="1">
        <v>1602</v>
      </c>
      <c r="C3" s="1">
        <v>1519</v>
      </c>
      <c r="D3" s="3">
        <f t="shared" si="0"/>
        <v>1.7096559465381995</v>
      </c>
      <c r="I3" s="2">
        <f>SUM(D2:D201)</f>
        <v>170.52664414746718</v>
      </c>
      <c r="J3" s="2">
        <f>SUM(D202:D601)</f>
        <v>81.249738725902702</v>
      </c>
      <c r="K3" s="2">
        <f>SUM(D602:D951)</f>
        <v>0.62578585008244836</v>
      </c>
      <c r="L3" s="2">
        <f>SUM(D952:D1398)</f>
        <v>0</v>
      </c>
      <c r="M3" s="1">
        <v>0</v>
      </c>
    </row>
    <row r="4" spans="1:13" ht="15.75" customHeight="1">
      <c r="A4" s="1">
        <v>3</v>
      </c>
      <c r="B4" s="1">
        <v>1603</v>
      </c>
      <c r="C4" s="1">
        <v>1437</v>
      </c>
      <c r="D4" s="3">
        <f t="shared" si="0"/>
        <v>1.6173637887922268</v>
      </c>
      <c r="E4" s="2">
        <f>SUM(C2:C3000)</f>
        <v>224255</v>
      </c>
      <c r="F4" s="2">
        <f>E4*(33.5534195673105*33.5439467382889)</f>
        <v>252402168.72345221</v>
      </c>
      <c r="G4" s="3">
        <f t="shared" ref="G4:H4" si="1">F4/1000</f>
        <v>252402.1687234522</v>
      </c>
      <c r="H4" s="3">
        <f t="shared" si="1"/>
        <v>252.40216872345221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1328</v>
      </c>
      <c r="D5" s="3">
        <f t="shared" si="0"/>
        <v>1.4946827498372144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1405</v>
      </c>
      <c r="D6" s="3">
        <f t="shared" si="0"/>
        <v>1.5813473369889204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1390</v>
      </c>
      <c r="D7" s="3">
        <f t="shared" si="0"/>
        <v>1.5644646252061205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1390</v>
      </c>
      <c r="D8" s="3">
        <f t="shared" si="0"/>
        <v>1.5644646252061205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1308</v>
      </c>
      <c r="D9" s="3">
        <f t="shared" si="0"/>
        <v>1.472172467460148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1377</v>
      </c>
      <c r="D10" s="3">
        <f t="shared" si="0"/>
        <v>1.5498329416610273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1290</v>
      </c>
      <c r="D11" s="3">
        <f t="shared" si="0"/>
        <v>1.4519132133207882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1399</v>
      </c>
      <c r="D12" s="3">
        <f t="shared" si="0"/>
        <v>1.5745942522758005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1353</v>
      </c>
      <c r="D13" s="3">
        <f t="shared" si="0"/>
        <v>1.5228206028085474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1310</v>
      </c>
      <c r="D14" s="3">
        <f t="shared" si="0"/>
        <v>1.4744234956978546</v>
      </c>
    </row>
    <row r="15" spans="1:13" ht="15.75" customHeight="1">
      <c r="A15" s="1">
        <v>14</v>
      </c>
      <c r="B15" s="1">
        <v>1614</v>
      </c>
      <c r="C15" s="1">
        <v>1332</v>
      </c>
      <c r="D15" s="3">
        <f t="shared" si="0"/>
        <v>1.4991848063126278</v>
      </c>
    </row>
    <row r="16" spans="1:13" ht="15.75" customHeight="1">
      <c r="A16" s="1">
        <v>15</v>
      </c>
      <c r="B16" s="1">
        <v>1615</v>
      </c>
      <c r="C16" s="1">
        <v>1256</v>
      </c>
      <c r="D16" s="3">
        <f t="shared" si="0"/>
        <v>1.4136457332797752</v>
      </c>
    </row>
    <row r="17" spans="1:4" ht="15.75" customHeight="1">
      <c r="A17" s="1">
        <v>16</v>
      </c>
      <c r="B17" s="1">
        <v>1616</v>
      </c>
      <c r="C17" s="1">
        <v>1216</v>
      </c>
      <c r="D17" s="3">
        <f t="shared" si="0"/>
        <v>1.3686251685256423</v>
      </c>
    </row>
    <row r="18" spans="1:4" ht="15.75" customHeight="1">
      <c r="A18" s="1">
        <v>17</v>
      </c>
      <c r="B18" s="1">
        <v>1617</v>
      </c>
      <c r="C18" s="1">
        <v>1267</v>
      </c>
      <c r="D18" s="3">
        <f t="shared" si="0"/>
        <v>1.4260263885871616</v>
      </c>
    </row>
    <row r="19" spans="1:4" ht="15.75" customHeight="1">
      <c r="A19" s="1">
        <v>18</v>
      </c>
      <c r="B19" s="1">
        <v>1618</v>
      </c>
      <c r="C19" s="1">
        <v>1242</v>
      </c>
      <c r="D19" s="3">
        <f t="shared" si="0"/>
        <v>1.3978885356158286</v>
      </c>
    </row>
    <row r="20" spans="1:4" ht="15.75" customHeight="1">
      <c r="A20" s="1">
        <v>19</v>
      </c>
      <c r="B20" s="1">
        <v>1619</v>
      </c>
      <c r="C20" s="1">
        <v>1303</v>
      </c>
      <c r="D20" s="3">
        <f t="shared" si="0"/>
        <v>1.4665448968658812</v>
      </c>
    </row>
    <row r="21" spans="1:4" ht="15.75" customHeight="1">
      <c r="A21" s="1">
        <v>20</v>
      </c>
      <c r="B21" s="1">
        <v>1620</v>
      </c>
      <c r="C21" s="1">
        <v>1268</v>
      </c>
      <c r="D21" s="3">
        <f t="shared" si="0"/>
        <v>1.4271519027060149</v>
      </c>
    </row>
    <row r="22" spans="1:4" ht="15.75" customHeight="1">
      <c r="A22" s="1">
        <v>21</v>
      </c>
      <c r="B22" s="1">
        <v>1621</v>
      </c>
      <c r="C22" s="1">
        <v>1397</v>
      </c>
      <c r="D22" s="3">
        <f t="shared" si="0"/>
        <v>1.5723432240380939</v>
      </c>
    </row>
    <row r="23" spans="1:4" ht="15.75" customHeight="1">
      <c r="A23" s="1">
        <v>22</v>
      </c>
      <c r="B23" s="1">
        <v>1622</v>
      </c>
      <c r="C23" s="1">
        <v>1268</v>
      </c>
      <c r="D23" s="3">
        <f t="shared" si="0"/>
        <v>1.4271519027060149</v>
      </c>
    </row>
    <row r="24" spans="1:4" ht="15.75" customHeight="1">
      <c r="A24" s="1">
        <v>23</v>
      </c>
      <c r="B24" s="1">
        <v>1623</v>
      </c>
      <c r="C24" s="1">
        <v>1311</v>
      </c>
      <c r="D24" s="3">
        <f t="shared" si="0"/>
        <v>1.4755490098167081</v>
      </c>
    </row>
    <row r="25" spans="1:4" ht="15.75" customHeight="1">
      <c r="A25" s="1">
        <v>24</v>
      </c>
      <c r="B25" s="1">
        <v>1624</v>
      </c>
      <c r="C25" s="1">
        <v>1317</v>
      </c>
      <c r="D25" s="3">
        <f t="shared" si="0"/>
        <v>1.4823020945298278</v>
      </c>
    </row>
    <row r="26" spans="1:4" ht="15.75" customHeight="1">
      <c r="A26" s="1">
        <v>25</v>
      </c>
      <c r="B26" s="1">
        <v>1625</v>
      </c>
      <c r="C26" s="1">
        <v>1272</v>
      </c>
      <c r="D26" s="3">
        <f t="shared" si="0"/>
        <v>1.4316539591814281</v>
      </c>
    </row>
    <row r="27" spans="1:4" ht="15.75" customHeight="1">
      <c r="A27" s="1">
        <v>26</v>
      </c>
      <c r="B27" s="1">
        <v>1626</v>
      </c>
      <c r="C27" s="1">
        <v>1161</v>
      </c>
      <c r="D27" s="3">
        <f t="shared" si="0"/>
        <v>1.3067218919887094</v>
      </c>
    </row>
    <row r="28" spans="1:4" ht="15.75" customHeight="1">
      <c r="A28" s="1">
        <v>27</v>
      </c>
      <c r="B28" s="1">
        <v>1627</v>
      </c>
      <c r="C28" s="1">
        <v>1274</v>
      </c>
      <c r="D28" s="3">
        <f t="shared" si="0"/>
        <v>1.433904987419135</v>
      </c>
    </row>
    <row r="29" spans="1:4" ht="15.75" customHeight="1">
      <c r="A29" s="1">
        <v>28</v>
      </c>
      <c r="B29" s="1">
        <v>1628</v>
      </c>
      <c r="C29" s="1">
        <v>1266</v>
      </c>
      <c r="D29" s="3">
        <f t="shared" si="0"/>
        <v>1.4249008744683085</v>
      </c>
    </row>
    <row r="30" spans="1:4" ht="15.75" customHeight="1">
      <c r="A30" s="1">
        <v>29</v>
      </c>
      <c r="B30" s="1">
        <v>1629</v>
      </c>
      <c r="C30" s="1">
        <v>1221</v>
      </c>
      <c r="D30" s="3">
        <f t="shared" si="0"/>
        <v>1.3742527391199089</v>
      </c>
    </row>
    <row r="31" spans="1:4" ht="15.75" customHeight="1">
      <c r="A31" s="1">
        <v>30</v>
      </c>
      <c r="B31" s="1">
        <v>1630</v>
      </c>
      <c r="C31" s="1">
        <v>1242</v>
      </c>
      <c r="D31" s="3">
        <f t="shared" si="0"/>
        <v>1.3978885356158286</v>
      </c>
    </row>
    <row r="32" spans="1:4" ht="15.75" customHeight="1">
      <c r="A32" s="1">
        <v>31</v>
      </c>
      <c r="B32" s="1">
        <v>1631</v>
      </c>
      <c r="C32" s="1">
        <v>1206</v>
      </c>
      <c r="D32" s="3">
        <f t="shared" si="0"/>
        <v>1.357370027337109</v>
      </c>
    </row>
    <row r="33" spans="1:4" ht="15.75" customHeight="1">
      <c r="A33" s="1">
        <v>32</v>
      </c>
      <c r="B33" s="1">
        <v>1632</v>
      </c>
      <c r="C33" s="1">
        <v>1164</v>
      </c>
      <c r="D33" s="3">
        <f t="shared" si="0"/>
        <v>1.3100984343452693</v>
      </c>
    </row>
    <row r="34" spans="1:4" ht="15.75" customHeight="1">
      <c r="A34" s="1">
        <v>33</v>
      </c>
      <c r="B34" s="1">
        <v>1633</v>
      </c>
      <c r="C34" s="1">
        <v>1194</v>
      </c>
      <c r="D34" s="3">
        <f t="shared" si="0"/>
        <v>1.343863857910869</v>
      </c>
    </row>
    <row r="35" spans="1:4" ht="12.5">
      <c r="A35" s="1">
        <v>34</v>
      </c>
      <c r="B35" s="1">
        <v>1634</v>
      </c>
      <c r="C35" s="1">
        <v>1228</v>
      </c>
      <c r="D35" s="3">
        <f t="shared" si="0"/>
        <v>1.382131337951882</v>
      </c>
    </row>
    <row r="36" spans="1:4" ht="12.5">
      <c r="A36" s="1">
        <v>35</v>
      </c>
      <c r="B36" s="1">
        <v>1635</v>
      </c>
      <c r="C36" s="1">
        <v>1160</v>
      </c>
      <c r="D36" s="3">
        <f t="shared" si="0"/>
        <v>1.3055963778698561</v>
      </c>
    </row>
    <row r="37" spans="1:4" ht="12.5">
      <c r="A37" s="1">
        <v>36</v>
      </c>
      <c r="B37" s="1">
        <v>1636</v>
      </c>
      <c r="C37" s="1">
        <v>1145</v>
      </c>
      <c r="D37" s="3">
        <f t="shared" si="0"/>
        <v>1.288713666087056</v>
      </c>
    </row>
    <row r="38" spans="1:4" ht="12.5">
      <c r="A38" s="1">
        <v>37</v>
      </c>
      <c r="B38" s="1">
        <v>1637</v>
      </c>
      <c r="C38" s="1">
        <v>1164</v>
      </c>
      <c r="D38" s="3">
        <f t="shared" si="0"/>
        <v>1.3100984343452693</v>
      </c>
    </row>
    <row r="39" spans="1:4" ht="12.5">
      <c r="A39" s="1">
        <v>38</v>
      </c>
      <c r="B39" s="1">
        <v>1638</v>
      </c>
      <c r="C39" s="1">
        <v>1164</v>
      </c>
      <c r="D39" s="3">
        <f t="shared" si="0"/>
        <v>1.3100984343452693</v>
      </c>
    </row>
    <row r="40" spans="1:4" ht="12.5">
      <c r="A40" s="1">
        <v>39</v>
      </c>
      <c r="B40" s="1">
        <v>1639</v>
      </c>
      <c r="C40" s="1">
        <v>1109</v>
      </c>
      <c r="D40" s="3">
        <f t="shared" si="0"/>
        <v>1.2481951578083363</v>
      </c>
    </row>
    <row r="41" spans="1:4" ht="12.5">
      <c r="A41" s="1">
        <v>40</v>
      </c>
      <c r="B41" s="1">
        <v>1640</v>
      </c>
      <c r="C41" s="1">
        <v>1141</v>
      </c>
      <c r="D41" s="3">
        <f t="shared" si="0"/>
        <v>1.2842116096116427</v>
      </c>
    </row>
    <row r="42" spans="1:4" ht="12.5">
      <c r="A42" s="1">
        <v>41</v>
      </c>
      <c r="B42" s="1">
        <v>1641</v>
      </c>
      <c r="C42" s="1">
        <v>1080</v>
      </c>
      <c r="D42" s="3">
        <f t="shared" si="0"/>
        <v>1.2155552483615901</v>
      </c>
    </row>
    <row r="43" spans="1:4" ht="12.5">
      <c r="A43" s="1">
        <v>42</v>
      </c>
      <c r="B43" s="1">
        <v>1642</v>
      </c>
      <c r="C43" s="1">
        <v>1171</v>
      </c>
      <c r="D43" s="3">
        <f t="shared" si="0"/>
        <v>1.3179770331772427</v>
      </c>
    </row>
    <row r="44" spans="1:4" ht="12.5">
      <c r="A44" s="1">
        <v>43</v>
      </c>
      <c r="B44" s="1">
        <v>1643</v>
      </c>
      <c r="C44" s="1">
        <v>1110</v>
      </c>
      <c r="D44" s="3">
        <f t="shared" si="0"/>
        <v>1.2493206719271897</v>
      </c>
    </row>
    <row r="45" spans="1:4" ht="12.5">
      <c r="A45" s="1">
        <v>44</v>
      </c>
      <c r="B45" s="1">
        <v>1644</v>
      </c>
      <c r="C45" s="1">
        <v>1043</v>
      </c>
      <c r="D45" s="3">
        <f t="shared" si="0"/>
        <v>1.173911225964017</v>
      </c>
    </row>
    <row r="46" spans="1:4" ht="12.5">
      <c r="A46" s="1">
        <v>45</v>
      </c>
      <c r="B46" s="1">
        <v>1645</v>
      </c>
      <c r="C46" s="1">
        <v>1032</v>
      </c>
      <c r="D46" s="3">
        <f t="shared" si="0"/>
        <v>1.1615305706566303</v>
      </c>
    </row>
    <row r="47" spans="1:4" ht="12.5">
      <c r="A47" s="1">
        <v>46</v>
      </c>
      <c r="B47" s="1">
        <v>1646</v>
      </c>
      <c r="C47" s="1">
        <v>1051</v>
      </c>
      <c r="D47" s="3">
        <f t="shared" si="0"/>
        <v>1.1829153389148437</v>
      </c>
    </row>
    <row r="48" spans="1:4" ht="12.5">
      <c r="A48" s="1">
        <v>47</v>
      </c>
      <c r="B48" s="1">
        <v>1647</v>
      </c>
      <c r="C48" s="1">
        <v>972</v>
      </c>
      <c r="D48" s="3">
        <f t="shared" si="0"/>
        <v>1.0939997235254311</v>
      </c>
    </row>
    <row r="49" spans="1:4" ht="12.5">
      <c r="A49" s="1">
        <v>48</v>
      </c>
      <c r="B49" s="1">
        <v>1648</v>
      </c>
      <c r="C49" s="1">
        <v>975</v>
      </c>
      <c r="D49" s="3">
        <f t="shared" si="0"/>
        <v>1.097376265881991</v>
      </c>
    </row>
    <row r="50" spans="1:4" ht="12.5">
      <c r="A50" s="1">
        <v>49</v>
      </c>
      <c r="B50" s="1">
        <v>1649</v>
      </c>
      <c r="C50" s="1">
        <v>974</v>
      </c>
      <c r="D50" s="3">
        <f t="shared" si="0"/>
        <v>1.0962507517631377</v>
      </c>
    </row>
    <row r="51" spans="1:4" ht="12.5">
      <c r="A51" s="1">
        <v>50</v>
      </c>
      <c r="B51" s="1">
        <v>1650</v>
      </c>
      <c r="C51" s="1">
        <v>1020</v>
      </c>
      <c r="D51" s="3">
        <f t="shared" si="0"/>
        <v>1.1480244012303906</v>
      </c>
    </row>
    <row r="52" spans="1:4" ht="12.5">
      <c r="A52" s="1">
        <v>51</v>
      </c>
      <c r="B52" s="1">
        <v>1651</v>
      </c>
      <c r="C52" s="1">
        <v>971</v>
      </c>
      <c r="D52" s="3">
        <f t="shared" si="0"/>
        <v>1.0928742094065778</v>
      </c>
    </row>
    <row r="53" spans="1:4" ht="12.5">
      <c r="A53" s="1">
        <v>52</v>
      </c>
      <c r="B53" s="1">
        <v>1652</v>
      </c>
      <c r="C53" s="1">
        <v>984</v>
      </c>
      <c r="D53" s="3">
        <f t="shared" si="0"/>
        <v>1.107505892951671</v>
      </c>
    </row>
    <row r="54" spans="1:4" ht="12.5">
      <c r="A54" s="1">
        <v>53</v>
      </c>
      <c r="B54" s="1">
        <v>1653</v>
      </c>
      <c r="C54" s="1">
        <v>960</v>
      </c>
      <c r="D54" s="3">
        <f t="shared" si="0"/>
        <v>1.0804935540991911</v>
      </c>
    </row>
    <row r="55" spans="1:4" ht="12.5">
      <c r="A55" s="1">
        <v>54</v>
      </c>
      <c r="B55" s="1">
        <v>1654</v>
      </c>
      <c r="C55" s="1">
        <v>959</v>
      </c>
      <c r="D55" s="3">
        <f t="shared" si="0"/>
        <v>1.079368039980338</v>
      </c>
    </row>
    <row r="56" spans="1:4" ht="12.5">
      <c r="A56" s="1">
        <v>55</v>
      </c>
      <c r="B56" s="1">
        <v>1655</v>
      </c>
      <c r="C56" s="1">
        <v>967</v>
      </c>
      <c r="D56" s="3">
        <f t="shared" si="0"/>
        <v>1.0883721529311645</v>
      </c>
    </row>
    <row r="57" spans="1:4" ht="12.5">
      <c r="A57" s="1">
        <v>56</v>
      </c>
      <c r="B57" s="1">
        <v>1656</v>
      </c>
      <c r="C57" s="1">
        <v>914</v>
      </c>
      <c r="D57" s="3">
        <f t="shared" si="0"/>
        <v>1.0287199046319382</v>
      </c>
    </row>
    <row r="58" spans="1:4" ht="12.5">
      <c r="A58" s="1">
        <v>57</v>
      </c>
      <c r="B58" s="1">
        <v>1657</v>
      </c>
      <c r="C58" s="1">
        <v>845</v>
      </c>
      <c r="D58" s="3">
        <f t="shared" si="0"/>
        <v>0.95105943043105889</v>
      </c>
    </row>
    <row r="59" spans="1:4" ht="12.5">
      <c r="A59" s="1">
        <v>58</v>
      </c>
      <c r="B59" s="1">
        <v>1658</v>
      </c>
      <c r="C59" s="1">
        <v>865</v>
      </c>
      <c r="D59" s="3">
        <f t="shared" si="0"/>
        <v>0.97356971280812543</v>
      </c>
    </row>
    <row r="60" spans="1:4" ht="12.5">
      <c r="A60" s="1">
        <v>59</v>
      </c>
      <c r="B60" s="1">
        <v>1659</v>
      </c>
      <c r="C60" s="1">
        <v>863</v>
      </c>
      <c r="D60" s="3">
        <f t="shared" si="0"/>
        <v>0.9713186845704187</v>
      </c>
    </row>
    <row r="61" spans="1:4" ht="12.5">
      <c r="A61" s="1">
        <v>60</v>
      </c>
      <c r="B61" s="1">
        <v>1660</v>
      </c>
      <c r="C61" s="1">
        <v>872</v>
      </c>
      <c r="D61" s="3">
        <f t="shared" si="0"/>
        <v>0.98144831164009871</v>
      </c>
    </row>
    <row r="62" spans="1:4" ht="12.5">
      <c r="A62" s="1">
        <v>61</v>
      </c>
      <c r="B62" s="1">
        <v>1661</v>
      </c>
      <c r="C62" s="1">
        <v>899</v>
      </c>
      <c r="D62" s="3">
        <f t="shared" si="0"/>
        <v>1.0118371928491383</v>
      </c>
    </row>
    <row r="63" spans="1:4" ht="12.5">
      <c r="A63" s="1">
        <v>62</v>
      </c>
      <c r="B63" s="1">
        <v>1662</v>
      </c>
      <c r="C63" s="1">
        <v>826</v>
      </c>
      <c r="D63" s="3">
        <f t="shared" si="0"/>
        <v>0.92967466217284567</v>
      </c>
    </row>
    <row r="64" spans="1:4" ht="12.5">
      <c r="A64" s="1">
        <v>63</v>
      </c>
      <c r="B64" s="1">
        <v>1663</v>
      </c>
      <c r="C64" s="1">
        <v>870</v>
      </c>
      <c r="D64" s="3">
        <f t="shared" si="0"/>
        <v>0.97919728340239198</v>
      </c>
    </row>
    <row r="65" spans="1:4" ht="12.5">
      <c r="A65" s="1">
        <v>64</v>
      </c>
      <c r="B65" s="1">
        <v>1664</v>
      </c>
      <c r="C65" s="1">
        <v>844</v>
      </c>
      <c r="D65" s="3">
        <f t="shared" si="0"/>
        <v>0.94993391631220558</v>
      </c>
    </row>
    <row r="66" spans="1:4" ht="12.5">
      <c r="A66" s="1">
        <v>65</v>
      </c>
      <c r="B66" s="1">
        <v>1665</v>
      </c>
      <c r="C66" s="1">
        <v>834</v>
      </c>
      <c r="D66" s="3">
        <f t="shared" si="0"/>
        <v>0.93867877512367237</v>
      </c>
    </row>
    <row r="67" spans="1:4" ht="12.5">
      <c r="A67" s="1">
        <v>66</v>
      </c>
      <c r="B67" s="1">
        <v>1666</v>
      </c>
      <c r="C67" s="1">
        <v>789</v>
      </c>
      <c r="D67" s="3">
        <f t="shared" si="0"/>
        <v>0.88803063977527275</v>
      </c>
    </row>
    <row r="68" spans="1:4" ht="12.5">
      <c r="A68" s="1">
        <v>67</v>
      </c>
      <c r="B68" s="1">
        <v>1667</v>
      </c>
      <c r="C68" s="1">
        <v>831</v>
      </c>
      <c r="D68" s="3">
        <f t="shared" si="0"/>
        <v>0.93530223276711233</v>
      </c>
    </row>
    <row r="69" spans="1:4" ht="12.5">
      <c r="A69" s="1">
        <v>68</v>
      </c>
      <c r="B69" s="1">
        <v>1668</v>
      </c>
      <c r="C69" s="1">
        <v>821</v>
      </c>
      <c r="D69" s="3">
        <f t="shared" si="0"/>
        <v>0.92404709157857912</v>
      </c>
    </row>
    <row r="70" spans="1:4" ht="12.5">
      <c r="A70" s="1">
        <v>69</v>
      </c>
      <c r="B70" s="1">
        <v>1669</v>
      </c>
      <c r="C70" s="1">
        <v>791</v>
      </c>
      <c r="D70" s="3">
        <f t="shared" si="0"/>
        <v>0.89028166801297948</v>
      </c>
    </row>
    <row r="71" spans="1:4" ht="12.5">
      <c r="A71" s="1">
        <v>70</v>
      </c>
      <c r="B71" s="1">
        <v>1670</v>
      </c>
      <c r="C71" s="1">
        <v>733</v>
      </c>
      <c r="D71" s="3">
        <f t="shared" si="0"/>
        <v>0.8250018491194866</v>
      </c>
    </row>
    <row r="72" spans="1:4" ht="12.5">
      <c r="A72" s="1">
        <v>71</v>
      </c>
      <c r="B72" s="1">
        <v>1671</v>
      </c>
      <c r="C72" s="1">
        <v>762</v>
      </c>
      <c r="D72" s="3">
        <f t="shared" si="0"/>
        <v>0.85764175856623293</v>
      </c>
    </row>
    <row r="73" spans="1:4" ht="12.5">
      <c r="A73" s="1">
        <v>72</v>
      </c>
      <c r="B73" s="1">
        <v>1672</v>
      </c>
      <c r="C73" s="1">
        <v>808</v>
      </c>
      <c r="D73" s="3">
        <f t="shared" si="0"/>
        <v>0.90941540803348586</v>
      </c>
    </row>
    <row r="74" spans="1:4" ht="12.5">
      <c r="A74" s="1">
        <v>73</v>
      </c>
      <c r="B74" s="1">
        <v>1673</v>
      </c>
      <c r="C74" s="1">
        <v>817</v>
      </c>
      <c r="D74" s="3">
        <f t="shared" si="0"/>
        <v>0.91954503510316576</v>
      </c>
    </row>
    <row r="75" spans="1:4" ht="12.5">
      <c r="A75" s="1">
        <v>74</v>
      </c>
      <c r="B75" s="1">
        <v>1674</v>
      </c>
      <c r="C75" s="1">
        <v>749</v>
      </c>
      <c r="D75" s="3">
        <f t="shared" si="0"/>
        <v>0.84301007502113978</v>
      </c>
    </row>
    <row r="76" spans="1:4" ht="12.5">
      <c r="A76" s="1">
        <v>75</v>
      </c>
      <c r="B76" s="1">
        <v>1675</v>
      </c>
      <c r="C76" s="1">
        <v>732</v>
      </c>
      <c r="D76" s="3">
        <f t="shared" si="0"/>
        <v>0.82387633500063329</v>
      </c>
    </row>
    <row r="77" spans="1:4" ht="12.5">
      <c r="A77" s="1">
        <v>76</v>
      </c>
      <c r="B77" s="1">
        <v>1676</v>
      </c>
      <c r="C77" s="1">
        <v>745</v>
      </c>
      <c r="D77" s="3">
        <f t="shared" si="0"/>
        <v>0.83850801854572643</v>
      </c>
    </row>
    <row r="78" spans="1:4" ht="12.5">
      <c r="A78" s="1">
        <v>77</v>
      </c>
      <c r="B78" s="1">
        <v>1677</v>
      </c>
      <c r="C78" s="1">
        <v>731</v>
      </c>
      <c r="D78" s="3">
        <f t="shared" si="0"/>
        <v>0.82275082088177987</v>
      </c>
    </row>
    <row r="79" spans="1:4" ht="12.5">
      <c r="A79" s="1">
        <v>78</v>
      </c>
      <c r="B79" s="1">
        <v>1678</v>
      </c>
      <c r="C79" s="1">
        <v>738</v>
      </c>
      <c r="D79" s="3">
        <f t="shared" si="0"/>
        <v>0.83062941971375315</v>
      </c>
    </row>
    <row r="80" spans="1:4" ht="12.5">
      <c r="A80" s="1">
        <v>79</v>
      </c>
      <c r="B80" s="1">
        <v>1679</v>
      </c>
      <c r="C80" s="1">
        <v>707</v>
      </c>
      <c r="D80" s="3">
        <f t="shared" si="0"/>
        <v>0.7957384820293002</v>
      </c>
    </row>
    <row r="81" spans="1:4" ht="12.5">
      <c r="A81" s="1">
        <v>80</v>
      </c>
      <c r="B81" s="1">
        <v>1680</v>
      </c>
      <c r="C81" s="1">
        <v>710</v>
      </c>
      <c r="D81" s="3">
        <f t="shared" si="0"/>
        <v>0.79911502438586024</v>
      </c>
    </row>
    <row r="82" spans="1:4" ht="12.5">
      <c r="A82" s="1">
        <v>81</v>
      </c>
      <c r="B82" s="1">
        <v>1681</v>
      </c>
      <c r="C82" s="1">
        <v>688</v>
      </c>
      <c r="D82" s="3">
        <f t="shared" si="0"/>
        <v>0.77435371377108697</v>
      </c>
    </row>
    <row r="83" spans="1:4" ht="12.5">
      <c r="A83" s="1">
        <v>82</v>
      </c>
      <c r="B83" s="1">
        <v>1682</v>
      </c>
      <c r="C83" s="1">
        <v>724</v>
      </c>
      <c r="D83" s="3">
        <f t="shared" si="0"/>
        <v>0.81487222204980658</v>
      </c>
    </row>
    <row r="84" spans="1:4" ht="12.5">
      <c r="A84" s="1">
        <v>83</v>
      </c>
      <c r="B84" s="1">
        <v>1683</v>
      </c>
      <c r="C84" s="1">
        <v>701</v>
      </c>
      <c r="D84" s="3">
        <f t="shared" si="0"/>
        <v>0.78898539731618011</v>
      </c>
    </row>
    <row r="85" spans="1:4" ht="12.5">
      <c r="A85" s="1">
        <v>84</v>
      </c>
      <c r="B85" s="1">
        <v>1684</v>
      </c>
      <c r="C85" s="1">
        <v>636</v>
      </c>
      <c r="D85" s="3">
        <f t="shared" si="0"/>
        <v>0.71582697959071406</v>
      </c>
    </row>
    <row r="86" spans="1:4" ht="12.5">
      <c r="A86" s="1">
        <v>85</v>
      </c>
      <c r="B86" s="1">
        <v>1685</v>
      </c>
      <c r="C86" s="1">
        <v>702</v>
      </c>
      <c r="D86" s="3">
        <f t="shared" si="0"/>
        <v>0.79011091143503354</v>
      </c>
    </row>
    <row r="87" spans="1:4" ht="12.5">
      <c r="A87" s="1">
        <v>86</v>
      </c>
      <c r="B87" s="1">
        <v>1686</v>
      </c>
      <c r="C87" s="1">
        <v>704</v>
      </c>
      <c r="D87" s="3">
        <f t="shared" si="0"/>
        <v>0.79236193967274016</v>
      </c>
    </row>
    <row r="88" spans="1:4" ht="12.5">
      <c r="A88" s="1">
        <v>87</v>
      </c>
      <c r="B88" s="1">
        <v>1687</v>
      </c>
      <c r="C88" s="1">
        <v>684</v>
      </c>
      <c r="D88" s="3">
        <f t="shared" si="0"/>
        <v>0.76985165729567373</v>
      </c>
    </row>
    <row r="89" spans="1:4" ht="12.5">
      <c r="A89" s="1">
        <v>88</v>
      </c>
      <c r="B89" s="1">
        <v>1688</v>
      </c>
      <c r="C89" s="1">
        <v>664</v>
      </c>
      <c r="D89" s="3">
        <f t="shared" si="0"/>
        <v>0.74734137491860719</v>
      </c>
    </row>
    <row r="90" spans="1:4" ht="12.5">
      <c r="A90" s="1">
        <v>89</v>
      </c>
      <c r="B90" s="1">
        <v>1689</v>
      </c>
      <c r="C90" s="1">
        <v>645</v>
      </c>
      <c r="D90" s="3">
        <f t="shared" si="0"/>
        <v>0.72595660666039408</v>
      </c>
    </row>
    <row r="91" spans="1:4" ht="12.5">
      <c r="A91" s="1">
        <v>90</v>
      </c>
      <c r="B91" s="1">
        <v>1690</v>
      </c>
      <c r="C91" s="1">
        <v>676</v>
      </c>
      <c r="D91" s="3">
        <f t="shared" si="0"/>
        <v>0.76084754434484714</v>
      </c>
    </row>
    <row r="92" spans="1:4" ht="12.5">
      <c r="A92" s="1">
        <v>91</v>
      </c>
      <c r="B92" s="1">
        <v>1691</v>
      </c>
      <c r="C92" s="1">
        <v>641</v>
      </c>
      <c r="D92" s="3">
        <f t="shared" si="0"/>
        <v>0.72145455018498073</v>
      </c>
    </row>
    <row r="93" spans="1:4" ht="12.5">
      <c r="A93" s="1">
        <v>92</v>
      </c>
      <c r="B93" s="1">
        <v>1692</v>
      </c>
      <c r="C93" s="1">
        <v>640</v>
      </c>
      <c r="D93" s="3">
        <f t="shared" si="0"/>
        <v>0.72032903606612753</v>
      </c>
    </row>
    <row r="94" spans="1:4" ht="12.5">
      <c r="A94" s="1">
        <v>93</v>
      </c>
      <c r="B94" s="1">
        <v>1693</v>
      </c>
      <c r="C94" s="1">
        <v>618</v>
      </c>
      <c r="D94" s="3">
        <f t="shared" si="0"/>
        <v>0.69556772545135426</v>
      </c>
    </row>
    <row r="95" spans="1:4" ht="12.5">
      <c r="A95" s="1">
        <v>94</v>
      </c>
      <c r="B95" s="1">
        <v>1694</v>
      </c>
      <c r="C95" s="1">
        <v>635</v>
      </c>
      <c r="D95" s="3">
        <f t="shared" si="0"/>
        <v>0.71470146547186086</v>
      </c>
    </row>
    <row r="96" spans="1:4" ht="12.5">
      <c r="A96" s="1">
        <v>95</v>
      </c>
      <c r="B96" s="1">
        <v>1695</v>
      </c>
      <c r="C96" s="1">
        <v>609</v>
      </c>
      <c r="D96" s="3">
        <f t="shared" si="0"/>
        <v>0.68543809838167435</v>
      </c>
    </row>
    <row r="97" spans="1:4" ht="12.5">
      <c r="A97" s="1">
        <v>96</v>
      </c>
      <c r="B97" s="1">
        <v>1696</v>
      </c>
      <c r="C97" s="1">
        <v>648</v>
      </c>
      <c r="D97" s="3">
        <f t="shared" si="0"/>
        <v>0.72933314901695401</v>
      </c>
    </row>
    <row r="98" spans="1:4" ht="12.5">
      <c r="A98" s="1">
        <v>97</v>
      </c>
      <c r="B98" s="1">
        <v>1697</v>
      </c>
      <c r="C98" s="1">
        <v>579</v>
      </c>
      <c r="D98" s="3">
        <f t="shared" si="0"/>
        <v>0.65167267481607472</v>
      </c>
    </row>
    <row r="99" spans="1:4" ht="12.5">
      <c r="A99" s="1">
        <v>98</v>
      </c>
      <c r="B99" s="1">
        <v>1698</v>
      </c>
      <c r="C99" s="1">
        <v>637</v>
      </c>
      <c r="D99" s="3">
        <f t="shared" si="0"/>
        <v>0.71695249370956748</v>
      </c>
    </row>
    <row r="100" spans="1:4" ht="12.5">
      <c r="A100" s="1">
        <v>99</v>
      </c>
      <c r="B100" s="1">
        <v>1699</v>
      </c>
      <c r="C100" s="1">
        <v>625</v>
      </c>
      <c r="D100" s="3">
        <f t="shared" si="0"/>
        <v>0.70344632428332754</v>
      </c>
    </row>
    <row r="101" spans="1:4" ht="12.5">
      <c r="A101" s="1">
        <v>100</v>
      </c>
      <c r="B101" s="1">
        <v>1700</v>
      </c>
      <c r="C101" s="1">
        <v>603</v>
      </c>
      <c r="D101" s="3">
        <f t="shared" si="0"/>
        <v>0.67868501366855449</v>
      </c>
    </row>
    <row r="102" spans="1:4" ht="12.5">
      <c r="A102" s="1">
        <v>101</v>
      </c>
      <c r="B102" s="1">
        <v>1701</v>
      </c>
      <c r="C102" s="1">
        <v>617</v>
      </c>
      <c r="D102" s="3">
        <f t="shared" si="0"/>
        <v>0.69444221133250106</v>
      </c>
    </row>
    <row r="103" spans="1:4" ht="12.5">
      <c r="A103" s="1">
        <v>102</v>
      </c>
      <c r="B103" s="1">
        <v>1702</v>
      </c>
      <c r="C103" s="1">
        <v>600</v>
      </c>
      <c r="D103" s="3">
        <f t="shared" si="0"/>
        <v>0.67530847131199445</v>
      </c>
    </row>
    <row r="104" spans="1:4" ht="12.5">
      <c r="A104" s="1">
        <v>103</v>
      </c>
      <c r="B104" s="1">
        <v>1703</v>
      </c>
      <c r="C104" s="1">
        <v>588</v>
      </c>
      <c r="D104" s="3">
        <f t="shared" si="0"/>
        <v>0.66180230188575462</v>
      </c>
    </row>
    <row r="105" spans="1:4" ht="12.5">
      <c r="A105" s="1">
        <v>104</v>
      </c>
      <c r="B105" s="1">
        <v>1704</v>
      </c>
      <c r="C105" s="1">
        <v>632</v>
      </c>
      <c r="D105" s="3">
        <f t="shared" si="0"/>
        <v>0.71132492311530082</v>
      </c>
    </row>
    <row r="106" spans="1:4" ht="12.5">
      <c r="A106" s="1">
        <v>105</v>
      </c>
      <c r="B106" s="1">
        <v>1705</v>
      </c>
      <c r="C106" s="1">
        <v>602</v>
      </c>
      <c r="D106" s="3">
        <f t="shared" si="0"/>
        <v>0.67755949954970107</v>
      </c>
    </row>
    <row r="107" spans="1:4" ht="12.5">
      <c r="A107" s="1">
        <v>106</v>
      </c>
      <c r="B107" s="1">
        <v>1706</v>
      </c>
      <c r="C107" s="1">
        <v>583</v>
      </c>
      <c r="D107" s="3">
        <f t="shared" si="0"/>
        <v>0.65617473129148796</v>
      </c>
    </row>
    <row r="108" spans="1:4" ht="12.5">
      <c r="A108" s="1">
        <v>107</v>
      </c>
      <c r="B108" s="1">
        <v>1707</v>
      </c>
      <c r="C108" s="1">
        <v>615</v>
      </c>
      <c r="D108" s="3">
        <f t="shared" si="0"/>
        <v>0.69219118309479444</v>
      </c>
    </row>
    <row r="109" spans="1:4" ht="12.5">
      <c r="A109" s="1">
        <v>108</v>
      </c>
      <c r="B109" s="1">
        <v>1708</v>
      </c>
      <c r="C109" s="1">
        <v>569</v>
      </c>
      <c r="D109" s="3">
        <f t="shared" si="0"/>
        <v>0.64041753362754139</v>
      </c>
    </row>
    <row r="110" spans="1:4" ht="12.5">
      <c r="A110" s="1">
        <v>109</v>
      </c>
      <c r="B110" s="1">
        <v>1709</v>
      </c>
      <c r="C110" s="1">
        <v>580</v>
      </c>
      <c r="D110" s="3">
        <f t="shared" si="0"/>
        <v>0.65279818893492803</v>
      </c>
    </row>
    <row r="111" spans="1:4" ht="12.5">
      <c r="A111" s="1">
        <v>110</v>
      </c>
      <c r="B111" s="1">
        <v>1710</v>
      </c>
      <c r="C111" s="1">
        <v>571</v>
      </c>
      <c r="D111" s="3">
        <f t="shared" si="0"/>
        <v>0.64266856186524812</v>
      </c>
    </row>
    <row r="112" spans="1:4" ht="12.5">
      <c r="A112" s="1">
        <v>111</v>
      </c>
      <c r="B112" s="1">
        <v>1711</v>
      </c>
      <c r="C112" s="1">
        <v>592</v>
      </c>
      <c r="D112" s="3">
        <f t="shared" si="0"/>
        <v>0.66630435836116786</v>
      </c>
    </row>
    <row r="113" spans="1:4" ht="12.5">
      <c r="A113" s="1">
        <v>112</v>
      </c>
      <c r="B113" s="1">
        <v>1712</v>
      </c>
      <c r="C113" s="1">
        <v>623</v>
      </c>
      <c r="D113" s="3">
        <f t="shared" si="0"/>
        <v>0.70119529604562092</v>
      </c>
    </row>
    <row r="114" spans="1:4" ht="12.5">
      <c r="A114" s="1">
        <v>113</v>
      </c>
      <c r="B114" s="1">
        <v>1713</v>
      </c>
      <c r="C114" s="1">
        <v>593</v>
      </c>
      <c r="D114" s="3">
        <f t="shared" si="0"/>
        <v>0.66742987248002117</v>
      </c>
    </row>
    <row r="115" spans="1:4" ht="12.5">
      <c r="A115" s="1">
        <v>114</v>
      </c>
      <c r="B115" s="1">
        <v>1714</v>
      </c>
      <c r="C115" s="1">
        <v>603</v>
      </c>
      <c r="D115" s="3">
        <f t="shared" si="0"/>
        <v>0.67868501366855449</v>
      </c>
    </row>
    <row r="116" spans="1:4" ht="12.5">
      <c r="A116" s="1">
        <v>115</v>
      </c>
      <c r="B116" s="1">
        <v>1715</v>
      </c>
      <c r="C116" s="1">
        <v>567</v>
      </c>
      <c r="D116" s="3">
        <f t="shared" si="0"/>
        <v>0.63816650538983477</v>
      </c>
    </row>
    <row r="117" spans="1:4" ht="12.5">
      <c r="A117" s="1">
        <v>116</v>
      </c>
      <c r="B117" s="1">
        <v>1716</v>
      </c>
      <c r="C117" s="1">
        <v>535</v>
      </c>
      <c r="D117" s="3">
        <f t="shared" si="0"/>
        <v>0.6021500535865284</v>
      </c>
    </row>
    <row r="118" spans="1:4" ht="12.5">
      <c r="A118" s="1">
        <v>117</v>
      </c>
      <c r="B118" s="1">
        <v>1717</v>
      </c>
      <c r="C118" s="1">
        <v>640</v>
      </c>
      <c r="D118" s="3">
        <f t="shared" si="0"/>
        <v>0.72032903606612753</v>
      </c>
    </row>
    <row r="119" spans="1:4" ht="12.5">
      <c r="A119" s="1">
        <v>118</v>
      </c>
      <c r="B119" s="1">
        <v>1718</v>
      </c>
      <c r="C119" s="1">
        <v>551</v>
      </c>
      <c r="D119" s="3">
        <f t="shared" si="0"/>
        <v>0.62015827948818159</v>
      </c>
    </row>
    <row r="120" spans="1:4" ht="12.5">
      <c r="A120" s="1">
        <v>119</v>
      </c>
      <c r="B120" s="1">
        <v>1719</v>
      </c>
      <c r="C120" s="1">
        <v>565</v>
      </c>
      <c r="D120" s="3">
        <f t="shared" si="0"/>
        <v>0.63591547715212815</v>
      </c>
    </row>
    <row r="121" spans="1:4" ht="12.5">
      <c r="A121" s="1">
        <v>120</v>
      </c>
      <c r="B121" s="1">
        <v>1720</v>
      </c>
      <c r="C121" s="1">
        <v>580</v>
      </c>
      <c r="D121" s="3">
        <f t="shared" si="0"/>
        <v>0.65279818893492803</v>
      </c>
    </row>
    <row r="122" spans="1:4" ht="12.5">
      <c r="A122" s="1">
        <v>121</v>
      </c>
      <c r="B122" s="1">
        <v>1721</v>
      </c>
      <c r="C122" s="1">
        <v>527</v>
      </c>
      <c r="D122" s="3">
        <f t="shared" si="0"/>
        <v>0.59314594063570192</v>
      </c>
    </row>
    <row r="123" spans="1:4" ht="12.5">
      <c r="A123" s="1">
        <v>122</v>
      </c>
      <c r="B123" s="1">
        <v>1722</v>
      </c>
      <c r="C123" s="1">
        <v>589</v>
      </c>
      <c r="D123" s="3">
        <f t="shared" si="0"/>
        <v>0.66292781600460793</v>
      </c>
    </row>
    <row r="124" spans="1:4" ht="12.5">
      <c r="A124" s="1">
        <v>123</v>
      </c>
      <c r="B124" s="1">
        <v>1723</v>
      </c>
      <c r="C124" s="1">
        <v>549</v>
      </c>
      <c r="D124" s="3">
        <f t="shared" si="0"/>
        <v>0.61790725125047496</v>
      </c>
    </row>
    <row r="125" spans="1:4" ht="12.5">
      <c r="A125" s="1">
        <v>124</v>
      </c>
      <c r="B125" s="1">
        <v>1724</v>
      </c>
      <c r="C125" s="1">
        <v>545</v>
      </c>
      <c r="D125" s="3">
        <f t="shared" si="0"/>
        <v>0.61340519477506172</v>
      </c>
    </row>
    <row r="126" spans="1:4" ht="12.5">
      <c r="A126" s="1">
        <v>125</v>
      </c>
      <c r="B126" s="1">
        <v>1725</v>
      </c>
      <c r="C126" s="1">
        <v>539</v>
      </c>
      <c r="D126" s="3">
        <f t="shared" si="0"/>
        <v>0.60665211006194164</v>
      </c>
    </row>
    <row r="127" spans="1:4" ht="12.5">
      <c r="A127" s="1">
        <v>126</v>
      </c>
      <c r="B127" s="1">
        <v>1726</v>
      </c>
      <c r="C127" s="1">
        <v>587</v>
      </c>
      <c r="D127" s="3">
        <f t="shared" si="0"/>
        <v>0.66067678776690131</v>
      </c>
    </row>
    <row r="128" spans="1:4" ht="12.5">
      <c r="A128" s="1">
        <v>127</v>
      </c>
      <c r="B128" s="1">
        <v>1727</v>
      </c>
      <c r="C128" s="1">
        <v>497</v>
      </c>
      <c r="D128" s="3">
        <f t="shared" si="0"/>
        <v>0.55938051707010206</v>
      </c>
    </row>
    <row r="129" spans="1:4" ht="12.5">
      <c r="A129" s="1">
        <v>128</v>
      </c>
      <c r="B129" s="1">
        <v>1728</v>
      </c>
      <c r="C129" s="1">
        <v>530</v>
      </c>
      <c r="D129" s="3">
        <f t="shared" si="0"/>
        <v>0.59652248299226174</v>
      </c>
    </row>
    <row r="130" spans="1:4" ht="12.5">
      <c r="A130" s="1">
        <v>129</v>
      </c>
      <c r="B130" s="1">
        <v>1729</v>
      </c>
      <c r="C130" s="1">
        <v>527</v>
      </c>
      <c r="D130" s="3">
        <f t="shared" si="0"/>
        <v>0.59314594063570192</v>
      </c>
    </row>
    <row r="131" spans="1:4" ht="12.5">
      <c r="A131" s="1">
        <v>130</v>
      </c>
      <c r="B131" s="1">
        <v>1730</v>
      </c>
      <c r="C131" s="1">
        <v>545</v>
      </c>
      <c r="D131" s="3">
        <f t="shared" si="0"/>
        <v>0.61340519477506172</v>
      </c>
    </row>
    <row r="132" spans="1:4" ht="12.5">
      <c r="A132" s="1">
        <v>131</v>
      </c>
      <c r="B132" s="1">
        <v>1731</v>
      </c>
      <c r="C132" s="1">
        <v>551</v>
      </c>
      <c r="D132" s="3">
        <f t="shared" si="0"/>
        <v>0.62015827948818159</v>
      </c>
    </row>
    <row r="133" spans="1:4" ht="12.5">
      <c r="A133" s="1">
        <v>132</v>
      </c>
      <c r="B133" s="1">
        <v>1732</v>
      </c>
      <c r="C133" s="1">
        <v>517</v>
      </c>
      <c r="D133" s="3">
        <f t="shared" si="0"/>
        <v>0.58189079944716859</v>
      </c>
    </row>
    <row r="134" spans="1:4" ht="12.5">
      <c r="A134" s="1">
        <v>133</v>
      </c>
      <c r="B134" s="1">
        <v>1733</v>
      </c>
      <c r="C134" s="1">
        <v>600</v>
      </c>
      <c r="D134" s="3">
        <f t="shared" si="0"/>
        <v>0.67530847131199445</v>
      </c>
    </row>
    <row r="135" spans="1:4" ht="12.5">
      <c r="A135" s="1">
        <v>134</v>
      </c>
      <c r="B135" s="1">
        <v>1734</v>
      </c>
      <c r="C135" s="1">
        <v>524</v>
      </c>
      <c r="D135" s="3">
        <f t="shared" si="0"/>
        <v>0.58976939827914188</v>
      </c>
    </row>
    <row r="136" spans="1:4" ht="12.5">
      <c r="A136" s="1">
        <v>135</v>
      </c>
      <c r="B136" s="1">
        <v>1735</v>
      </c>
      <c r="C136" s="1">
        <v>488</v>
      </c>
      <c r="D136" s="3">
        <f t="shared" si="0"/>
        <v>0.54925089000042215</v>
      </c>
    </row>
    <row r="137" spans="1:4" ht="12.5">
      <c r="A137" s="1">
        <v>136</v>
      </c>
      <c r="B137" s="1">
        <v>1736</v>
      </c>
      <c r="C137" s="1">
        <v>592</v>
      </c>
      <c r="D137" s="3">
        <f t="shared" si="0"/>
        <v>0.66630435836116786</v>
      </c>
    </row>
    <row r="138" spans="1:4" ht="12.5">
      <c r="A138" s="1">
        <v>137</v>
      </c>
      <c r="B138" s="1">
        <v>1737</v>
      </c>
      <c r="C138" s="1">
        <v>504</v>
      </c>
      <c r="D138" s="3">
        <f t="shared" si="0"/>
        <v>0.56725911590207534</v>
      </c>
    </row>
    <row r="139" spans="1:4" ht="12.5">
      <c r="A139" s="1">
        <v>138</v>
      </c>
      <c r="B139" s="1">
        <v>1738</v>
      </c>
      <c r="C139" s="1">
        <v>528</v>
      </c>
      <c r="D139" s="3">
        <f t="shared" si="0"/>
        <v>0.59427145475455512</v>
      </c>
    </row>
    <row r="140" spans="1:4" ht="12.5">
      <c r="A140" s="1">
        <v>139</v>
      </c>
      <c r="B140" s="1">
        <v>1739</v>
      </c>
      <c r="C140" s="1">
        <v>478</v>
      </c>
      <c r="D140" s="3">
        <f t="shared" si="0"/>
        <v>0.53799574881188894</v>
      </c>
    </row>
    <row r="141" spans="1:4" ht="12.5">
      <c r="A141" s="1">
        <v>140</v>
      </c>
      <c r="B141" s="1">
        <v>1740</v>
      </c>
      <c r="C141" s="1">
        <v>541</v>
      </c>
      <c r="D141" s="3">
        <f t="shared" si="0"/>
        <v>0.60890313829964826</v>
      </c>
    </row>
    <row r="142" spans="1:4" ht="12.5">
      <c r="A142" s="1">
        <v>141</v>
      </c>
      <c r="B142" s="1">
        <v>1741</v>
      </c>
      <c r="C142" s="1">
        <v>478</v>
      </c>
      <c r="D142" s="3">
        <f t="shared" si="0"/>
        <v>0.53799574881188894</v>
      </c>
    </row>
    <row r="143" spans="1:4" ht="12.5">
      <c r="A143" s="1">
        <v>142</v>
      </c>
      <c r="B143" s="1">
        <v>1742</v>
      </c>
      <c r="C143" s="1">
        <v>529</v>
      </c>
      <c r="D143" s="3">
        <f t="shared" si="0"/>
        <v>0.59539696887340854</v>
      </c>
    </row>
    <row r="144" spans="1:4" ht="12.5">
      <c r="A144" s="1">
        <v>143</v>
      </c>
      <c r="B144" s="1">
        <v>1743</v>
      </c>
      <c r="C144" s="1">
        <v>498</v>
      </c>
      <c r="D144" s="3">
        <f t="shared" si="0"/>
        <v>0.56050603118895537</v>
      </c>
    </row>
    <row r="145" spans="1:4" ht="12.5">
      <c r="A145" s="1">
        <v>144</v>
      </c>
      <c r="B145" s="1">
        <v>1744</v>
      </c>
      <c r="C145" s="1">
        <v>521</v>
      </c>
      <c r="D145" s="3">
        <f t="shared" si="0"/>
        <v>0.58639285592258183</v>
      </c>
    </row>
    <row r="146" spans="1:4" ht="12.5">
      <c r="A146" s="1">
        <v>145</v>
      </c>
      <c r="B146" s="1">
        <v>1745</v>
      </c>
      <c r="C146" s="1">
        <v>541</v>
      </c>
      <c r="D146" s="3">
        <f t="shared" si="0"/>
        <v>0.60890313829964826</v>
      </c>
    </row>
    <row r="147" spans="1:4" ht="12.5">
      <c r="A147" s="1">
        <v>146</v>
      </c>
      <c r="B147" s="1">
        <v>1746</v>
      </c>
      <c r="C147" s="1">
        <v>501</v>
      </c>
      <c r="D147" s="3">
        <f t="shared" si="0"/>
        <v>0.56388257354551541</v>
      </c>
    </row>
    <row r="148" spans="1:4" ht="12.5">
      <c r="A148" s="1">
        <v>147</v>
      </c>
      <c r="B148" s="1">
        <v>1747</v>
      </c>
      <c r="C148" s="1">
        <v>483</v>
      </c>
      <c r="D148" s="3">
        <f t="shared" si="0"/>
        <v>0.5436233194061556</v>
      </c>
    </row>
    <row r="149" spans="1:4" ht="12.5">
      <c r="A149" s="1">
        <v>148</v>
      </c>
      <c r="B149" s="1">
        <v>1748</v>
      </c>
      <c r="C149" s="1">
        <v>536</v>
      </c>
      <c r="D149" s="3">
        <f t="shared" si="0"/>
        <v>0.60327556770538182</v>
      </c>
    </row>
    <row r="150" spans="1:4" ht="12.5">
      <c r="A150" s="1">
        <v>149</v>
      </c>
      <c r="B150" s="1">
        <v>1749</v>
      </c>
      <c r="C150" s="1">
        <v>514</v>
      </c>
      <c r="D150" s="3">
        <f t="shared" si="0"/>
        <v>0.57851425709060855</v>
      </c>
    </row>
    <row r="151" spans="1:4" ht="12.5">
      <c r="A151" s="1">
        <v>150</v>
      </c>
      <c r="B151" s="1">
        <v>1750</v>
      </c>
      <c r="C151" s="1">
        <v>503</v>
      </c>
      <c r="D151" s="3">
        <f t="shared" si="0"/>
        <v>0.56613360178322203</v>
      </c>
    </row>
    <row r="152" spans="1:4" ht="12.5">
      <c r="A152" s="1">
        <v>151</v>
      </c>
      <c r="B152" s="1">
        <v>1751</v>
      </c>
      <c r="C152" s="1">
        <v>489</v>
      </c>
      <c r="D152" s="3">
        <f t="shared" si="0"/>
        <v>0.55037640411927546</v>
      </c>
    </row>
    <row r="153" spans="1:4" ht="12.5">
      <c r="A153" s="1">
        <v>152</v>
      </c>
      <c r="B153" s="1">
        <v>1752</v>
      </c>
      <c r="C153" s="1">
        <v>451</v>
      </c>
      <c r="D153" s="3">
        <f t="shared" si="0"/>
        <v>0.50760686760284923</v>
      </c>
    </row>
    <row r="154" spans="1:4" ht="12.5">
      <c r="A154" s="1">
        <v>153</v>
      </c>
      <c r="B154" s="1">
        <v>1753</v>
      </c>
      <c r="C154" s="1">
        <v>513</v>
      </c>
      <c r="D154" s="3">
        <f t="shared" si="0"/>
        <v>0.57738874297175535</v>
      </c>
    </row>
    <row r="155" spans="1:4" ht="12.5">
      <c r="A155" s="1">
        <v>154</v>
      </c>
      <c r="B155" s="1">
        <v>1754</v>
      </c>
      <c r="C155" s="1">
        <v>455</v>
      </c>
      <c r="D155" s="3">
        <f t="shared" si="0"/>
        <v>0.51210892407826247</v>
      </c>
    </row>
    <row r="156" spans="1:4" ht="12.5">
      <c r="A156" s="1">
        <v>155</v>
      </c>
      <c r="B156" s="1">
        <v>1755</v>
      </c>
      <c r="C156" s="1">
        <v>533</v>
      </c>
      <c r="D156" s="3">
        <f t="shared" si="0"/>
        <v>0.59989902534882178</v>
      </c>
    </row>
    <row r="157" spans="1:4" ht="12.5">
      <c r="A157" s="1">
        <v>156</v>
      </c>
      <c r="B157" s="1">
        <v>1756</v>
      </c>
      <c r="C157" s="1">
        <v>508</v>
      </c>
      <c r="D157" s="3">
        <f t="shared" si="0"/>
        <v>0.57176117237748869</v>
      </c>
    </row>
    <row r="158" spans="1:4" ht="12.5">
      <c r="A158" s="1">
        <v>157</v>
      </c>
      <c r="B158" s="1">
        <v>1757</v>
      </c>
      <c r="C158" s="1">
        <v>496</v>
      </c>
      <c r="D158" s="3">
        <f t="shared" si="0"/>
        <v>0.55825500295124875</v>
      </c>
    </row>
    <row r="159" spans="1:4" ht="12.5">
      <c r="A159" s="1">
        <v>158</v>
      </c>
      <c r="B159" s="1">
        <v>1758</v>
      </c>
      <c r="C159" s="1">
        <v>500</v>
      </c>
      <c r="D159" s="3">
        <f t="shared" si="0"/>
        <v>0.5627570594266621</v>
      </c>
    </row>
    <row r="160" spans="1:4" ht="12.5">
      <c r="A160" s="1">
        <v>159</v>
      </c>
      <c r="B160" s="1">
        <v>1759</v>
      </c>
      <c r="C160" s="1">
        <v>518</v>
      </c>
      <c r="D160" s="3">
        <f t="shared" si="0"/>
        <v>0.5830163135660219</v>
      </c>
    </row>
    <row r="161" spans="1:4" ht="12.5">
      <c r="A161" s="1">
        <v>160</v>
      </c>
      <c r="B161" s="1">
        <v>1760</v>
      </c>
      <c r="C161" s="1">
        <v>492</v>
      </c>
      <c r="D161" s="3">
        <f t="shared" si="0"/>
        <v>0.55375294647583551</v>
      </c>
    </row>
    <row r="162" spans="1:4" ht="12.5">
      <c r="A162" s="1">
        <v>161</v>
      </c>
      <c r="B162" s="1">
        <v>1761</v>
      </c>
      <c r="C162" s="1">
        <v>507</v>
      </c>
      <c r="D162" s="3">
        <f t="shared" si="0"/>
        <v>0.57063565825863527</v>
      </c>
    </row>
    <row r="163" spans="1:4" ht="12.5">
      <c r="A163" s="1">
        <v>162</v>
      </c>
      <c r="B163" s="1">
        <v>1762</v>
      </c>
      <c r="C163" s="1">
        <v>516</v>
      </c>
      <c r="D163" s="3">
        <f t="shared" si="0"/>
        <v>0.58076528532831517</v>
      </c>
    </row>
    <row r="164" spans="1:4" ht="12.5">
      <c r="A164" s="1">
        <v>163</v>
      </c>
      <c r="B164" s="1">
        <v>1763</v>
      </c>
      <c r="C164" s="1">
        <v>498</v>
      </c>
      <c r="D164" s="3">
        <f t="shared" si="0"/>
        <v>0.56050603118895537</v>
      </c>
    </row>
    <row r="165" spans="1:4" ht="12.5">
      <c r="A165" s="1">
        <v>164</v>
      </c>
      <c r="B165" s="1">
        <v>1764</v>
      </c>
      <c r="C165" s="1">
        <v>544</v>
      </c>
      <c r="D165" s="3">
        <f t="shared" si="0"/>
        <v>0.6122796806562083</v>
      </c>
    </row>
    <row r="166" spans="1:4" ht="12.5">
      <c r="A166" s="1">
        <v>165</v>
      </c>
      <c r="B166" s="1">
        <v>1765</v>
      </c>
      <c r="C166" s="1">
        <v>520</v>
      </c>
      <c r="D166" s="3">
        <f t="shared" si="0"/>
        <v>0.58526734180372864</v>
      </c>
    </row>
    <row r="167" spans="1:4" ht="12.5">
      <c r="A167" s="1">
        <v>166</v>
      </c>
      <c r="B167" s="1">
        <v>1766</v>
      </c>
      <c r="C167" s="1">
        <v>495</v>
      </c>
      <c r="D167" s="3">
        <f t="shared" si="0"/>
        <v>0.55712948883239544</v>
      </c>
    </row>
    <row r="168" spans="1:4" ht="12.5">
      <c r="A168" s="1">
        <v>167</v>
      </c>
      <c r="B168" s="1">
        <v>1767</v>
      </c>
      <c r="C168" s="1">
        <v>560</v>
      </c>
      <c r="D168" s="3">
        <f t="shared" si="0"/>
        <v>0.63028790655786149</v>
      </c>
    </row>
    <row r="169" spans="1:4" ht="12.5">
      <c r="A169" s="1">
        <v>168</v>
      </c>
      <c r="B169" s="1">
        <v>1768</v>
      </c>
      <c r="C169" s="1">
        <v>492</v>
      </c>
      <c r="D169" s="3">
        <f t="shared" si="0"/>
        <v>0.55375294647583551</v>
      </c>
    </row>
    <row r="170" spans="1:4" ht="12.5">
      <c r="A170" s="1">
        <v>169</v>
      </c>
      <c r="B170" s="1">
        <v>1769</v>
      </c>
      <c r="C170" s="1">
        <v>490</v>
      </c>
      <c r="D170" s="3">
        <f t="shared" si="0"/>
        <v>0.55150191823812877</v>
      </c>
    </row>
    <row r="171" spans="1:4" ht="12.5">
      <c r="A171" s="1">
        <v>170</v>
      </c>
      <c r="B171" s="1">
        <v>1770</v>
      </c>
      <c r="C171" s="1">
        <v>464</v>
      </c>
      <c r="D171" s="3">
        <f t="shared" si="0"/>
        <v>0.52223855114794238</v>
      </c>
    </row>
    <row r="172" spans="1:4" ht="12.5">
      <c r="A172" s="1">
        <v>171</v>
      </c>
      <c r="B172" s="1">
        <v>1771</v>
      </c>
      <c r="C172" s="1">
        <v>488</v>
      </c>
      <c r="D172" s="3">
        <f t="shared" si="0"/>
        <v>0.54925089000042215</v>
      </c>
    </row>
    <row r="173" spans="1:4" ht="12.5">
      <c r="A173" s="1">
        <v>172</v>
      </c>
      <c r="B173" s="1">
        <v>1772</v>
      </c>
      <c r="C173" s="1">
        <v>498</v>
      </c>
      <c r="D173" s="3">
        <f t="shared" si="0"/>
        <v>0.56050603118895537</v>
      </c>
    </row>
    <row r="174" spans="1:4" ht="12.5">
      <c r="A174" s="1">
        <v>173</v>
      </c>
      <c r="B174" s="1">
        <v>1773</v>
      </c>
      <c r="C174" s="1">
        <v>479</v>
      </c>
      <c r="D174" s="3">
        <f t="shared" si="0"/>
        <v>0.53912126293074225</v>
      </c>
    </row>
    <row r="175" spans="1:4" ht="12.5">
      <c r="A175" s="1">
        <v>174</v>
      </c>
      <c r="B175" s="1">
        <v>1774</v>
      </c>
      <c r="C175" s="1">
        <v>523</v>
      </c>
      <c r="D175" s="3">
        <f t="shared" si="0"/>
        <v>0.58864388416028846</v>
      </c>
    </row>
    <row r="176" spans="1:4" ht="12.5">
      <c r="A176" s="1">
        <v>175</v>
      </c>
      <c r="B176" s="1">
        <v>1775</v>
      </c>
      <c r="C176" s="1">
        <v>463</v>
      </c>
      <c r="D176" s="3">
        <f t="shared" si="0"/>
        <v>0.52111303702908907</v>
      </c>
    </row>
    <row r="177" spans="1:4" ht="12.5">
      <c r="A177" s="1">
        <v>176</v>
      </c>
      <c r="B177" s="1">
        <v>1776</v>
      </c>
      <c r="C177" s="1">
        <v>498</v>
      </c>
      <c r="D177" s="3">
        <f t="shared" si="0"/>
        <v>0.56050603118895537</v>
      </c>
    </row>
    <row r="178" spans="1:4" ht="12.5">
      <c r="A178" s="1">
        <v>177</v>
      </c>
      <c r="B178" s="1">
        <v>1777</v>
      </c>
      <c r="C178" s="1">
        <v>479</v>
      </c>
      <c r="D178" s="3">
        <f t="shared" si="0"/>
        <v>0.53912126293074225</v>
      </c>
    </row>
    <row r="179" spans="1:4" ht="12.5">
      <c r="A179" s="1">
        <v>178</v>
      </c>
      <c r="B179" s="1">
        <v>1778</v>
      </c>
      <c r="C179" s="1">
        <v>480</v>
      </c>
      <c r="D179" s="3">
        <f t="shared" si="0"/>
        <v>0.54024677704959556</v>
      </c>
    </row>
    <row r="180" spans="1:4" ht="12.5">
      <c r="A180" s="1">
        <v>179</v>
      </c>
      <c r="B180" s="1">
        <v>1779</v>
      </c>
      <c r="C180" s="1">
        <v>451</v>
      </c>
      <c r="D180" s="3">
        <f t="shared" si="0"/>
        <v>0.50760686760284923</v>
      </c>
    </row>
    <row r="181" spans="1:4" ht="12.5">
      <c r="A181" s="1">
        <v>180</v>
      </c>
      <c r="B181" s="1">
        <v>1780</v>
      </c>
      <c r="C181" s="1">
        <v>472</v>
      </c>
      <c r="D181" s="3">
        <f t="shared" si="0"/>
        <v>0.53124266409876897</v>
      </c>
    </row>
    <row r="182" spans="1:4" ht="12.5">
      <c r="A182" s="1">
        <v>181</v>
      </c>
      <c r="B182" s="1">
        <v>1781</v>
      </c>
      <c r="C182" s="1">
        <v>461</v>
      </c>
      <c r="D182" s="3">
        <f t="shared" si="0"/>
        <v>0.51886200879138245</v>
      </c>
    </row>
    <row r="183" spans="1:4" ht="12.5">
      <c r="A183" s="1">
        <v>182</v>
      </c>
      <c r="B183" s="1">
        <v>1782</v>
      </c>
      <c r="C183" s="1">
        <v>467</v>
      </c>
      <c r="D183" s="3">
        <f t="shared" si="0"/>
        <v>0.52561509350450231</v>
      </c>
    </row>
    <row r="184" spans="1:4" ht="12.5">
      <c r="A184" s="1">
        <v>183</v>
      </c>
      <c r="B184" s="1">
        <v>1783</v>
      </c>
      <c r="C184" s="1">
        <v>517</v>
      </c>
      <c r="D184" s="3">
        <f t="shared" si="0"/>
        <v>0.58189079944716859</v>
      </c>
    </row>
    <row r="185" spans="1:4" ht="12.5">
      <c r="A185" s="1">
        <v>184</v>
      </c>
      <c r="B185" s="1">
        <v>1784</v>
      </c>
      <c r="C185" s="1">
        <v>482</v>
      </c>
      <c r="D185" s="3">
        <f t="shared" si="0"/>
        <v>0.54249780528730229</v>
      </c>
    </row>
    <row r="186" spans="1:4" ht="12.5">
      <c r="A186" s="1">
        <v>185</v>
      </c>
      <c r="B186" s="1">
        <v>1785</v>
      </c>
      <c r="C186" s="1">
        <v>452</v>
      </c>
      <c r="D186" s="3">
        <f t="shared" si="0"/>
        <v>0.50873238172170254</v>
      </c>
    </row>
    <row r="187" spans="1:4" ht="12.5">
      <c r="A187" s="1">
        <v>186</v>
      </c>
      <c r="B187" s="1">
        <v>1786</v>
      </c>
      <c r="C187" s="1">
        <v>506</v>
      </c>
      <c r="D187" s="3">
        <f t="shared" si="0"/>
        <v>0.56951014413978207</v>
      </c>
    </row>
    <row r="188" spans="1:4" ht="12.5">
      <c r="A188" s="1">
        <v>187</v>
      </c>
      <c r="B188" s="1">
        <v>1787</v>
      </c>
      <c r="C188" s="1">
        <v>507</v>
      </c>
      <c r="D188" s="3">
        <f t="shared" si="0"/>
        <v>0.57063565825863527</v>
      </c>
    </row>
    <row r="189" spans="1:4" ht="12.5">
      <c r="A189" s="1">
        <v>188</v>
      </c>
      <c r="B189" s="1">
        <v>1788</v>
      </c>
      <c r="C189" s="1">
        <v>494</v>
      </c>
      <c r="D189" s="3">
        <f t="shared" si="0"/>
        <v>0.55600397471354213</v>
      </c>
    </row>
    <row r="190" spans="1:4" ht="12.5">
      <c r="A190" s="1">
        <v>189</v>
      </c>
      <c r="B190" s="1">
        <v>1789</v>
      </c>
      <c r="C190" s="1">
        <v>460</v>
      </c>
      <c r="D190" s="3">
        <f t="shared" si="0"/>
        <v>0.51773649467252914</v>
      </c>
    </row>
    <row r="191" spans="1:4" ht="12.5">
      <c r="A191" s="1">
        <v>190</v>
      </c>
      <c r="B191" s="1">
        <v>1790</v>
      </c>
      <c r="C191" s="1">
        <v>442</v>
      </c>
      <c r="D191" s="3">
        <f t="shared" si="0"/>
        <v>0.49747724053316922</v>
      </c>
    </row>
    <row r="192" spans="1:4" ht="12.5">
      <c r="A192" s="1">
        <v>191</v>
      </c>
      <c r="B192" s="1">
        <v>1791</v>
      </c>
      <c r="C192" s="1">
        <v>450</v>
      </c>
      <c r="D192" s="3">
        <f t="shared" si="0"/>
        <v>0.50648135348399592</v>
      </c>
    </row>
    <row r="193" spans="1:4" ht="12.5">
      <c r="A193" s="1">
        <v>192</v>
      </c>
      <c r="B193" s="1">
        <v>1792</v>
      </c>
      <c r="C193" s="1">
        <v>470</v>
      </c>
      <c r="D193" s="3">
        <f t="shared" si="0"/>
        <v>0.52899163586106235</v>
      </c>
    </row>
    <row r="194" spans="1:4" ht="12.5">
      <c r="A194" s="1">
        <v>193</v>
      </c>
      <c r="B194" s="1">
        <v>1793</v>
      </c>
      <c r="C194" s="1">
        <v>452</v>
      </c>
      <c r="D194" s="3">
        <f t="shared" si="0"/>
        <v>0.50873238172170254</v>
      </c>
    </row>
    <row r="195" spans="1:4" ht="12.5">
      <c r="A195" s="1">
        <v>194</v>
      </c>
      <c r="B195" s="1">
        <v>1794</v>
      </c>
      <c r="C195" s="1">
        <v>431</v>
      </c>
      <c r="D195" s="3">
        <f t="shared" si="0"/>
        <v>0.48509658522578269</v>
      </c>
    </row>
    <row r="196" spans="1:4" ht="12.5">
      <c r="A196" s="1">
        <v>195</v>
      </c>
      <c r="B196" s="1">
        <v>1795</v>
      </c>
      <c r="C196" s="1">
        <v>444</v>
      </c>
      <c r="D196" s="3">
        <f t="shared" si="0"/>
        <v>0.49972826877087595</v>
      </c>
    </row>
    <row r="197" spans="1:4" ht="12.5">
      <c r="A197" s="1">
        <v>196</v>
      </c>
      <c r="B197" s="1">
        <v>1796</v>
      </c>
      <c r="C197" s="1">
        <v>467</v>
      </c>
      <c r="D197" s="3">
        <f t="shared" si="0"/>
        <v>0.52561509350450231</v>
      </c>
    </row>
    <row r="198" spans="1:4" ht="12.5">
      <c r="A198" s="1">
        <v>197</v>
      </c>
      <c r="B198" s="1">
        <v>1797</v>
      </c>
      <c r="C198" s="1">
        <v>437</v>
      </c>
      <c r="D198" s="3">
        <f t="shared" si="0"/>
        <v>0.49184966993890267</v>
      </c>
    </row>
    <row r="199" spans="1:4" ht="12.5">
      <c r="A199" s="1">
        <v>198</v>
      </c>
      <c r="B199" s="1">
        <v>1798</v>
      </c>
      <c r="C199" s="1">
        <v>431</v>
      </c>
      <c r="D199" s="3">
        <f t="shared" si="0"/>
        <v>0.48509658522578269</v>
      </c>
    </row>
    <row r="200" spans="1:4" ht="12.5">
      <c r="A200" s="1">
        <v>199</v>
      </c>
      <c r="B200" s="1">
        <v>1799</v>
      </c>
      <c r="C200" s="1">
        <v>443</v>
      </c>
      <c r="D200" s="3">
        <f t="shared" si="0"/>
        <v>0.49860275465202264</v>
      </c>
    </row>
    <row r="201" spans="1:4" ht="12.5">
      <c r="A201" s="1">
        <v>200</v>
      </c>
      <c r="B201" s="1">
        <v>1800</v>
      </c>
      <c r="C201" s="1">
        <v>413</v>
      </c>
      <c r="D201" s="3">
        <f t="shared" si="0"/>
        <v>0.46483733108642283</v>
      </c>
    </row>
    <row r="202" spans="1:4" ht="12.5">
      <c r="A202" s="1">
        <v>201</v>
      </c>
      <c r="B202" s="1">
        <v>1801</v>
      </c>
      <c r="C202" s="1">
        <v>431</v>
      </c>
      <c r="D202" s="3">
        <f t="shared" si="0"/>
        <v>0.48509658522578269</v>
      </c>
    </row>
    <row r="203" spans="1:4" ht="12.5">
      <c r="A203" s="1">
        <v>202</v>
      </c>
      <c r="B203" s="1">
        <v>1802</v>
      </c>
      <c r="C203" s="1">
        <v>437</v>
      </c>
      <c r="D203" s="3">
        <f t="shared" si="0"/>
        <v>0.49184966993890267</v>
      </c>
    </row>
    <row r="204" spans="1:4" ht="12.5">
      <c r="A204" s="1">
        <v>203</v>
      </c>
      <c r="B204" s="1">
        <v>1803</v>
      </c>
      <c r="C204" s="1">
        <v>417</v>
      </c>
      <c r="D204" s="3">
        <f t="shared" si="0"/>
        <v>0.46933938756183619</v>
      </c>
    </row>
    <row r="205" spans="1:4" ht="12.5">
      <c r="A205" s="1">
        <v>204</v>
      </c>
      <c r="B205" s="1">
        <v>1804</v>
      </c>
      <c r="C205" s="1">
        <v>455</v>
      </c>
      <c r="D205" s="3">
        <f t="shared" si="0"/>
        <v>0.51210892407826247</v>
      </c>
    </row>
    <row r="206" spans="1:4" ht="12.5">
      <c r="A206" s="1">
        <v>205</v>
      </c>
      <c r="B206" s="1">
        <v>1805</v>
      </c>
      <c r="C206" s="1">
        <v>389</v>
      </c>
      <c r="D206" s="3">
        <f t="shared" si="0"/>
        <v>0.43782499223394306</v>
      </c>
    </row>
    <row r="207" spans="1:4" ht="12.5">
      <c r="A207" s="1">
        <v>206</v>
      </c>
      <c r="B207" s="1">
        <v>1806</v>
      </c>
      <c r="C207" s="1">
        <v>409</v>
      </c>
      <c r="D207" s="3">
        <f t="shared" si="0"/>
        <v>0.46033527461100959</v>
      </c>
    </row>
    <row r="208" spans="1:4" ht="12.5">
      <c r="A208" s="1">
        <v>207</v>
      </c>
      <c r="B208" s="1">
        <v>1807</v>
      </c>
      <c r="C208" s="1">
        <v>384</v>
      </c>
      <c r="D208" s="3">
        <f t="shared" si="0"/>
        <v>0.43219742163967645</v>
      </c>
    </row>
    <row r="209" spans="1:4" ht="12.5">
      <c r="A209" s="1">
        <v>208</v>
      </c>
      <c r="B209" s="1">
        <v>1808</v>
      </c>
      <c r="C209" s="1">
        <v>456</v>
      </c>
      <c r="D209" s="3">
        <f t="shared" si="0"/>
        <v>0.51323443819711578</v>
      </c>
    </row>
    <row r="210" spans="1:4" ht="12.5">
      <c r="A210" s="1">
        <v>209</v>
      </c>
      <c r="B210" s="1">
        <v>1809</v>
      </c>
      <c r="C210" s="1">
        <v>417</v>
      </c>
      <c r="D210" s="3">
        <f t="shared" si="0"/>
        <v>0.46933938756183619</v>
      </c>
    </row>
    <row r="211" spans="1:4" ht="12.5">
      <c r="A211" s="1">
        <v>210</v>
      </c>
      <c r="B211" s="1">
        <v>1810</v>
      </c>
      <c r="C211" s="1">
        <v>377</v>
      </c>
      <c r="D211" s="3">
        <f t="shared" si="0"/>
        <v>0.42431882280770322</v>
      </c>
    </row>
    <row r="212" spans="1:4" ht="12.5">
      <c r="A212" s="1">
        <v>211</v>
      </c>
      <c r="B212" s="1">
        <v>1811</v>
      </c>
      <c r="C212" s="1">
        <v>426</v>
      </c>
      <c r="D212" s="3">
        <f t="shared" si="0"/>
        <v>0.47946901463151609</v>
      </c>
    </row>
    <row r="213" spans="1:4" ht="12.5">
      <c r="A213" s="1">
        <v>212</v>
      </c>
      <c r="B213" s="1">
        <v>1812</v>
      </c>
      <c r="C213" s="1">
        <v>424</v>
      </c>
      <c r="D213" s="3">
        <f t="shared" si="0"/>
        <v>0.47721798639380941</v>
      </c>
    </row>
    <row r="214" spans="1:4" ht="12.5">
      <c r="A214" s="1">
        <v>213</v>
      </c>
      <c r="B214" s="1">
        <v>1813</v>
      </c>
      <c r="C214" s="1">
        <v>416</v>
      </c>
      <c r="D214" s="3">
        <f t="shared" si="0"/>
        <v>0.46821387344298282</v>
      </c>
    </row>
    <row r="215" spans="1:4" ht="12.5">
      <c r="A215" s="1">
        <v>214</v>
      </c>
      <c r="B215" s="1">
        <v>1814</v>
      </c>
      <c r="C215" s="1">
        <v>392</v>
      </c>
      <c r="D215" s="3">
        <f t="shared" si="0"/>
        <v>0.4412015345905031</v>
      </c>
    </row>
    <row r="216" spans="1:4" ht="12.5">
      <c r="A216" s="1">
        <v>215</v>
      </c>
      <c r="B216" s="1">
        <v>1815</v>
      </c>
      <c r="C216" s="1">
        <v>375</v>
      </c>
      <c r="D216" s="3">
        <f t="shared" si="0"/>
        <v>0.42206779456999655</v>
      </c>
    </row>
    <row r="217" spans="1:4" ht="12.5">
      <c r="A217" s="1">
        <v>216</v>
      </c>
      <c r="B217" s="1">
        <v>1816</v>
      </c>
      <c r="C217" s="1">
        <v>393</v>
      </c>
      <c r="D217" s="3">
        <f t="shared" si="0"/>
        <v>0.44232704870935641</v>
      </c>
    </row>
    <row r="218" spans="1:4" ht="12.5">
      <c r="A218" s="1">
        <v>217</v>
      </c>
      <c r="B218" s="1">
        <v>1817</v>
      </c>
      <c r="C218" s="1">
        <v>439</v>
      </c>
      <c r="D218" s="3">
        <f t="shared" si="0"/>
        <v>0.49410069817660929</v>
      </c>
    </row>
    <row r="219" spans="1:4" ht="12.5">
      <c r="A219" s="1">
        <v>218</v>
      </c>
      <c r="B219" s="1">
        <v>1818</v>
      </c>
      <c r="C219" s="1">
        <v>407</v>
      </c>
      <c r="D219" s="3">
        <f t="shared" si="0"/>
        <v>0.45808424637330292</v>
      </c>
    </row>
    <row r="220" spans="1:4" ht="12.5">
      <c r="A220" s="1">
        <v>219</v>
      </c>
      <c r="B220" s="1">
        <v>1819</v>
      </c>
      <c r="C220" s="1">
        <v>393</v>
      </c>
      <c r="D220" s="3">
        <f t="shared" si="0"/>
        <v>0.44232704870935641</v>
      </c>
    </row>
    <row r="221" spans="1:4" ht="12.5">
      <c r="A221" s="1">
        <v>220</v>
      </c>
      <c r="B221" s="1">
        <v>1820</v>
      </c>
      <c r="C221" s="1">
        <v>401</v>
      </c>
      <c r="D221" s="3">
        <f t="shared" si="0"/>
        <v>0.451331161660183</v>
      </c>
    </row>
    <row r="222" spans="1:4" ht="12.5">
      <c r="A222" s="1">
        <v>221</v>
      </c>
      <c r="B222" s="1">
        <v>1821</v>
      </c>
      <c r="C222" s="1">
        <v>369</v>
      </c>
      <c r="D222" s="3">
        <f t="shared" si="0"/>
        <v>0.41531470985687657</v>
      </c>
    </row>
    <row r="223" spans="1:4" ht="12.5">
      <c r="A223" s="1">
        <v>222</v>
      </c>
      <c r="B223" s="1">
        <v>1822</v>
      </c>
      <c r="C223" s="1">
        <v>407</v>
      </c>
      <c r="D223" s="3">
        <f t="shared" si="0"/>
        <v>0.45808424637330292</v>
      </c>
    </row>
    <row r="224" spans="1:4" ht="12.5">
      <c r="A224" s="1">
        <v>223</v>
      </c>
      <c r="B224" s="1">
        <v>1823</v>
      </c>
      <c r="C224" s="1">
        <v>388</v>
      </c>
      <c r="D224" s="3">
        <f t="shared" si="0"/>
        <v>0.43669947811508975</v>
      </c>
    </row>
    <row r="225" spans="1:4" ht="12.5">
      <c r="A225" s="1">
        <v>224</v>
      </c>
      <c r="B225" s="1">
        <v>1824</v>
      </c>
      <c r="C225" s="1">
        <v>353</v>
      </c>
      <c r="D225" s="3">
        <f t="shared" si="0"/>
        <v>0.39730648395522339</v>
      </c>
    </row>
    <row r="226" spans="1:4" ht="12.5">
      <c r="A226" s="1">
        <v>225</v>
      </c>
      <c r="B226" s="1">
        <v>1825</v>
      </c>
      <c r="C226" s="1">
        <v>417</v>
      </c>
      <c r="D226" s="3">
        <f t="shared" si="0"/>
        <v>0.46933938756183619</v>
      </c>
    </row>
    <row r="227" spans="1:4" ht="12.5">
      <c r="A227" s="1">
        <v>226</v>
      </c>
      <c r="B227" s="1">
        <v>1826</v>
      </c>
      <c r="C227" s="1">
        <v>396</v>
      </c>
      <c r="D227" s="3">
        <f t="shared" si="0"/>
        <v>0.44570359106591634</v>
      </c>
    </row>
    <row r="228" spans="1:4" ht="12.5">
      <c r="A228" s="1">
        <v>227</v>
      </c>
      <c r="B228" s="1">
        <v>1827</v>
      </c>
      <c r="C228" s="1">
        <v>375</v>
      </c>
      <c r="D228" s="3">
        <f t="shared" si="0"/>
        <v>0.42206779456999655</v>
      </c>
    </row>
    <row r="229" spans="1:4" ht="12.5">
      <c r="A229" s="1">
        <v>228</v>
      </c>
      <c r="B229" s="1">
        <v>1828</v>
      </c>
      <c r="C229" s="1">
        <v>416</v>
      </c>
      <c r="D229" s="3">
        <f t="shared" si="0"/>
        <v>0.46821387344298282</v>
      </c>
    </row>
    <row r="230" spans="1:4" ht="12.5">
      <c r="A230" s="1">
        <v>229</v>
      </c>
      <c r="B230" s="1">
        <v>1829</v>
      </c>
      <c r="C230" s="1">
        <v>365</v>
      </c>
      <c r="D230" s="3">
        <f t="shared" si="0"/>
        <v>0.41081265338146333</v>
      </c>
    </row>
    <row r="231" spans="1:4" ht="12.5">
      <c r="A231" s="1">
        <v>230</v>
      </c>
      <c r="B231" s="1">
        <v>1830</v>
      </c>
      <c r="C231" s="1">
        <v>396</v>
      </c>
      <c r="D231" s="3">
        <f t="shared" si="0"/>
        <v>0.44570359106591634</v>
      </c>
    </row>
    <row r="232" spans="1:4" ht="12.5">
      <c r="A232" s="1">
        <v>231</v>
      </c>
      <c r="B232" s="1">
        <v>1831</v>
      </c>
      <c r="C232" s="1">
        <v>408</v>
      </c>
      <c r="D232" s="3">
        <f t="shared" si="0"/>
        <v>0.45920976049215628</v>
      </c>
    </row>
    <row r="233" spans="1:4" ht="12.5">
      <c r="A233" s="1">
        <v>232</v>
      </c>
      <c r="B233" s="1">
        <v>1832</v>
      </c>
      <c r="C233" s="1">
        <v>360</v>
      </c>
      <c r="D233" s="3">
        <f t="shared" si="0"/>
        <v>0.40518508278719667</v>
      </c>
    </row>
    <row r="234" spans="1:4" ht="12.5">
      <c r="A234" s="1">
        <v>233</v>
      </c>
      <c r="B234" s="1">
        <v>1833</v>
      </c>
      <c r="C234" s="1">
        <v>359</v>
      </c>
      <c r="D234" s="3">
        <f t="shared" si="0"/>
        <v>0.40405956866834336</v>
      </c>
    </row>
    <row r="235" spans="1:4" ht="12.5">
      <c r="A235" s="1">
        <v>234</v>
      </c>
      <c r="B235" s="1">
        <v>1834</v>
      </c>
      <c r="C235" s="1">
        <v>398</v>
      </c>
      <c r="D235" s="3">
        <f t="shared" si="0"/>
        <v>0.44795461930362296</v>
      </c>
    </row>
    <row r="236" spans="1:4" ht="12.5">
      <c r="A236" s="1">
        <v>235</v>
      </c>
      <c r="B236" s="1">
        <v>1835</v>
      </c>
      <c r="C236" s="1">
        <v>386</v>
      </c>
      <c r="D236" s="3">
        <f t="shared" si="0"/>
        <v>0.43444844987738312</v>
      </c>
    </row>
    <row r="237" spans="1:4" ht="12.5">
      <c r="A237" s="1">
        <v>236</v>
      </c>
      <c r="B237" s="1">
        <v>1836</v>
      </c>
      <c r="C237" s="1">
        <v>387</v>
      </c>
      <c r="D237" s="3">
        <f t="shared" si="0"/>
        <v>0.43557396399623644</v>
      </c>
    </row>
    <row r="238" spans="1:4" ht="12.5">
      <c r="A238" s="1">
        <v>237</v>
      </c>
      <c r="B238" s="1">
        <v>1837</v>
      </c>
      <c r="C238" s="1">
        <v>391</v>
      </c>
      <c r="D238" s="3">
        <f t="shared" si="0"/>
        <v>0.44007602047164973</v>
      </c>
    </row>
    <row r="239" spans="1:4" ht="12.5">
      <c r="A239" s="1">
        <v>238</v>
      </c>
      <c r="B239" s="1">
        <v>1838</v>
      </c>
      <c r="C239" s="1">
        <v>377</v>
      </c>
      <c r="D239" s="3">
        <f t="shared" si="0"/>
        <v>0.42431882280770322</v>
      </c>
    </row>
    <row r="240" spans="1:4" ht="12.5">
      <c r="A240" s="1">
        <v>239</v>
      </c>
      <c r="B240" s="1">
        <v>1839</v>
      </c>
      <c r="C240" s="1">
        <v>351</v>
      </c>
      <c r="D240" s="3">
        <f t="shared" si="0"/>
        <v>0.39505545571751677</v>
      </c>
    </row>
    <row r="241" spans="1:4" ht="12.5">
      <c r="A241" s="1">
        <v>240</v>
      </c>
      <c r="B241" s="1">
        <v>1840</v>
      </c>
      <c r="C241" s="1">
        <v>334</v>
      </c>
      <c r="D241" s="3">
        <f t="shared" si="0"/>
        <v>0.37592171569701027</v>
      </c>
    </row>
    <row r="242" spans="1:4" ht="12.5">
      <c r="A242" s="1">
        <v>241</v>
      </c>
      <c r="B242" s="1">
        <v>1841</v>
      </c>
      <c r="C242" s="1">
        <v>354</v>
      </c>
      <c r="D242" s="3">
        <f t="shared" si="0"/>
        <v>0.3984319980740767</v>
      </c>
    </row>
    <row r="243" spans="1:4" ht="12.5">
      <c r="A243" s="1">
        <v>242</v>
      </c>
      <c r="B243" s="1">
        <v>1842</v>
      </c>
      <c r="C243" s="1">
        <v>341</v>
      </c>
      <c r="D243" s="3">
        <f t="shared" si="0"/>
        <v>0.38380031452898355</v>
      </c>
    </row>
    <row r="244" spans="1:4" ht="12.5">
      <c r="A244" s="1">
        <v>243</v>
      </c>
      <c r="B244" s="1">
        <v>1843</v>
      </c>
      <c r="C244" s="1">
        <v>384</v>
      </c>
      <c r="D244" s="3">
        <f t="shared" si="0"/>
        <v>0.43219742163967645</v>
      </c>
    </row>
    <row r="245" spans="1:4" ht="12.5">
      <c r="A245" s="1">
        <v>244</v>
      </c>
      <c r="B245" s="1">
        <v>1844</v>
      </c>
      <c r="C245" s="1">
        <v>373</v>
      </c>
      <c r="D245" s="3">
        <f t="shared" si="0"/>
        <v>0.41981676633228993</v>
      </c>
    </row>
    <row r="246" spans="1:4" ht="12.5">
      <c r="A246" s="1">
        <v>245</v>
      </c>
      <c r="B246" s="1">
        <v>1845</v>
      </c>
      <c r="C246" s="1">
        <v>358</v>
      </c>
      <c r="D246" s="3">
        <f t="shared" si="0"/>
        <v>0.40293405454949005</v>
      </c>
    </row>
    <row r="247" spans="1:4" ht="12.5">
      <c r="A247" s="1">
        <v>246</v>
      </c>
      <c r="B247" s="1">
        <v>1846</v>
      </c>
      <c r="C247" s="1">
        <v>354</v>
      </c>
      <c r="D247" s="3">
        <f t="shared" si="0"/>
        <v>0.3984319980740767</v>
      </c>
    </row>
    <row r="248" spans="1:4" ht="12.5">
      <c r="A248" s="1">
        <v>247</v>
      </c>
      <c r="B248" s="1">
        <v>1847</v>
      </c>
      <c r="C248" s="1">
        <v>355</v>
      </c>
      <c r="D248" s="3">
        <f t="shared" si="0"/>
        <v>0.39955751219293012</v>
      </c>
    </row>
    <row r="249" spans="1:4" ht="12.5">
      <c r="A249" s="1">
        <v>248</v>
      </c>
      <c r="B249" s="1">
        <v>1848</v>
      </c>
      <c r="C249" s="1">
        <v>403</v>
      </c>
      <c r="D249" s="3">
        <f t="shared" si="0"/>
        <v>0.45358218989788962</v>
      </c>
    </row>
    <row r="250" spans="1:4" ht="12.5">
      <c r="A250" s="1">
        <v>249</v>
      </c>
      <c r="B250" s="1">
        <v>1849</v>
      </c>
      <c r="C250" s="1">
        <v>330</v>
      </c>
      <c r="D250" s="3">
        <f t="shared" si="0"/>
        <v>0.37141965922159698</v>
      </c>
    </row>
    <row r="251" spans="1:4" ht="12.5">
      <c r="A251" s="1">
        <v>250</v>
      </c>
      <c r="B251" s="1">
        <v>1850</v>
      </c>
      <c r="C251" s="1">
        <v>341</v>
      </c>
      <c r="D251" s="3">
        <f t="shared" si="0"/>
        <v>0.38380031452898355</v>
      </c>
    </row>
    <row r="252" spans="1:4" ht="12.5">
      <c r="A252" s="1">
        <v>251</v>
      </c>
      <c r="B252" s="1">
        <v>1851</v>
      </c>
      <c r="C252" s="1">
        <v>353</v>
      </c>
      <c r="D252" s="3">
        <f t="shared" si="0"/>
        <v>0.39730648395522339</v>
      </c>
    </row>
    <row r="253" spans="1:4" ht="12.5">
      <c r="A253" s="1">
        <v>252</v>
      </c>
      <c r="B253" s="1">
        <v>1852</v>
      </c>
      <c r="C253" s="1">
        <v>321</v>
      </c>
      <c r="D253" s="3">
        <f t="shared" si="0"/>
        <v>0.36129003215191707</v>
      </c>
    </row>
    <row r="254" spans="1:4" ht="12.5">
      <c r="A254" s="1">
        <v>253</v>
      </c>
      <c r="B254" s="1">
        <v>1853</v>
      </c>
      <c r="C254" s="1">
        <v>328</v>
      </c>
      <c r="D254" s="3">
        <f t="shared" si="0"/>
        <v>0.3691686309838903</v>
      </c>
    </row>
    <row r="255" spans="1:4" ht="12.5">
      <c r="A255" s="1">
        <v>254</v>
      </c>
      <c r="B255" s="1">
        <v>1854</v>
      </c>
      <c r="C255" s="1">
        <v>343</v>
      </c>
      <c r="D255" s="3">
        <f t="shared" si="0"/>
        <v>0.38605134276669018</v>
      </c>
    </row>
    <row r="256" spans="1:4" ht="12.5">
      <c r="A256" s="1">
        <v>255</v>
      </c>
      <c r="B256" s="1">
        <v>1855</v>
      </c>
      <c r="C256" s="1">
        <v>326</v>
      </c>
      <c r="D256" s="3">
        <f t="shared" si="0"/>
        <v>0.36691760274618368</v>
      </c>
    </row>
    <row r="257" spans="1:4" ht="12.5">
      <c r="A257" s="1">
        <v>256</v>
      </c>
      <c r="B257" s="1">
        <v>1856</v>
      </c>
      <c r="C257" s="1">
        <v>348</v>
      </c>
      <c r="D257" s="3">
        <f t="shared" si="0"/>
        <v>0.39167891336095684</v>
      </c>
    </row>
    <row r="258" spans="1:4" ht="12.5">
      <c r="A258" s="1">
        <v>257</v>
      </c>
      <c r="B258" s="1">
        <v>1857</v>
      </c>
      <c r="C258" s="1">
        <v>316</v>
      </c>
      <c r="D258" s="3">
        <f t="shared" si="0"/>
        <v>0.35566246155765041</v>
      </c>
    </row>
    <row r="259" spans="1:4" ht="12.5">
      <c r="A259" s="1">
        <v>258</v>
      </c>
      <c r="B259" s="1">
        <v>1858</v>
      </c>
      <c r="C259" s="1">
        <v>351</v>
      </c>
      <c r="D259" s="3">
        <f t="shared" si="0"/>
        <v>0.39505545571751677</v>
      </c>
    </row>
    <row r="260" spans="1:4" ht="12.5">
      <c r="A260" s="1">
        <v>259</v>
      </c>
      <c r="B260" s="1">
        <v>1859</v>
      </c>
      <c r="C260" s="1">
        <v>323</v>
      </c>
      <c r="D260" s="3">
        <f t="shared" si="0"/>
        <v>0.36354106038962369</v>
      </c>
    </row>
    <row r="261" spans="1:4" ht="12.5">
      <c r="A261" s="1">
        <v>260</v>
      </c>
      <c r="B261" s="1">
        <v>1860</v>
      </c>
      <c r="C261" s="1">
        <v>311</v>
      </c>
      <c r="D261" s="3">
        <f t="shared" si="0"/>
        <v>0.35003489096338386</v>
      </c>
    </row>
    <row r="262" spans="1:4" ht="12.5">
      <c r="A262" s="1">
        <v>261</v>
      </c>
      <c r="B262" s="1">
        <v>1861</v>
      </c>
      <c r="C262" s="1">
        <v>314</v>
      </c>
      <c r="D262" s="3">
        <f t="shared" si="0"/>
        <v>0.35341143331994379</v>
      </c>
    </row>
    <row r="263" spans="1:4" ht="12.5">
      <c r="A263" s="1">
        <v>262</v>
      </c>
      <c r="B263" s="1">
        <v>1862</v>
      </c>
      <c r="C263" s="1">
        <v>302</v>
      </c>
      <c r="D263" s="3">
        <f t="shared" si="0"/>
        <v>0.33990526389370385</v>
      </c>
    </row>
    <row r="264" spans="1:4" ht="12.5">
      <c r="A264" s="1">
        <v>263</v>
      </c>
      <c r="B264" s="1">
        <v>1863</v>
      </c>
      <c r="C264" s="1">
        <v>288</v>
      </c>
      <c r="D264" s="3">
        <f t="shared" si="0"/>
        <v>0.32414806622975734</v>
      </c>
    </row>
    <row r="265" spans="1:4" ht="12.5">
      <c r="A265" s="1">
        <v>264</v>
      </c>
      <c r="B265" s="1">
        <v>1864</v>
      </c>
      <c r="C265" s="1">
        <v>282</v>
      </c>
      <c r="D265" s="3">
        <f t="shared" si="0"/>
        <v>0.31739498151663742</v>
      </c>
    </row>
    <row r="266" spans="1:4" ht="12.5">
      <c r="A266" s="1">
        <v>265</v>
      </c>
      <c r="B266" s="1">
        <v>1865</v>
      </c>
      <c r="C266" s="1">
        <v>302</v>
      </c>
      <c r="D266" s="3">
        <f t="shared" si="0"/>
        <v>0.33990526389370385</v>
      </c>
    </row>
    <row r="267" spans="1:4" ht="12.5">
      <c r="A267" s="1">
        <v>266</v>
      </c>
      <c r="B267" s="1">
        <v>1866</v>
      </c>
      <c r="C267" s="1">
        <v>306</v>
      </c>
      <c r="D267" s="3">
        <f t="shared" si="0"/>
        <v>0.3444073203691172</v>
      </c>
    </row>
    <row r="268" spans="1:4" ht="12.5">
      <c r="A268" s="1">
        <v>267</v>
      </c>
      <c r="B268" s="1">
        <v>1867</v>
      </c>
      <c r="C268" s="1">
        <v>301</v>
      </c>
      <c r="D268" s="3">
        <f t="shared" si="0"/>
        <v>0.33877974977485054</v>
      </c>
    </row>
    <row r="269" spans="1:4" ht="12.5">
      <c r="A269" s="1">
        <v>268</v>
      </c>
      <c r="B269" s="1">
        <v>1868</v>
      </c>
      <c r="C269" s="1">
        <v>312</v>
      </c>
      <c r="D269" s="3">
        <f t="shared" si="0"/>
        <v>0.35116040508223717</v>
      </c>
    </row>
    <row r="270" spans="1:4" ht="12.5">
      <c r="A270" s="1">
        <v>269</v>
      </c>
      <c r="B270" s="1">
        <v>1869</v>
      </c>
      <c r="C270" s="1">
        <v>291</v>
      </c>
      <c r="D270" s="3">
        <f t="shared" si="0"/>
        <v>0.32752460858631732</v>
      </c>
    </row>
    <row r="271" spans="1:4" ht="12.5">
      <c r="A271" s="1">
        <v>270</v>
      </c>
      <c r="B271" s="1">
        <v>1870</v>
      </c>
      <c r="C271" s="1">
        <v>275</v>
      </c>
      <c r="D271" s="3">
        <f t="shared" si="0"/>
        <v>0.30951638268466414</v>
      </c>
    </row>
    <row r="272" spans="1:4" ht="12.5">
      <c r="A272" s="1">
        <v>271</v>
      </c>
      <c r="B272" s="1">
        <v>1871</v>
      </c>
      <c r="C272" s="1">
        <v>293</v>
      </c>
      <c r="D272" s="3">
        <f t="shared" si="0"/>
        <v>0.32977563682402394</v>
      </c>
    </row>
    <row r="273" spans="1:4" ht="12.5">
      <c r="A273" s="1">
        <v>272</v>
      </c>
      <c r="B273" s="1">
        <v>1872</v>
      </c>
      <c r="C273" s="1">
        <v>293</v>
      </c>
      <c r="D273" s="3">
        <f t="shared" si="0"/>
        <v>0.32977563682402394</v>
      </c>
    </row>
    <row r="274" spans="1:4" ht="12.5">
      <c r="A274" s="1">
        <v>273</v>
      </c>
      <c r="B274" s="1">
        <v>1873</v>
      </c>
      <c r="C274" s="1">
        <v>285</v>
      </c>
      <c r="D274" s="3">
        <f t="shared" si="0"/>
        <v>0.32077152387319741</v>
      </c>
    </row>
    <row r="275" spans="1:4" ht="12.5">
      <c r="A275" s="1">
        <v>274</v>
      </c>
      <c r="B275" s="1">
        <v>1874</v>
      </c>
      <c r="C275" s="1">
        <v>285</v>
      </c>
      <c r="D275" s="3">
        <f t="shared" si="0"/>
        <v>0.32077152387319741</v>
      </c>
    </row>
    <row r="276" spans="1:4" ht="12.5">
      <c r="A276" s="1">
        <v>275</v>
      </c>
      <c r="B276" s="1">
        <v>1875</v>
      </c>
      <c r="C276" s="1">
        <v>288</v>
      </c>
      <c r="D276" s="3">
        <f t="shared" si="0"/>
        <v>0.32414806622975734</v>
      </c>
    </row>
    <row r="277" spans="1:4" ht="12.5">
      <c r="A277" s="1">
        <v>276</v>
      </c>
      <c r="B277" s="1">
        <v>1876</v>
      </c>
      <c r="C277" s="1">
        <v>270</v>
      </c>
      <c r="D277" s="3">
        <f t="shared" si="0"/>
        <v>0.30388881209039753</v>
      </c>
    </row>
    <row r="278" spans="1:4" ht="12.5">
      <c r="A278" s="1">
        <v>277</v>
      </c>
      <c r="B278" s="1">
        <v>1877</v>
      </c>
      <c r="C278" s="1">
        <v>291</v>
      </c>
      <c r="D278" s="3">
        <f t="shared" si="0"/>
        <v>0.32752460858631732</v>
      </c>
    </row>
    <row r="279" spans="1:4" ht="12.5">
      <c r="A279" s="1">
        <v>278</v>
      </c>
      <c r="B279" s="1">
        <v>1878</v>
      </c>
      <c r="C279" s="1">
        <v>282</v>
      </c>
      <c r="D279" s="3">
        <f t="shared" si="0"/>
        <v>0.31739498151663742</v>
      </c>
    </row>
    <row r="280" spans="1:4" ht="12.5">
      <c r="A280" s="1">
        <v>279</v>
      </c>
      <c r="B280" s="1">
        <v>1879</v>
      </c>
      <c r="C280" s="1">
        <v>290</v>
      </c>
      <c r="D280" s="3">
        <f t="shared" si="0"/>
        <v>0.32639909446746401</v>
      </c>
    </row>
    <row r="281" spans="1:4" ht="12.5">
      <c r="A281" s="1">
        <v>280</v>
      </c>
      <c r="B281" s="1">
        <v>1880</v>
      </c>
      <c r="C281" s="1">
        <v>299</v>
      </c>
      <c r="D281" s="3">
        <f t="shared" si="0"/>
        <v>0.33652872153714392</v>
      </c>
    </row>
    <row r="282" spans="1:4" ht="12.5">
      <c r="A282" s="1">
        <v>281</v>
      </c>
      <c r="B282" s="1">
        <v>1881</v>
      </c>
      <c r="C282" s="1">
        <v>252</v>
      </c>
      <c r="D282" s="3">
        <f t="shared" si="0"/>
        <v>0.28362955795103767</v>
      </c>
    </row>
    <row r="283" spans="1:4" ht="12.5">
      <c r="A283" s="1">
        <v>282</v>
      </c>
      <c r="B283" s="1">
        <v>1882</v>
      </c>
      <c r="C283" s="1">
        <v>301</v>
      </c>
      <c r="D283" s="3">
        <f t="shared" si="0"/>
        <v>0.33877974977485054</v>
      </c>
    </row>
    <row r="284" spans="1:4" ht="12.5">
      <c r="A284" s="1">
        <v>283</v>
      </c>
      <c r="B284" s="1">
        <v>1883</v>
      </c>
      <c r="C284" s="1">
        <v>273</v>
      </c>
      <c r="D284" s="3">
        <f t="shared" si="0"/>
        <v>0.30726535444695746</v>
      </c>
    </row>
    <row r="285" spans="1:4" ht="12.5">
      <c r="A285" s="1">
        <v>284</v>
      </c>
      <c r="B285" s="1">
        <v>1884</v>
      </c>
      <c r="C285" s="1">
        <v>282</v>
      </c>
      <c r="D285" s="3">
        <f t="shared" si="0"/>
        <v>0.31739498151663742</v>
      </c>
    </row>
    <row r="286" spans="1:4" ht="12.5">
      <c r="A286" s="1">
        <v>285</v>
      </c>
      <c r="B286" s="1">
        <v>1885</v>
      </c>
      <c r="C286" s="1">
        <v>309</v>
      </c>
      <c r="D286" s="3">
        <f t="shared" si="0"/>
        <v>0.34778386272567713</v>
      </c>
    </row>
    <row r="287" spans="1:4" ht="12.5">
      <c r="A287" s="1">
        <v>286</v>
      </c>
      <c r="B287" s="1">
        <v>1886</v>
      </c>
      <c r="C287" s="1">
        <v>266</v>
      </c>
      <c r="D287" s="3">
        <f t="shared" si="0"/>
        <v>0.29938675561498418</v>
      </c>
    </row>
    <row r="288" spans="1:4" ht="12.5">
      <c r="A288" s="1">
        <v>287</v>
      </c>
      <c r="B288" s="1">
        <v>1887</v>
      </c>
      <c r="C288" s="1">
        <v>305</v>
      </c>
      <c r="D288" s="3">
        <f t="shared" si="0"/>
        <v>0.34328180625026389</v>
      </c>
    </row>
    <row r="289" spans="1:4" ht="12.5">
      <c r="A289" s="1">
        <v>288</v>
      </c>
      <c r="B289" s="1">
        <v>1888</v>
      </c>
      <c r="C289" s="1">
        <v>282</v>
      </c>
      <c r="D289" s="3">
        <f t="shared" si="0"/>
        <v>0.31739498151663742</v>
      </c>
    </row>
    <row r="290" spans="1:4" ht="12.5">
      <c r="A290" s="1">
        <v>289</v>
      </c>
      <c r="B290" s="1">
        <v>1889</v>
      </c>
      <c r="C290" s="1">
        <v>259</v>
      </c>
      <c r="D290" s="3">
        <f t="shared" si="0"/>
        <v>0.29150815678301095</v>
      </c>
    </row>
    <row r="291" spans="1:4" ht="12.5">
      <c r="A291" s="1">
        <v>290</v>
      </c>
      <c r="B291" s="1">
        <v>1890</v>
      </c>
      <c r="C291" s="1">
        <v>294</v>
      </c>
      <c r="D291" s="3">
        <f t="shared" si="0"/>
        <v>0.33090115094287731</v>
      </c>
    </row>
    <row r="292" spans="1:4" ht="12.5">
      <c r="A292" s="1">
        <v>291</v>
      </c>
      <c r="B292" s="1">
        <v>1891</v>
      </c>
      <c r="C292" s="1">
        <v>297</v>
      </c>
      <c r="D292" s="3">
        <f t="shared" si="0"/>
        <v>0.3342776932994373</v>
      </c>
    </row>
    <row r="293" spans="1:4" ht="12.5">
      <c r="A293" s="1">
        <v>292</v>
      </c>
      <c r="B293" s="1">
        <v>1892</v>
      </c>
      <c r="C293" s="1">
        <v>261</v>
      </c>
      <c r="D293" s="3">
        <f t="shared" si="0"/>
        <v>0.29375918502071763</v>
      </c>
    </row>
    <row r="294" spans="1:4" ht="12.5">
      <c r="A294" s="1">
        <v>293</v>
      </c>
      <c r="B294" s="1">
        <v>1893</v>
      </c>
      <c r="C294" s="1">
        <v>283</v>
      </c>
      <c r="D294" s="3">
        <f t="shared" si="0"/>
        <v>0.31852049563549073</v>
      </c>
    </row>
    <row r="295" spans="1:4" ht="12.5">
      <c r="A295" s="1">
        <v>294</v>
      </c>
      <c r="B295" s="1">
        <v>1894</v>
      </c>
      <c r="C295" s="1">
        <v>286</v>
      </c>
      <c r="D295" s="3">
        <f t="shared" si="0"/>
        <v>0.32189703799205072</v>
      </c>
    </row>
    <row r="296" spans="1:4" ht="12.5">
      <c r="A296" s="1">
        <v>295</v>
      </c>
      <c r="B296" s="1">
        <v>1895</v>
      </c>
      <c r="C296" s="1">
        <v>277</v>
      </c>
      <c r="D296" s="3">
        <f t="shared" si="0"/>
        <v>0.31176741092237081</v>
      </c>
    </row>
    <row r="297" spans="1:4" ht="12.5">
      <c r="A297" s="1">
        <v>296</v>
      </c>
      <c r="B297" s="1">
        <v>1896</v>
      </c>
      <c r="C297" s="1">
        <v>303</v>
      </c>
      <c r="D297" s="3">
        <f t="shared" si="0"/>
        <v>0.34103077801255721</v>
      </c>
    </row>
    <row r="298" spans="1:4" ht="12.5">
      <c r="A298" s="1">
        <v>297</v>
      </c>
      <c r="B298" s="1">
        <v>1897</v>
      </c>
      <c r="C298" s="1">
        <v>282</v>
      </c>
      <c r="D298" s="3">
        <f t="shared" si="0"/>
        <v>0.31739498151663742</v>
      </c>
    </row>
    <row r="299" spans="1:4" ht="12.5">
      <c r="A299" s="1">
        <v>298</v>
      </c>
      <c r="B299" s="1">
        <v>1898</v>
      </c>
      <c r="C299" s="1">
        <v>259</v>
      </c>
      <c r="D299" s="3">
        <f t="shared" si="0"/>
        <v>0.29150815678301095</v>
      </c>
    </row>
    <row r="300" spans="1:4" ht="12.5">
      <c r="A300" s="1">
        <v>299</v>
      </c>
      <c r="B300" s="1">
        <v>1899</v>
      </c>
      <c r="C300" s="1">
        <v>284</v>
      </c>
      <c r="D300" s="3">
        <f t="shared" si="0"/>
        <v>0.31964600975434404</v>
      </c>
    </row>
    <row r="301" spans="1:4" ht="12.5">
      <c r="A301" s="1">
        <v>300</v>
      </c>
      <c r="B301" s="1">
        <v>1900</v>
      </c>
      <c r="C301" s="1">
        <v>243</v>
      </c>
      <c r="D301" s="3">
        <f t="shared" si="0"/>
        <v>0.27349993088135777</v>
      </c>
    </row>
    <row r="302" spans="1:4" ht="12.5">
      <c r="A302" s="1">
        <v>301</v>
      </c>
      <c r="B302" s="1">
        <v>1901</v>
      </c>
      <c r="C302" s="1">
        <v>261</v>
      </c>
      <c r="D302" s="3">
        <f t="shared" si="0"/>
        <v>0.29375918502071763</v>
      </c>
    </row>
    <row r="303" spans="1:4" ht="12.5">
      <c r="A303" s="1">
        <v>302</v>
      </c>
      <c r="B303" s="1">
        <v>1902</v>
      </c>
      <c r="C303" s="1">
        <v>273</v>
      </c>
      <c r="D303" s="3">
        <f t="shared" si="0"/>
        <v>0.30726535444695746</v>
      </c>
    </row>
    <row r="304" spans="1:4" ht="12.5">
      <c r="A304" s="1">
        <v>303</v>
      </c>
      <c r="B304" s="1">
        <v>1903</v>
      </c>
      <c r="C304" s="1">
        <v>262</v>
      </c>
      <c r="D304" s="3">
        <f t="shared" si="0"/>
        <v>0.29488469913957094</v>
      </c>
    </row>
    <row r="305" spans="1:4" ht="12.5">
      <c r="A305" s="1">
        <v>304</v>
      </c>
      <c r="B305" s="1">
        <v>1904</v>
      </c>
      <c r="C305" s="1">
        <v>295</v>
      </c>
      <c r="D305" s="3">
        <f t="shared" si="0"/>
        <v>0.33202666506173062</v>
      </c>
    </row>
    <row r="306" spans="1:4" ht="12.5">
      <c r="A306" s="1">
        <v>305</v>
      </c>
      <c r="B306" s="1">
        <v>1905</v>
      </c>
      <c r="C306" s="1">
        <v>277</v>
      </c>
      <c r="D306" s="3">
        <f t="shared" si="0"/>
        <v>0.31176741092237081</v>
      </c>
    </row>
    <row r="307" spans="1:4" ht="12.5">
      <c r="A307" s="1">
        <v>306</v>
      </c>
      <c r="B307" s="1">
        <v>1906</v>
      </c>
      <c r="C307" s="1">
        <v>284</v>
      </c>
      <c r="D307" s="3">
        <f t="shared" si="0"/>
        <v>0.31964600975434404</v>
      </c>
    </row>
    <row r="308" spans="1:4" ht="12.5">
      <c r="A308" s="1">
        <v>307</v>
      </c>
      <c r="B308" s="1">
        <v>1907</v>
      </c>
      <c r="C308" s="1">
        <v>248</v>
      </c>
      <c r="D308" s="3">
        <f t="shared" si="0"/>
        <v>0.27912750147562437</v>
      </c>
    </row>
    <row r="309" spans="1:4" ht="12.5">
      <c r="A309" s="1">
        <v>308</v>
      </c>
      <c r="B309" s="1">
        <v>1908</v>
      </c>
      <c r="C309" s="1">
        <v>239</v>
      </c>
      <c r="D309" s="3">
        <f t="shared" si="0"/>
        <v>0.26899787440594447</v>
      </c>
    </row>
    <row r="310" spans="1:4" ht="12.5">
      <c r="A310" s="1">
        <v>309</v>
      </c>
      <c r="B310" s="1">
        <v>1909</v>
      </c>
      <c r="C310" s="1">
        <v>246</v>
      </c>
      <c r="D310" s="3">
        <f t="shared" si="0"/>
        <v>0.27687647323791775</v>
      </c>
    </row>
    <row r="311" spans="1:4" ht="12.5">
      <c r="A311" s="1">
        <v>310</v>
      </c>
      <c r="B311" s="1">
        <v>1910</v>
      </c>
      <c r="C311" s="1">
        <v>267</v>
      </c>
      <c r="D311" s="3">
        <f t="shared" si="0"/>
        <v>0.3005122697338376</v>
      </c>
    </row>
    <row r="312" spans="1:4" ht="12.5">
      <c r="A312" s="1">
        <v>311</v>
      </c>
      <c r="B312" s="1">
        <v>1911</v>
      </c>
      <c r="C312" s="1">
        <v>272</v>
      </c>
      <c r="D312" s="3">
        <f t="shared" si="0"/>
        <v>0.30613984032810415</v>
      </c>
    </row>
    <row r="313" spans="1:4" ht="12.5">
      <c r="A313" s="1">
        <v>312</v>
      </c>
      <c r="B313" s="1">
        <v>1912</v>
      </c>
      <c r="C313" s="1">
        <v>277</v>
      </c>
      <c r="D313" s="3">
        <f t="shared" si="0"/>
        <v>0.31176741092237081</v>
      </c>
    </row>
    <row r="314" spans="1:4" ht="12.5">
      <c r="A314" s="1">
        <v>313</v>
      </c>
      <c r="B314" s="1">
        <v>1913</v>
      </c>
      <c r="C314" s="1">
        <v>274</v>
      </c>
      <c r="D314" s="3">
        <f t="shared" si="0"/>
        <v>0.30839086856581077</v>
      </c>
    </row>
    <row r="315" spans="1:4" ht="12.5">
      <c r="A315" s="1">
        <v>314</v>
      </c>
      <c r="B315" s="1">
        <v>1914</v>
      </c>
      <c r="C315" s="1">
        <v>245</v>
      </c>
      <c r="D315" s="3">
        <f t="shared" si="0"/>
        <v>0.27575095911906439</v>
      </c>
    </row>
    <row r="316" spans="1:4" ht="12.5">
      <c r="A316" s="1">
        <v>315</v>
      </c>
      <c r="B316" s="1">
        <v>1915</v>
      </c>
      <c r="C316" s="1">
        <v>242</v>
      </c>
      <c r="D316" s="3">
        <f t="shared" si="0"/>
        <v>0.27237441676250446</v>
      </c>
    </row>
    <row r="317" spans="1:4" ht="12.5">
      <c r="A317" s="1">
        <v>316</v>
      </c>
      <c r="B317" s="1">
        <v>1916</v>
      </c>
      <c r="C317" s="1">
        <v>275</v>
      </c>
      <c r="D317" s="3">
        <f t="shared" si="0"/>
        <v>0.30951638268466414</v>
      </c>
    </row>
    <row r="318" spans="1:4" ht="12.5">
      <c r="A318" s="1">
        <v>317</v>
      </c>
      <c r="B318" s="1">
        <v>1917</v>
      </c>
      <c r="C318" s="1">
        <v>274</v>
      </c>
      <c r="D318" s="3">
        <f t="shared" si="0"/>
        <v>0.30839086856581077</v>
      </c>
    </row>
    <row r="319" spans="1:4" ht="12.5">
      <c r="A319" s="1">
        <v>318</v>
      </c>
      <c r="B319" s="1">
        <v>1918</v>
      </c>
      <c r="C319" s="1">
        <v>268</v>
      </c>
      <c r="D319" s="3">
        <f t="shared" si="0"/>
        <v>0.30163778385269091</v>
      </c>
    </row>
    <row r="320" spans="1:4" ht="12.5">
      <c r="A320" s="1">
        <v>319</v>
      </c>
      <c r="B320" s="1">
        <v>1919</v>
      </c>
      <c r="C320" s="1">
        <v>271</v>
      </c>
      <c r="D320" s="3">
        <f t="shared" si="0"/>
        <v>0.30501432620925084</v>
      </c>
    </row>
    <row r="321" spans="1:4" ht="12.5">
      <c r="A321" s="1">
        <v>320</v>
      </c>
      <c r="B321" s="1">
        <v>1920</v>
      </c>
      <c r="C321" s="1">
        <v>242</v>
      </c>
      <c r="D321" s="3">
        <f t="shared" si="0"/>
        <v>0.27237441676250446</v>
      </c>
    </row>
    <row r="322" spans="1:4" ht="12.5">
      <c r="A322" s="1">
        <v>321</v>
      </c>
      <c r="B322" s="1">
        <v>1921</v>
      </c>
      <c r="C322" s="1">
        <v>287</v>
      </c>
      <c r="D322" s="3">
        <f t="shared" si="0"/>
        <v>0.32302255211090403</v>
      </c>
    </row>
    <row r="323" spans="1:4" ht="12.5">
      <c r="A323" s="1">
        <v>322</v>
      </c>
      <c r="B323" s="1">
        <v>1922</v>
      </c>
      <c r="C323" s="1">
        <v>253</v>
      </c>
      <c r="D323" s="3">
        <f t="shared" si="0"/>
        <v>0.28475507206989104</v>
      </c>
    </row>
    <row r="324" spans="1:4" ht="12.5">
      <c r="A324" s="1">
        <v>323</v>
      </c>
      <c r="B324" s="1">
        <v>1923</v>
      </c>
      <c r="C324" s="1">
        <v>242</v>
      </c>
      <c r="D324" s="3">
        <f t="shared" si="0"/>
        <v>0.27237441676250446</v>
      </c>
    </row>
    <row r="325" spans="1:4" ht="12.5">
      <c r="A325" s="1">
        <v>324</v>
      </c>
      <c r="B325" s="1">
        <v>1924</v>
      </c>
      <c r="C325" s="1">
        <v>257</v>
      </c>
      <c r="D325" s="3">
        <f t="shared" si="0"/>
        <v>0.28925712854530428</v>
      </c>
    </row>
    <row r="326" spans="1:4" ht="12.5">
      <c r="A326" s="1">
        <v>325</v>
      </c>
      <c r="B326" s="1">
        <v>1925</v>
      </c>
      <c r="C326" s="1">
        <v>255</v>
      </c>
      <c r="D326" s="3">
        <f t="shared" si="0"/>
        <v>0.28700610030759766</v>
      </c>
    </row>
    <row r="327" spans="1:4" ht="12.5">
      <c r="A327" s="1">
        <v>326</v>
      </c>
      <c r="B327" s="1">
        <v>1926</v>
      </c>
      <c r="C327" s="1">
        <v>264</v>
      </c>
      <c r="D327" s="3">
        <f t="shared" si="0"/>
        <v>0.29713572737727756</v>
      </c>
    </row>
    <row r="328" spans="1:4" ht="12.5">
      <c r="A328" s="1">
        <v>327</v>
      </c>
      <c r="B328" s="1">
        <v>1927</v>
      </c>
      <c r="C328" s="1">
        <v>230</v>
      </c>
      <c r="D328" s="3">
        <f t="shared" si="0"/>
        <v>0.25886824733626457</v>
      </c>
    </row>
    <row r="329" spans="1:4" ht="12.5">
      <c r="A329" s="1">
        <v>328</v>
      </c>
      <c r="B329" s="1">
        <v>1928</v>
      </c>
      <c r="C329" s="1">
        <v>269</v>
      </c>
      <c r="D329" s="3">
        <f t="shared" si="0"/>
        <v>0.30276329797154422</v>
      </c>
    </row>
    <row r="330" spans="1:4" ht="12.5">
      <c r="A330" s="1">
        <v>329</v>
      </c>
      <c r="B330" s="1">
        <v>1929</v>
      </c>
      <c r="C330" s="1">
        <v>252</v>
      </c>
      <c r="D330" s="3">
        <f t="shared" si="0"/>
        <v>0.28362955795103767</v>
      </c>
    </row>
    <row r="331" spans="1:4" ht="12.5">
      <c r="A331" s="1">
        <v>330</v>
      </c>
      <c r="B331" s="1">
        <v>1930</v>
      </c>
      <c r="C331" s="1">
        <v>252</v>
      </c>
      <c r="D331" s="3">
        <f t="shared" si="0"/>
        <v>0.28362955795103767</v>
      </c>
    </row>
    <row r="332" spans="1:4" ht="12.5">
      <c r="A332" s="1">
        <v>331</v>
      </c>
      <c r="B332" s="1">
        <v>1931</v>
      </c>
      <c r="C332" s="1">
        <v>254</v>
      </c>
      <c r="D332" s="3">
        <f t="shared" si="0"/>
        <v>0.28588058618874435</v>
      </c>
    </row>
    <row r="333" spans="1:4" ht="12.5">
      <c r="A333" s="1">
        <v>332</v>
      </c>
      <c r="B333" s="1">
        <v>1932</v>
      </c>
      <c r="C333" s="1">
        <v>263</v>
      </c>
      <c r="D333" s="3">
        <f t="shared" si="0"/>
        <v>0.29601021325842425</v>
      </c>
    </row>
    <row r="334" spans="1:4" ht="12.5">
      <c r="A334" s="1">
        <v>333</v>
      </c>
      <c r="B334" s="1">
        <v>1933</v>
      </c>
      <c r="C334" s="1">
        <v>255</v>
      </c>
      <c r="D334" s="3">
        <f t="shared" si="0"/>
        <v>0.28700610030759766</v>
      </c>
    </row>
    <row r="335" spans="1:4" ht="12.5">
      <c r="A335" s="1">
        <v>334</v>
      </c>
      <c r="B335" s="1">
        <v>1934</v>
      </c>
      <c r="C335" s="1">
        <v>240</v>
      </c>
      <c r="D335" s="3">
        <f t="shared" si="0"/>
        <v>0.27012338852479778</v>
      </c>
    </row>
    <row r="336" spans="1:4" ht="12.5">
      <c r="A336" s="1">
        <v>335</v>
      </c>
      <c r="B336" s="1">
        <v>1935</v>
      </c>
      <c r="C336" s="1">
        <v>242</v>
      </c>
      <c r="D336" s="3">
        <f t="shared" si="0"/>
        <v>0.27237441676250446</v>
      </c>
    </row>
    <row r="337" spans="1:4" ht="12.5">
      <c r="A337" s="1">
        <v>336</v>
      </c>
      <c r="B337" s="1">
        <v>1936</v>
      </c>
      <c r="C337" s="1">
        <v>270</v>
      </c>
      <c r="D337" s="3">
        <f t="shared" si="0"/>
        <v>0.30388881209039753</v>
      </c>
    </row>
    <row r="338" spans="1:4" ht="12.5">
      <c r="A338" s="1">
        <v>337</v>
      </c>
      <c r="B338" s="1">
        <v>1937</v>
      </c>
      <c r="C338" s="1">
        <v>227</v>
      </c>
      <c r="D338" s="3">
        <f t="shared" si="0"/>
        <v>0.25549170497970458</v>
      </c>
    </row>
    <row r="339" spans="1:4" ht="12.5">
      <c r="A339" s="1">
        <v>338</v>
      </c>
      <c r="B339" s="1">
        <v>1938</v>
      </c>
      <c r="C339" s="1">
        <v>272</v>
      </c>
      <c r="D339" s="3">
        <f t="shared" si="0"/>
        <v>0.30613984032810415</v>
      </c>
    </row>
    <row r="340" spans="1:4" ht="12.5">
      <c r="A340" s="1">
        <v>339</v>
      </c>
      <c r="B340" s="1">
        <v>1939</v>
      </c>
      <c r="C340" s="1">
        <v>223</v>
      </c>
      <c r="D340" s="3">
        <f t="shared" si="0"/>
        <v>0.25098964850429129</v>
      </c>
    </row>
    <row r="341" spans="1:4" ht="12.5">
      <c r="A341" s="1">
        <v>340</v>
      </c>
      <c r="B341" s="1">
        <v>1940</v>
      </c>
      <c r="C341" s="1">
        <v>233</v>
      </c>
      <c r="D341" s="3">
        <f t="shared" si="0"/>
        <v>0.26224478969282455</v>
      </c>
    </row>
    <row r="342" spans="1:4" ht="12.5">
      <c r="A342" s="1">
        <v>341</v>
      </c>
      <c r="B342" s="1">
        <v>1941</v>
      </c>
      <c r="C342" s="1">
        <v>235</v>
      </c>
      <c r="D342" s="3">
        <f t="shared" si="0"/>
        <v>0.26449581793053117</v>
      </c>
    </row>
    <row r="343" spans="1:4" ht="12.5">
      <c r="A343" s="1">
        <v>342</v>
      </c>
      <c r="B343" s="1">
        <v>1942</v>
      </c>
      <c r="C343" s="1">
        <v>257</v>
      </c>
      <c r="D343" s="3">
        <f t="shared" si="0"/>
        <v>0.28925712854530428</v>
      </c>
    </row>
    <row r="344" spans="1:4" ht="12.5">
      <c r="A344" s="1">
        <v>343</v>
      </c>
      <c r="B344" s="1">
        <v>1943</v>
      </c>
      <c r="C344" s="1">
        <v>260</v>
      </c>
      <c r="D344" s="3">
        <f t="shared" si="0"/>
        <v>0.29263367090186432</v>
      </c>
    </row>
    <row r="345" spans="1:4" ht="12.5">
      <c r="A345" s="1">
        <v>344</v>
      </c>
      <c r="B345" s="1">
        <v>1944</v>
      </c>
      <c r="C345" s="1">
        <v>275</v>
      </c>
      <c r="D345" s="3">
        <f t="shared" si="0"/>
        <v>0.30951638268466414</v>
      </c>
    </row>
    <row r="346" spans="1:4" ht="12.5">
      <c r="A346" s="1">
        <v>345</v>
      </c>
      <c r="B346" s="1">
        <v>1945</v>
      </c>
      <c r="C346" s="1">
        <v>234</v>
      </c>
      <c r="D346" s="3">
        <f t="shared" si="0"/>
        <v>0.26337030381167786</v>
      </c>
    </row>
    <row r="347" spans="1:4" ht="12.5">
      <c r="A347" s="1">
        <v>346</v>
      </c>
      <c r="B347" s="1">
        <v>1946</v>
      </c>
      <c r="C347" s="1">
        <v>225</v>
      </c>
      <c r="D347" s="3">
        <f t="shared" si="0"/>
        <v>0.25324067674199796</v>
      </c>
    </row>
    <row r="348" spans="1:4" ht="12.5">
      <c r="A348" s="1">
        <v>347</v>
      </c>
      <c r="B348" s="1">
        <v>1947</v>
      </c>
      <c r="C348" s="1">
        <v>270</v>
      </c>
      <c r="D348" s="3">
        <f t="shared" si="0"/>
        <v>0.30388881209039753</v>
      </c>
    </row>
    <row r="349" spans="1:4" ht="12.5">
      <c r="A349" s="1">
        <v>348</v>
      </c>
      <c r="B349" s="1">
        <v>1948</v>
      </c>
      <c r="C349" s="1">
        <v>239</v>
      </c>
      <c r="D349" s="3">
        <f t="shared" si="0"/>
        <v>0.26899787440594447</v>
      </c>
    </row>
    <row r="350" spans="1:4" ht="12.5">
      <c r="A350" s="1">
        <v>349</v>
      </c>
      <c r="B350" s="1">
        <v>1949</v>
      </c>
      <c r="C350" s="1">
        <v>228</v>
      </c>
      <c r="D350" s="3">
        <f t="shared" si="0"/>
        <v>0.25661721909855789</v>
      </c>
    </row>
    <row r="351" spans="1:4" ht="12.5">
      <c r="A351" s="1">
        <v>350</v>
      </c>
      <c r="B351" s="1">
        <v>1950</v>
      </c>
      <c r="C351" s="1">
        <v>259</v>
      </c>
      <c r="D351" s="3">
        <f t="shared" si="0"/>
        <v>0.29150815678301095</v>
      </c>
    </row>
    <row r="352" spans="1:4" ht="12.5">
      <c r="A352" s="1">
        <v>351</v>
      </c>
      <c r="B352" s="1">
        <v>1951</v>
      </c>
      <c r="C352" s="1">
        <v>230</v>
      </c>
      <c r="D352" s="3">
        <f t="shared" si="0"/>
        <v>0.25886824733626457</v>
      </c>
    </row>
    <row r="353" spans="1:4" ht="12.5">
      <c r="A353" s="1">
        <v>352</v>
      </c>
      <c r="B353" s="1">
        <v>1952</v>
      </c>
      <c r="C353" s="1">
        <v>224</v>
      </c>
      <c r="D353" s="3">
        <f t="shared" si="0"/>
        <v>0.2521151626231446</v>
      </c>
    </row>
    <row r="354" spans="1:4" ht="12.5">
      <c r="A354" s="1">
        <v>353</v>
      </c>
      <c r="B354" s="1">
        <v>1953</v>
      </c>
      <c r="C354" s="1">
        <v>232</v>
      </c>
      <c r="D354" s="3">
        <f t="shared" si="0"/>
        <v>0.26111927557397119</v>
      </c>
    </row>
    <row r="355" spans="1:4" ht="12.5">
      <c r="A355" s="1">
        <v>354</v>
      </c>
      <c r="B355" s="1">
        <v>1954</v>
      </c>
      <c r="C355" s="1">
        <v>234</v>
      </c>
      <c r="D355" s="3">
        <f t="shared" si="0"/>
        <v>0.26337030381167786</v>
      </c>
    </row>
    <row r="356" spans="1:4" ht="12.5">
      <c r="A356" s="1">
        <v>355</v>
      </c>
      <c r="B356" s="1">
        <v>1955</v>
      </c>
      <c r="C356" s="1">
        <v>223</v>
      </c>
      <c r="D356" s="3">
        <f t="shared" si="0"/>
        <v>0.25098964850429129</v>
      </c>
    </row>
    <row r="357" spans="1:4" ht="12.5">
      <c r="A357" s="1">
        <v>356</v>
      </c>
      <c r="B357" s="1">
        <v>1956</v>
      </c>
      <c r="C357" s="1">
        <v>224</v>
      </c>
      <c r="D357" s="3">
        <f t="shared" si="0"/>
        <v>0.2521151626231446</v>
      </c>
    </row>
    <row r="358" spans="1:4" ht="12.5">
      <c r="A358" s="1">
        <v>357</v>
      </c>
      <c r="B358" s="1">
        <v>1957</v>
      </c>
      <c r="C358" s="1">
        <v>211</v>
      </c>
      <c r="D358" s="3">
        <f t="shared" si="0"/>
        <v>0.2374834790780514</v>
      </c>
    </row>
    <row r="359" spans="1:4" ht="12.5">
      <c r="A359" s="1">
        <v>358</v>
      </c>
      <c r="B359" s="1">
        <v>1958</v>
      </c>
      <c r="C359" s="1">
        <v>225</v>
      </c>
      <c r="D359" s="3">
        <f t="shared" si="0"/>
        <v>0.25324067674199796</v>
      </c>
    </row>
    <row r="360" spans="1:4" ht="12.5">
      <c r="A360" s="1">
        <v>359</v>
      </c>
      <c r="B360" s="1">
        <v>1959</v>
      </c>
      <c r="C360" s="1">
        <v>206</v>
      </c>
      <c r="D360" s="3">
        <f t="shared" si="0"/>
        <v>0.23185590848378476</v>
      </c>
    </row>
    <row r="361" spans="1:4" ht="12.5">
      <c r="A361" s="1">
        <v>360</v>
      </c>
      <c r="B361" s="1">
        <v>1960</v>
      </c>
      <c r="C361" s="1">
        <v>233</v>
      </c>
      <c r="D361" s="3">
        <f t="shared" si="0"/>
        <v>0.26224478969282455</v>
      </c>
    </row>
    <row r="362" spans="1:4" ht="12.5">
      <c r="A362" s="1">
        <v>361</v>
      </c>
      <c r="B362" s="1">
        <v>1961</v>
      </c>
      <c r="C362" s="1">
        <v>197</v>
      </c>
      <c r="D362" s="3">
        <f t="shared" si="0"/>
        <v>0.22172628141410486</v>
      </c>
    </row>
    <row r="363" spans="1:4" ht="12.5">
      <c r="A363" s="1">
        <v>362</v>
      </c>
      <c r="B363" s="1">
        <v>1962</v>
      </c>
      <c r="C363" s="1">
        <v>193</v>
      </c>
      <c r="D363" s="3">
        <f t="shared" si="0"/>
        <v>0.21722422493869156</v>
      </c>
    </row>
    <row r="364" spans="1:4" ht="12.5">
      <c r="A364" s="1">
        <v>363</v>
      </c>
      <c r="B364" s="1">
        <v>1963</v>
      </c>
      <c r="C364" s="1">
        <v>191</v>
      </c>
      <c r="D364" s="3">
        <f t="shared" si="0"/>
        <v>0.21497319670098491</v>
      </c>
    </row>
    <row r="365" spans="1:4" ht="12.5">
      <c r="A365" s="1">
        <v>364</v>
      </c>
      <c r="B365" s="1">
        <v>1964</v>
      </c>
      <c r="C365" s="1">
        <v>202</v>
      </c>
      <c r="D365" s="3">
        <f t="shared" si="0"/>
        <v>0.22735385200837147</v>
      </c>
    </row>
    <row r="366" spans="1:4" ht="12.5">
      <c r="A366" s="1">
        <v>365</v>
      </c>
      <c r="B366" s="1">
        <v>1965</v>
      </c>
      <c r="C366" s="1">
        <v>191</v>
      </c>
      <c r="D366" s="3">
        <f t="shared" si="0"/>
        <v>0.21497319670098491</v>
      </c>
    </row>
    <row r="367" spans="1:4" ht="12.5">
      <c r="A367" s="1">
        <v>366</v>
      </c>
      <c r="B367" s="1">
        <v>1966</v>
      </c>
      <c r="C367" s="1">
        <v>174</v>
      </c>
      <c r="D367" s="3">
        <f t="shared" si="0"/>
        <v>0.19583945668047842</v>
      </c>
    </row>
    <row r="368" spans="1:4" ht="12.5">
      <c r="A368" s="1">
        <v>367</v>
      </c>
      <c r="B368" s="1">
        <v>1967</v>
      </c>
      <c r="C368" s="1">
        <v>205</v>
      </c>
      <c r="D368" s="3">
        <f t="shared" si="0"/>
        <v>0.23073039436493145</v>
      </c>
    </row>
    <row r="369" spans="1:4" ht="12.5">
      <c r="A369" s="1">
        <v>368</v>
      </c>
      <c r="B369" s="1">
        <v>1968</v>
      </c>
      <c r="C369" s="1">
        <v>190</v>
      </c>
      <c r="D369" s="3">
        <f t="shared" si="0"/>
        <v>0.21384768258213158</v>
      </c>
    </row>
    <row r="370" spans="1:4" ht="12.5">
      <c r="A370" s="1">
        <v>369</v>
      </c>
      <c r="B370" s="1">
        <v>1969</v>
      </c>
      <c r="C370" s="1">
        <v>178</v>
      </c>
      <c r="D370" s="3">
        <f t="shared" si="0"/>
        <v>0.20034151315589172</v>
      </c>
    </row>
    <row r="371" spans="1:4" ht="12.5">
      <c r="A371" s="1">
        <v>370</v>
      </c>
      <c r="B371" s="1">
        <v>1970</v>
      </c>
      <c r="C371" s="1">
        <v>179</v>
      </c>
      <c r="D371" s="3">
        <f t="shared" si="0"/>
        <v>0.20146702727474503</v>
      </c>
    </row>
    <row r="372" spans="1:4" ht="12.5">
      <c r="A372" s="1">
        <v>371</v>
      </c>
      <c r="B372" s="1">
        <v>1971</v>
      </c>
      <c r="C372" s="1">
        <v>187</v>
      </c>
      <c r="D372" s="3">
        <f t="shared" si="0"/>
        <v>0.21047114022557162</v>
      </c>
    </row>
    <row r="373" spans="1:4" ht="12.5">
      <c r="A373" s="1">
        <v>372</v>
      </c>
      <c r="B373" s="1">
        <v>1972</v>
      </c>
      <c r="C373" s="1">
        <v>191</v>
      </c>
      <c r="D373" s="3">
        <f t="shared" si="0"/>
        <v>0.21497319670098491</v>
      </c>
    </row>
    <row r="374" spans="1:4" ht="12.5">
      <c r="A374" s="1">
        <v>373</v>
      </c>
      <c r="B374" s="1">
        <v>1973</v>
      </c>
      <c r="C374" s="1">
        <v>196</v>
      </c>
      <c r="D374" s="3">
        <f t="shared" si="0"/>
        <v>0.22060076729525155</v>
      </c>
    </row>
    <row r="375" spans="1:4" ht="12.5">
      <c r="A375" s="1">
        <v>374</v>
      </c>
      <c r="B375" s="1">
        <v>1974</v>
      </c>
      <c r="C375" s="1">
        <v>195</v>
      </c>
      <c r="D375" s="3">
        <f t="shared" si="0"/>
        <v>0.21947525317639821</v>
      </c>
    </row>
    <row r="376" spans="1:4" ht="12.5">
      <c r="A376" s="1">
        <v>375</v>
      </c>
      <c r="B376" s="1">
        <v>1975</v>
      </c>
      <c r="C376" s="1">
        <v>193</v>
      </c>
      <c r="D376" s="3">
        <f t="shared" si="0"/>
        <v>0.21722422493869156</v>
      </c>
    </row>
    <row r="377" spans="1:4" ht="12.5">
      <c r="A377" s="1">
        <v>376</v>
      </c>
      <c r="B377" s="1">
        <v>1976</v>
      </c>
      <c r="C377" s="1">
        <v>180</v>
      </c>
      <c r="D377" s="3">
        <f t="shared" si="0"/>
        <v>0.20259254139359834</v>
      </c>
    </row>
    <row r="378" spans="1:4" ht="12.5">
      <c r="A378" s="1">
        <v>377</v>
      </c>
      <c r="B378" s="1">
        <v>1977</v>
      </c>
      <c r="C378" s="1">
        <v>173</v>
      </c>
      <c r="D378" s="3">
        <f t="shared" si="0"/>
        <v>0.19471394256162505</v>
      </c>
    </row>
    <row r="379" spans="1:4" ht="12.5">
      <c r="A379" s="1">
        <v>378</v>
      </c>
      <c r="B379" s="1">
        <v>1978</v>
      </c>
      <c r="C379" s="1">
        <v>194</v>
      </c>
      <c r="D379" s="3">
        <f t="shared" si="0"/>
        <v>0.21834973905754487</v>
      </c>
    </row>
    <row r="380" spans="1:4" ht="12.5">
      <c r="A380" s="1">
        <v>379</v>
      </c>
      <c r="B380" s="1">
        <v>1979</v>
      </c>
      <c r="C380" s="1">
        <v>170</v>
      </c>
      <c r="D380" s="3">
        <f t="shared" si="0"/>
        <v>0.19133740020506509</v>
      </c>
    </row>
    <row r="381" spans="1:4" ht="12.5">
      <c r="A381" s="1">
        <v>380</v>
      </c>
      <c r="B381" s="1">
        <v>1980</v>
      </c>
      <c r="C381" s="1">
        <v>181</v>
      </c>
      <c r="D381" s="3">
        <f t="shared" si="0"/>
        <v>0.20371805551245165</v>
      </c>
    </row>
    <row r="382" spans="1:4" ht="12.5">
      <c r="A382" s="1">
        <v>381</v>
      </c>
      <c r="B382" s="1">
        <v>1981</v>
      </c>
      <c r="C382" s="1">
        <v>166</v>
      </c>
      <c r="D382" s="3">
        <f t="shared" si="0"/>
        <v>0.1868353437296518</v>
      </c>
    </row>
    <row r="383" spans="1:4" ht="12.5">
      <c r="A383" s="1">
        <v>382</v>
      </c>
      <c r="B383" s="1">
        <v>1982</v>
      </c>
      <c r="C383" s="1">
        <v>155</v>
      </c>
      <c r="D383" s="3">
        <f t="shared" si="0"/>
        <v>0.17445468842226522</v>
      </c>
    </row>
    <row r="384" spans="1:4" ht="12.5">
      <c r="A384" s="1">
        <v>383</v>
      </c>
      <c r="B384" s="1">
        <v>1983</v>
      </c>
      <c r="C384" s="1">
        <v>187</v>
      </c>
      <c r="D384" s="3">
        <f t="shared" si="0"/>
        <v>0.21047114022557162</v>
      </c>
    </row>
    <row r="385" spans="1:4" ht="12.5">
      <c r="A385" s="1">
        <v>384</v>
      </c>
      <c r="B385" s="1">
        <v>1984</v>
      </c>
      <c r="C385" s="1">
        <v>182</v>
      </c>
      <c r="D385" s="3">
        <f t="shared" si="0"/>
        <v>0.20484356963130501</v>
      </c>
    </row>
    <row r="386" spans="1:4" ht="12.5">
      <c r="A386" s="1">
        <v>385</v>
      </c>
      <c r="B386" s="1">
        <v>1985</v>
      </c>
      <c r="C386" s="1">
        <v>179</v>
      </c>
      <c r="D386" s="3">
        <f t="shared" si="0"/>
        <v>0.20146702727474503</v>
      </c>
    </row>
    <row r="387" spans="1:4" ht="12.5">
      <c r="A387" s="1">
        <v>386</v>
      </c>
      <c r="B387" s="1">
        <v>1986</v>
      </c>
      <c r="C387" s="1">
        <v>170</v>
      </c>
      <c r="D387" s="3">
        <f t="shared" si="0"/>
        <v>0.19133740020506509</v>
      </c>
    </row>
    <row r="388" spans="1:4" ht="12.5">
      <c r="A388" s="1">
        <v>387</v>
      </c>
      <c r="B388" s="1">
        <v>1987</v>
      </c>
      <c r="C388" s="1">
        <v>152</v>
      </c>
      <c r="D388" s="3">
        <f t="shared" si="0"/>
        <v>0.17107814606570529</v>
      </c>
    </row>
    <row r="389" spans="1:4" ht="12.5">
      <c r="A389" s="1">
        <v>388</v>
      </c>
      <c r="B389" s="1">
        <v>1988</v>
      </c>
      <c r="C389" s="1">
        <v>175</v>
      </c>
      <c r="D389" s="3">
        <f t="shared" si="0"/>
        <v>0.19696497079933173</v>
      </c>
    </row>
    <row r="390" spans="1:4" ht="12.5">
      <c r="A390" s="1">
        <v>389</v>
      </c>
      <c r="B390" s="1">
        <v>1989</v>
      </c>
      <c r="C390" s="1">
        <v>165</v>
      </c>
      <c r="D390" s="3">
        <f t="shared" si="0"/>
        <v>0.18570982961079849</v>
      </c>
    </row>
    <row r="391" spans="1:4" ht="12.5">
      <c r="A391" s="1">
        <v>390</v>
      </c>
      <c r="B391" s="1">
        <v>1990</v>
      </c>
      <c r="C391" s="1">
        <v>154</v>
      </c>
      <c r="D391" s="3">
        <f t="shared" si="0"/>
        <v>0.17332917430341191</v>
      </c>
    </row>
    <row r="392" spans="1:4" ht="12.5">
      <c r="A392" s="1">
        <v>391</v>
      </c>
      <c r="B392" s="1">
        <v>1991</v>
      </c>
      <c r="C392" s="1">
        <v>165</v>
      </c>
      <c r="D392" s="3">
        <f t="shared" si="0"/>
        <v>0.18570982961079849</v>
      </c>
    </row>
    <row r="393" spans="1:4" ht="12.5">
      <c r="A393" s="1">
        <v>392</v>
      </c>
      <c r="B393" s="1">
        <v>1992</v>
      </c>
      <c r="C393" s="1">
        <v>191</v>
      </c>
      <c r="D393" s="3">
        <f t="shared" si="0"/>
        <v>0.21497319670098491</v>
      </c>
    </row>
    <row r="394" spans="1:4" ht="12.5">
      <c r="A394" s="1">
        <v>393</v>
      </c>
      <c r="B394" s="1">
        <v>1993</v>
      </c>
      <c r="C394" s="1">
        <v>168</v>
      </c>
      <c r="D394" s="3">
        <f t="shared" si="0"/>
        <v>0.18908637196735845</v>
      </c>
    </row>
    <row r="395" spans="1:4" ht="12.5">
      <c r="A395" s="1">
        <v>394</v>
      </c>
      <c r="B395" s="1">
        <v>1994</v>
      </c>
      <c r="C395" s="1">
        <v>145</v>
      </c>
      <c r="D395" s="3">
        <f t="shared" si="0"/>
        <v>0.16319954723373201</v>
      </c>
    </row>
    <row r="396" spans="1:4" ht="12.5">
      <c r="A396" s="1">
        <v>395</v>
      </c>
      <c r="B396" s="1">
        <v>1995</v>
      </c>
      <c r="C396" s="1">
        <v>192</v>
      </c>
      <c r="D396" s="3">
        <f t="shared" si="0"/>
        <v>0.21609871081983822</v>
      </c>
    </row>
    <row r="397" spans="1:4" ht="12.5">
      <c r="A397" s="1">
        <v>396</v>
      </c>
      <c r="B397" s="1">
        <v>1996</v>
      </c>
      <c r="C397" s="1">
        <v>159</v>
      </c>
      <c r="D397" s="3">
        <f t="shared" si="0"/>
        <v>0.17895674489767852</v>
      </c>
    </row>
    <row r="398" spans="1:4" ht="12.5">
      <c r="A398" s="1">
        <v>397</v>
      </c>
      <c r="B398" s="1">
        <v>1997</v>
      </c>
      <c r="C398" s="1">
        <v>156</v>
      </c>
      <c r="D398" s="3">
        <f t="shared" si="0"/>
        <v>0.17558020254111859</v>
      </c>
    </row>
    <row r="399" spans="1:4" ht="12.5">
      <c r="A399" s="1">
        <v>398</v>
      </c>
      <c r="B399" s="1">
        <v>1998</v>
      </c>
      <c r="C399" s="1">
        <v>169</v>
      </c>
      <c r="D399" s="3">
        <f t="shared" si="0"/>
        <v>0.19021188608621178</v>
      </c>
    </row>
    <row r="400" spans="1:4" ht="12.5">
      <c r="A400" s="1">
        <v>399</v>
      </c>
      <c r="B400" s="1">
        <v>1999</v>
      </c>
      <c r="C400" s="1">
        <v>182</v>
      </c>
      <c r="D400" s="3">
        <f t="shared" si="0"/>
        <v>0.20484356963130501</v>
      </c>
    </row>
    <row r="401" spans="1:4" ht="12.5">
      <c r="A401" s="1">
        <v>400</v>
      </c>
      <c r="B401" s="1">
        <v>2000</v>
      </c>
      <c r="C401" s="1">
        <v>179</v>
      </c>
      <c r="D401" s="3">
        <f t="shared" si="0"/>
        <v>0.20146702727474503</v>
      </c>
    </row>
    <row r="402" spans="1:4" ht="12.5">
      <c r="A402" s="1">
        <v>401</v>
      </c>
      <c r="B402" s="1">
        <v>2001</v>
      </c>
      <c r="C402" s="1">
        <v>178</v>
      </c>
      <c r="D402" s="3">
        <f t="shared" si="0"/>
        <v>0.20034151315589172</v>
      </c>
    </row>
    <row r="403" spans="1:4" ht="12.5">
      <c r="A403" s="1">
        <v>402</v>
      </c>
      <c r="B403" s="1">
        <v>2002</v>
      </c>
      <c r="C403" s="1">
        <v>152</v>
      </c>
      <c r="D403" s="3">
        <f t="shared" si="0"/>
        <v>0.17107814606570529</v>
      </c>
    </row>
    <row r="404" spans="1:4" ht="12.5">
      <c r="A404" s="1">
        <v>403</v>
      </c>
      <c r="B404" s="1">
        <v>2003</v>
      </c>
      <c r="C404" s="1">
        <v>162</v>
      </c>
      <c r="D404" s="3">
        <f t="shared" si="0"/>
        <v>0.1823332872542385</v>
      </c>
    </row>
    <row r="405" spans="1:4" ht="12.5">
      <c r="A405" s="1">
        <v>404</v>
      </c>
      <c r="B405" s="1">
        <v>2004</v>
      </c>
      <c r="C405" s="1">
        <v>140</v>
      </c>
      <c r="D405" s="3">
        <f t="shared" si="0"/>
        <v>0.15757197663946537</v>
      </c>
    </row>
    <row r="406" spans="1:4" ht="12.5">
      <c r="A406" s="1">
        <v>405</v>
      </c>
      <c r="B406" s="1">
        <v>2005</v>
      </c>
      <c r="C406" s="1">
        <v>177</v>
      </c>
      <c r="D406" s="3">
        <f t="shared" si="0"/>
        <v>0.19921599903703835</v>
      </c>
    </row>
    <row r="407" spans="1:4" ht="12.5">
      <c r="A407" s="1">
        <v>406</v>
      </c>
      <c r="B407" s="1">
        <v>2006</v>
      </c>
      <c r="C407" s="1">
        <v>149</v>
      </c>
      <c r="D407" s="3">
        <f t="shared" si="0"/>
        <v>0.1677016037091453</v>
      </c>
    </row>
    <row r="408" spans="1:4" ht="12.5">
      <c r="A408" s="1">
        <v>407</v>
      </c>
      <c r="B408" s="1">
        <v>2007</v>
      </c>
      <c r="C408" s="1">
        <v>164</v>
      </c>
      <c r="D408" s="3">
        <f t="shared" si="0"/>
        <v>0.18458431549194515</v>
      </c>
    </row>
    <row r="409" spans="1:4" ht="12.5">
      <c r="A409" s="1">
        <v>408</v>
      </c>
      <c r="B409" s="1">
        <v>2008</v>
      </c>
      <c r="C409" s="1">
        <v>157</v>
      </c>
      <c r="D409" s="3">
        <f t="shared" si="0"/>
        <v>0.1767057166599719</v>
      </c>
    </row>
    <row r="410" spans="1:4" ht="12.5">
      <c r="A410" s="1">
        <v>409</v>
      </c>
      <c r="B410" s="1">
        <v>2009</v>
      </c>
      <c r="C410" s="1">
        <v>158</v>
      </c>
      <c r="D410" s="3">
        <f t="shared" si="0"/>
        <v>0.17783123077882521</v>
      </c>
    </row>
    <row r="411" spans="1:4" ht="12.5">
      <c r="A411" s="1">
        <v>410</v>
      </c>
      <c r="B411" s="1">
        <v>2010</v>
      </c>
      <c r="C411" s="1">
        <v>158</v>
      </c>
      <c r="D411" s="3">
        <f t="shared" si="0"/>
        <v>0.17783123077882521</v>
      </c>
    </row>
    <row r="412" spans="1:4" ht="12.5">
      <c r="A412" s="1">
        <v>411</v>
      </c>
      <c r="B412" s="1">
        <v>2011</v>
      </c>
      <c r="C412" s="1">
        <v>188</v>
      </c>
      <c r="D412" s="3">
        <f t="shared" si="0"/>
        <v>0.21159665434442493</v>
      </c>
    </row>
    <row r="413" spans="1:4" ht="12.5">
      <c r="A413" s="1">
        <v>412</v>
      </c>
      <c r="B413" s="1">
        <v>2012</v>
      </c>
      <c r="C413" s="1">
        <v>175</v>
      </c>
      <c r="D413" s="3">
        <f t="shared" si="0"/>
        <v>0.19696497079933173</v>
      </c>
    </row>
    <row r="414" spans="1:4" ht="12.5">
      <c r="A414" s="1">
        <v>413</v>
      </c>
      <c r="B414" s="1">
        <v>2013</v>
      </c>
      <c r="C414" s="1">
        <v>146</v>
      </c>
      <c r="D414" s="3">
        <f t="shared" si="0"/>
        <v>0.16432506135258532</v>
      </c>
    </row>
    <row r="415" spans="1:4" ht="12.5">
      <c r="A415" s="1">
        <v>414</v>
      </c>
      <c r="B415" s="1">
        <v>2014</v>
      </c>
      <c r="C415" s="1">
        <v>163</v>
      </c>
      <c r="D415" s="3">
        <f t="shared" si="0"/>
        <v>0.18345880137309184</v>
      </c>
    </row>
    <row r="416" spans="1:4" ht="12.5">
      <c r="A416" s="1">
        <v>415</v>
      </c>
      <c r="B416" s="1">
        <v>2015</v>
      </c>
      <c r="C416" s="1">
        <v>139</v>
      </c>
      <c r="D416" s="3">
        <f t="shared" si="0"/>
        <v>0.15644646252061206</v>
      </c>
    </row>
    <row r="417" spans="1:4" ht="12.5">
      <c r="A417" s="1">
        <v>416</v>
      </c>
      <c r="B417" s="1">
        <v>2016</v>
      </c>
      <c r="C417" s="1">
        <v>157</v>
      </c>
      <c r="D417" s="3">
        <f t="shared" si="0"/>
        <v>0.1767057166599719</v>
      </c>
    </row>
    <row r="418" spans="1:4" ht="12.5">
      <c r="A418" s="1">
        <v>417</v>
      </c>
      <c r="B418" s="1">
        <v>2017</v>
      </c>
      <c r="C418" s="1">
        <v>154</v>
      </c>
      <c r="D418" s="3">
        <f t="shared" si="0"/>
        <v>0.17332917430341191</v>
      </c>
    </row>
    <row r="419" spans="1:4" ht="12.5">
      <c r="A419" s="1">
        <v>418</v>
      </c>
      <c r="B419" s="1">
        <v>2018</v>
      </c>
      <c r="C419" s="1">
        <v>156</v>
      </c>
      <c r="D419" s="3">
        <f t="shared" si="0"/>
        <v>0.17558020254111859</v>
      </c>
    </row>
    <row r="420" spans="1:4" ht="12.5">
      <c r="A420" s="1">
        <v>419</v>
      </c>
      <c r="B420" s="1">
        <v>2019</v>
      </c>
      <c r="C420" s="1">
        <v>152</v>
      </c>
      <c r="D420" s="3">
        <f t="shared" si="0"/>
        <v>0.17107814606570529</v>
      </c>
    </row>
    <row r="421" spans="1:4" ht="12.5">
      <c r="A421" s="1">
        <v>420</v>
      </c>
      <c r="B421" s="1">
        <v>2020</v>
      </c>
      <c r="C421" s="1">
        <v>151</v>
      </c>
      <c r="D421" s="3">
        <f t="shared" si="0"/>
        <v>0.16995263194685192</v>
      </c>
    </row>
    <row r="422" spans="1:4" ht="12.5">
      <c r="A422" s="1">
        <v>421</v>
      </c>
      <c r="B422" s="1">
        <v>2021</v>
      </c>
      <c r="C422" s="1">
        <v>151</v>
      </c>
      <c r="D422" s="3">
        <f t="shared" si="0"/>
        <v>0.16995263194685192</v>
      </c>
    </row>
    <row r="423" spans="1:4" ht="12.5">
      <c r="A423" s="1">
        <v>422</v>
      </c>
      <c r="B423" s="1">
        <v>2022</v>
      </c>
      <c r="C423" s="1">
        <v>163</v>
      </c>
      <c r="D423" s="3">
        <f t="shared" si="0"/>
        <v>0.18345880137309184</v>
      </c>
    </row>
    <row r="424" spans="1:4" ht="12.5">
      <c r="A424" s="1">
        <v>423</v>
      </c>
      <c r="B424" s="1">
        <v>2023</v>
      </c>
      <c r="C424" s="1">
        <v>149</v>
      </c>
      <c r="D424" s="3">
        <f t="shared" si="0"/>
        <v>0.1677016037091453</v>
      </c>
    </row>
    <row r="425" spans="1:4" ht="12.5">
      <c r="A425" s="1">
        <v>424</v>
      </c>
      <c r="B425" s="1">
        <v>2024</v>
      </c>
      <c r="C425" s="1">
        <v>169</v>
      </c>
      <c r="D425" s="3">
        <f t="shared" si="0"/>
        <v>0.19021188608621178</v>
      </c>
    </row>
    <row r="426" spans="1:4" ht="12.5">
      <c r="A426" s="1">
        <v>425</v>
      </c>
      <c r="B426" s="1">
        <v>2025</v>
      </c>
      <c r="C426" s="1">
        <v>154</v>
      </c>
      <c r="D426" s="3">
        <f t="shared" si="0"/>
        <v>0.17332917430341191</v>
      </c>
    </row>
    <row r="427" spans="1:4" ht="12.5">
      <c r="A427" s="1">
        <v>426</v>
      </c>
      <c r="B427" s="1">
        <v>2026</v>
      </c>
      <c r="C427" s="1">
        <v>170</v>
      </c>
      <c r="D427" s="3">
        <f t="shared" si="0"/>
        <v>0.19133740020506509</v>
      </c>
    </row>
    <row r="428" spans="1:4" ht="12.5">
      <c r="A428" s="1">
        <v>427</v>
      </c>
      <c r="B428" s="1">
        <v>2027</v>
      </c>
      <c r="C428" s="1">
        <v>133</v>
      </c>
      <c r="D428" s="3">
        <f t="shared" si="0"/>
        <v>0.14969337780749209</v>
      </c>
    </row>
    <row r="429" spans="1:4" ht="12.5">
      <c r="A429" s="1">
        <v>428</v>
      </c>
      <c r="B429" s="1">
        <v>2028</v>
      </c>
      <c r="C429" s="1">
        <v>162</v>
      </c>
      <c r="D429" s="3">
        <f t="shared" si="0"/>
        <v>0.1823332872542385</v>
      </c>
    </row>
    <row r="430" spans="1:4" ht="12.5">
      <c r="A430" s="1">
        <v>429</v>
      </c>
      <c r="B430" s="1">
        <v>2029</v>
      </c>
      <c r="C430" s="1">
        <v>134</v>
      </c>
      <c r="D430" s="3">
        <f t="shared" si="0"/>
        <v>0.15081889192634546</v>
      </c>
    </row>
    <row r="431" spans="1:4" ht="12.5">
      <c r="A431" s="1">
        <v>430</v>
      </c>
      <c r="B431" s="1">
        <v>2030</v>
      </c>
      <c r="C431" s="1">
        <v>134</v>
      </c>
      <c r="D431" s="3">
        <f t="shared" si="0"/>
        <v>0.15081889192634546</v>
      </c>
    </row>
    <row r="432" spans="1:4" ht="12.5">
      <c r="A432" s="1">
        <v>431</v>
      </c>
      <c r="B432" s="1">
        <v>2031</v>
      </c>
      <c r="C432" s="1">
        <v>143</v>
      </c>
      <c r="D432" s="3">
        <f t="shared" si="0"/>
        <v>0.16094851899602536</v>
      </c>
    </row>
    <row r="433" spans="1:4" ht="12.5">
      <c r="A433" s="1">
        <v>432</v>
      </c>
      <c r="B433" s="1">
        <v>2032</v>
      </c>
      <c r="C433" s="1">
        <v>150</v>
      </c>
      <c r="D433" s="3">
        <f t="shared" si="0"/>
        <v>0.16882711782799861</v>
      </c>
    </row>
    <row r="434" spans="1:4" ht="12.5">
      <c r="A434" s="1">
        <v>433</v>
      </c>
      <c r="B434" s="1">
        <v>2033</v>
      </c>
      <c r="C434" s="1">
        <v>127</v>
      </c>
      <c r="D434" s="3">
        <f t="shared" si="0"/>
        <v>0.14294029309437217</v>
      </c>
    </row>
    <row r="435" spans="1:4" ht="12.5">
      <c r="A435" s="1">
        <v>434</v>
      </c>
      <c r="B435" s="1">
        <v>2034</v>
      </c>
      <c r="C435" s="1">
        <v>137</v>
      </c>
      <c r="D435" s="3">
        <f t="shared" si="0"/>
        <v>0.15419543428290539</v>
      </c>
    </row>
    <row r="436" spans="1:4" ht="12.5">
      <c r="A436" s="1">
        <v>435</v>
      </c>
      <c r="B436" s="1">
        <v>2035</v>
      </c>
      <c r="C436" s="1">
        <v>139</v>
      </c>
      <c r="D436" s="3">
        <f t="shared" si="0"/>
        <v>0.15644646252061206</v>
      </c>
    </row>
    <row r="437" spans="1:4" ht="12.5">
      <c r="A437" s="1">
        <v>436</v>
      </c>
      <c r="B437" s="1">
        <v>2036</v>
      </c>
      <c r="C437" s="1">
        <v>151</v>
      </c>
      <c r="D437" s="3">
        <f t="shared" si="0"/>
        <v>0.16995263194685192</v>
      </c>
    </row>
    <row r="438" spans="1:4" ht="12.5">
      <c r="A438" s="1">
        <v>437</v>
      </c>
      <c r="B438" s="1">
        <v>2037</v>
      </c>
      <c r="C438" s="1">
        <v>146</v>
      </c>
      <c r="D438" s="3">
        <f t="shared" si="0"/>
        <v>0.16432506135258532</v>
      </c>
    </row>
    <row r="439" spans="1:4" ht="12.5">
      <c r="A439" s="1">
        <v>438</v>
      </c>
      <c r="B439" s="1">
        <v>2038</v>
      </c>
      <c r="C439" s="1">
        <v>132</v>
      </c>
      <c r="D439" s="3">
        <f t="shared" si="0"/>
        <v>0.14856786368863878</v>
      </c>
    </row>
    <row r="440" spans="1:4" ht="12.5">
      <c r="A440" s="1">
        <v>439</v>
      </c>
      <c r="B440" s="1">
        <v>2039</v>
      </c>
      <c r="C440" s="1">
        <v>147</v>
      </c>
      <c r="D440" s="3">
        <f t="shared" si="0"/>
        <v>0.16545057547143865</v>
      </c>
    </row>
    <row r="441" spans="1:4" ht="12.5">
      <c r="A441" s="1">
        <v>440</v>
      </c>
      <c r="B441" s="1">
        <v>2040</v>
      </c>
      <c r="C441" s="1">
        <v>157</v>
      </c>
      <c r="D441" s="3">
        <f t="shared" si="0"/>
        <v>0.1767057166599719</v>
      </c>
    </row>
    <row r="442" spans="1:4" ht="12.5">
      <c r="A442" s="1">
        <v>441</v>
      </c>
      <c r="B442" s="1">
        <v>2041</v>
      </c>
      <c r="C442" s="1">
        <v>134</v>
      </c>
      <c r="D442" s="3">
        <f t="shared" si="0"/>
        <v>0.15081889192634546</v>
      </c>
    </row>
    <row r="443" spans="1:4" ht="12.5">
      <c r="A443" s="1">
        <v>442</v>
      </c>
      <c r="B443" s="1">
        <v>2042</v>
      </c>
      <c r="C443" s="1">
        <v>130</v>
      </c>
      <c r="D443" s="3">
        <f t="shared" si="0"/>
        <v>0.14631683545093216</v>
      </c>
    </row>
    <row r="444" spans="1:4" ht="12.5">
      <c r="A444" s="1">
        <v>443</v>
      </c>
      <c r="B444" s="1">
        <v>2043</v>
      </c>
      <c r="C444" s="1">
        <v>121</v>
      </c>
      <c r="D444" s="3">
        <f t="shared" si="0"/>
        <v>0.13618720838125223</v>
      </c>
    </row>
    <row r="445" spans="1:4" ht="12.5">
      <c r="A445" s="1">
        <v>444</v>
      </c>
      <c r="B445" s="1">
        <v>2044</v>
      </c>
      <c r="C445" s="1">
        <v>150</v>
      </c>
      <c r="D445" s="3">
        <f t="shared" si="0"/>
        <v>0.16882711782799861</v>
      </c>
    </row>
    <row r="446" spans="1:4" ht="12.5">
      <c r="A446" s="1">
        <v>445</v>
      </c>
      <c r="B446" s="1">
        <v>2045</v>
      </c>
      <c r="C446" s="1">
        <v>131</v>
      </c>
      <c r="D446" s="3">
        <f t="shared" si="0"/>
        <v>0.14744234956978547</v>
      </c>
    </row>
    <row r="447" spans="1:4" ht="12.5">
      <c r="A447" s="1">
        <v>446</v>
      </c>
      <c r="B447" s="1">
        <v>2046</v>
      </c>
      <c r="C447" s="1">
        <v>111</v>
      </c>
      <c r="D447" s="3">
        <f t="shared" si="0"/>
        <v>0.12493206719271899</v>
      </c>
    </row>
    <row r="448" spans="1:4" ht="12.5">
      <c r="A448" s="1">
        <v>447</v>
      </c>
      <c r="B448" s="1">
        <v>2047</v>
      </c>
      <c r="C448" s="1">
        <v>129</v>
      </c>
      <c r="D448" s="3">
        <f t="shared" si="0"/>
        <v>0.14519132133207879</v>
      </c>
    </row>
    <row r="449" spans="1:4" ht="12.5">
      <c r="A449" s="1">
        <v>448</v>
      </c>
      <c r="B449" s="1">
        <v>2048</v>
      </c>
      <c r="C449" s="1">
        <v>117</v>
      </c>
      <c r="D449" s="3">
        <f t="shared" si="0"/>
        <v>0.13168515190583893</v>
      </c>
    </row>
    <row r="450" spans="1:4" ht="12.5">
      <c r="A450" s="1">
        <v>449</v>
      </c>
      <c r="B450" s="1">
        <v>2049</v>
      </c>
      <c r="C450" s="1">
        <v>130</v>
      </c>
      <c r="D450" s="3">
        <f t="shared" si="0"/>
        <v>0.14631683545093216</v>
      </c>
    </row>
    <row r="451" spans="1:4" ht="12.5">
      <c r="A451" s="1">
        <v>450</v>
      </c>
      <c r="B451" s="1">
        <v>2050</v>
      </c>
      <c r="C451" s="1">
        <v>117</v>
      </c>
      <c r="D451" s="3">
        <f t="shared" si="0"/>
        <v>0.13168515190583893</v>
      </c>
    </row>
    <row r="452" spans="1:4" ht="12.5">
      <c r="A452" s="1">
        <v>451</v>
      </c>
      <c r="B452" s="1">
        <v>2051</v>
      </c>
      <c r="C452" s="1">
        <v>127</v>
      </c>
      <c r="D452" s="3">
        <f t="shared" si="0"/>
        <v>0.14294029309437217</v>
      </c>
    </row>
    <row r="453" spans="1:4" ht="12.5">
      <c r="A453" s="1">
        <v>452</v>
      </c>
      <c r="B453" s="1">
        <v>2052</v>
      </c>
      <c r="C453" s="1">
        <v>110</v>
      </c>
      <c r="D453" s="3">
        <f t="shared" si="0"/>
        <v>0.12380655307386565</v>
      </c>
    </row>
    <row r="454" spans="1:4" ht="12.5">
      <c r="A454" s="1">
        <v>453</v>
      </c>
      <c r="B454" s="1">
        <v>2053</v>
      </c>
      <c r="C454" s="1">
        <v>133</v>
      </c>
      <c r="D454" s="3">
        <f t="shared" si="0"/>
        <v>0.14969337780749209</v>
      </c>
    </row>
    <row r="455" spans="1:4" ht="12.5">
      <c r="A455" s="1">
        <v>454</v>
      </c>
      <c r="B455" s="1">
        <v>2054</v>
      </c>
      <c r="C455" s="1">
        <v>103</v>
      </c>
      <c r="D455" s="3">
        <f t="shared" si="0"/>
        <v>0.11592795424189238</v>
      </c>
    </row>
    <row r="456" spans="1:4" ht="12.5">
      <c r="A456" s="1">
        <v>455</v>
      </c>
      <c r="B456" s="1">
        <v>2055</v>
      </c>
      <c r="C456" s="1">
        <v>135</v>
      </c>
      <c r="D456" s="3">
        <f t="shared" si="0"/>
        <v>0.15194440604519877</v>
      </c>
    </row>
    <row r="457" spans="1:4" ht="12.5">
      <c r="A457" s="1">
        <v>456</v>
      </c>
      <c r="B457" s="1">
        <v>2056</v>
      </c>
      <c r="C457" s="1">
        <v>107</v>
      </c>
      <c r="D457" s="3">
        <f t="shared" si="0"/>
        <v>0.12043001071730569</v>
      </c>
    </row>
    <row r="458" spans="1:4" ht="12.5">
      <c r="A458" s="1">
        <v>457</v>
      </c>
      <c r="B458" s="1">
        <v>2057</v>
      </c>
      <c r="C458" s="1">
        <v>113</v>
      </c>
      <c r="D458" s="3">
        <f t="shared" si="0"/>
        <v>0.12718309543042564</v>
      </c>
    </row>
    <row r="459" spans="1:4" ht="12.5">
      <c r="A459" s="1">
        <v>458</v>
      </c>
      <c r="B459" s="1">
        <v>2058</v>
      </c>
      <c r="C459" s="1">
        <v>129</v>
      </c>
      <c r="D459" s="3">
        <f t="shared" si="0"/>
        <v>0.14519132133207879</v>
      </c>
    </row>
    <row r="460" spans="1:4" ht="12.5">
      <c r="A460" s="1">
        <v>459</v>
      </c>
      <c r="B460" s="1">
        <v>2059</v>
      </c>
      <c r="C460" s="1">
        <v>116</v>
      </c>
      <c r="D460" s="3">
        <f t="shared" si="0"/>
        <v>0.13055963778698559</v>
      </c>
    </row>
    <row r="461" spans="1:4" ht="12.5">
      <c r="A461" s="1">
        <v>460</v>
      </c>
      <c r="B461" s="1">
        <v>2060</v>
      </c>
      <c r="C461" s="1">
        <v>119</v>
      </c>
      <c r="D461" s="3">
        <f t="shared" si="0"/>
        <v>0.13393618014354558</v>
      </c>
    </row>
    <row r="462" spans="1:4" ht="12.5">
      <c r="A462" s="1">
        <v>461</v>
      </c>
      <c r="B462" s="1">
        <v>2061</v>
      </c>
      <c r="C462" s="1">
        <v>119</v>
      </c>
      <c r="D462" s="3">
        <f t="shared" si="0"/>
        <v>0.13393618014354558</v>
      </c>
    </row>
    <row r="463" spans="1:4" ht="12.5">
      <c r="A463" s="1">
        <v>462</v>
      </c>
      <c r="B463" s="1">
        <v>2062</v>
      </c>
      <c r="C463" s="1">
        <v>119</v>
      </c>
      <c r="D463" s="3">
        <f t="shared" si="0"/>
        <v>0.13393618014354558</v>
      </c>
    </row>
    <row r="464" spans="1:4" ht="12.5">
      <c r="A464" s="1">
        <v>463</v>
      </c>
      <c r="B464" s="1">
        <v>2063</v>
      </c>
      <c r="C464" s="1">
        <v>118</v>
      </c>
      <c r="D464" s="3">
        <f t="shared" si="0"/>
        <v>0.13281066602469224</v>
      </c>
    </row>
    <row r="465" spans="1:4" ht="12.5">
      <c r="A465" s="1">
        <v>464</v>
      </c>
      <c r="B465" s="1">
        <v>2064</v>
      </c>
      <c r="C465" s="1">
        <v>112</v>
      </c>
      <c r="D465" s="3">
        <f t="shared" si="0"/>
        <v>0.1260575813115723</v>
      </c>
    </row>
    <row r="466" spans="1:4" ht="12.5">
      <c r="A466" s="1">
        <v>465</v>
      </c>
      <c r="B466" s="1">
        <v>2065</v>
      </c>
      <c r="C466" s="1">
        <v>129</v>
      </c>
      <c r="D466" s="3">
        <f t="shared" si="0"/>
        <v>0.14519132133207879</v>
      </c>
    </row>
    <row r="467" spans="1:4" ht="12.5">
      <c r="A467" s="1">
        <v>466</v>
      </c>
      <c r="B467" s="1">
        <v>2066</v>
      </c>
      <c r="C467" s="1">
        <v>104</v>
      </c>
      <c r="D467" s="3">
        <f t="shared" si="0"/>
        <v>0.1170534683607457</v>
      </c>
    </row>
    <row r="468" spans="1:4" ht="12.5">
      <c r="A468" s="1">
        <v>467</v>
      </c>
      <c r="B468" s="1">
        <v>2067</v>
      </c>
      <c r="C468" s="1">
        <v>102</v>
      </c>
      <c r="D468" s="3">
        <f t="shared" si="0"/>
        <v>0.11480244012303907</v>
      </c>
    </row>
    <row r="469" spans="1:4" ht="12.5">
      <c r="A469" s="1">
        <v>468</v>
      </c>
      <c r="B469" s="1">
        <v>2068</v>
      </c>
      <c r="C469" s="1">
        <v>113</v>
      </c>
      <c r="D469" s="3">
        <f t="shared" si="0"/>
        <v>0.12718309543042564</v>
      </c>
    </row>
    <row r="470" spans="1:4" ht="12.5">
      <c r="A470" s="1">
        <v>469</v>
      </c>
      <c r="B470" s="1">
        <v>2069</v>
      </c>
      <c r="C470" s="1">
        <v>108</v>
      </c>
      <c r="D470" s="3">
        <f t="shared" si="0"/>
        <v>0.121555524836159</v>
      </c>
    </row>
    <row r="471" spans="1:4" ht="12.5">
      <c r="A471" s="1">
        <v>470</v>
      </c>
      <c r="B471" s="1">
        <v>2070</v>
      </c>
      <c r="C471" s="1">
        <v>116</v>
      </c>
      <c r="D471" s="3">
        <f t="shared" si="0"/>
        <v>0.13055963778698559</v>
      </c>
    </row>
    <row r="472" spans="1:4" ht="12.5">
      <c r="A472" s="1">
        <v>471</v>
      </c>
      <c r="B472" s="1">
        <v>2071</v>
      </c>
      <c r="C472" s="1">
        <v>97</v>
      </c>
      <c r="D472" s="3">
        <f t="shared" si="0"/>
        <v>0.10917486952877244</v>
      </c>
    </row>
    <row r="473" spans="1:4" ht="12.5">
      <c r="A473" s="1">
        <v>472</v>
      </c>
      <c r="B473" s="1">
        <v>2072</v>
      </c>
      <c r="C473" s="1">
        <v>98</v>
      </c>
      <c r="D473" s="3">
        <f t="shared" si="0"/>
        <v>0.11030038364762577</v>
      </c>
    </row>
    <row r="474" spans="1:4" ht="12.5">
      <c r="A474" s="1">
        <v>473</v>
      </c>
      <c r="B474" s="1">
        <v>2073</v>
      </c>
      <c r="C474" s="1">
        <v>113</v>
      </c>
      <c r="D474" s="3">
        <f t="shared" si="0"/>
        <v>0.12718309543042564</v>
      </c>
    </row>
    <row r="475" spans="1:4" ht="12.5">
      <c r="A475" s="1">
        <v>474</v>
      </c>
      <c r="B475" s="1">
        <v>2074</v>
      </c>
      <c r="C475" s="1">
        <v>101</v>
      </c>
      <c r="D475" s="3">
        <f t="shared" si="0"/>
        <v>0.11367692600418573</v>
      </c>
    </row>
    <row r="476" spans="1:4" ht="12.5">
      <c r="A476" s="1">
        <v>475</v>
      </c>
      <c r="B476" s="1">
        <v>2075</v>
      </c>
      <c r="C476" s="1">
        <v>114</v>
      </c>
      <c r="D476" s="3">
        <f t="shared" si="0"/>
        <v>0.12830860954927895</v>
      </c>
    </row>
    <row r="477" spans="1:4" ht="12.5">
      <c r="A477" s="1">
        <v>476</v>
      </c>
      <c r="B477" s="1">
        <v>2076</v>
      </c>
      <c r="C477" s="1">
        <v>104</v>
      </c>
      <c r="D477" s="3">
        <f t="shared" si="0"/>
        <v>0.1170534683607457</v>
      </c>
    </row>
    <row r="478" spans="1:4" ht="12.5">
      <c r="A478" s="1">
        <v>477</v>
      </c>
      <c r="B478" s="1">
        <v>2077</v>
      </c>
      <c r="C478" s="1">
        <v>105</v>
      </c>
      <c r="D478" s="3">
        <f t="shared" si="0"/>
        <v>0.11817898247959903</v>
      </c>
    </row>
    <row r="479" spans="1:4" ht="12.5">
      <c r="A479" s="1">
        <v>478</v>
      </c>
      <c r="B479" s="1">
        <v>2078</v>
      </c>
      <c r="C479" s="1">
        <v>95</v>
      </c>
      <c r="D479" s="3">
        <f t="shared" si="0"/>
        <v>0.10692384129106579</v>
      </c>
    </row>
    <row r="480" spans="1:4" ht="12.5">
      <c r="A480" s="1">
        <v>479</v>
      </c>
      <c r="B480" s="1">
        <v>2079</v>
      </c>
      <c r="C480" s="1">
        <v>81</v>
      </c>
      <c r="D480" s="3">
        <f t="shared" si="0"/>
        <v>9.1166643627119251E-2</v>
      </c>
    </row>
    <row r="481" spans="1:4" ht="12.5">
      <c r="A481" s="1">
        <v>480</v>
      </c>
      <c r="B481" s="1">
        <v>2080</v>
      </c>
      <c r="C481" s="1">
        <v>83</v>
      </c>
      <c r="D481" s="3">
        <f t="shared" si="0"/>
        <v>9.3417671864825899E-2</v>
      </c>
    </row>
    <row r="482" spans="1:4" ht="12.5">
      <c r="A482" s="1">
        <v>481</v>
      </c>
      <c r="B482" s="1">
        <v>2081</v>
      </c>
      <c r="C482" s="1">
        <v>90</v>
      </c>
      <c r="D482" s="3">
        <f t="shared" si="0"/>
        <v>0.10129627069679917</v>
      </c>
    </row>
    <row r="483" spans="1:4" ht="12.5">
      <c r="A483" s="1">
        <v>482</v>
      </c>
      <c r="B483" s="1">
        <v>2082</v>
      </c>
      <c r="C483" s="1">
        <v>103</v>
      </c>
      <c r="D483" s="3">
        <f t="shared" si="0"/>
        <v>0.11592795424189238</v>
      </c>
    </row>
    <row r="484" spans="1:4" ht="12.5">
      <c r="A484" s="1">
        <v>483</v>
      </c>
      <c r="B484" s="1">
        <v>2083</v>
      </c>
      <c r="C484" s="1">
        <v>97</v>
      </c>
      <c r="D484" s="3">
        <f t="shared" si="0"/>
        <v>0.10917486952877244</v>
      </c>
    </row>
    <row r="485" spans="1:4" ht="12.5">
      <c r="A485" s="1">
        <v>484</v>
      </c>
      <c r="B485" s="1">
        <v>2084</v>
      </c>
      <c r="C485" s="1">
        <v>102</v>
      </c>
      <c r="D485" s="3">
        <f t="shared" si="0"/>
        <v>0.11480244012303907</v>
      </c>
    </row>
    <row r="486" spans="1:4" ht="12.5">
      <c r="A486" s="1">
        <v>485</v>
      </c>
      <c r="B486" s="1">
        <v>2085</v>
      </c>
      <c r="C486" s="1">
        <v>101</v>
      </c>
      <c r="D486" s="3">
        <f t="shared" si="0"/>
        <v>0.11367692600418573</v>
      </c>
    </row>
    <row r="487" spans="1:4" ht="12.5">
      <c r="A487" s="1">
        <v>486</v>
      </c>
      <c r="B487" s="1">
        <v>2086</v>
      </c>
      <c r="C487" s="1">
        <v>76</v>
      </c>
      <c r="D487" s="3">
        <f t="shared" si="0"/>
        <v>8.5539073032852644E-2</v>
      </c>
    </row>
    <row r="488" spans="1:4" ht="12.5">
      <c r="A488" s="1">
        <v>487</v>
      </c>
      <c r="B488" s="1">
        <v>2087</v>
      </c>
      <c r="C488" s="1">
        <v>73</v>
      </c>
      <c r="D488" s="3">
        <f t="shared" si="0"/>
        <v>8.2162530676292658E-2</v>
      </c>
    </row>
    <row r="489" spans="1:4" ht="12.5">
      <c r="A489" s="1">
        <v>488</v>
      </c>
      <c r="B489" s="1">
        <v>2088</v>
      </c>
      <c r="C489" s="1">
        <v>74</v>
      </c>
      <c r="D489" s="3">
        <f t="shared" si="0"/>
        <v>8.3288044795145982E-2</v>
      </c>
    </row>
    <row r="490" spans="1:4" ht="12.5">
      <c r="A490" s="1">
        <v>489</v>
      </c>
      <c r="B490" s="1">
        <v>2089</v>
      </c>
      <c r="C490" s="1">
        <v>71</v>
      </c>
      <c r="D490" s="3">
        <f t="shared" si="0"/>
        <v>7.991150243858601E-2</v>
      </c>
    </row>
    <row r="491" spans="1:4" ht="12.5">
      <c r="A491" s="1">
        <v>490</v>
      </c>
      <c r="B491" s="1">
        <v>2090</v>
      </c>
      <c r="C491" s="1">
        <v>82</v>
      </c>
      <c r="D491" s="3">
        <f t="shared" si="0"/>
        <v>9.2292157745972575E-2</v>
      </c>
    </row>
    <row r="492" spans="1:4" ht="12.5">
      <c r="A492" s="1">
        <v>491</v>
      </c>
      <c r="B492" s="1">
        <v>2091</v>
      </c>
      <c r="C492" s="1">
        <v>85</v>
      </c>
      <c r="D492" s="3">
        <f t="shared" si="0"/>
        <v>9.5668700102532547E-2</v>
      </c>
    </row>
    <row r="493" spans="1:4" ht="12.5">
      <c r="A493" s="1">
        <v>492</v>
      </c>
      <c r="B493" s="1">
        <v>2092</v>
      </c>
      <c r="C493" s="1">
        <v>78</v>
      </c>
      <c r="D493" s="3">
        <f t="shared" si="0"/>
        <v>8.7790101270559293E-2</v>
      </c>
    </row>
    <row r="494" spans="1:4" ht="12.5">
      <c r="A494" s="1">
        <v>493</v>
      </c>
      <c r="B494" s="1">
        <v>2093</v>
      </c>
      <c r="C494" s="1">
        <v>71</v>
      </c>
      <c r="D494" s="3">
        <f t="shared" si="0"/>
        <v>7.991150243858601E-2</v>
      </c>
    </row>
    <row r="495" spans="1:4" ht="12.5">
      <c r="A495" s="1">
        <v>494</v>
      </c>
      <c r="B495" s="1">
        <v>2094</v>
      </c>
      <c r="C495" s="1">
        <v>78</v>
      </c>
      <c r="D495" s="3">
        <f t="shared" si="0"/>
        <v>8.7790101270559293E-2</v>
      </c>
    </row>
    <row r="496" spans="1:4" ht="12.5">
      <c r="A496" s="1">
        <v>495</v>
      </c>
      <c r="B496" s="1">
        <v>2095</v>
      </c>
      <c r="C496" s="1">
        <v>61</v>
      </c>
      <c r="D496" s="3">
        <f t="shared" si="0"/>
        <v>6.8656361250052769E-2</v>
      </c>
    </row>
    <row r="497" spans="1:4" ht="12.5">
      <c r="A497" s="1">
        <v>496</v>
      </c>
      <c r="B497" s="1">
        <v>2096</v>
      </c>
      <c r="C497" s="1">
        <v>80</v>
      </c>
      <c r="D497" s="3">
        <f t="shared" si="0"/>
        <v>9.0041129508265941E-2</v>
      </c>
    </row>
    <row r="498" spans="1:4" ht="12.5">
      <c r="A498" s="1">
        <v>497</v>
      </c>
      <c r="B498" s="1">
        <v>2097</v>
      </c>
      <c r="C498" s="1">
        <v>76</v>
      </c>
      <c r="D498" s="3">
        <f t="shared" si="0"/>
        <v>8.5539073032852644E-2</v>
      </c>
    </row>
    <row r="499" spans="1:4" ht="12.5">
      <c r="A499" s="1">
        <v>498</v>
      </c>
      <c r="B499" s="1">
        <v>2098</v>
      </c>
      <c r="C499" s="1">
        <v>60</v>
      </c>
      <c r="D499" s="3">
        <f t="shared" si="0"/>
        <v>6.7530847131199445E-2</v>
      </c>
    </row>
    <row r="500" spans="1:4" ht="12.5">
      <c r="A500" s="1">
        <v>499</v>
      </c>
      <c r="B500" s="1">
        <v>2099</v>
      </c>
      <c r="C500" s="1">
        <v>91</v>
      </c>
      <c r="D500" s="3">
        <f t="shared" si="0"/>
        <v>0.10242178481565251</v>
      </c>
    </row>
    <row r="501" spans="1:4" ht="12.5">
      <c r="A501" s="1">
        <v>500</v>
      </c>
      <c r="B501" s="1">
        <v>2100</v>
      </c>
      <c r="C501" s="1">
        <v>77</v>
      </c>
      <c r="D501" s="3">
        <f t="shared" si="0"/>
        <v>8.6664587151705955E-2</v>
      </c>
    </row>
    <row r="502" spans="1:4" ht="12.5">
      <c r="A502" s="1">
        <v>501</v>
      </c>
      <c r="B502" s="1">
        <v>2101</v>
      </c>
      <c r="C502" s="1">
        <v>77</v>
      </c>
      <c r="D502" s="3">
        <f t="shared" si="0"/>
        <v>8.6664587151705955E-2</v>
      </c>
    </row>
    <row r="503" spans="1:4" ht="12.5">
      <c r="A503" s="1">
        <v>502</v>
      </c>
      <c r="B503" s="1">
        <v>2102</v>
      </c>
      <c r="C503" s="1">
        <v>82</v>
      </c>
      <c r="D503" s="3">
        <f t="shared" si="0"/>
        <v>9.2292157745972575E-2</v>
      </c>
    </row>
    <row r="504" spans="1:4" ht="12.5">
      <c r="A504" s="1">
        <v>503</v>
      </c>
      <c r="B504" s="1">
        <v>2103</v>
      </c>
      <c r="C504" s="1">
        <v>64</v>
      </c>
      <c r="D504" s="3">
        <f t="shared" si="0"/>
        <v>7.2032903606612741E-2</v>
      </c>
    </row>
    <row r="505" spans="1:4" ht="12.5">
      <c r="A505" s="1">
        <v>504</v>
      </c>
      <c r="B505" s="1">
        <v>2104</v>
      </c>
      <c r="C505" s="1">
        <v>82</v>
      </c>
      <c r="D505" s="3">
        <f t="shared" si="0"/>
        <v>9.2292157745972575E-2</v>
      </c>
    </row>
    <row r="506" spans="1:4" ht="12.5">
      <c r="A506" s="1">
        <v>505</v>
      </c>
      <c r="B506" s="1">
        <v>2105</v>
      </c>
      <c r="C506" s="1">
        <v>70</v>
      </c>
      <c r="D506" s="3">
        <f t="shared" si="0"/>
        <v>7.8785988319732686E-2</v>
      </c>
    </row>
    <row r="507" spans="1:4" ht="12.5">
      <c r="A507" s="1">
        <v>506</v>
      </c>
      <c r="B507" s="1">
        <v>2106</v>
      </c>
      <c r="C507" s="1">
        <v>70</v>
      </c>
      <c r="D507" s="3">
        <f t="shared" si="0"/>
        <v>7.8785988319732686E-2</v>
      </c>
    </row>
    <row r="508" spans="1:4" ht="12.5">
      <c r="A508" s="1">
        <v>507</v>
      </c>
      <c r="B508" s="1">
        <v>2107</v>
      </c>
      <c r="C508" s="1">
        <v>73</v>
      </c>
      <c r="D508" s="3">
        <f t="shared" si="0"/>
        <v>8.2162530676292658E-2</v>
      </c>
    </row>
    <row r="509" spans="1:4" ht="12.5">
      <c r="A509" s="1">
        <v>508</v>
      </c>
      <c r="B509" s="1">
        <v>2108</v>
      </c>
      <c r="C509" s="1">
        <v>50</v>
      </c>
      <c r="D509" s="3">
        <f t="shared" si="0"/>
        <v>5.6275705942666211E-2</v>
      </c>
    </row>
    <row r="510" spans="1:4" ht="12.5">
      <c r="A510" s="1">
        <v>509</v>
      </c>
      <c r="B510" s="1">
        <v>2109</v>
      </c>
      <c r="C510" s="1">
        <v>64</v>
      </c>
      <c r="D510" s="3">
        <f t="shared" si="0"/>
        <v>7.2032903606612741E-2</v>
      </c>
    </row>
    <row r="511" spans="1:4" ht="12.5">
      <c r="A511" s="1">
        <v>510</v>
      </c>
      <c r="B511" s="1">
        <v>2110</v>
      </c>
      <c r="C511" s="1">
        <v>59</v>
      </c>
      <c r="D511" s="3">
        <f t="shared" si="0"/>
        <v>6.6405333012346121E-2</v>
      </c>
    </row>
    <row r="512" spans="1:4" ht="12.5">
      <c r="A512" s="1">
        <v>511</v>
      </c>
      <c r="B512" s="1">
        <v>2111</v>
      </c>
      <c r="C512" s="1">
        <v>83</v>
      </c>
      <c r="D512" s="3">
        <f t="shared" si="0"/>
        <v>9.3417671864825899E-2</v>
      </c>
    </row>
    <row r="513" spans="1:4" ht="12.5">
      <c r="A513" s="1">
        <v>512</v>
      </c>
      <c r="B513" s="1">
        <v>2112</v>
      </c>
      <c r="C513" s="1">
        <v>55</v>
      </c>
      <c r="D513" s="3">
        <f t="shared" si="0"/>
        <v>6.1903276536932825E-2</v>
      </c>
    </row>
    <row r="514" spans="1:4" ht="12.5">
      <c r="A514" s="1">
        <v>513</v>
      </c>
      <c r="B514" s="1">
        <v>2113</v>
      </c>
      <c r="C514" s="1">
        <v>50</v>
      </c>
      <c r="D514" s="3">
        <f t="shared" si="0"/>
        <v>5.6275705942666211E-2</v>
      </c>
    </row>
    <row r="515" spans="1:4" ht="12.5">
      <c r="A515" s="1">
        <v>514</v>
      </c>
      <c r="B515" s="1">
        <v>2114</v>
      </c>
      <c r="C515" s="1">
        <v>43</v>
      </c>
      <c r="D515" s="3">
        <f t="shared" si="0"/>
        <v>4.8397107110692936E-2</v>
      </c>
    </row>
    <row r="516" spans="1:4" ht="12.5">
      <c r="A516" s="1">
        <v>515</v>
      </c>
      <c r="B516" s="1">
        <v>2115</v>
      </c>
      <c r="C516" s="1">
        <v>77</v>
      </c>
      <c r="D516" s="3">
        <f t="shared" si="0"/>
        <v>8.6664587151705955E-2</v>
      </c>
    </row>
    <row r="517" spans="1:4" ht="12.5">
      <c r="A517" s="1">
        <v>516</v>
      </c>
      <c r="B517" s="1">
        <v>2116</v>
      </c>
      <c r="C517" s="1">
        <v>65</v>
      </c>
      <c r="D517" s="3">
        <f t="shared" si="0"/>
        <v>7.3158417725466079E-2</v>
      </c>
    </row>
    <row r="518" spans="1:4" ht="12.5">
      <c r="A518" s="1">
        <v>517</v>
      </c>
      <c r="B518" s="1">
        <v>2117</v>
      </c>
      <c r="C518" s="1">
        <v>54</v>
      </c>
      <c r="D518" s="3">
        <f t="shared" si="0"/>
        <v>6.0777762418079501E-2</v>
      </c>
    </row>
    <row r="519" spans="1:4" ht="12.5">
      <c r="A519" s="1">
        <v>518</v>
      </c>
      <c r="B519" s="1">
        <v>2118</v>
      </c>
      <c r="C519" s="1">
        <v>64</v>
      </c>
      <c r="D519" s="3">
        <f t="shared" si="0"/>
        <v>7.2032903606612741E-2</v>
      </c>
    </row>
    <row r="520" spans="1:4" ht="12.5">
      <c r="A520" s="1">
        <v>519</v>
      </c>
      <c r="B520" s="1">
        <v>2119</v>
      </c>
      <c r="C520" s="1">
        <v>68</v>
      </c>
      <c r="D520" s="3">
        <f t="shared" si="0"/>
        <v>7.6534960082026038E-2</v>
      </c>
    </row>
    <row r="521" spans="1:4" ht="12.5">
      <c r="A521" s="1">
        <v>520</v>
      </c>
      <c r="B521" s="1">
        <v>2120</v>
      </c>
      <c r="C521" s="1">
        <v>62</v>
      </c>
      <c r="D521" s="3">
        <f t="shared" si="0"/>
        <v>6.9781875368906093E-2</v>
      </c>
    </row>
    <row r="522" spans="1:4" ht="12.5">
      <c r="A522" s="1">
        <v>521</v>
      </c>
      <c r="B522" s="1">
        <v>2121</v>
      </c>
      <c r="C522" s="1">
        <v>44</v>
      </c>
      <c r="D522" s="3">
        <f t="shared" si="0"/>
        <v>4.952262122954626E-2</v>
      </c>
    </row>
    <row r="523" spans="1:4" ht="12.5">
      <c r="A523" s="1">
        <v>522</v>
      </c>
      <c r="B523" s="1">
        <v>2122</v>
      </c>
      <c r="C523" s="1">
        <v>69</v>
      </c>
      <c r="D523" s="3">
        <f t="shared" si="0"/>
        <v>7.7660474200879376E-2</v>
      </c>
    </row>
    <row r="524" spans="1:4" ht="12.5">
      <c r="A524" s="1">
        <v>523</v>
      </c>
      <c r="B524" s="1">
        <v>2123</v>
      </c>
      <c r="C524" s="1">
        <v>49</v>
      </c>
      <c r="D524" s="3">
        <f t="shared" si="0"/>
        <v>5.5150191823812887E-2</v>
      </c>
    </row>
    <row r="525" spans="1:4" ht="12.5">
      <c r="A525" s="1">
        <v>524</v>
      </c>
      <c r="B525" s="1">
        <v>2124</v>
      </c>
      <c r="C525" s="1">
        <v>44</v>
      </c>
      <c r="D525" s="3">
        <f t="shared" si="0"/>
        <v>4.952262122954626E-2</v>
      </c>
    </row>
    <row r="526" spans="1:4" ht="12.5">
      <c r="A526" s="1">
        <v>525</v>
      </c>
      <c r="B526" s="1">
        <v>2125</v>
      </c>
      <c r="C526" s="1">
        <v>59</v>
      </c>
      <c r="D526" s="3">
        <f t="shared" si="0"/>
        <v>6.6405333012346121E-2</v>
      </c>
    </row>
    <row r="527" spans="1:4" ht="12.5">
      <c r="A527" s="1">
        <v>526</v>
      </c>
      <c r="B527" s="1">
        <v>2126</v>
      </c>
      <c r="C527" s="1">
        <v>51</v>
      </c>
      <c r="D527" s="3">
        <f t="shared" si="0"/>
        <v>5.7401220061519535E-2</v>
      </c>
    </row>
    <row r="528" spans="1:4" ht="12.5">
      <c r="A528" s="1">
        <v>527</v>
      </c>
      <c r="B528" s="1">
        <v>2127</v>
      </c>
      <c r="C528" s="1">
        <v>51</v>
      </c>
      <c r="D528" s="3">
        <f t="shared" si="0"/>
        <v>5.7401220061519535E-2</v>
      </c>
    </row>
    <row r="529" spans="1:4" ht="12.5">
      <c r="A529" s="1">
        <v>528</v>
      </c>
      <c r="B529" s="1">
        <v>2128</v>
      </c>
      <c r="C529" s="1">
        <v>56</v>
      </c>
      <c r="D529" s="3">
        <f t="shared" si="0"/>
        <v>6.3028790655786149E-2</v>
      </c>
    </row>
    <row r="530" spans="1:4" ht="12.5">
      <c r="A530" s="1">
        <v>529</v>
      </c>
      <c r="B530" s="1">
        <v>2129</v>
      </c>
      <c r="C530" s="1">
        <v>46</v>
      </c>
      <c r="D530" s="3">
        <f t="shared" si="0"/>
        <v>5.1773649467252908E-2</v>
      </c>
    </row>
    <row r="531" spans="1:4" ht="12.5">
      <c r="A531" s="1">
        <v>530</v>
      </c>
      <c r="B531" s="1">
        <v>2130</v>
      </c>
      <c r="C531" s="1">
        <v>53</v>
      </c>
      <c r="D531" s="3">
        <f t="shared" si="0"/>
        <v>5.9652248299226177E-2</v>
      </c>
    </row>
    <row r="532" spans="1:4" ht="12.5">
      <c r="A532" s="1">
        <v>531</v>
      </c>
      <c r="B532" s="1">
        <v>2131</v>
      </c>
      <c r="C532" s="1">
        <v>57</v>
      </c>
      <c r="D532" s="3">
        <f t="shared" si="0"/>
        <v>6.4154304774639473E-2</v>
      </c>
    </row>
    <row r="533" spans="1:4" ht="12.5">
      <c r="A533" s="1">
        <v>532</v>
      </c>
      <c r="B533" s="1">
        <v>2132</v>
      </c>
      <c r="C533" s="1">
        <v>54</v>
      </c>
      <c r="D533" s="3">
        <f t="shared" si="0"/>
        <v>6.0777762418079501E-2</v>
      </c>
    </row>
    <row r="534" spans="1:4" ht="12.5">
      <c r="A534" s="1">
        <v>533</v>
      </c>
      <c r="B534" s="1">
        <v>2133</v>
      </c>
      <c r="C534" s="1">
        <v>47</v>
      </c>
      <c r="D534" s="3">
        <f t="shared" si="0"/>
        <v>5.2899163586106232E-2</v>
      </c>
    </row>
    <row r="535" spans="1:4" ht="12.5">
      <c r="A535" s="1">
        <v>534</v>
      </c>
      <c r="B535" s="1">
        <v>2134</v>
      </c>
      <c r="C535" s="1">
        <v>53</v>
      </c>
      <c r="D535" s="3">
        <f t="shared" si="0"/>
        <v>5.9652248299226177E-2</v>
      </c>
    </row>
    <row r="536" spans="1:4" ht="12.5">
      <c r="A536" s="1">
        <v>535</v>
      </c>
      <c r="B536" s="1">
        <v>2135</v>
      </c>
      <c r="C536" s="1">
        <v>48</v>
      </c>
      <c r="D536" s="3">
        <f t="shared" si="0"/>
        <v>5.4024677704959556E-2</v>
      </c>
    </row>
    <row r="537" spans="1:4" ht="12.5">
      <c r="A537" s="1">
        <v>536</v>
      </c>
      <c r="B537" s="1">
        <v>2136</v>
      </c>
      <c r="C537" s="1">
        <v>34</v>
      </c>
      <c r="D537" s="3">
        <f t="shared" si="0"/>
        <v>3.8267480041013019E-2</v>
      </c>
    </row>
    <row r="538" spans="1:4" ht="12.5">
      <c r="A538" s="1">
        <v>537</v>
      </c>
      <c r="B538" s="1">
        <v>2137</v>
      </c>
      <c r="C538" s="1">
        <v>55</v>
      </c>
      <c r="D538" s="3">
        <f t="shared" si="0"/>
        <v>6.1903276536932825E-2</v>
      </c>
    </row>
    <row r="539" spans="1:4" ht="12.5">
      <c r="A539" s="1">
        <v>538</v>
      </c>
      <c r="B539" s="1">
        <v>2138</v>
      </c>
      <c r="C539" s="1">
        <v>47</v>
      </c>
      <c r="D539" s="3">
        <f t="shared" si="0"/>
        <v>5.2899163586106232E-2</v>
      </c>
    </row>
    <row r="540" spans="1:4" ht="12.5">
      <c r="A540" s="1">
        <v>539</v>
      </c>
      <c r="B540" s="1">
        <v>2139</v>
      </c>
      <c r="C540" s="1">
        <v>32</v>
      </c>
      <c r="D540" s="3">
        <f t="shared" si="0"/>
        <v>3.6016451803306371E-2</v>
      </c>
    </row>
    <row r="541" spans="1:4" ht="12.5">
      <c r="A541" s="1">
        <v>540</v>
      </c>
      <c r="B541" s="1">
        <v>2140</v>
      </c>
      <c r="C541" s="1">
        <v>39</v>
      </c>
      <c r="D541" s="3">
        <f t="shared" si="0"/>
        <v>4.3895050635279646E-2</v>
      </c>
    </row>
    <row r="542" spans="1:4" ht="12.5">
      <c r="A542" s="1">
        <v>541</v>
      </c>
      <c r="B542" s="1">
        <v>2141</v>
      </c>
      <c r="C542" s="1">
        <v>35</v>
      </c>
      <c r="D542" s="3">
        <f t="shared" si="0"/>
        <v>3.9392994159866343E-2</v>
      </c>
    </row>
    <row r="543" spans="1:4" ht="12.5">
      <c r="A543" s="1">
        <v>542</v>
      </c>
      <c r="B543" s="1">
        <v>2142</v>
      </c>
      <c r="C543" s="1">
        <v>31</v>
      </c>
      <c r="D543" s="3">
        <f t="shared" si="0"/>
        <v>3.4890937684453047E-2</v>
      </c>
    </row>
    <row r="544" spans="1:4" ht="12.5">
      <c r="A544" s="1">
        <v>543</v>
      </c>
      <c r="B544" s="1">
        <v>2143</v>
      </c>
      <c r="C544" s="1">
        <v>37</v>
      </c>
      <c r="D544" s="3">
        <f t="shared" si="0"/>
        <v>4.1644022397572991E-2</v>
      </c>
    </row>
    <row r="545" spans="1:4" ht="12.5">
      <c r="A545" s="1">
        <v>544</v>
      </c>
      <c r="B545" s="1">
        <v>2144</v>
      </c>
      <c r="C545" s="1">
        <v>24</v>
      </c>
      <c r="D545" s="3">
        <f t="shared" si="0"/>
        <v>2.7012338852479778E-2</v>
      </c>
    </row>
    <row r="546" spans="1:4" ht="12.5">
      <c r="A546" s="1">
        <v>545</v>
      </c>
      <c r="B546" s="1">
        <v>2145</v>
      </c>
      <c r="C546" s="1">
        <v>37</v>
      </c>
      <c r="D546" s="3">
        <f t="shared" si="0"/>
        <v>4.1644022397572991E-2</v>
      </c>
    </row>
    <row r="547" spans="1:4" ht="12.5">
      <c r="A547" s="1">
        <v>546</v>
      </c>
      <c r="B547" s="1">
        <v>2146</v>
      </c>
      <c r="C547" s="1">
        <v>30</v>
      </c>
      <c r="D547" s="3">
        <f t="shared" si="0"/>
        <v>3.3765423565599723E-2</v>
      </c>
    </row>
    <row r="548" spans="1:4" ht="12.5">
      <c r="A548" s="1">
        <v>547</v>
      </c>
      <c r="B548" s="1">
        <v>2147</v>
      </c>
      <c r="C548" s="1">
        <v>34</v>
      </c>
      <c r="D548" s="3">
        <f t="shared" si="0"/>
        <v>3.8267480041013019E-2</v>
      </c>
    </row>
    <row r="549" spans="1:4" ht="12.5">
      <c r="A549" s="1">
        <v>548</v>
      </c>
      <c r="B549" s="1">
        <v>2148</v>
      </c>
      <c r="C549" s="1">
        <v>33</v>
      </c>
      <c r="D549" s="3">
        <f t="shared" si="0"/>
        <v>3.7141965922159695E-2</v>
      </c>
    </row>
    <row r="550" spans="1:4" ht="12.5">
      <c r="A550" s="1">
        <v>549</v>
      </c>
      <c r="B550" s="1">
        <v>2149</v>
      </c>
      <c r="C550" s="1">
        <v>35</v>
      </c>
      <c r="D550" s="3">
        <f t="shared" si="0"/>
        <v>3.9392994159866343E-2</v>
      </c>
    </row>
    <row r="551" spans="1:4" ht="12.5">
      <c r="A551" s="1">
        <v>550</v>
      </c>
      <c r="B551" s="1">
        <v>2150</v>
      </c>
      <c r="C551" s="1">
        <v>36</v>
      </c>
      <c r="D551" s="3">
        <f t="shared" si="0"/>
        <v>4.0518508278719667E-2</v>
      </c>
    </row>
    <row r="552" spans="1:4" ht="12.5">
      <c r="A552" s="1">
        <v>551</v>
      </c>
      <c r="B552" s="1">
        <v>2151</v>
      </c>
      <c r="C552" s="1">
        <v>25</v>
      </c>
      <c r="D552" s="3">
        <f t="shared" si="0"/>
        <v>2.8137852971333106E-2</v>
      </c>
    </row>
    <row r="553" spans="1:4" ht="12.5">
      <c r="A553" s="1">
        <v>552</v>
      </c>
      <c r="B553" s="1">
        <v>2152</v>
      </c>
      <c r="C553" s="1">
        <v>28</v>
      </c>
      <c r="D553" s="3">
        <f t="shared" si="0"/>
        <v>3.1514395327893074E-2</v>
      </c>
    </row>
    <row r="554" spans="1:4" ht="12.5">
      <c r="A554" s="1">
        <v>553</v>
      </c>
      <c r="B554" s="1">
        <v>2153</v>
      </c>
      <c r="C554" s="1">
        <v>25</v>
      </c>
      <c r="D554" s="3">
        <f t="shared" si="0"/>
        <v>2.8137852971333106E-2</v>
      </c>
    </row>
    <row r="555" spans="1:4" ht="12.5">
      <c r="A555" s="1">
        <v>554</v>
      </c>
      <c r="B555" s="1">
        <v>2154</v>
      </c>
      <c r="C555" s="1">
        <v>22</v>
      </c>
      <c r="D555" s="3">
        <f t="shared" si="0"/>
        <v>2.476131061477313E-2</v>
      </c>
    </row>
    <row r="556" spans="1:4" ht="12.5">
      <c r="A556" s="1">
        <v>555</v>
      </c>
      <c r="B556" s="1">
        <v>2155</v>
      </c>
      <c r="C556" s="1">
        <v>23</v>
      </c>
      <c r="D556" s="3">
        <f t="shared" si="0"/>
        <v>2.5886824733626454E-2</v>
      </c>
    </row>
    <row r="557" spans="1:4" ht="12.5">
      <c r="A557" s="1">
        <v>556</v>
      </c>
      <c r="B557" s="1">
        <v>2156</v>
      </c>
      <c r="C557" s="1">
        <v>31</v>
      </c>
      <c r="D557" s="3">
        <f t="shared" si="0"/>
        <v>3.4890937684453047E-2</v>
      </c>
    </row>
    <row r="558" spans="1:4" ht="12.5">
      <c r="A558" s="1">
        <v>557</v>
      </c>
      <c r="B558" s="1">
        <v>2157</v>
      </c>
      <c r="C558" s="1">
        <v>16</v>
      </c>
      <c r="D558" s="3">
        <f t="shared" si="0"/>
        <v>1.8008225901653185E-2</v>
      </c>
    </row>
    <row r="559" spans="1:4" ht="12.5">
      <c r="A559" s="1">
        <v>558</v>
      </c>
      <c r="B559" s="1">
        <v>2158</v>
      </c>
      <c r="C559" s="1">
        <v>15</v>
      </c>
      <c r="D559" s="3">
        <f t="shared" si="0"/>
        <v>1.6882711782799861E-2</v>
      </c>
    </row>
    <row r="560" spans="1:4" ht="12.5">
      <c r="A560" s="1">
        <v>559</v>
      </c>
      <c r="B560" s="1">
        <v>2159</v>
      </c>
      <c r="C560" s="1">
        <v>26</v>
      </c>
      <c r="D560" s="3">
        <f t="shared" si="0"/>
        <v>2.9263367090186426E-2</v>
      </c>
    </row>
    <row r="561" spans="1:4" ht="12.5">
      <c r="A561" s="1">
        <v>560</v>
      </c>
      <c r="B561" s="1">
        <v>2160</v>
      </c>
      <c r="C561" s="1">
        <v>26</v>
      </c>
      <c r="D561" s="3">
        <f t="shared" si="0"/>
        <v>2.9263367090186426E-2</v>
      </c>
    </row>
    <row r="562" spans="1:4" ht="12.5">
      <c r="A562" s="1">
        <v>561</v>
      </c>
      <c r="B562" s="1">
        <v>2161</v>
      </c>
      <c r="C562" s="1">
        <v>31</v>
      </c>
      <c r="D562" s="3">
        <f t="shared" si="0"/>
        <v>3.4890937684453047E-2</v>
      </c>
    </row>
    <row r="563" spans="1:4" ht="12.5">
      <c r="A563" s="1">
        <v>562</v>
      </c>
      <c r="B563" s="1">
        <v>2162</v>
      </c>
      <c r="C563" s="1">
        <v>23</v>
      </c>
      <c r="D563" s="3">
        <f t="shared" si="0"/>
        <v>2.5886824733626454E-2</v>
      </c>
    </row>
    <row r="564" spans="1:4" ht="12.5">
      <c r="A564" s="1">
        <v>563</v>
      </c>
      <c r="B564" s="1">
        <v>2163</v>
      </c>
      <c r="C564" s="1">
        <v>22</v>
      </c>
      <c r="D564" s="3">
        <f t="shared" si="0"/>
        <v>2.476131061477313E-2</v>
      </c>
    </row>
    <row r="565" spans="1:4" ht="12.5">
      <c r="A565" s="1">
        <v>564</v>
      </c>
      <c r="B565" s="1">
        <v>2164</v>
      </c>
      <c r="C565" s="1">
        <v>20</v>
      </c>
      <c r="D565" s="3">
        <f t="shared" si="0"/>
        <v>2.2510282377066485E-2</v>
      </c>
    </row>
    <row r="566" spans="1:4" ht="12.5">
      <c r="A566" s="1">
        <v>565</v>
      </c>
      <c r="B566" s="1">
        <v>2165</v>
      </c>
      <c r="C566" s="1">
        <v>18</v>
      </c>
      <c r="D566" s="3">
        <f t="shared" si="0"/>
        <v>2.0259254139359834E-2</v>
      </c>
    </row>
    <row r="567" spans="1:4" ht="12.5">
      <c r="A567" s="1">
        <v>566</v>
      </c>
      <c r="B567" s="1">
        <v>2166</v>
      </c>
      <c r="C567" s="1">
        <v>14</v>
      </c>
      <c r="D567" s="3">
        <f t="shared" si="0"/>
        <v>1.5757197663946537E-2</v>
      </c>
    </row>
    <row r="568" spans="1:4" ht="12.5">
      <c r="A568" s="1">
        <v>567</v>
      </c>
      <c r="B568" s="1">
        <v>2167</v>
      </c>
      <c r="C568" s="1">
        <v>17</v>
      </c>
      <c r="D568" s="3">
        <f t="shared" si="0"/>
        <v>1.9133740020506509E-2</v>
      </c>
    </row>
    <row r="569" spans="1:4" ht="12.5">
      <c r="A569" s="1">
        <v>568</v>
      </c>
      <c r="B569" s="1">
        <v>2168</v>
      </c>
      <c r="C569" s="1">
        <v>19</v>
      </c>
      <c r="D569" s="3">
        <f t="shared" si="0"/>
        <v>2.1384768258213161E-2</v>
      </c>
    </row>
    <row r="570" spans="1:4" ht="12.5">
      <c r="A570" s="1">
        <v>569</v>
      </c>
      <c r="B570" s="1">
        <v>2169</v>
      </c>
      <c r="C570" s="1">
        <v>13</v>
      </c>
      <c r="D570" s="3">
        <f t="shared" si="0"/>
        <v>1.4631683545093213E-2</v>
      </c>
    </row>
    <row r="571" spans="1:4" ht="12.5">
      <c r="A571" s="1">
        <v>570</v>
      </c>
      <c r="B571" s="1">
        <v>2170</v>
      </c>
      <c r="C571" s="1">
        <v>15</v>
      </c>
      <c r="D571" s="3">
        <f t="shared" si="0"/>
        <v>1.6882711782799861E-2</v>
      </c>
    </row>
    <row r="572" spans="1:4" ht="12.5">
      <c r="A572" s="1">
        <v>571</v>
      </c>
      <c r="B572" s="1">
        <v>2171</v>
      </c>
      <c r="C572" s="1">
        <v>11</v>
      </c>
      <c r="D572" s="3">
        <f t="shared" si="0"/>
        <v>1.2380655307386565E-2</v>
      </c>
    </row>
    <row r="573" spans="1:4" ht="12.5">
      <c r="A573" s="1">
        <v>572</v>
      </c>
      <c r="B573" s="1">
        <v>2172</v>
      </c>
      <c r="C573" s="1">
        <v>15</v>
      </c>
      <c r="D573" s="3">
        <f t="shared" si="0"/>
        <v>1.6882711782799861E-2</v>
      </c>
    </row>
    <row r="574" spans="1:4" ht="12.5">
      <c r="A574" s="1">
        <v>573</v>
      </c>
      <c r="B574" s="1">
        <v>2173</v>
      </c>
      <c r="C574" s="1">
        <v>14</v>
      </c>
      <c r="D574" s="3">
        <f t="shared" si="0"/>
        <v>1.5757197663946537E-2</v>
      </c>
    </row>
    <row r="575" spans="1:4" ht="12.5">
      <c r="A575" s="1">
        <v>574</v>
      </c>
      <c r="B575" s="1">
        <v>2174</v>
      </c>
      <c r="C575" s="1">
        <v>19</v>
      </c>
      <c r="D575" s="3">
        <f t="shared" si="0"/>
        <v>2.1384768258213161E-2</v>
      </c>
    </row>
    <row r="576" spans="1:4" ht="12.5">
      <c r="A576" s="1">
        <v>575</v>
      </c>
      <c r="B576" s="1">
        <v>2175</v>
      </c>
      <c r="C576" s="1">
        <v>19</v>
      </c>
      <c r="D576" s="3">
        <f t="shared" si="0"/>
        <v>2.1384768258213161E-2</v>
      </c>
    </row>
    <row r="577" spans="1:4" ht="12.5">
      <c r="A577" s="1">
        <v>576</v>
      </c>
      <c r="B577" s="1">
        <v>2176</v>
      </c>
      <c r="C577" s="1">
        <v>18</v>
      </c>
      <c r="D577" s="3">
        <f t="shared" si="0"/>
        <v>2.0259254139359834E-2</v>
      </c>
    </row>
    <row r="578" spans="1:4" ht="12.5">
      <c r="A578" s="1">
        <v>577</v>
      </c>
      <c r="B578" s="1">
        <v>2177</v>
      </c>
      <c r="C578" s="1">
        <v>13</v>
      </c>
      <c r="D578" s="3">
        <f t="shared" si="0"/>
        <v>1.4631683545093213E-2</v>
      </c>
    </row>
    <row r="579" spans="1:4" ht="12.5">
      <c r="A579" s="1">
        <v>578</v>
      </c>
      <c r="B579" s="1">
        <v>2178</v>
      </c>
      <c r="C579" s="1">
        <v>15</v>
      </c>
      <c r="D579" s="3">
        <f t="shared" si="0"/>
        <v>1.6882711782799861E-2</v>
      </c>
    </row>
    <row r="580" spans="1:4" ht="12.5">
      <c r="A580" s="1">
        <v>579</v>
      </c>
      <c r="B580" s="1">
        <v>2179</v>
      </c>
      <c r="C580" s="1">
        <v>8</v>
      </c>
      <c r="D580" s="3">
        <f t="shared" si="0"/>
        <v>9.0041129508265927E-3</v>
      </c>
    </row>
    <row r="581" spans="1:4" ht="12.5">
      <c r="A581" s="1">
        <v>580</v>
      </c>
      <c r="B581" s="1">
        <v>2180</v>
      </c>
      <c r="C581" s="1">
        <v>13</v>
      </c>
      <c r="D581" s="3">
        <f t="shared" si="0"/>
        <v>1.4631683545093213E-2</v>
      </c>
    </row>
    <row r="582" spans="1:4" ht="12.5">
      <c r="A582" s="1">
        <v>581</v>
      </c>
      <c r="B582" s="1">
        <v>2181</v>
      </c>
      <c r="C582" s="1">
        <v>17</v>
      </c>
      <c r="D582" s="3">
        <f t="shared" si="0"/>
        <v>1.9133740020506509E-2</v>
      </c>
    </row>
    <row r="583" spans="1:4" ht="12.5">
      <c r="A583" s="1">
        <v>582</v>
      </c>
      <c r="B583" s="1">
        <v>2182</v>
      </c>
      <c r="C583" s="1">
        <v>12</v>
      </c>
      <c r="D583" s="3">
        <f t="shared" si="0"/>
        <v>1.3506169426239889E-2</v>
      </c>
    </row>
    <row r="584" spans="1:4" ht="12.5">
      <c r="A584" s="1">
        <v>583</v>
      </c>
      <c r="B584" s="1">
        <v>2183</v>
      </c>
      <c r="C584" s="1">
        <v>6</v>
      </c>
      <c r="D584" s="3">
        <f t="shared" si="0"/>
        <v>6.7530847131199445E-3</v>
      </c>
    </row>
    <row r="585" spans="1:4" ht="12.5">
      <c r="A585" s="1">
        <v>584</v>
      </c>
      <c r="B585" s="1">
        <v>2184</v>
      </c>
      <c r="C585" s="1">
        <v>8</v>
      </c>
      <c r="D585" s="3">
        <f t="shared" si="0"/>
        <v>9.0041129508265927E-3</v>
      </c>
    </row>
    <row r="586" spans="1:4" ht="12.5">
      <c r="A586" s="1">
        <v>585</v>
      </c>
      <c r="B586" s="1">
        <v>2185</v>
      </c>
      <c r="C586" s="1">
        <v>15</v>
      </c>
      <c r="D586" s="3">
        <f t="shared" si="0"/>
        <v>1.6882711782799861E-2</v>
      </c>
    </row>
    <row r="587" spans="1:4" ht="12.5">
      <c r="A587" s="1">
        <v>586</v>
      </c>
      <c r="B587" s="1">
        <v>2186</v>
      </c>
      <c r="C587" s="1">
        <v>11</v>
      </c>
      <c r="D587" s="3">
        <f t="shared" si="0"/>
        <v>1.2380655307386565E-2</v>
      </c>
    </row>
    <row r="588" spans="1:4" ht="12.5">
      <c r="A588" s="1">
        <v>587</v>
      </c>
      <c r="B588" s="1">
        <v>2187</v>
      </c>
      <c r="C588" s="1">
        <v>7</v>
      </c>
      <c r="D588" s="3">
        <f t="shared" si="0"/>
        <v>7.8785988319732686E-3</v>
      </c>
    </row>
    <row r="589" spans="1:4" ht="12.5">
      <c r="A589" s="1">
        <v>588</v>
      </c>
      <c r="B589" s="1">
        <v>2188</v>
      </c>
      <c r="C589" s="1">
        <v>13</v>
      </c>
      <c r="D589" s="3">
        <f t="shared" si="0"/>
        <v>1.4631683545093213E-2</v>
      </c>
    </row>
    <row r="590" spans="1:4" ht="12.5">
      <c r="A590" s="1">
        <v>589</v>
      </c>
      <c r="B590" s="1">
        <v>2189</v>
      </c>
      <c r="C590" s="1">
        <v>10</v>
      </c>
      <c r="D590" s="3">
        <f t="shared" si="0"/>
        <v>1.1255141188533243E-2</v>
      </c>
    </row>
    <row r="591" spans="1:4" ht="12.5">
      <c r="A591" s="1">
        <v>590</v>
      </c>
      <c r="B591" s="1">
        <v>2190</v>
      </c>
      <c r="C591" s="1">
        <v>8</v>
      </c>
      <c r="D591" s="3">
        <f t="shared" si="0"/>
        <v>9.0041129508265927E-3</v>
      </c>
    </row>
    <row r="592" spans="1:4" ht="12.5">
      <c r="A592" s="1">
        <v>591</v>
      </c>
      <c r="B592" s="1">
        <v>2191</v>
      </c>
      <c r="C592" s="1">
        <v>8</v>
      </c>
      <c r="D592" s="3">
        <f t="shared" si="0"/>
        <v>9.0041129508265927E-3</v>
      </c>
    </row>
    <row r="593" spans="1:4" ht="12.5">
      <c r="A593" s="1">
        <v>592</v>
      </c>
      <c r="B593" s="1">
        <v>2192</v>
      </c>
      <c r="C593" s="1">
        <v>8</v>
      </c>
      <c r="D593" s="3">
        <f t="shared" si="0"/>
        <v>9.0041129508265927E-3</v>
      </c>
    </row>
    <row r="594" spans="1:4" ht="12.5">
      <c r="A594" s="1">
        <v>593</v>
      </c>
      <c r="B594" s="1">
        <v>2193</v>
      </c>
      <c r="C594" s="1">
        <v>5</v>
      </c>
      <c r="D594" s="3">
        <f t="shared" si="0"/>
        <v>5.6275705942666213E-3</v>
      </c>
    </row>
    <row r="595" spans="1:4" ht="12.5">
      <c r="A595" s="1">
        <v>594</v>
      </c>
      <c r="B595" s="1">
        <v>2194</v>
      </c>
      <c r="C595" s="1">
        <v>16</v>
      </c>
      <c r="D595" s="3">
        <f t="shared" si="0"/>
        <v>1.8008225901653185E-2</v>
      </c>
    </row>
    <row r="596" spans="1:4" ht="12.5">
      <c r="A596" s="1">
        <v>595</v>
      </c>
      <c r="B596" s="1">
        <v>2195</v>
      </c>
      <c r="C596" s="1">
        <v>12</v>
      </c>
      <c r="D596" s="3">
        <f t="shared" si="0"/>
        <v>1.3506169426239889E-2</v>
      </c>
    </row>
    <row r="597" spans="1:4" ht="12.5">
      <c r="A597" s="1">
        <v>596</v>
      </c>
      <c r="B597" s="1">
        <v>2196</v>
      </c>
      <c r="C597" s="1">
        <v>11</v>
      </c>
      <c r="D597" s="3">
        <f t="shared" si="0"/>
        <v>1.2380655307386565E-2</v>
      </c>
    </row>
    <row r="598" spans="1:4" ht="12.5">
      <c r="A598" s="1">
        <v>597</v>
      </c>
      <c r="B598" s="1">
        <v>2197</v>
      </c>
      <c r="C598" s="1">
        <v>4</v>
      </c>
      <c r="D598" s="3">
        <f t="shared" si="0"/>
        <v>4.5020564754132963E-3</v>
      </c>
    </row>
    <row r="599" spans="1:4" ht="12.5">
      <c r="A599" s="1">
        <v>598</v>
      </c>
      <c r="B599" s="1">
        <v>2198</v>
      </c>
      <c r="C599" s="1">
        <v>9</v>
      </c>
      <c r="D599" s="3">
        <f t="shared" si="0"/>
        <v>1.0129627069679917E-2</v>
      </c>
    </row>
    <row r="600" spans="1:4" ht="12.5">
      <c r="A600" s="1">
        <v>599</v>
      </c>
      <c r="B600" s="1">
        <v>2199</v>
      </c>
      <c r="C600" s="1">
        <v>9</v>
      </c>
      <c r="D600" s="3">
        <f t="shared" si="0"/>
        <v>1.0129627069679917E-2</v>
      </c>
    </row>
    <row r="601" spans="1:4" ht="12.5">
      <c r="A601" s="1">
        <v>600</v>
      </c>
      <c r="B601" s="1">
        <v>2200</v>
      </c>
      <c r="C601" s="1">
        <v>13</v>
      </c>
      <c r="D601" s="3">
        <f t="shared" si="0"/>
        <v>1.4631683545093213E-2</v>
      </c>
    </row>
    <row r="602" spans="1:4" ht="12.5">
      <c r="A602" s="1">
        <v>601</v>
      </c>
      <c r="B602" s="1">
        <v>2201</v>
      </c>
      <c r="C602" s="1">
        <v>7</v>
      </c>
      <c r="D602" s="3">
        <f t="shared" si="0"/>
        <v>7.8785988319732686E-3</v>
      </c>
    </row>
    <row r="603" spans="1:4" ht="12.5">
      <c r="A603" s="1">
        <v>602</v>
      </c>
      <c r="B603" s="1">
        <v>2202</v>
      </c>
      <c r="C603" s="1">
        <v>8</v>
      </c>
      <c r="D603" s="3">
        <f t="shared" si="0"/>
        <v>9.0041129508265927E-3</v>
      </c>
    </row>
    <row r="604" spans="1:4" ht="12.5">
      <c r="A604" s="1">
        <v>603</v>
      </c>
      <c r="B604" s="1">
        <v>2203</v>
      </c>
      <c r="C604" s="1">
        <v>8</v>
      </c>
      <c r="D604" s="3">
        <f t="shared" si="0"/>
        <v>9.0041129508265927E-3</v>
      </c>
    </row>
    <row r="605" spans="1:4" ht="12.5">
      <c r="A605" s="1">
        <v>604</v>
      </c>
      <c r="B605" s="1">
        <v>2204</v>
      </c>
      <c r="C605" s="1">
        <v>9</v>
      </c>
      <c r="D605" s="3">
        <f t="shared" si="0"/>
        <v>1.0129627069679917E-2</v>
      </c>
    </row>
    <row r="606" spans="1:4" ht="12.5">
      <c r="A606" s="1">
        <v>605</v>
      </c>
      <c r="B606" s="1">
        <v>2205</v>
      </c>
      <c r="C606" s="1">
        <v>9</v>
      </c>
      <c r="D606" s="3">
        <f t="shared" si="0"/>
        <v>1.0129627069679917E-2</v>
      </c>
    </row>
    <row r="607" spans="1:4" ht="12.5">
      <c r="A607" s="1">
        <v>606</v>
      </c>
      <c r="B607" s="1">
        <v>2206</v>
      </c>
      <c r="C607" s="1">
        <v>8</v>
      </c>
      <c r="D607" s="3">
        <f t="shared" si="0"/>
        <v>9.0041129508265927E-3</v>
      </c>
    </row>
    <row r="608" spans="1:4" ht="12.5">
      <c r="A608" s="1">
        <v>607</v>
      </c>
      <c r="B608" s="1">
        <v>2207</v>
      </c>
      <c r="C608" s="1">
        <v>6</v>
      </c>
      <c r="D608" s="3">
        <f t="shared" si="0"/>
        <v>6.7530847131199445E-3</v>
      </c>
    </row>
    <row r="609" spans="1:4" ht="12.5">
      <c r="A609" s="1">
        <v>608</v>
      </c>
      <c r="B609" s="1">
        <v>2208</v>
      </c>
      <c r="C609" s="1">
        <v>11</v>
      </c>
      <c r="D609" s="3">
        <f t="shared" si="0"/>
        <v>1.2380655307386565E-2</v>
      </c>
    </row>
    <row r="610" spans="1:4" ht="12.5">
      <c r="A610" s="1">
        <v>609</v>
      </c>
      <c r="B610" s="1">
        <v>2209</v>
      </c>
      <c r="C610" s="1">
        <v>11</v>
      </c>
      <c r="D610" s="3">
        <f t="shared" si="0"/>
        <v>1.2380655307386565E-2</v>
      </c>
    </row>
    <row r="611" spans="1:4" ht="12.5">
      <c r="A611" s="1">
        <v>610</v>
      </c>
      <c r="B611" s="1">
        <v>2210</v>
      </c>
      <c r="C611" s="1">
        <v>12</v>
      </c>
      <c r="D611" s="3">
        <f t="shared" si="0"/>
        <v>1.3506169426239889E-2</v>
      </c>
    </row>
    <row r="612" spans="1:4" ht="12.5">
      <c r="A612" s="1">
        <v>611</v>
      </c>
      <c r="B612" s="1">
        <v>2211</v>
      </c>
      <c r="C612" s="1">
        <v>9</v>
      </c>
      <c r="D612" s="3">
        <f t="shared" si="0"/>
        <v>1.0129627069679917E-2</v>
      </c>
    </row>
    <row r="613" spans="1:4" ht="12.5">
      <c r="A613" s="1">
        <v>612</v>
      </c>
      <c r="B613" s="1">
        <v>2212</v>
      </c>
      <c r="C613" s="1">
        <v>12</v>
      </c>
      <c r="D613" s="3">
        <f t="shared" si="0"/>
        <v>1.3506169426239889E-2</v>
      </c>
    </row>
    <row r="614" spans="1:4" ht="12.5">
      <c r="A614" s="1">
        <v>613</v>
      </c>
      <c r="B614" s="1">
        <v>2213</v>
      </c>
      <c r="C614" s="1">
        <v>6</v>
      </c>
      <c r="D614" s="3">
        <f t="shared" si="0"/>
        <v>6.7530847131199445E-3</v>
      </c>
    </row>
    <row r="615" spans="1:4" ht="12.5">
      <c r="A615" s="1">
        <v>614</v>
      </c>
      <c r="B615" s="1">
        <v>2214</v>
      </c>
      <c r="C615" s="1">
        <v>3</v>
      </c>
      <c r="D615" s="3">
        <f t="shared" si="0"/>
        <v>3.3765423565599723E-3</v>
      </c>
    </row>
    <row r="616" spans="1:4" ht="12.5">
      <c r="A616" s="1">
        <v>615</v>
      </c>
      <c r="B616" s="1">
        <v>2215</v>
      </c>
      <c r="C616" s="1">
        <v>12</v>
      </c>
      <c r="D616" s="3">
        <f t="shared" si="0"/>
        <v>1.3506169426239889E-2</v>
      </c>
    </row>
    <row r="617" spans="1:4" ht="12.5">
      <c r="A617" s="1">
        <v>616</v>
      </c>
      <c r="B617" s="1">
        <v>2216</v>
      </c>
      <c r="C617" s="1">
        <v>10</v>
      </c>
      <c r="D617" s="3">
        <f t="shared" si="0"/>
        <v>1.1255141188533243E-2</v>
      </c>
    </row>
    <row r="618" spans="1:4" ht="12.5">
      <c r="A618" s="1">
        <v>617</v>
      </c>
      <c r="B618" s="1">
        <v>2217</v>
      </c>
      <c r="C618" s="1">
        <v>10</v>
      </c>
      <c r="D618" s="3">
        <f t="shared" si="0"/>
        <v>1.1255141188533243E-2</v>
      </c>
    </row>
    <row r="619" spans="1:4" ht="12.5">
      <c r="A619" s="1">
        <v>618</v>
      </c>
      <c r="B619" s="1">
        <v>2218</v>
      </c>
      <c r="C619" s="1">
        <v>9</v>
      </c>
      <c r="D619" s="3">
        <f t="shared" si="0"/>
        <v>1.0129627069679917E-2</v>
      </c>
    </row>
    <row r="620" spans="1:4" ht="12.5">
      <c r="A620" s="1">
        <v>619</v>
      </c>
      <c r="B620" s="1">
        <v>2219</v>
      </c>
      <c r="C620" s="1">
        <v>3</v>
      </c>
      <c r="D620" s="3">
        <f t="shared" si="0"/>
        <v>3.3765423565599723E-3</v>
      </c>
    </row>
    <row r="621" spans="1:4" ht="12.5">
      <c r="A621" s="1">
        <v>620</v>
      </c>
      <c r="B621" s="1">
        <v>2220</v>
      </c>
      <c r="C621" s="1">
        <v>6</v>
      </c>
      <c r="D621" s="3">
        <f t="shared" si="0"/>
        <v>6.7530847131199445E-3</v>
      </c>
    </row>
    <row r="622" spans="1:4" ht="12.5">
      <c r="A622" s="1">
        <v>621</v>
      </c>
      <c r="B622" s="1">
        <v>2221</v>
      </c>
      <c r="C622" s="1">
        <v>10</v>
      </c>
      <c r="D622" s="3">
        <f t="shared" si="0"/>
        <v>1.1255141188533243E-2</v>
      </c>
    </row>
    <row r="623" spans="1:4" ht="12.5">
      <c r="A623" s="1">
        <v>622</v>
      </c>
      <c r="B623" s="1">
        <v>2222</v>
      </c>
      <c r="C623" s="1">
        <v>9</v>
      </c>
      <c r="D623" s="3">
        <f t="shared" si="0"/>
        <v>1.0129627069679917E-2</v>
      </c>
    </row>
    <row r="624" spans="1:4" ht="12.5">
      <c r="A624" s="1">
        <v>623</v>
      </c>
      <c r="B624" s="1">
        <v>2223</v>
      </c>
      <c r="C624" s="1">
        <v>6</v>
      </c>
      <c r="D624" s="3">
        <f t="shared" si="0"/>
        <v>6.7530847131199445E-3</v>
      </c>
    </row>
    <row r="625" spans="1:4" ht="12.5">
      <c r="A625" s="1">
        <v>624</v>
      </c>
      <c r="B625" s="1">
        <v>2224</v>
      </c>
      <c r="C625" s="1">
        <v>13</v>
      </c>
      <c r="D625" s="3">
        <f t="shared" si="0"/>
        <v>1.4631683545093213E-2</v>
      </c>
    </row>
    <row r="626" spans="1:4" ht="12.5">
      <c r="A626" s="1">
        <v>625</v>
      </c>
      <c r="B626" s="1">
        <v>2225</v>
      </c>
      <c r="C626" s="1">
        <v>12</v>
      </c>
      <c r="D626" s="3">
        <f t="shared" si="0"/>
        <v>1.3506169426239889E-2</v>
      </c>
    </row>
    <row r="627" spans="1:4" ht="12.5">
      <c r="A627" s="1">
        <v>626</v>
      </c>
      <c r="B627" s="1">
        <v>2226</v>
      </c>
      <c r="C627" s="1">
        <v>11</v>
      </c>
      <c r="D627" s="3">
        <f t="shared" si="0"/>
        <v>1.2380655307386565E-2</v>
      </c>
    </row>
    <row r="628" spans="1:4" ht="12.5">
      <c r="A628" s="1">
        <v>627</v>
      </c>
      <c r="B628" s="1">
        <v>2227</v>
      </c>
      <c r="C628" s="1">
        <v>10</v>
      </c>
      <c r="D628" s="3">
        <f t="shared" si="0"/>
        <v>1.1255141188533243E-2</v>
      </c>
    </row>
    <row r="629" spans="1:4" ht="12.5">
      <c r="A629" s="1">
        <v>628</v>
      </c>
      <c r="B629" s="1">
        <v>2228</v>
      </c>
      <c r="C629" s="1">
        <v>14</v>
      </c>
      <c r="D629" s="3">
        <f t="shared" si="0"/>
        <v>1.5757197663946537E-2</v>
      </c>
    </row>
    <row r="630" spans="1:4" ht="12.5">
      <c r="A630" s="1">
        <v>629</v>
      </c>
      <c r="B630" s="1">
        <v>2229</v>
      </c>
      <c r="C630" s="1">
        <v>7</v>
      </c>
      <c r="D630" s="3">
        <f t="shared" si="0"/>
        <v>7.8785988319732686E-3</v>
      </c>
    </row>
    <row r="631" spans="1:4" ht="12.5">
      <c r="A631" s="1">
        <v>630</v>
      </c>
      <c r="B631" s="1">
        <v>2230</v>
      </c>
      <c r="C631" s="1">
        <v>8</v>
      </c>
      <c r="D631" s="3">
        <f t="shared" si="0"/>
        <v>9.0041129508265927E-3</v>
      </c>
    </row>
    <row r="632" spans="1:4" ht="12.5">
      <c r="A632" s="1">
        <v>631</v>
      </c>
      <c r="B632" s="1">
        <v>2231</v>
      </c>
      <c r="C632" s="1">
        <v>10</v>
      </c>
      <c r="D632" s="3">
        <f t="shared" si="0"/>
        <v>1.1255141188533243E-2</v>
      </c>
    </row>
    <row r="633" spans="1:4" ht="12.5">
      <c r="A633" s="1">
        <v>632</v>
      </c>
      <c r="B633" s="1">
        <v>2232</v>
      </c>
      <c r="C633" s="1">
        <v>9</v>
      </c>
      <c r="D633" s="3">
        <f t="shared" si="0"/>
        <v>1.0129627069679917E-2</v>
      </c>
    </row>
    <row r="634" spans="1:4" ht="12.5">
      <c r="A634" s="1">
        <v>633</v>
      </c>
      <c r="B634" s="1">
        <v>2233</v>
      </c>
      <c r="C634" s="1">
        <v>8</v>
      </c>
      <c r="D634" s="3">
        <f t="shared" si="0"/>
        <v>9.0041129508265927E-3</v>
      </c>
    </row>
    <row r="635" spans="1:4" ht="12.5">
      <c r="A635" s="1">
        <v>634</v>
      </c>
      <c r="B635" s="1">
        <v>2234</v>
      </c>
      <c r="C635" s="1">
        <v>10</v>
      </c>
      <c r="D635" s="3">
        <f t="shared" si="0"/>
        <v>1.1255141188533243E-2</v>
      </c>
    </row>
    <row r="636" spans="1:4" ht="12.5">
      <c r="A636" s="1">
        <v>635</v>
      </c>
      <c r="B636" s="1">
        <v>2235</v>
      </c>
      <c r="C636" s="1">
        <v>7</v>
      </c>
      <c r="D636" s="3">
        <f t="shared" si="0"/>
        <v>7.8785988319732686E-3</v>
      </c>
    </row>
    <row r="637" spans="1:4" ht="12.5">
      <c r="A637" s="1">
        <v>636</v>
      </c>
      <c r="B637" s="1">
        <v>2236</v>
      </c>
      <c r="C637" s="1">
        <v>9</v>
      </c>
      <c r="D637" s="3">
        <f t="shared" si="0"/>
        <v>1.0129627069679917E-2</v>
      </c>
    </row>
    <row r="638" spans="1:4" ht="12.5">
      <c r="A638" s="1">
        <v>637</v>
      </c>
      <c r="B638" s="1">
        <v>2237</v>
      </c>
      <c r="C638" s="1">
        <v>7</v>
      </c>
      <c r="D638" s="3">
        <f t="shared" si="0"/>
        <v>7.8785988319732686E-3</v>
      </c>
    </row>
    <row r="639" spans="1:4" ht="12.5">
      <c r="A639" s="1">
        <v>638</v>
      </c>
      <c r="B639" s="1">
        <v>2238</v>
      </c>
      <c r="C639" s="1">
        <v>7</v>
      </c>
      <c r="D639" s="3">
        <f t="shared" si="0"/>
        <v>7.8785988319732686E-3</v>
      </c>
    </row>
    <row r="640" spans="1:4" ht="12.5">
      <c r="A640" s="1">
        <v>639</v>
      </c>
      <c r="B640" s="1">
        <v>2239</v>
      </c>
      <c r="C640" s="1">
        <v>5</v>
      </c>
      <c r="D640" s="3">
        <f t="shared" si="0"/>
        <v>5.6275705942666213E-3</v>
      </c>
    </row>
    <row r="641" spans="1:4" ht="12.5">
      <c r="A641" s="1">
        <v>640</v>
      </c>
      <c r="B641" s="1">
        <v>2240</v>
      </c>
      <c r="C641" s="1">
        <v>6</v>
      </c>
      <c r="D641" s="3">
        <f t="shared" si="0"/>
        <v>6.7530847131199445E-3</v>
      </c>
    </row>
    <row r="642" spans="1:4" ht="12.5">
      <c r="A642" s="1">
        <v>641</v>
      </c>
      <c r="B642" s="1">
        <v>2241</v>
      </c>
      <c r="C642" s="1">
        <v>12</v>
      </c>
      <c r="D642" s="3">
        <f t="shared" si="0"/>
        <v>1.3506169426239889E-2</v>
      </c>
    </row>
    <row r="643" spans="1:4" ht="12.5">
      <c r="A643" s="1">
        <v>642</v>
      </c>
      <c r="B643" s="1">
        <v>2242</v>
      </c>
      <c r="C643" s="1">
        <v>12</v>
      </c>
      <c r="D643" s="3">
        <f t="shared" si="0"/>
        <v>1.3506169426239889E-2</v>
      </c>
    </row>
    <row r="644" spans="1:4" ht="12.5">
      <c r="A644" s="1">
        <v>643</v>
      </c>
      <c r="B644" s="1">
        <v>2243</v>
      </c>
      <c r="C644" s="1">
        <v>11</v>
      </c>
      <c r="D644" s="3">
        <f t="shared" si="0"/>
        <v>1.2380655307386565E-2</v>
      </c>
    </row>
    <row r="645" spans="1:4" ht="12.5">
      <c r="A645" s="1">
        <v>644</v>
      </c>
      <c r="B645" s="1">
        <v>2244</v>
      </c>
      <c r="C645" s="1">
        <v>13</v>
      </c>
      <c r="D645" s="3">
        <f t="shared" si="0"/>
        <v>1.4631683545093213E-2</v>
      </c>
    </row>
    <row r="646" spans="1:4" ht="12.5">
      <c r="A646" s="1">
        <v>645</v>
      </c>
      <c r="B646" s="1">
        <v>2245</v>
      </c>
      <c r="C646" s="1">
        <v>11</v>
      </c>
      <c r="D646" s="3">
        <f t="shared" si="0"/>
        <v>1.2380655307386565E-2</v>
      </c>
    </row>
    <row r="647" spans="1:4" ht="12.5">
      <c r="A647" s="1">
        <v>646</v>
      </c>
      <c r="B647" s="1">
        <v>2246</v>
      </c>
      <c r="C647" s="1">
        <v>14</v>
      </c>
      <c r="D647" s="3">
        <f t="shared" si="0"/>
        <v>1.5757197663946537E-2</v>
      </c>
    </row>
    <row r="648" spans="1:4" ht="12.5">
      <c r="A648" s="1">
        <v>647</v>
      </c>
      <c r="B648" s="1">
        <v>2247</v>
      </c>
      <c r="C648" s="1">
        <v>11</v>
      </c>
      <c r="D648" s="3">
        <f t="shared" si="0"/>
        <v>1.2380655307386565E-2</v>
      </c>
    </row>
    <row r="649" spans="1:4" ht="12.5">
      <c r="A649" s="1">
        <v>648</v>
      </c>
      <c r="B649" s="1">
        <v>2248</v>
      </c>
      <c r="C649" s="1">
        <v>5</v>
      </c>
      <c r="D649" s="3">
        <f t="shared" si="0"/>
        <v>5.6275705942666213E-3</v>
      </c>
    </row>
    <row r="650" spans="1:4" ht="12.5">
      <c r="A650" s="1">
        <v>649</v>
      </c>
      <c r="B650" s="1">
        <v>2249</v>
      </c>
      <c r="C650" s="1">
        <v>9</v>
      </c>
      <c r="D650" s="3">
        <f t="shared" si="0"/>
        <v>1.0129627069679917E-2</v>
      </c>
    </row>
    <row r="651" spans="1:4" ht="12.5">
      <c r="A651" s="1">
        <v>650</v>
      </c>
      <c r="B651" s="1">
        <v>2250</v>
      </c>
      <c r="C651" s="1">
        <v>8</v>
      </c>
      <c r="D651" s="3">
        <f t="shared" si="0"/>
        <v>9.0041129508265927E-3</v>
      </c>
    </row>
    <row r="652" spans="1:4" ht="12.5">
      <c r="A652" s="1">
        <v>651</v>
      </c>
      <c r="B652" s="1">
        <v>2251</v>
      </c>
      <c r="C652" s="1">
        <v>8</v>
      </c>
      <c r="D652" s="3">
        <f t="shared" si="0"/>
        <v>9.0041129508265927E-3</v>
      </c>
    </row>
    <row r="653" spans="1:4" ht="12.5">
      <c r="A653" s="1">
        <v>652</v>
      </c>
      <c r="B653" s="1">
        <v>2252</v>
      </c>
      <c r="C653" s="1">
        <v>7</v>
      </c>
      <c r="D653" s="3">
        <f t="shared" si="0"/>
        <v>7.8785988319732686E-3</v>
      </c>
    </row>
    <row r="654" spans="1:4" ht="12.5">
      <c r="A654" s="1">
        <v>653</v>
      </c>
      <c r="B654" s="1">
        <v>2253</v>
      </c>
      <c r="C654" s="1">
        <v>4</v>
      </c>
      <c r="D654" s="3">
        <f t="shared" si="0"/>
        <v>4.5020564754132963E-3</v>
      </c>
    </row>
    <row r="655" spans="1:4" ht="12.5">
      <c r="A655" s="1">
        <v>654</v>
      </c>
      <c r="B655" s="1">
        <v>2254</v>
      </c>
      <c r="C655" s="1">
        <v>9</v>
      </c>
      <c r="D655" s="3">
        <f t="shared" si="0"/>
        <v>1.0129627069679917E-2</v>
      </c>
    </row>
    <row r="656" spans="1:4" ht="12.5">
      <c r="A656" s="1">
        <v>655</v>
      </c>
      <c r="B656" s="1">
        <v>2255</v>
      </c>
      <c r="C656" s="1">
        <v>6</v>
      </c>
      <c r="D656" s="3">
        <f t="shared" si="0"/>
        <v>6.7530847131199445E-3</v>
      </c>
    </row>
    <row r="657" spans="1:4" ht="12.5">
      <c r="A657" s="1">
        <v>656</v>
      </c>
      <c r="B657" s="1">
        <v>2256</v>
      </c>
      <c r="C657" s="1">
        <v>5</v>
      </c>
      <c r="D657" s="3">
        <f t="shared" si="0"/>
        <v>5.6275705942666213E-3</v>
      </c>
    </row>
    <row r="658" spans="1:4" ht="12.5">
      <c r="A658" s="1">
        <v>657</v>
      </c>
      <c r="B658" s="1">
        <v>2257</v>
      </c>
      <c r="C658" s="1">
        <v>4</v>
      </c>
      <c r="D658" s="3">
        <f t="shared" si="0"/>
        <v>4.5020564754132963E-3</v>
      </c>
    </row>
    <row r="659" spans="1:4" ht="12.5">
      <c r="A659" s="1">
        <v>658</v>
      </c>
      <c r="B659" s="1">
        <v>2258</v>
      </c>
      <c r="C659" s="1">
        <v>8</v>
      </c>
      <c r="D659" s="3">
        <f t="shared" si="0"/>
        <v>9.0041129508265927E-3</v>
      </c>
    </row>
    <row r="660" spans="1:4" ht="12.5">
      <c r="A660" s="1">
        <v>659</v>
      </c>
      <c r="B660" s="1">
        <v>2259</v>
      </c>
      <c r="C660" s="1">
        <v>7</v>
      </c>
      <c r="D660" s="3">
        <f t="shared" si="0"/>
        <v>7.8785988319732686E-3</v>
      </c>
    </row>
    <row r="661" spans="1:4" ht="12.5">
      <c r="A661" s="1">
        <v>660</v>
      </c>
      <c r="B661" s="1">
        <v>2260</v>
      </c>
      <c r="C661" s="1">
        <v>6</v>
      </c>
      <c r="D661" s="3">
        <f t="shared" si="0"/>
        <v>6.7530847131199445E-3</v>
      </c>
    </row>
    <row r="662" spans="1:4" ht="12.5">
      <c r="A662" s="1">
        <v>661</v>
      </c>
      <c r="B662" s="1">
        <v>2261</v>
      </c>
      <c r="C662" s="1">
        <v>8</v>
      </c>
      <c r="D662" s="3">
        <f t="shared" si="0"/>
        <v>9.0041129508265927E-3</v>
      </c>
    </row>
    <row r="663" spans="1:4" ht="12.5">
      <c r="A663" s="1">
        <v>662</v>
      </c>
      <c r="B663" s="1">
        <v>2262</v>
      </c>
      <c r="C663" s="1">
        <v>7</v>
      </c>
      <c r="D663" s="3">
        <f t="shared" si="0"/>
        <v>7.8785988319732686E-3</v>
      </c>
    </row>
    <row r="664" spans="1:4" ht="12.5">
      <c r="A664" s="1">
        <v>663</v>
      </c>
      <c r="B664" s="1">
        <v>2264</v>
      </c>
      <c r="C664" s="1">
        <v>4</v>
      </c>
      <c r="D664" s="3">
        <f t="shared" si="0"/>
        <v>4.5020564754132963E-3</v>
      </c>
    </row>
    <row r="665" spans="1:4" ht="12.5">
      <c r="A665" s="1">
        <v>664</v>
      </c>
      <c r="B665" s="1">
        <v>2265</v>
      </c>
      <c r="C665" s="1">
        <v>1</v>
      </c>
      <c r="D665" s="3">
        <f t="shared" si="0"/>
        <v>1.1255141188533241E-3</v>
      </c>
    </row>
    <row r="666" spans="1:4" ht="12.5">
      <c r="A666" s="1">
        <v>665</v>
      </c>
      <c r="B666" s="1">
        <v>2266</v>
      </c>
      <c r="C666" s="1">
        <v>1</v>
      </c>
      <c r="D666" s="3">
        <f t="shared" si="0"/>
        <v>1.1255141188533241E-3</v>
      </c>
    </row>
    <row r="667" spans="1:4" ht="12.5">
      <c r="A667" s="1">
        <v>666</v>
      </c>
      <c r="B667" s="1">
        <v>2267</v>
      </c>
      <c r="C667" s="1">
        <v>4</v>
      </c>
      <c r="D667" s="3">
        <f t="shared" si="0"/>
        <v>4.5020564754132963E-3</v>
      </c>
    </row>
    <row r="668" spans="1:4" ht="12.5">
      <c r="A668" s="1">
        <v>667</v>
      </c>
      <c r="B668" s="1">
        <v>2268</v>
      </c>
      <c r="C668" s="1">
        <v>5</v>
      </c>
      <c r="D668" s="3">
        <f t="shared" si="0"/>
        <v>5.6275705942666213E-3</v>
      </c>
    </row>
    <row r="669" spans="1:4" ht="12.5">
      <c r="A669" s="1">
        <v>668</v>
      </c>
      <c r="B669" s="1">
        <v>2269</v>
      </c>
      <c r="C669" s="1">
        <v>3</v>
      </c>
      <c r="D669" s="3">
        <f t="shared" si="0"/>
        <v>3.3765423565599723E-3</v>
      </c>
    </row>
    <row r="670" spans="1:4" ht="12.5">
      <c r="A670" s="1">
        <v>669</v>
      </c>
      <c r="B670" s="1">
        <v>2270</v>
      </c>
      <c r="C670" s="1">
        <v>1</v>
      </c>
      <c r="D670" s="3">
        <f t="shared" si="0"/>
        <v>1.1255141188533241E-3</v>
      </c>
    </row>
    <row r="671" spans="1:4" ht="12.5">
      <c r="A671" s="1">
        <v>670</v>
      </c>
      <c r="B671" s="1">
        <v>2273</v>
      </c>
      <c r="C671" s="1">
        <v>2</v>
      </c>
      <c r="D671" s="3">
        <f t="shared" si="0"/>
        <v>2.2510282377066482E-3</v>
      </c>
    </row>
    <row r="672" spans="1:4" ht="12.5">
      <c r="A672" s="1">
        <v>671</v>
      </c>
      <c r="B672" s="1">
        <v>2274</v>
      </c>
      <c r="C672" s="1">
        <v>2</v>
      </c>
      <c r="D672" s="3">
        <f t="shared" si="0"/>
        <v>2.2510282377066482E-3</v>
      </c>
    </row>
    <row r="673" spans="1:4" ht="12.5">
      <c r="A673" s="1">
        <v>672</v>
      </c>
      <c r="B673" s="1">
        <v>2275</v>
      </c>
      <c r="C673" s="1">
        <v>1</v>
      </c>
      <c r="D673" s="3">
        <f t="shared" si="0"/>
        <v>1.1255141188533241E-3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716"/>
  <sheetViews>
    <sheetView workbookViewId="0">
      <selection activeCell="I4" sqref="I4:M23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1586</v>
      </c>
      <c r="D2" s="3">
        <f t="shared" ref="D2:D716" si="0">(C2*(33.6871505466347*33.6873428309545))/1000000</f>
        <v>1.7998413148874606</v>
      </c>
    </row>
    <row r="3" spans="1:13" ht="15.75" customHeight="1">
      <c r="A3" s="1">
        <v>2</v>
      </c>
      <c r="B3" s="1">
        <v>1602</v>
      </c>
      <c r="C3" s="1">
        <v>1551</v>
      </c>
      <c r="D3" s="3">
        <f t="shared" si="0"/>
        <v>1.7601222442562743</v>
      </c>
      <c r="I3" s="2">
        <f>SUM(D2:D201)</f>
        <v>290.15008062199342</v>
      </c>
      <c r="J3" s="2">
        <f>SUM(D202:D601)</f>
        <v>207.53554853971568</v>
      </c>
      <c r="K3" s="2">
        <f>SUM(D602:D951)</f>
        <v>3.8799857853721496</v>
      </c>
      <c r="L3" s="2">
        <f>SUM(D952:D1398)</f>
        <v>0</v>
      </c>
      <c r="M3" s="1">
        <v>0</v>
      </c>
    </row>
    <row r="4" spans="1:13" ht="15.75" customHeight="1">
      <c r="A4" s="1">
        <v>3</v>
      </c>
      <c r="B4" s="1">
        <v>1603</v>
      </c>
      <c r="C4" s="1">
        <v>1609</v>
      </c>
      <c r="D4" s="3">
        <f t="shared" si="0"/>
        <v>1.825942418445097</v>
      </c>
      <c r="E4" s="2">
        <f>SUM(C2:C3000)</f>
        <v>441974</v>
      </c>
      <c r="F4" s="2">
        <f>E4*(33.6871505466347*33.6873428309545)</f>
        <v>501565614.94708097</v>
      </c>
      <c r="G4" s="3">
        <f t="shared" ref="G4:H4" si="1">F4/1000</f>
        <v>501565.61494708096</v>
      </c>
      <c r="H4" s="3">
        <f t="shared" si="1"/>
        <v>501.56561494708097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1524</v>
      </c>
      <c r="D5" s="3">
        <f t="shared" si="0"/>
        <v>1.7294818183407881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1544</v>
      </c>
      <c r="D6" s="3">
        <f t="shared" si="0"/>
        <v>1.7521784301300372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1517</v>
      </c>
      <c r="D7" s="3">
        <f t="shared" si="0"/>
        <v>1.7215380042145509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1532</v>
      </c>
      <c r="D8" s="3">
        <f t="shared" si="0"/>
        <v>1.7385604630564877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1614</v>
      </c>
      <c r="D9" s="3">
        <f t="shared" si="0"/>
        <v>1.8316165713924093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1499</v>
      </c>
      <c r="D10" s="3">
        <f t="shared" si="0"/>
        <v>1.7011110536042267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1577</v>
      </c>
      <c r="D11" s="3">
        <f t="shared" si="0"/>
        <v>1.7896278395822984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1556</v>
      </c>
      <c r="D12" s="3">
        <f t="shared" si="0"/>
        <v>1.7657963972035868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1578</v>
      </c>
      <c r="D13" s="3">
        <f t="shared" si="0"/>
        <v>1.7907626701717607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1617</v>
      </c>
      <c r="D14" s="3">
        <f t="shared" si="0"/>
        <v>1.8350210631607966</v>
      </c>
      <c r="I14" s="2"/>
      <c r="J14" s="2"/>
      <c r="K14" s="2"/>
      <c r="L14" s="2"/>
      <c r="M14" s="1"/>
    </row>
    <row r="15" spans="1:13" ht="15.75" customHeight="1">
      <c r="A15" s="1">
        <v>14</v>
      </c>
      <c r="B15" s="1">
        <v>1614</v>
      </c>
      <c r="C15" s="1">
        <v>1565</v>
      </c>
      <c r="D15" s="3">
        <f t="shared" si="0"/>
        <v>1.776009872508749</v>
      </c>
      <c r="I15" s="2"/>
      <c r="J15" s="2"/>
      <c r="K15" s="2"/>
      <c r="L15" s="2"/>
      <c r="M15" s="1"/>
    </row>
    <row r="16" spans="1:13" ht="15.75" customHeight="1">
      <c r="A16" s="1">
        <v>15</v>
      </c>
      <c r="B16" s="1">
        <v>1615</v>
      </c>
      <c r="C16" s="1">
        <v>1620</v>
      </c>
      <c r="D16" s="3">
        <f t="shared" si="0"/>
        <v>1.8384255549291841</v>
      </c>
      <c r="I16" s="2"/>
      <c r="J16" s="2"/>
      <c r="K16" s="2"/>
      <c r="L16" s="2"/>
      <c r="M16" s="1"/>
    </row>
    <row r="17" spans="1:13" ht="15.75" customHeight="1">
      <c r="A17" s="1">
        <v>16</v>
      </c>
      <c r="B17" s="1">
        <v>1616</v>
      </c>
      <c r="C17" s="1">
        <v>1553</v>
      </c>
      <c r="D17" s="3">
        <f t="shared" si="0"/>
        <v>1.7623919054351993</v>
      </c>
      <c r="I17" s="2"/>
      <c r="J17" s="2"/>
      <c r="K17" s="2"/>
      <c r="L17" s="2"/>
      <c r="M17" s="1"/>
    </row>
    <row r="18" spans="1:13" ht="15.75" customHeight="1">
      <c r="A18" s="1">
        <v>17</v>
      </c>
      <c r="B18" s="1">
        <v>1617</v>
      </c>
      <c r="C18" s="1">
        <v>1537</v>
      </c>
      <c r="D18" s="3">
        <f t="shared" si="0"/>
        <v>1.7442346160038</v>
      </c>
      <c r="I18" s="2"/>
      <c r="J18" s="2"/>
      <c r="K18" s="2"/>
      <c r="L18" s="2"/>
      <c r="M18" s="1"/>
    </row>
    <row r="19" spans="1:13" ht="15.75" customHeight="1">
      <c r="A19" s="1">
        <v>18</v>
      </c>
      <c r="B19" s="1">
        <v>1618</v>
      </c>
      <c r="C19" s="1">
        <v>1585</v>
      </c>
      <c r="D19" s="3">
        <f t="shared" si="0"/>
        <v>1.7987064842979981</v>
      </c>
      <c r="I19" s="2"/>
      <c r="J19" s="2"/>
      <c r="K19" s="2"/>
      <c r="L19" s="2"/>
      <c r="M19" s="1"/>
    </row>
    <row r="20" spans="1:13" ht="15.75" customHeight="1">
      <c r="A20" s="1">
        <v>19</v>
      </c>
      <c r="B20" s="1">
        <v>1619</v>
      </c>
      <c r="C20" s="1">
        <v>1675</v>
      </c>
      <c r="D20" s="3">
        <f t="shared" si="0"/>
        <v>1.9008412373496193</v>
      </c>
      <c r="I20" s="2"/>
      <c r="J20" s="2"/>
      <c r="K20" s="2"/>
      <c r="L20" s="2"/>
      <c r="M20" s="1"/>
    </row>
    <row r="21" spans="1:13" ht="15.75" customHeight="1">
      <c r="A21" s="1">
        <v>20</v>
      </c>
      <c r="B21" s="1">
        <v>1620</v>
      </c>
      <c r="C21" s="1">
        <v>1621</v>
      </c>
      <c r="D21" s="3">
        <f t="shared" si="0"/>
        <v>1.8395603855186466</v>
      </c>
      <c r="I21" s="2"/>
      <c r="J21" s="2"/>
      <c r="K21" s="2"/>
      <c r="L21" s="2"/>
      <c r="M21" s="1"/>
    </row>
    <row r="22" spans="1:13" ht="15.75" customHeight="1">
      <c r="A22" s="1">
        <v>21</v>
      </c>
      <c r="B22" s="1">
        <v>1621</v>
      </c>
      <c r="C22" s="1">
        <v>1605</v>
      </c>
      <c r="D22" s="3">
        <f t="shared" si="0"/>
        <v>1.8214030960872472</v>
      </c>
      <c r="I22" s="2"/>
      <c r="J22" s="2"/>
      <c r="K22" s="2"/>
      <c r="L22" s="2"/>
      <c r="M22" s="1"/>
    </row>
    <row r="23" spans="1:13" ht="15.75" customHeight="1">
      <c r="A23" s="1">
        <v>22</v>
      </c>
      <c r="B23" s="1">
        <v>1622</v>
      </c>
      <c r="C23" s="1">
        <v>1608</v>
      </c>
      <c r="D23" s="3">
        <f t="shared" si="0"/>
        <v>1.8248075878556345</v>
      </c>
      <c r="I23" s="2"/>
      <c r="J23" s="2"/>
      <c r="K23" s="2"/>
      <c r="L23" s="2"/>
      <c r="M23" s="1"/>
    </row>
    <row r="24" spans="1:13" ht="15.75" customHeight="1">
      <c r="A24" s="1">
        <v>23</v>
      </c>
      <c r="B24" s="1">
        <v>1623</v>
      </c>
      <c r="C24" s="1">
        <v>1570</v>
      </c>
      <c r="D24" s="3">
        <f t="shared" si="0"/>
        <v>1.7816840254560611</v>
      </c>
    </row>
    <row r="25" spans="1:13" ht="15.75" customHeight="1">
      <c r="A25" s="1">
        <v>24</v>
      </c>
      <c r="B25" s="1">
        <v>1624</v>
      </c>
      <c r="C25" s="1">
        <v>1547</v>
      </c>
      <c r="D25" s="3">
        <f t="shared" si="0"/>
        <v>1.7555829218984247</v>
      </c>
    </row>
    <row r="26" spans="1:13" ht="15.75" customHeight="1">
      <c r="A26" s="1">
        <v>25</v>
      </c>
      <c r="B26" s="1">
        <v>1625</v>
      </c>
      <c r="C26" s="1">
        <v>1544</v>
      </c>
      <c r="D26" s="3">
        <f t="shared" si="0"/>
        <v>1.7521784301300372</v>
      </c>
    </row>
    <row r="27" spans="1:13" ht="15.75" customHeight="1">
      <c r="A27" s="1">
        <v>26</v>
      </c>
      <c r="B27" s="1">
        <v>1626</v>
      </c>
      <c r="C27" s="1">
        <v>1560</v>
      </c>
      <c r="D27" s="3">
        <f t="shared" si="0"/>
        <v>1.7703357195614364</v>
      </c>
    </row>
    <row r="28" spans="1:13" ht="15.75" customHeight="1">
      <c r="A28" s="1">
        <v>27</v>
      </c>
      <c r="B28" s="1">
        <v>1627</v>
      </c>
      <c r="C28" s="1">
        <v>1602</v>
      </c>
      <c r="D28" s="3">
        <f t="shared" si="0"/>
        <v>1.8179986043188598</v>
      </c>
    </row>
    <row r="29" spans="1:13" ht="15.75" customHeight="1">
      <c r="A29" s="1">
        <v>28</v>
      </c>
      <c r="B29" s="1">
        <v>1628</v>
      </c>
      <c r="C29" s="1">
        <v>1659</v>
      </c>
      <c r="D29" s="3">
        <f t="shared" si="0"/>
        <v>1.88268394791822</v>
      </c>
    </row>
    <row r="30" spans="1:13" ht="15.75" customHeight="1">
      <c r="A30" s="1">
        <v>29</v>
      </c>
      <c r="B30" s="1">
        <v>1629</v>
      </c>
      <c r="C30" s="1">
        <v>1627</v>
      </c>
      <c r="D30" s="3">
        <f t="shared" si="0"/>
        <v>1.8463693690554213</v>
      </c>
    </row>
    <row r="31" spans="1:13" ht="15.75" customHeight="1">
      <c r="A31" s="1">
        <v>30</v>
      </c>
      <c r="B31" s="1">
        <v>1630</v>
      </c>
      <c r="C31" s="1">
        <v>1617</v>
      </c>
      <c r="D31" s="3">
        <f t="shared" si="0"/>
        <v>1.8350210631607966</v>
      </c>
    </row>
    <row r="32" spans="1:13" ht="15.75" customHeight="1">
      <c r="A32" s="1">
        <v>31</v>
      </c>
      <c r="B32" s="1">
        <v>1631</v>
      </c>
      <c r="C32" s="1">
        <v>1589</v>
      </c>
      <c r="D32" s="3">
        <f t="shared" si="0"/>
        <v>1.8032458066558479</v>
      </c>
    </row>
    <row r="33" spans="1:4" ht="15.75" customHeight="1">
      <c r="A33" s="1">
        <v>32</v>
      </c>
      <c r="B33" s="1">
        <v>1632</v>
      </c>
      <c r="C33" s="1">
        <v>1598</v>
      </c>
      <c r="D33" s="3">
        <f t="shared" si="0"/>
        <v>1.81345928196101</v>
      </c>
    </row>
    <row r="34" spans="1:4" ht="15.75" customHeight="1">
      <c r="A34" s="1">
        <v>33</v>
      </c>
      <c r="B34" s="1">
        <v>1633</v>
      </c>
      <c r="C34" s="1">
        <v>1480</v>
      </c>
      <c r="D34" s="3">
        <f t="shared" si="0"/>
        <v>1.6795492724044399</v>
      </c>
    </row>
    <row r="35" spans="1:4" ht="12.5">
      <c r="A35" s="1">
        <v>34</v>
      </c>
      <c r="B35" s="1">
        <v>1634</v>
      </c>
      <c r="C35" s="1">
        <v>1541</v>
      </c>
      <c r="D35" s="3">
        <f t="shared" si="0"/>
        <v>1.7487739383616498</v>
      </c>
    </row>
    <row r="36" spans="1:4" ht="12.5">
      <c r="A36" s="1">
        <v>35</v>
      </c>
      <c r="B36" s="1">
        <v>1635</v>
      </c>
      <c r="C36" s="1">
        <v>1543</v>
      </c>
      <c r="D36" s="3">
        <f t="shared" si="0"/>
        <v>1.7510435995405746</v>
      </c>
    </row>
    <row r="37" spans="1:4" ht="12.5">
      <c r="A37" s="1">
        <v>36</v>
      </c>
      <c r="B37" s="1">
        <v>1636</v>
      </c>
      <c r="C37" s="1">
        <v>1502</v>
      </c>
      <c r="D37" s="3">
        <f t="shared" si="0"/>
        <v>1.704515545372614</v>
      </c>
    </row>
    <row r="38" spans="1:4" ht="12.5">
      <c r="A38" s="1">
        <v>37</v>
      </c>
      <c r="B38" s="1">
        <v>1637</v>
      </c>
      <c r="C38" s="1">
        <v>1584</v>
      </c>
      <c r="D38" s="3">
        <f t="shared" si="0"/>
        <v>1.7975716537085356</v>
      </c>
    </row>
    <row r="39" spans="1:4" ht="12.5">
      <c r="A39" s="1">
        <v>38</v>
      </c>
      <c r="B39" s="1">
        <v>1638</v>
      </c>
      <c r="C39" s="1">
        <v>1543</v>
      </c>
      <c r="D39" s="3">
        <f t="shared" si="0"/>
        <v>1.7510435995405746</v>
      </c>
    </row>
    <row r="40" spans="1:4" ht="12.5">
      <c r="A40" s="1">
        <v>39</v>
      </c>
      <c r="B40" s="1">
        <v>1639</v>
      </c>
      <c r="C40" s="1">
        <v>1497</v>
      </c>
      <c r="D40" s="3">
        <f t="shared" si="0"/>
        <v>1.6988413924253016</v>
      </c>
    </row>
    <row r="41" spans="1:4" ht="12.5">
      <c r="A41" s="1">
        <v>40</v>
      </c>
      <c r="B41" s="1">
        <v>1640</v>
      </c>
      <c r="C41" s="1">
        <v>1493</v>
      </c>
      <c r="D41" s="3">
        <f t="shared" si="0"/>
        <v>1.6943020700674518</v>
      </c>
    </row>
    <row r="42" spans="1:4" ht="12.5">
      <c r="A42" s="1">
        <v>41</v>
      </c>
      <c r="B42" s="1">
        <v>1641</v>
      </c>
      <c r="C42" s="1">
        <v>1500</v>
      </c>
      <c r="D42" s="3">
        <f t="shared" si="0"/>
        <v>1.7022458841936892</v>
      </c>
    </row>
    <row r="43" spans="1:4" ht="12.5">
      <c r="A43" s="1">
        <v>42</v>
      </c>
      <c r="B43" s="1">
        <v>1642</v>
      </c>
      <c r="C43" s="1">
        <v>1535</v>
      </c>
      <c r="D43" s="3">
        <f t="shared" si="0"/>
        <v>1.741964954824875</v>
      </c>
    </row>
    <row r="44" spans="1:4" ht="12.5">
      <c r="A44" s="1">
        <v>43</v>
      </c>
      <c r="B44" s="1">
        <v>1643</v>
      </c>
      <c r="C44" s="1">
        <v>1511</v>
      </c>
      <c r="D44" s="3">
        <f t="shared" si="0"/>
        <v>1.7147290206777761</v>
      </c>
    </row>
    <row r="45" spans="1:4" ht="12.5">
      <c r="A45" s="1">
        <v>44</v>
      </c>
      <c r="B45" s="1">
        <v>1644</v>
      </c>
      <c r="C45" s="1">
        <v>1428</v>
      </c>
      <c r="D45" s="3">
        <f t="shared" si="0"/>
        <v>1.620538081752392</v>
      </c>
    </row>
    <row r="46" spans="1:4" ht="12.5">
      <c r="A46" s="1">
        <v>45</v>
      </c>
      <c r="B46" s="1">
        <v>1645</v>
      </c>
      <c r="C46" s="1">
        <v>1476</v>
      </c>
      <c r="D46" s="3">
        <f t="shared" si="0"/>
        <v>1.67500995004659</v>
      </c>
    </row>
    <row r="47" spans="1:4" ht="12.5">
      <c r="A47" s="1">
        <v>46</v>
      </c>
      <c r="B47" s="1">
        <v>1646</v>
      </c>
      <c r="C47" s="1">
        <v>1456</v>
      </c>
      <c r="D47" s="3">
        <f t="shared" si="0"/>
        <v>1.6523133382573407</v>
      </c>
    </row>
    <row r="48" spans="1:4" ht="12.5">
      <c r="A48" s="1">
        <v>47</v>
      </c>
      <c r="B48" s="1">
        <v>1647</v>
      </c>
      <c r="C48" s="1">
        <v>1454</v>
      </c>
      <c r="D48" s="3">
        <f t="shared" si="0"/>
        <v>1.6500436770784159</v>
      </c>
    </row>
    <row r="49" spans="1:4" ht="12.5">
      <c r="A49" s="1">
        <v>48</v>
      </c>
      <c r="B49" s="1">
        <v>1648</v>
      </c>
      <c r="C49" s="1">
        <v>1444</v>
      </c>
      <c r="D49" s="3">
        <f t="shared" si="0"/>
        <v>1.6386953711837913</v>
      </c>
    </row>
    <row r="50" spans="1:4" ht="12.5">
      <c r="A50" s="1">
        <v>49</v>
      </c>
      <c r="B50" s="1">
        <v>1649</v>
      </c>
      <c r="C50" s="1">
        <v>1401</v>
      </c>
      <c r="D50" s="3">
        <f t="shared" si="0"/>
        <v>1.5898976558369056</v>
      </c>
    </row>
    <row r="51" spans="1:4" ht="12.5">
      <c r="A51" s="1">
        <v>50</v>
      </c>
      <c r="B51" s="1">
        <v>1650</v>
      </c>
      <c r="C51" s="1">
        <v>1463</v>
      </c>
      <c r="D51" s="3">
        <f t="shared" si="0"/>
        <v>1.6602571523835781</v>
      </c>
    </row>
    <row r="52" spans="1:4" ht="12.5">
      <c r="A52" s="1">
        <v>51</v>
      </c>
      <c r="B52" s="1">
        <v>1651</v>
      </c>
      <c r="C52" s="1">
        <v>1385</v>
      </c>
      <c r="D52" s="3">
        <f t="shared" si="0"/>
        <v>1.5717403664055061</v>
      </c>
    </row>
    <row r="53" spans="1:4" ht="12.5">
      <c r="A53" s="1">
        <v>52</v>
      </c>
      <c r="B53" s="1">
        <v>1652</v>
      </c>
      <c r="C53" s="1">
        <v>1454</v>
      </c>
      <c r="D53" s="3">
        <f t="shared" si="0"/>
        <v>1.6500436770784159</v>
      </c>
    </row>
    <row r="54" spans="1:4" ht="12.5">
      <c r="A54" s="1">
        <v>53</v>
      </c>
      <c r="B54" s="1">
        <v>1653</v>
      </c>
      <c r="C54" s="1">
        <v>1384</v>
      </c>
      <c r="D54" s="3">
        <f t="shared" si="0"/>
        <v>1.5706055358160436</v>
      </c>
    </row>
    <row r="55" spans="1:4" ht="12.5">
      <c r="A55" s="1">
        <v>54</v>
      </c>
      <c r="B55" s="1">
        <v>1654</v>
      </c>
      <c r="C55" s="1">
        <v>1458</v>
      </c>
      <c r="D55" s="3">
        <f t="shared" si="0"/>
        <v>1.6545829994362657</v>
      </c>
    </row>
    <row r="56" spans="1:4" ht="12.5">
      <c r="A56" s="1">
        <v>55</v>
      </c>
      <c r="B56" s="1">
        <v>1655</v>
      </c>
      <c r="C56" s="1">
        <v>1432</v>
      </c>
      <c r="D56" s="3">
        <f t="shared" si="0"/>
        <v>1.6250774041102416</v>
      </c>
    </row>
    <row r="57" spans="1:4" ht="12.5">
      <c r="A57" s="1">
        <v>56</v>
      </c>
      <c r="B57" s="1">
        <v>1656</v>
      </c>
      <c r="C57" s="1">
        <v>1383</v>
      </c>
      <c r="D57" s="3">
        <f t="shared" si="0"/>
        <v>1.5694707052265813</v>
      </c>
    </row>
    <row r="58" spans="1:4" ht="12.5">
      <c r="A58" s="1">
        <v>57</v>
      </c>
      <c r="B58" s="1">
        <v>1657</v>
      </c>
      <c r="C58" s="1">
        <v>1364</v>
      </c>
      <c r="D58" s="3">
        <f t="shared" si="0"/>
        <v>1.5479089240267945</v>
      </c>
    </row>
    <row r="59" spans="1:4" ht="12.5">
      <c r="A59" s="1">
        <v>58</v>
      </c>
      <c r="B59" s="1">
        <v>1658</v>
      </c>
      <c r="C59" s="1">
        <v>1391</v>
      </c>
      <c r="D59" s="3">
        <f t="shared" si="0"/>
        <v>1.5785493499422809</v>
      </c>
    </row>
    <row r="60" spans="1:4" ht="12.5">
      <c r="A60" s="1">
        <v>59</v>
      </c>
      <c r="B60" s="1">
        <v>1659</v>
      </c>
      <c r="C60" s="1">
        <v>1414</v>
      </c>
      <c r="D60" s="3">
        <f t="shared" si="0"/>
        <v>1.6046504534999173</v>
      </c>
    </row>
    <row r="61" spans="1:4" ht="12.5">
      <c r="A61" s="1">
        <v>60</v>
      </c>
      <c r="B61" s="1">
        <v>1660</v>
      </c>
      <c r="C61" s="1">
        <v>1380</v>
      </c>
      <c r="D61" s="3">
        <f t="shared" si="0"/>
        <v>1.566066213458194</v>
      </c>
    </row>
    <row r="62" spans="1:4" ht="12.5">
      <c r="A62" s="1">
        <v>61</v>
      </c>
      <c r="B62" s="1">
        <v>1661</v>
      </c>
      <c r="C62" s="1">
        <v>1445</v>
      </c>
      <c r="D62" s="3">
        <f t="shared" si="0"/>
        <v>1.6398302017732538</v>
      </c>
    </row>
    <row r="63" spans="1:4" ht="12.5">
      <c r="A63" s="1">
        <v>62</v>
      </c>
      <c r="B63" s="1">
        <v>1662</v>
      </c>
      <c r="C63" s="1">
        <v>1314</v>
      </c>
      <c r="D63" s="3">
        <f t="shared" si="0"/>
        <v>1.4911673945536716</v>
      </c>
    </row>
    <row r="64" spans="1:4" ht="12.5">
      <c r="A64" s="1">
        <v>63</v>
      </c>
      <c r="B64" s="1">
        <v>1663</v>
      </c>
      <c r="C64" s="1">
        <v>1334</v>
      </c>
      <c r="D64" s="3">
        <f t="shared" si="0"/>
        <v>1.5138640063429207</v>
      </c>
    </row>
    <row r="65" spans="1:4" ht="12.5">
      <c r="A65" s="1">
        <v>64</v>
      </c>
      <c r="B65" s="1">
        <v>1664</v>
      </c>
      <c r="C65" s="1">
        <v>1382</v>
      </c>
      <c r="D65" s="3">
        <f t="shared" si="0"/>
        <v>1.5683358746371188</v>
      </c>
    </row>
    <row r="66" spans="1:4" ht="12.5">
      <c r="A66" s="1">
        <v>65</v>
      </c>
      <c r="B66" s="1">
        <v>1665</v>
      </c>
      <c r="C66" s="1">
        <v>1376</v>
      </c>
      <c r="D66" s="3">
        <f t="shared" si="0"/>
        <v>1.5615268911003439</v>
      </c>
    </row>
    <row r="67" spans="1:4" ht="12.5">
      <c r="A67" s="1">
        <v>66</v>
      </c>
      <c r="B67" s="1">
        <v>1666</v>
      </c>
      <c r="C67" s="1">
        <v>1342</v>
      </c>
      <c r="D67" s="3">
        <f t="shared" si="0"/>
        <v>1.5229426510586204</v>
      </c>
    </row>
    <row r="68" spans="1:4" ht="12.5">
      <c r="A68" s="1">
        <v>67</v>
      </c>
      <c r="B68" s="1">
        <v>1667</v>
      </c>
      <c r="C68" s="1">
        <v>1412</v>
      </c>
      <c r="D68" s="3">
        <f t="shared" si="0"/>
        <v>1.6023807923209925</v>
      </c>
    </row>
    <row r="69" spans="1:4" ht="12.5">
      <c r="A69" s="1">
        <v>68</v>
      </c>
      <c r="B69" s="1">
        <v>1668</v>
      </c>
      <c r="C69" s="1">
        <v>1406</v>
      </c>
      <c r="D69" s="3">
        <f t="shared" si="0"/>
        <v>1.5955718087842179</v>
      </c>
    </row>
    <row r="70" spans="1:4" ht="12.5">
      <c r="A70" s="1">
        <v>69</v>
      </c>
      <c r="B70" s="1">
        <v>1669</v>
      </c>
      <c r="C70" s="1">
        <v>1341</v>
      </c>
      <c r="D70" s="3">
        <f t="shared" si="0"/>
        <v>1.5218078204691581</v>
      </c>
    </row>
    <row r="71" spans="1:4" ht="12.5">
      <c r="A71" s="1">
        <v>70</v>
      </c>
      <c r="B71" s="1">
        <v>1670</v>
      </c>
      <c r="C71" s="1">
        <v>1314</v>
      </c>
      <c r="D71" s="3">
        <f t="shared" si="0"/>
        <v>1.4911673945536716</v>
      </c>
    </row>
    <row r="72" spans="1:4" ht="12.5">
      <c r="A72" s="1">
        <v>71</v>
      </c>
      <c r="B72" s="1">
        <v>1671</v>
      </c>
      <c r="C72" s="1">
        <v>1360</v>
      </c>
      <c r="D72" s="3">
        <f t="shared" si="0"/>
        <v>1.5433696016689447</v>
      </c>
    </row>
    <row r="73" spans="1:4" ht="12.5">
      <c r="A73" s="1">
        <v>72</v>
      </c>
      <c r="B73" s="1">
        <v>1672</v>
      </c>
      <c r="C73" s="1">
        <v>1346</v>
      </c>
      <c r="D73" s="3">
        <f t="shared" si="0"/>
        <v>1.5274819734164702</v>
      </c>
    </row>
    <row r="74" spans="1:4" ht="12.5">
      <c r="A74" s="1">
        <v>73</v>
      </c>
      <c r="B74" s="1">
        <v>1673</v>
      </c>
      <c r="C74" s="1">
        <v>1310</v>
      </c>
      <c r="D74" s="3">
        <f t="shared" si="0"/>
        <v>1.4866280721958216</v>
      </c>
    </row>
    <row r="75" spans="1:4" ht="12.5">
      <c r="A75" s="1">
        <v>74</v>
      </c>
      <c r="B75" s="1">
        <v>1674</v>
      </c>
      <c r="C75" s="1">
        <v>1330</v>
      </c>
      <c r="D75" s="3">
        <f t="shared" si="0"/>
        <v>1.5093246839850709</v>
      </c>
    </row>
    <row r="76" spans="1:4" ht="12.5">
      <c r="A76" s="1">
        <v>75</v>
      </c>
      <c r="B76" s="1">
        <v>1675</v>
      </c>
      <c r="C76" s="1">
        <v>1334</v>
      </c>
      <c r="D76" s="3">
        <f t="shared" si="0"/>
        <v>1.5138640063429207</v>
      </c>
    </row>
    <row r="77" spans="1:4" ht="12.5">
      <c r="A77" s="1">
        <v>76</v>
      </c>
      <c r="B77" s="1">
        <v>1676</v>
      </c>
      <c r="C77" s="1">
        <v>1310</v>
      </c>
      <c r="D77" s="3">
        <f t="shared" si="0"/>
        <v>1.4866280721958216</v>
      </c>
    </row>
    <row r="78" spans="1:4" ht="12.5">
      <c r="A78" s="1">
        <v>77</v>
      </c>
      <c r="B78" s="1">
        <v>1677</v>
      </c>
      <c r="C78" s="1">
        <v>1329</v>
      </c>
      <c r="D78" s="3">
        <f t="shared" si="0"/>
        <v>1.5081898533956084</v>
      </c>
    </row>
    <row r="79" spans="1:4" ht="12.5">
      <c r="A79" s="1">
        <v>78</v>
      </c>
      <c r="B79" s="1">
        <v>1678</v>
      </c>
      <c r="C79" s="1">
        <v>1346</v>
      </c>
      <c r="D79" s="3">
        <f t="shared" si="0"/>
        <v>1.5274819734164702</v>
      </c>
    </row>
    <row r="80" spans="1:4" ht="12.5">
      <c r="A80" s="1">
        <v>79</v>
      </c>
      <c r="B80" s="1">
        <v>1679</v>
      </c>
      <c r="C80" s="1">
        <v>1285</v>
      </c>
      <c r="D80" s="3">
        <f t="shared" si="0"/>
        <v>1.4582573074592604</v>
      </c>
    </row>
    <row r="81" spans="1:4" ht="12.5">
      <c r="A81" s="1">
        <v>80</v>
      </c>
      <c r="B81" s="1">
        <v>1680</v>
      </c>
      <c r="C81" s="1">
        <v>1405</v>
      </c>
      <c r="D81" s="3">
        <f t="shared" si="0"/>
        <v>1.5944369781947552</v>
      </c>
    </row>
    <row r="82" spans="1:4" ht="12.5">
      <c r="A82" s="1">
        <v>81</v>
      </c>
      <c r="B82" s="1">
        <v>1681</v>
      </c>
      <c r="C82" s="1">
        <v>1322</v>
      </c>
      <c r="D82" s="3">
        <f t="shared" si="0"/>
        <v>1.5002460392693713</v>
      </c>
    </row>
    <row r="83" spans="1:4" ht="12.5">
      <c r="A83" s="1">
        <v>82</v>
      </c>
      <c r="B83" s="1">
        <v>1682</v>
      </c>
      <c r="C83" s="1">
        <v>1330</v>
      </c>
      <c r="D83" s="3">
        <f t="shared" si="0"/>
        <v>1.5093246839850709</v>
      </c>
    </row>
    <row r="84" spans="1:4" ht="12.5">
      <c r="A84" s="1">
        <v>83</v>
      </c>
      <c r="B84" s="1">
        <v>1683</v>
      </c>
      <c r="C84" s="1">
        <v>1321</v>
      </c>
      <c r="D84" s="3">
        <f t="shared" si="0"/>
        <v>1.499111208679909</v>
      </c>
    </row>
    <row r="85" spans="1:4" ht="12.5">
      <c r="A85" s="1">
        <v>84</v>
      </c>
      <c r="B85" s="1">
        <v>1684</v>
      </c>
      <c r="C85" s="1">
        <v>1337</v>
      </c>
      <c r="D85" s="3">
        <f t="shared" si="0"/>
        <v>1.517268498111308</v>
      </c>
    </row>
    <row r="86" spans="1:4" ht="12.5">
      <c r="A86" s="1">
        <v>85</v>
      </c>
      <c r="B86" s="1">
        <v>1685</v>
      </c>
      <c r="C86" s="1">
        <v>1370</v>
      </c>
      <c r="D86" s="3">
        <f t="shared" si="0"/>
        <v>1.5547179075635693</v>
      </c>
    </row>
    <row r="87" spans="1:4" ht="12.5">
      <c r="A87" s="1">
        <v>86</v>
      </c>
      <c r="B87" s="1">
        <v>1686</v>
      </c>
      <c r="C87" s="1">
        <v>1273</v>
      </c>
      <c r="D87" s="3">
        <f t="shared" si="0"/>
        <v>1.4446393403857107</v>
      </c>
    </row>
    <row r="88" spans="1:4" ht="12.5">
      <c r="A88" s="1">
        <v>87</v>
      </c>
      <c r="B88" s="1">
        <v>1687</v>
      </c>
      <c r="C88" s="1">
        <v>1256</v>
      </c>
      <c r="D88" s="3">
        <f t="shared" si="0"/>
        <v>1.425347220364849</v>
      </c>
    </row>
    <row r="89" spans="1:4" ht="12.5">
      <c r="A89" s="1">
        <v>88</v>
      </c>
      <c r="B89" s="1">
        <v>1688</v>
      </c>
      <c r="C89" s="1">
        <v>1325</v>
      </c>
      <c r="D89" s="3">
        <f t="shared" si="0"/>
        <v>1.5036505310377586</v>
      </c>
    </row>
    <row r="90" spans="1:4" ht="12.5">
      <c r="A90" s="1">
        <v>89</v>
      </c>
      <c r="B90" s="1">
        <v>1689</v>
      </c>
      <c r="C90" s="1">
        <v>1294</v>
      </c>
      <c r="D90" s="3">
        <f t="shared" si="0"/>
        <v>1.4684707827644226</v>
      </c>
    </row>
    <row r="91" spans="1:4" ht="12.5">
      <c r="A91" s="1">
        <v>90</v>
      </c>
      <c r="B91" s="1">
        <v>1690</v>
      </c>
      <c r="C91" s="1">
        <v>1268</v>
      </c>
      <c r="D91" s="3">
        <f t="shared" si="0"/>
        <v>1.4389651874383984</v>
      </c>
    </row>
    <row r="92" spans="1:4" ht="12.5">
      <c r="A92" s="1">
        <v>91</v>
      </c>
      <c r="B92" s="1">
        <v>1691</v>
      </c>
      <c r="C92" s="1">
        <v>1255</v>
      </c>
      <c r="D92" s="3">
        <f t="shared" si="0"/>
        <v>1.4242123897753864</v>
      </c>
    </row>
    <row r="93" spans="1:4" ht="12.5">
      <c r="A93" s="1">
        <v>92</v>
      </c>
      <c r="B93" s="1">
        <v>1692</v>
      </c>
      <c r="C93" s="1">
        <v>1256</v>
      </c>
      <c r="D93" s="3">
        <f t="shared" si="0"/>
        <v>1.425347220364849</v>
      </c>
    </row>
    <row r="94" spans="1:4" ht="12.5">
      <c r="A94" s="1">
        <v>93</v>
      </c>
      <c r="B94" s="1">
        <v>1693</v>
      </c>
      <c r="C94" s="1">
        <v>1298</v>
      </c>
      <c r="D94" s="3">
        <f t="shared" si="0"/>
        <v>1.4730101051222722</v>
      </c>
    </row>
    <row r="95" spans="1:4" ht="12.5">
      <c r="A95" s="1">
        <v>94</v>
      </c>
      <c r="B95" s="1">
        <v>1694</v>
      </c>
      <c r="C95" s="1">
        <v>1318</v>
      </c>
      <c r="D95" s="3">
        <f t="shared" si="0"/>
        <v>1.4957067169115215</v>
      </c>
    </row>
    <row r="96" spans="1:4" ht="12.5">
      <c r="A96" s="1">
        <v>95</v>
      </c>
      <c r="B96" s="1">
        <v>1695</v>
      </c>
      <c r="C96" s="1">
        <v>1315</v>
      </c>
      <c r="D96" s="3">
        <f t="shared" si="0"/>
        <v>1.4923022251431342</v>
      </c>
    </row>
    <row r="97" spans="1:4" ht="12.5">
      <c r="A97" s="1">
        <v>96</v>
      </c>
      <c r="B97" s="1">
        <v>1696</v>
      </c>
      <c r="C97" s="1">
        <v>1164</v>
      </c>
      <c r="D97" s="3">
        <f t="shared" si="0"/>
        <v>1.3209428061343027</v>
      </c>
    </row>
    <row r="98" spans="1:4" ht="12.5">
      <c r="A98" s="1">
        <v>97</v>
      </c>
      <c r="B98" s="1">
        <v>1697</v>
      </c>
      <c r="C98" s="1">
        <v>1202</v>
      </c>
      <c r="D98" s="3">
        <f t="shared" si="0"/>
        <v>1.3640663685338761</v>
      </c>
    </row>
    <row r="99" spans="1:4" ht="12.5">
      <c r="A99" s="1">
        <v>98</v>
      </c>
      <c r="B99" s="1">
        <v>1698</v>
      </c>
      <c r="C99" s="1">
        <v>1305</v>
      </c>
      <c r="D99" s="3">
        <f t="shared" si="0"/>
        <v>1.4809539192485095</v>
      </c>
    </row>
    <row r="100" spans="1:4" ht="12.5">
      <c r="A100" s="1">
        <v>99</v>
      </c>
      <c r="B100" s="1">
        <v>1699</v>
      </c>
      <c r="C100" s="1">
        <v>1202</v>
      </c>
      <c r="D100" s="3">
        <f t="shared" si="0"/>
        <v>1.3640663685338761</v>
      </c>
    </row>
    <row r="101" spans="1:4" ht="12.5">
      <c r="A101" s="1">
        <v>100</v>
      </c>
      <c r="B101" s="1">
        <v>1700</v>
      </c>
      <c r="C101" s="1">
        <v>1281</v>
      </c>
      <c r="D101" s="3">
        <f t="shared" si="0"/>
        <v>1.4537179851014104</v>
      </c>
    </row>
    <row r="102" spans="1:4" ht="12.5">
      <c r="A102" s="1">
        <v>101</v>
      </c>
      <c r="B102" s="1">
        <v>1701</v>
      </c>
      <c r="C102" s="1">
        <v>1244</v>
      </c>
      <c r="D102" s="3">
        <f t="shared" si="0"/>
        <v>1.4117292532912993</v>
      </c>
    </row>
    <row r="103" spans="1:4" ht="12.5">
      <c r="A103" s="1">
        <v>102</v>
      </c>
      <c r="B103" s="1">
        <v>1702</v>
      </c>
      <c r="C103" s="1">
        <v>1272</v>
      </c>
      <c r="D103" s="3">
        <f t="shared" si="0"/>
        <v>1.4435045097962482</v>
      </c>
    </row>
    <row r="104" spans="1:4" ht="12.5">
      <c r="A104" s="1">
        <v>103</v>
      </c>
      <c r="B104" s="1">
        <v>1703</v>
      </c>
      <c r="C104" s="1">
        <v>1257</v>
      </c>
      <c r="D104" s="3">
        <f t="shared" si="0"/>
        <v>1.4264820509543115</v>
      </c>
    </row>
    <row r="105" spans="1:4" ht="12.5">
      <c r="A105" s="1">
        <v>104</v>
      </c>
      <c r="B105" s="1">
        <v>1704</v>
      </c>
      <c r="C105" s="1">
        <v>1245</v>
      </c>
      <c r="D105" s="3">
        <f t="shared" si="0"/>
        <v>1.4128640838807618</v>
      </c>
    </row>
    <row r="106" spans="1:4" ht="12.5">
      <c r="A106" s="1">
        <v>105</v>
      </c>
      <c r="B106" s="1">
        <v>1705</v>
      </c>
      <c r="C106" s="1">
        <v>1230</v>
      </c>
      <c r="D106" s="3">
        <f t="shared" si="0"/>
        <v>1.395841625038825</v>
      </c>
    </row>
    <row r="107" spans="1:4" ht="12.5">
      <c r="A107" s="1">
        <v>106</v>
      </c>
      <c r="B107" s="1">
        <v>1706</v>
      </c>
      <c r="C107" s="1">
        <v>1199</v>
      </c>
      <c r="D107" s="3">
        <f t="shared" si="0"/>
        <v>1.3606618767654886</v>
      </c>
    </row>
    <row r="108" spans="1:4" ht="12.5">
      <c r="A108" s="1">
        <v>107</v>
      </c>
      <c r="B108" s="1">
        <v>1707</v>
      </c>
      <c r="C108" s="1">
        <v>1236</v>
      </c>
      <c r="D108" s="3">
        <f t="shared" si="0"/>
        <v>1.4026506085755996</v>
      </c>
    </row>
    <row r="109" spans="1:4" ht="12.5">
      <c r="A109" s="1">
        <v>108</v>
      </c>
      <c r="B109" s="1">
        <v>1708</v>
      </c>
      <c r="C109" s="1">
        <v>1224</v>
      </c>
      <c r="D109" s="3">
        <f t="shared" si="0"/>
        <v>1.3890326415020502</v>
      </c>
    </row>
    <row r="110" spans="1:4" ht="12.5">
      <c r="A110" s="1">
        <v>109</v>
      </c>
      <c r="B110" s="1">
        <v>1709</v>
      </c>
      <c r="C110" s="1">
        <v>1158</v>
      </c>
      <c r="D110" s="3">
        <f t="shared" si="0"/>
        <v>1.3141338225975279</v>
      </c>
    </row>
    <row r="111" spans="1:4" ht="12.5">
      <c r="A111" s="1">
        <v>110</v>
      </c>
      <c r="B111" s="1">
        <v>1710</v>
      </c>
      <c r="C111" s="1">
        <v>1255</v>
      </c>
      <c r="D111" s="3">
        <f t="shared" si="0"/>
        <v>1.4242123897753864</v>
      </c>
    </row>
    <row r="112" spans="1:4" ht="12.5">
      <c r="A112" s="1">
        <v>111</v>
      </c>
      <c r="B112" s="1">
        <v>1711</v>
      </c>
      <c r="C112" s="1">
        <v>1230</v>
      </c>
      <c r="D112" s="3">
        <f t="shared" si="0"/>
        <v>1.395841625038825</v>
      </c>
    </row>
    <row r="113" spans="1:4" ht="12.5">
      <c r="A113" s="1">
        <v>112</v>
      </c>
      <c r="B113" s="1">
        <v>1712</v>
      </c>
      <c r="C113" s="1">
        <v>1188</v>
      </c>
      <c r="D113" s="3">
        <f t="shared" si="0"/>
        <v>1.3481787402814016</v>
      </c>
    </row>
    <row r="114" spans="1:4" ht="12.5">
      <c r="A114" s="1">
        <v>113</v>
      </c>
      <c r="B114" s="1">
        <v>1713</v>
      </c>
      <c r="C114" s="1">
        <v>1287</v>
      </c>
      <c r="D114" s="3">
        <f t="shared" si="0"/>
        <v>1.4605269686381852</v>
      </c>
    </row>
    <row r="115" spans="1:4" ht="12.5">
      <c r="A115" s="1">
        <v>114</v>
      </c>
      <c r="B115" s="1">
        <v>1714</v>
      </c>
      <c r="C115" s="1">
        <v>1193</v>
      </c>
      <c r="D115" s="3">
        <f t="shared" si="0"/>
        <v>1.3538528932287139</v>
      </c>
    </row>
    <row r="116" spans="1:4" ht="12.5">
      <c r="A116" s="1">
        <v>115</v>
      </c>
      <c r="B116" s="1">
        <v>1715</v>
      </c>
      <c r="C116" s="1">
        <v>1174</v>
      </c>
      <c r="D116" s="3">
        <f t="shared" si="0"/>
        <v>1.3322911120289274</v>
      </c>
    </row>
    <row r="117" spans="1:4" ht="12.5">
      <c r="A117" s="1">
        <v>116</v>
      </c>
      <c r="B117" s="1">
        <v>1716</v>
      </c>
      <c r="C117" s="1">
        <v>1183</v>
      </c>
      <c r="D117" s="3">
        <f t="shared" si="0"/>
        <v>1.3425045873340895</v>
      </c>
    </row>
    <row r="118" spans="1:4" ht="12.5">
      <c r="A118" s="1">
        <v>117</v>
      </c>
      <c r="B118" s="1">
        <v>1717</v>
      </c>
      <c r="C118" s="1">
        <v>1164</v>
      </c>
      <c r="D118" s="3">
        <f t="shared" si="0"/>
        <v>1.3209428061343027</v>
      </c>
    </row>
    <row r="119" spans="1:4" ht="12.5">
      <c r="A119" s="1">
        <v>118</v>
      </c>
      <c r="B119" s="1">
        <v>1718</v>
      </c>
      <c r="C119" s="1">
        <v>1193</v>
      </c>
      <c r="D119" s="3">
        <f t="shared" si="0"/>
        <v>1.3538528932287139</v>
      </c>
    </row>
    <row r="120" spans="1:4" ht="12.5">
      <c r="A120" s="1">
        <v>119</v>
      </c>
      <c r="B120" s="1">
        <v>1719</v>
      </c>
      <c r="C120" s="1">
        <v>1206</v>
      </c>
      <c r="D120" s="3">
        <f t="shared" si="0"/>
        <v>1.3686056908917259</v>
      </c>
    </row>
    <row r="121" spans="1:4" ht="12.5">
      <c r="A121" s="1">
        <v>120</v>
      </c>
      <c r="B121" s="1">
        <v>1720</v>
      </c>
      <c r="C121" s="1">
        <v>1152</v>
      </c>
      <c r="D121" s="3">
        <f t="shared" si="0"/>
        <v>1.307324839060753</v>
      </c>
    </row>
    <row r="122" spans="1:4" ht="12.5">
      <c r="A122" s="1">
        <v>121</v>
      </c>
      <c r="B122" s="1">
        <v>1721</v>
      </c>
      <c r="C122" s="1">
        <v>1193</v>
      </c>
      <c r="D122" s="3">
        <f t="shared" si="0"/>
        <v>1.3538528932287139</v>
      </c>
    </row>
    <row r="123" spans="1:4" ht="12.5">
      <c r="A123" s="1">
        <v>122</v>
      </c>
      <c r="B123" s="1">
        <v>1722</v>
      </c>
      <c r="C123" s="1">
        <v>1173</v>
      </c>
      <c r="D123" s="3">
        <f t="shared" si="0"/>
        <v>1.3311562814394649</v>
      </c>
    </row>
    <row r="124" spans="1:4" ht="12.5">
      <c r="A124" s="1">
        <v>123</v>
      </c>
      <c r="B124" s="1">
        <v>1723</v>
      </c>
      <c r="C124" s="1">
        <v>1162</v>
      </c>
      <c r="D124" s="3">
        <f t="shared" si="0"/>
        <v>1.3186731449553777</v>
      </c>
    </row>
    <row r="125" spans="1:4" ht="12.5">
      <c r="A125" s="1">
        <v>124</v>
      </c>
      <c r="B125" s="1">
        <v>1724</v>
      </c>
      <c r="C125" s="1">
        <v>1203</v>
      </c>
      <c r="D125" s="3">
        <f t="shared" si="0"/>
        <v>1.3652011991233386</v>
      </c>
    </row>
    <row r="126" spans="1:4" ht="12.5">
      <c r="A126" s="1">
        <v>125</v>
      </c>
      <c r="B126" s="1">
        <v>1725</v>
      </c>
      <c r="C126" s="1">
        <v>1174</v>
      </c>
      <c r="D126" s="3">
        <f t="shared" si="0"/>
        <v>1.3322911120289274</v>
      </c>
    </row>
    <row r="127" spans="1:4" ht="12.5">
      <c r="A127" s="1">
        <v>126</v>
      </c>
      <c r="B127" s="1">
        <v>1726</v>
      </c>
      <c r="C127" s="1">
        <v>1143</v>
      </c>
      <c r="D127" s="3">
        <f t="shared" si="0"/>
        <v>1.2971113637555909</v>
      </c>
    </row>
    <row r="128" spans="1:4" ht="12.5">
      <c r="A128" s="1">
        <v>127</v>
      </c>
      <c r="B128" s="1">
        <v>1727</v>
      </c>
      <c r="C128" s="1">
        <v>1155</v>
      </c>
      <c r="D128" s="3">
        <f t="shared" si="0"/>
        <v>1.3107293308291406</v>
      </c>
    </row>
    <row r="129" spans="1:4" ht="12.5">
      <c r="A129" s="1">
        <v>128</v>
      </c>
      <c r="B129" s="1">
        <v>1728</v>
      </c>
      <c r="C129" s="1">
        <v>1187</v>
      </c>
      <c r="D129" s="3">
        <f t="shared" si="0"/>
        <v>1.3470439096919391</v>
      </c>
    </row>
    <row r="130" spans="1:4" ht="12.5">
      <c r="A130" s="1">
        <v>129</v>
      </c>
      <c r="B130" s="1">
        <v>1729</v>
      </c>
      <c r="C130" s="1">
        <v>1159</v>
      </c>
      <c r="D130" s="3">
        <f t="shared" si="0"/>
        <v>1.3152686531869904</v>
      </c>
    </row>
    <row r="131" spans="1:4" ht="12.5">
      <c r="A131" s="1">
        <v>130</v>
      </c>
      <c r="B131" s="1">
        <v>1730</v>
      </c>
      <c r="C131" s="1">
        <v>1227</v>
      </c>
      <c r="D131" s="3">
        <f t="shared" si="0"/>
        <v>1.3924371332704375</v>
      </c>
    </row>
    <row r="132" spans="1:4" ht="12.5">
      <c r="A132" s="1">
        <v>131</v>
      </c>
      <c r="B132" s="1">
        <v>1731</v>
      </c>
      <c r="C132" s="1">
        <v>1220</v>
      </c>
      <c r="D132" s="3">
        <f t="shared" si="0"/>
        <v>1.3844933191442004</v>
      </c>
    </row>
    <row r="133" spans="1:4" ht="12.5">
      <c r="A133" s="1">
        <v>132</v>
      </c>
      <c r="B133" s="1">
        <v>1732</v>
      </c>
      <c r="C133" s="1">
        <v>1163</v>
      </c>
      <c r="D133" s="3">
        <f t="shared" si="0"/>
        <v>1.3198079755448402</v>
      </c>
    </row>
    <row r="134" spans="1:4" ht="12.5">
      <c r="A134" s="1">
        <v>133</v>
      </c>
      <c r="B134" s="1">
        <v>1733</v>
      </c>
      <c r="C134" s="1">
        <v>1132</v>
      </c>
      <c r="D134" s="3">
        <f t="shared" si="0"/>
        <v>1.2846282272715039</v>
      </c>
    </row>
    <row r="135" spans="1:4" ht="12.5">
      <c r="A135" s="1">
        <v>134</v>
      </c>
      <c r="B135" s="1">
        <v>1734</v>
      </c>
      <c r="C135" s="1">
        <v>1149</v>
      </c>
      <c r="D135" s="3">
        <f t="shared" si="0"/>
        <v>1.3039203472923657</v>
      </c>
    </row>
    <row r="136" spans="1:4" ht="12.5">
      <c r="A136" s="1">
        <v>135</v>
      </c>
      <c r="B136" s="1">
        <v>1735</v>
      </c>
      <c r="C136" s="1">
        <v>1149</v>
      </c>
      <c r="D136" s="3">
        <f t="shared" si="0"/>
        <v>1.3039203472923657</v>
      </c>
    </row>
    <row r="137" spans="1:4" ht="12.5">
      <c r="A137" s="1">
        <v>136</v>
      </c>
      <c r="B137" s="1">
        <v>1736</v>
      </c>
      <c r="C137" s="1">
        <v>1153</v>
      </c>
      <c r="D137" s="3">
        <f t="shared" si="0"/>
        <v>1.3084596696502158</v>
      </c>
    </row>
    <row r="138" spans="1:4" ht="12.5">
      <c r="A138" s="1">
        <v>137</v>
      </c>
      <c r="B138" s="1">
        <v>1737</v>
      </c>
      <c r="C138" s="1">
        <v>1121</v>
      </c>
      <c r="D138" s="3">
        <f t="shared" si="0"/>
        <v>1.272145090787417</v>
      </c>
    </row>
    <row r="139" spans="1:4" ht="12.5">
      <c r="A139" s="1">
        <v>138</v>
      </c>
      <c r="B139" s="1">
        <v>1738</v>
      </c>
      <c r="C139" s="1">
        <v>1138</v>
      </c>
      <c r="D139" s="3">
        <f t="shared" si="0"/>
        <v>1.2914372108082788</v>
      </c>
    </row>
    <row r="140" spans="1:4" ht="12.5">
      <c r="A140" s="1">
        <v>139</v>
      </c>
      <c r="B140" s="1">
        <v>1739</v>
      </c>
      <c r="C140" s="1">
        <v>1170</v>
      </c>
      <c r="D140" s="3">
        <f t="shared" si="0"/>
        <v>1.3277517896710773</v>
      </c>
    </row>
    <row r="141" spans="1:4" ht="12.5">
      <c r="A141" s="1">
        <v>140</v>
      </c>
      <c r="B141" s="1">
        <v>1740</v>
      </c>
      <c r="C141" s="1">
        <v>1123</v>
      </c>
      <c r="D141" s="3">
        <f t="shared" si="0"/>
        <v>1.2744147519663418</v>
      </c>
    </row>
    <row r="142" spans="1:4" ht="12.5">
      <c r="A142" s="1">
        <v>141</v>
      </c>
      <c r="B142" s="1">
        <v>1741</v>
      </c>
      <c r="C142" s="1">
        <v>1119</v>
      </c>
      <c r="D142" s="3">
        <f t="shared" si="0"/>
        <v>1.269875429608492</v>
      </c>
    </row>
    <row r="143" spans="1:4" ht="12.5">
      <c r="A143" s="1">
        <v>142</v>
      </c>
      <c r="B143" s="1">
        <v>1742</v>
      </c>
      <c r="C143" s="1">
        <v>1097</v>
      </c>
      <c r="D143" s="3">
        <f t="shared" si="0"/>
        <v>1.2449091566403181</v>
      </c>
    </row>
    <row r="144" spans="1:4" ht="12.5">
      <c r="A144" s="1">
        <v>143</v>
      </c>
      <c r="B144" s="1">
        <v>1743</v>
      </c>
      <c r="C144" s="1">
        <v>1138</v>
      </c>
      <c r="D144" s="3">
        <f t="shared" si="0"/>
        <v>1.2914372108082788</v>
      </c>
    </row>
    <row r="145" spans="1:4" ht="12.5">
      <c r="A145" s="1">
        <v>144</v>
      </c>
      <c r="B145" s="1">
        <v>1744</v>
      </c>
      <c r="C145" s="1">
        <v>1145</v>
      </c>
      <c r="D145" s="3">
        <f t="shared" si="0"/>
        <v>1.2993810249345159</v>
      </c>
    </row>
    <row r="146" spans="1:4" ht="12.5">
      <c r="A146" s="1">
        <v>145</v>
      </c>
      <c r="B146" s="1">
        <v>1745</v>
      </c>
      <c r="C146" s="1">
        <v>1125</v>
      </c>
      <c r="D146" s="3">
        <f t="shared" si="0"/>
        <v>1.2766844131452668</v>
      </c>
    </row>
    <row r="147" spans="1:4" ht="12.5">
      <c r="A147" s="1">
        <v>146</v>
      </c>
      <c r="B147" s="1">
        <v>1746</v>
      </c>
      <c r="C147" s="1">
        <v>1129</v>
      </c>
      <c r="D147" s="3">
        <f t="shared" si="0"/>
        <v>1.2812237355031166</v>
      </c>
    </row>
    <row r="148" spans="1:4" ht="12.5">
      <c r="A148" s="1">
        <v>147</v>
      </c>
      <c r="B148" s="1">
        <v>1747</v>
      </c>
      <c r="C148" s="1">
        <v>1172</v>
      </c>
      <c r="D148" s="3">
        <f t="shared" si="0"/>
        <v>1.3300214508500023</v>
      </c>
    </row>
    <row r="149" spans="1:4" ht="12.5">
      <c r="A149" s="1">
        <v>148</v>
      </c>
      <c r="B149" s="1">
        <v>1748</v>
      </c>
      <c r="C149" s="1">
        <v>1177</v>
      </c>
      <c r="D149" s="3">
        <f t="shared" si="0"/>
        <v>1.3356956037973147</v>
      </c>
    </row>
    <row r="150" spans="1:4" ht="12.5">
      <c r="A150" s="1">
        <v>149</v>
      </c>
      <c r="B150" s="1">
        <v>1749</v>
      </c>
      <c r="C150" s="1">
        <v>1135</v>
      </c>
      <c r="D150" s="3">
        <f t="shared" si="0"/>
        <v>1.2880327190398915</v>
      </c>
    </row>
    <row r="151" spans="1:4" ht="12.5">
      <c r="A151" s="1">
        <v>150</v>
      </c>
      <c r="B151" s="1">
        <v>1750</v>
      </c>
      <c r="C151" s="1">
        <v>1144</v>
      </c>
      <c r="D151" s="3">
        <f t="shared" si="0"/>
        <v>1.2982461943450536</v>
      </c>
    </row>
    <row r="152" spans="1:4" ht="12.5">
      <c r="A152" s="1">
        <v>151</v>
      </c>
      <c r="B152" s="1">
        <v>1751</v>
      </c>
      <c r="C152" s="1">
        <v>1124</v>
      </c>
      <c r="D152" s="3">
        <f t="shared" si="0"/>
        <v>1.2755495825558043</v>
      </c>
    </row>
    <row r="153" spans="1:4" ht="12.5">
      <c r="A153" s="1">
        <v>152</v>
      </c>
      <c r="B153" s="1">
        <v>1752</v>
      </c>
      <c r="C153" s="1">
        <v>1136</v>
      </c>
      <c r="D153" s="3">
        <f t="shared" si="0"/>
        <v>1.2891675496293538</v>
      </c>
    </row>
    <row r="154" spans="1:4" ht="12.5">
      <c r="A154" s="1">
        <v>153</v>
      </c>
      <c r="B154" s="1">
        <v>1753</v>
      </c>
      <c r="C154" s="1">
        <v>1049</v>
      </c>
      <c r="D154" s="3">
        <f t="shared" si="0"/>
        <v>1.1904372883461198</v>
      </c>
    </row>
    <row r="155" spans="1:4" ht="12.5">
      <c r="A155" s="1">
        <v>154</v>
      </c>
      <c r="B155" s="1">
        <v>1754</v>
      </c>
      <c r="C155" s="1">
        <v>1162</v>
      </c>
      <c r="D155" s="3">
        <f t="shared" si="0"/>
        <v>1.3186731449553777</v>
      </c>
    </row>
    <row r="156" spans="1:4" ht="12.5">
      <c r="A156" s="1">
        <v>155</v>
      </c>
      <c r="B156" s="1">
        <v>1755</v>
      </c>
      <c r="C156" s="1">
        <v>1121</v>
      </c>
      <c r="D156" s="3">
        <f t="shared" si="0"/>
        <v>1.272145090787417</v>
      </c>
    </row>
    <row r="157" spans="1:4" ht="12.5">
      <c r="A157" s="1">
        <v>156</v>
      </c>
      <c r="B157" s="1">
        <v>1756</v>
      </c>
      <c r="C157" s="1">
        <v>1134</v>
      </c>
      <c r="D157" s="3">
        <f t="shared" si="0"/>
        <v>1.2868978884504287</v>
      </c>
    </row>
    <row r="158" spans="1:4" ht="12.5">
      <c r="A158" s="1">
        <v>157</v>
      </c>
      <c r="B158" s="1">
        <v>1757</v>
      </c>
      <c r="C158" s="1">
        <v>1090</v>
      </c>
      <c r="D158" s="3">
        <f t="shared" si="0"/>
        <v>1.2369653425140807</v>
      </c>
    </row>
    <row r="159" spans="1:4" ht="12.5">
      <c r="A159" s="1">
        <v>158</v>
      </c>
      <c r="B159" s="1">
        <v>1758</v>
      </c>
      <c r="C159" s="1">
        <v>1094</v>
      </c>
      <c r="D159" s="3">
        <f t="shared" si="0"/>
        <v>1.2415046648719306</v>
      </c>
    </row>
    <row r="160" spans="1:4" ht="12.5">
      <c r="A160" s="1">
        <v>159</v>
      </c>
      <c r="B160" s="1">
        <v>1759</v>
      </c>
      <c r="C160" s="1">
        <v>1090</v>
      </c>
      <c r="D160" s="3">
        <f t="shared" si="0"/>
        <v>1.2369653425140807</v>
      </c>
    </row>
    <row r="161" spans="1:4" ht="12.5">
      <c r="A161" s="1">
        <v>160</v>
      </c>
      <c r="B161" s="1">
        <v>1760</v>
      </c>
      <c r="C161" s="1">
        <v>1051</v>
      </c>
      <c r="D161" s="3">
        <f t="shared" si="0"/>
        <v>1.1927069495250449</v>
      </c>
    </row>
    <row r="162" spans="1:4" ht="12.5">
      <c r="A162" s="1">
        <v>161</v>
      </c>
      <c r="B162" s="1">
        <v>1761</v>
      </c>
      <c r="C162" s="1">
        <v>1089</v>
      </c>
      <c r="D162" s="3">
        <f t="shared" si="0"/>
        <v>1.2358305119246182</v>
      </c>
    </row>
    <row r="163" spans="1:4" ht="12.5">
      <c r="A163" s="1">
        <v>162</v>
      </c>
      <c r="B163" s="1">
        <v>1762</v>
      </c>
      <c r="C163" s="1">
        <v>1113</v>
      </c>
      <c r="D163" s="3">
        <f t="shared" si="0"/>
        <v>1.2630664460717171</v>
      </c>
    </row>
    <row r="164" spans="1:4" ht="12.5">
      <c r="A164" s="1">
        <v>163</v>
      </c>
      <c r="B164" s="1">
        <v>1763</v>
      </c>
      <c r="C164" s="1">
        <v>1115</v>
      </c>
      <c r="D164" s="3">
        <f t="shared" si="0"/>
        <v>1.2653361072506422</v>
      </c>
    </row>
    <row r="165" spans="1:4" ht="12.5">
      <c r="A165" s="1">
        <v>164</v>
      </c>
      <c r="B165" s="1">
        <v>1764</v>
      </c>
      <c r="C165" s="1">
        <v>1090</v>
      </c>
      <c r="D165" s="3">
        <f t="shared" si="0"/>
        <v>1.2369653425140807</v>
      </c>
    </row>
    <row r="166" spans="1:4" ht="12.5">
      <c r="A166" s="1">
        <v>165</v>
      </c>
      <c r="B166" s="1">
        <v>1765</v>
      </c>
      <c r="C166" s="1">
        <v>1088</v>
      </c>
      <c r="D166" s="3">
        <f t="shared" si="0"/>
        <v>1.2346956813351559</v>
      </c>
    </row>
    <row r="167" spans="1:4" ht="12.5">
      <c r="A167" s="1">
        <v>166</v>
      </c>
      <c r="B167" s="1">
        <v>1766</v>
      </c>
      <c r="C167" s="1">
        <v>1054</v>
      </c>
      <c r="D167" s="3">
        <f t="shared" si="0"/>
        <v>1.1961114412934322</v>
      </c>
    </row>
    <row r="168" spans="1:4" ht="12.5">
      <c r="A168" s="1">
        <v>167</v>
      </c>
      <c r="B168" s="1">
        <v>1767</v>
      </c>
      <c r="C168" s="1">
        <v>1072</v>
      </c>
      <c r="D168" s="3">
        <f t="shared" si="0"/>
        <v>1.2165383919037565</v>
      </c>
    </row>
    <row r="169" spans="1:4" ht="12.5">
      <c r="A169" s="1">
        <v>168</v>
      </c>
      <c r="B169" s="1">
        <v>1768</v>
      </c>
      <c r="C169" s="1">
        <v>999</v>
      </c>
      <c r="D169" s="3">
        <f t="shared" si="0"/>
        <v>1.1336957588729968</v>
      </c>
    </row>
    <row r="170" spans="1:4" ht="12.5">
      <c r="A170" s="1">
        <v>169</v>
      </c>
      <c r="B170" s="1">
        <v>1769</v>
      </c>
      <c r="C170" s="1">
        <v>1080</v>
      </c>
      <c r="D170" s="3">
        <f t="shared" si="0"/>
        <v>1.2256170366194561</v>
      </c>
    </row>
    <row r="171" spans="1:4" ht="12.5">
      <c r="A171" s="1">
        <v>170</v>
      </c>
      <c r="B171" s="1">
        <v>1770</v>
      </c>
      <c r="C171" s="1">
        <v>1056</v>
      </c>
      <c r="D171" s="3">
        <f t="shared" si="0"/>
        <v>1.198381102472357</v>
      </c>
    </row>
    <row r="172" spans="1:4" ht="12.5">
      <c r="A172" s="1">
        <v>171</v>
      </c>
      <c r="B172" s="1">
        <v>1771</v>
      </c>
      <c r="C172" s="1">
        <v>1088</v>
      </c>
      <c r="D172" s="3">
        <f t="shared" si="0"/>
        <v>1.2346956813351559</v>
      </c>
    </row>
    <row r="173" spans="1:4" ht="12.5">
      <c r="A173" s="1">
        <v>172</v>
      </c>
      <c r="B173" s="1">
        <v>1772</v>
      </c>
      <c r="C173" s="1">
        <v>1139</v>
      </c>
      <c r="D173" s="3">
        <f t="shared" si="0"/>
        <v>1.2925720413977411</v>
      </c>
    </row>
    <row r="174" spans="1:4" ht="12.5">
      <c r="A174" s="1">
        <v>173</v>
      </c>
      <c r="B174" s="1">
        <v>1773</v>
      </c>
      <c r="C174" s="1">
        <v>1073</v>
      </c>
      <c r="D174" s="3">
        <f t="shared" si="0"/>
        <v>1.217673222493219</v>
      </c>
    </row>
    <row r="175" spans="1:4" ht="12.5">
      <c r="A175" s="1">
        <v>174</v>
      </c>
      <c r="B175" s="1">
        <v>1774</v>
      </c>
      <c r="C175" s="1">
        <v>1065</v>
      </c>
      <c r="D175" s="3">
        <f t="shared" si="0"/>
        <v>1.2085945777775191</v>
      </c>
    </row>
    <row r="176" spans="1:4" ht="12.5">
      <c r="A176" s="1">
        <v>175</v>
      </c>
      <c r="B176" s="1">
        <v>1775</v>
      </c>
      <c r="C176" s="1">
        <v>1064</v>
      </c>
      <c r="D176" s="3">
        <f t="shared" si="0"/>
        <v>1.2074597471880568</v>
      </c>
    </row>
    <row r="177" spans="1:4" ht="12.5">
      <c r="A177" s="1">
        <v>176</v>
      </c>
      <c r="B177" s="1">
        <v>1776</v>
      </c>
      <c r="C177" s="1">
        <v>1077</v>
      </c>
      <c r="D177" s="3">
        <f t="shared" si="0"/>
        <v>1.2222125448510686</v>
      </c>
    </row>
    <row r="178" spans="1:4" ht="12.5">
      <c r="A178" s="1">
        <v>177</v>
      </c>
      <c r="B178" s="1">
        <v>1777</v>
      </c>
      <c r="C178" s="1">
        <v>1046</v>
      </c>
      <c r="D178" s="3">
        <f t="shared" si="0"/>
        <v>1.1870327965777325</v>
      </c>
    </row>
    <row r="179" spans="1:4" ht="12.5">
      <c r="A179" s="1">
        <v>178</v>
      </c>
      <c r="B179" s="1">
        <v>1778</v>
      </c>
      <c r="C179" s="1">
        <v>1044</v>
      </c>
      <c r="D179" s="3">
        <f t="shared" si="0"/>
        <v>1.1847631353988075</v>
      </c>
    </row>
    <row r="180" spans="1:4" ht="12.5">
      <c r="A180" s="1">
        <v>179</v>
      </c>
      <c r="B180" s="1">
        <v>1779</v>
      </c>
      <c r="C180" s="1">
        <v>1000</v>
      </c>
      <c r="D180" s="3">
        <f t="shared" si="0"/>
        <v>1.1348305894624593</v>
      </c>
    </row>
    <row r="181" spans="1:4" ht="12.5">
      <c r="A181" s="1">
        <v>180</v>
      </c>
      <c r="B181" s="1">
        <v>1780</v>
      </c>
      <c r="C181" s="1">
        <v>1065</v>
      </c>
      <c r="D181" s="3">
        <f t="shared" si="0"/>
        <v>1.2085945777775191</v>
      </c>
    </row>
    <row r="182" spans="1:4" ht="12.5">
      <c r="A182" s="1">
        <v>181</v>
      </c>
      <c r="B182" s="1">
        <v>1781</v>
      </c>
      <c r="C182" s="1">
        <v>1014</v>
      </c>
      <c r="D182" s="3">
        <f t="shared" si="0"/>
        <v>1.1507182177149338</v>
      </c>
    </row>
    <row r="183" spans="1:4" ht="12.5">
      <c r="A183" s="1">
        <v>182</v>
      </c>
      <c r="B183" s="1">
        <v>1782</v>
      </c>
      <c r="C183" s="1">
        <v>999</v>
      </c>
      <c r="D183" s="3">
        <f t="shared" si="0"/>
        <v>1.1336957588729968</v>
      </c>
    </row>
    <row r="184" spans="1:4" ht="12.5">
      <c r="A184" s="1">
        <v>183</v>
      </c>
      <c r="B184" s="1">
        <v>1783</v>
      </c>
      <c r="C184" s="1">
        <v>1043</v>
      </c>
      <c r="D184" s="3">
        <f t="shared" si="0"/>
        <v>1.1836283048093452</v>
      </c>
    </row>
    <row r="185" spans="1:4" ht="12.5">
      <c r="A185" s="1">
        <v>184</v>
      </c>
      <c r="B185" s="1">
        <v>1784</v>
      </c>
      <c r="C185" s="1">
        <v>1132</v>
      </c>
      <c r="D185" s="3">
        <f t="shared" si="0"/>
        <v>1.2846282272715039</v>
      </c>
    </row>
    <row r="186" spans="1:4" ht="12.5">
      <c r="A186" s="1">
        <v>185</v>
      </c>
      <c r="B186" s="1">
        <v>1785</v>
      </c>
      <c r="C186" s="1">
        <v>1016</v>
      </c>
      <c r="D186" s="3">
        <f t="shared" si="0"/>
        <v>1.1529878788938588</v>
      </c>
    </row>
    <row r="187" spans="1:4" ht="12.5">
      <c r="A187" s="1">
        <v>186</v>
      </c>
      <c r="B187" s="1">
        <v>1786</v>
      </c>
      <c r="C187" s="1">
        <v>1047</v>
      </c>
      <c r="D187" s="3">
        <f t="shared" si="0"/>
        <v>1.1881676271671948</v>
      </c>
    </row>
    <row r="188" spans="1:4" ht="12.5">
      <c r="A188" s="1">
        <v>187</v>
      </c>
      <c r="B188" s="1">
        <v>1787</v>
      </c>
      <c r="C188" s="1">
        <v>983</v>
      </c>
      <c r="D188" s="3">
        <f t="shared" si="0"/>
        <v>1.1155384694415975</v>
      </c>
    </row>
    <row r="189" spans="1:4" ht="12.5">
      <c r="A189" s="1">
        <v>188</v>
      </c>
      <c r="B189" s="1">
        <v>1788</v>
      </c>
      <c r="C189" s="1">
        <v>1050</v>
      </c>
      <c r="D189" s="3">
        <f t="shared" si="0"/>
        <v>1.1915721189355821</v>
      </c>
    </row>
    <row r="190" spans="1:4" ht="12.5">
      <c r="A190" s="1">
        <v>189</v>
      </c>
      <c r="B190" s="1">
        <v>1789</v>
      </c>
      <c r="C190" s="1">
        <v>992</v>
      </c>
      <c r="D190" s="3">
        <f t="shared" si="0"/>
        <v>1.1257519447467597</v>
      </c>
    </row>
    <row r="191" spans="1:4" ht="12.5">
      <c r="A191" s="1">
        <v>190</v>
      </c>
      <c r="B191" s="1">
        <v>1790</v>
      </c>
      <c r="C191" s="1">
        <v>1033</v>
      </c>
      <c r="D191" s="3">
        <f t="shared" si="0"/>
        <v>1.1722799989147206</v>
      </c>
    </row>
    <row r="192" spans="1:4" ht="12.5">
      <c r="A192" s="1">
        <v>191</v>
      </c>
      <c r="B192" s="1">
        <v>1791</v>
      </c>
      <c r="C192" s="1">
        <v>1004</v>
      </c>
      <c r="D192" s="3">
        <f t="shared" si="0"/>
        <v>1.1393699118203093</v>
      </c>
    </row>
    <row r="193" spans="1:4" ht="12.5">
      <c r="A193" s="1">
        <v>192</v>
      </c>
      <c r="B193" s="1">
        <v>1792</v>
      </c>
      <c r="C193" s="1">
        <v>986</v>
      </c>
      <c r="D193" s="3">
        <f t="shared" si="0"/>
        <v>1.118942961209985</v>
      </c>
    </row>
    <row r="194" spans="1:4" ht="12.5">
      <c r="A194" s="1">
        <v>193</v>
      </c>
      <c r="B194" s="1">
        <v>1793</v>
      </c>
      <c r="C194" s="1">
        <v>926</v>
      </c>
      <c r="D194" s="3">
        <f t="shared" si="0"/>
        <v>1.0508531258422373</v>
      </c>
    </row>
    <row r="195" spans="1:4" ht="12.5">
      <c r="A195" s="1">
        <v>194</v>
      </c>
      <c r="B195" s="1">
        <v>1794</v>
      </c>
      <c r="C195" s="1">
        <v>977</v>
      </c>
      <c r="D195" s="3">
        <f t="shared" si="0"/>
        <v>1.1087294859048229</v>
      </c>
    </row>
    <row r="196" spans="1:4" ht="12.5">
      <c r="A196" s="1">
        <v>195</v>
      </c>
      <c r="B196" s="1">
        <v>1795</v>
      </c>
      <c r="C196" s="1">
        <v>975</v>
      </c>
      <c r="D196" s="3">
        <f t="shared" si="0"/>
        <v>1.1064598247258977</v>
      </c>
    </row>
    <row r="197" spans="1:4" ht="12.5">
      <c r="A197" s="1">
        <v>196</v>
      </c>
      <c r="B197" s="1">
        <v>1796</v>
      </c>
      <c r="C197" s="1">
        <v>953</v>
      </c>
      <c r="D197" s="3">
        <f t="shared" si="0"/>
        <v>1.0814935517577238</v>
      </c>
    </row>
    <row r="198" spans="1:4" ht="12.5">
      <c r="A198" s="1">
        <v>197</v>
      </c>
      <c r="B198" s="1">
        <v>1797</v>
      </c>
      <c r="C198" s="1">
        <v>960</v>
      </c>
      <c r="D198" s="3">
        <f t="shared" si="0"/>
        <v>1.0894373658839609</v>
      </c>
    </row>
    <row r="199" spans="1:4" ht="12.5">
      <c r="A199" s="1">
        <v>198</v>
      </c>
      <c r="B199" s="1">
        <v>1798</v>
      </c>
      <c r="C199" s="1">
        <v>963</v>
      </c>
      <c r="D199" s="3">
        <f t="shared" si="0"/>
        <v>1.0928418576523482</v>
      </c>
    </row>
    <row r="200" spans="1:4" ht="12.5">
      <c r="A200" s="1">
        <v>199</v>
      </c>
      <c r="B200" s="1">
        <v>1799</v>
      </c>
      <c r="C200" s="1">
        <v>995</v>
      </c>
      <c r="D200" s="3">
        <f t="shared" si="0"/>
        <v>1.1291564365151472</v>
      </c>
    </row>
    <row r="201" spans="1:4" ht="12.5">
      <c r="A201" s="1">
        <v>200</v>
      </c>
      <c r="B201" s="1">
        <v>1800</v>
      </c>
      <c r="C201" s="1">
        <v>1001</v>
      </c>
      <c r="D201" s="3">
        <f t="shared" si="0"/>
        <v>1.1359654200519218</v>
      </c>
    </row>
    <row r="202" spans="1:4" ht="12.5">
      <c r="A202" s="1">
        <v>201</v>
      </c>
      <c r="B202" s="1">
        <v>1801</v>
      </c>
      <c r="C202" s="1">
        <v>945</v>
      </c>
      <c r="D202" s="3">
        <f t="shared" si="0"/>
        <v>1.0724149070420239</v>
      </c>
    </row>
    <row r="203" spans="1:4" ht="12.5">
      <c r="A203" s="1">
        <v>202</v>
      </c>
      <c r="B203" s="1">
        <v>1802</v>
      </c>
      <c r="C203" s="1">
        <v>968</v>
      </c>
      <c r="D203" s="3">
        <f t="shared" si="0"/>
        <v>1.0985160105996608</v>
      </c>
    </row>
    <row r="204" spans="1:4" ht="12.5">
      <c r="A204" s="1">
        <v>203</v>
      </c>
      <c r="B204" s="1">
        <v>1803</v>
      </c>
      <c r="C204" s="1">
        <v>955</v>
      </c>
      <c r="D204" s="3">
        <f t="shared" si="0"/>
        <v>1.0837632129366486</v>
      </c>
    </row>
    <row r="205" spans="1:4" ht="12.5">
      <c r="A205" s="1">
        <v>204</v>
      </c>
      <c r="B205" s="1">
        <v>1804</v>
      </c>
      <c r="C205" s="1">
        <v>967</v>
      </c>
      <c r="D205" s="3">
        <f t="shared" si="0"/>
        <v>1.0973811800101982</v>
      </c>
    </row>
    <row r="206" spans="1:4" ht="12.5">
      <c r="A206" s="1">
        <v>205</v>
      </c>
      <c r="B206" s="1">
        <v>1805</v>
      </c>
      <c r="C206" s="1">
        <v>936</v>
      </c>
      <c r="D206" s="3">
        <f t="shared" si="0"/>
        <v>1.0622014317368618</v>
      </c>
    </row>
    <row r="207" spans="1:4" ht="12.5">
      <c r="A207" s="1">
        <v>206</v>
      </c>
      <c r="B207" s="1">
        <v>1806</v>
      </c>
      <c r="C207" s="1">
        <v>924</v>
      </c>
      <c r="D207" s="3">
        <f t="shared" si="0"/>
        <v>1.0485834646633123</v>
      </c>
    </row>
    <row r="208" spans="1:4" ht="12.5">
      <c r="A208" s="1">
        <v>207</v>
      </c>
      <c r="B208" s="1">
        <v>1807</v>
      </c>
      <c r="C208" s="1">
        <v>952</v>
      </c>
      <c r="D208" s="3">
        <f t="shared" si="0"/>
        <v>1.0803587211682613</v>
      </c>
    </row>
    <row r="209" spans="1:4" ht="12.5">
      <c r="A209" s="1">
        <v>208</v>
      </c>
      <c r="B209" s="1">
        <v>1808</v>
      </c>
      <c r="C209" s="1">
        <v>881</v>
      </c>
      <c r="D209" s="3">
        <f t="shared" si="0"/>
        <v>0.99978574931642672</v>
      </c>
    </row>
    <row r="210" spans="1:4" ht="12.5">
      <c r="A210" s="1">
        <v>209</v>
      </c>
      <c r="B210" s="1">
        <v>1809</v>
      </c>
      <c r="C210" s="1">
        <v>968</v>
      </c>
      <c r="D210" s="3">
        <f t="shared" si="0"/>
        <v>1.0985160105996608</v>
      </c>
    </row>
    <row r="211" spans="1:4" ht="12.5">
      <c r="A211" s="1">
        <v>210</v>
      </c>
      <c r="B211" s="1">
        <v>1810</v>
      </c>
      <c r="C211" s="1">
        <v>949</v>
      </c>
      <c r="D211" s="3">
        <f t="shared" si="0"/>
        <v>1.076954229399874</v>
      </c>
    </row>
    <row r="212" spans="1:4" ht="12.5">
      <c r="A212" s="1">
        <v>211</v>
      </c>
      <c r="B212" s="1">
        <v>1811</v>
      </c>
      <c r="C212" s="1">
        <v>931</v>
      </c>
      <c r="D212" s="3">
        <f t="shared" si="0"/>
        <v>1.0565272787895497</v>
      </c>
    </row>
    <row r="213" spans="1:4" ht="12.5">
      <c r="A213" s="1">
        <v>212</v>
      </c>
      <c r="B213" s="1">
        <v>1812</v>
      </c>
      <c r="C213" s="1">
        <v>934</v>
      </c>
      <c r="D213" s="3">
        <f t="shared" si="0"/>
        <v>1.059931770557937</v>
      </c>
    </row>
    <row r="214" spans="1:4" ht="12.5">
      <c r="A214" s="1">
        <v>213</v>
      </c>
      <c r="B214" s="1">
        <v>1813</v>
      </c>
      <c r="C214" s="1">
        <v>955</v>
      </c>
      <c r="D214" s="3">
        <f t="shared" si="0"/>
        <v>1.0837632129366486</v>
      </c>
    </row>
    <row r="215" spans="1:4" ht="12.5">
      <c r="A215" s="1">
        <v>214</v>
      </c>
      <c r="B215" s="1">
        <v>1814</v>
      </c>
      <c r="C215" s="1">
        <v>924</v>
      </c>
      <c r="D215" s="3">
        <f t="shared" si="0"/>
        <v>1.0485834646633123</v>
      </c>
    </row>
    <row r="216" spans="1:4" ht="12.5">
      <c r="A216" s="1">
        <v>215</v>
      </c>
      <c r="B216" s="1">
        <v>1815</v>
      </c>
      <c r="C216" s="1">
        <v>959</v>
      </c>
      <c r="D216" s="3">
        <f t="shared" si="0"/>
        <v>1.0883025352944986</v>
      </c>
    </row>
    <row r="217" spans="1:4" ht="12.5">
      <c r="A217" s="1">
        <v>216</v>
      </c>
      <c r="B217" s="1">
        <v>1816</v>
      </c>
      <c r="C217" s="1">
        <v>846</v>
      </c>
      <c r="D217" s="3">
        <f t="shared" si="0"/>
        <v>0.96006667868524054</v>
      </c>
    </row>
    <row r="218" spans="1:4" ht="12.5">
      <c r="A218" s="1">
        <v>217</v>
      </c>
      <c r="B218" s="1">
        <v>1817</v>
      </c>
      <c r="C218" s="1">
        <v>927</v>
      </c>
      <c r="D218" s="3">
        <f t="shared" si="0"/>
        <v>1.0519879564316996</v>
      </c>
    </row>
    <row r="219" spans="1:4" ht="12.5">
      <c r="A219" s="1">
        <v>218</v>
      </c>
      <c r="B219" s="1">
        <v>1818</v>
      </c>
      <c r="C219" s="1">
        <v>903</v>
      </c>
      <c r="D219" s="3">
        <f t="shared" si="0"/>
        <v>1.0247520222846007</v>
      </c>
    </row>
    <row r="220" spans="1:4" ht="12.5">
      <c r="A220" s="1">
        <v>219</v>
      </c>
      <c r="B220" s="1">
        <v>1819</v>
      </c>
      <c r="C220" s="1">
        <v>944</v>
      </c>
      <c r="D220" s="3">
        <f t="shared" si="0"/>
        <v>1.0712800764525616</v>
      </c>
    </row>
    <row r="221" spans="1:4" ht="12.5">
      <c r="A221" s="1">
        <v>220</v>
      </c>
      <c r="B221" s="1">
        <v>1820</v>
      </c>
      <c r="C221" s="1">
        <v>939</v>
      </c>
      <c r="D221" s="3">
        <f t="shared" si="0"/>
        <v>1.0656059235052493</v>
      </c>
    </row>
    <row r="222" spans="1:4" ht="12.5">
      <c r="A222" s="1">
        <v>221</v>
      </c>
      <c r="B222" s="1">
        <v>1821</v>
      </c>
      <c r="C222" s="1">
        <v>894</v>
      </c>
      <c r="D222" s="3">
        <f t="shared" si="0"/>
        <v>1.0145385469794386</v>
      </c>
    </row>
    <row r="223" spans="1:4" ht="12.5">
      <c r="A223" s="1">
        <v>222</v>
      </c>
      <c r="B223" s="1">
        <v>1822</v>
      </c>
      <c r="C223" s="1">
        <v>934</v>
      </c>
      <c r="D223" s="3">
        <f t="shared" si="0"/>
        <v>1.059931770557937</v>
      </c>
    </row>
    <row r="224" spans="1:4" ht="12.5">
      <c r="A224" s="1">
        <v>223</v>
      </c>
      <c r="B224" s="1">
        <v>1823</v>
      </c>
      <c r="C224" s="1">
        <v>862</v>
      </c>
      <c r="D224" s="3">
        <f t="shared" si="0"/>
        <v>0.97822396811664003</v>
      </c>
    </row>
    <row r="225" spans="1:4" ht="12.5">
      <c r="A225" s="1">
        <v>224</v>
      </c>
      <c r="B225" s="1">
        <v>1824</v>
      </c>
      <c r="C225" s="1">
        <v>888</v>
      </c>
      <c r="D225" s="3">
        <f t="shared" si="0"/>
        <v>1.007729563442664</v>
      </c>
    </row>
    <row r="226" spans="1:4" ht="12.5">
      <c r="A226" s="1">
        <v>225</v>
      </c>
      <c r="B226" s="1">
        <v>1825</v>
      </c>
      <c r="C226" s="1">
        <v>915</v>
      </c>
      <c r="D226" s="3">
        <f t="shared" si="0"/>
        <v>1.0383699893581504</v>
      </c>
    </row>
    <row r="227" spans="1:4" ht="12.5">
      <c r="A227" s="1">
        <v>226</v>
      </c>
      <c r="B227" s="1">
        <v>1826</v>
      </c>
      <c r="C227" s="1">
        <v>860</v>
      </c>
      <c r="D227" s="3">
        <f t="shared" si="0"/>
        <v>0.97595430693771501</v>
      </c>
    </row>
    <row r="228" spans="1:4" ht="12.5">
      <c r="A228" s="1">
        <v>227</v>
      </c>
      <c r="B228" s="1">
        <v>1827</v>
      </c>
      <c r="C228" s="1">
        <v>889</v>
      </c>
      <c r="D228" s="3">
        <f t="shared" si="0"/>
        <v>1.0088643940321262</v>
      </c>
    </row>
    <row r="229" spans="1:4" ht="12.5">
      <c r="A229" s="1">
        <v>228</v>
      </c>
      <c r="B229" s="1">
        <v>1828</v>
      </c>
      <c r="C229" s="1">
        <v>924</v>
      </c>
      <c r="D229" s="3">
        <f t="shared" si="0"/>
        <v>1.0485834646633123</v>
      </c>
    </row>
    <row r="230" spans="1:4" ht="12.5">
      <c r="A230" s="1">
        <v>229</v>
      </c>
      <c r="B230" s="1">
        <v>1829</v>
      </c>
      <c r="C230" s="1">
        <v>868</v>
      </c>
      <c r="D230" s="3">
        <f t="shared" si="0"/>
        <v>0.98503295165341476</v>
      </c>
    </row>
    <row r="231" spans="1:4" ht="12.5">
      <c r="A231" s="1">
        <v>230</v>
      </c>
      <c r="B231" s="1">
        <v>1830</v>
      </c>
      <c r="C231" s="1">
        <v>895</v>
      </c>
      <c r="D231" s="3">
        <f t="shared" si="0"/>
        <v>1.0156733775689011</v>
      </c>
    </row>
    <row r="232" spans="1:4" ht="12.5">
      <c r="A232" s="1">
        <v>231</v>
      </c>
      <c r="B232" s="1">
        <v>1831</v>
      </c>
      <c r="C232" s="1">
        <v>914</v>
      </c>
      <c r="D232" s="3">
        <f t="shared" si="0"/>
        <v>1.0372351587686879</v>
      </c>
    </row>
    <row r="233" spans="1:4" ht="12.5">
      <c r="A233" s="1">
        <v>232</v>
      </c>
      <c r="B233" s="1">
        <v>1832</v>
      </c>
      <c r="C233" s="1">
        <v>870</v>
      </c>
      <c r="D233" s="3">
        <f t="shared" si="0"/>
        <v>0.98730261283233955</v>
      </c>
    </row>
    <row r="234" spans="1:4" ht="12.5">
      <c r="A234" s="1">
        <v>233</v>
      </c>
      <c r="B234" s="1">
        <v>1833</v>
      </c>
      <c r="C234" s="1">
        <v>895</v>
      </c>
      <c r="D234" s="3">
        <f t="shared" si="0"/>
        <v>1.0156733775689011</v>
      </c>
    </row>
    <row r="235" spans="1:4" ht="12.5">
      <c r="A235" s="1">
        <v>234</v>
      </c>
      <c r="B235" s="1">
        <v>1834</v>
      </c>
      <c r="C235" s="1">
        <v>884</v>
      </c>
      <c r="D235" s="3">
        <f t="shared" si="0"/>
        <v>1.0031902410848141</v>
      </c>
    </row>
    <row r="236" spans="1:4" ht="12.5">
      <c r="A236" s="1">
        <v>235</v>
      </c>
      <c r="B236" s="1">
        <v>1835</v>
      </c>
      <c r="C236" s="1">
        <v>884</v>
      </c>
      <c r="D236" s="3">
        <f t="shared" si="0"/>
        <v>1.0031902410848141</v>
      </c>
    </row>
    <row r="237" spans="1:4" ht="12.5">
      <c r="A237" s="1">
        <v>236</v>
      </c>
      <c r="B237" s="1">
        <v>1836</v>
      </c>
      <c r="C237" s="1">
        <v>879</v>
      </c>
      <c r="D237" s="3">
        <f t="shared" si="0"/>
        <v>0.9975160881375017</v>
      </c>
    </row>
    <row r="238" spans="1:4" ht="12.5">
      <c r="A238" s="1">
        <v>237</v>
      </c>
      <c r="B238" s="1">
        <v>1837</v>
      </c>
      <c r="C238" s="1">
        <v>881</v>
      </c>
      <c r="D238" s="3">
        <f t="shared" si="0"/>
        <v>0.99978574931642672</v>
      </c>
    </row>
    <row r="239" spans="1:4" ht="12.5">
      <c r="A239" s="1">
        <v>238</v>
      </c>
      <c r="B239" s="1">
        <v>1838</v>
      </c>
      <c r="C239" s="1">
        <v>854</v>
      </c>
      <c r="D239" s="3">
        <f t="shared" si="0"/>
        <v>0.96914532340094028</v>
      </c>
    </row>
    <row r="240" spans="1:4" ht="12.5">
      <c r="A240" s="1">
        <v>239</v>
      </c>
      <c r="B240" s="1">
        <v>1839</v>
      </c>
      <c r="C240" s="1">
        <v>892</v>
      </c>
      <c r="D240" s="3">
        <f t="shared" si="0"/>
        <v>1.0122688858005138</v>
      </c>
    </row>
    <row r="241" spans="1:4" ht="12.5">
      <c r="A241" s="1">
        <v>240</v>
      </c>
      <c r="B241" s="1">
        <v>1840</v>
      </c>
      <c r="C241" s="1">
        <v>812</v>
      </c>
      <c r="D241" s="3">
        <f t="shared" si="0"/>
        <v>0.92148243864351698</v>
      </c>
    </row>
    <row r="242" spans="1:4" ht="12.5">
      <c r="A242" s="1">
        <v>241</v>
      </c>
      <c r="B242" s="1">
        <v>1841</v>
      </c>
      <c r="C242" s="1">
        <v>869</v>
      </c>
      <c r="D242" s="3">
        <f t="shared" si="0"/>
        <v>0.98616778224287716</v>
      </c>
    </row>
    <row r="243" spans="1:4" ht="12.5">
      <c r="A243" s="1">
        <v>242</v>
      </c>
      <c r="B243" s="1">
        <v>1842</v>
      </c>
      <c r="C243" s="1">
        <v>825</v>
      </c>
      <c r="D243" s="3">
        <f t="shared" si="0"/>
        <v>0.93623523630652894</v>
      </c>
    </row>
    <row r="244" spans="1:4" ht="12.5">
      <c r="A244" s="1">
        <v>243</v>
      </c>
      <c r="B244" s="1">
        <v>1843</v>
      </c>
      <c r="C244" s="1">
        <v>843</v>
      </c>
      <c r="D244" s="3">
        <f t="shared" si="0"/>
        <v>0.95666218691685323</v>
      </c>
    </row>
    <row r="245" spans="1:4" ht="12.5">
      <c r="A245" s="1">
        <v>244</v>
      </c>
      <c r="B245" s="1">
        <v>1844</v>
      </c>
      <c r="C245" s="1">
        <v>855</v>
      </c>
      <c r="D245" s="3">
        <f t="shared" si="0"/>
        <v>0.97028015399040268</v>
      </c>
    </row>
    <row r="246" spans="1:4" ht="12.5">
      <c r="A246" s="1">
        <v>245</v>
      </c>
      <c r="B246" s="1">
        <v>1845</v>
      </c>
      <c r="C246" s="1">
        <v>838</v>
      </c>
      <c r="D246" s="3">
        <f t="shared" si="0"/>
        <v>0.95098803396954101</v>
      </c>
    </row>
    <row r="247" spans="1:4" ht="12.5">
      <c r="A247" s="1">
        <v>246</v>
      </c>
      <c r="B247" s="1">
        <v>1846</v>
      </c>
      <c r="C247" s="1">
        <v>855</v>
      </c>
      <c r="D247" s="3">
        <f t="shared" si="0"/>
        <v>0.97028015399040268</v>
      </c>
    </row>
    <row r="248" spans="1:4" ht="12.5">
      <c r="A248" s="1">
        <v>247</v>
      </c>
      <c r="B248" s="1">
        <v>1847</v>
      </c>
      <c r="C248" s="1">
        <v>831</v>
      </c>
      <c r="D248" s="3">
        <f t="shared" si="0"/>
        <v>0.94304421984330367</v>
      </c>
    </row>
    <row r="249" spans="1:4" ht="12.5">
      <c r="A249" s="1">
        <v>248</v>
      </c>
      <c r="B249" s="1">
        <v>1848</v>
      </c>
      <c r="C249" s="1">
        <v>838</v>
      </c>
      <c r="D249" s="3">
        <f t="shared" si="0"/>
        <v>0.95098803396954101</v>
      </c>
    </row>
    <row r="250" spans="1:4" ht="12.5">
      <c r="A250" s="1">
        <v>249</v>
      </c>
      <c r="B250" s="1">
        <v>1849</v>
      </c>
      <c r="C250" s="1">
        <v>848</v>
      </c>
      <c r="D250" s="3">
        <f t="shared" si="0"/>
        <v>0.96233633986416556</v>
      </c>
    </row>
    <row r="251" spans="1:4" ht="12.5">
      <c r="A251" s="1">
        <v>250</v>
      </c>
      <c r="B251" s="1">
        <v>1850</v>
      </c>
      <c r="C251" s="1">
        <v>813</v>
      </c>
      <c r="D251" s="3">
        <f t="shared" si="0"/>
        <v>0.92261726923297938</v>
      </c>
    </row>
    <row r="252" spans="1:4" ht="12.5">
      <c r="A252" s="1">
        <v>251</v>
      </c>
      <c r="B252" s="1">
        <v>1851</v>
      </c>
      <c r="C252" s="1">
        <v>842</v>
      </c>
      <c r="D252" s="3">
        <f t="shared" si="0"/>
        <v>0.95552735632739072</v>
      </c>
    </row>
    <row r="253" spans="1:4" ht="12.5">
      <c r="A253" s="1">
        <v>252</v>
      </c>
      <c r="B253" s="1">
        <v>1852</v>
      </c>
      <c r="C253" s="1">
        <v>856</v>
      </c>
      <c r="D253" s="3">
        <f t="shared" si="0"/>
        <v>0.97141498457986519</v>
      </c>
    </row>
    <row r="254" spans="1:4" ht="12.5">
      <c r="A254" s="1">
        <v>253</v>
      </c>
      <c r="B254" s="1">
        <v>1853</v>
      </c>
      <c r="C254" s="1">
        <v>840</v>
      </c>
      <c r="D254" s="3">
        <f t="shared" si="0"/>
        <v>0.95325769514846581</v>
      </c>
    </row>
    <row r="255" spans="1:4" ht="12.5">
      <c r="A255" s="1">
        <v>254</v>
      </c>
      <c r="B255" s="1">
        <v>1854</v>
      </c>
      <c r="C255" s="1">
        <v>824</v>
      </c>
      <c r="D255" s="3">
        <f t="shared" si="0"/>
        <v>0.93510040571706654</v>
      </c>
    </row>
    <row r="256" spans="1:4" ht="12.5">
      <c r="A256" s="1">
        <v>255</v>
      </c>
      <c r="B256" s="1">
        <v>1855</v>
      </c>
      <c r="C256" s="1">
        <v>803</v>
      </c>
      <c r="D256" s="3">
        <f t="shared" si="0"/>
        <v>0.91126896333835483</v>
      </c>
    </row>
    <row r="257" spans="1:4" ht="12.5">
      <c r="A257" s="1">
        <v>256</v>
      </c>
      <c r="B257" s="1">
        <v>1856</v>
      </c>
      <c r="C257" s="1">
        <v>915</v>
      </c>
      <c r="D257" s="3">
        <f t="shared" si="0"/>
        <v>1.0383699893581504</v>
      </c>
    </row>
    <row r="258" spans="1:4" ht="12.5">
      <c r="A258" s="1">
        <v>257</v>
      </c>
      <c r="B258" s="1">
        <v>1857</v>
      </c>
      <c r="C258" s="1">
        <v>814</v>
      </c>
      <c r="D258" s="3">
        <f t="shared" si="0"/>
        <v>0.92375209982244189</v>
      </c>
    </row>
    <row r="259" spans="1:4" ht="12.5">
      <c r="A259" s="1">
        <v>258</v>
      </c>
      <c r="B259" s="1">
        <v>1858</v>
      </c>
      <c r="C259" s="1">
        <v>858</v>
      </c>
      <c r="D259" s="3">
        <f t="shared" si="0"/>
        <v>0.9736846457587901</v>
      </c>
    </row>
    <row r="260" spans="1:4" ht="12.5">
      <c r="A260" s="1">
        <v>259</v>
      </c>
      <c r="B260" s="1">
        <v>1859</v>
      </c>
      <c r="C260" s="1">
        <v>765</v>
      </c>
      <c r="D260" s="3">
        <f t="shared" si="0"/>
        <v>0.86814540093878145</v>
      </c>
    </row>
    <row r="261" spans="1:4" ht="12.5">
      <c r="A261" s="1">
        <v>260</v>
      </c>
      <c r="B261" s="1">
        <v>1860</v>
      </c>
      <c r="C261" s="1">
        <v>804</v>
      </c>
      <c r="D261" s="3">
        <f t="shared" si="0"/>
        <v>0.91240379392781723</v>
      </c>
    </row>
    <row r="262" spans="1:4" ht="12.5">
      <c r="A262" s="1">
        <v>261</v>
      </c>
      <c r="B262" s="1">
        <v>1861</v>
      </c>
      <c r="C262" s="1">
        <v>815</v>
      </c>
      <c r="D262" s="3">
        <f t="shared" si="0"/>
        <v>0.9248869304119044</v>
      </c>
    </row>
    <row r="263" spans="1:4" ht="12.5">
      <c r="A263" s="1">
        <v>262</v>
      </c>
      <c r="B263" s="1">
        <v>1862</v>
      </c>
      <c r="C263" s="1">
        <v>849</v>
      </c>
      <c r="D263" s="3">
        <f t="shared" si="0"/>
        <v>0.96347117045362796</v>
      </c>
    </row>
    <row r="264" spans="1:4" ht="12.5">
      <c r="A264" s="1">
        <v>263</v>
      </c>
      <c r="B264" s="1">
        <v>1863</v>
      </c>
      <c r="C264" s="1">
        <v>813</v>
      </c>
      <c r="D264" s="3">
        <f t="shared" si="0"/>
        <v>0.92261726923297938</v>
      </c>
    </row>
    <row r="265" spans="1:4" ht="12.5">
      <c r="A265" s="1">
        <v>264</v>
      </c>
      <c r="B265" s="1">
        <v>1864</v>
      </c>
      <c r="C265" s="1">
        <v>857</v>
      </c>
      <c r="D265" s="3">
        <f t="shared" si="0"/>
        <v>0.9725498151693277</v>
      </c>
    </row>
    <row r="266" spans="1:4" ht="12.5">
      <c r="A266" s="1">
        <v>265</v>
      </c>
      <c r="B266" s="1">
        <v>1865</v>
      </c>
      <c r="C266" s="1">
        <v>812</v>
      </c>
      <c r="D266" s="3">
        <f t="shared" si="0"/>
        <v>0.92148243864351698</v>
      </c>
    </row>
    <row r="267" spans="1:4" ht="12.5">
      <c r="A267" s="1">
        <v>266</v>
      </c>
      <c r="B267" s="1">
        <v>1866</v>
      </c>
      <c r="C267" s="1">
        <v>802</v>
      </c>
      <c r="D267" s="3">
        <f t="shared" si="0"/>
        <v>0.91013413274889243</v>
      </c>
    </row>
    <row r="268" spans="1:4" ht="12.5">
      <c r="A268" s="1">
        <v>267</v>
      </c>
      <c r="B268" s="1">
        <v>1867</v>
      </c>
      <c r="C268" s="1">
        <v>803</v>
      </c>
      <c r="D268" s="3">
        <f t="shared" si="0"/>
        <v>0.91126896333835483</v>
      </c>
    </row>
    <row r="269" spans="1:4" ht="12.5">
      <c r="A269" s="1">
        <v>268</v>
      </c>
      <c r="B269" s="1">
        <v>1868</v>
      </c>
      <c r="C269" s="1">
        <v>848</v>
      </c>
      <c r="D269" s="3">
        <f t="shared" si="0"/>
        <v>0.96233633986416556</v>
      </c>
    </row>
    <row r="270" spans="1:4" ht="12.5">
      <c r="A270" s="1">
        <v>269</v>
      </c>
      <c r="B270" s="1">
        <v>1869</v>
      </c>
      <c r="C270" s="1">
        <v>817</v>
      </c>
      <c r="D270" s="3">
        <f t="shared" si="0"/>
        <v>0.9271565915908293</v>
      </c>
    </row>
    <row r="271" spans="1:4" ht="12.5">
      <c r="A271" s="1">
        <v>270</v>
      </c>
      <c r="B271" s="1">
        <v>1870</v>
      </c>
      <c r="C271" s="1">
        <v>748</v>
      </c>
      <c r="D271" s="3">
        <f t="shared" si="0"/>
        <v>0.84885328091791956</v>
      </c>
    </row>
    <row r="272" spans="1:4" ht="12.5">
      <c r="A272" s="1">
        <v>271</v>
      </c>
      <c r="B272" s="1">
        <v>1871</v>
      </c>
      <c r="C272" s="1">
        <v>772</v>
      </c>
      <c r="D272" s="3">
        <f t="shared" si="0"/>
        <v>0.87608921506501858</v>
      </c>
    </row>
    <row r="273" spans="1:4" ht="12.5">
      <c r="A273" s="1">
        <v>272</v>
      </c>
      <c r="B273" s="1">
        <v>1872</v>
      </c>
      <c r="C273" s="1">
        <v>785</v>
      </c>
      <c r="D273" s="3">
        <f t="shared" si="0"/>
        <v>0.89084201272803054</v>
      </c>
    </row>
    <row r="274" spans="1:4" ht="12.5">
      <c r="A274" s="1">
        <v>273</v>
      </c>
      <c r="B274" s="1">
        <v>1873</v>
      </c>
      <c r="C274" s="1">
        <v>828</v>
      </c>
      <c r="D274" s="3">
        <f t="shared" si="0"/>
        <v>0.93963972807491625</v>
      </c>
    </row>
    <row r="275" spans="1:4" ht="12.5">
      <c r="A275" s="1">
        <v>274</v>
      </c>
      <c r="B275" s="1">
        <v>1874</v>
      </c>
      <c r="C275" s="1">
        <v>751</v>
      </c>
      <c r="D275" s="3">
        <f t="shared" si="0"/>
        <v>0.85225777268630698</v>
      </c>
    </row>
    <row r="276" spans="1:4" ht="12.5">
      <c r="A276" s="1">
        <v>275</v>
      </c>
      <c r="B276" s="1">
        <v>1875</v>
      </c>
      <c r="C276" s="1">
        <v>826</v>
      </c>
      <c r="D276" s="3">
        <f t="shared" si="0"/>
        <v>0.93737006689599145</v>
      </c>
    </row>
    <row r="277" spans="1:4" ht="12.5">
      <c r="A277" s="1">
        <v>276</v>
      </c>
      <c r="B277" s="1">
        <v>1876</v>
      </c>
      <c r="C277" s="1">
        <v>808</v>
      </c>
      <c r="D277" s="3">
        <f t="shared" si="0"/>
        <v>0.91694311628566716</v>
      </c>
    </row>
    <row r="278" spans="1:4" ht="12.5">
      <c r="A278" s="1">
        <v>277</v>
      </c>
      <c r="B278" s="1">
        <v>1877</v>
      </c>
      <c r="C278" s="1">
        <v>783</v>
      </c>
      <c r="D278" s="3">
        <f t="shared" si="0"/>
        <v>0.88857235154910563</v>
      </c>
    </row>
    <row r="279" spans="1:4" ht="12.5">
      <c r="A279" s="1">
        <v>278</v>
      </c>
      <c r="B279" s="1">
        <v>1878</v>
      </c>
      <c r="C279" s="1">
        <v>794</v>
      </c>
      <c r="D279" s="3">
        <f t="shared" si="0"/>
        <v>0.90105548803319269</v>
      </c>
    </row>
    <row r="280" spans="1:4" ht="12.5">
      <c r="A280" s="1">
        <v>279</v>
      </c>
      <c r="B280" s="1">
        <v>1879</v>
      </c>
      <c r="C280" s="1">
        <v>734</v>
      </c>
      <c r="D280" s="3">
        <f t="shared" si="0"/>
        <v>0.83296565266544509</v>
      </c>
    </row>
    <row r="281" spans="1:4" ht="12.5">
      <c r="A281" s="1">
        <v>280</v>
      </c>
      <c r="B281" s="1">
        <v>1880</v>
      </c>
      <c r="C281" s="1">
        <v>702</v>
      </c>
      <c r="D281" s="3">
        <f t="shared" si="0"/>
        <v>0.79665107380264644</v>
      </c>
    </row>
    <row r="282" spans="1:4" ht="12.5">
      <c r="A282" s="1">
        <v>281</v>
      </c>
      <c r="B282" s="1">
        <v>1881</v>
      </c>
      <c r="C282" s="1">
        <v>746</v>
      </c>
      <c r="D282" s="3">
        <f t="shared" si="0"/>
        <v>0.84658361973899465</v>
      </c>
    </row>
    <row r="283" spans="1:4" ht="12.5">
      <c r="A283" s="1">
        <v>282</v>
      </c>
      <c r="B283" s="1">
        <v>1882</v>
      </c>
      <c r="C283" s="1">
        <v>814</v>
      </c>
      <c r="D283" s="3">
        <f t="shared" si="0"/>
        <v>0.92375209982244189</v>
      </c>
    </row>
    <row r="284" spans="1:4" ht="12.5">
      <c r="A284" s="1">
        <v>283</v>
      </c>
      <c r="B284" s="1">
        <v>1883</v>
      </c>
      <c r="C284" s="1">
        <v>700</v>
      </c>
      <c r="D284" s="3">
        <f t="shared" si="0"/>
        <v>0.79438141262372153</v>
      </c>
    </row>
    <row r="285" spans="1:4" ht="12.5">
      <c r="A285" s="1">
        <v>284</v>
      </c>
      <c r="B285" s="1">
        <v>1884</v>
      </c>
      <c r="C285" s="1">
        <v>732</v>
      </c>
      <c r="D285" s="3">
        <f t="shared" si="0"/>
        <v>0.83069599148652029</v>
      </c>
    </row>
    <row r="286" spans="1:4" ht="12.5">
      <c r="A286" s="1">
        <v>285</v>
      </c>
      <c r="B286" s="1">
        <v>1885</v>
      </c>
      <c r="C286" s="1">
        <v>770</v>
      </c>
      <c r="D286" s="3">
        <f t="shared" si="0"/>
        <v>0.87381955388609367</v>
      </c>
    </row>
    <row r="287" spans="1:4" ht="12.5">
      <c r="A287" s="1">
        <v>286</v>
      </c>
      <c r="B287" s="1">
        <v>1886</v>
      </c>
      <c r="C287" s="1">
        <v>724</v>
      </c>
      <c r="D287" s="3">
        <f t="shared" si="0"/>
        <v>0.82161734677082054</v>
      </c>
    </row>
    <row r="288" spans="1:4" ht="12.5">
      <c r="A288" s="1">
        <v>287</v>
      </c>
      <c r="B288" s="1">
        <v>1887</v>
      </c>
      <c r="C288" s="1">
        <v>705</v>
      </c>
      <c r="D288" s="3">
        <f t="shared" si="0"/>
        <v>0.80005556557103386</v>
      </c>
    </row>
    <row r="289" spans="1:4" ht="12.5">
      <c r="A289" s="1">
        <v>288</v>
      </c>
      <c r="B289" s="1">
        <v>1888</v>
      </c>
      <c r="C289" s="1">
        <v>694</v>
      </c>
      <c r="D289" s="3">
        <f t="shared" si="0"/>
        <v>0.7875724290869468</v>
      </c>
    </row>
    <row r="290" spans="1:4" ht="12.5">
      <c r="A290" s="1">
        <v>289</v>
      </c>
      <c r="B290" s="1">
        <v>1889</v>
      </c>
      <c r="C290" s="1">
        <v>685</v>
      </c>
      <c r="D290" s="3">
        <f t="shared" si="0"/>
        <v>0.77735895378178466</v>
      </c>
    </row>
    <row r="291" spans="1:4" ht="12.5">
      <c r="A291" s="1">
        <v>290</v>
      </c>
      <c r="B291" s="1">
        <v>1890</v>
      </c>
      <c r="C291" s="1">
        <v>696</v>
      </c>
      <c r="D291" s="3">
        <f t="shared" si="0"/>
        <v>0.78984209026587171</v>
      </c>
    </row>
    <row r="292" spans="1:4" ht="12.5">
      <c r="A292" s="1">
        <v>291</v>
      </c>
      <c r="B292" s="1">
        <v>1891</v>
      </c>
      <c r="C292" s="1">
        <v>664</v>
      </c>
      <c r="D292" s="3">
        <f t="shared" si="0"/>
        <v>0.75352751140307295</v>
      </c>
    </row>
    <row r="293" spans="1:4" ht="12.5">
      <c r="A293" s="1">
        <v>292</v>
      </c>
      <c r="B293" s="1">
        <v>1892</v>
      </c>
      <c r="C293" s="1">
        <v>693</v>
      </c>
      <c r="D293" s="3">
        <f t="shared" si="0"/>
        <v>0.78643759849748429</v>
      </c>
    </row>
    <row r="294" spans="1:4" ht="12.5">
      <c r="A294" s="1">
        <v>293</v>
      </c>
      <c r="B294" s="1">
        <v>1893</v>
      </c>
      <c r="C294" s="1">
        <v>690</v>
      </c>
      <c r="D294" s="3">
        <f t="shared" si="0"/>
        <v>0.78303310672909698</v>
      </c>
    </row>
    <row r="295" spans="1:4" ht="12.5">
      <c r="A295" s="1">
        <v>294</v>
      </c>
      <c r="B295" s="1">
        <v>1894</v>
      </c>
      <c r="C295" s="1">
        <v>664</v>
      </c>
      <c r="D295" s="3">
        <f t="shared" si="0"/>
        <v>0.75352751140307295</v>
      </c>
    </row>
    <row r="296" spans="1:4" ht="12.5">
      <c r="A296" s="1">
        <v>295</v>
      </c>
      <c r="B296" s="1">
        <v>1895</v>
      </c>
      <c r="C296" s="1">
        <v>641</v>
      </c>
      <c r="D296" s="3">
        <f t="shared" si="0"/>
        <v>0.72742640784543644</v>
      </c>
    </row>
    <row r="297" spans="1:4" ht="12.5">
      <c r="A297" s="1">
        <v>296</v>
      </c>
      <c r="B297" s="1">
        <v>1896</v>
      </c>
      <c r="C297" s="1">
        <v>716</v>
      </c>
      <c r="D297" s="3">
        <f t="shared" si="0"/>
        <v>0.8125387020551208</v>
      </c>
    </row>
    <row r="298" spans="1:4" ht="12.5">
      <c r="A298" s="1">
        <v>297</v>
      </c>
      <c r="B298" s="1">
        <v>1897</v>
      </c>
      <c r="C298" s="1">
        <v>680</v>
      </c>
      <c r="D298" s="3">
        <f t="shared" si="0"/>
        <v>0.77168480083447233</v>
      </c>
    </row>
    <row r="299" spans="1:4" ht="12.5">
      <c r="A299" s="1">
        <v>298</v>
      </c>
      <c r="B299" s="1">
        <v>1898</v>
      </c>
      <c r="C299" s="1">
        <v>672</v>
      </c>
      <c r="D299" s="3">
        <f t="shared" si="0"/>
        <v>0.76260615611877269</v>
      </c>
    </row>
    <row r="300" spans="1:4" ht="12.5">
      <c r="A300" s="1">
        <v>299</v>
      </c>
      <c r="B300" s="1">
        <v>1899</v>
      </c>
      <c r="C300" s="1">
        <v>667</v>
      </c>
      <c r="D300" s="3">
        <f t="shared" si="0"/>
        <v>0.75693200317146037</v>
      </c>
    </row>
    <row r="301" spans="1:4" ht="12.5">
      <c r="A301" s="1">
        <v>300</v>
      </c>
      <c r="B301" s="1">
        <v>1900</v>
      </c>
      <c r="C301" s="1">
        <v>645</v>
      </c>
      <c r="D301" s="3">
        <f t="shared" si="0"/>
        <v>0.73196573020328626</v>
      </c>
    </row>
    <row r="302" spans="1:4" ht="12.5">
      <c r="A302" s="1">
        <v>301</v>
      </c>
      <c r="B302" s="1">
        <v>1901</v>
      </c>
      <c r="C302" s="1">
        <v>651</v>
      </c>
      <c r="D302" s="3">
        <f t="shared" si="0"/>
        <v>0.73877471374006098</v>
      </c>
    </row>
    <row r="303" spans="1:4" ht="12.5">
      <c r="A303" s="1">
        <v>302</v>
      </c>
      <c r="B303" s="1">
        <v>1902</v>
      </c>
      <c r="C303" s="1">
        <v>689</v>
      </c>
      <c r="D303" s="3">
        <f t="shared" si="0"/>
        <v>0.78189827613963447</v>
      </c>
    </row>
    <row r="304" spans="1:4" ht="12.5">
      <c r="A304" s="1">
        <v>303</v>
      </c>
      <c r="B304" s="1">
        <v>1903</v>
      </c>
      <c r="C304" s="1">
        <v>654</v>
      </c>
      <c r="D304" s="3">
        <f t="shared" si="0"/>
        <v>0.7421792055084484</v>
      </c>
    </row>
    <row r="305" spans="1:4" ht="12.5">
      <c r="A305" s="1">
        <v>304</v>
      </c>
      <c r="B305" s="1">
        <v>1904</v>
      </c>
      <c r="C305" s="1">
        <v>718</v>
      </c>
      <c r="D305" s="3">
        <f t="shared" si="0"/>
        <v>0.81480836323404582</v>
      </c>
    </row>
    <row r="306" spans="1:4" ht="12.5">
      <c r="A306" s="1">
        <v>305</v>
      </c>
      <c r="B306" s="1">
        <v>1905</v>
      </c>
      <c r="C306" s="1">
        <v>647</v>
      </c>
      <c r="D306" s="3">
        <f t="shared" si="0"/>
        <v>0.73423539138221128</v>
      </c>
    </row>
    <row r="307" spans="1:4" ht="12.5">
      <c r="A307" s="1">
        <v>306</v>
      </c>
      <c r="B307" s="1">
        <v>1906</v>
      </c>
      <c r="C307" s="1">
        <v>642</v>
      </c>
      <c r="D307" s="3">
        <f t="shared" si="0"/>
        <v>0.72856123843489895</v>
      </c>
    </row>
    <row r="308" spans="1:4" ht="12.5">
      <c r="A308" s="1">
        <v>307</v>
      </c>
      <c r="B308" s="1">
        <v>1907</v>
      </c>
      <c r="C308" s="1">
        <v>665</v>
      </c>
      <c r="D308" s="3">
        <f t="shared" si="0"/>
        <v>0.75466234199253546</v>
      </c>
    </row>
    <row r="309" spans="1:4" ht="12.5">
      <c r="A309" s="1">
        <v>308</v>
      </c>
      <c r="B309" s="1">
        <v>1908</v>
      </c>
      <c r="C309" s="1">
        <v>631</v>
      </c>
      <c r="D309" s="3">
        <f t="shared" si="0"/>
        <v>0.71607810195081179</v>
      </c>
    </row>
    <row r="310" spans="1:4" ht="12.5">
      <c r="A310" s="1">
        <v>309</v>
      </c>
      <c r="B310" s="1">
        <v>1909</v>
      </c>
      <c r="C310" s="1">
        <v>662</v>
      </c>
      <c r="D310" s="3">
        <f t="shared" si="0"/>
        <v>0.75125785022414815</v>
      </c>
    </row>
    <row r="311" spans="1:4" ht="12.5">
      <c r="A311" s="1">
        <v>310</v>
      </c>
      <c r="B311" s="1">
        <v>1910</v>
      </c>
      <c r="C311" s="1">
        <v>606</v>
      </c>
      <c r="D311" s="3">
        <f t="shared" si="0"/>
        <v>0.68770733721425037</v>
      </c>
    </row>
    <row r="312" spans="1:4" ht="12.5">
      <c r="A312" s="1">
        <v>311</v>
      </c>
      <c r="B312" s="1">
        <v>1911</v>
      </c>
      <c r="C312" s="1">
        <v>580</v>
      </c>
      <c r="D312" s="3">
        <f t="shared" si="0"/>
        <v>0.65820174188822633</v>
      </c>
    </row>
    <row r="313" spans="1:4" ht="12.5">
      <c r="A313" s="1">
        <v>312</v>
      </c>
      <c r="B313" s="1">
        <v>1912</v>
      </c>
      <c r="C313" s="1">
        <v>630</v>
      </c>
      <c r="D313" s="3">
        <f t="shared" si="0"/>
        <v>0.71494327136134939</v>
      </c>
    </row>
    <row r="314" spans="1:4" ht="12.5">
      <c r="A314" s="1">
        <v>313</v>
      </c>
      <c r="B314" s="1">
        <v>1913</v>
      </c>
      <c r="C314" s="1">
        <v>598</v>
      </c>
      <c r="D314" s="3">
        <f t="shared" si="0"/>
        <v>0.67862869249855062</v>
      </c>
    </row>
    <row r="315" spans="1:4" ht="12.5">
      <c r="A315" s="1">
        <v>314</v>
      </c>
      <c r="B315" s="1">
        <v>1914</v>
      </c>
      <c r="C315" s="1">
        <v>648</v>
      </c>
      <c r="D315" s="3">
        <f t="shared" si="0"/>
        <v>0.73537022197167368</v>
      </c>
    </row>
    <row r="316" spans="1:4" ht="12.5">
      <c r="A316" s="1">
        <v>315</v>
      </c>
      <c r="B316" s="1">
        <v>1915</v>
      </c>
      <c r="C316" s="1">
        <v>628</v>
      </c>
      <c r="D316" s="3">
        <f t="shared" si="0"/>
        <v>0.71267361018242448</v>
      </c>
    </row>
    <row r="317" spans="1:4" ht="12.5">
      <c r="A317" s="1">
        <v>316</v>
      </c>
      <c r="B317" s="1">
        <v>1916</v>
      </c>
      <c r="C317" s="1">
        <v>636</v>
      </c>
      <c r="D317" s="3">
        <f t="shared" si="0"/>
        <v>0.72175225489812411</v>
      </c>
    </row>
    <row r="318" spans="1:4" ht="12.5">
      <c r="A318" s="1">
        <v>317</v>
      </c>
      <c r="B318" s="1">
        <v>1917</v>
      </c>
      <c r="C318" s="1">
        <v>604</v>
      </c>
      <c r="D318" s="3">
        <f t="shared" si="0"/>
        <v>0.68543767603532535</v>
      </c>
    </row>
    <row r="319" spans="1:4" ht="12.5">
      <c r="A319" s="1">
        <v>318</v>
      </c>
      <c r="B319" s="1">
        <v>1918</v>
      </c>
      <c r="C319" s="1">
        <v>599</v>
      </c>
      <c r="D319" s="3">
        <f t="shared" si="0"/>
        <v>0.67976352308801313</v>
      </c>
    </row>
    <row r="320" spans="1:4" ht="12.5">
      <c r="A320" s="1">
        <v>319</v>
      </c>
      <c r="B320" s="1">
        <v>1919</v>
      </c>
      <c r="C320" s="1">
        <v>629</v>
      </c>
      <c r="D320" s="3">
        <f t="shared" si="0"/>
        <v>0.71380844077188699</v>
      </c>
    </row>
    <row r="321" spans="1:4" ht="12.5">
      <c r="A321" s="1">
        <v>320</v>
      </c>
      <c r="B321" s="1">
        <v>1920</v>
      </c>
      <c r="C321" s="1">
        <v>608</v>
      </c>
      <c r="D321" s="3">
        <f t="shared" si="0"/>
        <v>0.68997699839317528</v>
      </c>
    </row>
    <row r="322" spans="1:4" ht="12.5">
      <c r="A322" s="1">
        <v>321</v>
      </c>
      <c r="B322" s="1">
        <v>1921</v>
      </c>
      <c r="C322" s="1">
        <v>610</v>
      </c>
      <c r="D322" s="3">
        <f t="shared" si="0"/>
        <v>0.69224665957210019</v>
      </c>
    </row>
    <row r="323" spans="1:4" ht="12.5">
      <c r="A323" s="1">
        <v>322</v>
      </c>
      <c r="B323" s="1">
        <v>1922</v>
      </c>
      <c r="C323" s="1">
        <v>553</v>
      </c>
      <c r="D323" s="3">
        <f t="shared" si="0"/>
        <v>0.62756131597274001</v>
      </c>
    </row>
    <row r="324" spans="1:4" ht="12.5">
      <c r="A324" s="1">
        <v>323</v>
      </c>
      <c r="B324" s="1">
        <v>1923</v>
      </c>
      <c r="C324" s="1">
        <v>566</v>
      </c>
      <c r="D324" s="3">
        <f t="shared" si="0"/>
        <v>0.64231411363575197</v>
      </c>
    </row>
    <row r="325" spans="1:4" ht="12.5">
      <c r="A325" s="1">
        <v>324</v>
      </c>
      <c r="B325" s="1">
        <v>1924</v>
      </c>
      <c r="C325" s="1">
        <v>598</v>
      </c>
      <c r="D325" s="3">
        <f t="shared" si="0"/>
        <v>0.67862869249855062</v>
      </c>
    </row>
    <row r="326" spans="1:4" ht="12.5">
      <c r="A326" s="1">
        <v>325</v>
      </c>
      <c r="B326" s="1">
        <v>1925</v>
      </c>
      <c r="C326" s="1">
        <v>588</v>
      </c>
      <c r="D326" s="3">
        <f t="shared" si="0"/>
        <v>0.66728038660392608</v>
      </c>
    </row>
    <row r="327" spans="1:4" ht="12.5">
      <c r="A327" s="1">
        <v>326</v>
      </c>
      <c r="B327" s="1">
        <v>1926</v>
      </c>
      <c r="C327" s="1">
        <v>593</v>
      </c>
      <c r="D327" s="3">
        <f t="shared" si="0"/>
        <v>0.67295453955123841</v>
      </c>
    </row>
    <row r="328" spans="1:4" ht="12.5">
      <c r="A328" s="1">
        <v>327</v>
      </c>
      <c r="B328" s="1">
        <v>1927</v>
      </c>
      <c r="C328" s="1">
        <v>546</v>
      </c>
      <c r="D328" s="3">
        <f t="shared" si="0"/>
        <v>0.61961750184650277</v>
      </c>
    </row>
    <row r="329" spans="1:4" ht="12.5">
      <c r="A329" s="1">
        <v>328</v>
      </c>
      <c r="B329" s="1">
        <v>1928</v>
      </c>
      <c r="C329" s="1">
        <v>570</v>
      </c>
      <c r="D329" s="3">
        <f t="shared" si="0"/>
        <v>0.64685343599360179</v>
      </c>
    </row>
    <row r="330" spans="1:4" ht="12.5">
      <c r="A330" s="1">
        <v>329</v>
      </c>
      <c r="B330" s="1">
        <v>1929</v>
      </c>
      <c r="C330" s="1">
        <v>565</v>
      </c>
      <c r="D330" s="3">
        <f t="shared" si="0"/>
        <v>0.64117928304628946</v>
      </c>
    </row>
    <row r="331" spans="1:4" ht="12.5">
      <c r="A331" s="1">
        <v>330</v>
      </c>
      <c r="B331" s="1">
        <v>1930</v>
      </c>
      <c r="C331" s="1">
        <v>589</v>
      </c>
      <c r="D331" s="3">
        <f t="shared" si="0"/>
        <v>0.66841521719338848</v>
      </c>
    </row>
    <row r="332" spans="1:4" ht="12.5">
      <c r="A332" s="1">
        <v>331</v>
      </c>
      <c r="B332" s="1">
        <v>1931</v>
      </c>
      <c r="C332" s="1">
        <v>562</v>
      </c>
      <c r="D332" s="3">
        <f t="shared" si="0"/>
        <v>0.63777479127790215</v>
      </c>
    </row>
    <row r="333" spans="1:4" ht="12.5">
      <c r="A333" s="1">
        <v>332</v>
      </c>
      <c r="B333" s="1">
        <v>1932</v>
      </c>
      <c r="C333" s="1">
        <v>592</v>
      </c>
      <c r="D333" s="3">
        <f t="shared" si="0"/>
        <v>0.6718197089617759</v>
      </c>
    </row>
    <row r="334" spans="1:4" ht="12.5">
      <c r="A334" s="1">
        <v>333</v>
      </c>
      <c r="B334" s="1">
        <v>1933</v>
      </c>
      <c r="C334" s="1">
        <v>579</v>
      </c>
      <c r="D334" s="3">
        <f t="shared" si="0"/>
        <v>0.65706691129876393</v>
      </c>
    </row>
    <row r="335" spans="1:4" ht="12.5">
      <c r="A335" s="1">
        <v>334</v>
      </c>
      <c r="B335" s="1">
        <v>1934</v>
      </c>
      <c r="C335" s="1">
        <v>534</v>
      </c>
      <c r="D335" s="3">
        <f t="shared" si="0"/>
        <v>0.60599953477295321</v>
      </c>
    </row>
    <row r="336" spans="1:4" ht="12.5">
      <c r="A336" s="1">
        <v>335</v>
      </c>
      <c r="B336" s="1">
        <v>1935</v>
      </c>
      <c r="C336" s="1">
        <v>566</v>
      </c>
      <c r="D336" s="3">
        <f t="shared" si="0"/>
        <v>0.64231411363575197</v>
      </c>
    </row>
    <row r="337" spans="1:4" ht="12.5">
      <c r="A337" s="1">
        <v>336</v>
      </c>
      <c r="B337" s="1">
        <v>1936</v>
      </c>
      <c r="C337" s="1">
        <v>571</v>
      </c>
      <c r="D337" s="3">
        <f t="shared" si="0"/>
        <v>0.64798826658306419</v>
      </c>
    </row>
    <row r="338" spans="1:4" ht="12.5">
      <c r="A338" s="1">
        <v>337</v>
      </c>
      <c r="B338" s="1">
        <v>1937</v>
      </c>
      <c r="C338" s="1">
        <v>526</v>
      </c>
      <c r="D338" s="3">
        <f t="shared" si="0"/>
        <v>0.59692089005725368</v>
      </c>
    </row>
    <row r="339" spans="1:4" ht="12.5">
      <c r="A339" s="1">
        <v>338</v>
      </c>
      <c r="B339" s="1">
        <v>1938</v>
      </c>
      <c r="C339" s="1">
        <v>572</v>
      </c>
      <c r="D339" s="3">
        <f t="shared" si="0"/>
        <v>0.64912309717252681</v>
      </c>
    </row>
    <row r="340" spans="1:4" ht="12.5">
      <c r="A340" s="1">
        <v>339</v>
      </c>
      <c r="B340" s="1">
        <v>1939</v>
      </c>
      <c r="C340" s="1">
        <v>581</v>
      </c>
      <c r="D340" s="3">
        <f t="shared" si="0"/>
        <v>0.65933657247768884</v>
      </c>
    </row>
    <row r="341" spans="1:4" ht="12.5">
      <c r="A341" s="1">
        <v>340</v>
      </c>
      <c r="B341" s="1">
        <v>1940</v>
      </c>
      <c r="C341" s="1">
        <v>531</v>
      </c>
      <c r="D341" s="3">
        <f t="shared" si="0"/>
        <v>0.6025950430045659</v>
      </c>
    </row>
    <row r="342" spans="1:4" ht="12.5">
      <c r="A342" s="1">
        <v>341</v>
      </c>
      <c r="B342" s="1">
        <v>1941</v>
      </c>
      <c r="C342" s="1">
        <v>523</v>
      </c>
      <c r="D342" s="3">
        <f t="shared" si="0"/>
        <v>0.59351639828886626</v>
      </c>
    </row>
    <row r="343" spans="1:4" ht="12.5">
      <c r="A343" s="1">
        <v>342</v>
      </c>
      <c r="B343" s="1">
        <v>1942</v>
      </c>
      <c r="C343" s="1">
        <v>569</v>
      </c>
      <c r="D343" s="3">
        <f t="shared" si="0"/>
        <v>0.64571860540413939</v>
      </c>
    </row>
    <row r="344" spans="1:4" ht="12.5">
      <c r="A344" s="1">
        <v>343</v>
      </c>
      <c r="B344" s="1">
        <v>1943</v>
      </c>
      <c r="C344" s="1">
        <v>562</v>
      </c>
      <c r="D344" s="3">
        <f t="shared" si="0"/>
        <v>0.63777479127790215</v>
      </c>
    </row>
    <row r="345" spans="1:4" ht="12.5">
      <c r="A345" s="1">
        <v>344</v>
      </c>
      <c r="B345" s="1">
        <v>1944</v>
      </c>
      <c r="C345" s="1">
        <v>565</v>
      </c>
      <c r="D345" s="3">
        <f t="shared" si="0"/>
        <v>0.64117928304628946</v>
      </c>
    </row>
    <row r="346" spans="1:4" ht="12.5">
      <c r="A346" s="1">
        <v>345</v>
      </c>
      <c r="B346" s="1">
        <v>1945</v>
      </c>
      <c r="C346" s="1">
        <v>556</v>
      </c>
      <c r="D346" s="3">
        <f t="shared" si="0"/>
        <v>0.63096580774112743</v>
      </c>
    </row>
    <row r="347" spans="1:4" ht="12.5">
      <c r="A347" s="1">
        <v>346</v>
      </c>
      <c r="B347" s="1">
        <v>1946</v>
      </c>
      <c r="C347" s="1">
        <v>550</v>
      </c>
      <c r="D347" s="3">
        <f t="shared" si="0"/>
        <v>0.6241568242043527</v>
      </c>
    </row>
    <row r="348" spans="1:4" ht="12.5">
      <c r="A348" s="1">
        <v>347</v>
      </c>
      <c r="B348" s="1">
        <v>1947</v>
      </c>
      <c r="C348" s="1">
        <v>541</v>
      </c>
      <c r="D348" s="3">
        <f t="shared" si="0"/>
        <v>0.61394334889919056</v>
      </c>
    </row>
    <row r="349" spans="1:4" ht="12.5">
      <c r="A349" s="1">
        <v>348</v>
      </c>
      <c r="B349" s="1">
        <v>1948</v>
      </c>
      <c r="C349" s="1">
        <v>589</v>
      </c>
      <c r="D349" s="3">
        <f t="shared" si="0"/>
        <v>0.66841521719338848</v>
      </c>
    </row>
    <row r="350" spans="1:4" ht="12.5">
      <c r="A350" s="1">
        <v>349</v>
      </c>
      <c r="B350" s="1">
        <v>1949</v>
      </c>
      <c r="C350" s="1">
        <v>532</v>
      </c>
      <c r="D350" s="3">
        <f t="shared" si="0"/>
        <v>0.60372987359402841</v>
      </c>
    </row>
    <row r="351" spans="1:4" ht="12.5">
      <c r="A351" s="1">
        <v>350</v>
      </c>
      <c r="B351" s="1">
        <v>1950</v>
      </c>
      <c r="C351" s="1">
        <v>549</v>
      </c>
      <c r="D351" s="3">
        <f t="shared" si="0"/>
        <v>0.62302199361489019</v>
      </c>
    </row>
    <row r="352" spans="1:4" ht="12.5">
      <c r="A352" s="1">
        <v>351</v>
      </c>
      <c r="B352" s="1">
        <v>1951</v>
      </c>
      <c r="C352" s="1">
        <v>518</v>
      </c>
      <c r="D352" s="3">
        <f t="shared" si="0"/>
        <v>0.58784224534155394</v>
      </c>
    </row>
    <row r="353" spans="1:4" ht="12.5">
      <c r="A353" s="1">
        <v>352</v>
      </c>
      <c r="B353" s="1">
        <v>1952</v>
      </c>
      <c r="C353" s="1">
        <v>506</v>
      </c>
      <c r="D353" s="3">
        <f t="shared" si="0"/>
        <v>0.57422427826800437</v>
      </c>
    </row>
    <row r="354" spans="1:4" ht="12.5">
      <c r="A354" s="1">
        <v>353</v>
      </c>
      <c r="B354" s="1">
        <v>1953</v>
      </c>
      <c r="C354" s="1">
        <v>558</v>
      </c>
      <c r="D354" s="3">
        <f t="shared" si="0"/>
        <v>0.63323546892005234</v>
      </c>
    </row>
    <row r="355" spans="1:4" ht="12.5">
      <c r="A355" s="1">
        <v>354</v>
      </c>
      <c r="B355" s="1">
        <v>1954</v>
      </c>
      <c r="C355" s="1">
        <v>555</v>
      </c>
      <c r="D355" s="3">
        <f t="shared" si="0"/>
        <v>0.62983097715166492</v>
      </c>
    </row>
    <row r="356" spans="1:4" ht="12.5">
      <c r="A356" s="1">
        <v>355</v>
      </c>
      <c r="B356" s="1">
        <v>1955</v>
      </c>
      <c r="C356" s="1">
        <v>527</v>
      </c>
      <c r="D356" s="3">
        <f t="shared" si="0"/>
        <v>0.59805572064671608</v>
      </c>
    </row>
    <row r="357" spans="1:4" ht="12.5">
      <c r="A357" s="1">
        <v>356</v>
      </c>
      <c r="B357" s="1">
        <v>1956</v>
      </c>
      <c r="C357" s="1">
        <v>532</v>
      </c>
      <c r="D357" s="3">
        <f t="shared" si="0"/>
        <v>0.60372987359402841</v>
      </c>
    </row>
    <row r="358" spans="1:4" ht="12.5">
      <c r="A358" s="1">
        <v>357</v>
      </c>
      <c r="B358" s="1">
        <v>1957</v>
      </c>
      <c r="C358" s="1">
        <v>524</v>
      </c>
      <c r="D358" s="3">
        <f t="shared" si="0"/>
        <v>0.59465122887832866</v>
      </c>
    </row>
    <row r="359" spans="1:4" ht="12.5">
      <c r="A359" s="1">
        <v>358</v>
      </c>
      <c r="B359" s="1">
        <v>1958</v>
      </c>
      <c r="C359" s="1">
        <v>487</v>
      </c>
      <c r="D359" s="3">
        <f t="shared" si="0"/>
        <v>0.55266249706821768</v>
      </c>
    </row>
    <row r="360" spans="1:4" ht="12.5">
      <c r="A360" s="1">
        <v>359</v>
      </c>
      <c r="B360" s="1">
        <v>1959</v>
      </c>
      <c r="C360" s="1">
        <v>498</v>
      </c>
      <c r="D360" s="3">
        <f t="shared" si="0"/>
        <v>0.56514563355230474</v>
      </c>
    </row>
    <row r="361" spans="1:4" ht="12.5">
      <c r="A361" s="1">
        <v>360</v>
      </c>
      <c r="B361" s="1">
        <v>1960</v>
      </c>
      <c r="C361" s="1">
        <v>528</v>
      </c>
      <c r="D361" s="3">
        <f t="shared" si="0"/>
        <v>0.59919055123617848</v>
      </c>
    </row>
    <row r="362" spans="1:4" ht="12.5">
      <c r="A362" s="1">
        <v>361</v>
      </c>
      <c r="B362" s="1">
        <v>1961</v>
      </c>
      <c r="C362" s="1">
        <v>530</v>
      </c>
      <c r="D362" s="3">
        <f t="shared" si="0"/>
        <v>0.6014602124151035</v>
      </c>
    </row>
    <row r="363" spans="1:4" ht="12.5">
      <c r="A363" s="1">
        <v>362</v>
      </c>
      <c r="B363" s="1">
        <v>1962</v>
      </c>
      <c r="C363" s="1">
        <v>502</v>
      </c>
      <c r="D363" s="3">
        <f t="shared" si="0"/>
        <v>0.56968495591015467</v>
      </c>
    </row>
    <row r="364" spans="1:4" ht="12.5">
      <c r="A364" s="1">
        <v>363</v>
      </c>
      <c r="B364" s="1">
        <v>1963</v>
      </c>
      <c r="C364" s="1">
        <v>517</v>
      </c>
      <c r="D364" s="3">
        <f t="shared" si="0"/>
        <v>0.58670741475209154</v>
      </c>
    </row>
    <row r="365" spans="1:4" ht="12.5">
      <c r="A365" s="1">
        <v>364</v>
      </c>
      <c r="B365" s="1">
        <v>1964</v>
      </c>
      <c r="C365" s="1">
        <v>504</v>
      </c>
      <c r="D365" s="3">
        <f t="shared" si="0"/>
        <v>0.57195461708907946</v>
      </c>
    </row>
    <row r="366" spans="1:4" ht="12.5">
      <c r="A366" s="1">
        <v>365</v>
      </c>
      <c r="B366" s="1">
        <v>1965</v>
      </c>
      <c r="C366" s="1">
        <v>484</v>
      </c>
      <c r="D366" s="3">
        <f t="shared" si="0"/>
        <v>0.54925800529983038</v>
      </c>
    </row>
    <row r="367" spans="1:4" ht="12.5">
      <c r="A367" s="1">
        <v>366</v>
      </c>
      <c r="B367" s="1">
        <v>1966</v>
      </c>
      <c r="C367" s="1">
        <v>497</v>
      </c>
      <c r="D367" s="3">
        <f t="shared" si="0"/>
        <v>0.56401080296284223</v>
      </c>
    </row>
    <row r="368" spans="1:4" ht="12.5">
      <c r="A368" s="1">
        <v>367</v>
      </c>
      <c r="B368" s="1">
        <v>1967</v>
      </c>
      <c r="C368" s="1">
        <v>540</v>
      </c>
      <c r="D368" s="3">
        <f t="shared" si="0"/>
        <v>0.61280851830972805</v>
      </c>
    </row>
    <row r="369" spans="1:4" ht="12.5">
      <c r="A369" s="1">
        <v>368</v>
      </c>
      <c r="B369" s="1">
        <v>1968</v>
      </c>
      <c r="C369" s="1">
        <v>527</v>
      </c>
      <c r="D369" s="3">
        <f t="shared" si="0"/>
        <v>0.59805572064671608</v>
      </c>
    </row>
    <row r="370" spans="1:4" ht="12.5">
      <c r="A370" s="1">
        <v>369</v>
      </c>
      <c r="B370" s="1">
        <v>1969</v>
      </c>
      <c r="C370" s="1">
        <v>554</v>
      </c>
      <c r="D370" s="3">
        <f t="shared" si="0"/>
        <v>0.62869614656220252</v>
      </c>
    </row>
    <row r="371" spans="1:4" ht="12.5">
      <c r="A371" s="1">
        <v>370</v>
      </c>
      <c r="B371" s="1">
        <v>1970</v>
      </c>
      <c r="C371" s="1">
        <v>522</v>
      </c>
      <c r="D371" s="3">
        <f t="shared" si="0"/>
        <v>0.59238156769940375</v>
      </c>
    </row>
    <row r="372" spans="1:4" ht="12.5">
      <c r="A372" s="1">
        <v>371</v>
      </c>
      <c r="B372" s="1">
        <v>1971</v>
      </c>
      <c r="C372" s="1">
        <v>509</v>
      </c>
      <c r="D372" s="3">
        <f t="shared" si="0"/>
        <v>0.57762877003639179</v>
      </c>
    </row>
    <row r="373" spans="1:4" ht="12.5">
      <c r="A373" s="1">
        <v>372</v>
      </c>
      <c r="B373" s="1">
        <v>1972</v>
      </c>
      <c r="C373" s="1">
        <v>522</v>
      </c>
      <c r="D373" s="3">
        <f t="shared" si="0"/>
        <v>0.59238156769940375</v>
      </c>
    </row>
    <row r="374" spans="1:4" ht="12.5">
      <c r="A374" s="1">
        <v>373</v>
      </c>
      <c r="B374" s="1">
        <v>1973</v>
      </c>
      <c r="C374" s="1">
        <v>479</v>
      </c>
      <c r="D374" s="3">
        <f t="shared" si="0"/>
        <v>0.54358385235251805</v>
      </c>
    </row>
    <row r="375" spans="1:4" ht="12.5">
      <c r="A375" s="1">
        <v>374</v>
      </c>
      <c r="B375" s="1">
        <v>1974</v>
      </c>
      <c r="C375" s="1">
        <v>504</v>
      </c>
      <c r="D375" s="3">
        <f t="shared" si="0"/>
        <v>0.57195461708907946</v>
      </c>
    </row>
    <row r="376" spans="1:4" ht="12.5">
      <c r="A376" s="1">
        <v>375</v>
      </c>
      <c r="B376" s="1">
        <v>1975</v>
      </c>
      <c r="C376" s="1">
        <v>521</v>
      </c>
      <c r="D376" s="3">
        <f t="shared" si="0"/>
        <v>0.59124673710994136</v>
      </c>
    </row>
    <row r="377" spans="1:4" ht="12.5">
      <c r="A377" s="1">
        <v>376</v>
      </c>
      <c r="B377" s="1">
        <v>1976</v>
      </c>
      <c r="C377" s="1">
        <v>522</v>
      </c>
      <c r="D377" s="3">
        <f t="shared" si="0"/>
        <v>0.59238156769940375</v>
      </c>
    </row>
    <row r="378" spans="1:4" ht="12.5">
      <c r="A378" s="1">
        <v>377</v>
      </c>
      <c r="B378" s="1">
        <v>1977</v>
      </c>
      <c r="C378" s="1">
        <v>478</v>
      </c>
      <c r="D378" s="3">
        <f t="shared" si="0"/>
        <v>0.54244902176305554</v>
      </c>
    </row>
    <row r="379" spans="1:4" ht="12.5">
      <c r="A379" s="1">
        <v>378</v>
      </c>
      <c r="B379" s="1">
        <v>1978</v>
      </c>
      <c r="C379" s="1">
        <v>467</v>
      </c>
      <c r="D379" s="3">
        <f t="shared" si="0"/>
        <v>0.52996588527896848</v>
      </c>
    </row>
    <row r="380" spans="1:4" ht="12.5">
      <c r="A380" s="1">
        <v>379</v>
      </c>
      <c r="B380" s="1">
        <v>1979</v>
      </c>
      <c r="C380" s="1">
        <v>480</v>
      </c>
      <c r="D380" s="3">
        <f t="shared" si="0"/>
        <v>0.54471868294198045</v>
      </c>
    </row>
    <row r="381" spans="1:4" ht="12.5">
      <c r="A381" s="1">
        <v>380</v>
      </c>
      <c r="B381" s="1">
        <v>1980</v>
      </c>
      <c r="C381" s="1">
        <v>476</v>
      </c>
      <c r="D381" s="3">
        <f t="shared" si="0"/>
        <v>0.54017936058413063</v>
      </c>
    </row>
    <row r="382" spans="1:4" ht="12.5">
      <c r="A382" s="1">
        <v>381</v>
      </c>
      <c r="B382" s="1">
        <v>1981</v>
      </c>
      <c r="C382" s="1">
        <v>485</v>
      </c>
      <c r="D382" s="3">
        <f t="shared" si="0"/>
        <v>0.55039283588929278</v>
      </c>
    </row>
    <row r="383" spans="1:4" ht="12.5">
      <c r="A383" s="1">
        <v>382</v>
      </c>
      <c r="B383" s="1">
        <v>1982</v>
      </c>
      <c r="C383" s="1">
        <v>456</v>
      </c>
      <c r="D383" s="3">
        <f t="shared" si="0"/>
        <v>0.51748274879488143</v>
      </c>
    </row>
    <row r="384" spans="1:4" ht="12.5">
      <c r="A384" s="1">
        <v>383</v>
      </c>
      <c r="B384" s="1">
        <v>1983</v>
      </c>
      <c r="C384" s="1">
        <v>495</v>
      </c>
      <c r="D384" s="3">
        <f t="shared" si="0"/>
        <v>0.56174114178391732</v>
      </c>
    </row>
    <row r="385" spans="1:4" ht="12.5">
      <c r="A385" s="1">
        <v>384</v>
      </c>
      <c r="B385" s="1">
        <v>1984</v>
      </c>
      <c r="C385" s="1">
        <v>474</v>
      </c>
      <c r="D385" s="3">
        <f t="shared" si="0"/>
        <v>0.53790969940520572</v>
      </c>
    </row>
    <row r="386" spans="1:4" ht="12.5">
      <c r="A386" s="1">
        <v>385</v>
      </c>
      <c r="B386" s="1">
        <v>1985</v>
      </c>
      <c r="C386" s="1">
        <v>457</v>
      </c>
      <c r="D386" s="3">
        <f t="shared" si="0"/>
        <v>0.51861757938434394</v>
      </c>
    </row>
    <row r="387" spans="1:4" ht="12.5">
      <c r="A387" s="1">
        <v>386</v>
      </c>
      <c r="B387" s="1">
        <v>1986</v>
      </c>
      <c r="C387" s="1">
        <v>455</v>
      </c>
      <c r="D387" s="3">
        <f t="shared" si="0"/>
        <v>0.51634791820541892</v>
      </c>
    </row>
    <row r="388" spans="1:4" ht="12.5">
      <c r="A388" s="1">
        <v>387</v>
      </c>
      <c r="B388" s="1">
        <v>1987</v>
      </c>
      <c r="C388" s="1">
        <v>510</v>
      </c>
      <c r="D388" s="3">
        <f t="shared" si="0"/>
        <v>0.57876360062585419</v>
      </c>
    </row>
    <row r="389" spans="1:4" ht="12.5">
      <c r="A389" s="1">
        <v>388</v>
      </c>
      <c r="B389" s="1">
        <v>1988</v>
      </c>
      <c r="C389" s="1">
        <v>450</v>
      </c>
      <c r="D389" s="3">
        <f t="shared" si="0"/>
        <v>0.5106737652581067</v>
      </c>
    </row>
    <row r="390" spans="1:4" ht="12.5">
      <c r="A390" s="1">
        <v>389</v>
      </c>
      <c r="B390" s="1">
        <v>1989</v>
      </c>
      <c r="C390" s="1">
        <v>475</v>
      </c>
      <c r="D390" s="3">
        <f t="shared" si="0"/>
        <v>0.53904452999466823</v>
      </c>
    </row>
    <row r="391" spans="1:4" ht="12.5">
      <c r="A391" s="1">
        <v>390</v>
      </c>
      <c r="B391" s="1">
        <v>1990</v>
      </c>
      <c r="C391" s="1">
        <v>473</v>
      </c>
      <c r="D391" s="3">
        <f t="shared" si="0"/>
        <v>0.53677486881574321</v>
      </c>
    </row>
    <row r="392" spans="1:4" ht="12.5">
      <c r="A392" s="1">
        <v>391</v>
      </c>
      <c r="B392" s="1">
        <v>1991</v>
      </c>
      <c r="C392" s="1">
        <v>478</v>
      </c>
      <c r="D392" s="3">
        <f t="shared" si="0"/>
        <v>0.54244902176305554</v>
      </c>
    </row>
    <row r="393" spans="1:4" ht="12.5">
      <c r="A393" s="1">
        <v>392</v>
      </c>
      <c r="B393" s="1">
        <v>1992</v>
      </c>
      <c r="C393" s="1">
        <v>476</v>
      </c>
      <c r="D393" s="3">
        <f t="shared" si="0"/>
        <v>0.54017936058413063</v>
      </c>
    </row>
    <row r="394" spans="1:4" ht="12.5">
      <c r="A394" s="1">
        <v>393</v>
      </c>
      <c r="B394" s="1">
        <v>1993</v>
      </c>
      <c r="C394" s="1">
        <v>478</v>
      </c>
      <c r="D394" s="3">
        <f t="shared" si="0"/>
        <v>0.54244902176305554</v>
      </c>
    </row>
    <row r="395" spans="1:4" ht="12.5">
      <c r="A395" s="1">
        <v>394</v>
      </c>
      <c r="B395" s="1">
        <v>1994</v>
      </c>
      <c r="C395" s="1">
        <v>490</v>
      </c>
      <c r="D395" s="3">
        <f t="shared" si="0"/>
        <v>0.5560669888366051</v>
      </c>
    </row>
    <row r="396" spans="1:4" ht="12.5">
      <c r="A396" s="1">
        <v>395</v>
      </c>
      <c r="B396" s="1">
        <v>1995</v>
      </c>
      <c r="C396" s="1">
        <v>427</v>
      </c>
      <c r="D396" s="3">
        <f t="shared" si="0"/>
        <v>0.48457266170047014</v>
      </c>
    </row>
    <row r="397" spans="1:4" ht="12.5">
      <c r="A397" s="1">
        <v>396</v>
      </c>
      <c r="B397" s="1">
        <v>1996</v>
      </c>
      <c r="C397" s="1">
        <v>458</v>
      </c>
      <c r="D397" s="3">
        <f t="shared" si="0"/>
        <v>0.51975240997380634</v>
      </c>
    </row>
    <row r="398" spans="1:4" ht="12.5">
      <c r="A398" s="1">
        <v>397</v>
      </c>
      <c r="B398" s="1">
        <v>1997</v>
      </c>
      <c r="C398" s="1">
        <v>426</v>
      </c>
      <c r="D398" s="3">
        <f t="shared" si="0"/>
        <v>0.48343783111100769</v>
      </c>
    </row>
    <row r="399" spans="1:4" ht="12.5">
      <c r="A399" s="1">
        <v>398</v>
      </c>
      <c r="B399" s="1">
        <v>1998</v>
      </c>
      <c r="C399" s="1">
        <v>459</v>
      </c>
      <c r="D399" s="3">
        <f t="shared" si="0"/>
        <v>0.52088724056326885</v>
      </c>
    </row>
    <row r="400" spans="1:4" ht="12.5">
      <c r="A400" s="1">
        <v>399</v>
      </c>
      <c r="B400" s="1">
        <v>1999</v>
      </c>
      <c r="C400" s="1">
        <v>444</v>
      </c>
      <c r="D400" s="3">
        <f t="shared" si="0"/>
        <v>0.50386478172133198</v>
      </c>
    </row>
    <row r="401" spans="1:4" ht="12.5">
      <c r="A401" s="1">
        <v>400</v>
      </c>
      <c r="B401" s="1">
        <v>2000</v>
      </c>
      <c r="C401" s="1">
        <v>438</v>
      </c>
      <c r="D401" s="3">
        <f t="shared" si="0"/>
        <v>0.4970557981845572</v>
      </c>
    </row>
    <row r="402" spans="1:4" ht="12.5">
      <c r="A402" s="1">
        <v>401</v>
      </c>
      <c r="B402" s="1">
        <v>2001</v>
      </c>
      <c r="C402" s="1">
        <v>470</v>
      </c>
      <c r="D402" s="3">
        <f t="shared" si="0"/>
        <v>0.5333703770473559</v>
      </c>
    </row>
    <row r="403" spans="1:4" ht="12.5">
      <c r="A403" s="1">
        <v>402</v>
      </c>
      <c r="B403" s="1">
        <v>2002</v>
      </c>
      <c r="C403" s="1">
        <v>499</v>
      </c>
      <c r="D403" s="3">
        <f t="shared" si="0"/>
        <v>0.56628046414176725</v>
      </c>
    </row>
    <row r="404" spans="1:4" ht="12.5">
      <c r="A404" s="1">
        <v>403</v>
      </c>
      <c r="B404" s="1">
        <v>2003</v>
      </c>
      <c r="C404" s="1">
        <v>429</v>
      </c>
      <c r="D404" s="3">
        <f t="shared" si="0"/>
        <v>0.48684232287939505</v>
      </c>
    </row>
    <row r="405" spans="1:4" ht="12.5">
      <c r="A405" s="1">
        <v>404</v>
      </c>
      <c r="B405" s="1">
        <v>2004</v>
      </c>
      <c r="C405" s="1">
        <v>449</v>
      </c>
      <c r="D405" s="3">
        <f t="shared" si="0"/>
        <v>0.50953893466864419</v>
      </c>
    </row>
    <row r="406" spans="1:4" ht="12.5">
      <c r="A406" s="1">
        <v>405</v>
      </c>
      <c r="B406" s="1">
        <v>2005</v>
      </c>
      <c r="C406" s="1">
        <v>483</v>
      </c>
      <c r="D406" s="3">
        <f t="shared" si="0"/>
        <v>0.54812317471036776</v>
      </c>
    </row>
    <row r="407" spans="1:4" ht="12.5">
      <c r="A407" s="1">
        <v>406</v>
      </c>
      <c r="B407" s="1">
        <v>2006</v>
      </c>
      <c r="C407" s="1">
        <v>467</v>
      </c>
      <c r="D407" s="3">
        <f t="shared" si="0"/>
        <v>0.52996588527896848</v>
      </c>
    </row>
    <row r="408" spans="1:4" ht="12.5">
      <c r="A408" s="1">
        <v>407</v>
      </c>
      <c r="B408" s="1">
        <v>2007</v>
      </c>
      <c r="C408" s="1">
        <v>454</v>
      </c>
      <c r="D408" s="3">
        <f t="shared" si="0"/>
        <v>0.51521308761595652</v>
      </c>
    </row>
    <row r="409" spans="1:4" ht="12.5">
      <c r="A409" s="1">
        <v>408</v>
      </c>
      <c r="B409" s="1">
        <v>2008</v>
      </c>
      <c r="C409" s="1">
        <v>458</v>
      </c>
      <c r="D409" s="3">
        <f t="shared" si="0"/>
        <v>0.51975240997380634</v>
      </c>
    </row>
    <row r="410" spans="1:4" ht="12.5">
      <c r="A410" s="1">
        <v>409</v>
      </c>
      <c r="B410" s="1">
        <v>2009</v>
      </c>
      <c r="C410" s="1">
        <v>430</v>
      </c>
      <c r="D410" s="3">
        <f t="shared" si="0"/>
        <v>0.48797715346885751</v>
      </c>
    </row>
    <row r="411" spans="1:4" ht="12.5">
      <c r="A411" s="1">
        <v>410</v>
      </c>
      <c r="B411" s="1">
        <v>2010</v>
      </c>
      <c r="C411" s="1">
        <v>418</v>
      </c>
      <c r="D411" s="3">
        <f t="shared" si="0"/>
        <v>0.474359186395308</v>
      </c>
    </row>
    <row r="412" spans="1:4" ht="12.5">
      <c r="A412" s="1">
        <v>411</v>
      </c>
      <c r="B412" s="1">
        <v>2011</v>
      </c>
      <c r="C412" s="1">
        <v>417</v>
      </c>
      <c r="D412" s="3">
        <f t="shared" si="0"/>
        <v>0.47322435580584554</v>
      </c>
    </row>
    <row r="413" spans="1:4" ht="12.5">
      <c r="A413" s="1">
        <v>412</v>
      </c>
      <c r="B413" s="1">
        <v>2012</v>
      </c>
      <c r="C413" s="1">
        <v>447</v>
      </c>
      <c r="D413" s="3">
        <f t="shared" si="0"/>
        <v>0.50726927348971929</v>
      </c>
    </row>
    <row r="414" spans="1:4" ht="12.5">
      <c r="A414" s="1">
        <v>413</v>
      </c>
      <c r="B414" s="1">
        <v>2013</v>
      </c>
      <c r="C414" s="1">
        <v>434</v>
      </c>
      <c r="D414" s="3">
        <f t="shared" si="0"/>
        <v>0.49251647582670738</v>
      </c>
    </row>
    <row r="415" spans="1:4" ht="12.5">
      <c r="A415" s="1">
        <v>414</v>
      </c>
      <c r="B415" s="1">
        <v>2014</v>
      </c>
      <c r="C415" s="1">
        <v>435</v>
      </c>
      <c r="D415" s="3">
        <f t="shared" si="0"/>
        <v>0.49365130641616978</v>
      </c>
    </row>
    <row r="416" spans="1:4" ht="12.5">
      <c r="A416" s="1">
        <v>415</v>
      </c>
      <c r="B416" s="1">
        <v>2015</v>
      </c>
      <c r="C416" s="1">
        <v>429</v>
      </c>
      <c r="D416" s="3">
        <f t="shared" si="0"/>
        <v>0.48684232287939505</v>
      </c>
    </row>
    <row r="417" spans="1:4" ht="12.5">
      <c r="A417" s="1">
        <v>416</v>
      </c>
      <c r="B417" s="1">
        <v>2016</v>
      </c>
      <c r="C417" s="1">
        <v>450</v>
      </c>
      <c r="D417" s="3">
        <f t="shared" si="0"/>
        <v>0.5106737652581067</v>
      </c>
    </row>
    <row r="418" spans="1:4" ht="12.5">
      <c r="A418" s="1">
        <v>417</v>
      </c>
      <c r="B418" s="1">
        <v>2017</v>
      </c>
      <c r="C418" s="1">
        <v>460</v>
      </c>
      <c r="D418" s="3">
        <f t="shared" si="0"/>
        <v>0.52202207115273136</v>
      </c>
    </row>
    <row r="419" spans="1:4" ht="12.5">
      <c r="A419" s="1">
        <v>418</v>
      </c>
      <c r="B419" s="1">
        <v>2018</v>
      </c>
      <c r="C419" s="1">
        <v>418</v>
      </c>
      <c r="D419" s="3">
        <f t="shared" si="0"/>
        <v>0.474359186395308</v>
      </c>
    </row>
    <row r="420" spans="1:4" ht="12.5">
      <c r="A420" s="1">
        <v>419</v>
      </c>
      <c r="B420" s="1">
        <v>2019</v>
      </c>
      <c r="C420" s="1">
        <v>414</v>
      </c>
      <c r="D420" s="3">
        <f t="shared" si="0"/>
        <v>0.46981986403745812</v>
      </c>
    </row>
    <row r="421" spans="1:4" ht="12.5">
      <c r="A421" s="1">
        <v>420</v>
      </c>
      <c r="B421" s="1">
        <v>2020</v>
      </c>
      <c r="C421" s="1">
        <v>419</v>
      </c>
      <c r="D421" s="3">
        <f t="shared" si="0"/>
        <v>0.47549401698477051</v>
      </c>
    </row>
    <row r="422" spans="1:4" ht="12.5">
      <c r="A422" s="1">
        <v>421</v>
      </c>
      <c r="B422" s="1">
        <v>2021</v>
      </c>
      <c r="C422" s="1">
        <v>434</v>
      </c>
      <c r="D422" s="3">
        <f t="shared" si="0"/>
        <v>0.49251647582670738</v>
      </c>
    </row>
    <row r="423" spans="1:4" ht="12.5">
      <c r="A423" s="1">
        <v>422</v>
      </c>
      <c r="B423" s="1">
        <v>2022</v>
      </c>
      <c r="C423" s="1">
        <v>404</v>
      </c>
      <c r="D423" s="3">
        <f t="shared" si="0"/>
        <v>0.45847155814283358</v>
      </c>
    </row>
    <row r="424" spans="1:4" ht="12.5">
      <c r="A424" s="1">
        <v>423</v>
      </c>
      <c r="B424" s="1">
        <v>2023</v>
      </c>
      <c r="C424" s="1">
        <v>451</v>
      </c>
      <c r="D424" s="3">
        <f t="shared" si="0"/>
        <v>0.51180859584756921</v>
      </c>
    </row>
    <row r="425" spans="1:4" ht="12.5">
      <c r="A425" s="1">
        <v>424</v>
      </c>
      <c r="B425" s="1">
        <v>2024</v>
      </c>
      <c r="C425" s="1">
        <v>379</v>
      </c>
      <c r="D425" s="3">
        <f t="shared" si="0"/>
        <v>0.43010079340627205</v>
      </c>
    </row>
    <row r="426" spans="1:4" ht="12.5">
      <c r="A426" s="1">
        <v>425</v>
      </c>
      <c r="B426" s="1">
        <v>2025</v>
      </c>
      <c r="C426" s="1">
        <v>367</v>
      </c>
      <c r="D426" s="3">
        <f t="shared" si="0"/>
        <v>0.41648282633272254</v>
      </c>
    </row>
    <row r="427" spans="1:4" ht="12.5">
      <c r="A427" s="1">
        <v>426</v>
      </c>
      <c r="B427" s="1">
        <v>2026</v>
      </c>
      <c r="C427" s="1">
        <v>383</v>
      </c>
      <c r="D427" s="3">
        <f t="shared" si="0"/>
        <v>0.43464011576412193</v>
      </c>
    </row>
    <row r="428" spans="1:4" ht="12.5">
      <c r="A428" s="1">
        <v>427</v>
      </c>
      <c r="B428" s="1">
        <v>2027</v>
      </c>
      <c r="C428" s="1">
        <v>394</v>
      </c>
      <c r="D428" s="3">
        <f t="shared" si="0"/>
        <v>0.44712325224820898</v>
      </c>
    </row>
    <row r="429" spans="1:4" ht="12.5">
      <c r="A429" s="1">
        <v>428</v>
      </c>
      <c r="B429" s="1">
        <v>2028</v>
      </c>
      <c r="C429" s="1">
        <v>393</v>
      </c>
      <c r="D429" s="3">
        <f t="shared" si="0"/>
        <v>0.44598842165874647</v>
      </c>
    </row>
    <row r="430" spans="1:4" ht="12.5">
      <c r="A430" s="1">
        <v>429</v>
      </c>
      <c r="B430" s="1">
        <v>2029</v>
      </c>
      <c r="C430" s="1">
        <v>427</v>
      </c>
      <c r="D430" s="3">
        <f t="shared" si="0"/>
        <v>0.48457266170047014</v>
      </c>
    </row>
    <row r="431" spans="1:4" ht="12.5">
      <c r="A431" s="1">
        <v>430</v>
      </c>
      <c r="B431" s="1">
        <v>2030</v>
      </c>
      <c r="C431" s="1">
        <v>403</v>
      </c>
      <c r="D431" s="3">
        <f t="shared" si="0"/>
        <v>0.45733672755337113</v>
      </c>
    </row>
    <row r="432" spans="1:4" ht="12.5">
      <c r="A432" s="1">
        <v>431</v>
      </c>
      <c r="B432" s="1">
        <v>2031</v>
      </c>
      <c r="C432" s="1">
        <v>394</v>
      </c>
      <c r="D432" s="3">
        <f t="shared" si="0"/>
        <v>0.44712325224820898</v>
      </c>
    </row>
    <row r="433" spans="1:4" ht="12.5">
      <c r="A433" s="1">
        <v>432</v>
      </c>
      <c r="B433" s="1">
        <v>2032</v>
      </c>
      <c r="C433" s="1">
        <v>393</v>
      </c>
      <c r="D433" s="3">
        <f t="shared" si="0"/>
        <v>0.44598842165874647</v>
      </c>
    </row>
    <row r="434" spans="1:4" ht="12.5">
      <c r="A434" s="1">
        <v>433</v>
      </c>
      <c r="B434" s="1">
        <v>2033</v>
      </c>
      <c r="C434" s="1">
        <v>375</v>
      </c>
      <c r="D434" s="3">
        <f t="shared" si="0"/>
        <v>0.42556147104842229</v>
      </c>
    </row>
    <row r="435" spans="1:4" ht="12.5">
      <c r="A435" s="1">
        <v>434</v>
      </c>
      <c r="B435" s="1">
        <v>2034</v>
      </c>
      <c r="C435" s="1">
        <v>363</v>
      </c>
      <c r="D435" s="3">
        <f t="shared" si="0"/>
        <v>0.41194350397487278</v>
      </c>
    </row>
    <row r="436" spans="1:4" ht="12.5">
      <c r="A436" s="1">
        <v>435</v>
      </c>
      <c r="B436" s="1">
        <v>2035</v>
      </c>
      <c r="C436" s="1">
        <v>394</v>
      </c>
      <c r="D436" s="3">
        <f t="shared" si="0"/>
        <v>0.44712325224820898</v>
      </c>
    </row>
    <row r="437" spans="1:4" ht="12.5">
      <c r="A437" s="1">
        <v>436</v>
      </c>
      <c r="B437" s="1">
        <v>2036</v>
      </c>
      <c r="C437" s="1">
        <v>362</v>
      </c>
      <c r="D437" s="3">
        <f t="shared" si="0"/>
        <v>0.41080867338541027</v>
      </c>
    </row>
    <row r="438" spans="1:4" ht="12.5">
      <c r="A438" s="1">
        <v>437</v>
      </c>
      <c r="B438" s="1">
        <v>2037</v>
      </c>
      <c r="C438" s="1">
        <v>351</v>
      </c>
      <c r="D438" s="3">
        <f t="shared" si="0"/>
        <v>0.39832553690132322</v>
      </c>
    </row>
    <row r="439" spans="1:4" ht="12.5">
      <c r="A439" s="1">
        <v>438</v>
      </c>
      <c r="B439" s="1">
        <v>2038</v>
      </c>
      <c r="C439" s="1">
        <v>333</v>
      </c>
      <c r="D439" s="3">
        <f t="shared" si="0"/>
        <v>0.37789858629099898</v>
      </c>
    </row>
    <row r="440" spans="1:4" ht="12.5">
      <c r="A440" s="1">
        <v>439</v>
      </c>
      <c r="B440" s="1">
        <v>2039</v>
      </c>
      <c r="C440" s="1">
        <v>328</v>
      </c>
      <c r="D440" s="3">
        <f t="shared" si="0"/>
        <v>0.37222443334368671</v>
      </c>
    </row>
    <row r="441" spans="1:4" ht="12.5">
      <c r="A441" s="1">
        <v>440</v>
      </c>
      <c r="B441" s="1">
        <v>2040</v>
      </c>
      <c r="C441" s="1">
        <v>337</v>
      </c>
      <c r="D441" s="3">
        <f t="shared" si="0"/>
        <v>0.38243790864884875</v>
      </c>
    </row>
    <row r="442" spans="1:4" ht="12.5">
      <c r="A442" s="1">
        <v>441</v>
      </c>
      <c r="B442" s="1">
        <v>2041</v>
      </c>
      <c r="C442" s="1">
        <v>334</v>
      </c>
      <c r="D442" s="3">
        <f t="shared" si="0"/>
        <v>0.37903341688046138</v>
      </c>
    </row>
    <row r="443" spans="1:4" ht="12.5">
      <c r="A443" s="1">
        <v>442</v>
      </c>
      <c r="B443" s="1">
        <v>2042</v>
      </c>
      <c r="C443" s="1">
        <v>295</v>
      </c>
      <c r="D443" s="3">
        <f t="shared" si="0"/>
        <v>0.33477502389142549</v>
      </c>
    </row>
    <row r="444" spans="1:4" ht="12.5">
      <c r="A444" s="1">
        <v>443</v>
      </c>
      <c r="B444" s="1">
        <v>2043</v>
      </c>
      <c r="C444" s="1">
        <v>342</v>
      </c>
      <c r="D444" s="3">
        <f t="shared" si="0"/>
        <v>0.38811206159616113</v>
      </c>
    </row>
    <row r="445" spans="1:4" ht="12.5">
      <c r="A445" s="1">
        <v>444</v>
      </c>
      <c r="B445" s="1">
        <v>2044</v>
      </c>
      <c r="C445" s="1">
        <v>296</v>
      </c>
      <c r="D445" s="3">
        <f t="shared" si="0"/>
        <v>0.33590985448088795</v>
      </c>
    </row>
    <row r="446" spans="1:4" ht="12.5">
      <c r="A446" s="1">
        <v>445</v>
      </c>
      <c r="B446" s="1">
        <v>2045</v>
      </c>
      <c r="C446" s="1">
        <v>352</v>
      </c>
      <c r="D446" s="3">
        <f t="shared" si="0"/>
        <v>0.39946036749078567</v>
      </c>
    </row>
    <row r="447" spans="1:4" ht="12.5">
      <c r="A447" s="1">
        <v>446</v>
      </c>
      <c r="B447" s="1">
        <v>2046</v>
      </c>
      <c r="C447" s="1">
        <v>301</v>
      </c>
      <c r="D447" s="3">
        <f t="shared" si="0"/>
        <v>0.34158400742820028</v>
      </c>
    </row>
    <row r="448" spans="1:4" ht="12.5">
      <c r="A448" s="1">
        <v>447</v>
      </c>
      <c r="B448" s="1">
        <v>2047</v>
      </c>
      <c r="C448" s="1">
        <v>330</v>
      </c>
      <c r="D448" s="3">
        <f t="shared" si="0"/>
        <v>0.37449409452261156</v>
      </c>
    </row>
    <row r="449" spans="1:4" ht="12.5">
      <c r="A449" s="1">
        <v>448</v>
      </c>
      <c r="B449" s="1">
        <v>2048</v>
      </c>
      <c r="C449" s="1">
        <v>331</v>
      </c>
      <c r="D449" s="3">
        <f t="shared" si="0"/>
        <v>0.37562892511207407</v>
      </c>
    </row>
    <row r="450" spans="1:4" ht="12.5">
      <c r="A450" s="1">
        <v>449</v>
      </c>
      <c r="B450" s="1">
        <v>2049</v>
      </c>
      <c r="C450" s="1">
        <v>275</v>
      </c>
      <c r="D450" s="3">
        <f t="shared" si="0"/>
        <v>0.31207841210217635</v>
      </c>
    </row>
    <row r="451" spans="1:4" ht="12.5">
      <c r="A451" s="1">
        <v>450</v>
      </c>
      <c r="B451" s="1">
        <v>2050</v>
      </c>
      <c r="C451" s="1">
        <v>300</v>
      </c>
      <c r="D451" s="3">
        <f t="shared" si="0"/>
        <v>0.34044917683873782</v>
      </c>
    </row>
    <row r="452" spans="1:4" ht="12.5">
      <c r="A452" s="1">
        <v>451</v>
      </c>
      <c r="B452" s="1">
        <v>2051</v>
      </c>
      <c r="C452" s="1">
        <v>315</v>
      </c>
      <c r="D452" s="3">
        <f t="shared" si="0"/>
        <v>0.35747163568067469</v>
      </c>
    </row>
    <row r="453" spans="1:4" ht="12.5">
      <c r="A453" s="1">
        <v>452</v>
      </c>
      <c r="B453" s="1">
        <v>2052</v>
      </c>
      <c r="C453" s="1">
        <v>286</v>
      </c>
      <c r="D453" s="3">
        <f t="shared" si="0"/>
        <v>0.3245615485862634</v>
      </c>
    </row>
    <row r="454" spans="1:4" ht="12.5">
      <c r="A454" s="1">
        <v>453</v>
      </c>
      <c r="B454" s="1">
        <v>2053</v>
      </c>
      <c r="C454" s="1">
        <v>256</v>
      </c>
      <c r="D454" s="3">
        <f t="shared" si="0"/>
        <v>0.29051663090238961</v>
      </c>
    </row>
    <row r="455" spans="1:4" ht="12.5">
      <c r="A455" s="1">
        <v>454</v>
      </c>
      <c r="B455" s="1">
        <v>2054</v>
      </c>
      <c r="C455" s="1">
        <v>293</v>
      </c>
      <c r="D455" s="3">
        <f t="shared" si="0"/>
        <v>0.33250536271250059</v>
      </c>
    </row>
    <row r="456" spans="1:4" ht="12.5">
      <c r="A456" s="1">
        <v>455</v>
      </c>
      <c r="B456" s="1">
        <v>2055</v>
      </c>
      <c r="C456" s="1">
        <v>276</v>
      </c>
      <c r="D456" s="3">
        <f t="shared" si="0"/>
        <v>0.31321324269163875</v>
      </c>
    </row>
    <row r="457" spans="1:4" ht="12.5">
      <c r="A457" s="1">
        <v>456</v>
      </c>
      <c r="B457" s="1">
        <v>2056</v>
      </c>
      <c r="C457" s="1">
        <v>291</v>
      </c>
      <c r="D457" s="3">
        <f t="shared" si="0"/>
        <v>0.33023570153357568</v>
      </c>
    </row>
    <row r="458" spans="1:4" ht="12.5">
      <c r="A458" s="1">
        <v>457</v>
      </c>
      <c r="B458" s="1">
        <v>2057</v>
      </c>
      <c r="C458" s="1">
        <v>267</v>
      </c>
      <c r="D458" s="3">
        <f t="shared" si="0"/>
        <v>0.3029997673864766</v>
      </c>
    </row>
    <row r="459" spans="1:4" ht="12.5">
      <c r="A459" s="1">
        <v>458</v>
      </c>
      <c r="B459" s="1">
        <v>2058</v>
      </c>
      <c r="C459" s="1">
        <v>263</v>
      </c>
      <c r="D459" s="3">
        <f t="shared" si="0"/>
        <v>0.29846044502862684</v>
      </c>
    </row>
    <row r="460" spans="1:4" ht="12.5">
      <c r="A460" s="1">
        <v>459</v>
      </c>
      <c r="B460" s="1">
        <v>2059</v>
      </c>
      <c r="C460" s="1">
        <v>295</v>
      </c>
      <c r="D460" s="3">
        <f t="shared" si="0"/>
        <v>0.33477502389142549</v>
      </c>
    </row>
    <row r="461" spans="1:4" ht="12.5">
      <c r="A461" s="1">
        <v>460</v>
      </c>
      <c r="B461" s="1">
        <v>2060</v>
      </c>
      <c r="C461" s="1">
        <v>256</v>
      </c>
      <c r="D461" s="3">
        <f t="shared" si="0"/>
        <v>0.29051663090238961</v>
      </c>
    </row>
    <row r="462" spans="1:4" ht="12.5">
      <c r="A462" s="1">
        <v>461</v>
      </c>
      <c r="B462" s="1">
        <v>2061</v>
      </c>
      <c r="C462" s="1">
        <v>316</v>
      </c>
      <c r="D462" s="3">
        <f t="shared" si="0"/>
        <v>0.35860646627013715</v>
      </c>
    </row>
    <row r="463" spans="1:4" ht="12.5">
      <c r="A463" s="1">
        <v>462</v>
      </c>
      <c r="B463" s="1">
        <v>2062</v>
      </c>
      <c r="C463" s="1">
        <v>283</v>
      </c>
      <c r="D463" s="3">
        <f t="shared" si="0"/>
        <v>0.32115705681787599</v>
      </c>
    </row>
    <row r="464" spans="1:4" ht="12.5">
      <c r="A464" s="1">
        <v>463</v>
      </c>
      <c r="B464" s="1">
        <v>2063</v>
      </c>
      <c r="C464" s="1">
        <v>245</v>
      </c>
      <c r="D464" s="3">
        <f t="shared" si="0"/>
        <v>0.27803349441830255</v>
      </c>
    </row>
    <row r="465" spans="1:4" ht="12.5">
      <c r="A465" s="1">
        <v>464</v>
      </c>
      <c r="B465" s="1">
        <v>2064</v>
      </c>
      <c r="C465" s="1">
        <v>298</v>
      </c>
      <c r="D465" s="3">
        <f t="shared" si="0"/>
        <v>0.33817951565981291</v>
      </c>
    </row>
    <row r="466" spans="1:4" ht="12.5">
      <c r="A466" s="1">
        <v>465</v>
      </c>
      <c r="B466" s="1">
        <v>2065</v>
      </c>
      <c r="C466" s="1">
        <v>270</v>
      </c>
      <c r="D466" s="3">
        <f t="shared" si="0"/>
        <v>0.30640425915486402</v>
      </c>
    </row>
    <row r="467" spans="1:4" ht="12.5">
      <c r="A467" s="1">
        <v>466</v>
      </c>
      <c r="B467" s="1">
        <v>2066</v>
      </c>
      <c r="C467" s="1">
        <v>276</v>
      </c>
      <c r="D467" s="3">
        <f t="shared" si="0"/>
        <v>0.31321324269163875</v>
      </c>
    </row>
    <row r="468" spans="1:4" ht="12.5">
      <c r="A468" s="1">
        <v>467</v>
      </c>
      <c r="B468" s="1">
        <v>2067</v>
      </c>
      <c r="C468" s="1">
        <v>237</v>
      </c>
      <c r="D468" s="3">
        <f t="shared" si="0"/>
        <v>0.26895484970260286</v>
      </c>
    </row>
    <row r="469" spans="1:4" ht="12.5">
      <c r="A469" s="1">
        <v>468</v>
      </c>
      <c r="B469" s="1">
        <v>2068</v>
      </c>
      <c r="C469" s="1">
        <v>292</v>
      </c>
      <c r="D469" s="3">
        <f t="shared" si="0"/>
        <v>0.33137053212303813</v>
      </c>
    </row>
    <row r="470" spans="1:4" ht="12.5">
      <c r="A470" s="1">
        <v>469</v>
      </c>
      <c r="B470" s="1">
        <v>2069</v>
      </c>
      <c r="C470" s="1">
        <v>276</v>
      </c>
      <c r="D470" s="3">
        <f t="shared" si="0"/>
        <v>0.31321324269163875</v>
      </c>
    </row>
    <row r="471" spans="1:4" ht="12.5">
      <c r="A471" s="1">
        <v>470</v>
      </c>
      <c r="B471" s="1">
        <v>2070</v>
      </c>
      <c r="C471" s="1">
        <v>265</v>
      </c>
      <c r="D471" s="3">
        <f t="shared" si="0"/>
        <v>0.30073010620755175</v>
      </c>
    </row>
    <row r="472" spans="1:4" ht="12.5">
      <c r="A472" s="1">
        <v>471</v>
      </c>
      <c r="B472" s="1">
        <v>2071</v>
      </c>
      <c r="C472" s="1">
        <v>250</v>
      </c>
      <c r="D472" s="3">
        <f t="shared" si="0"/>
        <v>0.28370764736561482</v>
      </c>
    </row>
    <row r="473" spans="1:4" ht="12.5">
      <c r="A473" s="1">
        <v>472</v>
      </c>
      <c r="B473" s="1">
        <v>2072</v>
      </c>
      <c r="C473" s="1">
        <v>277</v>
      </c>
      <c r="D473" s="3">
        <f t="shared" si="0"/>
        <v>0.31434807328110126</v>
      </c>
    </row>
    <row r="474" spans="1:4" ht="12.5">
      <c r="A474" s="1">
        <v>473</v>
      </c>
      <c r="B474" s="1">
        <v>2073</v>
      </c>
      <c r="C474" s="1">
        <v>250</v>
      </c>
      <c r="D474" s="3">
        <f t="shared" si="0"/>
        <v>0.28370764736561482</v>
      </c>
    </row>
    <row r="475" spans="1:4" ht="12.5">
      <c r="A475" s="1">
        <v>474</v>
      </c>
      <c r="B475" s="1">
        <v>2074</v>
      </c>
      <c r="C475" s="1">
        <v>267</v>
      </c>
      <c r="D475" s="3">
        <f t="shared" si="0"/>
        <v>0.3029997673864766</v>
      </c>
    </row>
    <row r="476" spans="1:4" ht="12.5">
      <c r="A476" s="1">
        <v>475</v>
      </c>
      <c r="B476" s="1">
        <v>2075</v>
      </c>
      <c r="C476" s="1">
        <v>273</v>
      </c>
      <c r="D476" s="3">
        <f t="shared" si="0"/>
        <v>0.30980875092325139</v>
      </c>
    </row>
    <row r="477" spans="1:4" ht="12.5">
      <c r="A477" s="1">
        <v>476</v>
      </c>
      <c r="B477" s="1">
        <v>2076</v>
      </c>
      <c r="C477" s="1">
        <v>252</v>
      </c>
      <c r="D477" s="3">
        <f t="shared" si="0"/>
        <v>0.28597730854453973</v>
      </c>
    </row>
    <row r="478" spans="1:4" ht="12.5">
      <c r="A478" s="1">
        <v>477</v>
      </c>
      <c r="B478" s="1">
        <v>2077</v>
      </c>
      <c r="C478" s="1">
        <v>271</v>
      </c>
      <c r="D478" s="3">
        <f t="shared" si="0"/>
        <v>0.30753908974432648</v>
      </c>
    </row>
    <row r="479" spans="1:4" ht="12.5">
      <c r="A479" s="1">
        <v>478</v>
      </c>
      <c r="B479" s="1">
        <v>2078</v>
      </c>
      <c r="C479" s="1">
        <v>257</v>
      </c>
      <c r="D479" s="3">
        <f t="shared" si="0"/>
        <v>0.29165146149185206</v>
      </c>
    </row>
    <row r="480" spans="1:4" ht="12.5">
      <c r="A480" s="1">
        <v>479</v>
      </c>
      <c r="B480" s="1">
        <v>2079</v>
      </c>
      <c r="C480" s="1">
        <v>241</v>
      </c>
      <c r="D480" s="3">
        <f t="shared" si="0"/>
        <v>0.27349417206045268</v>
      </c>
    </row>
    <row r="481" spans="1:4" ht="12.5">
      <c r="A481" s="1">
        <v>480</v>
      </c>
      <c r="B481" s="1">
        <v>2080</v>
      </c>
      <c r="C481" s="1">
        <v>237</v>
      </c>
      <c r="D481" s="3">
        <f t="shared" si="0"/>
        <v>0.26895484970260286</v>
      </c>
    </row>
    <row r="482" spans="1:4" ht="12.5">
      <c r="A482" s="1">
        <v>481</v>
      </c>
      <c r="B482" s="1">
        <v>2081</v>
      </c>
      <c r="C482" s="1">
        <v>246</v>
      </c>
      <c r="D482" s="3">
        <f t="shared" si="0"/>
        <v>0.27916832500776495</v>
      </c>
    </row>
    <row r="483" spans="1:4" ht="12.5">
      <c r="A483" s="1">
        <v>482</v>
      </c>
      <c r="B483" s="1">
        <v>2082</v>
      </c>
      <c r="C483" s="1">
        <v>237</v>
      </c>
      <c r="D483" s="3">
        <f t="shared" si="0"/>
        <v>0.26895484970260286</v>
      </c>
    </row>
    <row r="484" spans="1:4" ht="12.5">
      <c r="A484" s="1">
        <v>483</v>
      </c>
      <c r="B484" s="1">
        <v>2083</v>
      </c>
      <c r="C484" s="1">
        <v>206</v>
      </c>
      <c r="D484" s="3">
        <f t="shared" si="0"/>
        <v>0.23377510142926664</v>
      </c>
    </row>
    <row r="485" spans="1:4" ht="12.5">
      <c r="A485" s="1">
        <v>484</v>
      </c>
      <c r="B485" s="1">
        <v>2084</v>
      </c>
      <c r="C485" s="1">
        <v>213</v>
      </c>
      <c r="D485" s="3">
        <f t="shared" si="0"/>
        <v>0.24171891555550384</v>
      </c>
    </row>
    <row r="486" spans="1:4" ht="12.5">
      <c r="A486" s="1">
        <v>485</v>
      </c>
      <c r="B486" s="1">
        <v>2085</v>
      </c>
      <c r="C486" s="1">
        <v>233</v>
      </c>
      <c r="D486" s="3">
        <f t="shared" si="0"/>
        <v>0.26441552734475304</v>
      </c>
    </row>
    <row r="487" spans="1:4" ht="12.5">
      <c r="A487" s="1">
        <v>486</v>
      </c>
      <c r="B487" s="1">
        <v>2086</v>
      </c>
      <c r="C487" s="1">
        <v>232</v>
      </c>
      <c r="D487" s="3">
        <f t="shared" si="0"/>
        <v>0.26328069675529053</v>
      </c>
    </row>
    <row r="488" spans="1:4" ht="12.5">
      <c r="A488" s="1">
        <v>487</v>
      </c>
      <c r="B488" s="1">
        <v>2087</v>
      </c>
      <c r="C488" s="1">
        <v>240</v>
      </c>
      <c r="D488" s="3">
        <f t="shared" si="0"/>
        <v>0.27235934147099022</v>
      </c>
    </row>
    <row r="489" spans="1:4" ht="12.5">
      <c r="A489" s="1">
        <v>488</v>
      </c>
      <c r="B489" s="1">
        <v>2088</v>
      </c>
      <c r="C489" s="1">
        <v>198</v>
      </c>
      <c r="D489" s="3">
        <f t="shared" si="0"/>
        <v>0.22469645671356694</v>
      </c>
    </row>
    <row r="490" spans="1:4" ht="12.5">
      <c r="A490" s="1">
        <v>489</v>
      </c>
      <c r="B490" s="1">
        <v>2089</v>
      </c>
      <c r="C490" s="1">
        <v>216</v>
      </c>
      <c r="D490" s="3">
        <f t="shared" si="0"/>
        <v>0.24512340732389121</v>
      </c>
    </row>
    <row r="491" spans="1:4" ht="12.5">
      <c r="A491" s="1">
        <v>490</v>
      </c>
      <c r="B491" s="1">
        <v>2090</v>
      </c>
      <c r="C491" s="1">
        <v>232</v>
      </c>
      <c r="D491" s="3">
        <f t="shared" si="0"/>
        <v>0.26328069675529053</v>
      </c>
    </row>
    <row r="492" spans="1:4" ht="12.5">
      <c r="A492" s="1">
        <v>491</v>
      </c>
      <c r="B492" s="1">
        <v>2091</v>
      </c>
      <c r="C492" s="1">
        <v>200</v>
      </c>
      <c r="D492" s="3">
        <f t="shared" si="0"/>
        <v>0.22696611789249185</v>
      </c>
    </row>
    <row r="493" spans="1:4" ht="12.5">
      <c r="A493" s="1">
        <v>492</v>
      </c>
      <c r="B493" s="1">
        <v>2092</v>
      </c>
      <c r="C493" s="1">
        <v>213</v>
      </c>
      <c r="D493" s="3">
        <f t="shared" si="0"/>
        <v>0.24171891555550384</v>
      </c>
    </row>
    <row r="494" spans="1:4" ht="12.5">
      <c r="A494" s="1">
        <v>493</v>
      </c>
      <c r="B494" s="1">
        <v>2093</v>
      </c>
      <c r="C494" s="1">
        <v>223</v>
      </c>
      <c r="D494" s="3">
        <f t="shared" si="0"/>
        <v>0.25306722145012844</v>
      </c>
    </row>
    <row r="495" spans="1:4" ht="12.5">
      <c r="A495" s="1">
        <v>494</v>
      </c>
      <c r="B495" s="1">
        <v>2094</v>
      </c>
      <c r="C495" s="1">
        <v>217</v>
      </c>
      <c r="D495" s="3">
        <f t="shared" si="0"/>
        <v>0.24625823791335369</v>
      </c>
    </row>
    <row r="496" spans="1:4" ht="12.5">
      <c r="A496" s="1">
        <v>495</v>
      </c>
      <c r="B496" s="1">
        <v>2095</v>
      </c>
      <c r="C496" s="1">
        <v>176</v>
      </c>
      <c r="D496" s="3">
        <f t="shared" si="0"/>
        <v>0.19973018374539284</v>
      </c>
    </row>
    <row r="497" spans="1:4" ht="12.5">
      <c r="A497" s="1">
        <v>496</v>
      </c>
      <c r="B497" s="1">
        <v>2096</v>
      </c>
      <c r="C497" s="1">
        <v>212</v>
      </c>
      <c r="D497" s="3">
        <f t="shared" si="0"/>
        <v>0.24058408496604139</v>
      </c>
    </row>
    <row r="498" spans="1:4" ht="12.5">
      <c r="A498" s="1">
        <v>497</v>
      </c>
      <c r="B498" s="1">
        <v>2097</v>
      </c>
      <c r="C498" s="1">
        <v>222</v>
      </c>
      <c r="D498" s="3">
        <f t="shared" si="0"/>
        <v>0.25193239086066599</v>
      </c>
    </row>
    <row r="499" spans="1:4" ht="12.5">
      <c r="A499" s="1">
        <v>498</v>
      </c>
      <c r="B499" s="1">
        <v>2098</v>
      </c>
      <c r="C499" s="1">
        <v>193</v>
      </c>
      <c r="D499" s="3">
        <f t="shared" si="0"/>
        <v>0.21902230376625464</v>
      </c>
    </row>
    <row r="500" spans="1:4" ht="12.5">
      <c r="A500" s="1">
        <v>499</v>
      </c>
      <c r="B500" s="1">
        <v>2099</v>
      </c>
      <c r="C500" s="1">
        <v>212</v>
      </c>
      <c r="D500" s="3">
        <f t="shared" si="0"/>
        <v>0.24058408496604139</v>
      </c>
    </row>
    <row r="501" spans="1:4" ht="12.5">
      <c r="A501" s="1">
        <v>500</v>
      </c>
      <c r="B501" s="1">
        <v>2100</v>
      </c>
      <c r="C501" s="1">
        <v>180</v>
      </c>
      <c r="D501" s="3">
        <f t="shared" si="0"/>
        <v>0.20426950610324268</v>
      </c>
    </row>
    <row r="502" spans="1:4" ht="12.5">
      <c r="A502" s="1">
        <v>501</v>
      </c>
      <c r="B502" s="1">
        <v>2101</v>
      </c>
      <c r="C502" s="1">
        <v>211</v>
      </c>
      <c r="D502" s="3">
        <f t="shared" si="0"/>
        <v>0.23944925437657893</v>
      </c>
    </row>
    <row r="503" spans="1:4" ht="12.5">
      <c r="A503" s="1">
        <v>502</v>
      </c>
      <c r="B503" s="1">
        <v>2102</v>
      </c>
      <c r="C503" s="1">
        <v>206</v>
      </c>
      <c r="D503" s="3">
        <f t="shared" si="0"/>
        <v>0.23377510142926664</v>
      </c>
    </row>
    <row r="504" spans="1:4" ht="12.5">
      <c r="A504" s="1">
        <v>503</v>
      </c>
      <c r="B504" s="1">
        <v>2103</v>
      </c>
      <c r="C504" s="1">
        <v>204</v>
      </c>
      <c r="D504" s="3">
        <f t="shared" si="0"/>
        <v>0.2315054402503417</v>
      </c>
    </row>
    <row r="505" spans="1:4" ht="12.5">
      <c r="A505" s="1">
        <v>504</v>
      </c>
      <c r="B505" s="1">
        <v>2104</v>
      </c>
      <c r="C505" s="1">
        <v>212</v>
      </c>
      <c r="D505" s="3">
        <f t="shared" si="0"/>
        <v>0.24058408496604139</v>
      </c>
    </row>
    <row r="506" spans="1:4" ht="12.5">
      <c r="A506" s="1">
        <v>505</v>
      </c>
      <c r="B506" s="1">
        <v>2105</v>
      </c>
      <c r="C506" s="1">
        <v>208</v>
      </c>
      <c r="D506" s="3">
        <f t="shared" si="0"/>
        <v>0.23604476260819154</v>
      </c>
    </row>
    <row r="507" spans="1:4" ht="12.5">
      <c r="A507" s="1">
        <v>506</v>
      </c>
      <c r="B507" s="1">
        <v>2106</v>
      </c>
      <c r="C507" s="1">
        <v>172</v>
      </c>
      <c r="D507" s="3">
        <f t="shared" si="0"/>
        <v>0.19519086138754299</v>
      </c>
    </row>
    <row r="508" spans="1:4" ht="12.5">
      <c r="A508" s="1">
        <v>507</v>
      </c>
      <c r="B508" s="1">
        <v>2107</v>
      </c>
      <c r="C508" s="1">
        <v>184</v>
      </c>
      <c r="D508" s="3">
        <f t="shared" si="0"/>
        <v>0.20880882846109253</v>
      </c>
    </row>
    <row r="509" spans="1:4" ht="12.5">
      <c r="A509" s="1">
        <v>508</v>
      </c>
      <c r="B509" s="1">
        <v>2108</v>
      </c>
      <c r="C509" s="1">
        <v>213</v>
      </c>
      <c r="D509" s="3">
        <f t="shared" si="0"/>
        <v>0.24171891555550384</v>
      </c>
    </row>
    <row r="510" spans="1:4" ht="12.5">
      <c r="A510" s="1">
        <v>509</v>
      </c>
      <c r="B510" s="1">
        <v>2109</v>
      </c>
      <c r="C510" s="1">
        <v>173</v>
      </c>
      <c r="D510" s="3">
        <f t="shared" si="0"/>
        <v>0.19632569197700545</v>
      </c>
    </row>
    <row r="511" spans="1:4" ht="12.5">
      <c r="A511" s="1">
        <v>510</v>
      </c>
      <c r="B511" s="1">
        <v>2110</v>
      </c>
      <c r="C511" s="1">
        <v>179</v>
      </c>
      <c r="D511" s="3">
        <f t="shared" si="0"/>
        <v>0.2031346755137802</v>
      </c>
    </row>
    <row r="512" spans="1:4" ht="12.5">
      <c r="A512" s="1">
        <v>511</v>
      </c>
      <c r="B512" s="1">
        <v>2111</v>
      </c>
      <c r="C512" s="1">
        <v>197</v>
      </c>
      <c r="D512" s="3">
        <f t="shared" si="0"/>
        <v>0.22356162612410449</v>
      </c>
    </row>
    <row r="513" spans="1:4" ht="12.5">
      <c r="A513" s="1">
        <v>512</v>
      </c>
      <c r="B513" s="1">
        <v>2112</v>
      </c>
      <c r="C513" s="1">
        <v>193</v>
      </c>
      <c r="D513" s="3">
        <f t="shared" si="0"/>
        <v>0.21902230376625464</v>
      </c>
    </row>
    <row r="514" spans="1:4" ht="12.5">
      <c r="A514" s="1">
        <v>513</v>
      </c>
      <c r="B514" s="1">
        <v>2113</v>
      </c>
      <c r="C514" s="1">
        <v>180</v>
      </c>
      <c r="D514" s="3">
        <f t="shared" si="0"/>
        <v>0.20426950610324268</v>
      </c>
    </row>
    <row r="515" spans="1:4" ht="12.5">
      <c r="A515" s="1">
        <v>514</v>
      </c>
      <c r="B515" s="1">
        <v>2114</v>
      </c>
      <c r="C515" s="1">
        <v>179</v>
      </c>
      <c r="D515" s="3">
        <f t="shared" si="0"/>
        <v>0.2031346755137802</v>
      </c>
    </row>
    <row r="516" spans="1:4" ht="12.5">
      <c r="A516" s="1">
        <v>515</v>
      </c>
      <c r="B516" s="1">
        <v>2115</v>
      </c>
      <c r="C516" s="1">
        <v>173</v>
      </c>
      <c r="D516" s="3">
        <f t="shared" si="0"/>
        <v>0.19632569197700545</v>
      </c>
    </row>
    <row r="517" spans="1:4" ht="12.5">
      <c r="A517" s="1">
        <v>516</v>
      </c>
      <c r="B517" s="1">
        <v>2116</v>
      </c>
      <c r="C517" s="1">
        <v>193</v>
      </c>
      <c r="D517" s="3">
        <f t="shared" si="0"/>
        <v>0.21902230376625464</v>
      </c>
    </row>
    <row r="518" spans="1:4" ht="12.5">
      <c r="A518" s="1">
        <v>517</v>
      </c>
      <c r="B518" s="1">
        <v>2117</v>
      </c>
      <c r="C518" s="1">
        <v>186</v>
      </c>
      <c r="D518" s="3">
        <f t="shared" si="0"/>
        <v>0.21107848964001744</v>
      </c>
    </row>
    <row r="519" spans="1:4" ht="12.5">
      <c r="A519" s="1">
        <v>518</v>
      </c>
      <c r="B519" s="1">
        <v>2118</v>
      </c>
      <c r="C519" s="1">
        <v>178</v>
      </c>
      <c r="D519" s="3">
        <f t="shared" si="0"/>
        <v>0.20199984492431777</v>
      </c>
    </row>
    <row r="520" spans="1:4" ht="12.5">
      <c r="A520" s="1">
        <v>519</v>
      </c>
      <c r="B520" s="1">
        <v>2119</v>
      </c>
      <c r="C520" s="1">
        <v>173</v>
      </c>
      <c r="D520" s="3">
        <f t="shared" si="0"/>
        <v>0.19632569197700545</v>
      </c>
    </row>
    <row r="521" spans="1:4" ht="12.5">
      <c r="A521" s="1">
        <v>520</v>
      </c>
      <c r="B521" s="1">
        <v>2120</v>
      </c>
      <c r="C521" s="1">
        <v>162</v>
      </c>
      <c r="D521" s="3">
        <f t="shared" si="0"/>
        <v>0.18384255549291842</v>
      </c>
    </row>
    <row r="522" spans="1:4" ht="12.5">
      <c r="A522" s="1">
        <v>521</v>
      </c>
      <c r="B522" s="1">
        <v>2121</v>
      </c>
      <c r="C522" s="1">
        <v>184</v>
      </c>
      <c r="D522" s="3">
        <f t="shared" si="0"/>
        <v>0.20880882846109253</v>
      </c>
    </row>
    <row r="523" spans="1:4" ht="12.5">
      <c r="A523" s="1">
        <v>522</v>
      </c>
      <c r="B523" s="1">
        <v>2122</v>
      </c>
      <c r="C523" s="1">
        <v>177</v>
      </c>
      <c r="D523" s="3">
        <f t="shared" si="0"/>
        <v>0.20086501433485532</v>
      </c>
    </row>
    <row r="524" spans="1:4" ht="12.5">
      <c r="A524" s="1">
        <v>523</v>
      </c>
      <c r="B524" s="1">
        <v>2123</v>
      </c>
      <c r="C524" s="1">
        <v>141</v>
      </c>
      <c r="D524" s="3">
        <f t="shared" si="0"/>
        <v>0.16001111311420677</v>
      </c>
    </row>
    <row r="525" spans="1:4" ht="12.5">
      <c r="A525" s="1">
        <v>524</v>
      </c>
      <c r="B525" s="1">
        <v>2124</v>
      </c>
      <c r="C525" s="1">
        <v>158</v>
      </c>
      <c r="D525" s="3">
        <f t="shared" si="0"/>
        <v>0.17930323313506857</v>
      </c>
    </row>
    <row r="526" spans="1:4" ht="12.5">
      <c r="A526" s="1">
        <v>525</v>
      </c>
      <c r="B526" s="1">
        <v>2125</v>
      </c>
      <c r="C526" s="1">
        <v>158</v>
      </c>
      <c r="D526" s="3">
        <f t="shared" si="0"/>
        <v>0.17930323313506857</v>
      </c>
    </row>
    <row r="527" spans="1:4" ht="12.5">
      <c r="A527" s="1">
        <v>526</v>
      </c>
      <c r="B527" s="1">
        <v>2126</v>
      </c>
      <c r="C527" s="1">
        <v>147</v>
      </c>
      <c r="D527" s="3">
        <f t="shared" si="0"/>
        <v>0.16682009665098152</v>
      </c>
    </row>
    <row r="528" spans="1:4" ht="12.5">
      <c r="A528" s="1">
        <v>527</v>
      </c>
      <c r="B528" s="1">
        <v>2127</v>
      </c>
      <c r="C528" s="1">
        <v>170</v>
      </c>
      <c r="D528" s="3">
        <f t="shared" si="0"/>
        <v>0.19292120020861808</v>
      </c>
    </row>
    <row r="529" spans="1:4" ht="12.5">
      <c r="A529" s="1">
        <v>528</v>
      </c>
      <c r="B529" s="1">
        <v>2128</v>
      </c>
      <c r="C529" s="1">
        <v>161</v>
      </c>
      <c r="D529" s="3">
        <f t="shared" si="0"/>
        <v>0.18270772490345596</v>
      </c>
    </row>
    <row r="530" spans="1:4" ht="12.5">
      <c r="A530" s="1">
        <v>529</v>
      </c>
      <c r="B530" s="1">
        <v>2129</v>
      </c>
      <c r="C530" s="1">
        <v>144</v>
      </c>
      <c r="D530" s="3">
        <f t="shared" si="0"/>
        <v>0.16341560488259413</v>
      </c>
    </row>
    <row r="531" spans="1:4" ht="12.5">
      <c r="A531" s="1">
        <v>530</v>
      </c>
      <c r="B531" s="1">
        <v>2130</v>
      </c>
      <c r="C531" s="1">
        <v>146</v>
      </c>
      <c r="D531" s="3">
        <f t="shared" si="0"/>
        <v>0.16568526606151907</v>
      </c>
    </row>
    <row r="532" spans="1:4" ht="12.5">
      <c r="A532" s="1">
        <v>531</v>
      </c>
      <c r="B532" s="1">
        <v>2131</v>
      </c>
      <c r="C532" s="1">
        <v>169</v>
      </c>
      <c r="D532" s="3">
        <f t="shared" si="0"/>
        <v>0.19178636961915563</v>
      </c>
    </row>
    <row r="533" spans="1:4" ht="12.5">
      <c r="A533" s="1">
        <v>532</v>
      </c>
      <c r="B533" s="1">
        <v>2132</v>
      </c>
      <c r="C533" s="1">
        <v>126</v>
      </c>
      <c r="D533" s="3">
        <f t="shared" si="0"/>
        <v>0.14298865427226987</v>
      </c>
    </row>
    <row r="534" spans="1:4" ht="12.5">
      <c r="A534" s="1">
        <v>533</v>
      </c>
      <c r="B534" s="1">
        <v>2133</v>
      </c>
      <c r="C534" s="1">
        <v>165</v>
      </c>
      <c r="D534" s="3">
        <f t="shared" si="0"/>
        <v>0.18724704726130578</v>
      </c>
    </row>
    <row r="535" spans="1:4" ht="12.5">
      <c r="A535" s="1">
        <v>534</v>
      </c>
      <c r="B535" s="1">
        <v>2134</v>
      </c>
      <c r="C535" s="1">
        <v>144</v>
      </c>
      <c r="D535" s="3">
        <f t="shared" si="0"/>
        <v>0.16341560488259413</v>
      </c>
    </row>
    <row r="536" spans="1:4" ht="12.5">
      <c r="A536" s="1">
        <v>535</v>
      </c>
      <c r="B536" s="1">
        <v>2135</v>
      </c>
      <c r="C536" s="1">
        <v>153</v>
      </c>
      <c r="D536" s="3">
        <f t="shared" si="0"/>
        <v>0.17362908018775627</v>
      </c>
    </row>
    <row r="537" spans="1:4" ht="12.5">
      <c r="A537" s="1">
        <v>536</v>
      </c>
      <c r="B537" s="1">
        <v>2136</v>
      </c>
      <c r="C537" s="1">
        <v>133</v>
      </c>
      <c r="D537" s="3">
        <f t="shared" si="0"/>
        <v>0.1509324683985071</v>
      </c>
    </row>
    <row r="538" spans="1:4" ht="12.5">
      <c r="A538" s="1">
        <v>537</v>
      </c>
      <c r="B538" s="1">
        <v>2137</v>
      </c>
      <c r="C538" s="1">
        <v>144</v>
      </c>
      <c r="D538" s="3">
        <f t="shared" si="0"/>
        <v>0.16341560488259413</v>
      </c>
    </row>
    <row r="539" spans="1:4" ht="12.5">
      <c r="A539" s="1">
        <v>538</v>
      </c>
      <c r="B539" s="1">
        <v>2138</v>
      </c>
      <c r="C539" s="1">
        <v>146</v>
      </c>
      <c r="D539" s="3">
        <f t="shared" si="0"/>
        <v>0.16568526606151907</v>
      </c>
    </row>
    <row r="540" spans="1:4" ht="12.5">
      <c r="A540" s="1">
        <v>539</v>
      </c>
      <c r="B540" s="1">
        <v>2139</v>
      </c>
      <c r="C540" s="1">
        <v>157</v>
      </c>
      <c r="D540" s="3">
        <f t="shared" si="0"/>
        <v>0.17816840254560612</v>
      </c>
    </row>
    <row r="541" spans="1:4" ht="12.5">
      <c r="A541" s="1">
        <v>540</v>
      </c>
      <c r="B541" s="1">
        <v>2140</v>
      </c>
      <c r="C541" s="1">
        <v>151</v>
      </c>
      <c r="D541" s="3">
        <f t="shared" si="0"/>
        <v>0.17135941900883134</v>
      </c>
    </row>
    <row r="542" spans="1:4" ht="12.5">
      <c r="A542" s="1">
        <v>541</v>
      </c>
      <c r="B542" s="1">
        <v>2141</v>
      </c>
      <c r="C542" s="1">
        <v>128</v>
      </c>
      <c r="D542" s="3">
        <f t="shared" si="0"/>
        <v>0.1452583154511948</v>
      </c>
    </row>
    <row r="543" spans="1:4" ht="12.5">
      <c r="A543" s="1">
        <v>542</v>
      </c>
      <c r="B543" s="1">
        <v>2142</v>
      </c>
      <c r="C543" s="1">
        <v>141</v>
      </c>
      <c r="D543" s="3">
        <f t="shared" si="0"/>
        <v>0.16001111311420677</v>
      </c>
    </row>
    <row r="544" spans="1:4" ht="12.5">
      <c r="A544" s="1">
        <v>543</v>
      </c>
      <c r="B544" s="1">
        <v>2143</v>
      </c>
      <c r="C544" s="1">
        <v>166</v>
      </c>
      <c r="D544" s="3">
        <f t="shared" si="0"/>
        <v>0.18838187785076824</v>
      </c>
    </row>
    <row r="545" spans="1:4" ht="12.5">
      <c r="A545" s="1">
        <v>544</v>
      </c>
      <c r="B545" s="1">
        <v>2144</v>
      </c>
      <c r="C545" s="1">
        <v>123</v>
      </c>
      <c r="D545" s="3">
        <f t="shared" si="0"/>
        <v>0.13958416250388248</v>
      </c>
    </row>
    <row r="546" spans="1:4" ht="12.5">
      <c r="A546" s="1">
        <v>545</v>
      </c>
      <c r="B546" s="1">
        <v>2145</v>
      </c>
      <c r="C546" s="1">
        <v>131</v>
      </c>
      <c r="D546" s="3">
        <f t="shared" si="0"/>
        <v>0.14866280721958217</v>
      </c>
    </row>
    <row r="547" spans="1:4" ht="12.5">
      <c r="A547" s="1">
        <v>546</v>
      </c>
      <c r="B547" s="1">
        <v>2146</v>
      </c>
      <c r="C547" s="1">
        <v>122</v>
      </c>
      <c r="D547" s="3">
        <f t="shared" si="0"/>
        <v>0.13844933191442005</v>
      </c>
    </row>
    <row r="548" spans="1:4" ht="12.5">
      <c r="A548" s="1">
        <v>547</v>
      </c>
      <c r="B548" s="1">
        <v>2147</v>
      </c>
      <c r="C548" s="1">
        <v>136</v>
      </c>
      <c r="D548" s="3">
        <f t="shared" si="0"/>
        <v>0.15433696016689449</v>
      </c>
    </row>
    <row r="549" spans="1:4" ht="12.5">
      <c r="A549" s="1">
        <v>548</v>
      </c>
      <c r="B549" s="1">
        <v>2148</v>
      </c>
      <c r="C549" s="1">
        <v>130</v>
      </c>
      <c r="D549" s="3">
        <f t="shared" si="0"/>
        <v>0.14752797663011971</v>
      </c>
    </row>
    <row r="550" spans="1:4" ht="12.5">
      <c r="A550" s="1">
        <v>549</v>
      </c>
      <c r="B550" s="1">
        <v>2149</v>
      </c>
      <c r="C550" s="1">
        <v>102</v>
      </c>
      <c r="D550" s="3">
        <f t="shared" si="0"/>
        <v>0.11575272012517085</v>
      </c>
    </row>
    <row r="551" spans="1:4" ht="12.5">
      <c r="A551" s="1">
        <v>550</v>
      </c>
      <c r="B551" s="1">
        <v>2150</v>
      </c>
      <c r="C551" s="1">
        <v>135</v>
      </c>
      <c r="D551" s="3">
        <f t="shared" si="0"/>
        <v>0.15320212957743201</v>
      </c>
    </row>
    <row r="552" spans="1:4" ht="12.5">
      <c r="A552" s="1">
        <v>551</v>
      </c>
      <c r="B552" s="1">
        <v>2151</v>
      </c>
      <c r="C552" s="1">
        <v>122</v>
      </c>
      <c r="D552" s="3">
        <f t="shared" si="0"/>
        <v>0.13844933191442005</v>
      </c>
    </row>
    <row r="553" spans="1:4" ht="12.5">
      <c r="A553" s="1">
        <v>552</v>
      </c>
      <c r="B553" s="1">
        <v>2152</v>
      </c>
      <c r="C553" s="1">
        <v>119</v>
      </c>
      <c r="D553" s="3">
        <f t="shared" si="0"/>
        <v>0.13504484014603266</v>
      </c>
    </row>
    <row r="554" spans="1:4" ht="12.5">
      <c r="A554" s="1">
        <v>553</v>
      </c>
      <c r="B554" s="1">
        <v>2153</v>
      </c>
      <c r="C554" s="1">
        <v>123</v>
      </c>
      <c r="D554" s="3">
        <f t="shared" si="0"/>
        <v>0.13958416250388248</v>
      </c>
    </row>
    <row r="555" spans="1:4" ht="12.5">
      <c r="A555" s="1">
        <v>554</v>
      </c>
      <c r="B555" s="1">
        <v>2154</v>
      </c>
      <c r="C555" s="1">
        <v>125</v>
      </c>
      <c r="D555" s="3">
        <f t="shared" si="0"/>
        <v>0.14185382368280741</v>
      </c>
    </row>
    <row r="556" spans="1:4" ht="12.5">
      <c r="A556" s="1">
        <v>555</v>
      </c>
      <c r="B556" s="1">
        <v>2155</v>
      </c>
      <c r="C556" s="1">
        <v>136</v>
      </c>
      <c r="D556" s="3">
        <f t="shared" si="0"/>
        <v>0.15433696016689449</v>
      </c>
    </row>
    <row r="557" spans="1:4" ht="12.5">
      <c r="A557" s="1">
        <v>556</v>
      </c>
      <c r="B557" s="1">
        <v>2156</v>
      </c>
      <c r="C557" s="1">
        <v>123</v>
      </c>
      <c r="D557" s="3">
        <f t="shared" si="0"/>
        <v>0.13958416250388248</v>
      </c>
    </row>
    <row r="558" spans="1:4" ht="12.5">
      <c r="A558" s="1">
        <v>557</v>
      </c>
      <c r="B558" s="1">
        <v>2157</v>
      </c>
      <c r="C558" s="1">
        <v>117</v>
      </c>
      <c r="D558" s="3">
        <f t="shared" si="0"/>
        <v>0.13277517896710772</v>
      </c>
    </row>
    <row r="559" spans="1:4" ht="12.5">
      <c r="A559" s="1">
        <v>558</v>
      </c>
      <c r="B559" s="1">
        <v>2158</v>
      </c>
      <c r="C559" s="1">
        <v>114</v>
      </c>
      <c r="D559" s="3">
        <f t="shared" si="0"/>
        <v>0.12937068719872036</v>
      </c>
    </row>
    <row r="560" spans="1:4" ht="12.5">
      <c r="A560" s="1">
        <v>559</v>
      </c>
      <c r="B560" s="1">
        <v>2159</v>
      </c>
      <c r="C560" s="1">
        <v>126</v>
      </c>
      <c r="D560" s="3">
        <f t="shared" si="0"/>
        <v>0.14298865427226987</v>
      </c>
    </row>
    <row r="561" spans="1:4" ht="12.5">
      <c r="A561" s="1">
        <v>560</v>
      </c>
      <c r="B561" s="1">
        <v>2160</v>
      </c>
      <c r="C561" s="1">
        <v>127</v>
      </c>
      <c r="D561" s="3">
        <f t="shared" si="0"/>
        <v>0.14412348486173235</v>
      </c>
    </row>
    <row r="562" spans="1:4" ht="12.5">
      <c r="A562" s="1">
        <v>561</v>
      </c>
      <c r="B562" s="1">
        <v>2161</v>
      </c>
      <c r="C562" s="1">
        <v>131</v>
      </c>
      <c r="D562" s="3">
        <f t="shared" si="0"/>
        <v>0.14866280721958217</v>
      </c>
    </row>
    <row r="563" spans="1:4" ht="12.5">
      <c r="A563" s="1">
        <v>562</v>
      </c>
      <c r="B563" s="1">
        <v>2162</v>
      </c>
      <c r="C563" s="1">
        <v>120</v>
      </c>
      <c r="D563" s="3">
        <f t="shared" si="0"/>
        <v>0.13617967073549511</v>
      </c>
    </row>
    <row r="564" spans="1:4" ht="12.5">
      <c r="A564" s="1">
        <v>563</v>
      </c>
      <c r="B564" s="1">
        <v>2163</v>
      </c>
      <c r="C564" s="1">
        <v>95</v>
      </c>
      <c r="D564" s="3">
        <f t="shared" si="0"/>
        <v>0.10780890599893364</v>
      </c>
    </row>
    <row r="565" spans="1:4" ht="12.5">
      <c r="A565" s="1">
        <v>564</v>
      </c>
      <c r="B565" s="1">
        <v>2164</v>
      </c>
      <c r="C565" s="1">
        <v>131</v>
      </c>
      <c r="D565" s="3">
        <f t="shared" si="0"/>
        <v>0.14866280721958217</v>
      </c>
    </row>
    <row r="566" spans="1:4" ht="12.5">
      <c r="A566" s="1">
        <v>565</v>
      </c>
      <c r="B566" s="1">
        <v>2165</v>
      </c>
      <c r="C566" s="1">
        <v>116</v>
      </c>
      <c r="D566" s="3">
        <f t="shared" si="0"/>
        <v>0.13164034837764527</v>
      </c>
    </row>
    <row r="567" spans="1:4" ht="12.5">
      <c r="A567" s="1">
        <v>566</v>
      </c>
      <c r="B567" s="1">
        <v>2166</v>
      </c>
      <c r="C567" s="1">
        <v>117</v>
      </c>
      <c r="D567" s="3">
        <f t="shared" si="0"/>
        <v>0.13277517896710772</v>
      </c>
    </row>
    <row r="568" spans="1:4" ht="12.5">
      <c r="A568" s="1">
        <v>567</v>
      </c>
      <c r="B568" s="1">
        <v>2167</v>
      </c>
      <c r="C568" s="1">
        <v>118</v>
      </c>
      <c r="D568" s="3">
        <f t="shared" si="0"/>
        <v>0.1339100095565702</v>
      </c>
    </row>
    <row r="569" spans="1:4" ht="12.5">
      <c r="A569" s="1">
        <v>568</v>
      </c>
      <c r="B569" s="1">
        <v>2168</v>
      </c>
      <c r="C569" s="1">
        <v>111</v>
      </c>
      <c r="D569" s="3">
        <f t="shared" si="0"/>
        <v>0.12596619543033299</v>
      </c>
    </row>
    <row r="570" spans="1:4" ht="12.5">
      <c r="A570" s="1">
        <v>569</v>
      </c>
      <c r="B570" s="1">
        <v>2169</v>
      </c>
      <c r="C570" s="1">
        <v>115</v>
      </c>
      <c r="D570" s="3">
        <f t="shared" si="0"/>
        <v>0.13050551778818284</v>
      </c>
    </row>
    <row r="571" spans="1:4" ht="12.5">
      <c r="A571" s="1">
        <v>570</v>
      </c>
      <c r="B571" s="1">
        <v>2170</v>
      </c>
      <c r="C571" s="1">
        <v>102</v>
      </c>
      <c r="D571" s="3">
        <f t="shared" si="0"/>
        <v>0.11575272012517085</v>
      </c>
    </row>
    <row r="572" spans="1:4" ht="12.5">
      <c r="A572" s="1">
        <v>571</v>
      </c>
      <c r="B572" s="1">
        <v>2171</v>
      </c>
      <c r="C572" s="1">
        <v>92</v>
      </c>
      <c r="D572" s="3">
        <f t="shared" si="0"/>
        <v>0.10440441423054626</v>
      </c>
    </row>
    <row r="573" spans="1:4" ht="12.5">
      <c r="A573" s="1">
        <v>572</v>
      </c>
      <c r="B573" s="1">
        <v>2172</v>
      </c>
      <c r="C573" s="1">
        <v>100</v>
      </c>
      <c r="D573" s="3">
        <f t="shared" si="0"/>
        <v>0.11348305894624593</v>
      </c>
    </row>
    <row r="574" spans="1:4" ht="12.5">
      <c r="A574" s="1">
        <v>573</v>
      </c>
      <c r="B574" s="1">
        <v>2173</v>
      </c>
      <c r="C574" s="1">
        <v>99</v>
      </c>
      <c r="D574" s="3">
        <f t="shared" si="0"/>
        <v>0.11234822835678347</v>
      </c>
    </row>
    <row r="575" spans="1:4" ht="12.5">
      <c r="A575" s="1">
        <v>574</v>
      </c>
      <c r="B575" s="1">
        <v>2174</v>
      </c>
      <c r="C575" s="1">
        <v>88</v>
      </c>
      <c r="D575" s="3">
        <f t="shared" si="0"/>
        <v>9.9865091872696418E-2</v>
      </c>
    </row>
    <row r="576" spans="1:4" ht="12.5">
      <c r="A576" s="1">
        <v>575</v>
      </c>
      <c r="B576" s="1">
        <v>2175</v>
      </c>
      <c r="C576" s="1">
        <v>109</v>
      </c>
      <c r="D576" s="3">
        <f t="shared" si="0"/>
        <v>0.12369653425140807</v>
      </c>
    </row>
    <row r="577" spans="1:4" ht="12.5">
      <c r="A577" s="1">
        <v>576</v>
      </c>
      <c r="B577" s="1">
        <v>2176</v>
      </c>
      <c r="C577" s="1">
        <v>99</v>
      </c>
      <c r="D577" s="3">
        <f t="shared" si="0"/>
        <v>0.11234822835678347</v>
      </c>
    </row>
    <row r="578" spans="1:4" ht="12.5">
      <c r="A578" s="1">
        <v>577</v>
      </c>
      <c r="B578" s="1">
        <v>2177</v>
      </c>
      <c r="C578" s="1">
        <v>103</v>
      </c>
      <c r="D578" s="3">
        <f t="shared" si="0"/>
        <v>0.11688755071463332</v>
      </c>
    </row>
    <row r="579" spans="1:4" ht="12.5">
      <c r="A579" s="1">
        <v>578</v>
      </c>
      <c r="B579" s="1">
        <v>2178</v>
      </c>
      <c r="C579" s="1">
        <v>90</v>
      </c>
      <c r="D579" s="3">
        <f t="shared" si="0"/>
        <v>0.10213475305162134</v>
      </c>
    </row>
    <row r="580" spans="1:4" ht="12.5">
      <c r="A580" s="1">
        <v>579</v>
      </c>
      <c r="B580" s="1">
        <v>2179</v>
      </c>
      <c r="C580" s="1">
        <v>96</v>
      </c>
      <c r="D580" s="3">
        <f t="shared" si="0"/>
        <v>0.10894373658839611</v>
      </c>
    </row>
    <row r="581" spans="1:4" ht="12.5">
      <c r="A581" s="1">
        <v>580</v>
      </c>
      <c r="B581" s="1">
        <v>2180</v>
      </c>
      <c r="C581" s="1">
        <v>84</v>
      </c>
      <c r="D581" s="3">
        <f t="shared" si="0"/>
        <v>9.5325769514846587E-2</v>
      </c>
    </row>
    <row r="582" spans="1:4" ht="12.5">
      <c r="A582" s="1">
        <v>581</v>
      </c>
      <c r="B582" s="1">
        <v>2181</v>
      </c>
      <c r="C582" s="1">
        <v>86</v>
      </c>
      <c r="D582" s="3">
        <f t="shared" si="0"/>
        <v>9.7595430693771495E-2</v>
      </c>
    </row>
    <row r="583" spans="1:4" ht="12.5">
      <c r="A583" s="1">
        <v>582</v>
      </c>
      <c r="B583" s="1">
        <v>2182</v>
      </c>
      <c r="C583" s="1">
        <v>87</v>
      </c>
      <c r="D583" s="3">
        <f t="shared" si="0"/>
        <v>9.8730261283233964E-2</v>
      </c>
    </row>
    <row r="584" spans="1:4" ht="12.5">
      <c r="A584" s="1">
        <v>583</v>
      </c>
      <c r="B584" s="1">
        <v>2183</v>
      </c>
      <c r="C584" s="1">
        <v>86</v>
      </c>
      <c r="D584" s="3">
        <f t="shared" si="0"/>
        <v>9.7595430693771495E-2</v>
      </c>
    </row>
    <row r="585" spans="1:4" ht="12.5">
      <c r="A585" s="1">
        <v>584</v>
      </c>
      <c r="B585" s="1">
        <v>2184</v>
      </c>
      <c r="C585" s="1">
        <v>106</v>
      </c>
      <c r="D585" s="3">
        <f t="shared" si="0"/>
        <v>0.12029204248302069</v>
      </c>
    </row>
    <row r="586" spans="1:4" ht="12.5">
      <c r="A586" s="1">
        <v>585</v>
      </c>
      <c r="B586" s="1">
        <v>2185</v>
      </c>
      <c r="C586" s="1">
        <v>98</v>
      </c>
      <c r="D586" s="3">
        <f t="shared" si="0"/>
        <v>0.11121339776732102</v>
      </c>
    </row>
    <row r="587" spans="1:4" ht="12.5">
      <c r="A587" s="1">
        <v>586</v>
      </c>
      <c r="B587" s="1">
        <v>2186</v>
      </c>
      <c r="C587" s="1">
        <v>82</v>
      </c>
      <c r="D587" s="3">
        <f t="shared" si="0"/>
        <v>9.3056108335921678E-2</v>
      </c>
    </row>
    <row r="588" spans="1:4" ht="12.5">
      <c r="A588" s="1">
        <v>587</v>
      </c>
      <c r="B588" s="1">
        <v>2187</v>
      </c>
      <c r="C588" s="1">
        <v>78</v>
      </c>
      <c r="D588" s="3">
        <f t="shared" si="0"/>
        <v>8.8516785978071832E-2</v>
      </c>
    </row>
    <row r="589" spans="1:4" ht="12.5">
      <c r="A589" s="1">
        <v>588</v>
      </c>
      <c r="B589" s="1">
        <v>2188</v>
      </c>
      <c r="C589" s="1">
        <v>106</v>
      </c>
      <c r="D589" s="3">
        <f t="shared" si="0"/>
        <v>0.12029204248302069</v>
      </c>
    </row>
    <row r="590" spans="1:4" ht="12.5">
      <c r="A590" s="1">
        <v>589</v>
      </c>
      <c r="B590" s="1">
        <v>2189</v>
      </c>
      <c r="C590" s="1">
        <v>91</v>
      </c>
      <c r="D590" s="3">
        <f t="shared" si="0"/>
        <v>0.1032695836410838</v>
      </c>
    </row>
    <row r="591" spans="1:4" ht="12.5">
      <c r="A591" s="1">
        <v>590</v>
      </c>
      <c r="B591" s="1">
        <v>2190</v>
      </c>
      <c r="C591" s="1">
        <v>86</v>
      </c>
      <c r="D591" s="3">
        <f t="shared" si="0"/>
        <v>9.7595430693771495E-2</v>
      </c>
    </row>
    <row r="592" spans="1:4" ht="12.5">
      <c r="A592" s="1">
        <v>591</v>
      </c>
      <c r="B592" s="1">
        <v>2191</v>
      </c>
      <c r="C592" s="1">
        <v>72</v>
      </c>
      <c r="D592" s="3">
        <f t="shared" si="0"/>
        <v>8.1707802441297064E-2</v>
      </c>
    </row>
    <row r="593" spans="1:4" ht="12.5">
      <c r="A593" s="1">
        <v>592</v>
      </c>
      <c r="B593" s="1">
        <v>2192</v>
      </c>
      <c r="C593" s="1">
        <v>94</v>
      </c>
      <c r="D593" s="3">
        <f t="shared" si="0"/>
        <v>0.10667407540947117</v>
      </c>
    </row>
    <row r="594" spans="1:4" ht="12.5">
      <c r="A594" s="1">
        <v>593</v>
      </c>
      <c r="B594" s="1">
        <v>2193</v>
      </c>
      <c r="C594" s="1">
        <v>67</v>
      </c>
      <c r="D594" s="3">
        <f t="shared" si="0"/>
        <v>7.6033649493984778E-2</v>
      </c>
    </row>
    <row r="595" spans="1:4" ht="12.5">
      <c r="A595" s="1">
        <v>594</v>
      </c>
      <c r="B595" s="1">
        <v>2194</v>
      </c>
      <c r="C595" s="1">
        <v>95</v>
      </c>
      <c r="D595" s="3">
        <f t="shared" si="0"/>
        <v>0.10780890599893364</v>
      </c>
    </row>
    <row r="596" spans="1:4" ht="12.5">
      <c r="A596" s="1">
        <v>595</v>
      </c>
      <c r="B596" s="1">
        <v>2195</v>
      </c>
      <c r="C596" s="1">
        <v>100</v>
      </c>
      <c r="D596" s="3">
        <f t="shared" si="0"/>
        <v>0.11348305894624593</v>
      </c>
    </row>
    <row r="597" spans="1:4" ht="12.5">
      <c r="A597" s="1">
        <v>596</v>
      </c>
      <c r="B597" s="1">
        <v>2196</v>
      </c>
      <c r="C597" s="1">
        <v>97</v>
      </c>
      <c r="D597" s="3">
        <f t="shared" si="0"/>
        <v>0.11007856717785855</v>
      </c>
    </row>
    <row r="598" spans="1:4" ht="12.5">
      <c r="A598" s="1">
        <v>597</v>
      </c>
      <c r="B598" s="1">
        <v>2197</v>
      </c>
      <c r="C598" s="1">
        <v>98</v>
      </c>
      <c r="D598" s="3">
        <f t="shared" si="0"/>
        <v>0.11121339776732102</v>
      </c>
    </row>
    <row r="599" spans="1:4" ht="12.5">
      <c r="A599" s="1">
        <v>598</v>
      </c>
      <c r="B599" s="1">
        <v>2198</v>
      </c>
      <c r="C599" s="1">
        <v>91</v>
      </c>
      <c r="D599" s="3">
        <f t="shared" si="0"/>
        <v>0.1032695836410838</v>
      </c>
    </row>
    <row r="600" spans="1:4" ht="12.5">
      <c r="A600" s="1">
        <v>599</v>
      </c>
      <c r="B600" s="1">
        <v>2199</v>
      </c>
      <c r="C600" s="1">
        <v>99</v>
      </c>
      <c r="D600" s="3">
        <f t="shared" si="0"/>
        <v>0.11234822835678347</v>
      </c>
    </row>
    <row r="601" spans="1:4" ht="12.5">
      <c r="A601" s="1">
        <v>600</v>
      </c>
      <c r="B601" s="1">
        <v>2200</v>
      </c>
      <c r="C601" s="1">
        <v>107</v>
      </c>
      <c r="D601" s="3">
        <f t="shared" si="0"/>
        <v>0.12142687307248315</v>
      </c>
    </row>
    <row r="602" spans="1:4" ht="12.5">
      <c r="A602" s="1">
        <v>601</v>
      </c>
      <c r="B602" s="1">
        <v>2201</v>
      </c>
      <c r="C602" s="1">
        <v>93</v>
      </c>
      <c r="D602" s="3">
        <f t="shared" si="0"/>
        <v>0.10553924482000872</v>
      </c>
    </row>
    <row r="603" spans="1:4" ht="12.5">
      <c r="A603" s="1">
        <v>602</v>
      </c>
      <c r="B603" s="1">
        <v>2202</v>
      </c>
      <c r="C603" s="1">
        <v>99</v>
      </c>
      <c r="D603" s="3">
        <f t="shared" si="0"/>
        <v>0.11234822835678347</v>
      </c>
    </row>
    <row r="604" spans="1:4" ht="12.5">
      <c r="A604" s="1">
        <v>603</v>
      </c>
      <c r="B604" s="1">
        <v>2203</v>
      </c>
      <c r="C604" s="1">
        <v>93</v>
      </c>
      <c r="D604" s="3">
        <f t="shared" si="0"/>
        <v>0.10553924482000872</v>
      </c>
    </row>
    <row r="605" spans="1:4" ht="12.5">
      <c r="A605" s="1">
        <v>604</v>
      </c>
      <c r="B605" s="1">
        <v>2204</v>
      </c>
      <c r="C605" s="1">
        <v>92</v>
      </c>
      <c r="D605" s="3">
        <f t="shared" si="0"/>
        <v>0.10440441423054626</v>
      </c>
    </row>
    <row r="606" spans="1:4" ht="12.5">
      <c r="A606" s="1">
        <v>605</v>
      </c>
      <c r="B606" s="1">
        <v>2205</v>
      </c>
      <c r="C606" s="1">
        <v>77</v>
      </c>
      <c r="D606" s="3">
        <f t="shared" si="0"/>
        <v>8.7381955388609364E-2</v>
      </c>
    </row>
    <row r="607" spans="1:4" ht="12.5">
      <c r="A607" s="1">
        <v>606</v>
      </c>
      <c r="B607" s="1">
        <v>2206</v>
      </c>
      <c r="C607" s="1">
        <v>93</v>
      </c>
      <c r="D607" s="3">
        <f t="shared" si="0"/>
        <v>0.10553924482000872</v>
      </c>
    </row>
    <row r="608" spans="1:4" ht="12.5">
      <c r="A608" s="1">
        <v>607</v>
      </c>
      <c r="B608" s="1">
        <v>2207</v>
      </c>
      <c r="C608" s="1">
        <v>90</v>
      </c>
      <c r="D608" s="3">
        <f t="shared" si="0"/>
        <v>0.10213475305162134</v>
      </c>
    </row>
    <row r="609" spans="1:4" ht="12.5">
      <c r="A609" s="1">
        <v>608</v>
      </c>
      <c r="B609" s="1">
        <v>2208</v>
      </c>
      <c r="C609" s="1">
        <v>82</v>
      </c>
      <c r="D609" s="3">
        <f t="shared" si="0"/>
        <v>9.3056108335921678E-2</v>
      </c>
    </row>
    <row r="610" spans="1:4" ht="12.5">
      <c r="A610" s="1">
        <v>609</v>
      </c>
      <c r="B610" s="1">
        <v>2209</v>
      </c>
      <c r="C610" s="1">
        <v>90</v>
      </c>
      <c r="D610" s="3">
        <f t="shared" si="0"/>
        <v>0.10213475305162134</v>
      </c>
    </row>
    <row r="611" spans="1:4" ht="12.5">
      <c r="A611" s="1">
        <v>610</v>
      </c>
      <c r="B611" s="1">
        <v>2210</v>
      </c>
      <c r="C611" s="1">
        <v>81</v>
      </c>
      <c r="D611" s="3">
        <f t="shared" si="0"/>
        <v>9.192127774645921E-2</v>
      </c>
    </row>
    <row r="612" spans="1:4" ht="12.5">
      <c r="A612" s="1">
        <v>611</v>
      </c>
      <c r="B612" s="1">
        <v>2211</v>
      </c>
      <c r="C612" s="1">
        <v>80</v>
      </c>
      <c r="D612" s="3">
        <f t="shared" si="0"/>
        <v>9.0786447156996741E-2</v>
      </c>
    </row>
    <row r="613" spans="1:4" ht="12.5">
      <c r="A613" s="1">
        <v>612</v>
      </c>
      <c r="B613" s="1">
        <v>2212</v>
      </c>
      <c r="C613" s="1">
        <v>77</v>
      </c>
      <c r="D613" s="3">
        <f t="shared" si="0"/>
        <v>8.7381955388609364E-2</v>
      </c>
    </row>
    <row r="614" spans="1:4" ht="12.5">
      <c r="A614" s="1">
        <v>613</v>
      </c>
      <c r="B614" s="1">
        <v>2213</v>
      </c>
      <c r="C614" s="1">
        <v>73</v>
      </c>
      <c r="D614" s="3">
        <f t="shared" si="0"/>
        <v>8.2842633030759533E-2</v>
      </c>
    </row>
    <row r="615" spans="1:4" ht="12.5">
      <c r="A615" s="1">
        <v>614</v>
      </c>
      <c r="B615" s="1">
        <v>2214</v>
      </c>
      <c r="C615" s="1">
        <v>85</v>
      </c>
      <c r="D615" s="3">
        <f t="shared" si="0"/>
        <v>9.6460600104309041E-2</v>
      </c>
    </row>
    <row r="616" spans="1:4" ht="12.5">
      <c r="A616" s="1">
        <v>615</v>
      </c>
      <c r="B616" s="1">
        <v>2215</v>
      </c>
      <c r="C616" s="1">
        <v>73</v>
      </c>
      <c r="D616" s="3">
        <f t="shared" si="0"/>
        <v>8.2842633030759533E-2</v>
      </c>
    </row>
    <row r="617" spans="1:4" ht="12.5">
      <c r="A617" s="1">
        <v>616</v>
      </c>
      <c r="B617" s="1">
        <v>2216</v>
      </c>
      <c r="C617" s="1">
        <v>70</v>
      </c>
      <c r="D617" s="3">
        <f t="shared" si="0"/>
        <v>7.9438141262372156E-2</v>
      </c>
    </row>
    <row r="618" spans="1:4" ht="12.5">
      <c r="A618" s="1">
        <v>617</v>
      </c>
      <c r="B618" s="1">
        <v>2217</v>
      </c>
      <c r="C618" s="1">
        <v>85</v>
      </c>
      <c r="D618" s="3">
        <f t="shared" si="0"/>
        <v>9.6460600104309041E-2</v>
      </c>
    </row>
    <row r="619" spans="1:4" ht="12.5">
      <c r="A619" s="1">
        <v>618</v>
      </c>
      <c r="B619" s="1">
        <v>2218</v>
      </c>
      <c r="C619" s="1">
        <v>78</v>
      </c>
      <c r="D619" s="3">
        <f t="shared" si="0"/>
        <v>8.8516785978071832E-2</v>
      </c>
    </row>
    <row r="620" spans="1:4" ht="12.5">
      <c r="A620" s="1">
        <v>619</v>
      </c>
      <c r="B620" s="1">
        <v>2219</v>
      </c>
      <c r="C620" s="1">
        <v>64</v>
      </c>
      <c r="D620" s="3">
        <f t="shared" si="0"/>
        <v>7.2629157725597401E-2</v>
      </c>
    </row>
    <row r="621" spans="1:4" ht="12.5">
      <c r="A621" s="1">
        <v>620</v>
      </c>
      <c r="B621" s="1">
        <v>2220</v>
      </c>
      <c r="C621" s="1">
        <v>56</v>
      </c>
      <c r="D621" s="3">
        <f t="shared" si="0"/>
        <v>6.3550513009897724E-2</v>
      </c>
    </row>
    <row r="622" spans="1:4" ht="12.5">
      <c r="A622" s="1">
        <v>621</v>
      </c>
      <c r="B622" s="1">
        <v>2221</v>
      </c>
      <c r="C622" s="1">
        <v>56</v>
      </c>
      <c r="D622" s="3">
        <f t="shared" si="0"/>
        <v>6.3550513009897724E-2</v>
      </c>
    </row>
    <row r="623" spans="1:4" ht="12.5">
      <c r="A623" s="1">
        <v>622</v>
      </c>
      <c r="B623" s="1">
        <v>2222</v>
      </c>
      <c r="C623" s="1">
        <v>41</v>
      </c>
      <c r="D623" s="3">
        <f t="shared" si="0"/>
        <v>4.6528054167960839E-2</v>
      </c>
    </row>
    <row r="624" spans="1:4" ht="12.5">
      <c r="A624" s="1">
        <v>623</v>
      </c>
      <c r="B624" s="1">
        <v>2223</v>
      </c>
      <c r="C624" s="1">
        <v>55</v>
      </c>
      <c r="D624" s="3">
        <f t="shared" si="0"/>
        <v>6.2415682420435263E-2</v>
      </c>
    </row>
    <row r="625" spans="1:4" ht="12.5">
      <c r="A625" s="1">
        <v>624</v>
      </c>
      <c r="B625" s="1">
        <v>2224</v>
      </c>
      <c r="C625" s="1">
        <v>59</v>
      </c>
      <c r="D625" s="3">
        <f t="shared" si="0"/>
        <v>6.6955004778285102E-2</v>
      </c>
    </row>
    <row r="626" spans="1:4" ht="12.5">
      <c r="A626" s="1">
        <v>625</v>
      </c>
      <c r="B626" s="1">
        <v>2225</v>
      </c>
      <c r="C626" s="1">
        <v>53</v>
      </c>
      <c r="D626" s="3">
        <f t="shared" si="0"/>
        <v>6.0146021241510347E-2</v>
      </c>
    </row>
    <row r="627" spans="1:4" ht="12.5">
      <c r="A627" s="1">
        <v>626</v>
      </c>
      <c r="B627" s="1">
        <v>2226</v>
      </c>
      <c r="C627" s="1">
        <v>63</v>
      </c>
      <c r="D627" s="3">
        <f t="shared" si="0"/>
        <v>7.1494327136134933E-2</v>
      </c>
    </row>
    <row r="628" spans="1:4" ht="12.5">
      <c r="A628" s="1">
        <v>627</v>
      </c>
      <c r="B628" s="1">
        <v>2227</v>
      </c>
      <c r="C628" s="1">
        <v>64</v>
      </c>
      <c r="D628" s="3">
        <f t="shared" si="0"/>
        <v>7.2629157725597401E-2</v>
      </c>
    </row>
    <row r="629" spans="1:4" ht="12.5">
      <c r="A629" s="1">
        <v>628</v>
      </c>
      <c r="B629" s="1">
        <v>2228</v>
      </c>
      <c r="C629" s="1">
        <v>55</v>
      </c>
      <c r="D629" s="3">
        <f t="shared" si="0"/>
        <v>6.2415682420435263E-2</v>
      </c>
    </row>
    <row r="630" spans="1:4" ht="12.5">
      <c r="A630" s="1">
        <v>629</v>
      </c>
      <c r="B630" s="1">
        <v>2229</v>
      </c>
      <c r="C630" s="1">
        <v>53</v>
      </c>
      <c r="D630" s="3">
        <f t="shared" si="0"/>
        <v>6.0146021241510347E-2</v>
      </c>
    </row>
    <row r="631" spans="1:4" ht="12.5">
      <c r="A631" s="1">
        <v>630</v>
      </c>
      <c r="B631" s="1">
        <v>2230</v>
      </c>
      <c r="C631" s="1">
        <v>52</v>
      </c>
      <c r="D631" s="3">
        <f t="shared" si="0"/>
        <v>5.9011190652047886E-2</v>
      </c>
    </row>
    <row r="632" spans="1:4" ht="12.5">
      <c r="A632" s="1">
        <v>631</v>
      </c>
      <c r="B632" s="1">
        <v>2231</v>
      </c>
      <c r="C632" s="1">
        <v>59</v>
      </c>
      <c r="D632" s="3">
        <f t="shared" si="0"/>
        <v>6.6955004778285102E-2</v>
      </c>
    </row>
    <row r="633" spans="1:4" ht="12.5">
      <c r="A633" s="1">
        <v>632</v>
      </c>
      <c r="B633" s="1">
        <v>2232</v>
      </c>
      <c r="C633" s="1">
        <v>49</v>
      </c>
      <c r="D633" s="3">
        <f t="shared" si="0"/>
        <v>5.5606698883660509E-2</v>
      </c>
    </row>
    <row r="634" spans="1:4" ht="12.5">
      <c r="A634" s="1">
        <v>633</v>
      </c>
      <c r="B634" s="1">
        <v>2233</v>
      </c>
      <c r="C634" s="1">
        <v>50</v>
      </c>
      <c r="D634" s="3">
        <f t="shared" si="0"/>
        <v>5.6741529473122963E-2</v>
      </c>
    </row>
    <row r="635" spans="1:4" ht="12.5">
      <c r="A635" s="1">
        <v>634</v>
      </c>
      <c r="B635" s="1">
        <v>2234</v>
      </c>
      <c r="C635" s="1">
        <v>45</v>
      </c>
      <c r="D635" s="3">
        <f t="shared" si="0"/>
        <v>5.106737652581067E-2</v>
      </c>
    </row>
    <row r="636" spans="1:4" ht="12.5">
      <c r="A636" s="1">
        <v>635</v>
      </c>
      <c r="B636" s="1">
        <v>2235</v>
      </c>
      <c r="C636" s="1">
        <v>40</v>
      </c>
      <c r="D636" s="3">
        <f t="shared" si="0"/>
        <v>4.5393223578498371E-2</v>
      </c>
    </row>
    <row r="637" spans="1:4" ht="12.5">
      <c r="A637" s="1">
        <v>636</v>
      </c>
      <c r="B637" s="1">
        <v>2236</v>
      </c>
      <c r="C637" s="1">
        <v>54</v>
      </c>
      <c r="D637" s="3">
        <f t="shared" si="0"/>
        <v>6.1280851830972802E-2</v>
      </c>
    </row>
    <row r="638" spans="1:4" ht="12.5">
      <c r="A638" s="1">
        <v>637</v>
      </c>
      <c r="B638" s="1">
        <v>2237</v>
      </c>
      <c r="C638" s="1">
        <v>48</v>
      </c>
      <c r="D638" s="3">
        <f t="shared" si="0"/>
        <v>5.4471868294198054E-2</v>
      </c>
    </row>
    <row r="639" spans="1:4" ht="12.5">
      <c r="A639" s="1">
        <v>638</v>
      </c>
      <c r="B639" s="1">
        <v>2238</v>
      </c>
      <c r="C639" s="1">
        <v>40</v>
      </c>
      <c r="D639" s="3">
        <f t="shared" si="0"/>
        <v>4.5393223578498371E-2</v>
      </c>
    </row>
    <row r="640" spans="1:4" ht="12.5">
      <c r="A640" s="1">
        <v>639</v>
      </c>
      <c r="B640" s="1">
        <v>2239</v>
      </c>
      <c r="C640" s="1">
        <v>31</v>
      </c>
      <c r="D640" s="3">
        <f t="shared" si="0"/>
        <v>3.5179748273336239E-2</v>
      </c>
    </row>
    <row r="641" spans="1:4" ht="12.5">
      <c r="A641" s="1">
        <v>640</v>
      </c>
      <c r="B641" s="1">
        <v>2240</v>
      </c>
      <c r="C641" s="1">
        <v>25</v>
      </c>
      <c r="D641" s="3">
        <f t="shared" si="0"/>
        <v>2.8370764736561482E-2</v>
      </c>
    </row>
    <row r="642" spans="1:4" ht="12.5">
      <c r="A642" s="1">
        <v>641</v>
      </c>
      <c r="B642" s="1">
        <v>2241</v>
      </c>
      <c r="C642" s="1">
        <v>44</v>
      </c>
      <c r="D642" s="3">
        <f t="shared" si="0"/>
        <v>4.9932545936348209E-2</v>
      </c>
    </row>
    <row r="643" spans="1:4" ht="12.5">
      <c r="A643" s="1">
        <v>642</v>
      </c>
      <c r="B643" s="1">
        <v>2242</v>
      </c>
      <c r="C643" s="1">
        <v>32</v>
      </c>
      <c r="D643" s="3">
        <f t="shared" si="0"/>
        <v>3.6314578862798701E-2</v>
      </c>
    </row>
    <row r="644" spans="1:4" ht="12.5">
      <c r="A644" s="1">
        <v>643</v>
      </c>
      <c r="B644" s="1">
        <v>2243</v>
      </c>
      <c r="C644" s="1">
        <v>39</v>
      </c>
      <c r="D644" s="3">
        <f t="shared" si="0"/>
        <v>4.4258392989035916E-2</v>
      </c>
    </row>
    <row r="645" spans="1:4" ht="12.5">
      <c r="A645" s="1">
        <v>644</v>
      </c>
      <c r="B645" s="1">
        <v>2244</v>
      </c>
      <c r="C645" s="1">
        <v>26</v>
      </c>
      <c r="D645" s="3">
        <f t="shared" si="0"/>
        <v>2.9505595326023943E-2</v>
      </c>
    </row>
    <row r="646" spans="1:4" ht="12.5">
      <c r="A646" s="1">
        <v>645</v>
      </c>
      <c r="B646" s="1">
        <v>2245</v>
      </c>
      <c r="C646" s="1">
        <v>35</v>
      </c>
      <c r="D646" s="3">
        <f t="shared" si="0"/>
        <v>3.9719070631186078E-2</v>
      </c>
    </row>
    <row r="647" spans="1:4" ht="12.5">
      <c r="A647" s="1">
        <v>646</v>
      </c>
      <c r="B647" s="1">
        <v>2246</v>
      </c>
      <c r="C647" s="1">
        <v>25</v>
      </c>
      <c r="D647" s="3">
        <f t="shared" si="0"/>
        <v>2.8370764736561482E-2</v>
      </c>
    </row>
    <row r="648" spans="1:4" ht="12.5">
      <c r="A648" s="1">
        <v>647</v>
      </c>
      <c r="B648" s="1">
        <v>2247</v>
      </c>
      <c r="C648" s="1">
        <v>23</v>
      </c>
      <c r="D648" s="3">
        <f t="shared" si="0"/>
        <v>2.6101103557636566E-2</v>
      </c>
    </row>
    <row r="649" spans="1:4" ht="12.5">
      <c r="A649" s="1">
        <v>648</v>
      </c>
      <c r="B649" s="1">
        <v>2248</v>
      </c>
      <c r="C649" s="1">
        <v>31</v>
      </c>
      <c r="D649" s="3">
        <f t="shared" si="0"/>
        <v>3.5179748273336239E-2</v>
      </c>
    </row>
    <row r="650" spans="1:4" ht="12.5">
      <c r="A650" s="1">
        <v>649</v>
      </c>
      <c r="B650" s="1">
        <v>2249</v>
      </c>
      <c r="C650" s="1">
        <v>27</v>
      </c>
      <c r="D650" s="3">
        <f t="shared" si="0"/>
        <v>3.0640425915486401E-2</v>
      </c>
    </row>
    <row r="651" spans="1:4" ht="12.5">
      <c r="A651" s="1">
        <v>650</v>
      </c>
      <c r="B651" s="1">
        <v>2250</v>
      </c>
      <c r="C651" s="1">
        <v>22</v>
      </c>
      <c r="D651" s="3">
        <f t="shared" si="0"/>
        <v>2.4966272968174105E-2</v>
      </c>
    </row>
    <row r="652" spans="1:4" ht="12.5">
      <c r="A652" s="1">
        <v>651</v>
      </c>
      <c r="B652" s="1">
        <v>2251</v>
      </c>
      <c r="C652" s="1">
        <v>24</v>
      </c>
      <c r="D652" s="3">
        <f t="shared" si="0"/>
        <v>2.7235934147099027E-2</v>
      </c>
    </row>
    <row r="653" spans="1:4" ht="12.5">
      <c r="A653" s="1">
        <v>652</v>
      </c>
      <c r="B653" s="1">
        <v>2252</v>
      </c>
      <c r="C653" s="1">
        <v>21</v>
      </c>
      <c r="D653" s="3">
        <f t="shared" si="0"/>
        <v>2.3831442378711647E-2</v>
      </c>
    </row>
    <row r="654" spans="1:4" ht="12.5">
      <c r="A654" s="1">
        <v>653</v>
      </c>
      <c r="B654" s="1">
        <v>2253</v>
      </c>
      <c r="C654" s="1">
        <v>21</v>
      </c>
      <c r="D654" s="3">
        <f t="shared" si="0"/>
        <v>2.3831442378711647E-2</v>
      </c>
    </row>
    <row r="655" spans="1:4" ht="12.5">
      <c r="A655" s="1">
        <v>654</v>
      </c>
      <c r="B655" s="1">
        <v>2254</v>
      </c>
      <c r="C655" s="1">
        <v>31</v>
      </c>
      <c r="D655" s="3">
        <f t="shared" si="0"/>
        <v>3.5179748273336239E-2</v>
      </c>
    </row>
    <row r="656" spans="1:4" ht="12.5">
      <c r="A656" s="1">
        <v>655</v>
      </c>
      <c r="B656" s="1">
        <v>2255</v>
      </c>
      <c r="C656" s="1">
        <v>21</v>
      </c>
      <c r="D656" s="3">
        <f t="shared" si="0"/>
        <v>2.3831442378711647E-2</v>
      </c>
    </row>
    <row r="657" spans="1:4" ht="12.5">
      <c r="A657" s="1">
        <v>656</v>
      </c>
      <c r="B657" s="1">
        <v>2256</v>
      </c>
      <c r="C657" s="1">
        <v>16</v>
      </c>
      <c r="D657" s="3">
        <f t="shared" si="0"/>
        <v>1.815728943139935E-2</v>
      </c>
    </row>
    <row r="658" spans="1:4" ht="12.5">
      <c r="A658" s="1">
        <v>657</v>
      </c>
      <c r="B658" s="1">
        <v>2257</v>
      </c>
      <c r="C658" s="1">
        <v>11</v>
      </c>
      <c r="D658" s="3">
        <f t="shared" si="0"/>
        <v>1.2483136484087052E-2</v>
      </c>
    </row>
    <row r="659" spans="1:4" ht="12.5">
      <c r="A659" s="1">
        <v>658</v>
      </c>
      <c r="B659" s="1">
        <v>2258</v>
      </c>
      <c r="C659" s="1">
        <v>13</v>
      </c>
      <c r="D659" s="3">
        <f t="shared" si="0"/>
        <v>1.4752797663011971E-2</v>
      </c>
    </row>
    <row r="660" spans="1:4" ht="12.5">
      <c r="A660" s="1">
        <v>659</v>
      </c>
      <c r="B660" s="1">
        <v>2259</v>
      </c>
      <c r="C660" s="1">
        <v>20</v>
      </c>
      <c r="D660" s="3">
        <f t="shared" si="0"/>
        <v>2.2696611789249185E-2</v>
      </c>
    </row>
    <row r="661" spans="1:4" ht="12.5">
      <c r="A661" s="1">
        <v>660</v>
      </c>
      <c r="B661" s="1">
        <v>2260</v>
      </c>
      <c r="C661" s="1">
        <v>19</v>
      </c>
      <c r="D661" s="3">
        <f t="shared" si="0"/>
        <v>2.1561781199786727E-2</v>
      </c>
    </row>
    <row r="662" spans="1:4" ht="12.5">
      <c r="A662" s="1">
        <v>661</v>
      </c>
      <c r="B662" s="1">
        <v>2261</v>
      </c>
      <c r="C662" s="1">
        <v>13</v>
      </c>
      <c r="D662" s="3">
        <f t="shared" si="0"/>
        <v>1.4752797663011971E-2</v>
      </c>
    </row>
    <row r="663" spans="1:4" ht="12.5">
      <c r="A663" s="1">
        <v>662</v>
      </c>
      <c r="B663" s="1">
        <v>2262</v>
      </c>
      <c r="C663" s="1">
        <v>13</v>
      </c>
      <c r="D663" s="3">
        <f t="shared" si="0"/>
        <v>1.4752797663011971E-2</v>
      </c>
    </row>
    <row r="664" spans="1:4" ht="12.5">
      <c r="A664" s="1">
        <v>663</v>
      </c>
      <c r="B664" s="1">
        <v>2263</v>
      </c>
      <c r="C664" s="1">
        <v>17</v>
      </c>
      <c r="D664" s="3">
        <f t="shared" si="0"/>
        <v>1.9292120020861812E-2</v>
      </c>
    </row>
    <row r="665" spans="1:4" ht="12.5">
      <c r="A665" s="1">
        <v>664</v>
      </c>
      <c r="B665" s="1">
        <v>2264</v>
      </c>
      <c r="C665" s="1">
        <v>7</v>
      </c>
      <c r="D665" s="3">
        <f t="shared" si="0"/>
        <v>7.9438141262372156E-3</v>
      </c>
    </row>
    <row r="666" spans="1:4" ht="12.5">
      <c r="A666" s="1">
        <v>665</v>
      </c>
      <c r="B666" s="1">
        <v>2265</v>
      </c>
      <c r="C666" s="1">
        <v>14</v>
      </c>
      <c r="D666" s="3">
        <f t="shared" si="0"/>
        <v>1.5887628252474431E-2</v>
      </c>
    </row>
    <row r="667" spans="1:4" ht="12.5">
      <c r="A667" s="1">
        <v>666</v>
      </c>
      <c r="B667" s="1">
        <v>2266</v>
      </c>
      <c r="C667" s="1">
        <v>16</v>
      </c>
      <c r="D667" s="3">
        <f t="shared" si="0"/>
        <v>1.815728943139935E-2</v>
      </c>
    </row>
    <row r="668" spans="1:4" ht="12.5">
      <c r="A668" s="1">
        <v>667</v>
      </c>
      <c r="B668" s="1">
        <v>2267</v>
      </c>
      <c r="C668" s="1">
        <v>9</v>
      </c>
      <c r="D668" s="3">
        <f t="shared" si="0"/>
        <v>1.0213475305162133E-2</v>
      </c>
    </row>
    <row r="669" spans="1:4" ht="12.5">
      <c r="A669" s="1">
        <v>668</v>
      </c>
      <c r="B669" s="1">
        <v>2268</v>
      </c>
      <c r="C669" s="1">
        <v>16</v>
      </c>
      <c r="D669" s="3">
        <f t="shared" si="0"/>
        <v>1.815728943139935E-2</v>
      </c>
    </row>
    <row r="670" spans="1:4" ht="12.5">
      <c r="A670" s="1">
        <v>669</v>
      </c>
      <c r="B670" s="1">
        <v>2269</v>
      </c>
      <c r="C670" s="1">
        <v>11</v>
      </c>
      <c r="D670" s="3">
        <f t="shared" si="0"/>
        <v>1.2483136484087052E-2</v>
      </c>
    </row>
    <row r="671" spans="1:4" ht="12.5">
      <c r="A671" s="1">
        <v>670</v>
      </c>
      <c r="B671" s="1">
        <v>2270</v>
      </c>
      <c r="C671" s="1">
        <v>8</v>
      </c>
      <c r="D671" s="3">
        <f t="shared" si="0"/>
        <v>9.0786447156996752E-3</v>
      </c>
    </row>
    <row r="672" spans="1:4" ht="12.5">
      <c r="A672" s="1">
        <v>671</v>
      </c>
      <c r="B672" s="1">
        <v>2271</v>
      </c>
      <c r="C672" s="1">
        <v>9</v>
      </c>
      <c r="D672" s="3">
        <f t="shared" si="0"/>
        <v>1.0213475305162133E-2</v>
      </c>
    </row>
    <row r="673" spans="1:4" ht="12.5">
      <c r="A673" s="1">
        <v>672</v>
      </c>
      <c r="B673" s="1">
        <v>2272</v>
      </c>
      <c r="C673" s="1">
        <v>5</v>
      </c>
      <c r="D673" s="3">
        <f t="shared" si="0"/>
        <v>5.6741529473122963E-3</v>
      </c>
    </row>
    <row r="674" spans="1:4" ht="12.5">
      <c r="A674" s="1">
        <v>673</v>
      </c>
      <c r="B674" s="1">
        <v>2273</v>
      </c>
      <c r="C674" s="1">
        <v>4</v>
      </c>
      <c r="D674" s="3">
        <f t="shared" si="0"/>
        <v>4.5393223578498376E-3</v>
      </c>
    </row>
    <row r="675" spans="1:4" ht="12.5">
      <c r="A675" s="1">
        <v>674</v>
      </c>
      <c r="B675" s="1">
        <v>2274</v>
      </c>
      <c r="C675" s="1">
        <v>9</v>
      </c>
      <c r="D675" s="3">
        <f t="shared" si="0"/>
        <v>1.0213475305162133E-2</v>
      </c>
    </row>
    <row r="676" spans="1:4" ht="12.5">
      <c r="A676" s="1">
        <v>675</v>
      </c>
      <c r="B676" s="1">
        <v>2275</v>
      </c>
      <c r="C676" s="1">
        <v>2</v>
      </c>
      <c r="D676" s="3">
        <f t="shared" si="0"/>
        <v>2.2696611789249188E-3</v>
      </c>
    </row>
    <row r="677" spans="1:4" ht="12.5">
      <c r="A677" s="1">
        <v>676</v>
      </c>
      <c r="B677" s="1">
        <v>2276</v>
      </c>
      <c r="C677" s="1">
        <v>6</v>
      </c>
      <c r="D677" s="3">
        <f t="shared" si="0"/>
        <v>6.8089835367747568E-3</v>
      </c>
    </row>
    <row r="678" spans="1:4" ht="12.5">
      <c r="A678" s="1">
        <v>677</v>
      </c>
      <c r="B678" s="1">
        <v>2277</v>
      </c>
      <c r="C678" s="1">
        <v>6</v>
      </c>
      <c r="D678" s="3">
        <f t="shared" si="0"/>
        <v>6.8089835367747568E-3</v>
      </c>
    </row>
    <row r="679" spans="1:4" ht="12.5">
      <c r="A679" s="1">
        <v>678</v>
      </c>
      <c r="B679" s="1">
        <v>2278</v>
      </c>
      <c r="C679" s="1">
        <v>7</v>
      </c>
      <c r="D679" s="3">
        <f t="shared" si="0"/>
        <v>7.9438141262372156E-3</v>
      </c>
    </row>
    <row r="680" spans="1:4" ht="12.5">
      <c r="A680" s="1">
        <v>679</v>
      </c>
      <c r="B680" s="1">
        <v>2279</v>
      </c>
      <c r="C680" s="1">
        <v>8</v>
      </c>
      <c r="D680" s="3">
        <f t="shared" si="0"/>
        <v>9.0786447156996752E-3</v>
      </c>
    </row>
    <row r="681" spans="1:4" ht="12.5">
      <c r="A681" s="1">
        <v>680</v>
      </c>
      <c r="B681" s="1">
        <v>2280</v>
      </c>
      <c r="C681" s="1">
        <v>8</v>
      </c>
      <c r="D681" s="3">
        <f t="shared" si="0"/>
        <v>9.0786447156996752E-3</v>
      </c>
    </row>
    <row r="682" spans="1:4" ht="12.5">
      <c r="A682" s="1">
        <v>681</v>
      </c>
      <c r="B682" s="1">
        <v>2281</v>
      </c>
      <c r="C682" s="1">
        <v>6</v>
      </c>
      <c r="D682" s="3">
        <f t="shared" si="0"/>
        <v>6.8089835367747568E-3</v>
      </c>
    </row>
    <row r="683" spans="1:4" ht="12.5">
      <c r="A683" s="1">
        <v>682</v>
      </c>
      <c r="B683" s="1">
        <v>2282</v>
      </c>
      <c r="C683" s="1">
        <v>9</v>
      </c>
      <c r="D683" s="3">
        <f t="shared" si="0"/>
        <v>1.0213475305162133E-2</v>
      </c>
    </row>
    <row r="684" spans="1:4" ht="12.5">
      <c r="A684" s="1">
        <v>683</v>
      </c>
      <c r="B684" s="1">
        <v>2283</v>
      </c>
      <c r="C684" s="1">
        <v>4</v>
      </c>
      <c r="D684" s="3">
        <f t="shared" si="0"/>
        <v>4.5393223578498376E-3</v>
      </c>
    </row>
    <row r="685" spans="1:4" ht="12.5">
      <c r="A685" s="1">
        <v>684</v>
      </c>
      <c r="B685" s="1">
        <v>2284</v>
      </c>
      <c r="C685" s="1">
        <v>3</v>
      </c>
      <c r="D685" s="3">
        <f t="shared" si="0"/>
        <v>3.4044917683873784E-3</v>
      </c>
    </row>
    <row r="686" spans="1:4" ht="12.5">
      <c r="A686" s="1">
        <v>685</v>
      </c>
      <c r="B686" s="1">
        <v>2285</v>
      </c>
      <c r="C686" s="1">
        <v>6</v>
      </c>
      <c r="D686" s="3">
        <f t="shared" si="0"/>
        <v>6.8089835367747568E-3</v>
      </c>
    </row>
    <row r="687" spans="1:4" ht="12.5">
      <c r="A687" s="1">
        <v>686</v>
      </c>
      <c r="B687" s="1">
        <v>2286</v>
      </c>
      <c r="C687" s="1">
        <v>5</v>
      </c>
      <c r="D687" s="3">
        <f t="shared" si="0"/>
        <v>5.6741529473122963E-3</v>
      </c>
    </row>
    <row r="688" spans="1:4" ht="12.5">
      <c r="A688" s="1">
        <v>687</v>
      </c>
      <c r="B688" s="1">
        <v>2287</v>
      </c>
      <c r="C688" s="1">
        <v>1</v>
      </c>
      <c r="D688" s="3">
        <f t="shared" si="0"/>
        <v>1.1348305894624594E-3</v>
      </c>
    </row>
    <row r="689" spans="1:4" ht="12.5">
      <c r="A689" s="1">
        <v>688</v>
      </c>
      <c r="B689" s="1">
        <v>2288</v>
      </c>
      <c r="C689" s="1">
        <v>6</v>
      </c>
      <c r="D689" s="3">
        <f t="shared" si="0"/>
        <v>6.8089835367747568E-3</v>
      </c>
    </row>
    <row r="690" spans="1:4" ht="12.5">
      <c r="A690" s="1">
        <v>689</v>
      </c>
      <c r="B690" s="1">
        <v>2289</v>
      </c>
      <c r="C690" s="1">
        <v>3</v>
      </c>
      <c r="D690" s="3">
        <f t="shared" si="0"/>
        <v>3.4044917683873784E-3</v>
      </c>
    </row>
    <row r="691" spans="1:4" ht="12.5">
      <c r="A691" s="1">
        <v>690</v>
      </c>
      <c r="B691" s="1">
        <v>2290</v>
      </c>
      <c r="C691" s="1">
        <v>6</v>
      </c>
      <c r="D691" s="3">
        <f t="shared" si="0"/>
        <v>6.8089835367747568E-3</v>
      </c>
    </row>
    <row r="692" spans="1:4" ht="12.5">
      <c r="A692" s="1">
        <v>691</v>
      </c>
      <c r="B692" s="1">
        <v>2291</v>
      </c>
      <c r="C692" s="1">
        <v>4</v>
      </c>
      <c r="D692" s="3">
        <f t="shared" si="0"/>
        <v>4.5393223578498376E-3</v>
      </c>
    </row>
    <row r="693" spans="1:4" ht="12.5">
      <c r="A693" s="1">
        <v>692</v>
      </c>
      <c r="B693" s="1">
        <v>2292</v>
      </c>
      <c r="C693" s="1">
        <v>4</v>
      </c>
      <c r="D693" s="3">
        <f t="shared" si="0"/>
        <v>4.5393223578498376E-3</v>
      </c>
    </row>
    <row r="694" spans="1:4" ht="12.5">
      <c r="A694" s="1">
        <v>693</v>
      </c>
      <c r="B694" s="1">
        <v>2293</v>
      </c>
      <c r="C694" s="1">
        <v>5</v>
      </c>
      <c r="D694" s="3">
        <f t="shared" si="0"/>
        <v>5.6741529473122963E-3</v>
      </c>
    </row>
    <row r="695" spans="1:4" ht="12.5">
      <c r="A695" s="1">
        <v>694</v>
      </c>
      <c r="B695" s="1">
        <v>2294</v>
      </c>
      <c r="C695" s="1">
        <v>4</v>
      </c>
      <c r="D695" s="3">
        <f t="shared" si="0"/>
        <v>4.5393223578498376E-3</v>
      </c>
    </row>
    <row r="696" spans="1:4" ht="12.5">
      <c r="A696" s="1">
        <v>695</v>
      </c>
      <c r="B696" s="1">
        <v>2295</v>
      </c>
      <c r="C696" s="1">
        <v>6</v>
      </c>
      <c r="D696" s="3">
        <f t="shared" si="0"/>
        <v>6.8089835367747568E-3</v>
      </c>
    </row>
    <row r="697" spans="1:4" ht="12.5">
      <c r="A697" s="1">
        <v>696</v>
      </c>
      <c r="B697" s="1">
        <v>2296</v>
      </c>
      <c r="C697" s="1">
        <v>2</v>
      </c>
      <c r="D697" s="3">
        <f t="shared" si="0"/>
        <v>2.2696611789249188E-3</v>
      </c>
    </row>
    <row r="698" spans="1:4" ht="12.5">
      <c r="A698" s="1">
        <v>697</v>
      </c>
      <c r="B698" s="1">
        <v>2297</v>
      </c>
      <c r="C698" s="1">
        <v>4</v>
      </c>
      <c r="D698" s="3">
        <f t="shared" si="0"/>
        <v>4.5393223578498376E-3</v>
      </c>
    </row>
    <row r="699" spans="1:4" ht="12.5">
      <c r="A699" s="1">
        <v>698</v>
      </c>
      <c r="B699" s="1">
        <v>2298</v>
      </c>
      <c r="C699" s="1">
        <v>4</v>
      </c>
      <c r="D699" s="3">
        <f t="shared" si="0"/>
        <v>4.5393223578498376E-3</v>
      </c>
    </row>
    <row r="700" spans="1:4" ht="12.5">
      <c r="A700" s="1">
        <v>699</v>
      </c>
      <c r="B700" s="1">
        <v>2299</v>
      </c>
      <c r="C700" s="1">
        <v>3</v>
      </c>
      <c r="D700" s="3">
        <f t="shared" si="0"/>
        <v>3.4044917683873784E-3</v>
      </c>
    </row>
    <row r="701" spans="1:4" ht="12.5">
      <c r="A701" s="1">
        <v>700</v>
      </c>
      <c r="B701" s="1">
        <v>2300</v>
      </c>
      <c r="C701" s="1">
        <v>1</v>
      </c>
      <c r="D701" s="3">
        <f t="shared" si="0"/>
        <v>1.1348305894624594E-3</v>
      </c>
    </row>
    <row r="702" spans="1:4" ht="12.5">
      <c r="A702" s="1">
        <v>701</v>
      </c>
      <c r="B702" s="1">
        <v>2301</v>
      </c>
      <c r="C702" s="1">
        <v>1</v>
      </c>
      <c r="D702" s="3">
        <f t="shared" si="0"/>
        <v>1.1348305894624594E-3</v>
      </c>
    </row>
    <row r="703" spans="1:4" ht="12.5">
      <c r="A703" s="1">
        <v>702</v>
      </c>
      <c r="B703" s="1">
        <v>2303</v>
      </c>
      <c r="C703" s="1">
        <v>2</v>
      </c>
      <c r="D703" s="3">
        <f t="shared" si="0"/>
        <v>2.2696611789249188E-3</v>
      </c>
    </row>
    <row r="704" spans="1:4" ht="12.5">
      <c r="A704" s="1">
        <v>703</v>
      </c>
      <c r="B704" s="1">
        <v>2304</v>
      </c>
      <c r="C704" s="1">
        <v>1</v>
      </c>
      <c r="D704" s="3">
        <f t="shared" si="0"/>
        <v>1.1348305894624594E-3</v>
      </c>
    </row>
    <row r="705" spans="1:4" ht="12.5">
      <c r="A705" s="1">
        <v>704</v>
      </c>
      <c r="B705" s="1">
        <v>2306</v>
      </c>
      <c r="C705" s="1">
        <v>2</v>
      </c>
      <c r="D705" s="3">
        <f t="shared" si="0"/>
        <v>2.2696611789249188E-3</v>
      </c>
    </row>
    <row r="706" spans="1:4" ht="12.5">
      <c r="A706" s="1">
        <v>705</v>
      </c>
      <c r="B706" s="1">
        <v>2307</v>
      </c>
      <c r="C706" s="1">
        <v>2</v>
      </c>
      <c r="D706" s="3">
        <f t="shared" si="0"/>
        <v>2.2696611789249188E-3</v>
      </c>
    </row>
    <row r="707" spans="1:4" ht="12.5">
      <c r="A707" s="1">
        <v>706</v>
      </c>
      <c r="B707" s="1">
        <v>2308</v>
      </c>
      <c r="C707" s="1">
        <v>2</v>
      </c>
      <c r="D707" s="3">
        <f t="shared" si="0"/>
        <v>2.2696611789249188E-3</v>
      </c>
    </row>
    <row r="708" spans="1:4" ht="12.5">
      <c r="A708" s="1">
        <v>707</v>
      </c>
      <c r="B708" s="1">
        <v>2309</v>
      </c>
      <c r="C708" s="1">
        <v>2</v>
      </c>
      <c r="D708" s="3">
        <f t="shared" si="0"/>
        <v>2.2696611789249188E-3</v>
      </c>
    </row>
    <row r="709" spans="1:4" ht="12.5">
      <c r="A709" s="1">
        <v>708</v>
      </c>
      <c r="B709" s="1">
        <v>2310</v>
      </c>
      <c r="C709" s="1">
        <v>1</v>
      </c>
      <c r="D709" s="3">
        <f t="shared" si="0"/>
        <v>1.1348305894624594E-3</v>
      </c>
    </row>
    <row r="710" spans="1:4" ht="12.5">
      <c r="A710" s="1">
        <v>709</v>
      </c>
      <c r="B710" s="1">
        <v>2311</v>
      </c>
      <c r="C710" s="1">
        <v>2</v>
      </c>
      <c r="D710" s="3">
        <f t="shared" si="0"/>
        <v>2.2696611789249188E-3</v>
      </c>
    </row>
    <row r="711" spans="1:4" ht="12.5">
      <c r="A711" s="1">
        <v>710</v>
      </c>
      <c r="B711" s="1">
        <v>2313</v>
      </c>
      <c r="C711" s="1">
        <v>1</v>
      </c>
      <c r="D711" s="3">
        <f t="shared" si="0"/>
        <v>1.1348305894624594E-3</v>
      </c>
    </row>
    <row r="712" spans="1:4" ht="12.5">
      <c r="A712" s="1">
        <v>711</v>
      </c>
      <c r="B712" s="1">
        <v>2314</v>
      </c>
      <c r="C712" s="1">
        <v>1</v>
      </c>
      <c r="D712" s="3">
        <f t="shared" si="0"/>
        <v>1.1348305894624594E-3</v>
      </c>
    </row>
    <row r="713" spans="1:4" ht="12.5">
      <c r="A713" s="1">
        <v>712</v>
      </c>
      <c r="B713" s="1">
        <v>2316</v>
      </c>
      <c r="C713" s="1">
        <v>1</v>
      </c>
      <c r="D713" s="3">
        <f t="shared" si="0"/>
        <v>1.1348305894624594E-3</v>
      </c>
    </row>
    <row r="714" spans="1:4" ht="12.5">
      <c r="A714" s="1">
        <v>713</v>
      </c>
      <c r="B714" s="1">
        <v>2319</v>
      </c>
      <c r="C714" s="1">
        <v>1</v>
      </c>
      <c r="D714" s="3">
        <f t="shared" si="0"/>
        <v>1.1348305894624594E-3</v>
      </c>
    </row>
    <row r="715" spans="1:4" ht="12.5">
      <c r="A715" s="1">
        <v>714</v>
      </c>
      <c r="B715" s="1">
        <v>2321</v>
      </c>
      <c r="C715" s="1">
        <v>1</v>
      </c>
      <c r="D715" s="3">
        <f t="shared" si="0"/>
        <v>1.1348305894624594E-3</v>
      </c>
    </row>
    <row r="716" spans="1:4" ht="12.5">
      <c r="A716" s="1">
        <v>715</v>
      </c>
      <c r="B716" s="1">
        <v>2322</v>
      </c>
      <c r="C716" s="1">
        <v>1</v>
      </c>
      <c r="D716" s="3">
        <f t="shared" si="0"/>
        <v>1.1348305894624594E-3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1264"/>
  <sheetViews>
    <sheetView workbookViewId="0">
      <selection activeCell="I4" sqref="I4:M25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5.75" customHeight="1">
      <c r="A2" s="1">
        <v>1</v>
      </c>
      <c r="B2" s="1">
        <v>1601</v>
      </c>
      <c r="C2" s="1">
        <v>485</v>
      </c>
      <c r="D2" s="3">
        <f t="shared" ref="D2:D1264" si="0">(C2*(33.4616504692411*33.4472521032038))/1000000</f>
        <v>0.54281212563148751</v>
      </c>
      <c r="I2" s="4"/>
      <c r="J2" s="4"/>
      <c r="K2" s="4"/>
      <c r="L2" s="4"/>
      <c r="M2" s="4"/>
    </row>
    <row r="3" spans="1:13" ht="15.75" customHeight="1">
      <c r="A3" s="1">
        <v>2</v>
      </c>
      <c r="B3" s="1">
        <v>1602</v>
      </c>
      <c r="C3" s="1">
        <v>490</v>
      </c>
      <c r="D3" s="3">
        <f t="shared" si="0"/>
        <v>0.54840812692665752</v>
      </c>
      <c r="I3" s="5">
        <f>SUM(D2:D201)</f>
        <v>105.88082130565199</v>
      </c>
      <c r="J3" s="5">
        <f>SUM(D202:D601)</f>
        <v>185.6036941571615</v>
      </c>
      <c r="K3" s="5">
        <f>SUM(D602:D951)</f>
        <v>58.144691857334088</v>
      </c>
      <c r="L3" s="5">
        <f>SUM(D952:D1398)</f>
        <v>8.2104531002733836</v>
      </c>
      <c r="M3" s="5">
        <v>0</v>
      </c>
    </row>
    <row r="4" spans="1:13" ht="15.75" customHeight="1">
      <c r="A4" s="1">
        <v>3</v>
      </c>
      <c r="B4" s="1">
        <v>1603</v>
      </c>
      <c r="C4" s="1">
        <v>452</v>
      </c>
      <c r="D4" s="3">
        <f t="shared" si="0"/>
        <v>0.50587851708336562</v>
      </c>
      <c r="E4" s="2">
        <f>SUM(C2:C3268)</f>
        <v>319728</v>
      </c>
      <c r="F4" s="2">
        <f>E4*(33.4616504692411*33.4472521032038)</f>
        <v>357839660.42042112</v>
      </c>
      <c r="G4" s="3">
        <f t="shared" ref="G4:H4" si="1">F4/1000</f>
        <v>357839.6604204211</v>
      </c>
      <c r="H4" s="3">
        <f t="shared" si="1"/>
        <v>357.83966042042113</v>
      </c>
      <c r="I4" s="2"/>
      <c r="J4" s="2"/>
      <c r="K4" s="2"/>
      <c r="L4" s="2"/>
      <c r="M4" s="5"/>
    </row>
    <row r="5" spans="1:13" ht="15.75" customHeight="1">
      <c r="A5" s="1">
        <v>4</v>
      </c>
      <c r="B5" s="1">
        <v>1604</v>
      </c>
      <c r="C5" s="1">
        <v>520</v>
      </c>
      <c r="D5" s="3">
        <f t="shared" si="0"/>
        <v>0.58198413469767729</v>
      </c>
      <c r="I5" s="2"/>
      <c r="J5" s="2"/>
      <c r="K5" s="2"/>
      <c r="L5" s="2"/>
      <c r="M5" s="5"/>
    </row>
    <row r="6" spans="1:13" ht="15.75" customHeight="1">
      <c r="A6" s="1">
        <v>5</v>
      </c>
      <c r="B6" s="1">
        <v>1605</v>
      </c>
      <c r="C6" s="1">
        <v>486</v>
      </c>
      <c r="D6" s="3">
        <f t="shared" si="0"/>
        <v>0.54393132589052151</v>
      </c>
      <c r="I6" s="2"/>
      <c r="J6" s="2"/>
      <c r="K6" s="2"/>
      <c r="L6" s="2"/>
      <c r="M6" s="5"/>
    </row>
    <row r="7" spans="1:13" ht="15.75" customHeight="1">
      <c r="A7" s="1">
        <v>6</v>
      </c>
      <c r="B7" s="1">
        <v>1606</v>
      </c>
      <c r="C7" s="1">
        <v>507</v>
      </c>
      <c r="D7" s="3">
        <f t="shared" si="0"/>
        <v>0.56743453133023547</v>
      </c>
      <c r="I7" s="2"/>
      <c r="J7" s="2"/>
      <c r="K7" s="2"/>
      <c r="L7" s="2"/>
      <c r="M7" s="5"/>
    </row>
    <row r="8" spans="1:13" ht="15.75" customHeight="1">
      <c r="A8" s="1">
        <v>7</v>
      </c>
      <c r="B8" s="1">
        <v>1607</v>
      </c>
      <c r="C8" s="1">
        <v>455</v>
      </c>
      <c r="D8" s="3">
        <f t="shared" si="0"/>
        <v>0.50923611786046763</v>
      </c>
      <c r="I8" s="2"/>
      <c r="J8" s="2"/>
      <c r="K8" s="2"/>
      <c r="L8" s="2"/>
      <c r="M8" s="5"/>
    </row>
    <row r="9" spans="1:13" ht="15.75" customHeight="1">
      <c r="A9" s="1">
        <v>8</v>
      </c>
      <c r="B9" s="1">
        <v>1608</v>
      </c>
      <c r="C9" s="1">
        <v>473</v>
      </c>
      <c r="D9" s="3">
        <f t="shared" si="0"/>
        <v>0.52938172252307958</v>
      </c>
      <c r="I9" s="2"/>
      <c r="J9" s="2"/>
      <c r="K9" s="2"/>
      <c r="L9" s="2"/>
      <c r="M9" s="5"/>
    </row>
    <row r="10" spans="1:13" ht="15.75" customHeight="1">
      <c r="A10" s="1">
        <v>9</v>
      </c>
      <c r="B10" s="1">
        <v>1609</v>
      </c>
      <c r="C10" s="1">
        <v>482</v>
      </c>
      <c r="D10" s="3">
        <f t="shared" si="0"/>
        <v>0.5394545248543855</v>
      </c>
      <c r="I10" s="2"/>
      <c r="J10" s="2"/>
      <c r="K10" s="2"/>
      <c r="L10" s="2"/>
      <c r="M10" s="5"/>
    </row>
    <row r="11" spans="1:13" ht="15.75" customHeight="1">
      <c r="A11" s="1">
        <v>10</v>
      </c>
      <c r="B11" s="1">
        <v>1610</v>
      </c>
      <c r="C11" s="1">
        <v>465</v>
      </c>
      <c r="D11" s="3">
        <f t="shared" si="0"/>
        <v>0.52042812045080766</v>
      </c>
      <c r="I11" s="2"/>
      <c r="J11" s="2"/>
      <c r="K11" s="2"/>
      <c r="L11" s="2"/>
      <c r="M11" s="5"/>
    </row>
    <row r="12" spans="1:13" ht="15.75" customHeight="1">
      <c r="A12" s="1">
        <v>11</v>
      </c>
      <c r="B12" s="1">
        <v>1611</v>
      </c>
      <c r="C12" s="1">
        <v>512</v>
      </c>
      <c r="D12" s="3">
        <f t="shared" si="0"/>
        <v>0.57303053262540538</v>
      </c>
      <c r="I12" s="2"/>
      <c r="J12" s="2"/>
      <c r="K12" s="2"/>
      <c r="L12" s="2"/>
      <c r="M12" s="5"/>
    </row>
    <row r="13" spans="1:13" ht="15.75" customHeight="1">
      <c r="A13" s="1">
        <v>12</v>
      </c>
      <c r="B13" s="1">
        <v>1612</v>
      </c>
      <c r="C13" s="1">
        <v>485</v>
      </c>
      <c r="D13" s="3">
        <f t="shared" si="0"/>
        <v>0.54281212563148751</v>
      </c>
      <c r="I13" s="2"/>
      <c r="J13" s="2"/>
      <c r="K13" s="2"/>
      <c r="L13" s="2"/>
      <c r="M13" s="5"/>
    </row>
    <row r="14" spans="1:13" ht="15.75" customHeight="1">
      <c r="A14" s="1">
        <v>13</v>
      </c>
      <c r="B14" s="1">
        <v>1613</v>
      </c>
      <c r="C14" s="1">
        <v>503</v>
      </c>
      <c r="D14" s="3">
        <f t="shared" si="0"/>
        <v>0.56295773029409946</v>
      </c>
      <c r="I14" s="2"/>
      <c r="J14" s="2"/>
      <c r="K14" s="2"/>
      <c r="L14" s="2"/>
      <c r="M14" s="5"/>
    </row>
    <row r="15" spans="1:13" ht="15.75" customHeight="1">
      <c r="A15" s="1">
        <v>14</v>
      </c>
      <c r="B15" s="1">
        <v>1614</v>
      </c>
      <c r="C15" s="1">
        <v>480</v>
      </c>
      <c r="D15" s="3">
        <f t="shared" si="0"/>
        <v>0.53721612433631749</v>
      </c>
      <c r="I15" s="2"/>
      <c r="J15" s="2"/>
      <c r="K15" s="2"/>
      <c r="L15" s="2"/>
      <c r="M15" s="5"/>
    </row>
    <row r="16" spans="1:13" ht="15.75" customHeight="1">
      <c r="A16" s="1">
        <v>15</v>
      </c>
      <c r="B16" s="1">
        <v>1615</v>
      </c>
      <c r="C16" s="1">
        <v>476</v>
      </c>
      <c r="D16" s="3">
        <f t="shared" si="0"/>
        <v>0.53273932330018159</v>
      </c>
      <c r="I16" s="2"/>
      <c r="J16" s="2"/>
      <c r="K16" s="2"/>
      <c r="L16" s="2"/>
      <c r="M16" s="5"/>
    </row>
    <row r="17" spans="1:13" ht="15.75" customHeight="1">
      <c r="A17" s="1">
        <v>16</v>
      </c>
      <c r="B17" s="1">
        <v>1616</v>
      </c>
      <c r="C17" s="1">
        <v>514</v>
      </c>
      <c r="D17" s="3">
        <f t="shared" si="0"/>
        <v>0.57526893314347338</v>
      </c>
      <c r="I17" s="2"/>
      <c r="J17" s="2"/>
      <c r="K17" s="2"/>
      <c r="L17" s="2"/>
      <c r="M17" s="5"/>
    </row>
    <row r="18" spans="1:13" ht="15.75" customHeight="1">
      <c r="A18" s="1">
        <v>17</v>
      </c>
      <c r="B18" s="1">
        <v>1617</v>
      </c>
      <c r="C18" s="1">
        <v>464</v>
      </c>
      <c r="D18" s="3">
        <f t="shared" si="0"/>
        <v>0.51930892019177366</v>
      </c>
      <c r="I18" s="2"/>
      <c r="J18" s="2"/>
      <c r="K18" s="2"/>
      <c r="L18" s="2"/>
      <c r="M18" s="5"/>
    </row>
    <row r="19" spans="1:13" ht="15.75" customHeight="1">
      <c r="A19" s="1">
        <v>18</v>
      </c>
      <c r="B19" s="1">
        <v>1618</v>
      </c>
      <c r="C19" s="1">
        <v>469</v>
      </c>
      <c r="D19" s="3">
        <f t="shared" si="0"/>
        <v>0.52490492148694357</v>
      </c>
      <c r="I19" s="2"/>
      <c r="J19" s="2"/>
      <c r="K19" s="2"/>
      <c r="L19" s="2"/>
      <c r="M19" s="5"/>
    </row>
    <row r="20" spans="1:13" ht="15.75" customHeight="1">
      <c r="A20" s="1">
        <v>19</v>
      </c>
      <c r="B20" s="1">
        <v>1619</v>
      </c>
      <c r="C20" s="1">
        <v>519</v>
      </c>
      <c r="D20" s="3">
        <f t="shared" si="0"/>
        <v>0.58086493443864329</v>
      </c>
      <c r="I20" s="2"/>
      <c r="J20" s="2"/>
      <c r="K20" s="2"/>
      <c r="L20" s="2"/>
      <c r="M20" s="5"/>
    </row>
    <row r="21" spans="1:13" ht="15.75" customHeight="1">
      <c r="A21" s="1">
        <v>20</v>
      </c>
      <c r="B21" s="1">
        <v>1620</v>
      </c>
      <c r="C21" s="1">
        <v>500</v>
      </c>
      <c r="D21" s="3">
        <f t="shared" si="0"/>
        <v>0.55960012951699734</v>
      </c>
      <c r="I21" s="2"/>
      <c r="J21" s="2"/>
      <c r="K21" s="2"/>
      <c r="L21" s="2"/>
      <c r="M21" s="5"/>
    </row>
    <row r="22" spans="1:13" ht="15.75" customHeight="1">
      <c r="A22" s="1">
        <v>21</v>
      </c>
      <c r="B22" s="1">
        <v>1621</v>
      </c>
      <c r="C22" s="1">
        <v>501</v>
      </c>
      <c r="D22" s="3">
        <f t="shared" si="0"/>
        <v>0.56071932977603145</v>
      </c>
      <c r="I22" s="2"/>
      <c r="J22" s="2"/>
      <c r="K22" s="2"/>
      <c r="L22" s="2"/>
      <c r="M22" s="5"/>
    </row>
    <row r="23" spans="1:13" ht="15.75" customHeight="1">
      <c r="A23" s="1">
        <v>22</v>
      </c>
      <c r="B23" s="1">
        <v>1622</v>
      </c>
      <c r="C23" s="1">
        <v>418</v>
      </c>
      <c r="D23" s="3">
        <f t="shared" si="0"/>
        <v>0.46782570827620984</v>
      </c>
      <c r="I23" s="2"/>
      <c r="J23" s="2"/>
      <c r="K23" s="2"/>
      <c r="L23" s="2"/>
      <c r="M23" s="5"/>
    </row>
    <row r="24" spans="1:13" ht="15.75" customHeight="1">
      <c r="A24" s="1">
        <v>23</v>
      </c>
      <c r="B24" s="1">
        <v>1623</v>
      </c>
      <c r="C24" s="1">
        <v>454</v>
      </c>
      <c r="D24" s="3">
        <f t="shared" si="0"/>
        <v>0.50811691760143363</v>
      </c>
      <c r="I24" s="2"/>
      <c r="J24" s="2"/>
      <c r="K24" s="2"/>
      <c r="L24" s="2"/>
      <c r="M24" s="5"/>
    </row>
    <row r="25" spans="1:13" ht="15.75" customHeight="1">
      <c r="A25" s="1">
        <v>24</v>
      </c>
      <c r="B25" s="1">
        <v>1624</v>
      </c>
      <c r="C25" s="1">
        <v>444</v>
      </c>
      <c r="D25" s="3">
        <f t="shared" si="0"/>
        <v>0.4969249150110937</v>
      </c>
      <c r="I25" s="2"/>
      <c r="J25" s="2"/>
      <c r="K25" s="2"/>
      <c r="L25" s="2"/>
      <c r="M25" s="5"/>
    </row>
    <row r="26" spans="1:13" ht="15.75" customHeight="1">
      <c r="A26" s="1">
        <v>25</v>
      </c>
      <c r="B26" s="1">
        <v>1625</v>
      </c>
      <c r="C26" s="1">
        <v>393</v>
      </c>
      <c r="D26" s="3">
        <f t="shared" si="0"/>
        <v>0.43984570180035998</v>
      </c>
    </row>
    <row r="27" spans="1:13" ht="15.75" customHeight="1">
      <c r="A27" s="1">
        <v>26</v>
      </c>
      <c r="B27" s="1">
        <v>1626</v>
      </c>
      <c r="C27" s="1">
        <v>437</v>
      </c>
      <c r="D27" s="3">
        <f t="shared" si="0"/>
        <v>0.48909051319785574</v>
      </c>
    </row>
    <row r="28" spans="1:13" ht="15.75" customHeight="1">
      <c r="A28" s="1">
        <v>27</v>
      </c>
      <c r="B28" s="1">
        <v>1627</v>
      </c>
      <c r="C28" s="1">
        <v>419</v>
      </c>
      <c r="D28" s="3">
        <f t="shared" si="0"/>
        <v>0.46894490853524384</v>
      </c>
    </row>
    <row r="29" spans="1:13" ht="15.75" customHeight="1">
      <c r="A29" s="1">
        <v>28</v>
      </c>
      <c r="B29" s="1">
        <v>1628</v>
      </c>
      <c r="C29" s="1">
        <v>427</v>
      </c>
      <c r="D29" s="3">
        <f t="shared" si="0"/>
        <v>0.47789851060751581</v>
      </c>
    </row>
    <row r="30" spans="1:13" ht="15.75" customHeight="1">
      <c r="A30" s="1">
        <v>29</v>
      </c>
      <c r="B30" s="1">
        <v>1629</v>
      </c>
      <c r="C30" s="1">
        <v>431</v>
      </c>
      <c r="D30" s="3">
        <f t="shared" si="0"/>
        <v>0.48237531164365177</v>
      </c>
    </row>
    <row r="31" spans="1:13" ht="15.75" customHeight="1">
      <c r="A31" s="1">
        <v>30</v>
      </c>
      <c r="B31" s="1">
        <v>1630</v>
      </c>
      <c r="C31" s="1">
        <v>461</v>
      </c>
      <c r="D31" s="3">
        <f t="shared" si="0"/>
        <v>0.51595131941467165</v>
      </c>
    </row>
    <row r="32" spans="1:13" ht="15.75" customHeight="1">
      <c r="A32" s="1">
        <v>31</v>
      </c>
      <c r="B32" s="1">
        <v>1631</v>
      </c>
      <c r="C32" s="1">
        <v>462</v>
      </c>
      <c r="D32" s="3">
        <f t="shared" si="0"/>
        <v>0.51707051967370565</v>
      </c>
    </row>
    <row r="33" spans="1:4" ht="15.75" customHeight="1">
      <c r="A33" s="1">
        <v>32</v>
      </c>
      <c r="B33" s="1">
        <v>1632</v>
      </c>
      <c r="C33" s="1">
        <v>420</v>
      </c>
      <c r="D33" s="3">
        <f t="shared" si="0"/>
        <v>0.47006410879427785</v>
      </c>
    </row>
    <row r="34" spans="1:4" ht="15.75" customHeight="1">
      <c r="A34" s="1">
        <v>33</v>
      </c>
      <c r="B34" s="1">
        <v>1633</v>
      </c>
      <c r="C34" s="1">
        <v>420</v>
      </c>
      <c r="D34" s="3">
        <f t="shared" si="0"/>
        <v>0.47006410879427785</v>
      </c>
    </row>
    <row r="35" spans="1:4" ht="12.5">
      <c r="A35" s="1">
        <v>34</v>
      </c>
      <c r="B35" s="1">
        <v>1634</v>
      </c>
      <c r="C35" s="1">
        <v>495</v>
      </c>
      <c r="D35" s="3">
        <f t="shared" si="0"/>
        <v>0.55400412822182743</v>
      </c>
    </row>
    <row r="36" spans="1:4" ht="12.5">
      <c r="A36" s="1">
        <v>35</v>
      </c>
      <c r="B36" s="1">
        <v>1635</v>
      </c>
      <c r="C36" s="1">
        <v>450</v>
      </c>
      <c r="D36" s="3">
        <f t="shared" si="0"/>
        <v>0.50364011656529761</v>
      </c>
    </row>
    <row r="37" spans="1:4" ht="12.5">
      <c r="A37" s="1">
        <v>36</v>
      </c>
      <c r="B37" s="1">
        <v>1636</v>
      </c>
      <c r="C37" s="1">
        <v>456</v>
      </c>
      <c r="D37" s="3">
        <f t="shared" si="0"/>
        <v>0.51035531811950163</v>
      </c>
    </row>
    <row r="38" spans="1:4" ht="12.5">
      <c r="A38" s="1">
        <v>37</v>
      </c>
      <c r="B38" s="1">
        <v>1637</v>
      </c>
      <c r="C38" s="1">
        <v>449</v>
      </c>
      <c r="D38" s="3">
        <f t="shared" si="0"/>
        <v>0.50252091630626361</v>
      </c>
    </row>
    <row r="39" spans="1:4" ht="12.5">
      <c r="A39" s="1">
        <v>38</v>
      </c>
      <c r="B39" s="1">
        <v>1638</v>
      </c>
      <c r="C39" s="1">
        <v>403</v>
      </c>
      <c r="D39" s="3">
        <f t="shared" si="0"/>
        <v>0.4510377043906999</v>
      </c>
    </row>
    <row r="40" spans="1:4" ht="12.5">
      <c r="A40" s="1">
        <v>39</v>
      </c>
      <c r="B40" s="1">
        <v>1639</v>
      </c>
      <c r="C40" s="1">
        <v>449</v>
      </c>
      <c r="D40" s="3">
        <f t="shared" si="0"/>
        <v>0.50252091630626361</v>
      </c>
    </row>
    <row r="41" spans="1:4" ht="12.5">
      <c r="A41" s="1">
        <v>40</v>
      </c>
      <c r="B41" s="1">
        <v>1640</v>
      </c>
      <c r="C41" s="1">
        <v>437</v>
      </c>
      <c r="D41" s="3">
        <f t="shared" si="0"/>
        <v>0.48909051319785574</v>
      </c>
    </row>
    <row r="42" spans="1:4" ht="12.5">
      <c r="A42" s="1">
        <v>41</v>
      </c>
      <c r="B42" s="1">
        <v>1641</v>
      </c>
      <c r="C42" s="1">
        <v>428</v>
      </c>
      <c r="D42" s="3">
        <f t="shared" si="0"/>
        <v>0.47901771086654982</v>
      </c>
    </row>
    <row r="43" spans="1:4" ht="12.5">
      <c r="A43" s="1">
        <v>42</v>
      </c>
      <c r="B43" s="1">
        <v>1642</v>
      </c>
      <c r="C43" s="1">
        <v>463</v>
      </c>
      <c r="D43" s="3">
        <f t="shared" si="0"/>
        <v>0.51818971993273966</v>
      </c>
    </row>
    <row r="44" spans="1:4" ht="12.5">
      <c r="A44" s="1">
        <v>43</v>
      </c>
      <c r="B44" s="1">
        <v>1643</v>
      </c>
      <c r="C44" s="1">
        <v>428</v>
      </c>
      <c r="D44" s="3">
        <f t="shared" si="0"/>
        <v>0.47901771086654982</v>
      </c>
    </row>
    <row r="45" spans="1:4" ht="12.5">
      <c r="A45" s="1">
        <v>44</v>
      </c>
      <c r="B45" s="1">
        <v>1644</v>
      </c>
      <c r="C45" s="1">
        <v>429</v>
      </c>
      <c r="D45" s="3">
        <f t="shared" si="0"/>
        <v>0.48013691112558382</v>
      </c>
    </row>
    <row r="46" spans="1:4" ht="12.5">
      <c r="A46" s="1">
        <v>45</v>
      </c>
      <c r="B46" s="1">
        <v>1645</v>
      </c>
      <c r="C46" s="1">
        <v>445</v>
      </c>
      <c r="D46" s="3">
        <f t="shared" si="0"/>
        <v>0.49804411527012771</v>
      </c>
    </row>
    <row r="47" spans="1:4" ht="12.5">
      <c r="A47" s="1">
        <v>46</v>
      </c>
      <c r="B47" s="1">
        <v>1646</v>
      </c>
      <c r="C47" s="1">
        <v>444</v>
      </c>
      <c r="D47" s="3">
        <f t="shared" si="0"/>
        <v>0.4969249150110937</v>
      </c>
    </row>
    <row r="48" spans="1:4" ht="12.5">
      <c r="A48" s="1">
        <v>47</v>
      </c>
      <c r="B48" s="1">
        <v>1647</v>
      </c>
      <c r="C48" s="1">
        <v>408</v>
      </c>
      <c r="D48" s="3">
        <f t="shared" si="0"/>
        <v>0.45663370568586992</v>
      </c>
    </row>
    <row r="49" spans="1:4" ht="12.5">
      <c r="A49" s="1">
        <v>48</v>
      </c>
      <c r="B49" s="1">
        <v>1648</v>
      </c>
      <c r="C49" s="1">
        <v>475</v>
      </c>
      <c r="D49" s="3">
        <f t="shared" si="0"/>
        <v>0.53162012304114759</v>
      </c>
    </row>
    <row r="50" spans="1:4" ht="12.5">
      <c r="A50" s="1">
        <v>49</v>
      </c>
      <c r="B50" s="1">
        <v>1649</v>
      </c>
      <c r="C50" s="1">
        <v>455</v>
      </c>
      <c r="D50" s="3">
        <f t="shared" si="0"/>
        <v>0.50923611786046763</v>
      </c>
    </row>
    <row r="51" spans="1:4" ht="12.5">
      <c r="A51" s="1">
        <v>50</v>
      </c>
      <c r="B51" s="1">
        <v>1650</v>
      </c>
      <c r="C51" s="1">
        <v>446</v>
      </c>
      <c r="D51" s="3">
        <f t="shared" si="0"/>
        <v>0.49916331552916171</v>
      </c>
    </row>
    <row r="52" spans="1:4" ht="12.5">
      <c r="A52" s="1">
        <v>51</v>
      </c>
      <c r="B52" s="1">
        <v>1651</v>
      </c>
      <c r="C52" s="1">
        <v>456</v>
      </c>
      <c r="D52" s="3">
        <f t="shared" si="0"/>
        <v>0.51035531811950163</v>
      </c>
    </row>
    <row r="53" spans="1:4" ht="12.5">
      <c r="A53" s="1">
        <v>52</v>
      </c>
      <c r="B53" s="1">
        <v>1652</v>
      </c>
      <c r="C53" s="1">
        <v>430</v>
      </c>
      <c r="D53" s="3">
        <f t="shared" si="0"/>
        <v>0.48125611138461777</v>
      </c>
    </row>
    <row r="54" spans="1:4" ht="12.5">
      <c r="A54" s="1">
        <v>53</v>
      </c>
      <c r="B54" s="1">
        <v>1653</v>
      </c>
      <c r="C54" s="1">
        <v>448</v>
      </c>
      <c r="D54" s="3">
        <f t="shared" si="0"/>
        <v>0.50140171604722972</v>
      </c>
    </row>
    <row r="55" spans="1:4" ht="12.5">
      <c r="A55" s="1">
        <v>54</v>
      </c>
      <c r="B55" s="1">
        <v>1654</v>
      </c>
      <c r="C55" s="1">
        <v>447</v>
      </c>
      <c r="D55" s="3">
        <f t="shared" si="0"/>
        <v>0.50028251578819571</v>
      </c>
    </row>
    <row r="56" spans="1:4" ht="12.5">
      <c r="A56" s="1">
        <v>55</v>
      </c>
      <c r="B56" s="1">
        <v>1655</v>
      </c>
      <c r="C56" s="1">
        <v>442</v>
      </c>
      <c r="D56" s="3">
        <f t="shared" si="0"/>
        <v>0.4946865144930257</v>
      </c>
    </row>
    <row r="57" spans="1:4" ht="12.5">
      <c r="A57" s="1">
        <v>56</v>
      </c>
      <c r="B57" s="1">
        <v>1656</v>
      </c>
      <c r="C57" s="1">
        <v>435</v>
      </c>
      <c r="D57" s="3">
        <f t="shared" si="0"/>
        <v>0.48685211267978773</v>
      </c>
    </row>
    <row r="58" spans="1:4" ht="12.5">
      <c r="A58" s="1">
        <v>57</v>
      </c>
      <c r="B58" s="1">
        <v>1657</v>
      </c>
      <c r="C58" s="1">
        <v>483</v>
      </c>
      <c r="D58" s="3">
        <f t="shared" si="0"/>
        <v>0.5405737251134195</v>
      </c>
    </row>
    <row r="59" spans="1:4" ht="12.5">
      <c r="A59" s="1">
        <v>58</v>
      </c>
      <c r="B59" s="1">
        <v>1658</v>
      </c>
      <c r="C59" s="1">
        <v>446</v>
      </c>
      <c r="D59" s="3">
        <f t="shared" si="0"/>
        <v>0.49916331552916171</v>
      </c>
    </row>
    <row r="60" spans="1:4" ht="12.5">
      <c r="A60" s="1">
        <v>59</v>
      </c>
      <c r="B60" s="1">
        <v>1659</v>
      </c>
      <c r="C60" s="1">
        <v>472</v>
      </c>
      <c r="D60" s="3">
        <f t="shared" si="0"/>
        <v>0.52826252226404558</v>
      </c>
    </row>
    <row r="61" spans="1:4" ht="12.5">
      <c r="A61" s="1">
        <v>60</v>
      </c>
      <c r="B61" s="1">
        <v>1660</v>
      </c>
      <c r="C61" s="1">
        <v>450</v>
      </c>
      <c r="D61" s="3">
        <f t="shared" si="0"/>
        <v>0.50364011656529761</v>
      </c>
    </row>
    <row r="62" spans="1:4" ht="12.5">
      <c r="A62" s="1">
        <v>61</v>
      </c>
      <c r="B62" s="1">
        <v>1661</v>
      </c>
      <c r="C62" s="1">
        <v>433</v>
      </c>
      <c r="D62" s="3">
        <f t="shared" si="0"/>
        <v>0.48461371216171972</v>
      </c>
    </row>
    <row r="63" spans="1:4" ht="12.5">
      <c r="A63" s="1">
        <v>62</v>
      </c>
      <c r="B63" s="1">
        <v>1662</v>
      </c>
      <c r="C63" s="1">
        <v>467</v>
      </c>
      <c r="D63" s="3">
        <f t="shared" si="0"/>
        <v>0.52266652096887556</v>
      </c>
    </row>
    <row r="64" spans="1:4" ht="12.5">
      <c r="A64" s="1">
        <v>63</v>
      </c>
      <c r="B64" s="1">
        <v>1663</v>
      </c>
      <c r="C64" s="1">
        <v>450</v>
      </c>
      <c r="D64" s="3">
        <f t="shared" si="0"/>
        <v>0.50364011656529761</v>
      </c>
    </row>
    <row r="65" spans="1:4" ht="12.5">
      <c r="A65" s="1">
        <v>64</v>
      </c>
      <c r="B65" s="1">
        <v>1664</v>
      </c>
      <c r="C65" s="1">
        <v>428</v>
      </c>
      <c r="D65" s="3">
        <f t="shared" si="0"/>
        <v>0.47901771086654982</v>
      </c>
    </row>
    <row r="66" spans="1:4" ht="12.5">
      <c r="A66" s="1">
        <v>65</v>
      </c>
      <c r="B66" s="1">
        <v>1665</v>
      </c>
      <c r="C66" s="1">
        <v>481</v>
      </c>
      <c r="D66" s="3">
        <f t="shared" si="0"/>
        <v>0.53833532459535149</v>
      </c>
    </row>
    <row r="67" spans="1:4" ht="12.5">
      <c r="A67" s="1">
        <v>66</v>
      </c>
      <c r="B67" s="1">
        <v>1666</v>
      </c>
      <c r="C67" s="1">
        <v>421</v>
      </c>
      <c r="D67" s="3">
        <f t="shared" si="0"/>
        <v>0.47118330905331185</v>
      </c>
    </row>
    <row r="68" spans="1:4" ht="12.5">
      <c r="A68" s="1">
        <v>67</v>
      </c>
      <c r="B68" s="1">
        <v>1667</v>
      </c>
      <c r="C68" s="1">
        <v>466</v>
      </c>
      <c r="D68" s="3">
        <f t="shared" si="0"/>
        <v>0.52154732070984167</v>
      </c>
    </row>
    <row r="69" spans="1:4" ht="12.5">
      <c r="A69" s="1">
        <v>68</v>
      </c>
      <c r="B69" s="1">
        <v>1668</v>
      </c>
      <c r="C69" s="1">
        <v>438</v>
      </c>
      <c r="D69" s="3">
        <f t="shared" si="0"/>
        <v>0.49020971345688974</v>
      </c>
    </row>
    <row r="70" spans="1:4" ht="12.5">
      <c r="A70" s="1">
        <v>69</v>
      </c>
      <c r="B70" s="1">
        <v>1669</v>
      </c>
      <c r="C70" s="1">
        <v>504</v>
      </c>
      <c r="D70" s="3">
        <f t="shared" si="0"/>
        <v>0.56407693055313335</v>
      </c>
    </row>
    <row r="71" spans="1:4" ht="12.5">
      <c r="A71" s="1">
        <v>70</v>
      </c>
      <c r="B71" s="1">
        <v>1670</v>
      </c>
      <c r="C71" s="1">
        <v>443</v>
      </c>
      <c r="D71" s="3">
        <f t="shared" si="0"/>
        <v>0.4958057147520597</v>
      </c>
    </row>
    <row r="72" spans="1:4" ht="12.5">
      <c r="A72" s="1">
        <v>71</v>
      </c>
      <c r="B72" s="1">
        <v>1671</v>
      </c>
      <c r="C72" s="1">
        <v>417</v>
      </c>
      <c r="D72" s="3">
        <f t="shared" si="0"/>
        <v>0.46670650801717584</v>
      </c>
    </row>
    <row r="73" spans="1:4" ht="12.5">
      <c r="A73" s="1">
        <v>72</v>
      </c>
      <c r="B73" s="1">
        <v>1672</v>
      </c>
      <c r="C73" s="1">
        <v>437</v>
      </c>
      <c r="D73" s="3">
        <f t="shared" si="0"/>
        <v>0.48909051319785574</v>
      </c>
    </row>
    <row r="74" spans="1:4" ht="12.5">
      <c r="A74" s="1">
        <v>73</v>
      </c>
      <c r="B74" s="1">
        <v>1673</v>
      </c>
      <c r="C74" s="1">
        <v>456</v>
      </c>
      <c r="D74" s="3">
        <f t="shared" si="0"/>
        <v>0.51035531811950163</v>
      </c>
    </row>
    <row r="75" spans="1:4" ht="12.5">
      <c r="A75" s="1">
        <v>74</v>
      </c>
      <c r="B75" s="1">
        <v>1674</v>
      </c>
      <c r="C75" s="1">
        <v>443</v>
      </c>
      <c r="D75" s="3">
        <f t="shared" si="0"/>
        <v>0.4958057147520597</v>
      </c>
    </row>
    <row r="76" spans="1:4" ht="12.5">
      <c r="A76" s="1">
        <v>75</v>
      </c>
      <c r="B76" s="1">
        <v>1675</v>
      </c>
      <c r="C76" s="1">
        <v>450</v>
      </c>
      <c r="D76" s="3">
        <f t="shared" si="0"/>
        <v>0.50364011656529761</v>
      </c>
    </row>
    <row r="77" spans="1:4" ht="12.5">
      <c r="A77" s="1">
        <v>76</v>
      </c>
      <c r="B77" s="1">
        <v>1676</v>
      </c>
      <c r="C77" s="1">
        <v>468</v>
      </c>
      <c r="D77" s="3">
        <f t="shared" si="0"/>
        <v>0.52378572122790956</v>
      </c>
    </row>
    <row r="78" spans="1:4" ht="12.5">
      <c r="A78" s="1">
        <v>77</v>
      </c>
      <c r="B78" s="1">
        <v>1677</v>
      </c>
      <c r="C78" s="1">
        <v>448</v>
      </c>
      <c r="D78" s="3">
        <f t="shared" si="0"/>
        <v>0.50140171604722972</v>
      </c>
    </row>
    <row r="79" spans="1:4" ht="12.5">
      <c r="A79" s="1">
        <v>78</v>
      </c>
      <c r="B79" s="1">
        <v>1678</v>
      </c>
      <c r="C79" s="1">
        <v>431</v>
      </c>
      <c r="D79" s="3">
        <f t="shared" si="0"/>
        <v>0.48237531164365177</v>
      </c>
    </row>
    <row r="80" spans="1:4" ht="12.5">
      <c r="A80" s="1">
        <v>79</v>
      </c>
      <c r="B80" s="1">
        <v>1679</v>
      </c>
      <c r="C80" s="1">
        <v>419</v>
      </c>
      <c r="D80" s="3">
        <f t="shared" si="0"/>
        <v>0.46894490853524384</v>
      </c>
    </row>
    <row r="81" spans="1:4" ht="12.5">
      <c r="A81" s="1">
        <v>80</v>
      </c>
      <c r="B81" s="1">
        <v>1680</v>
      </c>
      <c r="C81" s="1">
        <v>459</v>
      </c>
      <c r="D81" s="3">
        <f t="shared" si="0"/>
        <v>0.51371291889660364</v>
      </c>
    </row>
    <row r="82" spans="1:4" ht="12.5">
      <c r="A82" s="1">
        <v>81</v>
      </c>
      <c r="B82" s="1">
        <v>1681</v>
      </c>
      <c r="C82" s="1">
        <v>396</v>
      </c>
      <c r="D82" s="3">
        <f t="shared" si="0"/>
        <v>0.44320330257746193</v>
      </c>
    </row>
    <row r="83" spans="1:4" ht="12.5">
      <c r="A83" s="1">
        <v>82</v>
      </c>
      <c r="B83" s="1">
        <v>1682</v>
      </c>
      <c r="C83" s="1">
        <v>409</v>
      </c>
      <c r="D83" s="3">
        <f t="shared" si="0"/>
        <v>0.45775290594490392</v>
      </c>
    </row>
    <row r="84" spans="1:4" ht="12.5">
      <c r="A84" s="1">
        <v>83</v>
      </c>
      <c r="B84" s="1">
        <v>1683</v>
      </c>
      <c r="C84" s="1">
        <v>400</v>
      </c>
      <c r="D84" s="3">
        <f t="shared" si="0"/>
        <v>0.44768010361359795</v>
      </c>
    </row>
    <row r="85" spans="1:4" ht="12.5">
      <c r="A85" s="1">
        <v>84</v>
      </c>
      <c r="B85" s="1">
        <v>1684</v>
      </c>
      <c r="C85" s="1">
        <v>412</v>
      </c>
      <c r="D85" s="3">
        <f t="shared" si="0"/>
        <v>0.46111050672200582</v>
      </c>
    </row>
    <row r="86" spans="1:4" ht="12.5">
      <c r="A86" s="1">
        <v>85</v>
      </c>
      <c r="B86" s="1">
        <v>1685</v>
      </c>
      <c r="C86" s="1">
        <v>454</v>
      </c>
      <c r="D86" s="3">
        <f t="shared" si="0"/>
        <v>0.50811691760143363</v>
      </c>
    </row>
    <row r="87" spans="1:4" ht="12.5">
      <c r="A87" s="1">
        <v>86</v>
      </c>
      <c r="B87" s="1">
        <v>1686</v>
      </c>
      <c r="C87" s="1">
        <v>407</v>
      </c>
      <c r="D87" s="3">
        <f t="shared" si="0"/>
        <v>0.45551450542683591</v>
      </c>
    </row>
    <row r="88" spans="1:4" ht="12.5">
      <c r="A88" s="1">
        <v>87</v>
      </c>
      <c r="B88" s="1">
        <v>1687</v>
      </c>
      <c r="C88" s="1">
        <v>469</v>
      </c>
      <c r="D88" s="3">
        <f t="shared" si="0"/>
        <v>0.52490492148694357</v>
      </c>
    </row>
    <row r="89" spans="1:4" ht="12.5">
      <c r="A89" s="1">
        <v>88</v>
      </c>
      <c r="B89" s="1">
        <v>1688</v>
      </c>
      <c r="C89" s="1">
        <v>428</v>
      </c>
      <c r="D89" s="3">
        <f t="shared" si="0"/>
        <v>0.47901771086654982</v>
      </c>
    </row>
    <row r="90" spans="1:4" ht="12.5">
      <c r="A90" s="1">
        <v>89</v>
      </c>
      <c r="B90" s="1">
        <v>1689</v>
      </c>
      <c r="C90" s="1">
        <v>412</v>
      </c>
      <c r="D90" s="3">
        <f t="shared" si="0"/>
        <v>0.46111050672200582</v>
      </c>
    </row>
    <row r="91" spans="1:4" ht="12.5">
      <c r="A91" s="1">
        <v>90</v>
      </c>
      <c r="B91" s="1">
        <v>1690</v>
      </c>
      <c r="C91" s="1">
        <v>437</v>
      </c>
      <c r="D91" s="3">
        <f t="shared" si="0"/>
        <v>0.48909051319785574</v>
      </c>
    </row>
    <row r="92" spans="1:4" ht="12.5">
      <c r="A92" s="1">
        <v>91</v>
      </c>
      <c r="B92" s="1">
        <v>1691</v>
      </c>
      <c r="C92" s="1">
        <v>444</v>
      </c>
      <c r="D92" s="3">
        <f t="shared" si="0"/>
        <v>0.4969249150110937</v>
      </c>
    </row>
    <row r="93" spans="1:4" ht="12.5">
      <c r="A93" s="1">
        <v>92</v>
      </c>
      <c r="B93" s="1">
        <v>1692</v>
      </c>
      <c r="C93" s="1">
        <v>453</v>
      </c>
      <c r="D93" s="3">
        <f t="shared" si="0"/>
        <v>0.50699771734239962</v>
      </c>
    </row>
    <row r="94" spans="1:4" ht="12.5">
      <c r="A94" s="1">
        <v>93</v>
      </c>
      <c r="B94" s="1">
        <v>1693</v>
      </c>
      <c r="C94" s="1">
        <v>437</v>
      </c>
      <c r="D94" s="3">
        <f t="shared" si="0"/>
        <v>0.48909051319785574</v>
      </c>
    </row>
    <row r="95" spans="1:4" ht="12.5">
      <c r="A95" s="1">
        <v>94</v>
      </c>
      <c r="B95" s="1">
        <v>1694</v>
      </c>
      <c r="C95" s="1">
        <v>390</v>
      </c>
      <c r="D95" s="3">
        <f t="shared" si="0"/>
        <v>0.43648810102325802</v>
      </c>
    </row>
    <row r="96" spans="1:4" ht="12.5">
      <c r="A96" s="1">
        <v>95</v>
      </c>
      <c r="B96" s="1">
        <v>1695</v>
      </c>
      <c r="C96" s="1">
        <v>443</v>
      </c>
      <c r="D96" s="3">
        <f t="shared" si="0"/>
        <v>0.4958057147520597</v>
      </c>
    </row>
    <row r="97" spans="1:4" ht="12.5">
      <c r="A97" s="1">
        <v>96</v>
      </c>
      <c r="B97" s="1">
        <v>1696</v>
      </c>
      <c r="C97" s="1">
        <v>425</v>
      </c>
      <c r="D97" s="3">
        <f t="shared" si="0"/>
        <v>0.47566011008944781</v>
      </c>
    </row>
    <row r="98" spans="1:4" ht="12.5">
      <c r="A98" s="1">
        <v>97</v>
      </c>
      <c r="B98" s="1">
        <v>1697</v>
      </c>
      <c r="C98" s="1">
        <v>431</v>
      </c>
      <c r="D98" s="3">
        <f t="shared" si="0"/>
        <v>0.48237531164365177</v>
      </c>
    </row>
    <row r="99" spans="1:4" ht="12.5">
      <c r="A99" s="1">
        <v>98</v>
      </c>
      <c r="B99" s="1">
        <v>1698</v>
      </c>
      <c r="C99" s="1">
        <v>402</v>
      </c>
      <c r="D99" s="3">
        <f t="shared" si="0"/>
        <v>0.4499185041316659</v>
      </c>
    </row>
    <row r="100" spans="1:4" ht="12.5">
      <c r="A100" s="1">
        <v>99</v>
      </c>
      <c r="B100" s="1">
        <v>1699</v>
      </c>
      <c r="C100" s="1">
        <v>384</v>
      </c>
      <c r="D100" s="3">
        <f t="shared" si="0"/>
        <v>0.429772899469054</v>
      </c>
    </row>
    <row r="101" spans="1:4" ht="12.5">
      <c r="A101" s="1">
        <v>100</v>
      </c>
      <c r="B101" s="1">
        <v>1700</v>
      </c>
      <c r="C101" s="1">
        <v>447</v>
      </c>
      <c r="D101" s="3">
        <f t="shared" si="0"/>
        <v>0.50028251578819571</v>
      </c>
    </row>
    <row r="102" spans="1:4" ht="12.5">
      <c r="A102" s="1">
        <v>101</v>
      </c>
      <c r="B102" s="1">
        <v>1701</v>
      </c>
      <c r="C102" s="1">
        <v>427</v>
      </c>
      <c r="D102" s="3">
        <f t="shared" si="0"/>
        <v>0.47789851060751581</v>
      </c>
    </row>
    <row r="103" spans="1:4" ht="12.5">
      <c r="A103" s="1">
        <v>102</v>
      </c>
      <c r="B103" s="1">
        <v>1702</v>
      </c>
      <c r="C103" s="1">
        <v>393</v>
      </c>
      <c r="D103" s="3">
        <f t="shared" si="0"/>
        <v>0.43984570180035998</v>
      </c>
    </row>
    <row r="104" spans="1:4" ht="12.5">
      <c r="A104" s="1">
        <v>103</v>
      </c>
      <c r="B104" s="1">
        <v>1703</v>
      </c>
      <c r="C104" s="1">
        <v>424</v>
      </c>
      <c r="D104" s="3">
        <f t="shared" si="0"/>
        <v>0.4745409098304138</v>
      </c>
    </row>
    <row r="105" spans="1:4" ht="12.5">
      <c r="A105" s="1">
        <v>104</v>
      </c>
      <c r="B105" s="1">
        <v>1704</v>
      </c>
      <c r="C105" s="1">
        <v>430</v>
      </c>
      <c r="D105" s="3">
        <f t="shared" si="0"/>
        <v>0.48125611138461777</v>
      </c>
    </row>
    <row r="106" spans="1:4" ht="12.5">
      <c r="A106" s="1">
        <v>105</v>
      </c>
      <c r="B106" s="1">
        <v>1705</v>
      </c>
      <c r="C106" s="1">
        <v>404</v>
      </c>
      <c r="D106" s="3">
        <f t="shared" si="0"/>
        <v>0.4521569046497339</v>
      </c>
    </row>
    <row r="107" spans="1:4" ht="12.5">
      <c r="A107" s="1">
        <v>106</v>
      </c>
      <c r="B107" s="1">
        <v>1706</v>
      </c>
      <c r="C107" s="1">
        <v>431</v>
      </c>
      <c r="D107" s="3">
        <f t="shared" si="0"/>
        <v>0.48237531164365177</v>
      </c>
    </row>
    <row r="108" spans="1:4" ht="12.5">
      <c r="A108" s="1">
        <v>107</v>
      </c>
      <c r="B108" s="1">
        <v>1707</v>
      </c>
      <c r="C108" s="1">
        <v>411</v>
      </c>
      <c r="D108" s="3">
        <f t="shared" si="0"/>
        <v>0.45999130646297193</v>
      </c>
    </row>
    <row r="109" spans="1:4" ht="12.5">
      <c r="A109" s="1">
        <v>108</v>
      </c>
      <c r="B109" s="1">
        <v>1708</v>
      </c>
      <c r="C109" s="1">
        <v>402</v>
      </c>
      <c r="D109" s="3">
        <f t="shared" si="0"/>
        <v>0.4499185041316659</v>
      </c>
    </row>
    <row r="110" spans="1:4" ht="12.5">
      <c r="A110" s="1">
        <v>109</v>
      </c>
      <c r="B110" s="1">
        <v>1709</v>
      </c>
      <c r="C110" s="1">
        <v>417</v>
      </c>
      <c r="D110" s="3">
        <f t="shared" si="0"/>
        <v>0.46670650801717584</v>
      </c>
    </row>
    <row r="111" spans="1:4" ht="12.5">
      <c r="A111" s="1">
        <v>110</v>
      </c>
      <c r="B111" s="1">
        <v>1710</v>
      </c>
      <c r="C111" s="1">
        <v>412</v>
      </c>
      <c r="D111" s="3">
        <f t="shared" si="0"/>
        <v>0.46111050672200582</v>
      </c>
    </row>
    <row r="112" spans="1:4" ht="12.5">
      <c r="A112" s="1">
        <v>111</v>
      </c>
      <c r="B112" s="1">
        <v>1711</v>
      </c>
      <c r="C112" s="1">
        <v>460</v>
      </c>
      <c r="D112" s="3">
        <f t="shared" si="0"/>
        <v>0.51483211915563765</v>
      </c>
    </row>
    <row r="113" spans="1:4" ht="12.5">
      <c r="A113" s="1">
        <v>112</v>
      </c>
      <c r="B113" s="1">
        <v>1712</v>
      </c>
      <c r="C113" s="1">
        <v>419</v>
      </c>
      <c r="D113" s="3">
        <f t="shared" si="0"/>
        <v>0.46894490853524384</v>
      </c>
    </row>
    <row r="114" spans="1:4" ht="12.5">
      <c r="A114" s="1">
        <v>113</v>
      </c>
      <c r="B114" s="1">
        <v>1713</v>
      </c>
      <c r="C114" s="1">
        <v>388</v>
      </c>
      <c r="D114" s="3">
        <f t="shared" si="0"/>
        <v>0.43424970050519002</v>
      </c>
    </row>
    <row r="115" spans="1:4" ht="12.5">
      <c r="A115" s="1">
        <v>114</v>
      </c>
      <c r="B115" s="1">
        <v>1714</v>
      </c>
      <c r="C115" s="1">
        <v>435</v>
      </c>
      <c r="D115" s="3">
        <f t="shared" si="0"/>
        <v>0.48685211267978773</v>
      </c>
    </row>
    <row r="116" spans="1:4" ht="12.5">
      <c r="A116" s="1">
        <v>115</v>
      </c>
      <c r="B116" s="1">
        <v>1715</v>
      </c>
      <c r="C116" s="1">
        <v>448</v>
      </c>
      <c r="D116" s="3">
        <f t="shared" si="0"/>
        <v>0.50140171604722972</v>
      </c>
    </row>
    <row r="117" spans="1:4" ht="12.5">
      <c r="A117" s="1">
        <v>116</v>
      </c>
      <c r="B117" s="1">
        <v>1716</v>
      </c>
      <c r="C117" s="1">
        <v>427</v>
      </c>
      <c r="D117" s="3">
        <f t="shared" si="0"/>
        <v>0.47789851060751581</v>
      </c>
    </row>
    <row r="118" spans="1:4" ht="12.5">
      <c r="A118" s="1">
        <v>117</v>
      </c>
      <c r="B118" s="1">
        <v>1717</v>
      </c>
      <c r="C118" s="1">
        <v>412</v>
      </c>
      <c r="D118" s="3">
        <f t="shared" si="0"/>
        <v>0.46111050672200582</v>
      </c>
    </row>
    <row r="119" spans="1:4" ht="12.5">
      <c r="A119" s="1">
        <v>118</v>
      </c>
      <c r="B119" s="1">
        <v>1718</v>
      </c>
      <c r="C119" s="1">
        <v>427</v>
      </c>
      <c r="D119" s="3">
        <f t="shared" si="0"/>
        <v>0.47789851060751581</v>
      </c>
    </row>
    <row r="120" spans="1:4" ht="12.5">
      <c r="A120" s="1">
        <v>119</v>
      </c>
      <c r="B120" s="1">
        <v>1719</v>
      </c>
      <c r="C120" s="1">
        <v>453</v>
      </c>
      <c r="D120" s="3">
        <f t="shared" si="0"/>
        <v>0.50699771734239962</v>
      </c>
    </row>
    <row r="121" spans="1:4" ht="12.5">
      <c r="A121" s="1">
        <v>120</v>
      </c>
      <c r="B121" s="1">
        <v>1720</v>
      </c>
      <c r="C121" s="1">
        <v>434</v>
      </c>
      <c r="D121" s="3">
        <f t="shared" si="0"/>
        <v>0.48573291242075373</v>
      </c>
    </row>
    <row r="122" spans="1:4" ht="12.5">
      <c r="A122" s="1">
        <v>121</v>
      </c>
      <c r="B122" s="1">
        <v>1721</v>
      </c>
      <c r="C122" s="1">
        <v>464</v>
      </c>
      <c r="D122" s="3">
        <f t="shared" si="0"/>
        <v>0.51930892019177366</v>
      </c>
    </row>
    <row r="123" spans="1:4" ht="12.5">
      <c r="A123" s="1">
        <v>122</v>
      </c>
      <c r="B123" s="1">
        <v>1722</v>
      </c>
      <c r="C123" s="1">
        <v>435</v>
      </c>
      <c r="D123" s="3">
        <f t="shared" si="0"/>
        <v>0.48685211267978773</v>
      </c>
    </row>
    <row r="124" spans="1:4" ht="12.5">
      <c r="A124" s="1">
        <v>123</v>
      </c>
      <c r="B124" s="1">
        <v>1723</v>
      </c>
      <c r="C124" s="1">
        <v>415</v>
      </c>
      <c r="D124" s="3">
        <f t="shared" si="0"/>
        <v>0.46446810749910783</v>
      </c>
    </row>
    <row r="125" spans="1:4" ht="12.5">
      <c r="A125" s="1">
        <v>124</v>
      </c>
      <c r="B125" s="1">
        <v>1724</v>
      </c>
      <c r="C125" s="1">
        <v>453</v>
      </c>
      <c r="D125" s="3">
        <f t="shared" si="0"/>
        <v>0.50699771734239962</v>
      </c>
    </row>
    <row r="126" spans="1:4" ht="12.5">
      <c r="A126" s="1">
        <v>125</v>
      </c>
      <c r="B126" s="1">
        <v>1725</v>
      </c>
      <c r="C126" s="1">
        <v>455</v>
      </c>
      <c r="D126" s="3">
        <f t="shared" si="0"/>
        <v>0.50923611786046763</v>
      </c>
    </row>
    <row r="127" spans="1:4" ht="12.5">
      <c r="A127" s="1">
        <v>126</v>
      </c>
      <c r="B127" s="1">
        <v>1726</v>
      </c>
      <c r="C127" s="1">
        <v>414</v>
      </c>
      <c r="D127" s="3">
        <f t="shared" si="0"/>
        <v>0.46334890724007383</v>
      </c>
    </row>
    <row r="128" spans="1:4" ht="12.5">
      <c r="A128" s="1">
        <v>127</v>
      </c>
      <c r="B128" s="1">
        <v>1727</v>
      </c>
      <c r="C128" s="1">
        <v>452</v>
      </c>
      <c r="D128" s="3">
        <f t="shared" si="0"/>
        <v>0.50587851708336562</v>
      </c>
    </row>
    <row r="129" spans="1:4" ht="12.5">
      <c r="A129" s="1">
        <v>128</v>
      </c>
      <c r="B129" s="1">
        <v>1728</v>
      </c>
      <c r="C129" s="1">
        <v>416</v>
      </c>
      <c r="D129" s="3">
        <f t="shared" si="0"/>
        <v>0.46558730775814183</v>
      </c>
    </row>
    <row r="130" spans="1:4" ht="12.5">
      <c r="A130" s="1">
        <v>129</v>
      </c>
      <c r="B130" s="1">
        <v>1729</v>
      </c>
      <c r="C130" s="1">
        <v>465</v>
      </c>
      <c r="D130" s="3">
        <f t="shared" si="0"/>
        <v>0.52042812045080766</v>
      </c>
    </row>
    <row r="131" spans="1:4" ht="12.5">
      <c r="A131" s="1">
        <v>130</v>
      </c>
      <c r="B131" s="1">
        <v>1730</v>
      </c>
      <c r="C131" s="1">
        <v>427</v>
      </c>
      <c r="D131" s="3">
        <f t="shared" si="0"/>
        <v>0.47789851060751581</v>
      </c>
    </row>
    <row r="132" spans="1:4" ht="12.5">
      <c r="A132" s="1">
        <v>131</v>
      </c>
      <c r="B132" s="1">
        <v>1731</v>
      </c>
      <c r="C132" s="1">
        <v>379</v>
      </c>
      <c r="D132" s="3">
        <f t="shared" si="0"/>
        <v>0.42417689817388404</v>
      </c>
    </row>
    <row r="133" spans="1:4" ht="12.5">
      <c r="A133" s="1">
        <v>132</v>
      </c>
      <c r="B133" s="1">
        <v>1732</v>
      </c>
      <c r="C133" s="1">
        <v>467</v>
      </c>
      <c r="D133" s="3">
        <f t="shared" si="0"/>
        <v>0.52266652096887556</v>
      </c>
    </row>
    <row r="134" spans="1:4" ht="12.5">
      <c r="A134" s="1">
        <v>133</v>
      </c>
      <c r="B134" s="1">
        <v>1733</v>
      </c>
      <c r="C134" s="1">
        <v>450</v>
      </c>
      <c r="D134" s="3">
        <f t="shared" si="0"/>
        <v>0.50364011656529761</v>
      </c>
    </row>
    <row r="135" spans="1:4" ht="12.5">
      <c r="A135" s="1">
        <v>134</v>
      </c>
      <c r="B135" s="1">
        <v>1734</v>
      </c>
      <c r="C135" s="1">
        <v>447</v>
      </c>
      <c r="D135" s="3">
        <f t="shared" si="0"/>
        <v>0.50028251578819571</v>
      </c>
    </row>
    <row r="136" spans="1:4" ht="12.5">
      <c r="A136" s="1">
        <v>135</v>
      </c>
      <c r="B136" s="1">
        <v>1735</v>
      </c>
      <c r="C136" s="1">
        <v>437</v>
      </c>
      <c r="D136" s="3">
        <f t="shared" si="0"/>
        <v>0.48909051319785574</v>
      </c>
    </row>
    <row r="137" spans="1:4" ht="12.5">
      <c r="A137" s="1">
        <v>136</v>
      </c>
      <c r="B137" s="1">
        <v>1736</v>
      </c>
      <c r="C137" s="1">
        <v>460</v>
      </c>
      <c r="D137" s="3">
        <f t="shared" si="0"/>
        <v>0.51483211915563765</v>
      </c>
    </row>
    <row r="138" spans="1:4" ht="12.5">
      <c r="A138" s="1">
        <v>137</v>
      </c>
      <c r="B138" s="1">
        <v>1737</v>
      </c>
      <c r="C138" s="1">
        <v>440</v>
      </c>
      <c r="D138" s="3">
        <f t="shared" si="0"/>
        <v>0.49244811397495775</v>
      </c>
    </row>
    <row r="139" spans="1:4" ht="12.5">
      <c r="A139" s="1">
        <v>138</v>
      </c>
      <c r="B139" s="1">
        <v>1738</v>
      </c>
      <c r="C139" s="1">
        <v>467</v>
      </c>
      <c r="D139" s="3">
        <f t="shared" si="0"/>
        <v>0.52266652096887556</v>
      </c>
    </row>
    <row r="140" spans="1:4" ht="12.5">
      <c r="A140" s="1">
        <v>139</v>
      </c>
      <c r="B140" s="1">
        <v>1739</v>
      </c>
      <c r="C140" s="1">
        <v>461</v>
      </c>
      <c r="D140" s="3">
        <f t="shared" si="0"/>
        <v>0.51595131941467165</v>
      </c>
    </row>
    <row r="141" spans="1:4" ht="12.5">
      <c r="A141" s="1">
        <v>140</v>
      </c>
      <c r="B141" s="1">
        <v>1740</v>
      </c>
      <c r="C141" s="1">
        <v>417</v>
      </c>
      <c r="D141" s="3">
        <f t="shared" si="0"/>
        <v>0.46670650801717584</v>
      </c>
    </row>
    <row r="142" spans="1:4" ht="12.5">
      <c r="A142" s="1">
        <v>141</v>
      </c>
      <c r="B142" s="1">
        <v>1741</v>
      </c>
      <c r="C142" s="1">
        <v>440</v>
      </c>
      <c r="D142" s="3">
        <f t="shared" si="0"/>
        <v>0.49244811397495775</v>
      </c>
    </row>
    <row r="143" spans="1:4" ht="12.5">
      <c r="A143" s="1">
        <v>142</v>
      </c>
      <c r="B143" s="1">
        <v>1742</v>
      </c>
      <c r="C143" s="1">
        <v>466</v>
      </c>
      <c r="D143" s="3">
        <f t="shared" si="0"/>
        <v>0.52154732070984167</v>
      </c>
    </row>
    <row r="144" spans="1:4" ht="12.5">
      <c r="A144" s="1">
        <v>143</v>
      </c>
      <c r="B144" s="1">
        <v>1743</v>
      </c>
      <c r="C144" s="1">
        <v>474</v>
      </c>
      <c r="D144" s="3">
        <f t="shared" si="0"/>
        <v>0.53050092278211358</v>
      </c>
    </row>
    <row r="145" spans="1:4" ht="12.5">
      <c r="A145" s="1">
        <v>144</v>
      </c>
      <c r="B145" s="1">
        <v>1744</v>
      </c>
      <c r="C145" s="1">
        <v>497</v>
      </c>
      <c r="D145" s="3">
        <f t="shared" si="0"/>
        <v>0.55624252873989544</v>
      </c>
    </row>
    <row r="146" spans="1:4" ht="12.5">
      <c r="A146" s="1">
        <v>145</v>
      </c>
      <c r="B146" s="1">
        <v>1745</v>
      </c>
      <c r="C146" s="1">
        <v>517</v>
      </c>
      <c r="D146" s="3">
        <f t="shared" si="0"/>
        <v>0.57862653392057528</v>
      </c>
    </row>
    <row r="147" spans="1:4" ht="12.5">
      <c r="A147" s="1">
        <v>146</v>
      </c>
      <c r="B147" s="1">
        <v>1746</v>
      </c>
      <c r="C147" s="1">
        <v>471</v>
      </c>
      <c r="D147" s="3">
        <f t="shared" si="0"/>
        <v>0.52714332200501157</v>
      </c>
    </row>
    <row r="148" spans="1:4" ht="12.5">
      <c r="A148" s="1">
        <v>147</v>
      </c>
      <c r="B148" s="1">
        <v>1747</v>
      </c>
      <c r="C148" s="1">
        <v>462</v>
      </c>
      <c r="D148" s="3">
        <f t="shared" si="0"/>
        <v>0.51707051967370565</v>
      </c>
    </row>
    <row r="149" spans="1:4" ht="12.5">
      <c r="A149" s="1">
        <v>148</v>
      </c>
      <c r="B149" s="1">
        <v>1748</v>
      </c>
      <c r="C149" s="1">
        <v>509</v>
      </c>
      <c r="D149" s="3">
        <f t="shared" si="0"/>
        <v>0.56967293184830337</v>
      </c>
    </row>
    <row r="150" spans="1:4" ht="12.5">
      <c r="A150" s="1">
        <v>149</v>
      </c>
      <c r="B150" s="1">
        <v>1749</v>
      </c>
      <c r="C150" s="1">
        <v>492</v>
      </c>
      <c r="D150" s="3">
        <f t="shared" si="0"/>
        <v>0.55064652744472553</v>
      </c>
    </row>
    <row r="151" spans="1:4" ht="12.5">
      <c r="A151" s="1">
        <v>150</v>
      </c>
      <c r="B151" s="1">
        <v>1750</v>
      </c>
      <c r="C151" s="1">
        <v>521</v>
      </c>
      <c r="D151" s="3">
        <f t="shared" si="0"/>
        <v>0.58310333495671129</v>
      </c>
    </row>
    <row r="152" spans="1:4" ht="12.5">
      <c r="A152" s="1">
        <v>151</v>
      </c>
      <c r="B152" s="1">
        <v>1751</v>
      </c>
      <c r="C152" s="1">
        <v>463</v>
      </c>
      <c r="D152" s="3">
        <f t="shared" si="0"/>
        <v>0.51818971993273966</v>
      </c>
    </row>
    <row r="153" spans="1:4" ht="12.5">
      <c r="A153" s="1">
        <v>152</v>
      </c>
      <c r="B153" s="1">
        <v>1752</v>
      </c>
      <c r="C153" s="1">
        <v>506</v>
      </c>
      <c r="D153" s="3">
        <f t="shared" si="0"/>
        <v>0.56631533107120136</v>
      </c>
    </row>
    <row r="154" spans="1:4" ht="12.5">
      <c r="A154" s="1">
        <v>153</v>
      </c>
      <c r="B154" s="1">
        <v>1753</v>
      </c>
      <c r="C154" s="1">
        <v>504</v>
      </c>
      <c r="D154" s="3">
        <f t="shared" si="0"/>
        <v>0.56407693055313335</v>
      </c>
    </row>
    <row r="155" spans="1:4" ht="12.5">
      <c r="A155" s="1">
        <v>154</v>
      </c>
      <c r="B155" s="1">
        <v>1754</v>
      </c>
      <c r="C155" s="1">
        <v>502</v>
      </c>
      <c r="D155" s="3">
        <f t="shared" si="0"/>
        <v>0.56183853003506534</v>
      </c>
    </row>
    <row r="156" spans="1:4" ht="12.5">
      <c r="A156" s="1">
        <v>155</v>
      </c>
      <c r="B156" s="1">
        <v>1755</v>
      </c>
      <c r="C156" s="1">
        <v>472</v>
      </c>
      <c r="D156" s="3">
        <f t="shared" si="0"/>
        <v>0.52826252226404558</v>
      </c>
    </row>
    <row r="157" spans="1:4" ht="12.5">
      <c r="A157" s="1">
        <v>156</v>
      </c>
      <c r="B157" s="1">
        <v>1756</v>
      </c>
      <c r="C157" s="1">
        <v>475</v>
      </c>
      <c r="D157" s="3">
        <f t="shared" si="0"/>
        <v>0.53162012304114759</v>
      </c>
    </row>
    <row r="158" spans="1:4" ht="12.5">
      <c r="A158" s="1">
        <v>157</v>
      </c>
      <c r="B158" s="1">
        <v>1757</v>
      </c>
      <c r="C158" s="1">
        <v>540</v>
      </c>
      <c r="D158" s="3">
        <f t="shared" si="0"/>
        <v>0.60436813987835714</v>
      </c>
    </row>
    <row r="159" spans="1:4" ht="12.5">
      <c r="A159" s="1">
        <v>158</v>
      </c>
      <c r="B159" s="1">
        <v>1758</v>
      </c>
      <c r="C159" s="1">
        <v>487</v>
      </c>
      <c r="D159" s="3">
        <f t="shared" si="0"/>
        <v>0.5450505261495554</v>
      </c>
    </row>
    <row r="160" spans="1:4" ht="12.5">
      <c r="A160" s="1">
        <v>159</v>
      </c>
      <c r="B160" s="1">
        <v>1759</v>
      </c>
      <c r="C160" s="1">
        <v>487</v>
      </c>
      <c r="D160" s="3">
        <f t="shared" si="0"/>
        <v>0.5450505261495554</v>
      </c>
    </row>
    <row r="161" spans="1:4" ht="12.5">
      <c r="A161" s="1">
        <v>160</v>
      </c>
      <c r="B161" s="1">
        <v>1760</v>
      </c>
      <c r="C161" s="1">
        <v>530</v>
      </c>
      <c r="D161" s="3">
        <f t="shared" si="0"/>
        <v>0.59317613728801732</v>
      </c>
    </row>
    <row r="162" spans="1:4" ht="12.5">
      <c r="A162" s="1">
        <v>161</v>
      </c>
      <c r="B162" s="1">
        <v>1761</v>
      </c>
      <c r="C162" s="1">
        <v>518</v>
      </c>
      <c r="D162" s="3">
        <f t="shared" si="0"/>
        <v>0.57974573417960928</v>
      </c>
    </row>
    <row r="163" spans="1:4" ht="12.5">
      <c r="A163" s="1">
        <v>162</v>
      </c>
      <c r="B163" s="1">
        <v>1762</v>
      </c>
      <c r="C163" s="1">
        <v>512</v>
      </c>
      <c r="D163" s="3">
        <f t="shared" si="0"/>
        <v>0.57303053262540538</v>
      </c>
    </row>
    <row r="164" spans="1:4" ht="12.5">
      <c r="A164" s="1">
        <v>163</v>
      </c>
      <c r="B164" s="1">
        <v>1763</v>
      </c>
      <c r="C164" s="1">
        <v>543</v>
      </c>
      <c r="D164" s="3">
        <f t="shared" si="0"/>
        <v>0.60772574065545926</v>
      </c>
    </row>
    <row r="165" spans="1:4" ht="12.5">
      <c r="A165" s="1">
        <v>164</v>
      </c>
      <c r="B165" s="1">
        <v>1764</v>
      </c>
      <c r="C165" s="1">
        <v>529</v>
      </c>
      <c r="D165" s="3">
        <f t="shared" si="0"/>
        <v>0.59205693702898321</v>
      </c>
    </row>
    <row r="166" spans="1:4" ht="12.5">
      <c r="A166" s="1">
        <v>165</v>
      </c>
      <c r="B166" s="1">
        <v>1765</v>
      </c>
      <c r="C166" s="1">
        <v>567</v>
      </c>
      <c r="D166" s="3">
        <f t="shared" si="0"/>
        <v>0.63458654687227511</v>
      </c>
    </row>
    <row r="167" spans="1:4" ht="12.5">
      <c r="A167" s="1">
        <v>166</v>
      </c>
      <c r="B167" s="1">
        <v>1766</v>
      </c>
      <c r="C167" s="1">
        <v>554</v>
      </c>
      <c r="D167" s="3">
        <f t="shared" si="0"/>
        <v>0.62003694350483318</v>
      </c>
    </row>
    <row r="168" spans="1:4" ht="12.5">
      <c r="A168" s="1">
        <v>167</v>
      </c>
      <c r="B168" s="1">
        <v>1767</v>
      </c>
      <c r="C168" s="1">
        <v>537</v>
      </c>
      <c r="D168" s="3">
        <f t="shared" si="0"/>
        <v>0.60101053910125524</v>
      </c>
    </row>
    <row r="169" spans="1:4" ht="12.5">
      <c r="A169" s="1">
        <v>168</v>
      </c>
      <c r="B169" s="1">
        <v>1768</v>
      </c>
      <c r="C169" s="1">
        <v>583</v>
      </c>
      <c r="D169" s="3">
        <f t="shared" si="0"/>
        <v>0.65249375101681906</v>
      </c>
    </row>
    <row r="170" spans="1:4" ht="12.5">
      <c r="A170" s="1">
        <v>169</v>
      </c>
      <c r="B170" s="1">
        <v>1769</v>
      </c>
      <c r="C170" s="1">
        <v>545</v>
      </c>
      <c r="D170" s="3">
        <f t="shared" si="0"/>
        <v>0.60996414117352726</v>
      </c>
    </row>
    <row r="171" spans="1:4" ht="12.5">
      <c r="A171" s="1">
        <v>170</v>
      </c>
      <c r="B171" s="1">
        <v>1770</v>
      </c>
      <c r="C171" s="1">
        <v>515</v>
      </c>
      <c r="D171" s="3">
        <f t="shared" si="0"/>
        <v>0.57638813340250727</v>
      </c>
    </row>
    <row r="172" spans="1:4" ht="12.5">
      <c r="A172" s="1">
        <v>171</v>
      </c>
      <c r="B172" s="1">
        <v>1771</v>
      </c>
      <c r="C172" s="1">
        <v>585</v>
      </c>
      <c r="D172" s="3">
        <f t="shared" si="0"/>
        <v>0.65473215153488706</v>
      </c>
    </row>
    <row r="173" spans="1:4" ht="12.5">
      <c r="A173" s="1">
        <v>172</v>
      </c>
      <c r="B173" s="1">
        <v>1772</v>
      </c>
      <c r="C173" s="1">
        <v>535</v>
      </c>
      <c r="D173" s="3">
        <f t="shared" si="0"/>
        <v>0.59877213858318723</v>
      </c>
    </row>
    <row r="174" spans="1:4" ht="12.5">
      <c r="A174" s="1">
        <v>173</v>
      </c>
      <c r="B174" s="1">
        <v>1773</v>
      </c>
      <c r="C174" s="1">
        <v>554</v>
      </c>
      <c r="D174" s="3">
        <f t="shared" si="0"/>
        <v>0.62003694350483318</v>
      </c>
    </row>
    <row r="175" spans="1:4" ht="12.5">
      <c r="A175" s="1">
        <v>174</v>
      </c>
      <c r="B175" s="1">
        <v>1774</v>
      </c>
      <c r="C175" s="1">
        <v>535</v>
      </c>
      <c r="D175" s="3">
        <f t="shared" si="0"/>
        <v>0.59877213858318723</v>
      </c>
    </row>
    <row r="176" spans="1:4" ht="12.5">
      <c r="A176" s="1">
        <v>175</v>
      </c>
      <c r="B176" s="1">
        <v>1775</v>
      </c>
      <c r="C176" s="1">
        <v>581</v>
      </c>
      <c r="D176" s="3">
        <f t="shared" si="0"/>
        <v>0.65025535049875105</v>
      </c>
    </row>
    <row r="177" spans="1:4" ht="12.5">
      <c r="A177" s="1">
        <v>176</v>
      </c>
      <c r="B177" s="1">
        <v>1776</v>
      </c>
      <c r="C177" s="1">
        <v>579</v>
      </c>
      <c r="D177" s="3">
        <f t="shared" si="0"/>
        <v>0.64801694998068304</v>
      </c>
    </row>
    <row r="178" spans="1:4" ht="12.5">
      <c r="A178" s="1">
        <v>177</v>
      </c>
      <c r="B178" s="1">
        <v>1777</v>
      </c>
      <c r="C178" s="1">
        <v>595</v>
      </c>
      <c r="D178" s="3">
        <f t="shared" si="0"/>
        <v>0.66592415412522687</v>
      </c>
    </row>
    <row r="179" spans="1:4" ht="12.5">
      <c r="A179" s="1">
        <v>178</v>
      </c>
      <c r="B179" s="1">
        <v>1778</v>
      </c>
      <c r="C179" s="1">
        <v>569</v>
      </c>
      <c r="D179" s="3">
        <f t="shared" si="0"/>
        <v>0.63682494739034301</v>
      </c>
    </row>
    <row r="180" spans="1:4" ht="12.5">
      <c r="A180" s="1">
        <v>179</v>
      </c>
      <c r="B180" s="1">
        <v>1779</v>
      </c>
      <c r="C180" s="1">
        <v>562</v>
      </c>
      <c r="D180" s="3">
        <f t="shared" si="0"/>
        <v>0.6289905455771051</v>
      </c>
    </row>
    <row r="181" spans="1:4" ht="12.5">
      <c r="A181" s="1">
        <v>180</v>
      </c>
      <c r="B181" s="1">
        <v>1780</v>
      </c>
      <c r="C181" s="1">
        <v>533</v>
      </c>
      <c r="D181" s="3">
        <f t="shared" si="0"/>
        <v>0.59653373806511922</v>
      </c>
    </row>
    <row r="182" spans="1:4" ht="12.5">
      <c r="A182" s="1">
        <v>181</v>
      </c>
      <c r="B182" s="1">
        <v>1781</v>
      </c>
      <c r="C182" s="1">
        <v>580</v>
      </c>
      <c r="D182" s="3">
        <f t="shared" si="0"/>
        <v>0.64913615023971694</v>
      </c>
    </row>
    <row r="183" spans="1:4" ht="12.5">
      <c r="A183" s="1">
        <v>182</v>
      </c>
      <c r="B183" s="1">
        <v>1782</v>
      </c>
      <c r="C183" s="1">
        <v>584</v>
      </c>
      <c r="D183" s="3">
        <f t="shared" si="0"/>
        <v>0.65361295127585295</v>
      </c>
    </row>
    <row r="184" spans="1:4" ht="12.5">
      <c r="A184" s="1">
        <v>183</v>
      </c>
      <c r="B184" s="1">
        <v>1783</v>
      </c>
      <c r="C184" s="1">
        <v>543</v>
      </c>
      <c r="D184" s="3">
        <f t="shared" si="0"/>
        <v>0.60772574065545926</v>
      </c>
    </row>
    <row r="185" spans="1:4" ht="12.5">
      <c r="A185" s="1">
        <v>184</v>
      </c>
      <c r="B185" s="1">
        <v>1784</v>
      </c>
      <c r="C185" s="1">
        <v>573</v>
      </c>
      <c r="D185" s="3">
        <f t="shared" si="0"/>
        <v>0.64130174842647902</v>
      </c>
    </row>
    <row r="186" spans="1:4" ht="12.5">
      <c r="A186" s="1">
        <v>185</v>
      </c>
      <c r="B186" s="1">
        <v>1785</v>
      </c>
      <c r="C186" s="1">
        <v>538</v>
      </c>
      <c r="D186" s="3">
        <f t="shared" si="0"/>
        <v>0.60212973936028913</v>
      </c>
    </row>
    <row r="187" spans="1:4" ht="12.5">
      <c r="A187" s="1">
        <v>186</v>
      </c>
      <c r="B187" s="1">
        <v>1786</v>
      </c>
      <c r="C187" s="1">
        <v>551</v>
      </c>
      <c r="D187" s="3">
        <f t="shared" si="0"/>
        <v>0.61667934272773106</v>
      </c>
    </row>
    <row r="188" spans="1:4" ht="12.5">
      <c r="A188" s="1">
        <v>187</v>
      </c>
      <c r="B188" s="1">
        <v>1787</v>
      </c>
      <c r="C188" s="1">
        <v>595</v>
      </c>
      <c r="D188" s="3">
        <f t="shared" si="0"/>
        <v>0.66592415412522687</v>
      </c>
    </row>
    <row r="189" spans="1:4" ht="12.5">
      <c r="A189" s="1">
        <v>188</v>
      </c>
      <c r="B189" s="1">
        <v>1788</v>
      </c>
      <c r="C189" s="1">
        <v>550</v>
      </c>
      <c r="D189" s="3">
        <f t="shared" si="0"/>
        <v>0.61556014246869717</v>
      </c>
    </row>
    <row r="190" spans="1:4" ht="12.5">
      <c r="A190" s="1">
        <v>189</v>
      </c>
      <c r="B190" s="1">
        <v>1789</v>
      </c>
      <c r="C190" s="1">
        <v>582</v>
      </c>
      <c r="D190" s="3">
        <f t="shared" si="0"/>
        <v>0.65137455075778494</v>
      </c>
    </row>
    <row r="191" spans="1:4" ht="12.5">
      <c r="A191" s="1">
        <v>190</v>
      </c>
      <c r="B191" s="1">
        <v>1790</v>
      </c>
      <c r="C191" s="1">
        <v>609</v>
      </c>
      <c r="D191" s="3">
        <f t="shared" si="0"/>
        <v>0.68159295775170292</v>
      </c>
    </row>
    <row r="192" spans="1:4" ht="12.5">
      <c r="A192" s="1">
        <v>191</v>
      </c>
      <c r="B192" s="1">
        <v>1791</v>
      </c>
      <c r="C192" s="1">
        <v>590</v>
      </c>
      <c r="D192" s="3">
        <f t="shared" si="0"/>
        <v>0.66032815283005697</v>
      </c>
    </row>
    <row r="193" spans="1:4" ht="12.5">
      <c r="A193" s="1">
        <v>192</v>
      </c>
      <c r="B193" s="1">
        <v>1792</v>
      </c>
      <c r="C193" s="1">
        <v>577</v>
      </c>
      <c r="D193" s="3">
        <f t="shared" si="0"/>
        <v>0.64577854946261504</v>
      </c>
    </row>
    <row r="194" spans="1:4" ht="12.5">
      <c r="A194" s="1">
        <v>193</v>
      </c>
      <c r="B194" s="1">
        <v>1793</v>
      </c>
      <c r="C194" s="1">
        <v>583</v>
      </c>
      <c r="D194" s="3">
        <f t="shared" si="0"/>
        <v>0.65249375101681906</v>
      </c>
    </row>
    <row r="195" spans="1:4" ht="12.5">
      <c r="A195" s="1">
        <v>194</v>
      </c>
      <c r="B195" s="1">
        <v>1794</v>
      </c>
      <c r="C195" s="1">
        <v>629</v>
      </c>
      <c r="D195" s="3">
        <f t="shared" si="0"/>
        <v>0.70397696293238265</v>
      </c>
    </row>
    <row r="196" spans="1:4" ht="12.5">
      <c r="A196" s="1">
        <v>195</v>
      </c>
      <c r="B196" s="1">
        <v>1795</v>
      </c>
      <c r="C196" s="1">
        <v>585</v>
      </c>
      <c r="D196" s="3">
        <f t="shared" si="0"/>
        <v>0.65473215153488706</v>
      </c>
    </row>
    <row r="197" spans="1:4" ht="12.5">
      <c r="A197" s="1">
        <v>196</v>
      </c>
      <c r="B197" s="1">
        <v>1796</v>
      </c>
      <c r="C197" s="1">
        <v>583</v>
      </c>
      <c r="D197" s="3">
        <f t="shared" si="0"/>
        <v>0.65249375101681906</v>
      </c>
    </row>
    <row r="198" spans="1:4" ht="12.5">
      <c r="A198" s="1">
        <v>197</v>
      </c>
      <c r="B198" s="1">
        <v>1797</v>
      </c>
      <c r="C198" s="1">
        <v>593</v>
      </c>
      <c r="D198" s="3">
        <f t="shared" si="0"/>
        <v>0.66368575360715887</v>
      </c>
    </row>
    <row r="199" spans="1:4" ht="12.5">
      <c r="A199" s="1">
        <v>198</v>
      </c>
      <c r="B199" s="1">
        <v>1798</v>
      </c>
      <c r="C199" s="1">
        <v>566</v>
      </c>
      <c r="D199" s="3">
        <f t="shared" si="0"/>
        <v>0.63346734661324111</v>
      </c>
    </row>
    <row r="200" spans="1:4" ht="12.5">
      <c r="A200" s="1">
        <v>199</v>
      </c>
      <c r="B200" s="1">
        <v>1799</v>
      </c>
      <c r="C200" s="1">
        <v>569</v>
      </c>
      <c r="D200" s="3">
        <f t="shared" si="0"/>
        <v>0.63682494739034301</v>
      </c>
    </row>
    <row r="201" spans="1:4" ht="12.5">
      <c r="A201" s="1">
        <v>200</v>
      </c>
      <c r="B201" s="1">
        <v>1800</v>
      </c>
      <c r="C201" s="1">
        <v>571</v>
      </c>
      <c r="D201" s="3">
        <f t="shared" si="0"/>
        <v>0.63906334790841102</v>
      </c>
    </row>
    <row r="202" spans="1:4" ht="12.5">
      <c r="A202" s="1">
        <v>201</v>
      </c>
      <c r="B202" s="1">
        <v>1801</v>
      </c>
      <c r="C202" s="1">
        <v>517</v>
      </c>
      <c r="D202" s="3">
        <f t="shared" si="0"/>
        <v>0.57862653392057528</v>
      </c>
    </row>
    <row r="203" spans="1:4" ht="12.5">
      <c r="A203" s="1">
        <v>202</v>
      </c>
      <c r="B203" s="1">
        <v>1802</v>
      </c>
      <c r="C203" s="1">
        <v>572</v>
      </c>
      <c r="D203" s="3">
        <f t="shared" si="0"/>
        <v>0.64018254816744502</v>
      </c>
    </row>
    <row r="204" spans="1:4" ht="12.5">
      <c r="A204" s="1">
        <v>203</v>
      </c>
      <c r="B204" s="1">
        <v>1803</v>
      </c>
      <c r="C204" s="1">
        <v>568</v>
      </c>
      <c r="D204" s="3">
        <f t="shared" si="0"/>
        <v>0.63570574713130901</v>
      </c>
    </row>
    <row r="205" spans="1:4" ht="12.5">
      <c r="A205" s="1">
        <v>204</v>
      </c>
      <c r="B205" s="1">
        <v>1804</v>
      </c>
      <c r="C205" s="1">
        <v>530</v>
      </c>
      <c r="D205" s="3">
        <f t="shared" si="0"/>
        <v>0.59317613728801732</v>
      </c>
    </row>
    <row r="206" spans="1:4" ht="12.5">
      <c r="A206" s="1">
        <v>205</v>
      </c>
      <c r="B206" s="1">
        <v>1805</v>
      </c>
      <c r="C206" s="1">
        <v>559</v>
      </c>
      <c r="D206" s="3">
        <f t="shared" si="0"/>
        <v>0.62563294480000309</v>
      </c>
    </row>
    <row r="207" spans="1:4" ht="12.5">
      <c r="A207" s="1">
        <v>206</v>
      </c>
      <c r="B207" s="1">
        <v>1806</v>
      </c>
      <c r="C207" s="1">
        <v>573</v>
      </c>
      <c r="D207" s="3">
        <f t="shared" si="0"/>
        <v>0.64130174842647902</v>
      </c>
    </row>
    <row r="208" spans="1:4" ht="12.5">
      <c r="A208" s="1">
        <v>207</v>
      </c>
      <c r="B208" s="1">
        <v>1807</v>
      </c>
      <c r="C208" s="1">
        <v>548</v>
      </c>
      <c r="D208" s="3">
        <f t="shared" si="0"/>
        <v>0.61332174195062916</v>
      </c>
    </row>
    <row r="209" spans="1:4" ht="12.5">
      <c r="A209" s="1">
        <v>208</v>
      </c>
      <c r="B209" s="1">
        <v>1808</v>
      </c>
      <c r="C209" s="1">
        <v>617</v>
      </c>
      <c r="D209" s="3">
        <f t="shared" si="0"/>
        <v>0.69054655982397484</v>
      </c>
    </row>
    <row r="210" spans="1:4" ht="12.5">
      <c r="A210" s="1">
        <v>209</v>
      </c>
      <c r="B210" s="1">
        <v>1809</v>
      </c>
      <c r="C210" s="1">
        <v>587</v>
      </c>
      <c r="D210" s="3">
        <f t="shared" si="0"/>
        <v>0.65697055205295496</v>
      </c>
    </row>
    <row r="211" spans="1:4" ht="12.5">
      <c r="A211" s="1">
        <v>210</v>
      </c>
      <c r="B211" s="1">
        <v>1810</v>
      </c>
      <c r="C211" s="1">
        <v>609</v>
      </c>
      <c r="D211" s="3">
        <f t="shared" si="0"/>
        <v>0.68159295775170292</v>
      </c>
    </row>
    <row r="212" spans="1:4" ht="12.5">
      <c r="A212" s="1">
        <v>211</v>
      </c>
      <c r="B212" s="1">
        <v>1811</v>
      </c>
      <c r="C212" s="1">
        <v>557</v>
      </c>
      <c r="D212" s="3">
        <f t="shared" si="0"/>
        <v>0.62339454428193508</v>
      </c>
    </row>
    <row r="213" spans="1:4" ht="12.5">
      <c r="A213" s="1">
        <v>212</v>
      </c>
      <c r="B213" s="1">
        <v>1812</v>
      </c>
      <c r="C213" s="1">
        <v>583</v>
      </c>
      <c r="D213" s="3">
        <f t="shared" si="0"/>
        <v>0.65249375101681906</v>
      </c>
    </row>
    <row r="214" spans="1:4" ht="12.5">
      <c r="A214" s="1">
        <v>213</v>
      </c>
      <c r="B214" s="1">
        <v>1813</v>
      </c>
      <c r="C214" s="1">
        <v>546</v>
      </c>
      <c r="D214" s="3">
        <f t="shared" si="0"/>
        <v>0.61108334143256116</v>
      </c>
    </row>
    <row r="215" spans="1:4" ht="12.5">
      <c r="A215" s="1">
        <v>214</v>
      </c>
      <c r="B215" s="1">
        <v>1814</v>
      </c>
      <c r="C215" s="1">
        <v>580</v>
      </c>
      <c r="D215" s="3">
        <f t="shared" si="0"/>
        <v>0.64913615023971694</v>
      </c>
    </row>
    <row r="216" spans="1:4" ht="12.5">
      <c r="A216" s="1">
        <v>215</v>
      </c>
      <c r="B216" s="1">
        <v>1815</v>
      </c>
      <c r="C216" s="1">
        <v>585</v>
      </c>
      <c r="D216" s="3">
        <f t="shared" si="0"/>
        <v>0.65473215153488706</v>
      </c>
    </row>
    <row r="217" spans="1:4" ht="12.5">
      <c r="A217" s="1">
        <v>216</v>
      </c>
      <c r="B217" s="1">
        <v>1816</v>
      </c>
      <c r="C217" s="1">
        <v>550</v>
      </c>
      <c r="D217" s="3">
        <f t="shared" si="0"/>
        <v>0.61556014246869717</v>
      </c>
    </row>
    <row r="218" spans="1:4" ht="12.5">
      <c r="A218" s="1">
        <v>217</v>
      </c>
      <c r="B218" s="1">
        <v>1817</v>
      </c>
      <c r="C218" s="1">
        <v>581</v>
      </c>
      <c r="D218" s="3">
        <f t="shared" si="0"/>
        <v>0.65025535049875105</v>
      </c>
    </row>
    <row r="219" spans="1:4" ht="12.5">
      <c r="A219" s="1">
        <v>218</v>
      </c>
      <c r="B219" s="1">
        <v>1818</v>
      </c>
      <c r="C219" s="1">
        <v>568</v>
      </c>
      <c r="D219" s="3">
        <f t="shared" si="0"/>
        <v>0.63570574713130901</v>
      </c>
    </row>
    <row r="220" spans="1:4" ht="12.5">
      <c r="A220" s="1">
        <v>219</v>
      </c>
      <c r="B220" s="1">
        <v>1819</v>
      </c>
      <c r="C220" s="1">
        <v>592</v>
      </c>
      <c r="D220" s="3">
        <f t="shared" si="0"/>
        <v>0.66256655334812498</v>
      </c>
    </row>
    <row r="221" spans="1:4" ht="12.5">
      <c r="A221" s="1">
        <v>220</v>
      </c>
      <c r="B221" s="1">
        <v>1820</v>
      </c>
      <c r="C221" s="1">
        <v>594</v>
      </c>
      <c r="D221" s="3">
        <f t="shared" si="0"/>
        <v>0.66480495386619298</v>
      </c>
    </row>
    <row r="222" spans="1:4" ht="12.5">
      <c r="A222" s="1">
        <v>221</v>
      </c>
      <c r="B222" s="1">
        <v>1821</v>
      </c>
      <c r="C222" s="1">
        <v>577</v>
      </c>
      <c r="D222" s="3">
        <f t="shared" si="0"/>
        <v>0.64577854946261504</v>
      </c>
    </row>
    <row r="223" spans="1:4" ht="12.5">
      <c r="A223" s="1">
        <v>222</v>
      </c>
      <c r="B223" s="1">
        <v>1822</v>
      </c>
      <c r="C223" s="1">
        <v>660</v>
      </c>
      <c r="D223" s="3">
        <f t="shared" si="0"/>
        <v>0.73867217096243654</v>
      </c>
    </row>
    <row r="224" spans="1:4" ht="12.5">
      <c r="A224" s="1">
        <v>223</v>
      </c>
      <c r="B224" s="1">
        <v>1823</v>
      </c>
      <c r="C224" s="1">
        <v>560</v>
      </c>
      <c r="D224" s="3">
        <f t="shared" si="0"/>
        <v>0.62675214505903709</v>
      </c>
    </row>
    <row r="225" spans="1:4" ht="12.5">
      <c r="A225" s="1">
        <v>224</v>
      </c>
      <c r="B225" s="1">
        <v>1824</v>
      </c>
      <c r="C225" s="1">
        <v>590</v>
      </c>
      <c r="D225" s="3">
        <f t="shared" si="0"/>
        <v>0.66032815283005697</v>
      </c>
    </row>
    <row r="226" spans="1:4" ht="12.5">
      <c r="A226" s="1">
        <v>225</v>
      </c>
      <c r="B226" s="1">
        <v>1825</v>
      </c>
      <c r="C226" s="1">
        <v>557</v>
      </c>
      <c r="D226" s="3">
        <f t="shared" si="0"/>
        <v>0.62339454428193508</v>
      </c>
    </row>
    <row r="227" spans="1:4" ht="12.5">
      <c r="A227" s="1">
        <v>226</v>
      </c>
      <c r="B227" s="1">
        <v>1826</v>
      </c>
      <c r="C227" s="1">
        <v>541</v>
      </c>
      <c r="D227" s="3">
        <f t="shared" si="0"/>
        <v>0.60548734013739125</v>
      </c>
    </row>
    <row r="228" spans="1:4" ht="12.5">
      <c r="A228" s="1">
        <v>227</v>
      </c>
      <c r="B228" s="1">
        <v>1827</v>
      </c>
      <c r="C228" s="1">
        <v>543</v>
      </c>
      <c r="D228" s="3">
        <f t="shared" si="0"/>
        <v>0.60772574065545926</v>
      </c>
    </row>
    <row r="229" spans="1:4" ht="12.5">
      <c r="A229" s="1">
        <v>228</v>
      </c>
      <c r="B229" s="1">
        <v>1828</v>
      </c>
      <c r="C229" s="1">
        <v>564</v>
      </c>
      <c r="D229" s="3">
        <f t="shared" si="0"/>
        <v>0.6312289460951731</v>
      </c>
    </row>
    <row r="230" spans="1:4" ht="12.5">
      <c r="A230" s="1">
        <v>229</v>
      </c>
      <c r="B230" s="1">
        <v>1829</v>
      </c>
      <c r="C230" s="1">
        <v>593</v>
      </c>
      <c r="D230" s="3">
        <f t="shared" si="0"/>
        <v>0.66368575360715887</v>
      </c>
    </row>
    <row r="231" spans="1:4" ht="12.5">
      <c r="A231" s="1">
        <v>230</v>
      </c>
      <c r="B231" s="1">
        <v>1830</v>
      </c>
      <c r="C231" s="1">
        <v>543</v>
      </c>
      <c r="D231" s="3">
        <f t="shared" si="0"/>
        <v>0.60772574065545926</v>
      </c>
    </row>
    <row r="232" spans="1:4" ht="12.5">
      <c r="A232" s="1">
        <v>231</v>
      </c>
      <c r="B232" s="1">
        <v>1831</v>
      </c>
      <c r="C232" s="1">
        <v>567</v>
      </c>
      <c r="D232" s="3">
        <f t="shared" si="0"/>
        <v>0.63458654687227511</v>
      </c>
    </row>
    <row r="233" spans="1:4" ht="12.5">
      <c r="A233" s="1">
        <v>232</v>
      </c>
      <c r="B233" s="1">
        <v>1832</v>
      </c>
      <c r="C233" s="1">
        <v>581</v>
      </c>
      <c r="D233" s="3">
        <f t="shared" si="0"/>
        <v>0.65025535049875105</v>
      </c>
    </row>
    <row r="234" spans="1:4" ht="12.5">
      <c r="A234" s="1">
        <v>233</v>
      </c>
      <c r="B234" s="1">
        <v>1833</v>
      </c>
      <c r="C234" s="1">
        <v>495</v>
      </c>
      <c r="D234" s="3">
        <f t="shared" si="0"/>
        <v>0.55400412822182743</v>
      </c>
    </row>
    <row r="235" spans="1:4" ht="12.5">
      <c r="A235" s="1">
        <v>234</v>
      </c>
      <c r="B235" s="1">
        <v>1834</v>
      </c>
      <c r="C235" s="1">
        <v>578</v>
      </c>
      <c r="D235" s="3">
        <f t="shared" si="0"/>
        <v>0.64689774972164904</v>
      </c>
    </row>
    <row r="236" spans="1:4" ht="12.5">
      <c r="A236" s="1">
        <v>235</v>
      </c>
      <c r="B236" s="1">
        <v>1835</v>
      </c>
      <c r="C236" s="1">
        <v>505</v>
      </c>
      <c r="D236" s="3">
        <f t="shared" si="0"/>
        <v>0.56519613081216746</v>
      </c>
    </row>
    <row r="237" spans="1:4" ht="12.5">
      <c r="A237" s="1">
        <v>236</v>
      </c>
      <c r="B237" s="1">
        <v>1836</v>
      </c>
      <c r="C237" s="1">
        <v>571</v>
      </c>
      <c r="D237" s="3">
        <f t="shared" si="0"/>
        <v>0.63906334790841102</v>
      </c>
    </row>
    <row r="238" spans="1:4" ht="12.5">
      <c r="A238" s="1">
        <v>237</v>
      </c>
      <c r="B238" s="1">
        <v>1837</v>
      </c>
      <c r="C238" s="1">
        <v>554</v>
      </c>
      <c r="D238" s="3">
        <f t="shared" si="0"/>
        <v>0.62003694350483318</v>
      </c>
    </row>
    <row r="239" spans="1:4" ht="12.5">
      <c r="A239" s="1">
        <v>238</v>
      </c>
      <c r="B239" s="1">
        <v>1838</v>
      </c>
      <c r="C239" s="1">
        <v>566</v>
      </c>
      <c r="D239" s="3">
        <f t="shared" si="0"/>
        <v>0.63346734661324111</v>
      </c>
    </row>
    <row r="240" spans="1:4" ht="12.5">
      <c r="A240" s="1">
        <v>239</v>
      </c>
      <c r="B240" s="1">
        <v>1839</v>
      </c>
      <c r="C240" s="1">
        <v>548</v>
      </c>
      <c r="D240" s="3">
        <f t="shared" si="0"/>
        <v>0.61332174195062916</v>
      </c>
    </row>
    <row r="241" spans="1:4" ht="12.5">
      <c r="A241" s="1">
        <v>240</v>
      </c>
      <c r="B241" s="1">
        <v>1840</v>
      </c>
      <c r="C241" s="1">
        <v>540</v>
      </c>
      <c r="D241" s="3">
        <f t="shared" si="0"/>
        <v>0.60436813987835714</v>
      </c>
    </row>
    <row r="242" spans="1:4" ht="12.5">
      <c r="A242" s="1">
        <v>241</v>
      </c>
      <c r="B242" s="1">
        <v>1841</v>
      </c>
      <c r="C242" s="1">
        <v>519</v>
      </c>
      <c r="D242" s="3">
        <f t="shared" si="0"/>
        <v>0.58086493443864329</v>
      </c>
    </row>
    <row r="243" spans="1:4" ht="12.5">
      <c r="A243" s="1">
        <v>242</v>
      </c>
      <c r="B243" s="1">
        <v>1842</v>
      </c>
      <c r="C243" s="1">
        <v>534</v>
      </c>
      <c r="D243" s="3">
        <f t="shared" si="0"/>
        <v>0.59765293832415323</v>
      </c>
    </row>
    <row r="244" spans="1:4" ht="12.5">
      <c r="A244" s="1">
        <v>243</v>
      </c>
      <c r="B244" s="1">
        <v>1843</v>
      </c>
      <c r="C244" s="1">
        <v>531</v>
      </c>
      <c r="D244" s="3">
        <f t="shared" si="0"/>
        <v>0.59429533754705122</v>
      </c>
    </row>
    <row r="245" spans="1:4" ht="12.5">
      <c r="A245" s="1">
        <v>244</v>
      </c>
      <c r="B245" s="1">
        <v>1844</v>
      </c>
      <c r="C245" s="1">
        <v>531</v>
      </c>
      <c r="D245" s="3">
        <f t="shared" si="0"/>
        <v>0.59429533754705122</v>
      </c>
    </row>
    <row r="246" spans="1:4" ht="12.5">
      <c r="A246" s="1">
        <v>245</v>
      </c>
      <c r="B246" s="1">
        <v>1845</v>
      </c>
      <c r="C246" s="1">
        <v>487</v>
      </c>
      <c r="D246" s="3">
        <f t="shared" si="0"/>
        <v>0.5450505261495554</v>
      </c>
    </row>
    <row r="247" spans="1:4" ht="12.5">
      <c r="A247" s="1">
        <v>246</v>
      </c>
      <c r="B247" s="1">
        <v>1846</v>
      </c>
      <c r="C247" s="1">
        <v>518</v>
      </c>
      <c r="D247" s="3">
        <f t="shared" si="0"/>
        <v>0.57974573417960928</v>
      </c>
    </row>
    <row r="248" spans="1:4" ht="12.5">
      <c r="A248" s="1">
        <v>247</v>
      </c>
      <c r="B248" s="1">
        <v>1847</v>
      </c>
      <c r="C248" s="1">
        <v>529</v>
      </c>
      <c r="D248" s="3">
        <f t="shared" si="0"/>
        <v>0.59205693702898321</v>
      </c>
    </row>
    <row r="249" spans="1:4" ht="12.5">
      <c r="A249" s="1">
        <v>248</v>
      </c>
      <c r="B249" s="1">
        <v>1848</v>
      </c>
      <c r="C249" s="1">
        <v>576</v>
      </c>
      <c r="D249" s="3">
        <f t="shared" si="0"/>
        <v>0.64465934920358103</v>
      </c>
    </row>
    <row r="250" spans="1:4" ht="12.5">
      <c r="A250" s="1">
        <v>249</v>
      </c>
      <c r="B250" s="1">
        <v>1849</v>
      </c>
      <c r="C250" s="1">
        <v>526</v>
      </c>
      <c r="D250" s="3">
        <f t="shared" si="0"/>
        <v>0.58869933625188131</v>
      </c>
    </row>
    <row r="251" spans="1:4" ht="12.5">
      <c r="A251" s="1">
        <v>250</v>
      </c>
      <c r="B251" s="1">
        <v>1850</v>
      </c>
      <c r="C251" s="1">
        <v>529</v>
      </c>
      <c r="D251" s="3">
        <f t="shared" si="0"/>
        <v>0.59205693702898321</v>
      </c>
    </row>
    <row r="252" spans="1:4" ht="12.5">
      <c r="A252" s="1">
        <v>251</v>
      </c>
      <c r="B252" s="1">
        <v>1851</v>
      </c>
      <c r="C252" s="1">
        <v>488</v>
      </c>
      <c r="D252" s="3">
        <f t="shared" si="0"/>
        <v>0.54616972640858952</v>
      </c>
    </row>
    <row r="253" spans="1:4" ht="12.5">
      <c r="A253" s="1">
        <v>252</v>
      </c>
      <c r="B253" s="1">
        <v>1852</v>
      </c>
      <c r="C253" s="1">
        <v>521</v>
      </c>
      <c r="D253" s="3">
        <f t="shared" si="0"/>
        <v>0.58310333495671129</v>
      </c>
    </row>
    <row r="254" spans="1:4" ht="12.5">
      <c r="A254" s="1">
        <v>253</v>
      </c>
      <c r="B254" s="1">
        <v>1853</v>
      </c>
      <c r="C254" s="1">
        <v>512</v>
      </c>
      <c r="D254" s="3">
        <f t="shared" si="0"/>
        <v>0.57303053262540538</v>
      </c>
    </row>
    <row r="255" spans="1:4" ht="12.5">
      <c r="A255" s="1">
        <v>254</v>
      </c>
      <c r="B255" s="1">
        <v>1854</v>
      </c>
      <c r="C255" s="1">
        <v>506</v>
      </c>
      <c r="D255" s="3">
        <f t="shared" si="0"/>
        <v>0.56631533107120136</v>
      </c>
    </row>
    <row r="256" spans="1:4" ht="12.5">
      <c r="A256" s="1">
        <v>255</v>
      </c>
      <c r="B256" s="1">
        <v>1855</v>
      </c>
      <c r="C256" s="1">
        <v>495</v>
      </c>
      <c r="D256" s="3">
        <f t="shared" si="0"/>
        <v>0.55400412822182743</v>
      </c>
    </row>
    <row r="257" spans="1:4" ht="12.5">
      <c r="A257" s="1">
        <v>256</v>
      </c>
      <c r="B257" s="1">
        <v>1856</v>
      </c>
      <c r="C257" s="1">
        <v>553</v>
      </c>
      <c r="D257" s="3">
        <f t="shared" si="0"/>
        <v>0.61891774324579907</v>
      </c>
    </row>
    <row r="258" spans="1:4" ht="12.5">
      <c r="A258" s="1">
        <v>257</v>
      </c>
      <c r="B258" s="1">
        <v>1857</v>
      </c>
      <c r="C258" s="1">
        <v>528</v>
      </c>
      <c r="D258" s="3">
        <f t="shared" si="0"/>
        <v>0.59093773676994932</v>
      </c>
    </row>
    <row r="259" spans="1:4" ht="12.5">
      <c r="A259" s="1">
        <v>258</v>
      </c>
      <c r="B259" s="1">
        <v>1858</v>
      </c>
      <c r="C259" s="1">
        <v>547</v>
      </c>
      <c r="D259" s="3">
        <f t="shared" si="0"/>
        <v>0.61220254169159527</v>
      </c>
    </row>
    <row r="260" spans="1:4" ht="12.5">
      <c r="A260" s="1">
        <v>259</v>
      </c>
      <c r="B260" s="1">
        <v>1859</v>
      </c>
      <c r="C260" s="1">
        <v>518</v>
      </c>
      <c r="D260" s="3">
        <f t="shared" si="0"/>
        <v>0.57974573417960928</v>
      </c>
    </row>
    <row r="261" spans="1:4" ht="12.5">
      <c r="A261" s="1">
        <v>260</v>
      </c>
      <c r="B261" s="1">
        <v>1860</v>
      </c>
      <c r="C261" s="1">
        <v>500</v>
      </c>
      <c r="D261" s="3">
        <f t="shared" si="0"/>
        <v>0.55960012951699734</v>
      </c>
    </row>
    <row r="262" spans="1:4" ht="12.5">
      <c r="A262" s="1">
        <v>261</v>
      </c>
      <c r="B262" s="1">
        <v>1861</v>
      </c>
      <c r="C262" s="1">
        <v>505</v>
      </c>
      <c r="D262" s="3">
        <f t="shared" si="0"/>
        <v>0.56519613081216746</v>
      </c>
    </row>
    <row r="263" spans="1:4" ht="12.5">
      <c r="A263" s="1">
        <v>262</v>
      </c>
      <c r="B263" s="1">
        <v>1862</v>
      </c>
      <c r="C263" s="1">
        <v>490</v>
      </c>
      <c r="D263" s="3">
        <f t="shared" si="0"/>
        <v>0.54840812692665752</v>
      </c>
    </row>
    <row r="264" spans="1:4" ht="12.5">
      <c r="A264" s="1">
        <v>263</v>
      </c>
      <c r="B264" s="1">
        <v>1863</v>
      </c>
      <c r="C264" s="1">
        <v>486</v>
      </c>
      <c r="D264" s="3">
        <f t="shared" si="0"/>
        <v>0.54393132589052151</v>
      </c>
    </row>
    <row r="265" spans="1:4" ht="12.5">
      <c r="A265" s="1">
        <v>264</v>
      </c>
      <c r="B265" s="1">
        <v>1864</v>
      </c>
      <c r="C265" s="1">
        <v>551</v>
      </c>
      <c r="D265" s="3">
        <f t="shared" si="0"/>
        <v>0.61667934272773106</v>
      </c>
    </row>
    <row r="266" spans="1:4" ht="12.5">
      <c r="A266" s="1">
        <v>265</v>
      </c>
      <c r="B266" s="1">
        <v>1865</v>
      </c>
      <c r="C266" s="1">
        <v>517</v>
      </c>
      <c r="D266" s="3">
        <f t="shared" si="0"/>
        <v>0.57862653392057528</v>
      </c>
    </row>
    <row r="267" spans="1:4" ht="12.5">
      <c r="A267" s="1">
        <v>266</v>
      </c>
      <c r="B267" s="1">
        <v>1866</v>
      </c>
      <c r="C267" s="1">
        <v>518</v>
      </c>
      <c r="D267" s="3">
        <f t="shared" si="0"/>
        <v>0.57974573417960928</v>
      </c>
    </row>
    <row r="268" spans="1:4" ht="12.5">
      <c r="A268" s="1">
        <v>267</v>
      </c>
      <c r="B268" s="1">
        <v>1867</v>
      </c>
      <c r="C268" s="1">
        <v>571</v>
      </c>
      <c r="D268" s="3">
        <f t="shared" si="0"/>
        <v>0.63906334790841102</v>
      </c>
    </row>
    <row r="269" spans="1:4" ht="12.5">
      <c r="A269" s="1">
        <v>268</v>
      </c>
      <c r="B269" s="1">
        <v>1868</v>
      </c>
      <c r="C269" s="1">
        <v>504</v>
      </c>
      <c r="D269" s="3">
        <f t="shared" si="0"/>
        <v>0.56407693055313335</v>
      </c>
    </row>
    <row r="270" spans="1:4" ht="12.5">
      <c r="A270" s="1">
        <v>269</v>
      </c>
      <c r="B270" s="1">
        <v>1869</v>
      </c>
      <c r="C270" s="1">
        <v>492</v>
      </c>
      <c r="D270" s="3">
        <f t="shared" si="0"/>
        <v>0.55064652744472553</v>
      </c>
    </row>
    <row r="271" spans="1:4" ht="12.5">
      <c r="A271" s="1">
        <v>270</v>
      </c>
      <c r="B271" s="1">
        <v>1870</v>
      </c>
      <c r="C271" s="1">
        <v>487</v>
      </c>
      <c r="D271" s="3">
        <f t="shared" si="0"/>
        <v>0.5450505261495554</v>
      </c>
    </row>
    <row r="272" spans="1:4" ht="12.5">
      <c r="A272" s="1">
        <v>271</v>
      </c>
      <c r="B272" s="1">
        <v>1871</v>
      </c>
      <c r="C272" s="1">
        <v>509</v>
      </c>
      <c r="D272" s="3">
        <f t="shared" si="0"/>
        <v>0.56967293184830337</v>
      </c>
    </row>
    <row r="273" spans="1:4" ht="12.5">
      <c r="A273" s="1">
        <v>272</v>
      </c>
      <c r="B273" s="1">
        <v>1872</v>
      </c>
      <c r="C273" s="1">
        <v>518</v>
      </c>
      <c r="D273" s="3">
        <f t="shared" si="0"/>
        <v>0.57974573417960928</v>
      </c>
    </row>
    <row r="274" spans="1:4" ht="12.5">
      <c r="A274" s="1">
        <v>273</v>
      </c>
      <c r="B274" s="1">
        <v>1873</v>
      </c>
      <c r="C274" s="1">
        <v>541</v>
      </c>
      <c r="D274" s="3">
        <f t="shared" si="0"/>
        <v>0.60548734013739125</v>
      </c>
    </row>
    <row r="275" spans="1:4" ht="12.5">
      <c r="A275" s="1">
        <v>274</v>
      </c>
      <c r="B275" s="1">
        <v>1874</v>
      </c>
      <c r="C275" s="1">
        <v>506</v>
      </c>
      <c r="D275" s="3">
        <f t="shared" si="0"/>
        <v>0.56631533107120136</v>
      </c>
    </row>
    <row r="276" spans="1:4" ht="12.5">
      <c r="A276" s="1">
        <v>275</v>
      </c>
      <c r="B276" s="1">
        <v>1875</v>
      </c>
      <c r="C276" s="1">
        <v>503</v>
      </c>
      <c r="D276" s="3">
        <f t="shared" si="0"/>
        <v>0.56295773029409946</v>
      </c>
    </row>
    <row r="277" spans="1:4" ht="12.5">
      <c r="A277" s="1">
        <v>276</v>
      </c>
      <c r="B277" s="1">
        <v>1876</v>
      </c>
      <c r="C277" s="1">
        <v>498</v>
      </c>
      <c r="D277" s="3">
        <f t="shared" si="0"/>
        <v>0.55736172899892933</v>
      </c>
    </row>
    <row r="278" spans="1:4" ht="12.5">
      <c r="A278" s="1">
        <v>277</v>
      </c>
      <c r="B278" s="1">
        <v>1877</v>
      </c>
      <c r="C278" s="1">
        <v>518</v>
      </c>
      <c r="D278" s="3">
        <f t="shared" si="0"/>
        <v>0.57974573417960928</v>
      </c>
    </row>
    <row r="279" spans="1:4" ht="12.5">
      <c r="A279" s="1">
        <v>278</v>
      </c>
      <c r="B279" s="1">
        <v>1878</v>
      </c>
      <c r="C279" s="1">
        <v>503</v>
      </c>
      <c r="D279" s="3">
        <f t="shared" si="0"/>
        <v>0.56295773029409946</v>
      </c>
    </row>
    <row r="280" spans="1:4" ht="12.5">
      <c r="A280" s="1">
        <v>279</v>
      </c>
      <c r="B280" s="1">
        <v>1879</v>
      </c>
      <c r="C280" s="1">
        <v>503</v>
      </c>
      <c r="D280" s="3">
        <f t="shared" si="0"/>
        <v>0.56295773029409946</v>
      </c>
    </row>
    <row r="281" spans="1:4" ht="12.5">
      <c r="A281" s="1">
        <v>280</v>
      </c>
      <c r="B281" s="1">
        <v>1880</v>
      </c>
      <c r="C281" s="1">
        <v>497</v>
      </c>
      <c r="D281" s="3">
        <f t="shared" si="0"/>
        <v>0.55624252873989544</v>
      </c>
    </row>
    <row r="282" spans="1:4" ht="12.5">
      <c r="A282" s="1">
        <v>281</v>
      </c>
      <c r="B282" s="1">
        <v>1881</v>
      </c>
      <c r="C282" s="1">
        <v>508</v>
      </c>
      <c r="D282" s="3">
        <f t="shared" si="0"/>
        <v>0.56855373158926936</v>
      </c>
    </row>
    <row r="283" spans="1:4" ht="12.5">
      <c r="A283" s="1">
        <v>282</v>
      </c>
      <c r="B283" s="1">
        <v>1882</v>
      </c>
      <c r="C283" s="1">
        <v>492</v>
      </c>
      <c r="D283" s="3">
        <f t="shared" si="0"/>
        <v>0.55064652744472553</v>
      </c>
    </row>
    <row r="284" spans="1:4" ht="12.5">
      <c r="A284" s="1">
        <v>283</v>
      </c>
      <c r="B284" s="1">
        <v>1883</v>
      </c>
      <c r="C284" s="1">
        <v>493</v>
      </c>
      <c r="D284" s="3">
        <f t="shared" si="0"/>
        <v>0.55176572770375942</v>
      </c>
    </row>
    <row r="285" spans="1:4" ht="12.5">
      <c r="A285" s="1">
        <v>284</v>
      </c>
      <c r="B285" s="1">
        <v>1884</v>
      </c>
      <c r="C285" s="1">
        <v>537</v>
      </c>
      <c r="D285" s="3">
        <f t="shared" si="0"/>
        <v>0.60101053910125524</v>
      </c>
    </row>
    <row r="286" spans="1:4" ht="12.5">
      <c r="A286" s="1">
        <v>285</v>
      </c>
      <c r="B286" s="1">
        <v>1885</v>
      </c>
      <c r="C286" s="1">
        <v>502</v>
      </c>
      <c r="D286" s="3">
        <f t="shared" si="0"/>
        <v>0.56183853003506534</v>
      </c>
    </row>
    <row r="287" spans="1:4" ht="12.5">
      <c r="A287" s="1">
        <v>286</v>
      </c>
      <c r="B287" s="1">
        <v>1886</v>
      </c>
      <c r="C287" s="1">
        <v>489</v>
      </c>
      <c r="D287" s="3">
        <f t="shared" si="0"/>
        <v>0.54728892666762341</v>
      </c>
    </row>
    <row r="288" spans="1:4" ht="12.5">
      <c r="A288" s="1">
        <v>287</v>
      </c>
      <c r="B288" s="1">
        <v>1887</v>
      </c>
      <c r="C288" s="1">
        <v>510</v>
      </c>
      <c r="D288" s="3">
        <f t="shared" si="0"/>
        <v>0.57079213210733737</v>
      </c>
    </row>
    <row r="289" spans="1:4" ht="12.5">
      <c r="A289" s="1">
        <v>288</v>
      </c>
      <c r="B289" s="1">
        <v>1888</v>
      </c>
      <c r="C289" s="1">
        <v>521</v>
      </c>
      <c r="D289" s="3">
        <f t="shared" si="0"/>
        <v>0.58310333495671129</v>
      </c>
    </row>
    <row r="290" spans="1:4" ht="12.5">
      <c r="A290" s="1">
        <v>289</v>
      </c>
      <c r="B290" s="1">
        <v>1889</v>
      </c>
      <c r="C290" s="1">
        <v>458</v>
      </c>
      <c r="D290" s="3">
        <f t="shared" si="0"/>
        <v>0.51259371863756964</v>
      </c>
    </row>
    <row r="291" spans="1:4" ht="12.5">
      <c r="A291" s="1">
        <v>290</v>
      </c>
      <c r="B291" s="1">
        <v>1890</v>
      </c>
      <c r="C291" s="1">
        <v>507</v>
      </c>
      <c r="D291" s="3">
        <f t="shared" si="0"/>
        <v>0.56743453133023547</v>
      </c>
    </row>
    <row r="292" spans="1:4" ht="12.5">
      <c r="A292" s="1">
        <v>291</v>
      </c>
      <c r="B292" s="1">
        <v>1891</v>
      </c>
      <c r="C292" s="1">
        <v>528</v>
      </c>
      <c r="D292" s="3">
        <f t="shared" si="0"/>
        <v>0.59093773676994932</v>
      </c>
    </row>
    <row r="293" spans="1:4" ht="12.5">
      <c r="A293" s="1">
        <v>292</v>
      </c>
      <c r="B293" s="1">
        <v>1892</v>
      </c>
      <c r="C293" s="1">
        <v>511</v>
      </c>
      <c r="D293" s="3">
        <f t="shared" si="0"/>
        <v>0.57191133236637137</v>
      </c>
    </row>
    <row r="294" spans="1:4" ht="12.5">
      <c r="A294" s="1">
        <v>293</v>
      </c>
      <c r="B294" s="1">
        <v>1893</v>
      </c>
      <c r="C294" s="1">
        <v>519</v>
      </c>
      <c r="D294" s="3">
        <f t="shared" si="0"/>
        <v>0.58086493443864329</v>
      </c>
    </row>
    <row r="295" spans="1:4" ht="12.5">
      <c r="A295" s="1">
        <v>294</v>
      </c>
      <c r="B295" s="1">
        <v>1894</v>
      </c>
      <c r="C295" s="1">
        <v>566</v>
      </c>
      <c r="D295" s="3">
        <f t="shared" si="0"/>
        <v>0.63346734661324111</v>
      </c>
    </row>
    <row r="296" spans="1:4" ht="12.5">
      <c r="A296" s="1">
        <v>295</v>
      </c>
      <c r="B296" s="1">
        <v>1895</v>
      </c>
      <c r="C296" s="1">
        <v>482</v>
      </c>
      <c r="D296" s="3">
        <f t="shared" si="0"/>
        <v>0.5394545248543855</v>
      </c>
    </row>
    <row r="297" spans="1:4" ht="12.5">
      <c r="A297" s="1">
        <v>296</v>
      </c>
      <c r="B297" s="1">
        <v>1896</v>
      </c>
      <c r="C297" s="1">
        <v>494</v>
      </c>
      <c r="D297" s="3">
        <f t="shared" si="0"/>
        <v>0.55288492796279343</v>
      </c>
    </row>
    <row r="298" spans="1:4" ht="12.5">
      <c r="A298" s="1">
        <v>297</v>
      </c>
      <c r="B298" s="1">
        <v>1897</v>
      </c>
      <c r="C298" s="1">
        <v>509</v>
      </c>
      <c r="D298" s="3">
        <f t="shared" si="0"/>
        <v>0.56967293184830337</v>
      </c>
    </row>
    <row r="299" spans="1:4" ht="12.5">
      <c r="A299" s="1">
        <v>298</v>
      </c>
      <c r="B299" s="1">
        <v>1898</v>
      </c>
      <c r="C299" s="1">
        <v>541</v>
      </c>
      <c r="D299" s="3">
        <f t="shared" si="0"/>
        <v>0.60548734013739125</v>
      </c>
    </row>
    <row r="300" spans="1:4" ht="12.5">
      <c r="A300" s="1">
        <v>299</v>
      </c>
      <c r="B300" s="1">
        <v>1899</v>
      </c>
      <c r="C300" s="1">
        <v>502</v>
      </c>
      <c r="D300" s="3">
        <f t="shared" si="0"/>
        <v>0.56183853003506534</v>
      </c>
    </row>
    <row r="301" spans="1:4" ht="12.5">
      <c r="A301" s="1">
        <v>300</v>
      </c>
      <c r="B301" s="1">
        <v>1900</v>
      </c>
      <c r="C301" s="1">
        <v>562</v>
      </c>
      <c r="D301" s="3">
        <f t="shared" si="0"/>
        <v>0.6289905455771051</v>
      </c>
    </row>
    <row r="302" spans="1:4" ht="12.5">
      <c r="A302" s="1">
        <v>301</v>
      </c>
      <c r="B302" s="1">
        <v>1901</v>
      </c>
      <c r="C302" s="1">
        <v>483</v>
      </c>
      <c r="D302" s="3">
        <f t="shared" si="0"/>
        <v>0.5405737251134195</v>
      </c>
    </row>
    <row r="303" spans="1:4" ht="12.5">
      <c r="A303" s="1">
        <v>302</v>
      </c>
      <c r="B303" s="1">
        <v>1902</v>
      </c>
      <c r="C303" s="1">
        <v>556</v>
      </c>
      <c r="D303" s="3">
        <f t="shared" si="0"/>
        <v>0.62227534402290119</v>
      </c>
    </row>
    <row r="304" spans="1:4" ht="12.5">
      <c r="A304" s="1">
        <v>303</v>
      </c>
      <c r="B304" s="1">
        <v>1903</v>
      </c>
      <c r="C304" s="1">
        <v>498</v>
      </c>
      <c r="D304" s="3">
        <f t="shared" si="0"/>
        <v>0.55736172899892933</v>
      </c>
    </row>
    <row r="305" spans="1:4" ht="12.5">
      <c r="A305" s="1">
        <v>304</v>
      </c>
      <c r="B305" s="1">
        <v>1904</v>
      </c>
      <c r="C305" s="1">
        <v>506</v>
      </c>
      <c r="D305" s="3">
        <f t="shared" si="0"/>
        <v>0.56631533107120136</v>
      </c>
    </row>
    <row r="306" spans="1:4" ht="12.5">
      <c r="A306" s="1">
        <v>305</v>
      </c>
      <c r="B306" s="1">
        <v>1905</v>
      </c>
      <c r="C306" s="1">
        <v>487</v>
      </c>
      <c r="D306" s="3">
        <f t="shared" si="0"/>
        <v>0.5450505261495554</v>
      </c>
    </row>
    <row r="307" spans="1:4" ht="12.5">
      <c r="A307" s="1">
        <v>306</v>
      </c>
      <c r="B307" s="1">
        <v>1906</v>
      </c>
      <c r="C307" s="1">
        <v>517</v>
      </c>
      <c r="D307" s="3">
        <f t="shared" si="0"/>
        <v>0.57862653392057528</v>
      </c>
    </row>
    <row r="308" spans="1:4" ht="12.5">
      <c r="A308" s="1">
        <v>307</v>
      </c>
      <c r="B308" s="1">
        <v>1907</v>
      </c>
      <c r="C308" s="1">
        <v>532</v>
      </c>
      <c r="D308" s="3">
        <f t="shared" si="0"/>
        <v>0.59541453780608522</v>
      </c>
    </row>
    <row r="309" spans="1:4" ht="12.5">
      <c r="A309" s="1">
        <v>308</v>
      </c>
      <c r="B309" s="1">
        <v>1908</v>
      </c>
      <c r="C309" s="1">
        <v>508</v>
      </c>
      <c r="D309" s="3">
        <f t="shared" si="0"/>
        <v>0.56855373158926936</v>
      </c>
    </row>
    <row r="310" spans="1:4" ht="12.5">
      <c r="A310" s="1">
        <v>309</v>
      </c>
      <c r="B310" s="1">
        <v>1909</v>
      </c>
      <c r="C310" s="1">
        <v>534</v>
      </c>
      <c r="D310" s="3">
        <f t="shared" si="0"/>
        <v>0.59765293832415323</v>
      </c>
    </row>
    <row r="311" spans="1:4" ht="12.5">
      <c r="A311" s="1">
        <v>310</v>
      </c>
      <c r="B311" s="1">
        <v>1910</v>
      </c>
      <c r="C311" s="1">
        <v>503</v>
      </c>
      <c r="D311" s="3">
        <f t="shared" si="0"/>
        <v>0.56295773029409946</v>
      </c>
    </row>
    <row r="312" spans="1:4" ht="12.5">
      <c r="A312" s="1">
        <v>311</v>
      </c>
      <c r="B312" s="1">
        <v>1911</v>
      </c>
      <c r="C312" s="1">
        <v>505</v>
      </c>
      <c r="D312" s="3">
        <f t="shared" si="0"/>
        <v>0.56519613081216746</v>
      </c>
    </row>
    <row r="313" spans="1:4" ht="12.5">
      <c r="A313" s="1">
        <v>312</v>
      </c>
      <c r="B313" s="1">
        <v>1912</v>
      </c>
      <c r="C313" s="1">
        <v>523</v>
      </c>
      <c r="D313" s="3">
        <f t="shared" si="0"/>
        <v>0.5853417354747793</v>
      </c>
    </row>
    <row r="314" spans="1:4" ht="12.5">
      <c r="A314" s="1">
        <v>313</v>
      </c>
      <c r="B314" s="1">
        <v>1913</v>
      </c>
      <c r="C314" s="1">
        <v>529</v>
      </c>
      <c r="D314" s="3">
        <f t="shared" si="0"/>
        <v>0.59205693702898321</v>
      </c>
    </row>
    <row r="315" spans="1:4" ht="12.5">
      <c r="A315" s="1">
        <v>314</v>
      </c>
      <c r="B315" s="1">
        <v>1914</v>
      </c>
      <c r="C315" s="1">
        <v>526</v>
      </c>
      <c r="D315" s="3">
        <f t="shared" si="0"/>
        <v>0.58869933625188131</v>
      </c>
    </row>
    <row r="316" spans="1:4" ht="12.5">
      <c r="A316" s="1">
        <v>315</v>
      </c>
      <c r="B316" s="1">
        <v>1915</v>
      </c>
      <c r="C316" s="1">
        <v>507</v>
      </c>
      <c r="D316" s="3">
        <f t="shared" si="0"/>
        <v>0.56743453133023547</v>
      </c>
    </row>
    <row r="317" spans="1:4" ht="12.5">
      <c r="A317" s="1">
        <v>316</v>
      </c>
      <c r="B317" s="1">
        <v>1916</v>
      </c>
      <c r="C317" s="1">
        <v>451</v>
      </c>
      <c r="D317" s="3">
        <f t="shared" si="0"/>
        <v>0.50475931682433162</v>
      </c>
    </row>
    <row r="318" spans="1:4" ht="12.5">
      <c r="A318" s="1">
        <v>317</v>
      </c>
      <c r="B318" s="1">
        <v>1917</v>
      </c>
      <c r="C318" s="1">
        <v>495</v>
      </c>
      <c r="D318" s="3">
        <f t="shared" si="0"/>
        <v>0.55400412822182743</v>
      </c>
    </row>
    <row r="319" spans="1:4" ht="12.5">
      <c r="A319" s="1">
        <v>318</v>
      </c>
      <c r="B319" s="1">
        <v>1918</v>
      </c>
      <c r="C319" s="1">
        <v>459</v>
      </c>
      <c r="D319" s="3">
        <f t="shared" si="0"/>
        <v>0.51371291889660364</v>
      </c>
    </row>
    <row r="320" spans="1:4" ht="12.5">
      <c r="A320" s="1">
        <v>319</v>
      </c>
      <c r="B320" s="1">
        <v>1919</v>
      </c>
      <c r="C320" s="1">
        <v>487</v>
      </c>
      <c r="D320" s="3">
        <f t="shared" si="0"/>
        <v>0.5450505261495554</v>
      </c>
    </row>
    <row r="321" spans="1:4" ht="12.5">
      <c r="A321" s="1">
        <v>320</v>
      </c>
      <c r="B321" s="1">
        <v>1920</v>
      </c>
      <c r="C321" s="1">
        <v>504</v>
      </c>
      <c r="D321" s="3">
        <f t="shared" si="0"/>
        <v>0.56407693055313335</v>
      </c>
    </row>
    <row r="322" spans="1:4" ht="12.5">
      <c r="A322" s="1">
        <v>321</v>
      </c>
      <c r="B322" s="1">
        <v>1921</v>
      </c>
      <c r="C322" s="1">
        <v>464</v>
      </c>
      <c r="D322" s="3">
        <f t="shared" si="0"/>
        <v>0.51930892019177366</v>
      </c>
    </row>
    <row r="323" spans="1:4" ht="12.5">
      <c r="A323" s="1">
        <v>322</v>
      </c>
      <c r="B323" s="1">
        <v>1922</v>
      </c>
      <c r="C323" s="1">
        <v>502</v>
      </c>
      <c r="D323" s="3">
        <f t="shared" si="0"/>
        <v>0.56183853003506534</v>
      </c>
    </row>
    <row r="324" spans="1:4" ht="12.5">
      <c r="A324" s="1">
        <v>323</v>
      </c>
      <c r="B324" s="1">
        <v>1923</v>
      </c>
      <c r="C324" s="1">
        <v>469</v>
      </c>
      <c r="D324" s="3">
        <f t="shared" si="0"/>
        <v>0.52490492148694357</v>
      </c>
    </row>
    <row r="325" spans="1:4" ht="12.5">
      <c r="A325" s="1">
        <v>324</v>
      </c>
      <c r="B325" s="1">
        <v>1924</v>
      </c>
      <c r="C325" s="1">
        <v>472</v>
      </c>
      <c r="D325" s="3">
        <f t="shared" si="0"/>
        <v>0.52826252226404558</v>
      </c>
    </row>
    <row r="326" spans="1:4" ht="12.5">
      <c r="A326" s="1">
        <v>325</v>
      </c>
      <c r="B326" s="1">
        <v>1925</v>
      </c>
      <c r="C326" s="1">
        <v>471</v>
      </c>
      <c r="D326" s="3">
        <f t="shared" si="0"/>
        <v>0.52714332200501157</v>
      </c>
    </row>
    <row r="327" spans="1:4" ht="12.5">
      <c r="A327" s="1">
        <v>326</v>
      </c>
      <c r="B327" s="1">
        <v>1926</v>
      </c>
      <c r="C327" s="1">
        <v>488</v>
      </c>
      <c r="D327" s="3">
        <f t="shared" si="0"/>
        <v>0.54616972640858952</v>
      </c>
    </row>
    <row r="328" spans="1:4" ht="12.5">
      <c r="A328" s="1">
        <v>327</v>
      </c>
      <c r="B328" s="1">
        <v>1927</v>
      </c>
      <c r="C328" s="1">
        <v>494</v>
      </c>
      <c r="D328" s="3">
        <f t="shared" si="0"/>
        <v>0.55288492796279343</v>
      </c>
    </row>
    <row r="329" spans="1:4" ht="12.5">
      <c r="A329" s="1">
        <v>328</v>
      </c>
      <c r="B329" s="1">
        <v>1928</v>
      </c>
      <c r="C329" s="1">
        <v>462</v>
      </c>
      <c r="D329" s="3">
        <f t="shared" si="0"/>
        <v>0.51707051967370565</v>
      </c>
    </row>
    <row r="330" spans="1:4" ht="12.5">
      <c r="A330" s="1">
        <v>329</v>
      </c>
      <c r="B330" s="1">
        <v>1929</v>
      </c>
      <c r="C330" s="1">
        <v>516</v>
      </c>
      <c r="D330" s="3">
        <f t="shared" si="0"/>
        <v>0.57750733366154139</v>
      </c>
    </row>
    <row r="331" spans="1:4" ht="12.5">
      <c r="A331" s="1">
        <v>330</v>
      </c>
      <c r="B331" s="1">
        <v>1930</v>
      </c>
      <c r="C331" s="1">
        <v>471</v>
      </c>
      <c r="D331" s="3">
        <f t="shared" si="0"/>
        <v>0.52714332200501157</v>
      </c>
    </row>
    <row r="332" spans="1:4" ht="12.5">
      <c r="A332" s="1">
        <v>331</v>
      </c>
      <c r="B332" s="1">
        <v>1931</v>
      </c>
      <c r="C332" s="1">
        <v>471</v>
      </c>
      <c r="D332" s="3">
        <f t="shared" si="0"/>
        <v>0.52714332200501157</v>
      </c>
    </row>
    <row r="333" spans="1:4" ht="12.5">
      <c r="A333" s="1">
        <v>332</v>
      </c>
      <c r="B333" s="1">
        <v>1932</v>
      </c>
      <c r="C333" s="1">
        <v>489</v>
      </c>
      <c r="D333" s="3">
        <f t="shared" si="0"/>
        <v>0.54728892666762341</v>
      </c>
    </row>
    <row r="334" spans="1:4" ht="12.5">
      <c r="A334" s="1">
        <v>333</v>
      </c>
      <c r="B334" s="1">
        <v>1933</v>
      </c>
      <c r="C334" s="1">
        <v>489</v>
      </c>
      <c r="D334" s="3">
        <f t="shared" si="0"/>
        <v>0.54728892666762341</v>
      </c>
    </row>
    <row r="335" spans="1:4" ht="12.5">
      <c r="A335" s="1">
        <v>334</v>
      </c>
      <c r="B335" s="1">
        <v>1934</v>
      </c>
      <c r="C335" s="1">
        <v>472</v>
      </c>
      <c r="D335" s="3">
        <f t="shared" si="0"/>
        <v>0.52826252226404558</v>
      </c>
    </row>
    <row r="336" spans="1:4" ht="12.5">
      <c r="A336" s="1">
        <v>335</v>
      </c>
      <c r="B336" s="1">
        <v>1935</v>
      </c>
      <c r="C336" s="1">
        <v>499</v>
      </c>
      <c r="D336" s="3">
        <f t="shared" si="0"/>
        <v>0.55848092925796344</v>
      </c>
    </row>
    <row r="337" spans="1:4" ht="12.5">
      <c r="A337" s="1">
        <v>336</v>
      </c>
      <c r="B337" s="1">
        <v>1936</v>
      </c>
      <c r="C337" s="1">
        <v>416</v>
      </c>
      <c r="D337" s="3">
        <f t="shared" si="0"/>
        <v>0.46558730775814183</v>
      </c>
    </row>
    <row r="338" spans="1:4" ht="12.5">
      <c r="A338" s="1">
        <v>337</v>
      </c>
      <c r="B338" s="1">
        <v>1937</v>
      </c>
      <c r="C338" s="1">
        <v>457</v>
      </c>
      <c r="D338" s="3">
        <f t="shared" si="0"/>
        <v>0.51147451837853564</v>
      </c>
    </row>
    <row r="339" spans="1:4" ht="12.5">
      <c r="A339" s="1">
        <v>338</v>
      </c>
      <c r="B339" s="1">
        <v>1938</v>
      </c>
      <c r="C339" s="1">
        <v>502</v>
      </c>
      <c r="D339" s="3">
        <f t="shared" si="0"/>
        <v>0.56183853003506534</v>
      </c>
    </row>
    <row r="340" spans="1:4" ht="12.5">
      <c r="A340" s="1">
        <v>339</v>
      </c>
      <c r="B340" s="1">
        <v>1939</v>
      </c>
      <c r="C340" s="1">
        <v>482</v>
      </c>
      <c r="D340" s="3">
        <f t="shared" si="0"/>
        <v>0.5394545248543855</v>
      </c>
    </row>
    <row r="341" spans="1:4" ht="12.5">
      <c r="A341" s="1">
        <v>340</v>
      </c>
      <c r="B341" s="1">
        <v>1940</v>
      </c>
      <c r="C341" s="1">
        <v>489</v>
      </c>
      <c r="D341" s="3">
        <f t="shared" si="0"/>
        <v>0.54728892666762341</v>
      </c>
    </row>
    <row r="342" spans="1:4" ht="12.5">
      <c r="A342" s="1">
        <v>341</v>
      </c>
      <c r="B342" s="1">
        <v>1941</v>
      </c>
      <c r="C342" s="1">
        <v>470</v>
      </c>
      <c r="D342" s="3">
        <f t="shared" si="0"/>
        <v>0.52602412174597757</v>
      </c>
    </row>
    <row r="343" spans="1:4" ht="12.5">
      <c r="A343" s="1">
        <v>342</v>
      </c>
      <c r="B343" s="1">
        <v>1942</v>
      </c>
      <c r="C343" s="1">
        <v>477</v>
      </c>
      <c r="D343" s="3">
        <f t="shared" si="0"/>
        <v>0.53385852355921548</v>
      </c>
    </row>
    <row r="344" spans="1:4" ht="12.5">
      <c r="A344" s="1">
        <v>343</v>
      </c>
      <c r="B344" s="1">
        <v>1943</v>
      </c>
      <c r="C344" s="1">
        <v>469</v>
      </c>
      <c r="D344" s="3">
        <f t="shared" si="0"/>
        <v>0.52490492148694357</v>
      </c>
    </row>
    <row r="345" spans="1:4" ht="12.5">
      <c r="A345" s="1">
        <v>344</v>
      </c>
      <c r="B345" s="1">
        <v>1944</v>
      </c>
      <c r="C345" s="1">
        <v>492</v>
      </c>
      <c r="D345" s="3">
        <f t="shared" si="0"/>
        <v>0.55064652744472553</v>
      </c>
    </row>
    <row r="346" spans="1:4" ht="12.5">
      <c r="A346" s="1">
        <v>345</v>
      </c>
      <c r="B346" s="1">
        <v>1945</v>
      </c>
      <c r="C346" s="1">
        <v>490</v>
      </c>
      <c r="D346" s="3">
        <f t="shared" si="0"/>
        <v>0.54840812692665752</v>
      </c>
    </row>
    <row r="347" spans="1:4" ht="12.5">
      <c r="A347" s="1">
        <v>346</v>
      </c>
      <c r="B347" s="1">
        <v>1946</v>
      </c>
      <c r="C347" s="1">
        <v>431</v>
      </c>
      <c r="D347" s="3">
        <f t="shared" si="0"/>
        <v>0.48237531164365177</v>
      </c>
    </row>
    <row r="348" spans="1:4" ht="12.5">
      <c r="A348" s="1">
        <v>347</v>
      </c>
      <c r="B348" s="1">
        <v>1947</v>
      </c>
      <c r="C348" s="1">
        <v>474</v>
      </c>
      <c r="D348" s="3">
        <f t="shared" si="0"/>
        <v>0.53050092278211358</v>
      </c>
    </row>
    <row r="349" spans="1:4" ht="12.5">
      <c r="A349" s="1">
        <v>348</v>
      </c>
      <c r="B349" s="1">
        <v>1948</v>
      </c>
      <c r="C349" s="1">
        <v>490</v>
      </c>
      <c r="D349" s="3">
        <f t="shared" si="0"/>
        <v>0.54840812692665752</v>
      </c>
    </row>
    <row r="350" spans="1:4" ht="12.5">
      <c r="A350" s="1">
        <v>349</v>
      </c>
      <c r="B350" s="1">
        <v>1949</v>
      </c>
      <c r="C350" s="1">
        <v>449</v>
      </c>
      <c r="D350" s="3">
        <f t="shared" si="0"/>
        <v>0.50252091630626361</v>
      </c>
    </row>
    <row r="351" spans="1:4" ht="12.5">
      <c r="A351" s="1">
        <v>350</v>
      </c>
      <c r="B351" s="1">
        <v>1950</v>
      </c>
      <c r="C351" s="1">
        <v>466</v>
      </c>
      <c r="D351" s="3">
        <f t="shared" si="0"/>
        <v>0.52154732070984167</v>
      </c>
    </row>
    <row r="352" spans="1:4" ht="12.5">
      <c r="A352" s="1">
        <v>351</v>
      </c>
      <c r="B352" s="1">
        <v>1951</v>
      </c>
      <c r="C352" s="1">
        <v>485</v>
      </c>
      <c r="D352" s="3">
        <f t="shared" si="0"/>
        <v>0.54281212563148751</v>
      </c>
    </row>
    <row r="353" spans="1:4" ht="12.5">
      <c r="A353" s="1">
        <v>352</v>
      </c>
      <c r="B353" s="1">
        <v>1952</v>
      </c>
      <c r="C353" s="1">
        <v>473</v>
      </c>
      <c r="D353" s="3">
        <f t="shared" si="0"/>
        <v>0.52938172252307958</v>
      </c>
    </row>
    <row r="354" spans="1:4" ht="12.5">
      <c r="A354" s="1">
        <v>353</v>
      </c>
      <c r="B354" s="1">
        <v>1953</v>
      </c>
      <c r="C354" s="1">
        <v>434</v>
      </c>
      <c r="D354" s="3">
        <f t="shared" si="0"/>
        <v>0.48573291242075373</v>
      </c>
    </row>
    <row r="355" spans="1:4" ht="12.5">
      <c r="A355" s="1">
        <v>354</v>
      </c>
      <c r="B355" s="1">
        <v>1954</v>
      </c>
      <c r="C355" s="1">
        <v>448</v>
      </c>
      <c r="D355" s="3">
        <f t="shared" si="0"/>
        <v>0.50140171604722972</v>
      </c>
    </row>
    <row r="356" spans="1:4" ht="12.5">
      <c r="A356" s="1">
        <v>355</v>
      </c>
      <c r="B356" s="1">
        <v>1955</v>
      </c>
      <c r="C356" s="1">
        <v>472</v>
      </c>
      <c r="D356" s="3">
        <f t="shared" si="0"/>
        <v>0.52826252226404558</v>
      </c>
    </row>
    <row r="357" spans="1:4" ht="12.5">
      <c r="A357" s="1">
        <v>356</v>
      </c>
      <c r="B357" s="1">
        <v>1956</v>
      </c>
      <c r="C357" s="1">
        <v>451</v>
      </c>
      <c r="D357" s="3">
        <f t="shared" si="0"/>
        <v>0.50475931682433162</v>
      </c>
    </row>
    <row r="358" spans="1:4" ht="12.5">
      <c r="A358" s="1">
        <v>357</v>
      </c>
      <c r="B358" s="1">
        <v>1957</v>
      </c>
      <c r="C358" s="1">
        <v>490</v>
      </c>
      <c r="D358" s="3">
        <f t="shared" si="0"/>
        <v>0.54840812692665752</v>
      </c>
    </row>
    <row r="359" spans="1:4" ht="12.5">
      <c r="A359" s="1">
        <v>358</v>
      </c>
      <c r="B359" s="1">
        <v>1958</v>
      </c>
      <c r="C359" s="1">
        <v>466</v>
      </c>
      <c r="D359" s="3">
        <f t="shared" si="0"/>
        <v>0.52154732070984167</v>
      </c>
    </row>
    <row r="360" spans="1:4" ht="12.5">
      <c r="A360" s="1">
        <v>359</v>
      </c>
      <c r="B360" s="1">
        <v>1959</v>
      </c>
      <c r="C360" s="1">
        <v>455</v>
      </c>
      <c r="D360" s="3">
        <f t="shared" si="0"/>
        <v>0.50923611786046763</v>
      </c>
    </row>
    <row r="361" spans="1:4" ht="12.5">
      <c r="A361" s="1">
        <v>360</v>
      </c>
      <c r="B361" s="1">
        <v>1960</v>
      </c>
      <c r="C361" s="1">
        <v>488</v>
      </c>
      <c r="D361" s="3">
        <f t="shared" si="0"/>
        <v>0.54616972640858952</v>
      </c>
    </row>
    <row r="362" spans="1:4" ht="12.5">
      <c r="A362" s="1">
        <v>361</v>
      </c>
      <c r="B362" s="1">
        <v>1961</v>
      </c>
      <c r="C362" s="1">
        <v>471</v>
      </c>
      <c r="D362" s="3">
        <f t="shared" si="0"/>
        <v>0.52714332200501157</v>
      </c>
    </row>
    <row r="363" spans="1:4" ht="12.5">
      <c r="A363" s="1">
        <v>362</v>
      </c>
      <c r="B363" s="1">
        <v>1962</v>
      </c>
      <c r="C363" s="1">
        <v>453</v>
      </c>
      <c r="D363" s="3">
        <f t="shared" si="0"/>
        <v>0.50699771734239962</v>
      </c>
    </row>
    <row r="364" spans="1:4" ht="12.5">
      <c r="A364" s="1">
        <v>363</v>
      </c>
      <c r="B364" s="1">
        <v>1963</v>
      </c>
      <c r="C364" s="1">
        <v>504</v>
      </c>
      <c r="D364" s="3">
        <f t="shared" si="0"/>
        <v>0.56407693055313335</v>
      </c>
    </row>
    <row r="365" spans="1:4" ht="12.5">
      <c r="A365" s="1">
        <v>364</v>
      </c>
      <c r="B365" s="1">
        <v>1964</v>
      </c>
      <c r="C365" s="1">
        <v>461</v>
      </c>
      <c r="D365" s="3">
        <f t="shared" si="0"/>
        <v>0.51595131941467165</v>
      </c>
    </row>
    <row r="366" spans="1:4" ht="12.5">
      <c r="A366" s="1">
        <v>365</v>
      </c>
      <c r="B366" s="1">
        <v>1965</v>
      </c>
      <c r="C366" s="1">
        <v>457</v>
      </c>
      <c r="D366" s="3">
        <f t="shared" si="0"/>
        <v>0.51147451837853564</v>
      </c>
    </row>
    <row r="367" spans="1:4" ht="12.5">
      <c r="A367" s="1">
        <v>366</v>
      </c>
      <c r="B367" s="1">
        <v>1966</v>
      </c>
      <c r="C367" s="1">
        <v>466</v>
      </c>
      <c r="D367" s="3">
        <f t="shared" si="0"/>
        <v>0.52154732070984167</v>
      </c>
    </row>
    <row r="368" spans="1:4" ht="12.5">
      <c r="A368" s="1">
        <v>367</v>
      </c>
      <c r="B368" s="1">
        <v>1967</v>
      </c>
      <c r="C368" s="1">
        <v>475</v>
      </c>
      <c r="D368" s="3">
        <f t="shared" si="0"/>
        <v>0.53162012304114759</v>
      </c>
    </row>
    <row r="369" spans="1:4" ht="12.5">
      <c r="A369" s="1">
        <v>368</v>
      </c>
      <c r="B369" s="1">
        <v>1968</v>
      </c>
      <c r="C369" s="1">
        <v>459</v>
      </c>
      <c r="D369" s="3">
        <f t="shared" si="0"/>
        <v>0.51371291889660364</v>
      </c>
    </row>
    <row r="370" spans="1:4" ht="12.5">
      <c r="A370" s="1">
        <v>369</v>
      </c>
      <c r="B370" s="1">
        <v>1969</v>
      </c>
      <c r="C370" s="1">
        <v>478</v>
      </c>
      <c r="D370" s="3">
        <f t="shared" si="0"/>
        <v>0.53497772381824948</v>
      </c>
    </row>
    <row r="371" spans="1:4" ht="12.5">
      <c r="A371" s="1">
        <v>370</v>
      </c>
      <c r="B371" s="1">
        <v>1970</v>
      </c>
      <c r="C371" s="1">
        <v>458</v>
      </c>
      <c r="D371" s="3">
        <f t="shared" si="0"/>
        <v>0.51259371863756964</v>
      </c>
    </row>
    <row r="372" spans="1:4" ht="12.5">
      <c r="A372" s="1">
        <v>371</v>
      </c>
      <c r="B372" s="1">
        <v>1971</v>
      </c>
      <c r="C372" s="1">
        <v>421</v>
      </c>
      <c r="D372" s="3">
        <f t="shared" si="0"/>
        <v>0.47118330905331185</v>
      </c>
    </row>
    <row r="373" spans="1:4" ht="12.5">
      <c r="A373" s="1">
        <v>372</v>
      </c>
      <c r="B373" s="1">
        <v>1972</v>
      </c>
      <c r="C373" s="1">
        <v>446</v>
      </c>
      <c r="D373" s="3">
        <f t="shared" si="0"/>
        <v>0.49916331552916171</v>
      </c>
    </row>
    <row r="374" spans="1:4" ht="12.5">
      <c r="A374" s="1">
        <v>373</v>
      </c>
      <c r="B374" s="1">
        <v>1973</v>
      </c>
      <c r="C374" s="1">
        <v>466</v>
      </c>
      <c r="D374" s="3">
        <f t="shared" si="0"/>
        <v>0.52154732070984167</v>
      </c>
    </row>
    <row r="375" spans="1:4" ht="12.5">
      <c r="A375" s="1">
        <v>374</v>
      </c>
      <c r="B375" s="1">
        <v>1974</v>
      </c>
      <c r="C375" s="1">
        <v>474</v>
      </c>
      <c r="D375" s="3">
        <f t="shared" si="0"/>
        <v>0.53050092278211358</v>
      </c>
    </row>
    <row r="376" spans="1:4" ht="12.5">
      <c r="A376" s="1">
        <v>375</v>
      </c>
      <c r="B376" s="1">
        <v>1975</v>
      </c>
      <c r="C376" s="1">
        <v>437</v>
      </c>
      <c r="D376" s="3">
        <f t="shared" si="0"/>
        <v>0.48909051319785574</v>
      </c>
    </row>
    <row r="377" spans="1:4" ht="12.5">
      <c r="A377" s="1">
        <v>376</v>
      </c>
      <c r="B377" s="1">
        <v>1976</v>
      </c>
      <c r="C377" s="1">
        <v>481</v>
      </c>
      <c r="D377" s="3">
        <f t="shared" si="0"/>
        <v>0.53833532459535149</v>
      </c>
    </row>
    <row r="378" spans="1:4" ht="12.5">
      <c r="A378" s="1">
        <v>377</v>
      </c>
      <c r="B378" s="1">
        <v>1977</v>
      </c>
      <c r="C378" s="1">
        <v>421</v>
      </c>
      <c r="D378" s="3">
        <f t="shared" si="0"/>
        <v>0.47118330905331185</v>
      </c>
    </row>
    <row r="379" spans="1:4" ht="12.5">
      <c r="A379" s="1">
        <v>378</v>
      </c>
      <c r="B379" s="1">
        <v>1978</v>
      </c>
      <c r="C379" s="1">
        <v>442</v>
      </c>
      <c r="D379" s="3">
        <f t="shared" si="0"/>
        <v>0.4946865144930257</v>
      </c>
    </row>
    <row r="380" spans="1:4" ht="12.5">
      <c r="A380" s="1">
        <v>379</v>
      </c>
      <c r="B380" s="1">
        <v>1979</v>
      </c>
      <c r="C380" s="1">
        <v>425</v>
      </c>
      <c r="D380" s="3">
        <f t="shared" si="0"/>
        <v>0.47566011008944781</v>
      </c>
    </row>
    <row r="381" spans="1:4" ht="12.5">
      <c r="A381" s="1">
        <v>380</v>
      </c>
      <c r="B381" s="1">
        <v>1980</v>
      </c>
      <c r="C381" s="1">
        <v>435</v>
      </c>
      <c r="D381" s="3">
        <f t="shared" si="0"/>
        <v>0.48685211267978773</v>
      </c>
    </row>
    <row r="382" spans="1:4" ht="12.5">
      <c r="A382" s="1">
        <v>381</v>
      </c>
      <c r="B382" s="1">
        <v>1981</v>
      </c>
      <c r="C382" s="1">
        <v>439</v>
      </c>
      <c r="D382" s="3">
        <f t="shared" si="0"/>
        <v>0.49132891371592374</v>
      </c>
    </row>
    <row r="383" spans="1:4" ht="12.5">
      <c r="A383" s="1">
        <v>382</v>
      </c>
      <c r="B383" s="1">
        <v>1982</v>
      </c>
      <c r="C383" s="1">
        <v>389</v>
      </c>
      <c r="D383" s="3">
        <f t="shared" si="0"/>
        <v>0.43536890076422402</v>
      </c>
    </row>
    <row r="384" spans="1:4" ht="12.5">
      <c r="A384" s="1">
        <v>383</v>
      </c>
      <c r="B384" s="1">
        <v>1983</v>
      </c>
      <c r="C384" s="1">
        <v>453</v>
      </c>
      <c r="D384" s="3">
        <f t="shared" si="0"/>
        <v>0.50699771734239962</v>
      </c>
    </row>
    <row r="385" spans="1:4" ht="12.5">
      <c r="A385" s="1">
        <v>384</v>
      </c>
      <c r="B385" s="1">
        <v>1984</v>
      </c>
      <c r="C385" s="1">
        <v>435</v>
      </c>
      <c r="D385" s="3">
        <f t="shared" si="0"/>
        <v>0.48685211267978773</v>
      </c>
    </row>
    <row r="386" spans="1:4" ht="12.5">
      <c r="A386" s="1">
        <v>385</v>
      </c>
      <c r="B386" s="1">
        <v>1985</v>
      </c>
      <c r="C386" s="1">
        <v>466</v>
      </c>
      <c r="D386" s="3">
        <f t="shared" si="0"/>
        <v>0.52154732070984167</v>
      </c>
    </row>
    <row r="387" spans="1:4" ht="12.5">
      <c r="A387" s="1">
        <v>386</v>
      </c>
      <c r="B387" s="1">
        <v>1986</v>
      </c>
      <c r="C387" s="1">
        <v>407</v>
      </c>
      <c r="D387" s="3">
        <f t="shared" si="0"/>
        <v>0.45551450542683591</v>
      </c>
    </row>
    <row r="388" spans="1:4" ht="12.5">
      <c r="A388" s="1">
        <v>387</v>
      </c>
      <c r="B388" s="1">
        <v>1987</v>
      </c>
      <c r="C388" s="1">
        <v>440</v>
      </c>
      <c r="D388" s="3">
        <f t="shared" si="0"/>
        <v>0.49244811397495775</v>
      </c>
    </row>
    <row r="389" spans="1:4" ht="12.5">
      <c r="A389" s="1">
        <v>388</v>
      </c>
      <c r="B389" s="1">
        <v>1988</v>
      </c>
      <c r="C389" s="1">
        <v>413</v>
      </c>
      <c r="D389" s="3">
        <f t="shared" si="0"/>
        <v>0.46222970698103982</v>
      </c>
    </row>
    <row r="390" spans="1:4" ht="12.5">
      <c r="A390" s="1">
        <v>389</v>
      </c>
      <c r="B390" s="1">
        <v>1989</v>
      </c>
      <c r="C390" s="1">
        <v>450</v>
      </c>
      <c r="D390" s="3">
        <f t="shared" si="0"/>
        <v>0.50364011656529761</v>
      </c>
    </row>
    <row r="391" spans="1:4" ht="12.5">
      <c r="A391" s="1">
        <v>390</v>
      </c>
      <c r="B391" s="1">
        <v>1990</v>
      </c>
      <c r="C391" s="1">
        <v>430</v>
      </c>
      <c r="D391" s="3">
        <f t="shared" si="0"/>
        <v>0.48125611138461777</v>
      </c>
    </row>
    <row r="392" spans="1:4" ht="12.5">
      <c r="A392" s="1">
        <v>391</v>
      </c>
      <c r="B392" s="1">
        <v>1991</v>
      </c>
      <c r="C392" s="1">
        <v>418</v>
      </c>
      <c r="D392" s="3">
        <f t="shared" si="0"/>
        <v>0.46782570827620984</v>
      </c>
    </row>
    <row r="393" spans="1:4" ht="12.5">
      <c r="A393" s="1">
        <v>392</v>
      </c>
      <c r="B393" s="1">
        <v>1992</v>
      </c>
      <c r="C393" s="1">
        <v>418</v>
      </c>
      <c r="D393" s="3">
        <f t="shared" si="0"/>
        <v>0.46782570827620984</v>
      </c>
    </row>
    <row r="394" spans="1:4" ht="12.5">
      <c r="A394" s="1">
        <v>393</v>
      </c>
      <c r="B394" s="1">
        <v>1993</v>
      </c>
      <c r="C394" s="1">
        <v>428</v>
      </c>
      <c r="D394" s="3">
        <f t="shared" si="0"/>
        <v>0.47901771086654982</v>
      </c>
    </row>
    <row r="395" spans="1:4" ht="12.5">
      <c r="A395" s="1">
        <v>394</v>
      </c>
      <c r="B395" s="1">
        <v>1994</v>
      </c>
      <c r="C395" s="1">
        <v>437</v>
      </c>
      <c r="D395" s="3">
        <f t="shared" si="0"/>
        <v>0.48909051319785574</v>
      </c>
    </row>
    <row r="396" spans="1:4" ht="12.5">
      <c r="A396" s="1">
        <v>395</v>
      </c>
      <c r="B396" s="1">
        <v>1995</v>
      </c>
      <c r="C396" s="1">
        <v>442</v>
      </c>
      <c r="D396" s="3">
        <f t="shared" si="0"/>
        <v>0.4946865144930257</v>
      </c>
    </row>
    <row r="397" spans="1:4" ht="12.5">
      <c r="A397" s="1">
        <v>396</v>
      </c>
      <c r="B397" s="1">
        <v>1996</v>
      </c>
      <c r="C397" s="1">
        <v>450</v>
      </c>
      <c r="D397" s="3">
        <f t="shared" si="0"/>
        <v>0.50364011656529761</v>
      </c>
    </row>
    <row r="398" spans="1:4" ht="12.5">
      <c r="A398" s="1">
        <v>397</v>
      </c>
      <c r="B398" s="1">
        <v>1997</v>
      </c>
      <c r="C398" s="1">
        <v>412</v>
      </c>
      <c r="D398" s="3">
        <f t="shared" si="0"/>
        <v>0.46111050672200582</v>
      </c>
    </row>
    <row r="399" spans="1:4" ht="12.5">
      <c r="A399" s="1">
        <v>398</v>
      </c>
      <c r="B399" s="1">
        <v>1998</v>
      </c>
      <c r="C399" s="1">
        <v>396</v>
      </c>
      <c r="D399" s="3">
        <f t="shared" si="0"/>
        <v>0.44320330257746193</v>
      </c>
    </row>
    <row r="400" spans="1:4" ht="12.5">
      <c r="A400" s="1">
        <v>399</v>
      </c>
      <c r="B400" s="1">
        <v>1999</v>
      </c>
      <c r="C400" s="1">
        <v>404</v>
      </c>
      <c r="D400" s="3">
        <f t="shared" si="0"/>
        <v>0.4521569046497339</v>
      </c>
    </row>
    <row r="401" spans="1:4" ht="12.5">
      <c r="A401" s="1">
        <v>400</v>
      </c>
      <c r="B401" s="1">
        <v>2000</v>
      </c>
      <c r="C401" s="1">
        <v>443</v>
      </c>
      <c r="D401" s="3">
        <f t="shared" si="0"/>
        <v>0.4958057147520597</v>
      </c>
    </row>
    <row r="402" spans="1:4" ht="12.5">
      <c r="A402" s="1">
        <v>401</v>
      </c>
      <c r="B402" s="1">
        <v>2001</v>
      </c>
      <c r="C402" s="1">
        <v>436</v>
      </c>
      <c r="D402" s="3">
        <f t="shared" si="0"/>
        <v>0.48797131293882173</v>
      </c>
    </row>
    <row r="403" spans="1:4" ht="12.5">
      <c r="A403" s="1">
        <v>402</v>
      </c>
      <c r="B403" s="1">
        <v>2002</v>
      </c>
      <c r="C403" s="1">
        <v>413</v>
      </c>
      <c r="D403" s="3">
        <f t="shared" si="0"/>
        <v>0.46222970698103982</v>
      </c>
    </row>
    <row r="404" spans="1:4" ht="12.5">
      <c r="A404" s="1">
        <v>403</v>
      </c>
      <c r="B404" s="1">
        <v>2003</v>
      </c>
      <c r="C404" s="1">
        <v>419</v>
      </c>
      <c r="D404" s="3">
        <f t="shared" si="0"/>
        <v>0.46894490853524384</v>
      </c>
    </row>
    <row r="405" spans="1:4" ht="12.5">
      <c r="A405" s="1">
        <v>404</v>
      </c>
      <c r="B405" s="1">
        <v>2004</v>
      </c>
      <c r="C405" s="1">
        <v>414</v>
      </c>
      <c r="D405" s="3">
        <f t="shared" si="0"/>
        <v>0.46334890724007383</v>
      </c>
    </row>
    <row r="406" spans="1:4" ht="12.5">
      <c r="A406" s="1">
        <v>405</v>
      </c>
      <c r="B406" s="1">
        <v>2005</v>
      </c>
      <c r="C406" s="1">
        <v>367</v>
      </c>
      <c r="D406" s="3">
        <f t="shared" si="0"/>
        <v>0.41074649506547611</v>
      </c>
    </row>
    <row r="407" spans="1:4" ht="12.5">
      <c r="A407" s="1">
        <v>406</v>
      </c>
      <c r="B407" s="1">
        <v>2006</v>
      </c>
      <c r="C407" s="1">
        <v>420</v>
      </c>
      <c r="D407" s="3">
        <f t="shared" si="0"/>
        <v>0.47006410879427785</v>
      </c>
    </row>
    <row r="408" spans="1:4" ht="12.5">
      <c r="A408" s="1">
        <v>407</v>
      </c>
      <c r="B408" s="1">
        <v>2007</v>
      </c>
      <c r="C408" s="1">
        <v>436</v>
      </c>
      <c r="D408" s="3">
        <f t="shared" si="0"/>
        <v>0.48797131293882173</v>
      </c>
    </row>
    <row r="409" spans="1:4" ht="12.5">
      <c r="A409" s="1">
        <v>408</v>
      </c>
      <c r="B409" s="1">
        <v>2008</v>
      </c>
      <c r="C409" s="1">
        <v>436</v>
      </c>
      <c r="D409" s="3">
        <f t="shared" si="0"/>
        <v>0.48797131293882173</v>
      </c>
    </row>
    <row r="410" spans="1:4" ht="12.5">
      <c r="A410" s="1">
        <v>409</v>
      </c>
      <c r="B410" s="1">
        <v>2009</v>
      </c>
      <c r="C410" s="1">
        <v>427</v>
      </c>
      <c r="D410" s="3">
        <f t="shared" si="0"/>
        <v>0.47789851060751581</v>
      </c>
    </row>
    <row r="411" spans="1:4" ht="12.5">
      <c r="A411" s="1">
        <v>410</v>
      </c>
      <c r="B411" s="1">
        <v>2010</v>
      </c>
      <c r="C411" s="1">
        <v>418</v>
      </c>
      <c r="D411" s="3">
        <f t="shared" si="0"/>
        <v>0.46782570827620984</v>
      </c>
    </row>
    <row r="412" spans="1:4" ht="12.5">
      <c r="A412" s="1">
        <v>411</v>
      </c>
      <c r="B412" s="1">
        <v>2011</v>
      </c>
      <c r="C412" s="1">
        <v>389</v>
      </c>
      <c r="D412" s="3">
        <f t="shared" si="0"/>
        <v>0.43536890076422402</v>
      </c>
    </row>
    <row r="413" spans="1:4" ht="12.5">
      <c r="A413" s="1">
        <v>412</v>
      </c>
      <c r="B413" s="1">
        <v>2012</v>
      </c>
      <c r="C413" s="1">
        <v>418</v>
      </c>
      <c r="D413" s="3">
        <f t="shared" si="0"/>
        <v>0.46782570827620984</v>
      </c>
    </row>
    <row r="414" spans="1:4" ht="12.5">
      <c r="A414" s="1">
        <v>413</v>
      </c>
      <c r="B414" s="1">
        <v>2013</v>
      </c>
      <c r="C414" s="1">
        <v>380</v>
      </c>
      <c r="D414" s="3">
        <f t="shared" si="0"/>
        <v>0.42529609843291805</v>
      </c>
    </row>
    <row r="415" spans="1:4" ht="12.5">
      <c r="A415" s="1">
        <v>414</v>
      </c>
      <c r="B415" s="1">
        <v>2014</v>
      </c>
      <c r="C415" s="1">
        <v>378</v>
      </c>
      <c r="D415" s="3">
        <f t="shared" si="0"/>
        <v>0.42305769791485004</v>
      </c>
    </row>
    <row r="416" spans="1:4" ht="12.5">
      <c r="A416" s="1">
        <v>415</v>
      </c>
      <c r="B416" s="1">
        <v>2015</v>
      </c>
      <c r="C416" s="1">
        <v>394</v>
      </c>
      <c r="D416" s="3">
        <f t="shared" si="0"/>
        <v>0.44096490205939393</v>
      </c>
    </row>
    <row r="417" spans="1:4" ht="12.5">
      <c r="A417" s="1">
        <v>416</v>
      </c>
      <c r="B417" s="1">
        <v>2016</v>
      </c>
      <c r="C417" s="1">
        <v>409</v>
      </c>
      <c r="D417" s="3">
        <f t="shared" si="0"/>
        <v>0.45775290594490392</v>
      </c>
    </row>
    <row r="418" spans="1:4" ht="12.5">
      <c r="A418" s="1">
        <v>417</v>
      </c>
      <c r="B418" s="1">
        <v>2017</v>
      </c>
      <c r="C418" s="1">
        <v>394</v>
      </c>
      <c r="D418" s="3">
        <f t="shared" si="0"/>
        <v>0.44096490205939393</v>
      </c>
    </row>
    <row r="419" spans="1:4" ht="12.5">
      <c r="A419" s="1">
        <v>418</v>
      </c>
      <c r="B419" s="1">
        <v>2018</v>
      </c>
      <c r="C419" s="1">
        <v>387</v>
      </c>
      <c r="D419" s="3">
        <f t="shared" si="0"/>
        <v>0.43313050024615601</v>
      </c>
    </row>
    <row r="420" spans="1:4" ht="12.5">
      <c r="A420" s="1">
        <v>419</v>
      </c>
      <c r="B420" s="1">
        <v>2019</v>
      </c>
      <c r="C420" s="1">
        <v>389</v>
      </c>
      <c r="D420" s="3">
        <f t="shared" si="0"/>
        <v>0.43536890076422402</v>
      </c>
    </row>
    <row r="421" spans="1:4" ht="12.5">
      <c r="A421" s="1">
        <v>420</v>
      </c>
      <c r="B421" s="1">
        <v>2020</v>
      </c>
      <c r="C421" s="1">
        <v>378</v>
      </c>
      <c r="D421" s="3">
        <f t="shared" si="0"/>
        <v>0.42305769791485004</v>
      </c>
    </row>
    <row r="422" spans="1:4" ht="12.5">
      <c r="A422" s="1">
        <v>421</v>
      </c>
      <c r="B422" s="1">
        <v>2021</v>
      </c>
      <c r="C422" s="1">
        <v>379</v>
      </c>
      <c r="D422" s="3">
        <f t="shared" si="0"/>
        <v>0.42417689817388404</v>
      </c>
    </row>
    <row r="423" spans="1:4" ht="12.5">
      <c r="A423" s="1">
        <v>422</v>
      </c>
      <c r="B423" s="1">
        <v>2022</v>
      </c>
      <c r="C423" s="1">
        <v>406</v>
      </c>
      <c r="D423" s="3">
        <f t="shared" si="0"/>
        <v>0.45439530516780191</v>
      </c>
    </row>
    <row r="424" spans="1:4" ht="12.5">
      <c r="A424" s="1">
        <v>423</v>
      </c>
      <c r="B424" s="1">
        <v>2023</v>
      </c>
      <c r="C424" s="1">
        <v>362</v>
      </c>
      <c r="D424" s="3">
        <f t="shared" si="0"/>
        <v>0.4051504937703061</v>
      </c>
    </row>
    <row r="425" spans="1:4" ht="12.5">
      <c r="A425" s="1">
        <v>424</v>
      </c>
      <c r="B425" s="1">
        <v>2024</v>
      </c>
      <c r="C425" s="1">
        <v>363</v>
      </c>
      <c r="D425" s="3">
        <f t="shared" si="0"/>
        <v>0.4062696940293401</v>
      </c>
    </row>
    <row r="426" spans="1:4" ht="12.5">
      <c r="A426" s="1">
        <v>425</v>
      </c>
      <c r="B426" s="1">
        <v>2025</v>
      </c>
      <c r="C426" s="1">
        <v>402</v>
      </c>
      <c r="D426" s="3">
        <f t="shared" si="0"/>
        <v>0.4499185041316659</v>
      </c>
    </row>
    <row r="427" spans="1:4" ht="12.5">
      <c r="A427" s="1">
        <v>426</v>
      </c>
      <c r="B427" s="1">
        <v>2026</v>
      </c>
      <c r="C427" s="1">
        <v>364</v>
      </c>
      <c r="D427" s="3">
        <f t="shared" si="0"/>
        <v>0.4073888942883741</v>
      </c>
    </row>
    <row r="428" spans="1:4" ht="12.5">
      <c r="A428" s="1">
        <v>427</v>
      </c>
      <c r="B428" s="1">
        <v>2027</v>
      </c>
      <c r="C428" s="1">
        <v>393</v>
      </c>
      <c r="D428" s="3">
        <f t="shared" si="0"/>
        <v>0.43984570180035998</v>
      </c>
    </row>
    <row r="429" spans="1:4" ht="12.5">
      <c r="A429" s="1">
        <v>428</v>
      </c>
      <c r="B429" s="1">
        <v>2028</v>
      </c>
      <c r="C429" s="1">
        <v>328</v>
      </c>
      <c r="D429" s="3">
        <f t="shared" si="0"/>
        <v>0.36709768496315032</v>
      </c>
    </row>
    <row r="430" spans="1:4" ht="12.5">
      <c r="A430" s="1">
        <v>429</v>
      </c>
      <c r="B430" s="1">
        <v>2029</v>
      </c>
      <c r="C430" s="1">
        <v>373</v>
      </c>
      <c r="D430" s="3">
        <f t="shared" si="0"/>
        <v>0.41746169661968008</v>
      </c>
    </row>
    <row r="431" spans="1:4" ht="12.5">
      <c r="A431" s="1">
        <v>430</v>
      </c>
      <c r="B431" s="1">
        <v>2030</v>
      </c>
      <c r="C431" s="1">
        <v>409</v>
      </c>
      <c r="D431" s="3">
        <f t="shared" si="0"/>
        <v>0.45775290594490392</v>
      </c>
    </row>
    <row r="432" spans="1:4" ht="12.5">
      <c r="A432" s="1">
        <v>431</v>
      </c>
      <c r="B432" s="1">
        <v>2031</v>
      </c>
      <c r="C432" s="1">
        <v>353</v>
      </c>
      <c r="D432" s="3">
        <f t="shared" si="0"/>
        <v>0.39507769143900018</v>
      </c>
    </row>
    <row r="433" spans="1:4" ht="12.5">
      <c r="A433" s="1">
        <v>432</v>
      </c>
      <c r="B433" s="1">
        <v>2032</v>
      </c>
      <c r="C433" s="1">
        <v>361</v>
      </c>
      <c r="D433" s="3">
        <f t="shared" si="0"/>
        <v>0.40403129351127209</v>
      </c>
    </row>
    <row r="434" spans="1:4" ht="12.5">
      <c r="A434" s="1">
        <v>433</v>
      </c>
      <c r="B434" s="1">
        <v>2033</v>
      </c>
      <c r="C434" s="1">
        <v>359</v>
      </c>
      <c r="D434" s="3">
        <f t="shared" si="0"/>
        <v>0.40179289299320414</v>
      </c>
    </row>
    <row r="435" spans="1:4" ht="12.5">
      <c r="A435" s="1">
        <v>434</v>
      </c>
      <c r="B435" s="1">
        <v>2034</v>
      </c>
      <c r="C435" s="1">
        <v>360</v>
      </c>
      <c r="D435" s="3">
        <f t="shared" si="0"/>
        <v>0.40291209325223815</v>
      </c>
    </row>
    <row r="436" spans="1:4" ht="12.5">
      <c r="A436" s="1">
        <v>435</v>
      </c>
      <c r="B436" s="1">
        <v>2035</v>
      </c>
      <c r="C436" s="1">
        <v>369</v>
      </c>
      <c r="D436" s="3">
        <f t="shared" si="0"/>
        <v>0.41298489558354412</v>
      </c>
    </row>
    <row r="437" spans="1:4" ht="12.5">
      <c r="A437" s="1">
        <v>436</v>
      </c>
      <c r="B437" s="1">
        <v>2036</v>
      </c>
      <c r="C437" s="1">
        <v>381</v>
      </c>
      <c r="D437" s="3">
        <f t="shared" si="0"/>
        <v>0.42641529869195199</v>
      </c>
    </row>
    <row r="438" spans="1:4" ht="12.5">
      <c r="A438" s="1">
        <v>437</v>
      </c>
      <c r="B438" s="1">
        <v>2037</v>
      </c>
      <c r="C438" s="1">
        <v>375</v>
      </c>
      <c r="D438" s="3">
        <f t="shared" si="0"/>
        <v>0.41970009713774803</v>
      </c>
    </row>
    <row r="439" spans="1:4" ht="12.5">
      <c r="A439" s="1">
        <v>438</v>
      </c>
      <c r="B439" s="1">
        <v>2038</v>
      </c>
      <c r="C439" s="1">
        <v>373</v>
      </c>
      <c r="D439" s="3">
        <f t="shared" si="0"/>
        <v>0.41746169661968008</v>
      </c>
    </row>
    <row r="440" spans="1:4" ht="12.5">
      <c r="A440" s="1">
        <v>439</v>
      </c>
      <c r="B440" s="1">
        <v>2039</v>
      </c>
      <c r="C440" s="1">
        <v>373</v>
      </c>
      <c r="D440" s="3">
        <f t="shared" si="0"/>
        <v>0.41746169661968008</v>
      </c>
    </row>
    <row r="441" spans="1:4" ht="12.5">
      <c r="A441" s="1">
        <v>440</v>
      </c>
      <c r="B441" s="1">
        <v>2040</v>
      </c>
      <c r="C441" s="1">
        <v>349</v>
      </c>
      <c r="D441" s="3">
        <f t="shared" si="0"/>
        <v>0.39060089040286422</v>
      </c>
    </row>
    <row r="442" spans="1:4" ht="12.5">
      <c r="A442" s="1">
        <v>441</v>
      </c>
      <c r="B442" s="1">
        <v>2041</v>
      </c>
      <c r="C442" s="1">
        <v>360</v>
      </c>
      <c r="D442" s="3">
        <f t="shared" si="0"/>
        <v>0.40291209325223815</v>
      </c>
    </row>
    <row r="443" spans="1:4" ht="12.5">
      <c r="A443" s="1">
        <v>442</v>
      </c>
      <c r="B443" s="1">
        <v>2042</v>
      </c>
      <c r="C443" s="1">
        <v>355</v>
      </c>
      <c r="D443" s="3">
        <f t="shared" si="0"/>
        <v>0.39731609195706818</v>
      </c>
    </row>
    <row r="444" spans="1:4" ht="12.5">
      <c r="A444" s="1">
        <v>443</v>
      </c>
      <c r="B444" s="1">
        <v>2043</v>
      </c>
      <c r="C444" s="1">
        <v>338</v>
      </c>
      <c r="D444" s="3">
        <f t="shared" si="0"/>
        <v>0.37828968755349029</v>
      </c>
    </row>
    <row r="445" spans="1:4" ht="12.5">
      <c r="A445" s="1">
        <v>444</v>
      </c>
      <c r="B445" s="1">
        <v>2044</v>
      </c>
      <c r="C445" s="1">
        <v>315</v>
      </c>
      <c r="D445" s="3">
        <f t="shared" si="0"/>
        <v>0.35254808159570838</v>
      </c>
    </row>
    <row r="446" spans="1:4" ht="12.5">
      <c r="A446" s="1">
        <v>445</v>
      </c>
      <c r="B446" s="1">
        <v>2045</v>
      </c>
      <c r="C446" s="1">
        <v>344</v>
      </c>
      <c r="D446" s="3">
        <f t="shared" si="0"/>
        <v>0.3850048891076942</v>
      </c>
    </row>
    <row r="447" spans="1:4" ht="12.5">
      <c r="A447" s="1">
        <v>446</v>
      </c>
      <c r="B447" s="1">
        <v>2046</v>
      </c>
      <c r="C447" s="1">
        <v>363</v>
      </c>
      <c r="D447" s="3">
        <f t="shared" si="0"/>
        <v>0.4062696940293401</v>
      </c>
    </row>
    <row r="448" spans="1:4" ht="12.5">
      <c r="A448" s="1">
        <v>447</v>
      </c>
      <c r="B448" s="1">
        <v>2047</v>
      </c>
      <c r="C448" s="1">
        <v>345</v>
      </c>
      <c r="D448" s="3">
        <f t="shared" si="0"/>
        <v>0.38612408936672821</v>
      </c>
    </row>
    <row r="449" spans="1:4" ht="12.5">
      <c r="A449" s="1">
        <v>448</v>
      </c>
      <c r="B449" s="1">
        <v>2048</v>
      </c>
      <c r="C449" s="1">
        <v>351</v>
      </c>
      <c r="D449" s="3">
        <f t="shared" si="0"/>
        <v>0.39283929092093217</v>
      </c>
    </row>
    <row r="450" spans="1:4" ht="12.5">
      <c r="A450" s="1">
        <v>449</v>
      </c>
      <c r="B450" s="1">
        <v>2049</v>
      </c>
      <c r="C450" s="1">
        <v>363</v>
      </c>
      <c r="D450" s="3">
        <f t="shared" si="0"/>
        <v>0.4062696940293401</v>
      </c>
    </row>
    <row r="451" spans="1:4" ht="12.5">
      <c r="A451" s="1">
        <v>450</v>
      </c>
      <c r="B451" s="1">
        <v>2050</v>
      </c>
      <c r="C451" s="1">
        <v>354</v>
      </c>
      <c r="D451" s="3">
        <f t="shared" si="0"/>
        <v>0.39619689169803418</v>
      </c>
    </row>
    <row r="452" spans="1:4" ht="12.5">
      <c r="A452" s="1">
        <v>451</v>
      </c>
      <c r="B452" s="1">
        <v>2051</v>
      </c>
      <c r="C452" s="1">
        <v>368</v>
      </c>
      <c r="D452" s="3">
        <f t="shared" si="0"/>
        <v>0.41186569532451012</v>
      </c>
    </row>
    <row r="453" spans="1:4" ht="12.5">
      <c r="A453" s="1">
        <v>452</v>
      </c>
      <c r="B453" s="1">
        <v>2052</v>
      </c>
      <c r="C453" s="1">
        <v>370</v>
      </c>
      <c r="D453" s="3">
        <f t="shared" si="0"/>
        <v>0.41410409584257812</v>
      </c>
    </row>
    <row r="454" spans="1:4" ht="12.5">
      <c r="A454" s="1">
        <v>453</v>
      </c>
      <c r="B454" s="1">
        <v>2053</v>
      </c>
      <c r="C454" s="1">
        <v>340</v>
      </c>
      <c r="D454" s="3">
        <f t="shared" si="0"/>
        <v>0.38052808807155819</v>
      </c>
    </row>
    <row r="455" spans="1:4" ht="12.5">
      <c r="A455" s="1">
        <v>454</v>
      </c>
      <c r="B455" s="1">
        <v>2054</v>
      </c>
      <c r="C455" s="1">
        <v>332</v>
      </c>
      <c r="D455" s="3">
        <f t="shared" si="0"/>
        <v>0.37157448599928627</v>
      </c>
    </row>
    <row r="456" spans="1:4" ht="12.5">
      <c r="A456" s="1">
        <v>455</v>
      </c>
      <c r="B456" s="1">
        <v>2055</v>
      </c>
      <c r="C456" s="1">
        <v>333</v>
      </c>
      <c r="D456" s="3">
        <f t="shared" si="0"/>
        <v>0.37269368625832028</v>
      </c>
    </row>
    <row r="457" spans="1:4" ht="12.5">
      <c r="A457" s="1">
        <v>456</v>
      </c>
      <c r="B457" s="1">
        <v>2056</v>
      </c>
      <c r="C457" s="1">
        <v>349</v>
      </c>
      <c r="D457" s="3">
        <f t="shared" si="0"/>
        <v>0.39060089040286422</v>
      </c>
    </row>
    <row r="458" spans="1:4" ht="12.5">
      <c r="A458" s="1">
        <v>457</v>
      </c>
      <c r="B458" s="1">
        <v>2057</v>
      </c>
      <c r="C458" s="1">
        <v>361</v>
      </c>
      <c r="D458" s="3">
        <f t="shared" si="0"/>
        <v>0.40403129351127209</v>
      </c>
    </row>
    <row r="459" spans="1:4" ht="12.5">
      <c r="A459" s="1">
        <v>458</v>
      </c>
      <c r="B459" s="1">
        <v>2058</v>
      </c>
      <c r="C459" s="1">
        <v>342</v>
      </c>
      <c r="D459" s="3">
        <f t="shared" si="0"/>
        <v>0.3827664885896262</v>
      </c>
    </row>
    <row r="460" spans="1:4" ht="12.5">
      <c r="A460" s="1">
        <v>459</v>
      </c>
      <c r="B460" s="1">
        <v>2059</v>
      </c>
      <c r="C460" s="1">
        <v>357</v>
      </c>
      <c r="D460" s="3">
        <f t="shared" si="0"/>
        <v>0.39955449247513614</v>
      </c>
    </row>
    <row r="461" spans="1:4" ht="12.5">
      <c r="A461" s="1">
        <v>460</v>
      </c>
      <c r="B461" s="1">
        <v>2060</v>
      </c>
      <c r="C461" s="1">
        <v>347</v>
      </c>
      <c r="D461" s="3">
        <f t="shared" si="0"/>
        <v>0.38836248988479621</v>
      </c>
    </row>
    <row r="462" spans="1:4" ht="12.5">
      <c r="A462" s="1">
        <v>461</v>
      </c>
      <c r="B462" s="1">
        <v>2061</v>
      </c>
      <c r="C462" s="1">
        <v>342</v>
      </c>
      <c r="D462" s="3">
        <f t="shared" si="0"/>
        <v>0.3827664885896262</v>
      </c>
    </row>
    <row r="463" spans="1:4" ht="12.5">
      <c r="A463" s="1">
        <v>462</v>
      </c>
      <c r="B463" s="1">
        <v>2062</v>
      </c>
      <c r="C463" s="1">
        <v>318</v>
      </c>
      <c r="D463" s="3">
        <f t="shared" si="0"/>
        <v>0.35590568237281039</v>
      </c>
    </row>
    <row r="464" spans="1:4" ht="12.5">
      <c r="A464" s="1">
        <v>463</v>
      </c>
      <c r="B464" s="1">
        <v>2063</v>
      </c>
      <c r="C464" s="1">
        <v>373</v>
      </c>
      <c r="D464" s="3">
        <f t="shared" si="0"/>
        <v>0.41746169661968008</v>
      </c>
    </row>
    <row r="465" spans="1:4" ht="12.5">
      <c r="A465" s="1">
        <v>464</v>
      </c>
      <c r="B465" s="1">
        <v>2064</v>
      </c>
      <c r="C465" s="1">
        <v>337</v>
      </c>
      <c r="D465" s="3">
        <f t="shared" si="0"/>
        <v>0.37717048729445629</v>
      </c>
    </row>
    <row r="466" spans="1:4" ht="12.5">
      <c r="A466" s="1">
        <v>465</v>
      </c>
      <c r="B466" s="1">
        <v>2065</v>
      </c>
      <c r="C466" s="1">
        <v>323</v>
      </c>
      <c r="D466" s="3">
        <f t="shared" si="0"/>
        <v>0.3615016836679803</v>
      </c>
    </row>
    <row r="467" spans="1:4" ht="12.5">
      <c r="A467" s="1">
        <v>466</v>
      </c>
      <c r="B467" s="1">
        <v>2066</v>
      </c>
      <c r="C467" s="1">
        <v>339</v>
      </c>
      <c r="D467" s="3">
        <f t="shared" si="0"/>
        <v>0.37940888781252424</v>
      </c>
    </row>
    <row r="468" spans="1:4" ht="12.5">
      <c r="A468" s="1">
        <v>467</v>
      </c>
      <c r="B468" s="1">
        <v>2067</v>
      </c>
      <c r="C468" s="1">
        <v>312</v>
      </c>
      <c r="D468" s="3">
        <f t="shared" si="0"/>
        <v>0.34919048081860637</v>
      </c>
    </row>
    <row r="469" spans="1:4" ht="12.5">
      <c r="A469" s="1">
        <v>468</v>
      </c>
      <c r="B469" s="1">
        <v>2068</v>
      </c>
      <c r="C469" s="1">
        <v>344</v>
      </c>
      <c r="D469" s="3">
        <f t="shared" si="0"/>
        <v>0.3850048891076942</v>
      </c>
    </row>
    <row r="470" spans="1:4" ht="12.5">
      <c r="A470" s="1">
        <v>469</v>
      </c>
      <c r="B470" s="1">
        <v>2069</v>
      </c>
      <c r="C470" s="1">
        <v>358</v>
      </c>
      <c r="D470" s="3">
        <f t="shared" si="0"/>
        <v>0.40067369273417014</v>
      </c>
    </row>
    <row r="471" spans="1:4" ht="12.5">
      <c r="A471" s="1">
        <v>470</v>
      </c>
      <c r="B471" s="1">
        <v>2070</v>
      </c>
      <c r="C471" s="1">
        <v>342</v>
      </c>
      <c r="D471" s="3">
        <f t="shared" si="0"/>
        <v>0.3827664885896262</v>
      </c>
    </row>
    <row r="472" spans="1:4" ht="12.5">
      <c r="A472" s="1">
        <v>471</v>
      </c>
      <c r="B472" s="1">
        <v>2071</v>
      </c>
      <c r="C472" s="1">
        <v>329</v>
      </c>
      <c r="D472" s="3">
        <f t="shared" si="0"/>
        <v>0.36821688522218432</v>
      </c>
    </row>
    <row r="473" spans="1:4" ht="12.5">
      <c r="A473" s="1">
        <v>472</v>
      </c>
      <c r="B473" s="1">
        <v>2072</v>
      </c>
      <c r="C473" s="1">
        <v>339</v>
      </c>
      <c r="D473" s="3">
        <f t="shared" si="0"/>
        <v>0.37940888781252424</v>
      </c>
    </row>
    <row r="474" spans="1:4" ht="12.5">
      <c r="A474" s="1">
        <v>473</v>
      </c>
      <c r="B474" s="1">
        <v>2073</v>
      </c>
      <c r="C474" s="1">
        <v>336</v>
      </c>
      <c r="D474" s="3">
        <f t="shared" si="0"/>
        <v>0.37605128703542229</v>
      </c>
    </row>
    <row r="475" spans="1:4" ht="12.5">
      <c r="A475" s="1">
        <v>474</v>
      </c>
      <c r="B475" s="1">
        <v>2074</v>
      </c>
      <c r="C475" s="1">
        <v>348</v>
      </c>
      <c r="D475" s="3">
        <f t="shared" si="0"/>
        <v>0.38948169014383022</v>
      </c>
    </row>
    <row r="476" spans="1:4" ht="12.5">
      <c r="A476" s="1">
        <v>475</v>
      </c>
      <c r="B476" s="1">
        <v>2075</v>
      </c>
      <c r="C476" s="1">
        <v>332</v>
      </c>
      <c r="D476" s="3">
        <f t="shared" si="0"/>
        <v>0.37157448599928627</v>
      </c>
    </row>
    <row r="477" spans="1:4" ht="12.5">
      <c r="A477" s="1">
        <v>476</v>
      </c>
      <c r="B477" s="1">
        <v>2076</v>
      </c>
      <c r="C477" s="1">
        <v>349</v>
      </c>
      <c r="D477" s="3">
        <f t="shared" si="0"/>
        <v>0.39060089040286422</v>
      </c>
    </row>
    <row r="478" spans="1:4" ht="12.5">
      <c r="A478" s="1">
        <v>477</v>
      </c>
      <c r="B478" s="1">
        <v>2077</v>
      </c>
      <c r="C478" s="1">
        <v>324</v>
      </c>
      <c r="D478" s="3">
        <f t="shared" si="0"/>
        <v>0.3626208839270143</v>
      </c>
    </row>
    <row r="479" spans="1:4" ht="12.5">
      <c r="A479" s="1">
        <v>478</v>
      </c>
      <c r="B479" s="1">
        <v>2078</v>
      </c>
      <c r="C479" s="1">
        <v>334</v>
      </c>
      <c r="D479" s="3">
        <f t="shared" si="0"/>
        <v>0.37381288651735428</v>
      </c>
    </row>
    <row r="480" spans="1:4" ht="12.5">
      <c r="A480" s="1">
        <v>479</v>
      </c>
      <c r="B480" s="1">
        <v>2079</v>
      </c>
      <c r="C480" s="1">
        <v>303</v>
      </c>
      <c r="D480" s="3">
        <f t="shared" si="0"/>
        <v>0.3391176784873004</v>
      </c>
    </row>
    <row r="481" spans="1:4" ht="12.5">
      <c r="A481" s="1">
        <v>480</v>
      </c>
      <c r="B481" s="1">
        <v>2080</v>
      </c>
      <c r="C481" s="1">
        <v>336</v>
      </c>
      <c r="D481" s="3">
        <f t="shared" si="0"/>
        <v>0.37605128703542229</v>
      </c>
    </row>
    <row r="482" spans="1:4" ht="12.5">
      <c r="A482" s="1">
        <v>481</v>
      </c>
      <c r="B482" s="1">
        <v>2081</v>
      </c>
      <c r="C482" s="1">
        <v>352</v>
      </c>
      <c r="D482" s="3">
        <f t="shared" si="0"/>
        <v>0.39395849117996617</v>
      </c>
    </row>
    <row r="483" spans="1:4" ht="12.5">
      <c r="A483" s="1">
        <v>482</v>
      </c>
      <c r="B483" s="1">
        <v>2082</v>
      </c>
      <c r="C483" s="1">
        <v>328</v>
      </c>
      <c r="D483" s="3">
        <f t="shared" si="0"/>
        <v>0.36709768496315032</v>
      </c>
    </row>
    <row r="484" spans="1:4" ht="12.5">
      <c r="A484" s="1">
        <v>483</v>
      </c>
      <c r="B484" s="1">
        <v>2083</v>
      </c>
      <c r="C484" s="1">
        <v>352</v>
      </c>
      <c r="D484" s="3">
        <f t="shared" si="0"/>
        <v>0.39395849117996617</v>
      </c>
    </row>
    <row r="485" spans="1:4" ht="12.5">
      <c r="A485" s="1">
        <v>484</v>
      </c>
      <c r="B485" s="1">
        <v>2084</v>
      </c>
      <c r="C485" s="1">
        <v>310</v>
      </c>
      <c r="D485" s="3">
        <f t="shared" si="0"/>
        <v>0.34695208030053837</v>
      </c>
    </row>
    <row r="486" spans="1:4" ht="12.5">
      <c r="A486" s="1">
        <v>485</v>
      </c>
      <c r="B486" s="1">
        <v>2085</v>
      </c>
      <c r="C486" s="1">
        <v>321</v>
      </c>
      <c r="D486" s="3">
        <f t="shared" si="0"/>
        <v>0.35926328314991229</v>
      </c>
    </row>
    <row r="487" spans="1:4" ht="12.5">
      <c r="A487" s="1">
        <v>486</v>
      </c>
      <c r="B487" s="1">
        <v>2086</v>
      </c>
      <c r="C487" s="1">
        <v>364</v>
      </c>
      <c r="D487" s="3">
        <f t="shared" si="0"/>
        <v>0.4073888942883741</v>
      </c>
    </row>
    <row r="488" spans="1:4" ht="12.5">
      <c r="A488" s="1">
        <v>487</v>
      </c>
      <c r="B488" s="1">
        <v>2087</v>
      </c>
      <c r="C488" s="1">
        <v>328</v>
      </c>
      <c r="D488" s="3">
        <f t="shared" si="0"/>
        <v>0.36709768496315032</v>
      </c>
    </row>
    <row r="489" spans="1:4" ht="12.5">
      <c r="A489" s="1">
        <v>488</v>
      </c>
      <c r="B489" s="1">
        <v>2088</v>
      </c>
      <c r="C489" s="1">
        <v>335</v>
      </c>
      <c r="D489" s="3">
        <f t="shared" si="0"/>
        <v>0.37493208677638828</v>
      </c>
    </row>
    <row r="490" spans="1:4" ht="12.5">
      <c r="A490" s="1">
        <v>489</v>
      </c>
      <c r="B490" s="1">
        <v>2089</v>
      </c>
      <c r="C490" s="1">
        <v>290</v>
      </c>
      <c r="D490" s="3">
        <f t="shared" si="0"/>
        <v>0.32456807511985847</v>
      </c>
    </row>
    <row r="491" spans="1:4" ht="12.5">
      <c r="A491" s="1">
        <v>490</v>
      </c>
      <c r="B491" s="1">
        <v>2090</v>
      </c>
      <c r="C491" s="1">
        <v>329</v>
      </c>
      <c r="D491" s="3">
        <f t="shared" si="0"/>
        <v>0.36821688522218432</v>
      </c>
    </row>
    <row r="492" spans="1:4" ht="12.5">
      <c r="A492" s="1">
        <v>491</v>
      </c>
      <c r="B492" s="1">
        <v>2091</v>
      </c>
      <c r="C492" s="1">
        <v>319</v>
      </c>
      <c r="D492" s="3">
        <f t="shared" si="0"/>
        <v>0.3570248826318444</v>
      </c>
    </row>
    <row r="493" spans="1:4" ht="12.5">
      <c r="A493" s="1">
        <v>492</v>
      </c>
      <c r="B493" s="1">
        <v>2092</v>
      </c>
      <c r="C493" s="1">
        <v>328</v>
      </c>
      <c r="D493" s="3">
        <f t="shared" si="0"/>
        <v>0.36709768496315032</v>
      </c>
    </row>
    <row r="494" spans="1:4" ht="12.5">
      <c r="A494" s="1">
        <v>493</v>
      </c>
      <c r="B494" s="1">
        <v>2093</v>
      </c>
      <c r="C494" s="1">
        <v>317</v>
      </c>
      <c r="D494" s="3">
        <f t="shared" si="0"/>
        <v>0.35478648211377639</v>
      </c>
    </row>
    <row r="495" spans="1:4" ht="12.5">
      <c r="A495" s="1">
        <v>494</v>
      </c>
      <c r="B495" s="1">
        <v>2094</v>
      </c>
      <c r="C495" s="1">
        <v>348</v>
      </c>
      <c r="D495" s="3">
        <f t="shared" si="0"/>
        <v>0.38948169014383022</v>
      </c>
    </row>
    <row r="496" spans="1:4" ht="12.5">
      <c r="A496" s="1">
        <v>495</v>
      </c>
      <c r="B496" s="1">
        <v>2095</v>
      </c>
      <c r="C496" s="1">
        <v>319</v>
      </c>
      <c r="D496" s="3">
        <f t="shared" si="0"/>
        <v>0.3570248826318444</v>
      </c>
    </row>
    <row r="497" spans="1:4" ht="12.5">
      <c r="A497" s="1">
        <v>496</v>
      </c>
      <c r="B497" s="1">
        <v>2096</v>
      </c>
      <c r="C497" s="1">
        <v>277</v>
      </c>
      <c r="D497" s="3">
        <f t="shared" si="0"/>
        <v>0.31001847175241659</v>
      </c>
    </row>
    <row r="498" spans="1:4" ht="12.5">
      <c r="A498" s="1">
        <v>497</v>
      </c>
      <c r="B498" s="1">
        <v>2097</v>
      </c>
      <c r="C498" s="1">
        <v>311</v>
      </c>
      <c r="D498" s="3">
        <f t="shared" si="0"/>
        <v>0.34807128055957237</v>
      </c>
    </row>
    <row r="499" spans="1:4" ht="12.5">
      <c r="A499" s="1">
        <v>498</v>
      </c>
      <c r="B499" s="1">
        <v>2098</v>
      </c>
      <c r="C499" s="1">
        <v>304</v>
      </c>
      <c r="D499" s="3">
        <f t="shared" si="0"/>
        <v>0.3402368787463344</v>
      </c>
    </row>
    <row r="500" spans="1:4" ht="12.5">
      <c r="A500" s="1">
        <v>499</v>
      </c>
      <c r="B500" s="1">
        <v>2099</v>
      </c>
      <c r="C500" s="1">
        <v>327</v>
      </c>
      <c r="D500" s="3">
        <f t="shared" si="0"/>
        <v>0.36597848470411631</v>
      </c>
    </row>
    <row r="501" spans="1:4" ht="12.5">
      <c r="A501" s="1">
        <v>500</v>
      </c>
      <c r="B501" s="1">
        <v>2100</v>
      </c>
      <c r="C501" s="1">
        <v>349</v>
      </c>
      <c r="D501" s="3">
        <f t="shared" si="0"/>
        <v>0.39060089040286422</v>
      </c>
    </row>
    <row r="502" spans="1:4" ht="12.5">
      <c r="A502" s="1">
        <v>501</v>
      </c>
      <c r="B502" s="1">
        <v>2101</v>
      </c>
      <c r="C502" s="1">
        <v>317</v>
      </c>
      <c r="D502" s="3">
        <f t="shared" si="0"/>
        <v>0.35478648211377639</v>
      </c>
    </row>
    <row r="503" spans="1:4" ht="12.5">
      <c r="A503" s="1">
        <v>502</v>
      </c>
      <c r="B503" s="1">
        <v>2102</v>
      </c>
      <c r="C503" s="1">
        <v>297</v>
      </c>
      <c r="D503" s="3">
        <f t="shared" si="0"/>
        <v>0.33240247693309649</v>
      </c>
    </row>
    <row r="504" spans="1:4" ht="12.5">
      <c r="A504" s="1">
        <v>503</v>
      </c>
      <c r="B504" s="1">
        <v>2103</v>
      </c>
      <c r="C504" s="1">
        <v>315</v>
      </c>
      <c r="D504" s="3">
        <f t="shared" si="0"/>
        <v>0.35254808159570838</v>
      </c>
    </row>
    <row r="505" spans="1:4" ht="12.5">
      <c r="A505" s="1">
        <v>504</v>
      </c>
      <c r="B505" s="1">
        <v>2104</v>
      </c>
      <c r="C505" s="1">
        <v>315</v>
      </c>
      <c r="D505" s="3">
        <f t="shared" si="0"/>
        <v>0.35254808159570838</v>
      </c>
    </row>
    <row r="506" spans="1:4" ht="12.5">
      <c r="A506" s="1">
        <v>505</v>
      </c>
      <c r="B506" s="1">
        <v>2105</v>
      </c>
      <c r="C506" s="1">
        <v>320</v>
      </c>
      <c r="D506" s="3">
        <f t="shared" si="0"/>
        <v>0.35814408289087829</v>
      </c>
    </row>
    <row r="507" spans="1:4" ht="12.5">
      <c r="A507" s="1">
        <v>506</v>
      </c>
      <c r="B507" s="1">
        <v>2106</v>
      </c>
      <c r="C507" s="1">
        <v>326</v>
      </c>
      <c r="D507" s="3">
        <f t="shared" si="0"/>
        <v>0.36485928444508231</v>
      </c>
    </row>
    <row r="508" spans="1:4" ht="12.5">
      <c r="A508" s="1">
        <v>507</v>
      </c>
      <c r="B508" s="1">
        <v>2107</v>
      </c>
      <c r="C508" s="1">
        <v>307</v>
      </c>
      <c r="D508" s="3">
        <f t="shared" si="0"/>
        <v>0.34359447952343641</v>
      </c>
    </row>
    <row r="509" spans="1:4" ht="12.5">
      <c r="A509" s="1">
        <v>508</v>
      </c>
      <c r="B509" s="1">
        <v>2108</v>
      </c>
      <c r="C509" s="1">
        <v>331</v>
      </c>
      <c r="D509" s="3">
        <f t="shared" si="0"/>
        <v>0.37045528574025227</v>
      </c>
    </row>
    <row r="510" spans="1:4" ht="12.5">
      <c r="A510" s="1">
        <v>509</v>
      </c>
      <c r="B510" s="1">
        <v>2109</v>
      </c>
      <c r="C510" s="1">
        <v>333</v>
      </c>
      <c r="D510" s="3">
        <f t="shared" si="0"/>
        <v>0.37269368625832028</v>
      </c>
    </row>
    <row r="511" spans="1:4" ht="12.5">
      <c r="A511" s="1">
        <v>510</v>
      </c>
      <c r="B511" s="1">
        <v>2110</v>
      </c>
      <c r="C511" s="1">
        <v>332</v>
      </c>
      <c r="D511" s="3">
        <f t="shared" si="0"/>
        <v>0.37157448599928627</v>
      </c>
    </row>
    <row r="512" spans="1:4" ht="12.5">
      <c r="A512" s="1">
        <v>511</v>
      </c>
      <c r="B512" s="1">
        <v>2111</v>
      </c>
      <c r="C512" s="1">
        <v>316</v>
      </c>
      <c r="D512" s="3">
        <f t="shared" si="0"/>
        <v>0.35366728185474239</v>
      </c>
    </row>
    <row r="513" spans="1:4" ht="12.5">
      <c r="A513" s="1">
        <v>512</v>
      </c>
      <c r="B513" s="1">
        <v>2112</v>
      </c>
      <c r="C513" s="1">
        <v>292</v>
      </c>
      <c r="D513" s="3">
        <f t="shared" si="0"/>
        <v>0.32680647563792647</v>
      </c>
    </row>
    <row r="514" spans="1:4" ht="12.5">
      <c r="A514" s="1">
        <v>513</v>
      </c>
      <c r="B514" s="1">
        <v>2113</v>
      </c>
      <c r="C514" s="1">
        <v>329</v>
      </c>
      <c r="D514" s="3">
        <f t="shared" si="0"/>
        <v>0.36821688522218432</v>
      </c>
    </row>
    <row r="515" spans="1:4" ht="12.5">
      <c r="A515" s="1">
        <v>514</v>
      </c>
      <c r="B515" s="1">
        <v>2114</v>
      </c>
      <c r="C515" s="1">
        <v>290</v>
      </c>
      <c r="D515" s="3">
        <f t="shared" si="0"/>
        <v>0.32456807511985847</v>
      </c>
    </row>
    <row r="516" spans="1:4" ht="12.5">
      <c r="A516" s="1">
        <v>515</v>
      </c>
      <c r="B516" s="1">
        <v>2115</v>
      </c>
      <c r="C516" s="1">
        <v>336</v>
      </c>
      <c r="D516" s="3">
        <f t="shared" si="0"/>
        <v>0.37605128703542229</v>
      </c>
    </row>
    <row r="517" spans="1:4" ht="12.5">
      <c r="A517" s="1">
        <v>516</v>
      </c>
      <c r="B517" s="1">
        <v>2116</v>
      </c>
      <c r="C517" s="1">
        <v>300</v>
      </c>
      <c r="D517" s="3">
        <f t="shared" si="0"/>
        <v>0.33576007771019845</v>
      </c>
    </row>
    <row r="518" spans="1:4" ht="12.5">
      <c r="A518" s="1">
        <v>517</v>
      </c>
      <c r="B518" s="1">
        <v>2117</v>
      </c>
      <c r="C518" s="1">
        <v>338</v>
      </c>
      <c r="D518" s="3">
        <f t="shared" si="0"/>
        <v>0.37828968755349029</v>
      </c>
    </row>
    <row r="519" spans="1:4" ht="12.5">
      <c r="A519" s="1">
        <v>518</v>
      </c>
      <c r="B519" s="1">
        <v>2118</v>
      </c>
      <c r="C519" s="1">
        <v>303</v>
      </c>
      <c r="D519" s="3">
        <f t="shared" si="0"/>
        <v>0.3391176784873004</v>
      </c>
    </row>
    <row r="520" spans="1:4" ht="12.5">
      <c r="A520" s="1">
        <v>519</v>
      </c>
      <c r="B520" s="1">
        <v>2119</v>
      </c>
      <c r="C520" s="1">
        <v>296</v>
      </c>
      <c r="D520" s="3">
        <f t="shared" si="0"/>
        <v>0.33128327667406249</v>
      </c>
    </row>
    <row r="521" spans="1:4" ht="12.5">
      <c r="A521" s="1">
        <v>520</v>
      </c>
      <c r="B521" s="1">
        <v>2120</v>
      </c>
      <c r="C521" s="1">
        <v>329</v>
      </c>
      <c r="D521" s="3">
        <f t="shared" si="0"/>
        <v>0.36821688522218432</v>
      </c>
    </row>
    <row r="522" spans="1:4" ht="12.5">
      <c r="A522" s="1">
        <v>521</v>
      </c>
      <c r="B522" s="1">
        <v>2121</v>
      </c>
      <c r="C522" s="1">
        <v>281</v>
      </c>
      <c r="D522" s="3">
        <f t="shared" si="0"/>
        <v>0.31449527278855255</v>
      </c>
    </row>
    <row r="523" spans="1:4" ht="12.5">
      <c r="A523" s="1">
        <v>522</v>
      </c>
      <c r="B523" s="1">
        <v>2122</v>
      </c>
      <c r="C523" s="1">
        <v>284</v>
      </c>
      <c r="D523" s="3">
        <f t="shared" si="0"/>
        <v>0.3178528735656545</v>
      </c>
    </row>
    <row r="524" spans="1:4" ht="12.5">
      <c r="A524" s="1">
        <v>523</v>
      </c>
      <c r="B524" s="1">
        <v>2123</v>
      </c>
      <c r="C524" s="1">
        <v>281</v>
      </c>
      <c r="D524" s="3">
        <f t="shared" si="0"/>
        <v>0.31449527278855255</v>
      </c>
    </row>
    <row r="525" spans="1:4" ht="12.5">
      <c r="A525" s="1">
        <v>524</v>
      </c>
      <c r="B525" s="1">
        <v>2124</v>
      </c>
      <c r="C525" s="1">
        <v>320</v>
      </c>
      <c r="D525" s="3">
        <f t="shared" si="0"/>
        <v>0.35814408289087829</v>
      </c>
    </row>
    <row r="526" spans="1:4" ht="12.5">
      <c r="A526" s="1">
        <v>525</v>
      </c>
      <c r="B526" s="1">
        <v>2125</v>
      </c>
      <c r="C526" s="1">
        <v>316</v>
      </c>
      <c r="D526" s="3">
        <f t="shared" si="0"/>
        <v>0.35366728185474239</v>
      </c>
    </row>
    <row r="527" spans="1:4" ht="12.5">
      <c r="A527" s="1">
        <v>526</v>
      </c>
      <c r="B527" s="1">
        <v>2126</v>
      </c>
      <c r="C527" s="1">
        <v>301</v>
      </c>
      <c r="D527" s="3">
        <f t="shared" si="0"/>
        <v>0.33687927796923245</v>
      </c>
    </row>
    <row r="528" spans="1:4" ht="12.5">
      <c r="A528" s="1">
        <v>527</v>
      </c>
      <c r="B528" s="1">
        <v>2127</v>
      </c>
      <c r="C528" s="1">
        <v>334</v>
      </c>
      <c r="D528" s="3">
        <f t="shared" si="0"/>
        <v>0.37381288651735428</v>
      </c>
    </row>
    <row r="529" spans="1:4" ht="12.5">
      <c r="A529" s="1">
        <v>528</v>
      </c>
      <c r="B529" s="1">
        <v>2128</v>
      </c>
      <c r="C529" s="1">
        <v>314</v>
      </c>
      <c r="D529" s="3">
        <f t="shared" si="0"/>
        <v>0.35142888133667438</v>
      </c>
    </row>
    <row r="530" spans="1:4" ht="12.5">
      <c r="A530" s="1">
        <v>529</v>
      </c>
      <c r="B530" s="1">
        <v>2129</v>
      </c>
      <c r="C530" s="1">
        <v>339</v>
      </c>
      <c r="D530" s="3">
        <f t="shared" si="0"/>
        <v>0.37940888781252424</v>
      </c>
    </row>
    <row r="531" spans="1:4" ht="12.5">
      <c r="A531" s="1">
        <v>530</v>
      </c>
      <c r="B531" s="1">
        <v>2130</v>
      </c>
      <c r="C531" s="1">
        <v>315</v>
      </c>
      <c r="D531" s="3">
        <f t="shared" si="0"/>
        <v>0.35254808159570838</v>
      </c>
    </row>
    <row r="532" spans="1:4" ht="12.5">
      <c r="A532" s="1">
        <v>531</v>
      </c>
      <c r="B532" s="1">
        <v>2131</v>
      </c>
      <c r="C532" s="1">
        <v>296</v>
      </c>
      <c r="D532" s="3">
        <f t="shared" si="0"/>
        <v>0.33128327667406249</v>
      </c>
    </row>
    <row r="533" spans="1:4" ht="12.5">
      <c r="A533" s="1">
        <v>532</v>
      </c>
      <c r="B533" s="1">
        <v>2132</v>
      </c>
      <c r="C533" s="1">
        <v>276</v>
      </c>
      <c r="D533" s="3">
        <f t="shared" si="0"/>
        <v>0.30889927149338259</v>
      </c>
    </row>
    <row r="534" spans="1:4" ht="12.5">
      <c r="A534" s="1">
        <v>533</v>
      </c>
      <c r="B534" s="1">
        <v>2133</v>
      </c>
      <c r="C534" s="1">
        <v>317</v>
      </c>
      <c r="D534" s="3">
        <f t="shared" si="0"/>
        <v>0.35478648211377639</v>
      </c>
    </row>
    <row r="535" spans="1:4" ht="12.5">
      <c r="A535" s="1">
        <v>534</v>
      </c>
      <c r="B535" s="1">
        <v>2134</v>
      </c>
      <c r="C535" s="1">
        <v>295</v>
      </c>
      <c r="D535" s="3">
        <f t="shared" si="0"/>
        <v>0.33016407641502848</v>
      </c>
    </row>
    <row r="536" spans="1:4" ht="12.5">
      <c r="A536" s="1">
        <v>535</v>
      </c>
      <c r="B536" s="1">
        <v>2135</v>
      </c>
      <c r="C536" s="1">
        <v>316</v>
      </c>
      <c r="D536" s="3">
        <f t="shared" si="0"/>
        <v>0.35366728185474239</v>
      </c>
    </row>
    <row r="537" spans="1:4" ht="12.5">
      <c r="A537" s="1">
        <v>536</v>
      </c>
      <c r="B537" s="1">
        <v>2136</v>
      </c>
      <c r="C537" s="1">
        <v>335</v>
      </c>
      <c r="D537" s="3">
        <f t="shared" si="0"/>
        <v>0.37493208677638828</v>
      </c>
    </row>
    <row r="538" spans="1:4" ht="12.5">
      <c r="A538" s="1">
        <v>537</v>
      </c>
      <c r="B538" s="1">
        <v>2137</v>
      </c>
      <c r="C538" s="1">
        <v>308</v>
      </c>
      <c r="D538" s="3">
        <f t="shared" si="0"/>
        <v>0.34471367978247042</v>
      </c>
    </row>
    <row r="539" spans="1:4" ht="12.5">
      <c r="A539" s="1">
        <v>538</v>
      </c>
      <c r="B539" s="1">
        <v>2138</v>
      </c>
      <c r="C539" s="1">
        <v>284</v>
      </c>
      <c r="D539" s="3">
        <f t="shared" si="0"/>
        <v>0.3178528735656545</v>
      </c>
    </row>
    <row r="540" spans="1:4" ht="12.5">
      <c r="A540" s="1">
        <v>539</v>
      </c>
      <c r="B540" s="1">
        <v>2139</v>
      </c>
      <c r="C540" s="1">
        <v>296</v>
      </c>
      <c r="D540" s="3">
        <f t="shared" si="0"/>
        <v>0.33128327667406249</v>
      </c>
    </row>
    <row r="541" spans="1:4" ht="12.5">
      <c r="A541" s="1">
        <v>540</v>
      </c>
      <c r="B541" s="1">
        <v>2140</v>
      </c>
      <c r="C541" s="1">
        <v>314</v>
      </c>
      <c r="D541" s="3">
        <f t="shared" si="0"/>
        <v>0.35142888133667438</v>
      </c>
    </row>
    <row r="542" spans="1:4" ht="12.5">
      <c r="A542" s="1">
        <v>541</v>
      </c>
      <c r="B542" s="1">
        <v>2141</v>
      </c>
      <c r="C542" s="1">
        <v>298</v>
      </c>
      <c r="D542" s="3">
        <f t="shared" si="0"/>
        <v>0.33352167719213049</v>
      </c>
    </row>
    <row r="543" spans="1:4" ht="12.5">
      <c r="A543" s="1">
        <v>542</v>
      </c>
      <c r="B543" s="1">
        <v>2142</v>
      </c>
      <c r="C543" s="1">
        <v>302</v>
      </c>
      <c r="D543" s="3">
        <f t="shared" si="0"/>
        <v>0.3379984782282664</v>
      </c>
    </row>
    <row r="544" spans="1:4" ht="12.5">
      <c r="A544" s="1">
        <v>543</v>
      </c>
      <c r="B544" s="1">
        <v>2143</v>
      </c>
      <c r="C544" s="1">
        <v>311</v>
      </c>
      <c r="D544" s="3">
        <f t="shared" si="0"/>
        <v>0.34807128055957237</v>
      </c>
    </row>
    <row r="545" spans="1:4" ht="12.5">
      <c r="A545" s="1">
        <v>544</v>
      </c>
      <c r="B545" s="1">
        <v>2144</v>
      </c>
      <c r="C545" s="1">
        <v>330</v>
      </c>
      <c r="D545" s="3">
        <f t="shared" si="0"/>
        <v>0.36933608548121827</v>
      </c>
    </row>
    <row r="546" spans="1:4" ht="12.5">
      <c r="A546" s="1">
        <v>545</v>
      </c>
      <c r="B546" s="1">
        <v>2145</v>
      </c>
      <c r="C546" s="1">
        <v>285</v>
      </c>
      <c r="D546" s="3">
        <f t="shared" si="0"/>
        <v>0.31897207382468851</v>
      </c>
    </row>
    <row r="547" spans="1:4" ht="12.5">
      <c r="A547" s="1">
        <v>546</v>
      </c>
      <c r="B547" s="1">
        <v>2146</v>
      </c>
      <c r="C547" s="1">
        <v>273</v>
      </c>
      <c r="D547" s="3">
        <f t="shared" si="0"/>
        <v>0.30554167071628058</v>
      </c>
    </row>
    <row r="548" spans="1:4" ht="12.5">
      <c r="A548" s="1">
        <v>547</v>
      </c>
      <c r="B548" s="1">
        <v>2147</v>
      </c>
      <c r="C548" s="1">
        <v>306</v>
      </c>
      <c r="D548" s="3">
        <f t="shared" si="0"/>
        <v>0.34247527926440241</v>
      </c>
    </row>
    <row r="549" spans="1:4" ht="12.5">
      <c r="A549" s="1">
        <v>548</v>
      </c>
      <c r="B549" s="1">
        <v>2148</v>
      </c>
      <c r="C549" s="1">
        <v>299</v>
      </c>
      <c r="D549" s="3">
        <f t="shared" si="0"/>
        <v>0.3346408774511645</v>
      </c>
    </row>
    <row r="550" spans="1:4" ht="12.5">
      <c r="A550" s="1">
        <v>549</v>
      </c>
      <c r="B550" s="1">
        <v>2149</v>
      </c>
      <c r="C550" s="1">
        <v>295</v>
      </c>
      <c r="D550" s="3">
        <f t="shared" si="0"/>
        <v>0.33016407641502848</v>
      </c>
    </row>
    <row r="551" spans="1:4" ht="12.5">
      <c r="A551" s="1">
        <v>550</v>
      </c>
      <c r="B551" s="1">
        <v>2150</v>
      </c>
      <c r="C551" s="1">
        <v>304</v>
      </c>
      <c r="D551" s="3">
        <f t="shared" si="0"/>
        <v>0.3402368787463344</v>
      </c>
    </row>
    <row r="552" spans="1:4" ht="12.5">
      <c r="A552" s="1">
        <v>551</v>
      </c>
      <c r="B552" s="1">
        <v>2151</v>
      </c>
      <c r="C552" s="1">
        <v>291</v>
      </c>
      <c r="D552" s="3">
        <f t="shared" si="0"/>
        <v>0.32568727537889247</v>
      </c>
    </row>
    <row r="553" spans="1:4" ht="12.5">
      <c r="A553" s="1">
        <v>552</v>
      </c>
      <c r="B553" s="1">
        <v>2152</v>
      </c>
      <c r="C553" s="1">
        <v>311</v>
      </c>
      <c r="D553" s="3">
        <f t="shared" si="0"/>
        <v>0.34807128055957237</v>
      </c>
    </row>
    <row r="554" spans="1:4" ht="12.5">
      <c r="A554" s="1">
        <v>553</v>
      </c>
      <c r="B554" s="1">
        <v>2153</v>
      </c>
      <c r="C554" s="1">
        <v>329</v>
      </c>
      <c r="D554" s="3">
        <f t="shared" si="0"/>
        <v>0.36821688522218432</v>
      </c>
    </row>
    <row r="555" spans="1:4" ht="12.5">
      <c r="A555" s="1">
        <v>554</v>
      </c>
      <c r="B555" s="1">
        <v>2154</v>
      </c>
      <c r="C555" s="1">
        <v>298</v>
      </c>
      <c r="D555" s="3">
        <f t="shared" si="0"/>
        <v>0.33352167719213049</v>
      </c>
    </row>
    <row r="556" spans="1:4" ht="12.5">
      <c r="A556" s="1">
        <v>555</v>
      </c>
      <c r="B556" s="1">
        <v>2155</v>
      </c>
      <c r="C556" s="1">
        <v>282</v>
      </c>
      <c r="D556" s="3">
        <f t="shared" si="0"/>
        <v>0.31561447304758655</v>
      </c>
    </row>
    <row r="557" spans="1:4" ht="12.5">
      <c r="A557" s="1">
        <v>556</v>
      </c>
      <c r="B557" s="1">
        <v>2156</v>
      </c>
      <c r="C557" s="1">
        <v>287</v>
      </c>
      <c r="D557" s="3">
        <f t="shared" si="0"/>
        <v>0.32121047434275651</v>
      </c>
    </row>
    <row r="558" spans="1:4" ht="12.5">
      <c r="A558" s="1">
        <v>557</v>
      </c>
      <c r="B558" s="1">
        <v>2157</v>
      </c>
      <c r="C558" s="1">
        <v>312</v>
      </c>
      <c r="D558" s="3">
        <f t="shared" si="0"/>
        <v>0.34919048081860637</v>
      </c>
    </row>
    <row r="559" spans="1:4" ht="12.5">
      <c r="A559" s="1">
        <v>558</v>
      </c>
      <c r="B559" s="1">
        <v>2158</v>
      </c>
      <c r="C559" s="1">
        <v>263</v>
      </c>
      <c r="D559" s="3">
        <f t="shared" si="0"/>
        <v>0.29434966812594066</v>
      </c>
    </row>
    <row r="560" spans="1:4" ht="12.5">
      <c r="A560" s="1">
        <v>559</v>
      </c>
      <c r="B560" s="1">
        <v>2159</v>
      </c>
      <c r="C560" s="1">
        <v>292</v>
      </c>
      <c r="D560" s="3">
        <f t="shared" si="0"/>
        <v>0.32680647563792647</v>
      </c>
    </row>
    <row r="561" spans="1:4" ht="12.5">
      <c r="A561" s="1">
        <v>560</v>
      </c>
      <c r="B561" s="1">
        <v>2160</v>
      </c>
      <c r="C561" s="1">
        <v>311</v>
      </c>
      <c r="D561" s="3">
        <f t="shared" si="0"/>
        <v>0.34807128055957237</v>
      </c>
    </row>
    <row r="562" spans="1:4" ht="12.5">
      <c r="A562" s="1">
        <v>561</v>
      </c>
      <c r="B562" s="1">
        <v>2161</v>
      </c>
      <c r="C562" s="1">
        <v>329</v>
      </c>
      <c r="D562" s="3">
        <f t="shared" si="0"/>
        <v>0.36821688522218432</v>
      </c>
    </row>
    <row r="563" spans="1:4" ht="12.5">
      <c r="A563" s="1">
        <v>562</v>
      </c>
      <c r="B563" s="1">
        <v>2162</v>
      </c>
      <c r="C563" s="1">
        <v>257</v>
      </c>
      <c r="D563" s="3">
        <f t="shared" si="0"/>
        <v>0.28763446657173669</v>
      </c>
    </row>
    <row r="564" spans="1:4" ht="12.5">
      <c r="A564" s="1">
        <v>563</v>
      </c>
      <c r="B564" s="1">
        <v>2163</v>
      </c>
      <c r="C564" s="1">
        <v>296</v>
      </c>
      <c r="D564" s="3">
        <f t="shared" si="0"/>
        <v>0.33128327667406249</v>
      </c>
    </row>
    <row r="565" spans="1:4" ht="12.5">
      <c r="A565" s="1">
        <v>564</v>
      </c>
      <c r="B565" s="1">
        <v>2164</v>
      </c>
      <c r="C565" s="1">
        <v>302</v>
      </c>
      <c r="D565" s="3">
        <f t="shared" si="0"/>
        <v>0.3379984782282664</v>
      </c>
    </row>
    <row r="566" spans="1:4" ht="12.5">
      <c r="A566" s="1">
        <v>565</v>
      </c>
      <c r="B566" s="1">
        <v>2165</v>
      </c>
      <c r="C566" s="1">
        <v>290</v>
      </c>
      <c r="D566" s="3">
        <f t="shared" si="0"/>
        <v>0.32456807511985847</v>
      </c>
    </row>
    <row r="567" spans="1:4" ht="12.5">
      <c r="A567" s="1">
        <v>566</v>
      </c>
      <c r="B567" s="1">
        <v>2166</v>
      </c>
      <c r="C567" s="1">
        <v>299</v>
      </c>
      <c r="D567" s="3">
        <f t="shared" si="0"/>
        <v>0.3346408774511645</v>
      </c>
    </row>
    <row r="568" spans="1:4" ht="12.5">
      <c r="A568" s="1">
        <v>567</v>
      </c>
      <c r="B568" s="1">
        <v>2167</v>
      </c>
      <c r="C568" s="1">
        <v>264</v>
      </c>
      <c r="D568" s="3">
        <f t="shared" si="0"/>
        <v>0.29546886838497466</v>
      </c>
    </row>
    <row r="569" spans="1:4" ht="12.5">
      <c r="A569" s="1">
        <v>568</v>
      </c>
      <c r="B569" s="1">
        <v>2168</v>
      </c>
      <c r="C569" s="1">
        <v>295</v>
      </c>
      <c r="D569" s="3">
        <f t="shared" si="0"/>
        <v>0.33016407641502848</v>
      </c>
    </row>
    <row r="570" spans="1:4" ht="12.5">
      <c r="A570" s="1">
        <v>569</v>
      </c>
      <c r="B570" s="1">
        <v>2169</v>
      </c>
      <c r="C570" s="1">
        <v>301</v>
      </c>
      <c r="D570" s="3">
        <f t="shared" si="0"/>
        <v>0.33687927796923245</v>
      </c>
    </row>
    <row r="571" spans="1:4" ht="12.5">
      <c r="A571" s="1">
        <v>570</v>
      </c>
      <c r="B571" s="1">
        <v>2170</v>
      </c>
      <c r="C571" s="1">
        <v>318</v>
      </c>
      <c r="D571" s="3">
        <f t="shared" si="0"/>
        <v>0.35590568237281039</v>
      </c>
    </row>
    <row r="572" spans="1:4" ht="12.5">
      <c r="A572" s="1">
        <v>571</v>
      </c>
      <c r="B572" s="1">
        <v>2171</v>
      </c>
      <c r="C572" s="1">
        <v>296</v>
      </c>
      <c r="D572" s="3">
        <f t="shared" si="0"/>
        <v>0.33128327667406249</v>
      </c>
    </row>
    <row r="573" spans="1:4" ht="12.5">
      <c r="A573" s="1">
        <v>572</v>
      </c>
      <c r="B573" s="1">
        <v>2172</v>
      </c>
      <c r="C573" s="1">
        <v>281</v>
      </c>
      <c r="D573" s="3">
        <f t="shared" si="0"/>
        <v>0.31449527278855255</v>
      </c>
    </row>
    <row r="574" spans="1:4" ht="12.5">
      <c r="A574" s="1">
        <v>573</v>
      </c>
      <c r="B574" s="1">
        <v>2173</v>
      </c>
      <c r="C574" s="1">
        <v>288</v>
      </c>
      <c r="D574" s="3">
        <f t="shared" si="0"/>
        <v>0.32232967460179052</v>
      </c>
    </row>
    <row r="575" spans="1:4" ht="12.5">
      <c r="A575" s="1">
        <v>574</v>
      </c>
      <c r="B575" s="1">
        <v>2174</v>
      </c>
      <c r="C575" s="1">
        <v>277</v>
      </c>
      <c r="D575" s="3">
        <f t="shared" si="0"/>
        <v>0.31001847175241659</v>
      </c>
    </row>
    <row r="576" spans="1:4" ht="12.5">
      <c r="A576" s="1">
        <v>575</v>
      </c>
      <c r="B576" s="1">
        <v>2175</v>
      </c>
      <c r="C576" s="1">
        <v>257</v>
      </c>
      <c r="D576" s="3">
        <f t="shared" si="0"/>
        <v>0.28763446657173669</v>
      </c>
    </row>
    <row r="577" spans="1:4" ht="12.5">
      <c r="A577" s="1">
        <v>576</v>
      </c>
      <c r="B577" s="1">
        <v>2176</v>
      </c>
      <c r="C577" s="1">
        <v>289</v>
      </c>
      <c r="D577" s="3">
        <f t="shared" si="0"/>
        <v>0.32344887486082452</v>
      </c>
    </row>
    <row r="578" spans="1:4" ht="12.5">
      <c r="A578" s="1">
        <v>577</v>
      </c>
      <c r="B578" s="1">
        <v>2177</v>
      </c>
      <c r="C578" s="1">
        <v>299</v>
      </c>
      <c r="D578" s="3">
        <f t="shared" si="0"/>
        <v>0.3346408774511645</v>
      </c>
    </row>
    <row r="579" spans="1:4" ht="12.5">
      <c r="A579" s="1">
        <v>578</v>
      </c>
      <c r="B579" s="1">
        <v>2178</v>
      </c>
      <c r="C579" s="1">
        <v>289</v>
      </c>
      <c r="D579" s="3">
        <f t="shared" si="0"/>
        <v>0.32344887486082452</v>
      </c>
    </row>
    <row r="580" spans="1:4" ht="12.5">
      <c r="A580" s="1">
        <v>579</v>
      </c>
      <c r="B580" s="1">
        <v>2179</v>
      </c>
      <c r="C580" s="1">
        <v>298</v>
      </c>
      <c r="D580" s="3">
        <f t="shared" si="0"/>
        <v>0.33352167719213049</v>
      </c>
    </row>
    <row r="581" spans="1:4" ht="12.5">
      <c r="A581" s="1">
        <v>580</v>
      </c>
      <c r="B581" s="1">
        <v>2180</v>
      </c>
      <c r="C581" s="1">
        <v>292</v>
      </c>
      <c r="D581" s="3">
        <f t="shared" si="0"/>
        <v>0.32680647563792647</v>
      </c>
    </row>
    <row r="582" spans="1:4" ht="12.5">
      <c r="A582" s="1">
        <v>581</v>
      </c>
      <c r="B582" s="1">
        <v>2181</v>
      </c>
      <c r="C582" s="1">
        <v>277</v>
      </c>
      <c r="D582" s="3">
        <f t="shared" si="0"/>
        <v>0.31001847175241659</v>
      </c>
    </row>
    <row r="583" spans="1:4" ht="12.5">
      <c r="A583" s="1">
        <v>582</v>
      </c>
      <c r="B583" s="1">
        <v>2182</v>
      </c>
      <c r="C583" s="1">
        <v>291</v>
      </c>
      <c r="D583" s="3">
        <f t="shared" si="0"/>
        <v>0.32568727537889247</v>
      </c>
    </row>
    <row r="584" spans="1:4" ht="12.5">
      <c r="A584" s="1">
        <v>583</v>
      </c>
      <c r="B584" s="1">
        <v>2183</v>
      </c>
      <c r="C584" s="1">
        <v>275</v>
      </c>
      <c r="D584" s="3">
        <f t="shared" si="0"/>
        <v>0.30778007123434858</v>
      </c>
    </row>
    <row r="585" spans="1:4" ht="12.5">
      <c r="A585" s="1">
        <v>584</v>
      </c>
      <c r="B585" s="1">
        <v>2184</v>
      </c>
      <c r="C585" s="1">
        <v>273</v>
      </c>
      <c r="D585" s="3">
        <f t="shared" si="0"/>
        <v>0.30554167071628058</v>
      </c>
    </row>
    <row r="586" spans="1:4" ht="12.5">
      <c r="A586" s="1">
        <v>585</v>
      </c>
      <c r="B586" s="1">
        <v>2185</v>
      </c>
      <c r="C586" s="1">
        <v>237</v>
      </c>
      <c r="D586" s="3">
        <f t="shared" si="0"/>
        <v>0.26525046139105679</v>
      </c>
    </row>
    <row r="587" spans="1:4" ht="12.5">
      <c r="A587" s="1">
        <v>586</v>
      </c>
      <c r="B587" s="1">
        <v>2186</v>
      </c>
      <c r="C587" s="1">
        <v>266</v>
      </c>
      <c r="D587" s="3">
        <f t="shared" si="0"/>
        <v>0.29770726890304261</v>
      </c>
    </row>
    <row r="588" spans="1:4" ht="12.5">
      <c r="A588" s="1">
        <v>587</v>
      </c>
      <c r="B588" s="1">
        <v>2187</v>
      </c>
      <c r="C588" s="1">
        <v>275</v>
      </c>
      <c r="D588" s="3">
        <f t="shared" si="0"/>
        <v>0.30778007123434858</v>
      </c>
    </row>
    <row r="589" spans="1:4" ht="12.5">
      <c r="A589" s="1">
        <v>588</v>
      </c>
      <c r="B589" s="1">
        <v>2188</v>
      </c>
      <c r="C589" s="1">
        <v>329</v>
      </c>
      <c r="D589" s="3">
        <f t="shared" si="0"/>
        <v>0.36821688522218432</v>
      </c>
    </row>
    <row r="590" spans="1:4" ht="12.5">
      <c r="A590" s="1">
        <v>589</v>
      </c>
      <c r="B590" s="1">
        <v>2189</v>
      </c>
      <c r="C590" s="1">
        <v>276</v>
      </c>
      <c r="D590" s="3">
        <f t="shared" si="0"/>
        <v>0.30889927149338259</v>
      </c>
    </row>
    <row r="591" spans="1:4" ht="12.5">
      <c r="A591" s="1">
        <v>590</v>
      </c>
      <c r="B591" s="1">
        <v>2190</v>
      </c>
      <c r="C591" s="1">
        <v>277</v>
      </c>
      <c r="D591" s="3">
        <f t="shared" si="0"/>
        <v>0.31001847175241659</v>
      </c>
    </row>
    <row r="592" spans="1:4" ht="12.5">
      <c r="A592" s="1">
        <v>591</v>
      </c>
      <c r="B592" s="1">
        <v>2191</v>
      </c>
      <c r="C592" s="1">
        <v>253</v>
      </c>
      <c r="D592" s="3">
        <f t="shared" si="0"/>
        <v>0.28315766553560068</v>
      </c>
    </row>
    <row r="593" spans="1:4" ht="12.5">
      <c r="A593" s="1">
        <v>592</v>
      </c>
      <c r="B593" s="1">
        <v>2192</v>
      </c>
      <c r="C593" s="1">
        <v>285</v>
      </c>
      <c r="D593" s="3">
        <f t="shared" si="0"/>
        <v>0.31897207382468851</v>
      </c>
    </row>
    <row r="594" spans="1:4" ht="12.5">
      <c r="A594" s="1">
        <v>593</v>
      </c>
      <c r="B594" s="1">
        <v>2193</v>
      </c>
      <c r="C594" s="1">
        <v>299</v>
      </c>
      <c r="D594" s="3">
        <f t="shared" si="0"/>
        <v>0.3346408774511645</v>
      </c>
    </row>
    <row r="595" spans="1:4" ht="12.5">
      <c r="A595" s="1">
        <v>594</v>
      </c>
      <c r="B595" s="1">
        <v>2194</v>
      </c>
      <c r="C595" s="1">
        <v>290</v>
      </c>
      <c r="D595" s="3">
        <f t="shared" si="0"/>
        <v>0.32456807511985847</v>
      </c>
    </row>
    <row r="596" spans="1:4" ht="12.5">
      <c r="A596" s="1">
        <v>595</v>
      </c>
      <c r="B596" s="1">
        <v>2195</v>
      </c>
      <c r="C596" s="1">
        <v>283</v>
      </c>
      <c r="D596" s="3">
        <f t="shared" si="0"/>
        <v>0.31673367330662056</v>
      </c>
    </row>
    <row r="597" spans="1:4" ht="12.5">
      <c r="A597" s="1">
        <v>596</v>
      </c>
      <c r="B597" s="1">
        <v>2196</v>
      </c>
      <c r="C597" s="1">
        <v>283</v>
      </c>
      <c r="D597" s="3">
        <f t="shared" si="0"/>
        <v>0.31673367330662056</v>
      </c>
    </row>
    <row r="598" spans="1:4" ht="12.5">
      <c r="A598" s="1">
        <v>597</v>
      </c>
      <c r="B598" s="1">
        <v>2197</v>
      </c>
      <c r="C598" s="1">
        <v>258</v>
      </c>
      <c r="D598" s="3">
        <f t="shared" si="0"/>
        <v>0.28875366683077069</v>
      </c>
    </row>
    <row r="599" spans="1:4" ht="12.5">
      <c r="A599" s="1">
        <v>598</v>
      </c>
      <c r="B599" s="1">
        <v>2198</v>
      </c>
      <c r="C599" s="1">
        <v>302</v>
      </c>
      <c r="D599" s="3">
        <f t="shared" si="0"/>
        <v>0.3379984782282664</v>
      </c>
    </row>
    <row r="600" spans="1:4" ht="12.5">
      <c r="A600" s="1">
        <v>599</v>
      </c>
      <c r="B600" s="1">
        <v>2199</v>
      </c>
      <c r="C600" s="1">
        <v>269</v>
      </c>
      <c r="D600" s="3">
        <f t="shared" si="0"/>
        <v>0.30106486968014456</v>
      </c>
    </row>
    <row r="601" spans="1:4" ht="12.5">
      <c r="A601" s="1">
        <v>600</v>
      </c>
      <c r="B601" s="1">
        <v>2200</v>
      </c>
      <c r="C601" s="1">
        <v>251</v>
      </c>
      <c r="D601" s="3">
        <f t="shared" si="0"/>
        <v>0.28091926501753267</v>
      </c>
    </row>
    <row r="602" spans="1:4" ht="12.5">
      <c r="A602" s="1">
        <v>601</v>
      </c>
      <c r="B602" s="1">
        <v>2201</v>
      </c>
      <c r="C602" s="1">
        <v>260</v>
      </c>
      <c r="D602" s="3">
        <f t="shared" si="0"/>
        <v>0.29099206734883865</v>
      </c>
    </row>
    <row r="603" spans="1:4" ht="12.5">
      <c r="A603" s="1">
        <v>602</v>
      </c>
      <c r="B603" s="1">
        <v>2202</v>
      </c>
      <c r="C603" s="1">
        <v>275</v>
      </c>
      <c r="D603" s="3">
        <f t="shared" si="0"/>
        <v>0.30778007123434858</v>
      </c>
    </row>
    <row r="604" spans="1:4" ht="12.5">
      <c r="A604" s="1">
        <v>603</v>
      </c>
      <c r="B604" s="1">
        <v>2203</v>
      </c>
      <c r="C604" s="1">
        <v>287</v>
      </c>
      <c r="D604" s="3">
        <f t="shared" si="0"/>
        <v>0.32121047434275651</v>
      </c>
    </row>
    <row r="605" spans="1:4" ht="12.5">
      <c r="A605" s="1">
        <v>604</v>
      </c>
      <c r="B605" s="1">
        <v>2204</v>
      </c>
      <c r="C605" s="1">
        <v>255</v>
      </c>
      <c r="D605" s="3">
        <f t="shared" si="0"/>
        <v>0.28539606605366868</v>
      </c>
    </row>
    <row r="606" spans="1:4" ht="12.5">
      <c r="A606" s="1">
        <v>605</v>
      </c>
      <c r="B606" s="1">
        <v>2205</v>
      </c>
      <c r="C606" s="1">
        <v>268</v>
      </c>
      <c r="D606" s="3">
        <f t="shared" si="0"/>
        <v>0.29994566942111062</v>
      </c>
    </row>
    <row r="607" spans="1:4" ht="12.5">
      <c r="A607" s="1">
        <v>606</v>
      </c>
      <c r="B607" s="1">
        <v>2206</v>
      </c>
      <c r="C607" s="1">
        <v>257</v>
      </c>
      <c r="D607" s="3">
        <f t="shared" si="0"/>
        <v>0.28763446657173669</v>
      </c>
    </row>
    <row r="608" spans="1:4" ht="12.5">
      <c r="A608" s="1">
        <v>607</v>
      </c>
      <c r="B608" s="1">
        <v>2207</v>
      </c>
      <c r="C608" s="1">
        <v>285</v>
      </c>
      <c r="D608" s="3">
        <f t="shared" si="0"/>
        <v>0.31897207382468851</v>
      </c>
    </row>
    <row r="609" spans="1:4" ht="12.5">
      <c r="A609" s="1">
        <v>608</v>
      </c>
      <c r="B609" s="1">
        <v>2208</v>
      </c>
      <c r="C609" s="1">
        <v>267</v>
      </c>
      <c r="D609" s="3">
        <f t="shared" si="0"/>
        <v>0.29882646916207661</v>
      </c>
    </row>
    <row r="610" spans="1:4" ht="12.5">
      <c r="A610" s="1">
        <v>609</v>
      </c>
      <c r="B610" s="1">
        <v>2209</v>
      </c>
      <c r="C610" s="1">
        <v>262</v>
      </c>
      <c r="D610" s="3">
        <f t="shared" si="0"/>
        <v>0.29323046786690665</v>
      </c>
    </row>
    <row r="611" spans="1:4" ht="12.5">
      <c r="A611" s="1">
        <v>610</v>
      </c>
      <c r="B611" s="1">
        <v>2210</v>
      </c>
      <c r="C611" s="1">
        <v>237</v>
      </c>
      <c r="D611" s="3">
        <f t="shared" si="0"/>
        <v>0.26525046139105679</v>
      </c>
    </row>
    <row r="612" spans="1:4" ht="12.5">
      <c r="A612" s="1">
        <v>611</v>
      </c>
      <c r="B612" s="1">
        <v>2211</v>
      </c>
      <c r="C612" s="1">
        <v>238</v>
      </c>
      <c r="D612" s="3">
        <f t="shared" si="0"/>
        <v>0.26636966165009079</v>
      </c>
    </row>
    <row r="613" spans="1:4" ht="12.5">
      <c r="A613" s="1">
        <v>612</v>
      </c>
      <c r="B613" s="1">
        <v>2212</v>
      </c>
      <c r="C613" s="1">
        <v>273</v>
      </c>
      <c r="D613" s="3">
        <f t="shared" si="0"/>
        <v>0.30554167071628058</v>
      </c>
    </row>
    <row r="614" spans="1:4" ht="12.5">
      <c r="A614" s="1">
        <v>613</v>
      </c>
      <c r="B614" s="1">
        <v>2213</v>
      </c>
      <c r="C614" s="1">
        <v>289</v>
      </c>
      <c r="D614" s="3">
        <f t="shared" si="0"/>
        <v>0.32344887486082452</v>
      </c>
    </row>
    <row r="615" spans="1:4" ht="12.5">
      <c r="A615" s="1">
        <v>614</v>
      </c>
      <c r="B615" s="1">
        <v>2214</v>
      </c>
      <c r="C615" s="1">
        <v>260</v>
      </c>
      <c r="D615" s="3">
        <f t="shared" si="0"/>
        <v>0.29099206734883865</v>
      </c>
    </row>
    <row r="616" spans="1:4" ht="12.5">
      <c r="A616" s="1">
        <v>615</v>
      </c>
      <c r="B616" s="1">
        <v>2215</v>
      </c>
      <c r="C616" s="1">
        <v>274</v>
      </c>
      <c r="D616" s="3">
        <f t="shared" si="0"/>
        <v>0.30666087097531458</v>
      </c>
    </row>
    <row r="617" spans="1:4" ht="12.5">
      <c r="A617" s="1">
        <v>616</v>
      </c>
      <c r="B617" s="1">
        <v>2216</v>
      </c>
      <c r="C617" s="1">
        <v>251</v>
      </c>
      <c r="D617" s="3">
        <f t="shared" si="0"/>
        <v>0.28091926501753267</v>
      </c>
    </row>
    <row r="618" spans="1:4" ht="12.5">
      <c r="A618" s="1">
        <v>617</v>
      </c>
      <c r="B618" s="1">
        <v>2217</v>
      </c>
      <c r="C618" s="1">
        <v>271</v>
      </c>
      <c r="D618" s="3">
        <f t="shared" si="0"/>
        <v>0.30330327019821257</v>
      </c>
    </row>
    <row r="619" spans="1:4" ht="12.5">
      <c r="A619" s="1">
        <v>618</v>
      </c>
      <c r="B619" s="1">
        <v>2218</v>
      </c>
      <c r="C619" s="1">
        <v>248</v>
      </c>
      <c r="D619" s="3">
        <f t="shared" si="0"/>
        <v>0.27756166424043072</v>
      </c>
    </row>
    <row r="620" spans="1:4" ht="12.5">
      <c r="A620" s="1">
        <v>619</v>
      </c>
      <c r="B620" s="1">
        <v>2219</v>
      </c>
      <c r="C620" s="1">
        <v>270</v>
      </c>
      <c r="D620" s="3">
        <f t="shared" si="0"/>
        <v>0.30218406993917857</v>
      </c>
    </row>
    <row r="621" spans="1:4" ht="12.5">
      <c r="A621" s="1">
        <v>620</v>
      </c>
      <c r="B621" s="1">
        <v>2220</v>
      </c>
      <c r="C621" s="1">
        <v>259</v>
      </c>
      <c r="D621" s="3">
        <f t="shared" si="0"/>
        <v>0.28987286708980464</v>
      </c>
    </row>
    <row r="622" spans="1:4" ht="12.5">
      <c r="A622" s="1">
        <v>621</v>
      </c>
      <c r="B622" s="1">
        <v>2221</v>
      </c>
      <c r="C622" s="1">
        <v>278</v>
      </c>
      <c r="D622" s="3">
        <f t="shared" si="0"/>
        <v>0.31113767201145059</v>
      </c>
    </row>
    <row r="623" spans="1:4" ht="12.5">
      <c r="A623" s="1">
        <v>622</v>
      </c>
      <c r="B623" s="1">
        <v>2222</v>
      </c>
      <c r="C623" s="1">
        <v>257</v>
      </c>
      <c r="D623" s="3">
        <f t="shared" si="0"/>
        <v>0.28763446657173669</v>
      </c>
    </row>
    <row r="624" spans="1:4" ht="12.5">
      <c r="A624" s="1">
        <v>623</v>
      </c>
      <c r="B624" s="1">
        <v>2223</v>
      </c>
      <c r="C624" s="1">
        <v>260</v>
      </c>
      <c r="D624" s="3">
        <f t="shared" si="0"/>
        <v>0.29099206734883865</v>
      </c>
    </row>
    <row r="625" spans="1:4" ht="12.5">
      <c r="A625" s="1">
        <v>624</v>
      </c>
      <c r="B625" s="1">
        <v>2224</v>
      </c>
      <c r="C625" s="1">
        <v>270</v>
      </c>
      <c r="D625" s="3">
        <f t="shared" si="0"/>
        <v>0.30218406993917857</v>
      </c>
    </row>
    <row r="626" spans="1:4" ht="12.5">
      <c r="A626" s="1">
        <v>625</v>
      </c>
      <c r="B626" s="1">
        <v>2225</v>
      </c>
      <c r="C626" s="1">
        <v>269</v>
      </c>
      <c r="D626" s="3">
        <f t="shared" si="0"/>
        <v>0.30106486968014456</v>
      </c>
    </row>
    <row r="627" spans="1:4" ht="12.5">
      <c r="A627" s="1">
        <v>626</v>
      </c>
      <c r="B627" s="1">
        <v>2226</v>
      </c>
      <c r="C627" s="1">
        <v>263</v>
      </c>
      <c r="D627" s="3">
        <f t="shared" si="0"/>
        <v>0.29434966812594066</v>
      </c>
    </row>
    <row r="628" spans="1:4" ht="12.5">
      <c r="A628" s="1">
        <v>627</v>
      </c>
      <c r="B628" s="1">
        <v>2227</v>
      </c>
      <c r="C628" s="1">
        <v>259</v>
      </c>
      <c r="D628" s="3">
        <f t="shared" si="0"/>
        <v>0.28987286708980464</v>
      </c>
    </row>
    <row r="629" spans="1:4" ht="12.5">
      <c r="A629" s="1">
        <v>628</v>
      </c>
      <c r="B629" s="1">
        <v>2228</v>
      </c>
      <c r="C629" s="1">
        <v>275</v>
      </c>
      <c r="D629" s="3">
        <f t="shared" si="0"/>
        <v>0.30778007123434858</v>
      </c>
    </row>
    <row r="630" spans="1:4" ht="12.5">
      <c r="A630" s="1">
        <v>629</v>
      </c>
      <c r="B630" s="1">
        <v>2229</v>
      </c>
      <c r="C630" s="1">
        <v>262</v>
      </c>
      <c r="D630" s="3">
        <f t="shared" si="0"/>
        <v>0.29323046786690665</v>
      </c>
    </row>
    <row r="631" spans="1:4" ht="12.5">
      <c r="A631" s="1">
        <v>630</v>
      </c>
      <c r="B631" s="1">
        <v>2230</v>
      </c>
      <c r="C631" s="1">
        <v>239</v>
      </c>
      <c r="D631" s="3">
        <f t="shared" si="0"/>
        <v>0.26748886190912474</v>
      </c>
    </row>
    <row r="632" spans="1:4" ht="12.5">
      <c r="A632" s="1">
        <v>631</v>
      </c>
      <c r="B632" s="1">
        <v>2231</v>
      </c>
      <c r="C632" s="1">
        <v>270</v>
      </c>
      <c r="D632" s="3">
        <f t="shared" si="0"/>
        <v>0.30218406993917857</v>
      </c>
    </row>
    <row r="633" spans="1:4" ht="12.5">
      <c r="A633" s="1">
        <v>632</v>
      </c>
      <c r="B633" s="1">
        <v>2232</v>
      </c>
      <c r="C633" s="1">
        <v>259</v>
      </c>
      <c r="D633" s="3">
        <f t="shared" si="0"/>
        <v>0.28987286708980464</v>
      </c>
    </row>
    <row r="634" spans="1:4" ht="12.5">
      <c r="A634" s="1">
        <v>633</v>
      </c>
      <c r="B634" s="1">
        <v>2233</v>
      </c>
      <c r="C634" s="1">
        <v>245</v>
      </c>
      <c r="D634" s="3">
        <f t="shared" si="0"/>
        <v>0.27420406346332876</v>
      </c>
    </row>
    <row r="635" spans="1:4" ht="12.5">
      <c r="A635" s="1">
        <v>634</v>
      </c>
      <c r="B635" s="1">
        <v>2234</v>
      </c>
      <c r="C635" s="1">
        <v>272</v>
      </c>
      <c r="D635" s="3">
        <f t="shared" si="0"/>
        <v>0.30442247045724657</v>
      </c>
    </row>
    <row r="636" spans="1:4" ht="12.5">
      <c r="A636" s="1">
        <v>635</v>
      </c>
      <c r="B636" s="1">
        <v>2235</v>
      </c>
      <c r="C636" s="1">
        <v>241</v>
      </c>
      <c r="D636" s="3">
        <f t="shared" si="0"/>
        <v>0.26972726242719275</v>
      </c>
    </row>
    <row r="637" spans="1:4" ht="12.5">
      <c r="A637" s="1">
        <v>636</v>
      </c>
      <c r="B637" s="1">
        <v>2236</v>
      </c>
      <c r="C637" s="1">
        <v>248</v>
      </c>
      <c r="D637" s="3">
        <f t="shared" si="0"/>
        <v>0.27756166424043072</v>
      </c>
    </row>
    <row r="638" spans="1:4" ht="12.5">
      <c r="A638" s="1">
        <v>637</v>
      </c>
      <c r="B638" s="1">
        <v>2237</v>
      </c>
      <c r="C638" s="1">
        <v>244</v>
      </c>
      <c r="D638" s="3">
        <f t="shared" si="0"/>
        <v>0.27308486320429476</v>
      </c>
    </row>
    <row r="639" spans="1:4" ht="12.5">
      <c r="A639" s="1">
        <v>638</v>
      </c>
      <c r="B639" s="1">
        <v>2238</v>
      </c>
      <c r="C639" s="1">
        <v>239</v>
      </c>
      <c r="D639" s="3">
        <f t="shared" si="0"/>
        <v>0.26748886190912474</v>
      </c>
    </row>
    <row r="640" spans="1:4" ht="12.5">
      <c r="A640" s="1">
        <v>639</v>
      </c>
      <c r="B640" s="1">
        <v>2239</v>
      </c>
      <c r="C640" s="1">
        <v>251</v>
      </c>
      <c r="D640" s="3">
        <f t="shared" si="0"/>
        <v>0.28091926501753267</v>
      </c>
    </row>
    <row r="641" spans="1:4" ht="12.5">
      <c r="A641" s="1">
        <v>640</v>
      </c>
      <c r="B641" s="1">
        <v>2240</v>
      </c>
      <c r="C641" s="1">
        <v>271</v>
      </c>
      <c r="D641" s="3">
        <f t="shared" si="0"/>
        <v>0.30330327019821257</v>
      </c>
    </row>
    <row r="642" spans="1:4" ht="12.5">
      <c r="A642" s="1">
        <v>641</v>
      </c>
      <c r="B642" s="1">
        <v>2241</v>
      </c>
      <c r="C642" s="1">
        <v>270</v>
      </c>
      <c r="D642" s="3">
        <f t="shared" si="0"/>
        <v>0.30218406993917857</v>
      </c>
    </row>
    <row r="643" spans="1:4" ht="12.5">
      <c r="A643" s="1">
        <v>642</v>
      </c>
      <c r="B643" s="1">
        <v>2242</v>
      </c>
      <c r="C643" s="1">
        <v>227</v>
      </c>
      <c r="D643" s="3">
        <f t="shared" si="0"/>
        <v>0.25405845880071681</v>
      </c>
    </row>
    <row r="644" spans="1:4" ht="12.5">
      <c r="A644" s="1">
        <v>643</v>
      </c>
      <c r="B644" s="1">
        <v>2243</v>
      </c>
      <c r="C644" s="1">
        <v>259</v>
      </c>
      <c r="D644" s="3">
        <f t="shared" si="0"/>
        <v>0.28987286708980464</v>
      </c>
    </row>
    <row r="645" spans="1:4" ht="12.5">
      <c r="A645" s="1">
        <v>644</v>
      </c>
      <c r="B645" s="1">
        <v>2244</v>
      </c>
      <c r="C645" s="1">
        <v>256</v>
      </c>
      <c r="D645" s="3">
        <f t="shared" si="0"/>
        <v>0.28651526631270269</v>
      </c>
    </row>
    <row r="646" spans="1:4" ht="12.5">
      <c r="A646" s="1">
        <v>645</v>
      </c>
      <c r="B646" s="1">
        <v>2245</v>
      </c>
      <c r="C646" s="1">
        <v>237</v>
      </c>
      <c r="D646" s="3">
        <f t="shared" si="0"/>
        <v>0.26525046139105679</v>
      </c>
    </row>
    <row r="647" spans="1:4" ht="12.5">
      <c r="A647" s="1">
        <v>646</v>
      </c>
      <c r="B647" s="1">
        <v>2246</v>
      </c>
      <c r="C647" s="1">
        <v>253</v>
      </c>
      <c r="D647" s="3">
        <f t="shared" si="0"/>
        <v>0.28315766553560068</v>
      </c>
    </row>
    <row r="648" spans="1:4" ht="12.5">
      <c r="A648" s="1">
        <v>647</v>
      </c>
      <c r="B648" s="1">
        <v>2247</v>
      </c>
      <c r="C648" s="1">
        <v>259</v>
      </c>
      <c r="D648" s="3">
        <f t="shared" si="0"/>
        <v>0.28987286708980464</v>
      </c>
    </row>
    <row r="649" spans="1:4" ht="12.5">
      <c r="A649" s="1">
        <v>648</v>
      </c>
      <c r="B649" s="1">
        <v>2248</v>
      </c>
      <c r="C649" s="1">
        <v>259</v>
      </c>
      <c r="D649" s="3">
        <f t="shared" si="0"/>
        <v>0.28987286708980464</v>
      </c>
    </row>
    <row r="650" spans="1:4" ht="12.5">
      <c r="A650" s="1">
        <v>649</v>
      </c>
      <c r="B650" s="1">
        <v>2249</v>
      </c>
      <c r="C650" s="1">
        <v>255</v>
      </c>
      <c r="D650" s="3">
        <f t="shared" si="0"/>
        <v>0.28539606605366868</v>
      </c>
    </row>
    <row r="651" spans="1:4" ht="12.5">
      <c r="A651" s="1">
        <v>650</v>
      </c>
      <c r="B651" s="1">
        <v>2250</v>
      </c>
      <c r="C651" s="1">
        <v>243</v>
      </c>
      <c r="D651" s="3">
        <f t="shared" si="0"/>
        <v>0.27196566294526076</v>
      </c>
    </row>
    <row r="652" spans="1:4" ht="12.5">
      <c r="A652" s="1">
        <v>651</v>
      </c>
      <c r="B652" s="1">
        <v>2251</v>
      </c>
      <c r="C652" s="1">
        <v>249</v>
      </c>
      <c r="D652" s="3">
        <f t="shared" si="0"/>
        <v>0.27868086449946466</v>
      </c>
    </row>
    <row r="653" spans="1:4" ht="12.5">
      <c r="A653" s="1">
        <v>652</v>
      </c>
      <c r="B653" s="1">
        <v>2252</v>
      </c>
      <c r="C653" s="1">
        <v>252</v>
      </c>
      <c r="D653" s="3">
        <f t="shared" si="0"/>
        <v>0.28203846527656667</v>
      </c>
    </row>
    <row r="654" spans="1:4" ht="12.5">
      <c r="A654" s="1">
        <v>653</v>
      </c>
      <c r="B654" s="1">
        <v>2253</v>
      </c>
      <c r="C654" s="1">
        <v>291</v>
      </c>
      <c r="D654" s="3">
        <f t="shared" si="0"/>
        <v>0.32568727537889247</v>
      </c>
    </row>
    <row r="655" spans="1:4" ht="12.5">
      <c r="A655" s="1">
        <v>654</v>
      </c>
      <c r="B655" s="1">
        <v>2254</v>
      </c>
      <c r="C655" s="1">
        <v>256</v>
      </c>
      <c r="D655" s="3">
        <f t="shared" si="0"/>
        <v>0.28651526631270269</v>
      </c>
    </row>
    <row r="656" spans="1:4" ht="12.5">
      <c r="A656" s="1">
        <v>655</v>
      </c>
      <c r="B656" s="1">
        <v>2255</v>
      </c>
      <c r="C656" s="1">
        <v>263</v>
      </c>
      <c r="D656" s="3">
        <f t="shared" si="0"/>
        <v>0.29434966812594066</v>
      </c>
    </row>
    <row r="657" spans="1:4" ht="12.5">
      <c r="A657" s="1">
        <v>656</v>
      </c>
      <c r="B657" s="1">
        <v>2256</v>
      </c>
      <c r="C657" s="1">
        <v>266</v>
      </c>
      <c r="D657" s="3">
        <f t="shared" si="0"/>
        <v>0.29770726890304261</v>
      </c>
    </row>
    <row r="658" spans="1:4" ht="12.5">
      <c r="A658" s="1">
        <v>657</v>
      </c>
      <c r="B658" s="1">
        <v>2257</v>
      </c>
      <c r="C658" s="1">
        <v>251</v>
      </c>
      <c r="D658" s="3">
        <f t="shared" si="0"/>
        <v>0.28091926501753267</v>
      </c>
    </row>
    <row r="659" spans="1:4" ht="12.5">
      <c r="A659" s="1">
        <v>658</v>
      </c>
      <c r="B659" s="1">
        <v>2258</v>
      </c>
      <c r="C659" s="1">
        <v>257</v>
      </c>
      <c r="D659" s="3">
        <f t="shared" si="0"/>
        <v>0.28763446657173669</v>
      </c>
    </row>
    <row r="660" spans="1:4" ht="12.5">
      <c r="A660" s="1">
        <v>659</v>
      </c>
      <c r="B660" s="1">
        <v>2259</v>
      </c>
      <c r="C660" s="1">
        <v>224</v>
      </c>
      <c r="D660" s="3">
        <f t="shared" si="0"/>
        <v>0.25070085802361486</v>
      </c>
    </row>
    <row r="661" spans="1:4" ht="12.5">
      <c r="A661" s="1">
        <v>660</v>
      </c>
      <c r="B661" s="1">
        <v>2260</v>
      </c>
      <c r="C661" s="1">
        <v>218</v>
      </c>
      <c r="D661" s="3">
        <f t="shared" si="0"/>
        <v>0.24398565646941087</v>
      </c>
    </row>
    <row r="662" spans="1:4" ht="12.5">
      <c r="A662" s="1">
        <v>661</v>
      </c>
      <c r="B662" s="1">
        <v>2261</v>
      </c>
      <c r="C662" s="1">
        <v>203</v>
      </c>
      <c r="D662" s="3">
        <f t="shared" si="0"/>
        <v>0.22719765258390096</v>
      </c>
    </row>
    <row r="663" spans="1:4" ht="12.5">
      <c r="A663" s="1">
        <v>662</v>
      </c>
      <c r="B663" s="1">
        <v>2262</v>
      </c>
      <c r="C663" s="1">
        <v>255</v>
      </c>
      <c r="D663" s="3">
        <f t="shared" si="0"/>
        <v>0.28539606605366868</v>
      </c>
    </row>
    <row r="664" spans="1:4" ht="12.5">
      <c r="A664" s="1">
        <v>663</v>
      </c>
      <c r="B664" s="1">
        <v>2263</v>
      </c>
      <c r="C664" s="1">
        <v>228</v>
      </c>
      <c r="D664" s="3">
        <f t="shared" si="0"/>
        <v>0.25517765905975082</v>
      </c>
    </row>
    <row r="665" spans="1:4" ht="12.5">
      <c r="A665" s="1">
        <v>664</v>
      </c>
      <c r="B665" s="1">
        <v>2264</v>
      </c>
      <c r="C665" s="1">
        <v>222</v>
      </c>
      <c r="D665" s="3">
        <f t="shared" si="0"/>
        <v>0.24846245750554685</v>
      </c>
    </row>
    <row r="666" spans="1:4" ht="12.5">
      <c r="A666" s="1">
        <v>665</v>
      </c>
      <c r="B666" s="1">
        <v>2265</v>
      </c>
      <c r="C666" s="1">
        <v>252</v>
      </c>
      <c r="D666" s="3">
        <f t="shared" si="0"/>
        <v>0.28203846527656667</v>
      </c>
    </row>
    <row r="667" spans="1:4" ht="12.5">
      <c r="A667" s="1">
        <v>666</v>
      </c>
      <c r="B667" s="1">
        <v>2266</v>
      </c>
      <c r="C667" s="1">
        <v>250</v>
      </c>
      <c r="D667" s="3">
        <f t="shared" si="0"/>
        <v>0.27980006475849867</v>
      </c>
    </row>
    <row r="668" spans="1:4" ht="12.5">
      <c r="A668" s="1">
        <v>667</v>
      </c>
      <c r="B668" s="1">
        <v>2267</v>
      </c>
      <c r="C668" s="1">
        <v>254</v>
      </c>
      <c r="D668" s="3">
        <f t="shared" si="0"/>
        <v>0.28427686579463468</v>
      </c>
    </row>
    <row r="669" spans="1:4" ht="12.5">
      <c r="A669" s="1">
        <v>668</v>
      </c>
      <c r="B669" s="1">
        <v>2268</v>
      </c>
      <c r="C669" s="1">
        <v>226</v>
      </c>
      <c r="D669" s="3">
        <f t="shared" si="0"/>
        <v>0.25293925854168281</v>
      </c>
    </row>
    <row r="670" spans="1:4" ht="12.5">
      <c r="A670" s="1">
        <v>669</v>
      </c>
      <c r="B670" s="1">
        <v>2269</v>
      </c>
      <c r="C670" s="1">
        <v>254</v>
      </c>
      <c r="D670" s="3">
        <f t="shared" si="0"/>
        <v>0.28427686579463468</v>
      </c>
    </row>
    <row r="671" spans="1:4" ht="12.5">
      <c r="A671" s="1">
        <v>670</v>
      </c>
      <c r="B671" s="1">
        <v>2270</v>
      </c>
      <c r="C671" s="1">
        <v>230</v>
      </c>
      <c r="D671" s="3">
        <f t="shared" si="0"/>
        <v>0.25741605957781882</v>
      </c>
    </row>
    <row r="672" spans="1:4" ht="12.5">
      <c r="A672" s="1">
        <v>671</v>
      </c>
      <c r="B672" s="1">
        <v>2271</v>
      </c>
      <c r="C672" s="1">
        <v>237</v>
      </c>
      <c r="D672" s="3">
        <f t="shared" si="0"/>
        <v>0.26525046139105679</v>
      </c>
    </row>
    <row r="673" spans="1:4" ht="12.5">
      <c r="A673" s="1">
        <v>672</v>
      </c>
      <c r="B673" s="1">
        <v>2272</v>
      </c>
      <c r="C673" s="1">
        <v>234</v>
      </c>
      <c r="D673" s="3">
        <f t="shared" si="0"/>
        <v>0.26189286061395478</v>
      </c>
    </row>
    <row r="674" spans="1:4" ht="12.5">
      <c r="A674" s="1">
        <v>673</v>
      </c>
      <c r="B674" s="1">
        <v>2273</v>
      </c>
      <c r="C674" s="1">
        <v>189</v>
      </c>
      <c r="D674" s="3">
        <f t="shared" si="0"/>
        <v>0.21152884895742502</v>
      </c>
    </row>
    <row r="675" spans="1:4" ht="12.5">
      <c r="A675" s="1">
        <v>674</v>
      </c>
      <c r="B675" s="1">
        <v>2274</v>
      </c>
      <c r="C675" s="1">
        <v>216</v>
      </c>
      <c r="D675" s="3">
        <f t="shared" si="0"/>
        <v>0.24174725595134286</v>
      </c>
    </row>
    <row r="676" spans="1:4" ht="12.5">
      <c r="A676" s="1">
        <v>675</v>
      </c>
      <c r="B676" s="1">
        <v>2275</v>
      </c>
      <c r="C676" s="1">
        <v>223</v>
      </c>
      <c r="D676" s="3">
        <f t="shared" si="0"/>
        <v>0.24958165776458086</v>
      </c>
    </row>
    <row r="677" spans="1:4" ht="12.5">
      <c r="A677" s="1">
        <v>676</v>
      </c>
      <c r="B677" s="1">
        <v>2276</v>
      </c>
      <c r="C677" s="1">
        <v>228</v>
      </c>
      <c r="D677" s="3">
        <f t="shared" si="0"/>
        <v>0.25517765905975082</v>
      </c>
    </row>
    <row r="678" spans="1:4" ht="12.5">
      <c r="A678" s="1">
        <v>677</v>
      </c>
      <c r="B678" s="1">
        <v>2277</v>
      </c>
      <c r="C678" s="1">
        <v>221</v>
      </c>
      <c r="D678" s="3">
        <f t="shared" si="0"/>
        <v>0.24734325724651285</v>
      </c>
    </row>
    <row r="679" spans="1:4" ht="12.5">
      <c r="A679" s="1">
        <v>678</v>
      </c>
      <c r="B679" s="1">
        <v>2278</v>
      </c>
      <c r="C679" s="1">
        <v>200</v>
      </c>
      <c r="D679" s="3">
        <f t="shared" si="0"/>
        <v>0.22384005180679897</v>
      </c>
    </row>
    <row r="680" spans="1:4" ht="12.5">
      <c r="A680" s="1">
        <v>679</v>
      </c>
      <c r="B680" s="1">
        <v>2279</v>
      </c>
      <c r="C680" s="1">
        <v>202</v>
      </c>
      <c r="D680" s="3">
        <f t="shared" si="0"/>
        <v>0.22607845232486695</v>
      </c>
    </row>
    <row r="681" spans="1:4" ht="12.5">
      <c r="A681" s="1">
        <v>680</v>
      </c>
      <c r="B681" s="1">
        <v>2280</v>
      </c>
      <c r="C681" s="1">
        <v>209</v>
      </c>
      <c r="D681" s="3">
        <f t="shared" si="0"/>
        <v>0.23391285413810492</v>
      </c>
    </row>
    <row r="682" spans="1:4" ht="12.5">
      <c r="A682" s="1">
        <v>681</v>
      </c>
      <c r="B682" s="1">
        <v>2281</v>
      </c>
      <c r="C682" s="1">
        <v>214</v>
      </c>
      <c r="D682" s="3">
        <f t="shared" si="0"/>
        <v>0.23950885543327491</v>
      </c>
    </row>
    <row r="683" spans="1:4" ht="12.5">
      <c r="A683" s="1">
        <v>682</v>
      </c>
      <c r="B683" s="1">
        <v>2282</v>
      </c>
      <c r="C683" s="1">
        <v>238</v>
      </c>
      <c r="D683" s="3">
        <f t="shared" si="0"/>
        <v>0.26636966165009079</v>
      </c>
    </row>
    <row r="684" spans="1:4" ht="12.5">
      <c r="A684" s="1">
        <v>683</v>
      </c>
      <c r="B684" s="1">
        <v>2283</v>
      </c>
      <c r="C684" s="1">
        <v>202</v>
      </c>
      <c r="D684" s="3">
        <f t="shared" si="0"/>
        <v>0.22607845232486695</v>
      </c>
    </row>
    <row r="685" spans="1:4" ht="12.5">
      <c r="A685" s="1">
        <v>684</v>
      </c>
      <c r="B685" s="1">
        <v>2284</v>
      </c>
      <c r="C685" s="1">
        <v>208</v>
      </c>
      <c r="D685" s="3">
        <f t="shared" si="0"/>
        <v>0.23279365387907092</v>
      </c>
    </row>
    <row r="686" spans="1:4" ht="12.5">
      <c r="A686" s="1">
        <v>685</v>
      </c>
      <c r="B686" s="1">
        <v>2285</v>
      </c>
      <c r="C686" s="1">
        <v>200</v>
      </c>
      <c r="D686" s="3">
        <f t="shared" si="0"/>
        <v>0.22384005180679897</v>
      </c>
    </row>
    <row r="687" spans="1:4" ht="12.5">
      <c r="A687" s="1">
        <v>686</v>
      </c>
      <c r="B687" s="1">
        <v>2286</v>
      </c>
      <c r="C687" s="1">
        <v>188</v>
      </c>
      <c r="D687" s="3">
        <f t="shared" si="0"/>
        <v>0.21040964869839102</v>
      </c>
    </row>
    <row r="688" spans="1:4" ht="12.5">
      <c r="A688" s="1">
        <v>687</v>
      </c>
      <c r="B688" s="1">
        <v>2287</v>
      </c>
      <c r="C688" s="1">
        <v>211</v>
      </c>
      <c r="D688" s="3">
        <f t="shared" si="0"/>
        <v>0.2361512546561729</v>
      </c>
    </row>
    <row r="689" spans="1:4" ht="12.5">
      <c r="A689" s="1">
        <v>688</v>
      </c>
      <c r="B689" s="1">
        <v>2288</v>
      </c>
      <c r="C689" s="1">
        <v>203</v>
      </c>
      <c r="D689" s="3">
        <f t="shared" si="0"/>
        <v>0.22719765258390096</v>
      </c>
    </row>
    <row r="690" spans="1:4" ht="12.5">
      <c r="A690" s="1">
        <v>689</v>
      </c>
      <c r="B690" s="1">
        <v>2289</v>
      </c>
      <c r="C690" s="1">
        <v>188</v>
      </c>
      <c r="D690" s="3">
        <f t="shared" si="0"/>
        <v>0.21040964869839102</v>
      </c>
    </row>
    <row r="691" spans="1:4" ht="12.5">
      <c r="A691" s="1">
        <v>690</v>
      </c>
      <c r="B691" s="1">
        <v>2290</v>
      </c>
      <c r="C691" s="1">
        <v>200</v>
      </c>
      <c r="D691" s="3">
        <f t="shared" si="0"/>
        <v>0.22384005180679897</v>
      </c>
    </row>
    <row r="692" spans="1:4" ht="12.5">
      <c r="A692" s="1">
        <v>691</v>
      </c>
      <c r="B692" s="1">
        <v>2291</v>
      </c>
      <c r="C692" s="1">
        <v>190</v>
      </c>
      <c r="D692" s="3">
        <f t="shared" si="0"/>
        <v>0.21264804921645902</v>
      </c>
    </row>
    <row r="693" spans="1:4" ht="12.5">
      <c r="A693" s="1">
        <v>692</v>
      </c>
      <c r="B693" s="1">
        <v>2292</v>
      </c>
      <c r="C693" s="1">
        <v>222</v>
      </c>
      <c r="D693" s="3">
        <f t="shared" si="0"/>
        <v>0.24846245750554685</v>
      </c>
    </row>
    <row r="694" spans="1:4" ht="12.5">
      <c r="A694" s="1">
        <v>693</v>
      </c>
      <c r="B694" s="1">
        <v>2293</v>
      </c>
      <c r="C694" s="1">
        <v>200</v>
      </c>
      <c r="D694" s="3">
        <f t="shared" si="0"/>
        <v>0.22384005180679897</v>
      </c>
    </row>
    <row r="695" spans="1:4" ht="12.5">
      <c r="A695" s="1">
        <v>694</v>
      </c>
      <c r="B695" s="1">
        <v>2294</v>
      </c>
      <c r="C695" s="1">
        <v>173</v>
      </c>
      <c r="D695" s="3">
        <f t="shared" si="0"/>
        <v>0.19362164481288111</v>
      </c>
    </row>
    <row r="696" spans="1:4" ht="12.5">
      <c r="A696" s="1">
        <v>695</v>
      </c>
      <c r="B696" s="1">
        <v>2295</v>
      </c>
      <c r="C696" s="1">
        <v>198</v>
      </c>
      <c r="D696" s="3">
        <f t="shared" si="0"/>
        <v>0.22160165128873097</v>
      </c>
    </row>
    <row r="697" spans="1:4" ht="12.5">
      <c r="A697" s="1">
        <v>696</v>
      </c>
      <c r="B697" s="1">
        <v>2296</v>
      </c>
      <c r="C697" s="1">
        <v>192</v>
      </c>
      <c r="D697" s="3">
        <f t="shared" si="0"/>
        <v>0.214886449734527</v>
      </c>
    </row>
    <row r="698" spans="1:4" ht="12.5">
      <c r="A698" s="1">
        <v>697</v>
      </c>
      <c r="B698" s="1">
        <v>2297</v>
      </c>
      <c r="C698" s="1">
        <v>201</v>
      </c>
      <c r="D698" s="3">
        <f t="shared" si="0"/>
        <v>0.22495925206583295</v>
      </c>
    </row>
    <row r="699" spans="1:4" ht="12.5">
      <c r="A699" s="1">
        <v>698</v>
      </c>
      <c r="B699" s="1">
        <v>2298</v>
      </c>
      <c r="C699" s="1">
        <v>196</v>
      </c>
      <c r="D699" s="3">
        <f t="shared" si="0"/>
        <v>0.21936325077066299</v>
      </c>
    </row>
    <row r="700" spans="1:4" ht="12.5">
      <c r="A700" s="1">
        <v>699</v>
      </c>
      <c r="B700" s="1">
        <v>2299</v>
      </c>
      <c r="C700" s="1">
        <v>195</v>
      </c>
      <c r="D700" s="3">
        <f t="shared" si="0"/>
        <v>0.21824405051162901</v>
      </c>
    </row>
    <row r="701" spans="1:4" ht="12.5">
      <c r="A701" s="1">
        <v>700</v>
      </c>
      <c r="B701" s="1">
        <v>2300</v>
      </c>
      <c r="C701" s="1">
        <v>186</v>
      </c>
      <c r="D701" s="3">
        <f t="shared" si="0"/>
        <v>0.20817124818032304</v>
      </c>
    </row>
    <row r="702" spans="1:4" ht="12.5">
      <c r="A702" s="1">
        <v>701</v>
      </c>
      <c r="B702" s="1">
        <v>2301</v>
      </c>
      <c r="C702" s="1">
        <v>174</v>
      </c>
      <c r="D702" s="3">
        <f t="shared" si="0"/>
        <v>0.19474084507191511</v>
      </c>
    </row>
    <row r="703" spans="1:4" ht="12.5">
      <c r="A703" s="1">
        <v>702</v>
      </c>
      <c r="B703" s="1">
        <v>2302</v>
      </c>
      <c r="C703" s="1">
        <v>177</v>
      </c>
      <c r="D703" s="3">
        <f t="shared" si="0"/>
        <v>0.19809844584901709</v>
      </c>
    </row>
    <row r="704" spans="1:4" ht="12.5">
      <c r="A704" s="1">
        <v>703</v>
      </c>
      <c r="B704" s="1">
        <v>2303</v>
      </c>
      <c r="C704" s="1">
        <v>161</v>
      </c>
      <c r="D704" s="3">
        <f t="shared" si="0"/>
        <v>0.18019124170447315</v>
      </c>
    </row>
    <row r="705" spans="1:4" ht="12.5">
      <c r="A705" s="1">
        <v>704</v>
      </c>
      <c r="B705" s="1">
        <v>2304</v>
      </c>
      <c r="C705" s="1">
        <v>184</v>
      </c>
      <c r="D705" s="3">
        <f t="shared" si="0"/>
        <v>0.20593284766225506</v>
      </c>
    </row>
    <row r="706" spans="1:4" ht="12.5">
      <c r="A706" s="1">
        <v>705</v>
      </c>
      <c r="B706" s="1">
        <v>2305</v>
      </c>
      <c r="C706" s="1">
        <v>185</v>
      </c>
      <c r="D706" s="3">
        <f t="shared" si="0"/>
        <v>0.20705204792128906</v>
      </c>
    </row>
    <row r="707" spans="1:4" ht="12.5">
      <c r="A707" s="1">
        <v>706</v>
      </c>
      <c r="B707" s="1">
        <v>2306</v>
      </c>
      <c r="C707" s="1">
        <v>175</v>
      </c>
      <c r="D707" s="3">
        <f t="shared" si="0"/>
        <v>0.19586004533094911</v>
      </c>
    </row>
    <row r="708" spans="1:4" ht="12.5">
      <c r="A708" s="1">
        <v>707</v>
      </c>
      <c r="B708" s="1">
        <v>2307</v>
      </c>
      <c r="C708" s="1">
        <v>186</v>
      </c>
      <c r="D708" s="3">
        <f t="shared" si="0"/>
        <v>0.20817124818032304</v>
      </c>
    </row>
    <row r="709" spans="1:4" ht="12.5">
      <c r="A709" s="1">
        <v>708</v>
      </c>
      <c r="B709" s="1">
        <v>2308</v>
      </c>
      <c r="C709" s="1">
        <v>181</v>
      </c>
      <c r="D709" s="3">
        <f t="shared" si="0"/>
        <v>0.20257524688515305</v>
      </c>
    </row>
    <row r="710" spans="1:4" ht="12.5">
      <c r="A710" s="1">
        <v>709</v>
      </c>
      <c r="B710" s="1">
        <v>2309</v>
      </c>
      <c r="C710" s="1">
        <v>177</v>
      </c>
      <c r="D710" s="3">
        <f t="shared" si="0"/>
        <v>0.19809844584901709</v>
      </c>
    </row>
    <row r="711" spans="1:4" ht="12.5">
      <c r="A711" s="1">
        <v>710</v>
      </c>
      <c r="B711" s="1">
        <v>2310</v>
      </c>
      <c r="C711" s="1">
        <v>186</v>
      </c>
      <c r="D711" s="3">
        <f t="shared" si="0"/>
        <v>0.20817124818032304</v>
      </c>
    </row>
    <row r="712" spans="1:4" ht="12.5">
      <c r="A712" s="1">
        <v>711</v>
      </c>
      <c r="B712" s="1">
        <v>2311</v>
      </c>
      <c r="C712" s="1">
        <v>174</v>
      </c>
      <c r="D712" s="3">
        <f t="shared" si="0"/>
        <v>0.19474084507191511</v>
      </c>
    </row>
    <row r="713" spans="1:4" ht="12.5">
      <c r="A713" s="1">
        <v>712</v>
      </c>
      <c r="B713" s="1">
        <v>2312</v>
      </c>
      <c r="C713" s="1">
        <v>174</v>
      </c>
      <c r="D713" s="3">
        <f t="shared" si="0"/>
        <v>0.19474084507191511</v>
      </c>
    </row>
    <row r="714" spans="1:4" ht="12.5">
      <c r="A714" s="1">
        <v>713</v>
      </c>
      <c r="B714" s="1">
        <v>2313</v>
      </c>
      <c r="C714" s="1">
        <v>184</v>
      </c>
      <c r="D714" s="3">
        <f t="shared" si="0"/>
        <v>0.20593284766225506</v>
      </c>
    </row>
    <row r="715" spans="1:4" ht="12.5">
      <c r="A715" s="1">
        <v>714</v>
      </c>
      <c r="B715" s="1">
        <v>2314</v>
      </c>
      <c r="C715" s="1">
        <v>181</v>
      </c>
      <c r="D715" s="3">
        <f t="shared" si="0"/>
        <v>0.20257524688515305</v>
      </c>
    </row>
    <row r="716" spans="1:4" ht="12.5">
      <c r="A716" s="1">
        <v>715</v>
      </c>
      <c r="B716" s="1">
        <v>2315</v>
      </c>
      <c r="C716" s="1">
        <v>167</v>
      </c>
      <c r="D716" s="3">
        <f t="shared" si="0"/>
        <v>0.18690644325867714</v>
      </c>
    </row>
    <row r="717" spans="1:4" ht="12.5">
      <c r="A717" s="1">
        <v>716</v>
      </c>
      <c r="B717" s="1">
        <v>2316</v>
      </c>
      <c r="C717" s="1">
        <v>166</v>
      </c>
      <c r="D717" s="3">
        <f t="shared" si="0"/>
        <v>0.18578724299964314</v>
      </c>
    </row>
    <row r="718" spans="1:4" ht="12.5">
      <c r="A718" s="1">
        <v>717</v>
      </c>
      <c r="B718" s="1">
        <v>2317</v>
      </c>
      <c r="C718" s="1">
        <v>176</v>
      </c>
      <c r="D718" s="3">
        <f t="shared" si="0"/>
        <v>0.19697924558998309</v>
      </c>
    </row>
    <row r="719" spans="1:4" ht="12.5">
      <c r="A719" s="1">
        <v>718</v>
      </c>
      <c r="B719" s="1">
        <v>2318</v>
      </c>
      <c r="C719" s="1">
        <v>168</v>
      </c>
      <c r="D719" s="3">
        <f t="shared" si="0"/>
        <v>0.18802564351771114</v>
      </c>
    </row>
    <row r="720" spans="1:4" ht="12.5">
      <c r="A720" s="1">
        <v>719</v>
      </c>
      <c r="B720" s="1">
        <v>2319</v>
      </c>
      <c r="C720" s="1">
        <v>178</v>
      </c>
      <c r="D720" s="3">
        <f t="shared" si="0"/>
        <v>0.19921764610805109</v>
      </c>
    </row>
    <row r="721" spans="1:4" ht="12.5">
      <c r="A721" s="1">
        <v>720</v>
      </c>
      <c r="B721" s="1">
        <v>2320</v>
      </c>
      <c r="C721" s="1">
        <v>151</v>
      </c>
      <c r="D721" s="3">
        <f t="shared" si="0"/>
        <v>0.1689992391141332</v>
      </c>
    </row>
    <row r="722" spans="1:4" ht="12.5">
      <c r="A722" s="1">
        <v>721</v>
      </c>
      <c r="B722" s="1">
        <v>2321</v>
      </c>
      <c r="C722" s="1">
        <v>166</v>
      </c>
      <c r="D722" s="3">
        <f t="shared" si="0"/>
        <v>0.18578724299964314</v>
      </c>
    </row>
    <row r="723" spans="1:4" ht="12.5">
      <c r="A723" s="1">
        <v>722</v>
      </c>
      <c r="B723" s="1">
        <v>2322</v>
      </c>
      <c r="C723" s="1">
        <v>161</v>
      </c>
      <c r="D723" s="3">
        <f t="shared" si="0"/>
        <v>0.18019124170447315</v>
      </c>
    </row>
    <row r="724" spans="1:4" ht="12.5">
      <c r="A724" s="1">
        <v>723</v>
      </c>
      <c r="B724" s="1">
        <v>2323</v>
      </c>
      <c r="C724" s="1">
        <v>148</v>
      </c>
      <c r="D724" s="3">
        <f t="shared" si="0"/>
        <v>0.16564163833703124</v>
      </c>
    </row>
    <row r="725" spans="1:4" ht="12.5">
      <c r="A725" s="1">
        <v>724</v>
      </c>
      <c r="B725" s="1">
        <v>2324</v>
      </c>
      <c r="C725" s="1">
        <v>150</v>
      </c>
      <c r="D725" s="3">
        <f t="shared" si="0"/>
        <v>0.16788003885509922</v>
      </c>
    </row>
    <row r="726" spans="1:4" ht="12.5">
      <c r="A726" s="1">
        <v>725</v>
      </c>
      <c r="B726" s="1">
        <v>2325</v>
      </c>
      <c r="C726" s="1">
        <v>161</v>
      </c>
      <c r="D726" s="3">
        <f t="shared" si="0"/>
        <v>0.18019124170447315</v>
      </c>
    </row>
    <row r="727" spans="1:4" ht="12.5">
      <c r="A727" s="1">
        <v>726</v>
      </c>
      <c r="B727" s="1">
        <v>2326</v>
      </c>
      <c r="C727" s="1">
        <v>174</v>
      </c>
      <c r="D727" s="3">
        <f t="shared" si="0"/>
        <v>0.19474084507191511</v>
      </c>
    </row>
    <row r="728" spans="1:4" ht="12.5">
      <c r="A728" s="1">
        <v>727</v>
      </c>
      <c r="B728" s="1">
        <v>2327</v>
      </c>
      <c r="C728" s="1">
        <v>167</v>
      </c>
      <c r="D728" s="3">
        <f t="shared" si="0"/>
        <v>0.18690644325867714</v>
      </c>
    </row>
    <row r="729" spans="1:4" ht="12.5">
      <c r="A729" s="1">
        <v>728</v>
      </c>
      <c r="B729" s="1">
        <v>2328</v>
      </c>
      <c r="C729" s="1">
        <v>161</v>
      </c>
      <c r="D729" s="3">
        <f t="shared" si="0"/>
        <v>0.18019124170447315</v>
      </c>
    </row>
    <row r="730" spans="1:4" ht="12.5">
      <c r="A730" s="1">
        <v>729</v>
      </c>
      <c r="B730" s="1">
        <v>2329</v>
      </c>
      <c r="C730" s="1">
        <v>151</v>
      </c>
      <c r="D730" s="3">
        <f t="shared" si="0"/>
        <v>0.1689992391141332</v>
      </c>
    </row>
    <row r="731" spans="1:4" ht="12.5">
      <c r="A731" s="1">
        <v>730</v>
      </c>
      <c r="B731" s="1">
        <v>2330</v>
      </c>
      <c r="C731" s="1">
        <v>144</v>
      </c>
      <c r="D731" s="3">
        <f t="shared" si="0"/>
        <v>0.16116483730089526</v>
      </c>
    </row>
    <row r="732" spans="1:4" ht="12.5">
      <c r="A732" s="1">
        <v>731</v>
      </c>
      <c r="B732" s="1">
        <v>2331</v>
      </c>
      <c r="C732" s="1">
        <v>163</v>
      </c>
      <c r="D732" s="3">
        <f t="shared" si="0"/>
        <v>0.18242964222254116</v>
      </c>
    </row>
    <row r="733" spans="1:4" ht="12.5">
      <c r="A733" s="1">
        <v>732</v>
      </c>
      <c r="B733" s="1">
        <v>2332</v>
      </c>
      <c r="C733" s="1">
        <v>151</v>
      </c>
      <c r="D733" s="3">
        <f t="shared" si="0"/>
        <v>0.1689992391141332</v>
      </c>
    </row>
    <row r="734" spans="1:4" ht="12.5">
      <c r="A734" s="1">
        <v>733</v>
      </c>
      <c r="B734" s="1">
        <v>2333</v>
      </c>
      <c r="C734" s="1">
        <v>157</v>
      </c>
      <c r="D734" s="3">
        <f t="shared" si="0"/>
        <v>0.17571444066833719</v>
      </c>
    </row>
    <row r="735" spans="1:4" ht="12.5">
      <c r="A735" s="1">
        <v>734</v>
      </c>
      <c r="B735" s="1">
        <v>2334</v>
      </c>
      <c r="C735" s="1">
        <v>154</v>
      </c>
      <c r="D735" s="3">
        <f t="shared" si="0"/>
        <v>0.17235683989123521</v>
      </c>
    </row>
    <row r="736" spans="1:4" ht="12.5">
      <c r="A736" s="1">
        <v>735</v>
      </c>
      <c r="B736" s="1">
        <v>2335</v>
      </c>
      <c r="C736" s="1">
        <v>154</v>
      </c>
      <c r="D736" s="3">
        <f t="shared" si="0"/>
        <v>0.17235683989123521</v>
      </c>
    </row>
    <row r="737" spans="1:4" ht="12.5">
      <c r="A737" s="1">
        <v>736</v>
      </c>
      <c r="B737" s="1">
        <v>2336</v>
      </c>
      <c r="C737" s="1">
        <v>149</v>
      </c>
      <c r="D737" s="3">
        <f t="shared" si="0"/>
        <v>0.16676083859606525</v>
      </c>
    </row>
    <row r="738" spans="1:4" ht="12.5">
      <c r="A738" s="1">
        <v>737</v>
      </c>
      <c r="B738" s="1">
        <v>2337</v>
      </c>
      <c r="C738" s="1">
        <v>147</v>
      </c>
      <c r="D738" s="3">
        <f t="shared" si="0"/>
        <v>0.16452243807799724</v>
      </c>
    </row>
    <row r="739" spans="1:4" ht="12.5">
      <c r="A739" s="1">
        <v>738</v>
      </c>
      <c r="B739" s="1">
        <v>2338</v>
      </c>
      <c r="C739" s="1">
        <v>158</v>
      </c>
      <c r="D739" s="3">
        <f t="shared" si="0"/>
        <v>0.17683364092737119</v>
      </c>
    </row>
    <row r="740" spans="1:4" ht="12.5">
      <c r="A740" s="1">
        <v>739</v>
      </c>
      <c r="B740" s="1">
        <v>2339</v>
      </c>
      <c r="C740" s="1">
        <v>162</v>
      </c>
      <c r="D740" s="3">
        <f t="shared" si="0"/>
        <v>0.18131044196350715</v>
      </c>
    </row>
    <row r="741" spans="1:4" ht="12.5">
      <c r="A741" s="1">
        <v>740</v>
      </c>
      <c r="B741" s="1">
        <v>2340</v>
      </c>
      <c r="C741" s="1">
        <v>139</v>
      </c>
      <c r="D741" s="3">
        <f t="shared" si="0"/>
        <v>0.1555688360057253</v>
      </c>
    </row>
    <row r="742" spans="1:4" ht="12.5">
      <c r="A742" s="1">
        <v>741</v>
      </c>
      <c r="B742" s="1">
        <v>2341</v>
      </c>
      <c r="C742" s="1">
        <v>141</v>
      </c>
      <c r="D742" s="3">
        <f t="shared" si="0"/>
        <v>0.15780723652379328</v>
      </c>
    </row>
    <row r="743" spans="1:4" ht="12.5">
      <c r="A743" s="1">
        <v>742</v>
      </c>
      <c r="B743" s="1">
        <v>2342</v>
      </c>
      <c r="C743" s="1">
        <v>155</v>
      </c>
      <c r="D743" s="3">
        <f t="shared" si="0"/>
        <v>0.17347604015026918</v>
      </c>
    </row>
    <row r="744" spans="1:4" ht="12.5">
      <c r="A744" s="1">
        <v>743</v>
      </c>
      <c r="B744" s="1">
        <v>2343</v>
      </c>
      <c r="C744" s="1">
        <v>156</v>
      </c>
      <c r="D744" s="3">
        <f t="shared" si="0"/>
        <v>0.17459524040930319</v>
      </c>
    </row>
    <row r="745" spans="1:4" ht="12.5">
      <c r="A745" s="1">
        <v>744</v>
      </c>
      <c r="B745" s="1">
        <v>2344</v>
      </c>
      <c r="C745" s="1">
        <v>141</v>
      </c>
      <c r="D745" s="3">
        <f t="shared" si="0"/>
        <v>0.15780723652379328</v>
      </c>
    </row>
    <row r="746" spans="1:4" ht="12.5">
      <c r="A746" s="1">
        <v>745</v>
      </c>
      <c r="B746" s="1">
        <v>2345</v>
      </c>
      <c r="C746" s="1">
        <v>168</v>
      </c>
      <c r="D746" s="3">
        <f t="shared" si="0"/>
        <v>0.18802564351771114</v>
      </c>
    </row>
    <row r="747" spans="1:4" ht="12.5">
      <c r="A747" s="1">
        <v>746</v>
      </c>
      <c r="B747" s="1">
        <v>2346</v>
      </c>
      <c r="C747" s="1">
        <v>149</v>
      </c>
      <c r="D747" s="3">
        <f t="shared" si="0"/>
        <v>0.16676083859606525</v>
      </c>
    </row>
    <row r="748" spans="1:4" ht="12.5">
      <c r="A748" s="1">
        <v>747</v>
      </c>
      <c r="B748" s="1">
        <v>2347</v>
      </c>
      <c r="C748" s="1">
        <v>130</v>
      </c>
      <c r="D748" s="3">
        <f t="shared" si="0"/>
        <v>0.14549603367441932</v>
      </c>
    </row>
    <row r="749" spans="1:4" ht="12.5">
      <c r="A749" s="1">
        <v>748</v>
      </c>
      <c r="B749" s="1">
        <v>2348</v>
      </c>
      <c r="C749" s="1">
        <v>171</v>
      </c>
      <c r="D749" s="3">
        <f t="shared" si="0"/>
        <v>0.1913832442948131</v>
      </c>
    </row>
    <row r="750" spans="1:4" ht="12.5">
      <c r="A750" s="1">
        <v>749</v>
      </c>
      <c r="B750" s="1">
        <v>2349</v>
      </c>
      <c r="C750" s="1">
        <v>130</v>
      </c>
      <c r="D750" s="3">
        <f t="shared" si="0"/>
        <v>0.14549603367441932</v>
      </c>
    </row>
    <row r="751" spans="1:4" ht="12.5">
      <c r="A751" s="1">
        <v>750</v>
      </c>
      <c r="B751" s="1">
        <v>2350</v>
      </c>
      <c r="C751" s="1">
        <v>163</v>
      </c>
      <c r="D751" s="3">
        <f t="shared" si="0"/>
        <v>0.18242964222254116</v>
      </c>
    </row>
    <row r="752" spans="1:4" ht="12.5">
      <c r="A752" s="1">
        <v>751</v>
      </c>
      <c r="B752" s="1">
        <v>2351</v>
      </c>
      <c r="C752" s="1">
        <v>138</v>
      </c>
      <c r="D752" s="3">
        <f t="shared" si="0"/>
        <v>0.15444963574669129</v>
      </c>
    </row>
    <row r="753" spans="1:4" ht="12.5">
      <c r="A753" s="1">
        <v>752</v>
      </c>
      <c r="B753" s="1">
        <v>2352</v>
      </c>
      <c r="C753" s="1">
        <v>162</v>
      </c>
      <c r="D753" s="3">
        <f t="shared" si="0"/>
        <v>0.18131044196350715</v>
      </c>
    </row>
    <row r="754" spans="1:4" ht="12.5">
      <c r="A754" s="1">
        <v>753</v>
      </c>
      <c r="B754" s="1">
        <v>2353</v>
      </c>
      <c r="C754" s="1">
        <v>121</v>
      </c>
      <c r="D754" s="3">
        <f t="shared" si="0"/>
        <v>0.13542323134311338</v>
      </c>
    </row>
    <row r="755" spans="1:4" ht="12.5">
      <c r="A755" s="1">
        <v>754</v>
      </c>
      <c r="B755" s="1">
        <v>2354</v>
      </c>
      <c r="C755" s="1">
        <v>155</v>
      </c>
      <c r="D755" s="3">
        <f t="shared" si="0"/>
        <v>0.17347604015026918</v>
      </c>
    </row>
    <row r="756" spans="1:4" ht="12.5">
      <c r="A756" s="1">
        <v>755</v>
      </c>
      <c r="B756" s="1">
        <v>2355</v>
      </c>
      <c r="C756" s="1">
        <v>157</v>
      </c>
      <c r="D756" s="3">
        <f t="shared" si="0"/>
        <v>0.17571444066833719</v>
      </c>
    </row>
    <row r="757" spans="1:4" ht="12.5">
      <c r="A757" s="1">
        <v>756</v>
      </c>
      <c r="B757" s="1">
        <v>2356</v>
      </c>
      <c r="C757" s="1">
        <v>155</v>
      </c>
      <c r="D757" s="3">
        <f t="shared" si="0"/>
        <v>0.17347604015026918</v>
      </c>
    </row>
    <row r="758" spans="1:4" ht="12.5">
      <c r="A758" s="1">
        <v>757</v>
      </c>
      <c r="B758" s="1">
        <v>2357</v>
      </c>
      <c r="C758" s="1">
        <v>144</v>
      </c>
      <c r="D758" s="3">
        <f t="shared" si="0"/>
        <v>0.16116483730089526</v>
      </c>
    </row>
    <row r="759" spans="1:4" ht="12.5">
      <c r="A759" s="1">
        <v>758</v>
      </c>
      <c r="B759" s="1">
        <v>2358</v>
      </c>
      <c r="C759" s="1">
        <v>134</v>
      </c>
      <c r="D759" s="3">
        <f t="shared" si="0"/>
        <v>0.14997283471055531</v>
      </c>
    </row>
    <row r="760" spans="1:4" ht="12.5">
      <c r="A760" s="1">
        <v>759</v>
      </c>
      <c r="B760" s="1">
        <v>2359</v>
      </c>
      <c r="C760" s="1">
        <v>128</v>
      </c>
      <c r="D760" s="3">
        <f t="shared" si="0"/>
        <v>0.14325763315635134</v>
      </c>
    </row>
    <row r="761" spans="1:4" ht="12.5">
      <c r="A761" s="1">
        <v>760</v>
      </c>
      <c r="B761" s="1">
        <v>2360</v>
      </c>
      <c r="C761" s="1">
        <v>138</v>
      </c>
      <c r="D761" s="3">
        <f t="shared" si="0"/>
        <v>0.15444963574669129</v>
      </c>
    </row>
    <row r="762" spans="1:4" ht="12.5">
      <c r="A762" s="1">
        <v>761</v>
      </c>
      <c r="B762" s="1">
        <v>2361</v>
      </c>
      <c r="C762" s="1">
        <v>130</v>
      </c>
      <c r="D762" s="3">
        <f t="shared" si="0"/>
        <v>0.14549603367441932</v>
      </c>
    </row>
    <row r="763" spans="1:4" ht="12.5">
      <c r="A763" s="1">
        <v>762</v>
      </c>
      <c r="B763" s="1">
        <v>2362</v>
      </c>
      <c r="C763" s="1">
        <v>131</v>
      </c>
      <c r="D763" s="3">
        <f t="shared" si="0"/>
        <v>0.14661523393345333</v>
      </c>
    </row>
    <row r="764" spans="1:4" ht="12.5">
      <c r="A764" s="1">
        <v>763</v>
      </c>
      <c r="B764" s="1">
        <v>2363</v>
      </c>
      <c r="C764" s="1">
        <v>123</v>
      </c>
      <c r="D764" s="3">
        <f t="shared" si="0"/>
        <v>0.13766163186118138</v>
      </c>
    </row>
    <row r="765" spans="1:4" ht="12.5">
      <c r="A765" s="1">
        <v>764</v>
      </c>
      <c r="B765" s="1">
        <v>2364</v>
      </c>
      <c r="C765" s="1">
        <v>124</v>
      </c>
      <c r="D765" s="3">
        <f t="shared" si="0"/>
        <v>0.13878083212021536</v>
      </c>
    </row>
    <row r="766" spans="1:4" ht="12.5">
      <c r="A766" s="1">
        <v>765</v>
      </c>
      <c r="B766" s="1">
        <v>2365</v>
      </c>
      <c r="C766" s="1">
        <v>132</v>
      </c>
      <c r="D766" s="3">
        <f t="shared" si="0"/>
        <v>0.14773443419248733</v>
      </c>
    </row>
    <row r="767" spans="1:4" ht="12.5">
      <c r="A767" s="1">
        <v>766</v>
      </c>
      <c r="B767" s="1">
        <v>2366</v>
      </c>
      <c r="C767" s="1">
        <v>128</v>
      </c>
      <c r="D767" s="3">
        <f t="shared" si="0"/>
        <v>0.14325763315635134</v>
      </c>
    </row>
    <row r="768" spans="1:4" ht="12.5">
      <c r="A768" s="1">
        <v>767</v>
      </c>
      <c r="B768" s="1">
        <v>2367</v>
      </c>
      <c r="C768" s="1">
        <v>152</v>
      </c>
      <c r="D768" s="3">
        <f t="shared" si="0"/>
        <v>0.1701184393731672</v>
      </c>
    </row>
    <row r="769" spans="1:4" ht="12.5">
      <c r="A769" s="1">
        <v>768</v>
      </c>
      <c r="B769" s="1">
        <v>2368</v>
      </c>
      <c r="C769" s="1">
        <v>137</v>
      </c>
      <c r="D769" s="3">
        <f t="shared" si="0"/>
        <v>0.15333043548765729</v>
      </c>
    </row>
    <row r="770" spans="1:4" ht="12.5">
      <c r="A770" s="1">
        <v>769</v>
      </c>
      <c r="B770" s="1">
        <v>2369</v>
      </c>
      <c r="C770" s="1">
        <v>130</v>
      </c>
      <c r="D770" s="3">
        <f t="shared" si="0"/>
        <v>0.14549603367441932</v>
      </c>
    </row>
    <row r="771" spans="1:4" ht="12.5">
      <c r="A771" s="1">
        <v>770</v>
      </c>
      <c r="B771" s="1">
        <v>2370</v>
      </c>
      <c r="C771" s="1">
        <v>141</v>
      </c>
      <c r="D771" s="3">
        <f t="shared" si="0"/>
        <v>0.15780723652379328</v>
      </c>
    </row>
    <row r="772" spans="1:4" ht="12.5">
      <c r="A772" s="1">
        <v>771</v>
      </c>
      <c r="B772" s="1">
        <v>2371</v>
      </c>
      <c r="C772" s="1">
        <v>132</v>
      </c>
      <c r="D772" s="3">
        <f t="shared" si="0"/>
        <v>0.14773443419248733</v>
      </c>
    </row>
    <row r="773" spans="1:4" ht="12.5">
      <c r="A773" s="1">
        <v>772</v>
      </c>
      <c r="B773" s="1">
        <v>2372</v>
      </c>
      <c r="C773" s="1">
        <v>120</v>
      </c>
      <c r="D773" s="3">
        <f t="shared" si="0"/>
        <v>0.13430403108407937</v>
      </c>
    </row>
    <row r="774" spans="1:4" ht="12.5">
      <c r="A774" s="1">
        <v>773</v>
      </c>
      <c r="B774" s="1">
        <v>2373</v>
      </c>
      <c r="C774" s="1">
        <v>117</v>
      </c>
      <c r="D774" s="3">
        <f t="shared" si="0"/>
        <v>0.13094643030697739</v>
      </c>
    </row>
    <row r="775" spans="1:4" ht="12.5">
      <c r="A775" s="1">
        <v>774</v>
      </c>
      <c r="B775" s="1">
        <v>2374</v>
      </c>
      <c r="C775" s="1">
        <v>119</v>
      </c>
      <c r="D775" s="3">
        <f t="shared" si="0"/>
        <v>0.1331848308250454</v>
      </c>
    </row>
    <row r="776" spans="1:4" ht="12.5">
      <c r="A776" s="1">
        <v>775</v>
      </c>
      <c r="B776" s="1">
        <v>2375</v>
      </c>
      <c r="C776" s="1">
        <v>125</v>
      </c>
      <c r="D776" s="3">
        <f t="shared" si="0"/>
        <v>0.13990003237924933</v>
      </c>
    </row>
    <row r="777" spans="1:4" ht="12.5">
      <c r="A777" s="1">
        <v>776</v>
      </c>
      <c r="B777" s="1">
        <v>2376</v>
      </c>
      <c r="C777" s="1">
        <v>119</v>
      </c>
      <c r="D777" s="3">
        <f t="shared" si="0"/>
        <v>0.1331848308250454</v>
      </c>
    </row>
    <row r="778" spans="1:4" ht="12.5">
      <c r="A778" s="1">
        <v>777</v>
      </c>
      <c r="B778" s="1">
        <v>2377</v>
      </c>
      <c r="C778" s="1">
        <v>118</v>
      </c>
      <c r="D778" s="3">
        <f t="shared" si="0"/>
        <v>0.13206563056601139</v>
      </c>
    </row>
    <row r="779" spans="1:4" ht="12.5">
      <c r="A779" s="1">
        <v>778</v>
      </c>
      <c r="B779" s="1">
        <v>2378</v>
      </c>
      <c r="C779" s="1">
        <v>114</v>
      </c>
      <c r="D779" s="3">
        <f t="shared" si="0"/>
        <v>0.12758882952987541</v>
      </c>
    </row>
    <row r="780" spans="1:4" ht="12.5">
      <c r="A780" s="1">
        <v>779</v>
      </c>
      <c r="B780" s="1">
        <v>2379</v>
      </c>
      <c r="C780" s="1">
        <v>121</v>
      </c>
      <c r="D780" s="3">
        <f t="shared" si="0"/>
        <v>0.13542323134311338</v>
      </c>
    </row>
    <row r="781" spans="1:4" ht="12.5">
      <c r="A781" s="1">
        <v>780</v>
      </c>
      <c r="B781" s="1">
        <v>2380</v>
      </c>
      <c r="C781" s="1">
        <v>127</v>
      </c>
      <c r="D781" s="3">
        <f t="shared" si="0"/>
        <v>0.14213843289731734</v>
      </c>
    </row>
    <row r="782" spans="1:4" ht="12.5">
      <c r="A782" s="1">
        <v>781</v>
      </c>
      <c r="B782" s="1">
        <v>2381</v>
      </c>
      <c r="C782" s="1">
        <v>110</v>
      </c>
      <c r="D782" s="3">
        <f t="shared" si="0"/>
        <v>0.12311202849373944</v>
      </c>
    </row>
    <row r="783" spans="1:4" ht="12.5">
      <c r="A783" s="1">
        <v>782</v>
      </c>
      <c r="B783" s="1">
        <v>2382</v>
      </c>
      <c r="C783" s="1">
        <v>117</v>
      </c>
      <c r="D783" s="3">
        <f t="shared" si="0"/>
        <v>0.13094643030697739</v>
      </c>
    </row>
    <row r="784" spans="1:4" ht="12.5">
      <c r="A784" s="1">
        <v>783</v>
      </c>
      <c r="B784" s="1">
        <v>2383</v>
      </c>
      <c r="C784" s="1">
        <v>113</v>
      </c>
      <c r="D784" s="3">
        <f t="shared" si="0"/>
        <v>0.1264696292708414</v>
      </c>
    </row>
    <row r="785" spans="1:4" ht="12.5">
      <c r="A785" s="1">
        <v>784</v>
      </c>
      <c r="B785" s="1">
        <v>2384</v>
      </c>
      <c r="C785" s="1">
        <v>113</v>
      </c>
      <c r="D785" s="3">
        <f t="shared" si="0"/>
        <v>0.1264696292708414</v>
      </c>
    </row>
    <row r="786" spans="1:4" ht="12.5">
      <c r="A786" s="1">
        <v>785</v>
      </c>
      <c r="B786" s="1">
        <v>2385</v>
      </c>
      <c r="C786" s="1">
        <v>126</v>
      </c>
      <c r="D786" s="3">
        <f t="shared" si="0"/>
        <v>0.14101923263828334</v>
      </c>
    </row>
    <row r="787" spans="1:4" ht="12.5">
      <c r="A787" s="1">
        <v>786</v>
      </c>
      <c r="B787" s="1">
        <v>2386</v>
      </c>
      <c r="C787" s="1">
        <v>97</v>
      </c>
      <c r="D787" s="3">
        <f t="shared" si="0"/>
        <v>0.1085624251262975</v>
      </c>
    </row>
    <row r="788" spans="1:4" ht="12.5">
      <c r="A788" s="1">
        <v>787</v>
      </c>
      <c r="B788" s="1">
        <v>2387</v>
      </c>
      <c r="C788" s="1">
        <v>98</v>
      </c>
      <c r="D788" s="3">
        <f t="shared" si="0"/>
        <v>0.10968162538533149</v>
      </c>
    </row>
    <row r="789" spans="1:4" ht="12.5">
      <c r="A789" s="1">
        <v>788</v>
      </c>
      <c r="B789" s="1">
        <v>2388</v>
      </c>
      <c r="C789" s="1">
        <v>123</v>
      </c>
      <c r="D789" s="3">
        <f t="shared" si="0"/>
        <v>0.13766163186118138</v>
      </c>
    </row>
    <row r="790" spans="1:4" ht="12.5">
      <c r="A790" s="1">
        <v>789</v>
      </c>
      <c r="B790" s="1">
        <v>2389</v>
      </c>
      <c r="C790" s="1">
        <v>135</v>
      </c>
      <c r="D790" s="3">
        <f t="shared" si="0"/>
        <v>0.15109203496958928</v>
      </c>
    </row>
    <row r="791" spans="1:4" ht="12.5">
      <c r="A791" s="1">
        <v>790</v>
      </c>
      <c r="B791" s="1">
        <v>2390</v>
      </c>
      <c r="C791" s="1">
        <v>107</v>
      </c>
      <c r="D791" s="3">
        <f t="shared" si="0"/>
        <v>0.11975442771663745</v>
      </c>
    </row>
    <row r="792" spans="1:4" ht="12.5">
      <c r="A792" s="1">
        <v>791</v>
      </c>
      <c r="B792" s="1">
        <v>2391</v>
      </c>
      <c r="C792" s="1">
        <v>113</v>
      </c>
      <c r="D792" s="3">
        <f t="shared" si="0"/>
        <v>0.1264696292708414</v>
      </c>
    </row>
    <row r="793" spans="1:4" ht="12.5">
      <c r="A793" s="1">
        <v>792</v>
      </c>
      <c r="B793" s="1">
        <v>2392</v>
      </c>
      <c r="C793" s="1">
        <v>123</v>
      </c>
      <c r="D793" s="3">
        <f t="shared" si="0"/>
        <v>0.13766163186118138</v>
      </c>
    </row>
    <row r="794" spans="1:4" ht="12.5">
      <c r="A794" s="1">
        <v>793</v>
      </c>
      <c r="B794" s="1">
        <v>2393</v>
      </c>
      <c r="C794" s="1">
        <v>115</v>
      </c>
      <c r="D794" s="3">
        <f t="shared" si="0"/>
        <v>0.12870802978890941</v>
      </c>
    </row>
    <row r="795" spans="1:4" ht="12.5">
      <c r="A795" s="1">
        <v>794</v>
      </c>
      <c r="B795" s="1">
        <v>2394</v>
      </c>
      <c r="C795" s="1">
        <v>121</v>
      </c>
      <c r="D795" s="3">
        <f t="shared" si="0"/>
        <v>0.13542323134311338</v>
      </c>
    </row>
    <row r="796" spans="1:4" ht="12.5">
      <c r="A796" s="1">
        <v>795</v>
      </c>
      <c r="B796" s="1">
        <v>2395</v>
      </c>
      <c r="C796" s="1">
        <v>100</v>
      </c>
      <c r="D796" s="3">
        <f t="shared" si="0"/>
        <v>0.11192002590339949</v>
      </c>
    </row>
    <row r="797" spans="1:4" ht="12.5">
      <c r="A797" s="1">
        <v>796</v>
      </c>
      <c r="B797" s="1">
        <v>2396</v>
      </c>
      <c r="C797" s="1">
        <v>116</v>
      </c>
      <c r="D797" s="3">
        <f t="shared" si="0"/>
        <v>0.12982723004794341</v>
      </c>
    </row>
    <row r="798" spans="1:4" ht="12.5">
      <c r="A798" s="1">
        <v>797</v>
      </c>
      <c r="B798" s="1">
        <v>2397</v>
      </c>
      <c r="C798" s="1">
        <v>114</v>
      </c>
      <c r="D798" s="3">
        <f t="shared" si="0"/>
        <v>0.12758882952987541</v>
      </c>
    </row>
    <row r="799" spans="1:4" ht="12.5">
      <c r="A799" s="1">
        <v>798</v>
      </c>
      <c r="B799" s="1">
        <v>2398</v>
      </c>
      <c r="C799" s="1">
        <v>114</v>
      </c>
      <c r="D799" s="3">
        <f t="shared" si="0"/>
        <v>0.12758882952987541</v>
      </c>
    </row>
    <row r="800" spans="1:4" ht="12.5">
      <c r="A800" s="1">
        <v>799</v>
      </c>
      <c r="B800" s="1">
        <v>2399</v>
      </c>
      <c r="C800" s="1">
        <v>101</v>
      </c>
      <c r="D800" s="3">
        <f t="shared" si="0"/>
        <v>0.11303922616243348</v>
      </c>
    </row>
    <row r="801" spans="1:4" ht="12.5">
      <c r="A801" s="1">
        <v>800</v>
      </c>
      <c r="B801" s="1">
        <v>2400</v>
      </c>
      <c r="C801" s="1">
        <v>99</v>
      </c>
      <c r="D801" s="3">
        <f t="shared" si="0"/>
        <v>0.11080082564436548</v>
      </c>
    </row>
    <row r="802" spans="1:4" ht="12.5">
      <c r="A802" s="1">
        <v>801</v>
      </c>
      <c r="B802" s="1">
        <v>2401</v>
      </c>
      <c r="C802" s="1">
        <v>130</v>
      </c>
      <c r="D802" s="3">
        <f t="shared" si="0"/>
        <v>0.14549603367441932</v>
      </c>
    </row>
    <row r="803" spans="1:4" ht="12.5">
      <c r="A803" s="1">
        <v>802</v>
      </c>
      <c r="B803" s="1">
        <v>2402</v>
      </c>
      <c r="C803" s="1">
        <v>135</v>
      </c>
      <c r="D803" s="3">
        <f t="shared" si="0"/>
        <v>0.15109203496958928</v>
      </c>
    </row>
    <row r="804" spans="1:4" ht="12.5">
      <c r="A804" s="1">
        <v>803</v>
      </c>
      <c r="B804" s="1">
        <v>2403</v>
      </c>
      <c r="C804" s="1">
        <v>95</v>
      </c>
      <c r="D804" s="3">
        <f t="shared" si="0"/>
        <v>0.10632402460822951</v>
      </c>
    </row>
    <row r="805" spans="1:4" ht="12.5">
      <c r="A805" s="1">
        <v>804</v>
      </c>
      <c r="B805" s="1">
        <v>2404</v>
      </c>
      <c r="C805" s="1">
        <v>97</v>
      </c>
      <c r="D805" s="3">
        <f t="shared" si="0"/>
        <v>0.1085624251262975</v>
      </c>
    </row>
    <row r="806" spans="1:4" ht="12.5">
      <c r="A806" s="1">
        <v>805</v>
      </c>
      <c r="B806" s="1">
        <v>2405</v>
      </c>
      <c r="C806" s="1">
        <v>122</v>
      </c>
      <c r="D806" s="3">
        <f t="shared" si="0"/>
        <v>0.13654243160214738</v>
      </c>
    </row>
    <row r="807" spans="1:4" ht="12.5">
      <c r="A807" s="1">
        <v>806</v>
      </c>
      <c r="B807" s="1">
        <v>2406</v>
      </c>
      <c r="C807" s="1">
        <v>102</v>
      </c>
      <c r="D807" s="3">
        <f t="shared" si="0"/>
        <v>0.11415842642146748</v>
      </c>
    </row>
    <row r="808" spans="1:4" ht="12.5">
      <c r="A808" s="1">
        <v>807</v>
      </c>
      <c r="B808" s="1">
        <v>2407</v>
      </c>
      <c r="C808" s="1">
        <v>102</v>
      </c>
      <c r="D808" s="3">
        <f t="shared" si="0"/>
        <v>0.11415842642146748</v>
      </c>
    </row>
    <row r="809" spans="1:4" ht="12.5">
      <c r="A809" s="1">
        <v>808</v>
      </c>
      <c r="B809" s="1">
        <v>2408</v>
      </c>
      <c r="C809" s="1">
        <v>114</v>
      </c>
      <c r="D809" s="3">
        <f t="shared" si="0"/>
        <v>0.12758882952987541</v>
      </c>
    </row>
    <row r="810" spans="1:4" ht="12.5">
      <c r="A810" s="1">
        <v>809</v>
      </c>
      <c r="B810" s="1">
        <v>2409</v>
      </c>
      <c r="C810" s="1">
        <v>94</v>
      </c>
      <c r="D810" s="3">
        <f t="shared" si="0"/>
        <v>0.10520482434919551</v>
      </c>
    </row>
    <row r="811" spans="1:4" ht="12.5">
      <c r="A811" s="1">
        <v>810</v>
      </c>
      <c r="B811" s="1">
        <v>2410</v>
      </c>
      <c r="C811" s="1">
        <v>108</v>
      </c>
      <c r="D811" s="3">
        <f t="shared" si="0"/>
        <v>0.12087362797567143</v>
      </c>
    </row>
    <row r="812" spans="1:4" ht="12.5">
      <c r="A812" s="1">
        <v>811</v>
      </c>
      <c r="B812" s="1">
        <v>2411</v>
      </c>
      <c r="C812" s="1">
        <v>106</v>
      </c>
      <c r="D812" s="3">
        <f t="shared" si="0"/>
        <v>0.11863522745760345</v>
      </c>
    </row>
    <row r="813" spans="1:4" ht="12.5">
      <c r="A813" s="1">
        <v>812</v>
      </c>
      <c r="B813" s="1">
        <v>2412</v>
      </c>
      <c r="C813" s="1">
        <v>108</v>
      </c>
      <c r="D813" s="3">
        <f t="shared" si="0"/>
        <v>0.12087362797567143</v>
      </c>
    </row>
    <row r="814" spans="1:4" ht="12.5">
      <c r="A814" s="1">
        <v>813</v>
      </c>
      <c r="B814" s="1">
        <v>2413</v>
      </c>
      <c r="C814" s="1">
        <v>121</v>
      </c>
      <c r="D814" s="3">
        <f t="shared" si="0"/>
        <v>0.13542323134311338</v>
      </c>
    </row>
    <row r="815" spans="1:4" ht="12.5">
      <c r="A815" s="1">
        <v>814</v>
      </c>
      <c r="B815" s="1">
        <v>2414</v>
      </c>
      <c r="C815" s="1">
        <v>117</v>
      </c>
      <c r="D815" s="3">
        <f t="shared" si="0"/>
        <v>0.13094643030697739</v>
      </c>
    </row>
    <row r="816" spans="1:4" ht="12.5">
      <c r="A816" s="1">
        <v>815</v>
      </c>
      <c r="B816" s="1">
        <v>2415</v>
      </c>
      <c r="C816" s="1">
        <v>109</v>
      </c>
      <c r="D816" s="3">
        <f t="shared" si="0"/>
        <v>0.12199282823470543</v>
      </c>
    </row>
    <row r="817" spans="1:4" ht="12.5">
      <c r="A817" s="1">
        <v>816</v>
      </c>
      <c r="B817" s="1">
        <v>2416</v>
      </c>
      <c r="C817" s="1">
        <v>101</v>
      </c>
      <c r="D817" s="3">
        <f t="shared" si="0"/>
        <v>0.11303922616243348</v>
      </c>
    </row>
    <row r="818" spans="1:4" ht="12.5">
      <c r="A818" s="1">
        <v>817</v>
      </c>
      <c r="B818" s="1">
        <v>2417</v>
      </c>
      <c r="C818" s="1">
        <v>103</v>
      </c>
      <c r="D818" s="3">
        <f t="shared" si="0"/>
        <v>0.11527762668050145</v>
      </c>
    </row>
    <row r="819" spans="1:4" ht="12.5">
      <c r="A819" s="1">
        <v>818</v>
      </c>
      <c r="B819" s="1">
        <v>2418</v>
      </c>
      <c r="C819" s="1">
        <v>100</v>
      </c>
      <c r="D819" s="3">
        <f t="shared" si="0"/>
        <v>0.11192002590339949</v>
      </c>
    </row>
    <row r="820" spans="1:4" ht="12.5">
      <c r="A820" s="1">
        <v>819</v>
      </c>
      <c r="B820" s="1">
        <v>2419</v>
      </c>
      <c r="C820" s="1">
        <v>99</v>
      </c>
      <c r="D820" s="3">
        <f t="shared" si="0"/>
        <v>0.11080082564436548</v>
      </c>
    </row>
    <row r="821" spans="1:4" ht="12.5">
      <c r="A821" s="1">
        <v>820</v>
      </c>
      <c r="B821" s="1">
        <v>2420</v>
      </c>
      <c r="C821" s="1">
        <v>85</v>
      </c>
      <c r="D821" s="3">
        <f t="shared" si="0"/>
        <v>9.5132022017889548E-2</v>
      </c>
    </row>
    <row r="822" spans="1:4" ht="12.5">
      <c r="A822" s="1">
        <v>821</v>
      </c>
      <c r="B822" s="1">
        <v>2421</v>
      </c>
      <c r="C822" s="1">
        <v>97</v>
      </c>
      <c r="D822" s="3">
        <f t="shared" si="0"/>
        <v>0.1085624251262975</v>
      </c>
    </row>
    <row r="823" spans="1:4" ht="12.5">
      <c r="A823" s="1">
        <v>822</v>
      </c>
      <c r="B823" s="1">
        <v>2422</v>
      </c>
      <c r="C823" s="1">
        <v>90</v>
      </c>
      <c r="D823" s="3">
        <f t="shared" si="0"/>
        <v>0.10072802331305954</v>
      </c>
    </row>
    <row r="824" spans="1:4" ht="12.5">
      <c r="A824" s="1">
        <v>823</v>
      </c>
      <c r="B824" s="1">
        <v>2423</v>
      </c>
      <c r="C824" s="1">
        <v>85</v>
      </c>
      <c r="D824" s="3">
        <f t="shared" si="0"/>
        <v>9.5132022017889548E-2</v>
      </c>
    </row>
    <row r="825" spans="1:4" ht="12.5">
      <c r="A825" s="1">
        <v>824</v>
      </c>
      <c r="B825" s="1">
        <v>2424</v>
      </c>
      <c r="C825" s="1">
        <v>110</v>
      </c>
      <c r="D825" s="3">
        <f t="shared" si="0"/>
        <v>0.12311202849373944</v>
      </c>
    </row>
    <row r="826" spans="1:4" ht="12.5">
      <c r="A826" s="1">
        <v>825</v>
      </c>
      <c r="B826" s="1">
        <v>2425</v>
      </c>
      <c r="C826" s="1">
        <v>118</v>
      </c>
      <c r="D826" s="3">
        <f t="shared" si="0"/>
        <v>0.13206563056601139</v>
      </c>
    </row>
    <row r="827" spans="1:4" ht="12.5">
      <c r="A827" s="1">
        <v>826</v>
      </c>
      <c r="B827" s="1">
        <v>2426</v>
      </c>
      <c r="C827" s="1">
        <v>107</v>
      </c>
      <c r="D827" s="3">
        <f t="shared" si="0"/>
        <v>0.11975442771663745</v>
      </c>
    </row>
    <row r="828" spans="1:4" ht="12.5">
      <c r="A828" s="1">
        <v>827</v>
      </c>
      <c r="B828" s="1">
        <v>2427</v>
      </c>
      <c r="C828" s="1">
        <v>95</v>
      </c>
      <c r="D828" s="3">
        <f t="shared" si="0"/>
        <v>0.10632402460822951</v>
      </c>
    </row>
    <row r="829" spans="1:4" ht="12.5">
      <c r="A829" s="1">
        <v>828</v>
      </c>
      <c r="B829" s="1">
        <v>2428</v>
      </c>
      <c r="C829" s="1">
        <v>92</v>
      </c>
      <c r="D829" s="3">
        <f t="shared" si="0"/>
        <v>0.10296642383112753</v>
      </c>
    </row>
    <row r="830" spans="1:4" ht="12.5">
      <c r="A830" s="1">
        <v>829</v>
      </c>
      <c r="B830" s="1">
        <v>2429</v>
      </c>
      <c r="C830" s="1">
        <v>112</v>
      </c>
      <c r="D830" s="3">
        <f t="shared" si="0"/>
        <v>0.12535042901180743</v>
      </c>
    </row>
    <row r="831" spans="1:4" ht="12.5">
      <c r="A831" s="1">
        <v>830</v>
      </c>
      <c r="B831" s="1">
        <v>2430</v>
      </c>
      <c r="C831" s="1">
        <v>80</v>
      </c>
      <c r="D831" s="3">
        <f t="shared" si="0"/>
        <v>8.9536020722719573E-2</v>
      </c>
    </row>
    <row r="832" spans="1:4" ht="12.5">
      <c r="A832" s="1">
        <v>831</v>
      </c>
      <c r="B832" s="1">
        <v>2431</v>
      </c>
      <c r="C832" s="1">
        <v>95</v>
      </c>
      <c r="D832" s="3">
        <f t="shared" si="0"/>
        <v>0.10632402460822951</v>
      </c>
    </row>
    <row r="833" spans="1:4" ht="12.5">
      <c r="A833" s="1">
        <v>832</v>
      </c>
      <c r="B833" s="1">
        <v>2432</v>
      </c>
      <c r="C833" s="1">
        <v>104</v>
      </c>
      <c r="D833" s="3">
        <f t="shared" si="0"/>
        <v>0.11639682693953546</v>
      </c>
    </row>
    <row r="834" spans="1:4" ht="12.5">
      <c r="A834" s="1">
        <v>833</v>
      </c>
      <c r="B834" s="1">
        <v>2433</v>
      </c>
      <c r="C834" s="1">
        <v>106</v>
      </c>
      <c r="D834" s="3">
        <f t="shared" si="0"/>
        <v>0.11863522745760345</v>
      </c>
    </row>
    <row r="835" spans="1:4" ht="12.5">
      <c r="A835" s="1">
        <v>834</v>
      </c>
      <c r="B835" s="1">
        <v>2434</v>
      </c>
      <c r="C835" s="1">
        <v>83</v>
      </c>
      <c r="D835" s="3">
        <f t="shared" si="0"/>
        <v>9.2893621499821569E-2</v>
      </c>
    </row>
    <row r="836" spans="1:4" ht="12.5">
      <c r="A836" s="1">
        <v>835</v>
      </c>
      <c r="B836" s="1">
        <v>2435</v>
      </c>
      <c r="C836" s="1">
        <v>99</v>
      </c>
      <c r="D836" s="3">
        <f t="shared" si="0"/>
        <v>0.11080082564436548</v>
      </c>
    </row>
    <row r="837" spans="1:4" ht="12.5">
      <c r="A837" s="1">
        <v>836</v>
      </c>
      <c r="B837" s="1">
        <v>2436</v>
      </c>
      <c r="C837" s="1">
        <v>110</v>
      </c>
      <c r="D837" s="3">
        <f t="shared" si="0"/>
        <v>0.12311202849373944</v>
      </c>
    </row>
    <row r="838" spans="1:4" ht="12.5">
      <c r="A838" s="1">
        <v>837</v>
      </c>
      <c r="B838" s="1">
        <v>2437</v>
      </c>
      <c r="C838" s="1">
        <v>83</v>
      </c>
      <c r="D838" s="3">
        <f t="shared" si="0"/>
        <v>9.2893621499821569E-2</v>
      </c>
    </row>
    <row r="839" spans="1:4" ht="12.5">
      <c r="A839" s="1">
        <v>838</v>
      </c>
      <c r="B839" s="1">
        <v>2438</v>
      </c>
      <c r="C839" s="1">
        <v>89</v>
      </c>
      <c r="D839" s="3">
        <f t="shared" si="0"/>
        <v>9.9608823054025547E-2</v>
      </c>
    </row>
    <row r="840" spans="1:4" ht="12.5">
      <c r="A840" s="1">
        <v>839</v>
      </c>
      <c r="B840" s="1">
        <v>2439</v>
      </c>
      <c r="C840" s="1">
        <v>102</v>
      </c>
      <c r="D840" s="3">
        <f t="shared" si="0"/>
        <v>0.11415842642146748</v>
      </c>
    </row>
    <row r="841" spans="1:4" ht="12.5">
      <c r="A841" s="1">
        <v>840</v>
      </c>
      <c r="B841" s="1">
        <v>2440</v>
      </c>
      <c r="C841" s="1">
        <v>85</v>
      </c>
      <c r="D841" s="3">
        <f t="shared" si="0"/>
        <v>9.5132022017889548E-2</v>
      </c>
    </row>
    <row r="842" spans="1:4" ht="12.5">
      <c r="A842" s="1">
        <v>841</v>
      </c>
      <c r="B842" s="1">
        <v>2441</v>
      </c>
      <c r="C842" s="1">
        <v>72</v>
      </c>
      <c r="D842" s="3">
        <f t="shared" si="0"/>
        <v>8.0582418650447629E-2</v>
      </c>
    </row>
    <row r="843" spans="1:4" ht="12.5">
      <c r="A843" s="1">
        <v>842</v>
      </c>
      <c r="B843" s="1">
        <v>2442</v>
      </c>
      <c r="C843" s="1">
        <v>103</v>
      </c>
      <c r="D843" s="3">
        <f t="shared" si="0"/>
        <v>0.11527762668050145</v>
      </c>
    </row>
    <row r="844" spans="1:4" ht="12.5">
      <c r="A844" s="1">
        <v>843</v>
      </c>
      <c r="B844" s="1">
        <v>2443</v>
      </c>
      <c r="C844" s="1">
        <v>98</v>
      </c>
      <c r="D844" s="3">
        <f t="shared" si="0"/>
        <v>0.10968162538533149</v>
      </c>
    </row>
    <row r="845" spans="1:4" ht="12.5">
      <c r="A845" s="1">
        <v>844</v>
      </c>
      <c r="B845" s="1">
        <v>2444</v>
      </c>
      <c r="C845" s="1">
        <v>117</v>
      </c>
      <c r="D845" s="3">
        <f t="shared" si="0"/>
        <v>0.13094643030697739</v>
      </c>
    </row>
    <row r="846" spans="1:4" ht="12.5">
      <c r="A846" s="1">
        <v>845</v>
      </c>
      <c r="B846" s="1">
        <v>2445</v>
      </c>
      <c r="C846" s="1">
        <v>76</v>
      </c>
      <c r="D846" s="3">
        <f t="shared" si="0"/>
        <v>8.5059219686583601E-2</v>
      </c>
    </row>
    <row r="847" spans="1:4" ht="12.5">
      <c r="A847" s="1">
        <v>846</v>
      </c>
      <c r="B847" s="1">
        <v>2446</v>
      </c>
      <c r="C847" s="1">
        <v>98</v>
      </c>
      <c r="D847" s="3">
        <f t="shared" si="0"/>
        <v>0.10968162538533149</v>
      </c>
    </row>
    <row r="848" spans="1:4" ht="12.5">
      <c r="A848" s="1">
        <v>847</v>
      </c>
      <c r="B848" s="1">
        <v>2447</v>
      </c>
      <c r="C848" s="1">
        <v>83</v>
      </c>
      <c r="D848" s="3">
        <f t="shared" si="0"/>
        <v>9.2893621499821569E-2</v>
      </c>
    </row>
    <row r="849" spans="1:4" ht="12.5">
      <c r="A849" s="1">
        <v>848</v>
      </c>
      <c r="B849" s="1">
        <v>2448</v>
      </c>
      <c r="C849" s="1">
        <v>86</v>
      </c>
      <c r="D849" s="3">
        <f t="shared" si="0"/>
        <v>9.6251222276923551E-2</v>
      </c>
    </row>
    <row r="850" spans="1:4" ht="12.5">
      <c r="A850" s="1">
        <v>849</v>
      </c>
      <c r="B850" s="1">
        <v>2449</v>
      </c>
      <c r="C850" s="1">
        <v>99</v>
      </c>
      <c r="D850" s="3">
        <f t="shared" si="0"/>
        <v>0.11080082564436548</v>
      </c>
    </row>
    <row r="851" spans="1:4" ht="12.5">
      <c r="A851" s="1">
        <v>850</v>
      </c>
      <c r="B851" s="1">
        <v>2450</v>
      </c>
      <c r="C851" s="1">
        <v>109</v>
      </c>
      <c r="D851" s="3">
        <f t="shared" si="0"/>
        <v>0.12199282823470543</v>
      </c>
    </row>
    <row r="852" spans="1:4" ht="12.5">
      <c r="A852" s="1">
        <v>851</v>
      </c>
      <c r="B852" s="1">
        <v>2451</v>
      </c>
      <c r="C852" s="1">
        <v>97</v>
      </c>
      <c r="D852" s="3">
        <f t="shared" si="0"/>
        <v>0.1085624251262975</v>
      </c>
    </row>
    <row r="853" spans="1:4" ht="12.5">
      <c r="A853" s="1">
        <v>852</v>
      </c>
      <c r="B853" s="1">
        <v>2452</v>
      </c>
      <c r="C853" s="1">
        <v>106</v>
      </c>
      <c r="D853" s="3">
        <f t="shared" si="0"/>
        <v>0.11863522745760345</v>
      </c>
    </row>
    <row r="854" spans="1:4" ht="12.5">
      <c r="A854" s="1">
        <v>853</v>
      </c>
      <c r="B854" s="1">
        <v>2453</v>
      </c>
      <c r="C854" s="1">
        <v>92</v>
      </c>
      <c r="D854" s="3">
        <f t="shared" si="0"/>
        <v>0.10296642383112753</v>
      </c>
    </row>
    <row r="855" spans="1:4" ht="12.5">
      <c r="A855" s="1">
        <v>854</v>
      </c>
      <c r="B855" s="1">
        <v>2454</v>
      </c>
      <c r="C855" s="1">
        <v>93</v>
      </c>
      <c r="D855" s="3">
        <f t="shared" si="0"/>
        <v>0.10408562409016152</v>
      </c>
    </row>
    <row r="856" spans="1:4" ht="12.5">
      <c r="A856" s="1">
        <v>855</v>
      </c>
      <c r="B856" s="1">
        <v>2455</v>
      </c>
      <c r="C856" s="1">
        <v>79</v>
      </c>
      <c r="D856" s="3">
        <f t="shared" si="0"/>
        <v>8.8416820463685597E-2</v>
      </c>
    </row>
    <row r="857" spans="1:4" ht="12.5">
      <c r="A857" s="1">
        <v>856</v>
      </c>
      <c r="B857" s="1">
        <v>2456</v>
      </c>
      <c r="C857" s="1">
        <v>85</v>
      </c>
      <c r="D857" s="3">
        <f t="shared" si="0"/>
        <v>9.5132022017889548E-2</v>
      </c>
    </row>
    <row r="858" spans="1:4" ht="12.5">
      <c r="A858" s="1">
        <v>857</v>
      </c>
      <c r="B858" s="1">
        <v>2457</v>
      </c>
      <c r="C858" s="1">
        <v>101</v>
      </c>
      <c r="D858" s="3">
        <f t="shared" si="0"/>
        <v>0.11303922616243348</v>
      </c>
    </row>
    <row r="859" spans="1:4" ht="12.5">
      <c r="A859" s="1">
        <v>858</v>
      </c>
      <c r="B859" s="1">
        <v>2458</v>
      </c>
      <c r="C859" s="1">
        <v>99</v>
      </c>
      <c r="D859" s="3">
        <f t="shared" si="0"/>
        <v>0.11080082564436548</v>
      </c>
    </row>
    <row r="860" spans="1:4" ht="12.5">
      <c r="A860" s="1">
        <v>859</v>
      </c>
      <c r="B860" s="1">
        <v>2459</v>
      </c>
      <c r="C860" s="1">
        <v>100</v>
      </c>
      <c r="D860" s="3">
        <f t="shared" si="0"/>
        <v>0.11192002590339949</v>
      </c>
    </row>
    <row r="861" spans="1:4" ht="12.5">
      <c r="A861" s="1">
        <v>860</v>
      </c>
      <c r="B861" s="1">
        <v>2460</v>
      </c>
      <c r="C861" s="1">
        <v>97</v>
      </c>
      <c r="D861" s="3">
        <f t="shared" si="0"/>
        <v>0.1085624251262975</v>
      </c>
    </row>
    <row r="862" spans="1:4" ht="12.5">
      <c r="A862" s="1">
        <v>861</v>
      </c>
      <c r="B862" s="1">
        <v>2461</v>
      </c>
      <c r="C862" s="1">
        <v>93</v>
      </c>
      <c r="D862" s="3">
        <f t="shared" si="0"/>
        <v>0.10408562409016152</v>
      </c>
    </row>
    <row r="863" spans="1:4" ht="12.5">
      <c r="A863" s="1">
        <v>862</v>
      </c>
      <c r="B863" s="1">
        <v>2462</v>
      </c>
      <c r="C863" s="1">
        <v>92</v>
      </c>
      <c r="D863" s="3">
        <f t="shared" si="0"/>
        <v>0.10296642383112753</v>
      </c>
    </row>
    <row r="864" spans="1:4" ht="12.5">
      <c r="A864" s="1">
        <v>863</v>
      </c>
      <c r="B864" s="1">
        <v>2463</v>
      </c>
      <c r="C864" s="1">
        <v>95</v>
      </c>
      <c r="D864" s="3">
        <f t="shared" si="0"/>
        <v>0.10632402460822951</v>
      </c>
    </row>
    <row r="865" spans="1:4" ht="12.5">
      <c r="A865" s="1">
        <v>864</v>
      </c>
      <c r="B865" s="1">
        <v>2464</v>
      </c>
      <c r="C865" s="1">
        <v>83</v>
      </c>
      <c r="D865" s="3">
        <f t="shared" si="0"/>
        <v>9.2893621499821569E-2</v>
      </c>
    </row>
    <row r="866" spans="1:4" ht="12.5">
      <c r="A866" s="1">
        <v>865</v>
      </c>
      <c r="B866" s="1">
        <v>2465</v>
      </c>
      <c r="C866" s="1">
        <v>90</v>
      </c>
      <c r="D866" s="3">
        <f t="shared" si="0"/>
        <v>0.10072802331305954</v>
      </c>
    </row>
    <row r="867" spans="1:4" ht="12.5">
      <c r="A867" s="1">
        <v>866</v>
      </c>
      <c r="B867" s="1">
        <v>2466</v>
      </c>
      <c r="C867" s="1">
        <v>106</v>
      </c>
      <c r="D867" s="3">
        <f t="shared" si="0"/>
        <v>0.11863522745760345</v>
      </c>
    </row>
    <row r="868" spans="1:4" ht="12.5">
      <c r="A868" s="1">
        <v>867</v>
      </c>
      <c r="B868" s="1">
        <v>2467</v>
      </c>
      <c r="C868" s="1">
        <v>94</v>
      </c>
      <c r="D868" s="3">
        <f t="shared" si="0"/>
        <v>0.10520482434919551</v>
      </c>
    </row>
    <row r="869" spans="1:4" ht="12.5">
      <c r="A869" s="1">
        <v>868</v>
      </c>
      <c r="B869" s="1">
        <v>2468</v>
      </c>
      <c r="C869" s="1">
        <v>84</v>
      </c>
      <c r="D869" s="3">
        <f t="shared" si="0"/>
        <v>9.4012821758855572E-2</v>
      </c>
    </row>
    <row r="870" spans="1:4" ht="12.5">
      <c r="A870" s="1">
        <v>869</v>
      </c>
      <c r="B870" s="1">
        <v>2469</v>
      </c>
      <c r="C870" s="1">
        <v>78</v>
      </c>
      <c r="D870" s="3">
        <f t="shared" si="0"/>
        <v>8.7297620204651594E-2</v>
      </c>
    </row>
    <row r="871" spans="1:4" ht="12.5">
      <c r="A871" s="1">
        <v>870</v>
      </c>
      <c r="B871" s="1">
        <v>2470</v>
      </c>
      <c r="C871" s="1">
        <v>107</v>
      </c>
      <c r="D871" s="3">
        <f t="shared" si="0"/>
        <v>0.11975442771663745</v>
      </c>
    </row>
    <row r="872" spans="1:4" ht="12.5">
      <c r="A872" s="1">
        <v>871</v>
      </c>
      <c r="B872" s="1">
        <v>2471</v>
      </c>
      <c r="C872" s="1">
        <v>98</v>
      </c>
      <c r="D872" s="3">
        <f t="shared" si="0"/>
        <v>0.10968162538533149</v>
      </c>
    </row>
    <row r="873" spans="1:4" ht="12.5">
      <c r="A873" s="1">
        <v>872</v>
      </c>
      <c r="B873" s="1">
        <v>2472</v>
      </c>
      <c r="C873" s="1">
        <v>105</v>
      </c>
      <c r="D873" s="3">
        <f t="shared" si="0"/>
        <v>0.11751602719856946</v>
      </c>
    </row>
    <row r="874" spans="1:4" ht="12.5">
      <c r="A874" s="1">
        <v>873</v>
      </c>
      <c r="B874" s="1">
        <v>2473</v>
      </c>
      <c r="C874" s="1">
        <v>98</v>
      </c>
      <c r="D874" s="3">
        <f t="shared" si="0"/>
        <v>0.10968162538533149</v>
      </c>
    </row>
    <row r="875" spans="1:4" ht="12.5">
      <c r="A875" s="1">
        <v>874</v>
      </c>
      <c r="B875" s="1">
        <v>2474</v>
      </c>
      <c r="C875" s="1">
        <v>83</v>
      </c>
      <c r="D875" s="3">
        <f t="shared" si="0"/>
        <v>9.2893621499821569E-2</v>
      </c>
    </row>
    <row r="876" spans="1:4" ht="12.5">
      <c r="A876" s="1">
        <v>875</v>
      </c>
      <c r="B876" s="1">
        <v>2475</v>
      </c>
      <c r="C876" s="1">
        <v>101</v>
      </c>
      <c r="D876" s="3">
        <f t="shared" si="0"/>
        <v>0.11303922616243348</v>
      </c>
    </row>
    <row r="877" spans="1:4" ht="12.5">
      <c r="A877" s="1">
        <v>876</v>
      </c>
      <c r="B877" s="1">
        <v>2476</v>
      </c>
      <c r="C877" s="1">
        <v>94</v>
      </c>
      <c r="D877" s="3">
        <f t="shared" si="0"/>
        <v>0.10520482434919551</v>
      </c>
    </row>
    <row r="878" spans="1:4" ht="12.5">
      <c r="A878" s="1">
        <v>877</v>
      </c>
      <c r="B878" s="1">
        <v>2477</v>
      </c>
      <c r="C878" s="1">
        <v>99</v>
      </c>
      <c r="D878" s="3">
        <f t="shared" si="0"/>
        <v>0.11080082564436548</v>
      </c>
    </row>
    <row r="879" spans="1:4" ht="12.5">
      <c r="A879" s="1">
        <v>878</v>
      </c>
      <c r="B879" s="1">
        <v>2478</v>
      </c>
      <c r="C879" s="1">
        <v>87</v>
      </c>
      <c r="D879" s="3">
        <f t="shared" si="0"/>
        <v>9.7370422535957554E-2</v>
      </c>
    </row>
    <row r="880" spans="1:4" ht="12.5">
      <c r="A880" s="1">
        <v>879</v>
      </c>
      <c r="B880" s="1">
        <v>2479</v>
      </c>
      <c r="C880" s="1">
        <v>102</v>
      </c>
      <c r="D880" s="3">
        <f t="shared" si="0"/>
        <v>0.11415842642146748</v>
      </c>
    </row>
    <row r="881" spans="1:4" ht="12.5">
      <c r="A881" s="1">
        <v>880</v>
      </c>
      <c r="B881" s="1">
        <v>2480</v>
      </c>
      <c r="C881" s="1">
        <v>97</v>
      </c>
      <c r="D881" s="3">
        <f t="shared" si="0"/>
        <v>0.1085624251262975</v>
      </c>
    </row>
    <row r="882" spans="1:4" ht="12.5">
      <c r="A882" s="1">
        <v>881</v>
      </c>
      <c r="B882" s="1">
        <v>2481</v>
      </c>
      <c r="C882" s="1">
        <v>90</v>
      </c>
      <c r="D882" s="3">
        <f t="shared" si="0"/>
        <v>0.10072802331305954</v>
      </c>
    </row>
    <row r="883" spans="1:4" ht="12.5">
      <c r="A883" s="1">
        <v>882</v>
      </c>
      <c r="B883" s="1">
        <v>2482</v>
      </c>
      <c r="C883" s="1">
        <v>82</v>
      </c>
      <c r="D883" s="3">
        <f t="shared" si="0"/>
        <v>9.1774421240787579E-2</v>
      </c>
    </row>
    <row r="884" spans="1:4" ht="12.5">
      <c r="A884" s="1">
        <v>883</v>
      </c>
      <c r="B884" s="1">
        <v>2483</v>
      </c>
      <c r="C884" s="1">
        <v>85</v>
      </c>
      <c r="D884" s="3">
        <f t="shared" si="0"/>
        <v>9.5132022017889548E-2</v>
      </c>
    </row>
    <row r="885" spans="1:4" ht="12.5">
      <c r="A885" s="1">
        <v>884</v>
      </c>
      <c r="B885" s="1">
        <v>2484</v>
      </c>
      <c r="C885" s="1">
        <v>101</v>
      </c>
      <c r="D885" s="3">
        <f t="shared" si="0"/>
        <v>0.11303922616243348</v>
      </c>
    </row>
    <row r="886" spans="1:4" ht="12.5">
      <c r="A886" s="1">
        <v>885</v>
      </c>
      <c r="B886" s="1">
        <v>2485</v>
      </c>
      <c r="C886" s="1">
        <v>77</v>
      </c>
      <c r="D886" s="3">
        <f t="shared" si="0"/>
        <v>8.6178419945617604E-2</v>
      </c>
    </row>
    <row r="887" spans="1:4" ht="12.5">
      <c r="A887" s="1">
        <v>886</v>
      </c>
      <c r="B887" s="1">
        <v>2486</v>
      </c>
      <c r="C887" s="1">
        <v>87</v>
      </c>
      <c r="D887" s="3">
        <f t="shared" si="0"/>
        <v>9.7370422535957554E-2</v>
      </c>
    </row>
    <row r="888" spans="1:4" ht="12.5">
      <c r="A888" s="1">
        <v>887</v>
      </c>
      <c r="B888" s="1">
        <v>2487</v>
      </c>
      <c r="C888" s="1">
        <v>105</v>
      </c>
      <c r="D888" s="3">
        <f t="shared" si="0"/>
        <v>0.11751602719856946</v>
      </c>
    </row>
    <row r="889" spans="1:4" ht="12.5">
      <c r="A889" s="1">
        <v>888</v>
      </c>
      <c r="B889" s="1">
        <v>2488</v>
      </c>
      <c r="C889" s="1">
        <v>77</v>
      </c>
      <c r="D889" s="3">
        <f t="shared" si="0"/>
        <v>8.6178419945617604E-2</v>
      </c>
    </row>
    <row r="890" spans="1:4" ht="12.5">
      <c r="A890" s="1">
        <v>889</v>
      </c>
      <c r="B890" s="1">
        <v>2489</v>
      </c>
      <c r="C890" s="1">
        <v>95</v>
      </c>
      <c r="D890" s="3">
        <f t="shared" si="0"/>
        <v>0.10632402460822951</v>
      </c>
    </row>
    <row r="891" spans="1:4" ht="12.5">
      <c r="A891" s="1">
        <v>890</v>
      </c>
      <c r="B891" s="1">
        <v>2490</v>
      </c>
      <c r="C891" s="1">
        <v>88</v>
      </c>
      <c r="D891" s="3">
        <f t="shared" si="0"/>
        <v>9.8489622794991544E-2</v>
      </c>
    </row>
    <row r="892" spans="1:4" ht="12.5">
      <c r="A892" s="1">
        <v>891</v>
      </c>
      <c r="B892" s="1">
        <v>2491</v>
      </c>
      <c r="C892" s="1">
        <v>95</v>
      </c>
      <c r="D892" s="3">
        <f t="shared" si="0"/>
        <v>0.10632402460822951</v>
      </c>
    </row>
    <row r="893" spans="1:4" ht="12.5">
      <c r="A893" s="1">
        <v>892</v>
      </c>
      <c r="B893" s="1">
        <v>2492</v>
      </c>
      <c r="C893" s="1">
        <v>110</v>
      </c>
      <c r="D893" s="3">
        <f t="shared" si="0"/>
        <v>0.12311202849373944</v>
      </c>
    </row>
    <row r="894" spans="1:4" ht="12.5">
      <c r="A894" s="1">
        <v>893</v>
      </c>
      <c r="B894" s="1">
        <v>2493</v>
      </c>
      <c r="C894" s="1">
        <v>84</v>
      </c>
      <c r="D894" s="3">
        <f t="shared" si="0"/>
        <v>9.4012821758855572E-2</v>
      </c>
    </row>
    <row r="895" spans="1:4" ht="12.5">
      <c r="A895" s="1">
        <v>894</v>
      </c>
      <c r="B895" s="1">
        <v>2494</v>
      </c>
      <c r="C895" s="1">
        <v>75</v>
      </c>
      <c r="D895" s="3">
        <f t="shared" si="0"/>
        <v>8.3940019427549611E-2</v>
      </c>
    </row>
    <row r="896" spans="1:4" ht="12.5">
      <c r="A896" s="1">
        <v>895</v>
      </c>
      <c r="B896" s="1">
        <v>2495</v>
      </c>
      <c r="C896" s="1">
        <v>84</v>
      </c>
      <c r="D896" s="3">
        <f t="shared" si="0"/>
        <v>9.4012821758855572E-2</v>
      </c>
    </row>
    <row r="897" spans="1:4" ht="12.5">
      <c r="A897" s="1">
        <v>896</v>
      </c>
      <c r="B897" s="1">
        <v>2496</v>
      </c>
      <c r="C897" s="1">
        <v>84</v>
      </c>
      <c r="D897" s="3">
        <f t="shared" si="0"/>
        <v>9.4012821758855572E-2</v>
      </c>
    </row>
    <row r="898" spans="1:4" ht="12.5">
      <c r="A898" s="1">
        <v>897</v>
      </c>
      <c r="B898" s="1">
        <v>2497</v>
      </c>
      <c r="C898" s="1">
        <v>83</v>
      </c>
      <c r="D898" s="3">
        <f t="shared" si="0"/>
        <v>9.2893621499821569E-2</v>
      </c>
    </row>
    <row r="899" spans="1:4" ht="12.5">
      <c r="A899" s="1">
        <v>898</v>
      </c>
      <c r="B899" s="1">
        <v>2498</v>
      </c>
      <c r="C899" s="1">
        <v>87</v>
      </c>
      <c r="D899" s="3">
        <f t="shared" si="0"/>
        <v>9.7370422535957554E-2</v>
      </c>
    </row>
    <row r="900" spans="1:4" ht="12.5">
      <c r="A900" s="1">
        <v>899</v>
      </c>
      <c r="B900" s="1">
        <v>2499</v>
      </c>
      <c r="C900" s="1">
        <v>81</v>
      </c>
      <c r="D900" s="3">
        <f t="shared" si="0"/>
        <v>9.0655220981753576E-2</v>
      </c>
    </row>
    <row r="901" spans="1:4" ht="12.5">
      <c r="A901" s="1">
        <v>900</v>
      </c>
      <c r="B901" s="1">
        <v>2500</v>
      </c>
      <c r="C901" s="1">
        <v>98</v>
      </c>
      <c r="D901" s="3">
        <f t="shared" si="0"/>
        <v>0.10968162538533149</v>
      </c>
    </row>
    <row r="902" spans="1:4" ht="12.5">
      <c r="A902" s="1">
        <v>901</v>
      </c>
      <c r="B902" s="1">
        <v>2501</v>
      </c>
      <c r="C902" s="1">
        <v>87</v>
      </c>
      <c r="D902" s="3">
        <f t="shared" si="0"/>
        <v>9.7370422535957554E-2</v>
      </c>
    </row>
    <row r="903" spans="1:4" ht="12.5">
      <c r="A903" s="1">
        <v>902</v>
      </c>
      <c r="B903" s="1">
        <v>2502</v>
      </c>
      <c r="C903" s="1">
        <v>81</v>
      </c>
      <c r="D903" s="3">
        <f t="shared" si="0"/>
        <v>9.0655220981753576E-2</v>
      </c>
    </row>
    <row r="904" spans="1:4" ht="12.5">
      <c r="A904" s="1">
        <v>903</v>
      </c>
      <c r="B904" s="1">
        <v>2503</v>
      </c>
      <c r="C904" s="1">
        <v>68</v>
      </c>
      <c r="D904" s="3">
        <f t="shared" si="0"/>
        <v>7.6105617614311644E-2</v>
      </c>
    </row>
    <row r="905" spans="1:4" ht="12.5">
      <c r="A905" s="1">
        <v>904</v>
      </c>
      <c r="B905" s="1">
        <v>2504</v>
      </c>
      <c r="C905" s="1">
        <v>94</v>
      </c>
      <c r="D905" s="3">
        <f t="shared" si="0"/>
        <v>0.10520482434919551</v>
      </c>
    </row>
    <row r="906" spans="1:4" ht="12.5">
      <c r="A906" s="1">
        <v>905</v>
      </c>
      <c r="B906" s="1">
        <v>2505</v>
      </c>
      <c r="C906" s="1">
        <v>95</v>
      </c>
      <c r="D906" s="3">
        <f t="shared" si="0"/>
        <v>0.10632402460822951</v>
      </c>
    </row>
    <row r="907" spans="1:4" ht="12.5">
      <c r="A907" s="1">
        <v>906</v>
      </c>
      <c r="B907" s="1">
        <v>2506</v>
      </c>
      <c r="C907" s="1">
        <v>90</v>
      </c>
      <c r="D907" s="3">
        <f t="shared" si="0"/>
        <v>0.10072802331305954</v>
      </c>
    </row>
    <row r="908" spans="1:4" ht="12.5">
      <c r="A908" s="1">
        <v>907</v>
      </c>
      <c r="B908" s="1">
        <v>2507</v>
      </c>
      <c r="C908" s="1">
        <v>91</v>
      </c>
      <c r="D908" s="3">
        <f t="shared" si="0"/>
        <v>0.10184722357209353</v>
      </c>
    </row>
    <row r="909" spans="1:4" ht="12.5">
      <c r="A909" s="1">
        <v>908</v>
      </c>
      <c r="B909" s="1">
        <v>2508</v>
      </c>
      <c r="C909" s="1">
        <v>96</v>
      </c>
      <c r="D909" s="3">
        <f t="shared" si="0"/>
        <v>0.1074432248672635</v>
      </c>
    </row>
    <row r="910" spans="1:4" ht="12.5">
      <c r="A910" s="1">
        <v>909</v>
      </c>
      <c r="B910" s="1">
        <v>2509</v>
      </c>
      <c r="C910" s="1">
        <v>76</v>
      </c>
      <c r="D910" s="3">
        <f t="shared" si="0"/>
        <v>8.5059219686583601E-2</v>
      </c>
    </row>
    <row r="911" spans="1:4" ht="12.5">
      <c r="A911" s="1">
        <v>910</v>
      </c>
      <c r="B911" s="1">
        <v>2510</v>
      </c>
      <c r="C911" s="1">
        <v>76</v>
      </c>
      <c r="D911" s="3">
        <f t="shared" si="0"/>
        <v>8.5059219686583601E-2</v>
      </c>
    </row>
    <row r="912" spans="1:4" ht="12.5">
      <c r="A912" s="1">
        <v>911</v>
      </c>
      <c r="B912" s="1">
        <v>2511</v>
      </c>
      <c r="C912" s="1">
        <v>62</v>
      </c>
      <c r="D912" s="3">
        <f t="shared" si="0"/>
        <v>6.9390416060107679E-2</v>
      </c>
    </row>
    <row r="913" spans="1:4" ht="12.5">
      <c r="A913" s="1">
        <v>912</v>
      </c>
      <c r="B913" s="1">
        <v>2512</v>
      </c>
      <c r="C913" s="1">
        <v>76</v>
      </c>
      <c r="D913" s="3">
        <f t="shared" si="0"/>
        <v>8.5059219686583601E-2</v>
      </c>
    </row>
    <row r="914" spans="1:4" ht="12.5">
      <c r="A914" s="1">
        <v>913</v>
      </c>
      <c r="B914" s="1">
        <v>2513</v>
      </c>
      <c r="C914" s="1">
        <v>78</v>
      </c>
      <c r="D914" s="3">
        <f t="shared" si="0"/>
        <v>8.7297620204651594E-2</v>
      </c>
    </row>
    <row r="915" spans="1:4" ht="12.5">
      <c r="A915" s="1">
        <v>914</v>
      </c>
      <c r="B915" s="1">
        <v>2514</v>
      </c>
      <c r="C915" s="1">
        <v>91</v>
      </c>
      <c r="D915" s="3">
        <f t="shared" si="0"/>
        <v>0.10184722357209353</v>
      </c>
    </row>
    <row r="916" spans="1:4" ht="12.5">
      <c r="A916" s="1">
        <v>915</v>
      </c>
      <c r="B916" s="1">
        <v>2515</v>
      </c>
      <c r="C916" s="1">
        <v>78</v>
      </c>
      <c r="D916" s="3">
        <f t="shared" si="0"/>
        <v>8.7297620204651594E-2</v>
      </c>
    </row>
    <row r="917" spans="1:4" ht="12.5">
      <c r="A917" s="1">
        <v>916</v>
      </c>
      <c r="B917" s="1">
        <v>2516</v>
      </c>
      <c r="C917" s="1">
        <v>75</v>
      </c>
      <c r="D917" s="3">
        <f t="shared" si="0"/>
        <v>8.3940019427549611E-2</v>
      </c>
    </row>
    <row r="918" spans="1:4" ht="12.5">
      <c r="A918" s="1">
        <v>917</v>
      </c>
      <c r="B918" s="1">
        <v>2517</v>
      </c>
      <c r="C918" s="1">
        <v>94</v>
      </c>
      <c r="D918" s="3">
        <f t="shared" si="0"/>
        <v>0.10520482434919551</v>
      </c>
    </row>
    <row r="919" spans="1:4" ht="12.5">
      <c r="A919" s="1">
        <v>918</v>
      </c>
      <c r="B919" s="1">
        <v>2518</v>
      </c>
      <c r="C919" s="1">
        <v>83</v>
      </c>
      <c r="D919" s="3">
        <f t="shared" si="0"/>
        <v>9.2893621499821569E-2</v>
      </c>
    </row>
    <row r="920" spans="1:4" ht="12.5">
      <c r="A920" s="1">
        <v>919</v>
      </c>
      <c r="B920" s="1">
        <v>2519</v>
      </c>
      <c r="C920" s="1">
        <v>85</v>
      </c>
      <c r="D920" s="3">
        <f t="shared" si="0"/>
        <v>9.5132022017889548E-2</v>
      </c>
    </row>
    <row r="921" spans="1:4" ht="12.5">
      <c r="A921" s="1">
        <v>920</v>
      </c>
      <c r="B921" s="1">
        <v>2520</v>
      </c>
      <c r="C921" s="1">
        <v>79</v>
      </c>
      <c r="D921" s="3">
        <f t="shared" si="0"/>
        <v>8.8416820463685597E-2</v>
      </c>
    </row>
    <row r="922" spans="1:4" ht="12.5">
      <c r="A922" s="1">
        <v>921</v>
      </c>
      <c r="B922" s="1">
        <v>2521</v>
      </c>
      <c r="C922" s="1">
        <v>83</v>
      </c>
      <c r="D922" s="3">
        <f t="shared" si="0"/>
        <v>9.2893621499821569E-2</v>
      </c>
    </row>
    <row r="923" spans="1:4" ht="12.5">
      <c r="A923" s="1">
        <v>922</v>
      </c>
      <c r="B923" s="1">
        <v>2522</v>
      </c>
      <c r="C923" s="1">
        <v>82</v>
      </c>
      <c r="D923" s="3">
        <f t="shared" si="0"/>
        <v>9.1774421240787579E-2</v>
      </c>
    </row>
    <row r="924" spans="1:4" ht="12.5">
      <c r="A924" s="1">
        <v>923</v>
      </c>
      <c r="B924" s="1">
        <v>2523</v>
      </c>
      <c r="C924" s="1">
        <v>79</v>
      </c>
      <c r="D924" s="3">
        <f t="shared" si="0"/>
        <v>8.8416820463685597E-2</v>
      </c>
    </row>
    <row r="925" spans="1:4" ht="12.5">
      <c r="A925" s="1">
        <v>924</v>
      </c>
      <c r="B925" s="1">
        <v>2524</v>
      </c>
      <c r="C925" s="1">
        <v>61</v>
      </c>
      <c r="D925" s="3">
        <f t="shared" si="0"/>
        <v>6.827121580107369E-2</v>
      </c>
    </row>
    <row r="926" spans="1:4" ht="12.5">
      <c r="A926" s="1">
        <v>925</v>
      </c>
      <c r="B926" s="1">
        <v>2525</v>
      </c>
      <c r="C926" s="1">
        <v>79</v>
      </c>
      <c r="D926" s="3">
        <f t="shared" si="0"/>
        <v>8.8416820463685597E-2</v>
      </c>
    </row>
    <row r="927" spans="1:4" ht="12.5">
      <c r="A927" s="1">
        <v>926</v>
      </c>
      <c r="B927" s="1">
        <v>2526</v>
      </c>
      <c r="C927" s="1">
        <v>90</v>
      </c>
      <c r="D927" s="3">
        <f t="shared" si="0"/>
        <v>0.10072802331305954</v>
      </c>
    </row>
    <row r="928" spans="1:4" ht="12.5">
      <c r="A928" s="1">
        <v>927</v>
      </c>
      <c r="B928" s="1">
        <v>2527</v>
      </c>
      <c r="C928" s="1">
        <v>63</v>
      </c>
      <c r="D928" s="3">
        <f t="shared" si="0"/>
        <v>7.0509616319141669E-2</v>
      </c>
    </row>
    <row r="929" spans="1:4" ht="12.5">
      <c r="A929" s="1">
        <v>928</v>
      </c>
      <c r="B929" s="1">
        <v>2528</v>
      </c>
      <c r="C929" s="1">
        <v>76</v>
      </c>
      <c r="D929" s="3">
        <f t="shared" si="0"/>
        <v>8.5059219686583601E-2</v>
      </c>
    </row>
    <row r="930" spans="1:4" ht="12.5">
      <c r="A930" s="1">
        <v>929</v>
      </c>
      <c r="B930" s="1">
        <v>2529</v>
      </c>
      <c r="C930" s="1">
        <v>84</v>
      </c>
      <c r="D930" s="3">
        <f t="shared" si="0"/>
        <v>9.4012821758855572E-2</v>
      </c>
    </row>
    <row r="931" spans="1:4" ht="12.5">
      <c r="A931" s="1">
        <v>930</v>
      </c>
      <c r="B931" s="1">
        <v>2530</v>
      </c>
      <c r="C931" s="1">
        <v>78</v>
      </c>
      <c r="D931" s="3">
        <f t="shared" si="0"/>
        <v>8.7297620204651594E-2</v>
      </c>
    </row>
    <row r="932" spans="1:4" ht="12.5">
      <c r="A932" s="1">
        <v>931</v>
      </c>
      <c r="B932" s="1">
        <v>2531</v>
      </c>
      <c r="C932" s="1">
        <v>69</v>
      </c>
      <c r="D932" s="3">
        <f t="shared" si="0"/>
        <v>7.7224817873345647E-2</v>
      </c>
    </row>
    <row r="933" spans="1:4" ht="12.5">
      <c r="A933" s="1">
        <v>932</v>
      </c>
      <c r="B933" s="1">
        <v>2532</v>
      </c>
      <c r="C933" s="1">
        <v>76</v>
      </c>
      <c r="D933" s="3">
        <f t="shared" si="0"/>
        <v>8.5059219686583601E-2</v>
      </c>
    </row>
    <row r="934" spans="1:4" ht="12.5">
      <c r="A934" s="1">
        <v>933</v>
      </c>
      <c r="B934" s="1">
        <v>2533</v>
      </c>
      <c r="C934" s="1">
        <v>81</v>
      </c>
      <c r="D934" s="3">
        <f t="shared" si="0"/>
        <v>9.0655220981753576E-2</v>
      </c>
    </row>
    <row r="935" spans="1:4" ht="12.5">
      <c r="A935" s="1">
        <v>934</v>
      </c>
      <c r="B935" s="1">
        <v>2534</v>
      </c>
      <c r="C935" s="1">
        <v>60</v>
      </c>
      <c r="D935" s="3">
        <f t="shared" si="0"/>
        <v>6.7152015542039686E-2</v>
      </c>
    </row>
    <row r="936" spans="1:4" ht="12.5">
      <c r="A936" s="1">
        <v>935</v>
      </c>
      <c r="B936" s="1">
        <v>2535</v>
      </c>
      <c r="C936" s="1">
        <v>79</v>
      </c>
      <c r="D936" s="3">
        <f t="shared" si="0"/>
        <v>8.8416820463685597E-2</v>
      </c>
    </row>
    <row r="937" spans="1:4" ht="12.5">
      <c r="A937" s="1">
        <v>936</v>
      </c>
      <c r="B937" s="1">
        <v>2536</v>
      </c>
      <c r="C937" s="1">
        <v>73</v>
      </c>
      <c r="D937" s="3">
        <f t="shared" si="0"/>
        <v>8.1701618909481619E-2</v>
      </c>
    </row>
    <row r="938" spans="1:4" ht="12.5">
      <c r="A938" s="1">
        <v>937</v>
      </c>
      <c r="B938" s="1">
        <v>2537</v>
      </c>
      <c r="C938" s="1">
        <v>92</v>
      </c>
      <c r="D938" s="3">
        <f t="shared" si="0"/>
        <v>0.10296642383112753</v>
      </c>
    </row>
    <row r="939" spans="1:4" ht="12.5">
      <c r="A939" s="1">
        <v>938</v>
      </c>
      <c r="B939" s="1">
        <v>2538</v>
      </c>
      <c r="C939" s="1">
        <v>81</v>
      </c>
      <c r="D939" s="3">
        <f t="shared" si="0"/>
        <v>9.0655220981753576E-2</v>
      </c>
    </row>
    <row r="940" spans="1:4" ht="12.5">
      <c r="A940" s="1">
        <v>939</v>
      </c>
      <c r="B940" s="1">
        <v>2539</v>
      </c>
      <c r="C940" s="1">
        <v>70</v>
      </c>
      <c r="D940" s="3">
        <f t="shared" si="0"/>
        <v>7.8344018132379636E-2</v>
      </c>
    </row>
    <row r="941" spans="1:4" ht="12.5">
      <c r="A941" s="1">
        <v>940</v>
      </c>
      <c r="B941" s="1">
        <v>2540</v>
      </c>
      <c r="C941" s="1">
        <v>85</v>
      </c>
      <c r="D941" s="3">
        <f t="shared" si="0"/>
        <v>9.5132022017889548E-2</v>
      </c>
    </row>
    <row r="942" spans="1:4" ht="12.5">
      <c r="A942" s="1">
        <v>941</v>
      </c>
      <c r="B942" s="1">
        <v>2541</v>
      </c>
      <c r="C942" s="1">
        <v>84</v>
      </c>
      <c r="D942" s="3">
        <f t="shared" si="0"/>
        <v>9.4012821758855572E-2</v>
      </c>
    </row>
    <row r="943" spans="1:4" ht="12.5">
      <c r="A943" s="1">
        <v>942</v>
      </c>
      <c r="B943" s="1">
        <v>2542</v>
      </c>
      <c r="C943" s="1">
        <v>74</v>
      </c>
      <c r="D943" s="3">
        <f t="shared" si="0"/>
        <v>8.2820819168515622E-2</v>
      </c>
    </row>
    <row r="944" spans="1:4" ht="12.5">
      <c r="A944" s="1">
        <v>943</v>
      </c>
      <c r="B944" s="1">
        <v>2543</v>
      </c>
      <c r="C944" s="1">
        <v>64</v>
      </c>
      <c r="D944" s="3">
        <f t="shared" si="0"/>
        <v>7.1628816578175672E-2</v>
      </c>
    </row>
    <row r="945" spans="1:4" ht="12.5">
      <c r="A945" s="1">
        <v>944</v>
      </c>
      <c r="B945" s="1">
        <v>2544</v>
      </c>
      <c r="C945" s="1">
        <v>66</v>
      </c>
      <c r="D945" s="3">
        <f t="shared" si="0"/>
        <v>7.3867217096243665E-2</v>
      </c>
    </row>
    <row r="946" spans="1:4" ht="12.5">
      <c r="A946" s="1">
        <v>945</v>
      </c>
      <c r="B946" s="1">
        <v>2545</v>
      </c>
      <c r="C946" s="1">
        <v>81</v>
      </c>
      <c r="D946" s="3">
        <f t="shared" si="0"/>
        <v>9.0655220981753576E-2</v>
      </c>
    </row>
    <row r="947" spans="1:4" ht="12.5">
      <c r="A947" s="1">
        <v>946</v>
      </c>
      <c r="B947" s="1">
        <v>2546</v>
      </c>
      <c r="C947" s="1">
        <v>68</v>
      </c>
      <c r="D947" s="3">
        <f t="shared" si="0"/>
        <v>7.6105617614311644E-2</v>
      </c>
    </row>
    <row r="948" spans="1:4" ht="12.5">
      <c r="A948" s="1">
        <v>947</v>
      </c>
      <c r="B948" s="1">
        <v>2547</v>
      </c>
      <c r="C948" s="1">
        <v>68</v>
      </c>
      <c r="D948" s="3">
        <f t="shared" si="0"/>
        <v>7.6105617614311644E-2</v>
      </c>
    </row>
    <row r="949" spans="1:4" ht="12.5">
      <c r="A949" s="1">
        <v>948</v>
      </c>
      <c r="B949" s="1">
        <v>2548</v>
      </c>
      <c r="C949" s="1">
        <v>85</v>
      </c>
      <c r="D949" s="3">
        <f t="shared" si="0"/>
        <v>9.5132022017889548E-2</v>
      </c>
    </row>
    <row r="950" spans="1:4" ht="12.5">
      <c r="A950" s="1">
        <v>949</v>
      </c>
      <c r="B950" s="1">
        <v>2549</v>
      </c>
      <c r="C950" s="1">
        <v>77</v>
      </c>
      <c r="D950" s="3">
        <f t="shared" si="0"/>
        <v>8.6178419945617604E-2</v>
      </c>
    </row>
    <row r="951" spans="1:4" ht="12.5">
      <c r="A951" s="1">
        <v>950</v>
      </c>
      <c r="B951" s="1">
        <v>2550</v>
      </c>
      <c r="C951" s="1">
        <v>61</v>
      </c>
      <c r="D951" s="3">
        <f t="shared" si="0"/>
        <v>6.827121580107369E-2</v>
      </c>
    </row>
    <row r="952" spans="1:4" ht="12.5">
      <c r="A952" s="1">
        <v>951</v>
      </c>
      <c r="B952" s="1">
        <v>2551</v>
      </c>
      <c r="C952" s="1">
        <v>60</v>
      </c>
      <c r="D952" s="3">
        <f t="shared" si="0"/>
        <v>6.7152015542039686E-2</v>
      </c>
    </row>
    <row r="953" spans="1:4" ht="12.5">
      <c r="A953" s="1">
        <v>952</v>
      </c>
      <c r="B953" s="1">
        <v>2552</v>
      </c>
      <c r="C953" s="1">
        <v>65</v>
      </c>
      <c r="D953" s="3">
        <f t="shared" si="0"/>
        <v>7.2748016837209661E-2</v>
      </c>
    </row>
    <row r="954" spans="1:4" ht="12.5">
      <c r="A954" s="1">
        <v>953</v>
      </c>
      <c r="B954" s="1">
        <v>2553</v>
      </c>
      <c r="C954" s="1">
        <v>63</v>
      </c>
      <c r="D954" s="3">
        <f t="shared" si="0"/>
        <v>7.0509616319141669E-2</v>
      </c>
    </row>
    <row r="955" spans="1:4" ht="12.5">
      <c r="A955" s="1">
        <v>954</v>
      </c>
      <c r="B955" s="1">
        <v>2554</v>
      </c>
      <c r="C955" s="1">
        <v>60</v>
      </c>
      <c r="D955" s="3">
        <f t="shared" si="0"/>
        <v>6.7152015542039686E-2</v>
      </c>
    </row>
    <row r="956" spans="1:4" ht="12.5">
      <c r="A956" s="1">
        <v>955</v>
      </c>
      <c r="B956" s="1">
        <v>2555</v>
      </c>
      <c r="C956" s="1">
        <v>68</v>
      </c>
      <c r="D956" s="3">
        <f t="shared" si="0"/>
        <v>7.6105617614311644E-2</v>
      </c>
    </row>
    <row r="957" spans="1:4" ht="12.5">
      <c r="A957" s="1">
        <v>956</v>
      </c>
      <c r="B957" s="1">
        <v>2556</v>
      </c>
      <c r="C957" s="1">
        <v>70</v>
      </c>
      <c r="D957" s="3">
        <f t="shared" si="0"/>
        <v>7.8344018132379636E-2</v>
      </c>
    </row>
    <row r="958" spans="1:4" ht="12.5">
      <c r="A958" s="1">
        <v>957</v>
      </c>
      <c r="B958" s="1">
        <v>2557</v>
      </c>
      <c r="C958" s="1">
        <v>70</v>
      </c>
      <c r="D958" s="3">
        <f t="shared" si="0"/>
        <v>7.8344018132379636E-2</v>
      </c>
    </row>
    <row r="959" spans="1:4" ht="12.5">
      <c r="A959" s="1">
        <v>958</v>
      </c>
      <c r="B959" s="1">
        <v>2558</v>
      </c>
      <c r="C959" s="1">
        <v>80</v>
      </c>
      <c r="D959" s="3">
        <f t="shared" si="0"/>
        <v>8.9536020722719573E-2</v>
      </c>
    </row>
    <row r="960" spans="1:4" ht="12.5">
      <c r="A960" s="1">
        <v>959</v>
      </c>
      <c r="B960" s="1">
        <v>2559</v>
      </c>
      <c r="C960" s="1">
        <v>87</v>
      </c>
      <c r="D960" s="3">
        <f t="shared" si="0"/>
        <v>9.7370422535957554E-2</v>
      </c>
    </row>
    <row r="961" spans="1:4" ht="12.5">
      <c r="A961" s="1">
        <v>960</v>
      </c>
      <c r="B961" s="1">
        <v>2560</v>
      </c>
      <c r="C961" s="1">
        <v>58</v>
      </c>
      <c r="D961" s="3">
        <f t="shared" si="0"/>
        <v>6.4913615023971707E-2</v>
      </c>
    </row>
    <row r="962" spans="1:4" ht="12.5">
      <c r="A962" s="1">
        <v>961</v>
      </c>
      <c r="B962" s="1">
        <v>2561</v>
      </c>
      <c r="C962" s="1">
        <v>56</v>
      </c>
      <c r="D962" s="3">
        <f t="shared" si="0"/>
        <v>6.2675214505903715E-2</v>
      </c>
    </row>
    <row r="963" spans="1:4" ht="12.5">
      <c r="A963" s="1">
        <v>962</v>
      </c>
      <c r="B963" s="1">
        <v>2562</v>
      </c>
      <c r="C963" s="1">
        <v>72</v>
      </c>
      <c r="D963" s="3">
        <f t="shared" si="0"/>
        <v>8.0582418650447629E-2</v>
      </c>
    </row>
    <row r="964" spans="1:4" ht="12.5">
      <c r="A964" s="1">
        <v>963</v>
      </c>
      <c r="B964" s="1">
        <v>2563</v>
      </c>
      <c r="C964" s="1">
        <v>61</v>
      </c>
      <c r="D964" s="3">
        <f t="shared" si="0"/>
        <v>6.827121580107369E-2</v>
      </c>
    </row>
    <row r="965" spans="1:4" ht="12.5">
      <c r="A965" s="1">
        <v>964</v>
      </c>
      <c r="B965" s="1">
        <v>2564</v>
      </c>
      <c r="C965" s="1">
        <v>62</v>
      </c>
      <c r="D965" s="3">
        <f t="shared" si="0"/>
        <v>6.9390416060107679E-2</v>
      </c>
    </row>
    <row r="966" spans="1:4" ht="12.5">
      <c r="A966" s="1">
        <v>965</v>
      </c>
      <c r="B966" s="1">
        <v>2565</v>
      </c>
      <c r="C966" s="1">
        <v>68</v>
      </c>
      <c r="D966" s="3">
        <f t="shared" si="0"/>
        <v>7.6105617614311644E-2</v>
      </c>
    </row>
    <row r="967" spans="1:4" ht="12.5">
      <c r="A967" s="1">
        <v>966</v>
      </c>
      <c r="B967" s="1">
        <v>2566</v>
      </c>
      <c r="C967" s="1">
        <v>71</v>
      </c>
      <c r="D967" s="3">
        <f t="shared" si="0"/>
        <v>7.9463218391413626E-2</v>
      </c>
    </row>
    <row r="968" spans="1:4" ht="12.5">
      <c r="A968" s="1">
        <v>967</v>
      </c>
      <c r="B968" s="1">
        <v>2567</v>
      </c>
      <c r="C968" s="1">
        <v>66</v>
      </c>
      <c r="D968" s="3">
        <f t="shared" si="0"/>
        <v>7.3867217096243665E-2</v>
      </c>
    </row>
    <row r="969" spans="1:4" ht="12.5">
      <c r="A969" s="1">
        <v>968</v>
      </c>
      <c r="B969" s="1">
        <v>2568</v>
      </c>
      <c r="C969" s="1">
        <v>68</v>
      </c>
      <c r="D969" s="3">
        <f t="shared" si="0"/>
        <v>7.6105617614311644E-2</v>
      </c>
    </row>
    <row r="970" spans="1:4" ht="12.5">
      <c r="A970" s="1">
        <v>969</v>
      </c>
      <c r="B970" s="1">
        <v>2569</v>
      </c>
      <c r="C970" s="1">
        <v>74</v>
      </c>
      <c r="D970" s="3">
        <f t="shared" si="0"/>
        <v>8.2820819168515622E-2</v>
      </c>
    </row>
    <row r="971" spans="1:4" ht="12.5">
      <c r="A971" s="1">
        <v>970</v>
      </c>
      <c r="B971" s="1">
        <v>2570</v>
      </c>
      <c r="C971" s="1">
        <v>74</v>
      </c>
      <c r="D971" s="3">
        <f t="shared" si="0"/>
        <v>8.2820819168515622E-2</v>
      </c>
    </row>
    <row r="972" spans="1:4" ht="12.5">
      <c r="A972" s="1">
        <v>971</v>
      </c>
      <c r="B972" s="1">
        <v>2571</v>
      </c>
      <c r="C972" s="1">
        <v>72</v>
      </c>
      <c r="D972" s="3">
        <f t="shared" si="0"/>
        <v>8.0582418650447629E-2</v>
      </c>
    </row>
    <row r="973" spans="1:4" ht="12.5">
      <c r="A973" s="1">
        <v>972</v>
      </c>
      <c r="B973" s="1">
        <v>2572</v>
      </c>
      <c r="C973" s="1">
        <v>64</v>
      </c>
      <c r="D973" s="3">
        <f t="shared" si="0"/>
        <v>7.1628816578175672E-2</v>
      </c>
    </row>
    <row r="974" spans="1:4" ht="12.5">
      <c r="A974" s="1">
        <v>973</v>
      </c>
      <c r="B974" s="1">
        <v>2573</v>
      </c>
      <c r="C974" s="1">
        <v>62</v>
      </c>
      <c r="D974" s="3">
        <f t="shared" si="0"/>
        <v>6.9390416060107679E-2</v>
      </c>
    </row>
    <row r="975" spans="1:4" ht="12.5">
      <c r="A975" s="1">
        <v>974</v>
      </c>
      <c r="B975" s="1">
        <v>2574</v>
      </c>
      <c r="C975" s="1">
        <v>84</v>
      </c>
      <c r="D975" s="3">
        <f t="shared" si="0"/>
        <v>9.4012821758855572E-2</v>
      </c>
    </row>
    <row r="976" spans="1:4" ht="12.5">
      <c r="A976" s="1">
        <v>975</v>
      </c>
      <c r="B976" s="1">
        <v>2575</v>
      </c>
      <c r="C976" s="1">
        <v>63</v>
      </c>
      <c r="D976" s="3">
        <f t="shared" si="0"/>
        <v>7.0509616319141669E-2</v>
      </c>
    </row>
    <row r="977" spans="1:4" ht="12.5">
      <c r="A977" s="1">
        <v>976</v>
      </c>
      <c r="B977" s="1">
        <v>2576</v>
      </c>
      <c r="C977" s="1">
        <v>65</v>
      </c>
      <c r="D977" s="3">
        <f t="shared" si="0"/>
        <v>7.2748016837209661E-2</v>
      </c>
    </row>
    <row r="978" spans="1:4" ht="12.5">
      <c r="A978" s="1">
        <v>977</v>
      </c>
      <c r="B978" s="1">
        <v>2577</v>
      </c>
      <c r="C978" s="1">
        <v>71</v>
      </c>
      <c r="D978" s="3">
        <f t="shared" si="0"/>
        <v>7.9463218391413626E-2</v>
      </c>
    </row>
    <row r="979" spans="1:4" ht="12.5">
      <c r="A979" s="1">
        <v>978</v>
      </c>
      <c r="B979" s="1">
        <v>2578</v>
      </c>
      <c r="C979" s="1">
        <v>84</v>
      </c>
      <c r="D979" s="3">
        <f t="shared" si="0"/>
        <v>9.4012821758855572E-2</v>
      </c>
    </row>
    <row r="980" spans="1:4" ht="12.5">
      <c r="A980" s="1">
        <v>979</v>
      </c>
      <c r="B980" s="1">
        <v>2579</v>
      </c>
      <c r="C980" s="1">
        <v>70</v>
      </c>
      <c r="D980" s="3">
        <f t="shared" si="0"/>
        <v>7.8344018132379636E-2</v>
      </c>
    </row>
    <row r="981" spans="1:4" ht="12.5">
      <c r="A981" s="1">
        <v>980</v>
      </c>
      <c r="B981" s="1">
        <v>2580</v>
      </c>
      <c r="C981" s="1">
        <v>55</v>
      </c>
      <c r="D981" s="3">
        <f t="shared" si="0"/>
        <v>6.1556014246869718E-2</v>
      </c>
    </row>
    <row r="982" spans="1:4" ht="12.5">
      <c r="A982" s="1">
        <v>981</v>
      </c>
      <c r="B982" s="1">
        <v>2581</v>
      </c>
      <c r="C982" s="1">
        <v>59</v>
      </c>
      <c r="D982" s="3">
        <f t="shared" si="0"/>
        <v>6.6032815283005697E-2</v>
      </c>
    </row>
    <row r="983" spans="1:4" ht="12.5">
      <c r="A983" s="1">
        <v>982</v>
      </c>
      <c r="B983" s="1">
        <v>2582</v>
      </c>
      <c r="C983" s="1">
        <v>63</v>
      </c>
      <c r="D983" s="3">
        <f t="shared" si="0"/>
        <v>7.0509616319141669E-2</v>
      </c>
    </row>
    <row r="984" spans="1:4" ht="12.5">
      <c r="A984" s="1">
        <v>983</v>
      </c>
      <c r="B984" s="1">
        <v>2583</v>
      </c>
      <c r="C984" s="1">
        <v>61</v>
      </c>
      <c r="D984" s="3">
        <f t="shared" si="0"/>
        <v>6.827121580107369E-2</v>
      </c>
    </row>
    <row r="985" spans="1:4" ht="12.5">
      <c r="A985" s="1">
        <v>984</v>
      </c>
      <c r="B985" s="1">
        <v>2584</v>
      </c>
      <c r="C985" s="1">
        <v>57</v>
      </c>
      <c r="D985" s="3">
        <f t="shared" si="0"/>
        <v>6.3794414764937704E-2</v>
      </c>
    </row>
    <row r="986" spans="1:4" ht="12.5">
      <c r="A986" s="1">
        <v>985</v>
      </c>
      <c r="B986" s="1">
        <v>2585</v>
      </c>
      <c r="C986" s="1">
        <v>51</v>
      </c>
      <c r="D986" s="3">
        <f t="shared" si="0"/>
        <v>5.707921321073374E-2</v>
      </c>
    </row>
    <row r="987" spans="1:4" ht="12.5">
      <c r="A987" s="1">
        <v>986</v>
      </c>
      <c r="B987" s="1">
        <v>2586</v>
      </c>
      <c r="C987" s="1">
        <v>65</v>
      </c>
      <c r="D987" s="3">
        <f t="shared" si="0"/>
        <v>7.2748016837209661E-2</v>
      </c>
    </row>
    <row r="988" spans="1:4" ht="12.5">
      <c r="A988" s="1">
        <v>987</v>
      </c>
      <c r="B988" s="1">
        <v>2587</v>
      </c>
      <c r="C988" s="1">
        <v>66</v>
      </c>
      <c r="D988" s="3">
        <f t="shared" si="0"/>
        <v>7.3867217096243665E-2</v>
      </c>
    </row>
    <row r="989" spans="1:4" ht="12.5">
      <c r="A989" s="1">
        <v>988</v>
      </c>
      <c r="B989" s="1">
        <v>2588</v>
      </c>
      <c r="C989" s="1">
        <v>49</v>
      </c>
      <c r="D989" s="3">
        <f t="shared" si="0"/>
        <v>5.4840812692665747E-2</v>
      </c>
    </row>
    <row r="990" spans="1:4" ht="12.5">
      <c r="A990" s="1">
        <v>989</v>
      </c>
      <c r="B990" s="1">
        <v>2589</v>
      </c>
      <c r="C990" s="1">
        <v>61</v>
      </c>
      <c r="D990" s="3">
        <f t="shared" si="0"/>
        <v>6.827121580107369E-2</v>
      </c>
    </row>
    <row r="991" spans="1:4" ht="12.5">
      <c r="A991" s="1">
        <v>990</v>
      </c>
      <c r="B991" s="1">
        <v>2590</v>
      </c>
      <c r="C991" s="1">
        <v>55</v>
      </c>
      <c r="D991" s="3">
        <f t="shared" si="0"/>
        <v>6.1556014246869718E-2</v>
      </c>
    </row>
    <row r="992" spans="1:4" ht="12.5">
      <c r="A992" s="1">
        <v>991</v>
      </c>
      <c r="B992" s="1">
        <v>2591</v>
      </c>
      <c r="C992" s="1">
        <v>57</v>
      </c>
      <c r="D992" s="3">
        <f t="shared" si="0"/>
        <v>6.3794414764937704E-2</v>
      </c>
    </row>
    <row r="993" spans="1:4" ht="12.5">
      <c r="A993" s="1">
        <v>992</v>
      </c>
      <c r="B993" s="1">
        <v>2592</v>
      </c>
      <c r="C993" s="1">
        <v>52</v>
      </c>
      <c r="D993" s="3">
        <f t="shared" si="0"/>
        <v>5.8198413469767729E-2</v>
      </c>
    </row>
    <row r="994" spans="1:4" ht="12.5">
      <c r="A994" s="1">
        <v>993</v>
      </c>
      <c r="B994" s="1">
        <v>2593</v>
      </c>
      <c r="C994" s="1">
        <v>59</v>
      </c>
      <c r="D994" s="3">
        <f t="shared" si="0"/>
        <v>6.6032815283005697E-2</v>
      </c>
    </row>
    <row r="995" spans="1:4" ht="12.5">
      <c r="A995" s="1">
        <v>994</v>
      </c>
      <c r="B995" s="1">
        <v>2594</v>
      </c>
      <c r="C995" s="1">
        <v>54</v>
      </c>
      <c r="D995" s="3">
        <f t="shared" si="0"/>
        <v>6.0436813987835715E-2</v>
      </c>
    </row>
    <row r="996" spans="1:4" ht="12.5">
      <c r="A996" s="1">
        <v>995</v>
      </c>
      <c r="B996" s="1">
        <v>2595</v>
      </c>
      <c r="C996" s="1">
        <v>46</v>
      </c>
      <c r="D996" s="3">
        <f t="shared" si="0"/>
        <v>5.1483211915563765E-2</v>
      </c>
    </row>
    <row r="997" spans="1:4" ht="12.5">
      <c r="A997" s="1">
        <v>996</v>
      </c>
      <c r="B997" s="1">
        <v>2596</v>
      </c>
      <c r="C997" s="1">
        <v>48</v>
      </c>
      <c r="D997" s="3">
        <f t="shared" si="0"/>
        <v>5.372161243363175E-2</v>
      </c>
    </row>
    <row r="998" spans="1:4" ht="12.5">
      <c r="A998" s="1">
        <v>997</v>
      </c>
      <c r="B998" s="1">
        <v>2597</v>
      </c>
      <c r="C998" s="1">
        <v>45</v>
      </c>
      <c r="D998" s="3">
        <f t="shared" si="0"/>
        <v>5.0364011656529768E-2</v>
      </c>
    </row>
    <row r="999" spans="1:4" ht="12.5">
      <c r="A999" s="1">
        <v>998</v>
      </c>
      <c r="B999" s="1">
        <v>2598</v>
      </c>
      <c r="C999" s="1">
        <v>42</v>
      </c>
      <c r="D999" s="3">
        <f t="shared" si="0"/>
        <v>4.7006410879427786E-2</v>
      </c>
    </row>
    <row r="1000" spans="1:4" ht="12.5">
      <c r="A1000" s="1">
        <v>999</v>
      </c>
      <c r="B1000" s="1">
        <v>2599</v>
      </c>
      <c r="C1000" s="1">
        <v>60</v>
      </c>
      <c r="D1000" s="3">
        <f t="shared" si="0"/>
        <v>6.7152015542039686E-2</v>
      </c>
    </row>
    <row r="1001" spans="1:4" ht="12.5">
      <c r="A1001" s="1">
        <v>1000</v>
      </c>
      <c r="B1001" s="1">
        <v>2600</v>
      </c>
      <c r="C1001" s="1">
        <v>43</v>
      </c>
      <c r="D1001" s="3">
        <f t="shared" si="0"/>
        <v>4.8125611138461775E-2</v>
      </c>
    </row>
    <row r="1002" spans="1:4" ht="12.5">
      <c r="A1002" s="1">
        <v>1001</v>
      </c>
      <c r="B1002" s="1">
        <v>2601</v>
      </c>
      <c r="C1002" s="1">
        <v>47</v>
      </c>
      <c r="D1002" s="3">
        <f t="shared" si="0"/>
        <v>5.2602412174597754E-2</v>
      </c>
    </row>
    <row r="1003" spans="1:4" ht="12.5">
      <c r="A1003" s="1">
        <v>1002</v>
      </c>
      <c r="B1003" s="1">
        <v>2602</v>
      </c>
      <c r="C1003" s="1">
        <v>52</v>
      </c>
      <c r="D1003" s="3">
        <f t="shared" si="0"/>
        <v>5.8198413469767729E-2</v>
      </c>
    </row>
    <row r="1004" spans="1:4" ht="12.5">
      <c r="A1004" s="1">
        <v>1003</v>
      </c>
      <c r="B1004" s="1">
        <v>2603</v>
      </c>
      <c r="C1004" s="1">
        <v>49</v>
      </c>
      <c r="D1004" s="3">
        <f t="shared" si="0"/>
        <v>5.4840812692665747E-2</v>
      </c>
    </row>
    <row r="1005" spans="1:4" ht="12.5">
      <c r="A1005" s="1">
        <v>1004</v>
      </c>
      <c r="B1005" s="1">
        <v>2604</v>
      </c>
      <c r="C1005" s="1">
        <v>38</v>
      </c>
      <c r="D1005" s="3">
        <f t="shared" si="0"/>
        <v>4.25296098432918E-2</v>
      </c>
    </row>
    <row r="1006" spans="1:4" ht="12.5">
      <c r="A1006" s="1">
        <v>1005</v>
      </c>
      <c r="B1006" s="1">
        <v>2605</v>
      </c>
      <c r="C1006" s="1">
        <v>43</v>
      </c>
      <c r="D1006" s="3">
        <f t="shared" si="0"/>
        <v>4.8125611138461775E-2</v>
      </c>
    </row>
    <row r="1007" spans="1:4" ht="12.5">
      <c r="A1007" s="1">
        <v>1006</v>
      </c>
      <c r="B1007" s="1">
        <v>2606</v>
      </c>
      <c r="C1007" s="1">
        <v>45</v>
      </c>
      <c r="D1007" s="3">
        <f t="shared" si="0"/>
        <v>5.0364011656529768E-2</v>
      </c>
    </row>
    <row r="1008" spans="1:4" ht="12.5">
      <c r="A1008" s="1">
        <v>1007</v>
      </c>
      <c r="B1008" s="1">
        <v>2607</v>
      </c>
      <c r="C1008" s="1">
        <v>45</v>
      </c>
      <c r="D1008" s="3">
        <f t="shared" si="0"/>
        <v>5.0364011656529768E-2</v>
      </c>
    </row>
    <row r="1009" spans="1:4" ht="12.5">
      <c r="A1009" s="1">
        <v>1008</v>
      </c>
      <c r="B1009" s="1">
        <v>2608</v>
      </c>
      <c r="C1009" s="1">
        <v>49</v>
      </c>
      <c r="D1009" s="3">
        <f t="shared" si="0"/>
        <v>5.4840812692665747E-2</v>
      </c>
    </row>
    <row r="1010" spans="1:4" ht="12.5">
      <c r="A1010" s="1">
        <v>1009</v>
      </c>
      <c r="B1010" s="1">
        <v>2609</v>
      </c>
      <c r="C1010" s="1">
        <v>36</v>
      </c>
      <c r="D1010" s="3">
        <f t="shared" si="0"/>
        <v>4.0291209325223815E-2</v>
      </c>
    </row>
    <row r="1011" spans="1:4" ht="12.5">
      <c r="A1011" s="1">
        <v>1010</v>
      </c>
      <c r="B1011" s="1">
        <v>2610</v>
      </c>
      <c r="C1011" s="1">
        <v>42</v>
      </c>
      <c r="D1011" s="3">
        <f t="shared" si="0"/>
        <v>4.7006410879427786E-2</v>
      </c>
    </row>
    <row r="1012" spans="1:4" ht="12.5">
      <c r="A1012" s="1">
        <v>1011</v>
      </c>
      <c r="B1012" s="1">
        <v>2611</v>
      </c>
      <c r="C1012" s="1">
        <v>43</v>
      </c>
      <c r="D1012" s="3">
        <f t="shared" si="0"/>
        <v>4.8125611138461775E-2</v>
      </c>
    </row>
    <row r="1013" spans="1:4" ht="12.5">
      <c r="A1013" s="1">
        <v>1012</v>
      </c>
      <c r="B1013" s="1">
        <v>2612</v>
      </c>
      <c r="C1013" s="1">
        <v>47</v>
      </c>
      <c r="D1013" s="3">
        <f t="shared" si="0"/>
        <v>5.2602412174597754E-2</v>
      </c>
    </row>
    <row r="1014" spans="1:4" ht="12.5">
      <c r="A1014" s="1">
        <v>1013</v>
      </c>
      <c r="B1014" s="1">
        <v>2613</v>
      </c>
      <c r="C1014" s="1">
        <v>38</v>
      </c>
      <c r="D1014" s="3">
        <f t="shared" si="0"/>
        <v>4.25296098432918E-2</v>
      </c>
    </row>
    <row r="1015" spans="1:4" ht="12.5">
      <c r="A1015" s="1">
        <v>1014</v>
      </c>
      <c r="B1015" s="1">
        <v>2614</v>
      </c>
      <c r="C1015" s="1">
        <v>46</v>
      </c>
      <c r="D1015" s="3">
        <f t="shared" si="0"/>
        <v>5.1483211915563765E-2</v>
      </c>
    </row>
    <row r="1016" spans="1:4" ht="12.5">
      <c r="A1016" s="1">
        <v>1015</v>
      </c>
      <c r="B1016" s="1">
        <v>2615</v>
      </c>
      <c r="C1016" s="1">
        <v>43</v>
      </c>
      <c r="D1016" s="3">
        <f t="shared" si="0"/>
        <v>4.8125611138461775E-2</v>
      </c>
    </row>
    <row r="1017" spans="1:4" ht="12.5">
      <c r="A1017" s="1">
        <v>1016</v>
      </c>
      <c r="B1017" s="1">
        <v>2616</v>
      </c>
      <c r="C1017" s="1">
        <v>52</v>
      </c>
      <c r="D1017" s="3">
        <f t="shared" si="0"/>
        <v>5.8198413469767729E-2</v>
      </c>
    </row>
    <row r="1018" spans="1:4" ht="12.5">
      <c r="A1018" s="1">
        <v>1017</v>
      </c>
      <c r="B1018" s="1">
        <v>2617</v>
      </c>
      <c r="C1018" s="1">
        <v>37</v>
      </c>
      <c r="D1018" s="3">
        <f t="shared" si="0"/>
        <v>4.1410409584257811E-2</v>
      </c>
    </row>
    <row r="1019" spans="1:4" ht="12.5">
      <c r="A1019" s="1">
        <v>1018</v>
      </c>
      <c r="B1019" s="1">
        <v>2618</v>
      </c>
      <c r="C1019" s="1">
        <v>38</v>
      </c>
      <c r="D1019" s="3">
        <f t="shared" si="0"/>
        <v>4.25296098432918E-2</v>
      </c>
    </row>
    <row r="1020" spans="1:4" ht="12.5">
      <c r="A1020" s="1">
        <v>1019</v>
      </c>
      <c r="B1020" s="1">
        <v>2619</v>
      </c>
      <c r="C1020" s="1">
        <v>26</v>
      </c>
      <c r="D1020" s="3">
        <f t="shared" si="0"/>
        <v>2.9099206734883865E-2</v>
      </c>
    </row>
    <row r="1021" spans="1:4" ht="12.5">
      <c r="A1021" s="1">
        <v>1020</v>
      </c>
      <c r="B1021" s="1">
        <v>2620</v>
      </c>
      <c r="C1021" s="1">
        <v>37</v>
      </c>
      <c r="D1021" s="3">
        <f t="shared" si="0"/>
        <v>4.1410409584257811E-2</v>
      </c>
    </row>
    <row r="1022" spans="1:4" ht="12.5">
      <c r="A1022" s="1">
        <v>1021</v>
      </c>
      <c r="B1022" s="1">
        <v>2621</v>
      </c>
      <c r="C1022" s="1">
        <v>43</v>
      </c>
      <c r="D1022" s="3">
        <f t="shared" si="0"/>
        <v>4.8125611138461775E-2</v>
      </c>
    </row>
    <row r="1023" spans="1:4" ht="12.5">
      <c r="A1023" s="1">
        <v>1022</v>
      </c>
      <c r="B1023" s="1">
        <v>2622</v>
      </c>
      <c r="C1023" s="1">
        <v>34</v>
      </c>
      <c r="D1023" s="3">
        <f t="shared" si="0"/>
        <v>3.8052808807155822E-2</v>
      </c>
    </row>
    <row r="1024" spans="1:4" ht="12.5">
      <c r="A1024" s="1">
        <v>1023</v>
      </c>
      <c r="B1024" s="1">
        <v>2623</v>
      </c>
      <c r="C1024" s="1">
        <v>42</v>
      </c>
      <c r="D1024" s="3">
        <f t="shared" si="0"/>
        <v>4.7006410879427786E-2</v>
      </c>
    </row>
    <row r="1025" spans="1:4" ht="12.5">
      <c r="A1025" s="1">
        <v>1024</v>
      </c>
      <c r="B1025" s="1">
        <v>2624</v>
      </c>
      <c r="C1025" s="1">
        <v>47</v>
      </c>
      <c r="D1025" s="3">
        <f t="shared" si="0"/>
        <v>5.2602412174597754E-2</v>
      </c>
    </row>
    <row r="1026" spans="1:4" ht="12.5">
      <c r="A1026" s="1">
        <v>1025</v>
      </c>
      <c r="B1026" s="1">
        <v>2625</v>
      </c>
      <c r="C1026" s="1">
        <v>37</v>
      </c>
      <c r="D1026" s="3">
        <f t="shared" si="0"/>
        <v>4.1410409584257811E-2</v>
      </c>
    </row>
    <row r="1027" spans="1:4" ht="12.5">
      <c r="A1027" s="1">
        <v>1026</v>
      </c>
      <c r="B1027" s="1">
        <v>2626</v>
      </c>
      <c r="C1027" s="1">
        <v>40</v>
      </c>
      <c r="D1027" s="3">
        <f t="shared" si="0"/>
        <v>4.4768010361359786E-2</v>
      </c>
    </row>
    <row r="1028" spans="1:4" ht="12.5">
      <c r="A1028" s="1">
        <v>1027</v>
      </c>
      <c r="B1028" s="1">
        <v>2627</v>
      </c>
      <c r="C1028" s="1">
        <v>30</v>
      </c>
      <c r="D1028" s="3">
        <f t="shared" si="0"/>
        <v>3.3576007771019843E-2</v>
      </c>
    </row>
    <row r="1029" spans="1:4" ht="12.5">
      <c r="A1029" s="1">
        <v>1028</v>
      </c>
      <c r="B1029" s="1">
        <v>2628</v>
      </c>
      <c r="C1029" s="1">
        <v>41</v>
      </c>
      <c r="D1029" s="3">
        <f t="shared" si="0"/>
        <v>4.588721062039379E-2</v>
      </c>
    </row>
    <row r="1030" spans="1:4" ht="12.5">
      <c r="A1030" s="1">
        <v>1029</v>
      </c>
      <c r="B1030" s="1">
        <v>2629</v>
      </c>
      <c r="C1030" s="1">
        <v>37</v>
      </c>
      <c r="D1030" s="3">
        <f t="shared" si="0"/>
        <v>4.1410409584257811E-2</v>
      </c>
    </row>
    <row r="1031" spans="1:4" ht="12.5">
      <c r="A1031" s="1">
        <v>1030</v>
      </c>
      <c r="B1031" s="1">
        <v>2630</v>
      </c>
      <c r="C1031" s="1">
        <v>41</v>
      </c>
      <c r="D1031" s="3">
        <f t="shared" si="0"/>
        <v>4.588721062039379E-2</v>
      </c>
    </row>
    <row r="1032" spans="1:4" ht="12.5">
      <c r="A1032" s="1">
        <v>1031</v>
      </c>
      <c r="B1032" s="1">
        <v>2631</v>
      </c>
      <c r="C1032" s="1">
        <v>40</v>
      </c>
      <c r="D1032" s="3">
        <f t="shared" si="0"/>
        <v>4.4768010361359786E-2</v>
      </c>
    </row>
    <row r="1033" spans="1:4" ht="12.5">
      <c r="A1033" s="1">
        <v>1032</v>
      </c>
      <c r="B1033" s="1">
        <v>2632</v>
      </c>
      <c r="C1033" s="1">
        <v>28</v>
      </c>
      <c r="D1033" s="3">
        <f t="shared" si="0"/>
        <v>3.1337607252951857E-2</v>
      </c>
    </row>
    <row r="1034" spans="1:4" ht="12.5">
      <c r="A1034" s="1">
        <v>1033</v>
      </c>
      <c r="B1034" s="1">
        <v>2633</v>
      </c>
      <c r="C1034" s="1">
        <v>32</v>
      </c>
      <c r="D1034" s="3">
        <f t="shared" si="0"/>
        <v>3.5814408289087836E-2</v>
      </c>
    </row>
    <row r="1035" spans="1:4" ht="12.5">
      <c r="A1035" s="1">
        <v>1034</v>
      </c>
      <c r="B1035" s="1">
        <v>2634</v>
      </c>
      <c r="C1035" s="1">
        <v>45</v>
      </c>
      <c r="D1035" s="3">
        <f t="shared" si="0"/>
        <v>5.0364011656529768E-2</v>
      </c>
    </row>
    <row r="1036" spans="1:4" ht="12.5">
      <c r="A1036" s="1">
        <v>1035</v>
      </c>
      <c r="B1036" s="1">
        <v>2635</v>
      </c>
      <c r="C1036" s="1">
        <v>35</v>
      </c>
      <c r="D1036" s="3">
        <f t="shared" si="0"/>
        <v>3.9172009066189818E-2</v>
      </c>
    </row>
    <row r="1037" spans="1:4" ht="12.5">
      <c r="A1037" s="1">
        <v>1036</v>
      </c>
      <c r="B1037" s="1">
        <v>2636</v>
      </c>
      <c r="C1037" s="1">
        <v>37</v>
      </c>
      <c r="D1037" s="3">
        <f t="shared" si="0"/>
        <v>4.1410409584257811E-2</v>
      </c>
    </row>
    <row r="1038" spans="1:4" ht="12.5">
      <c r="A1038" s="1">
        <v>1037</v>
      </c>
      <c r="B1038" s="1">
        <v>2637</v>
      </c>
      <c r="C1038" s="1">
        <v>41</v>
      </c>
      <c r="D1038" s="3">
        <f t="shared" si="0"/>
        <v>4.588721062039379E-2</v>
      </c>
    </row>
    <row r="1039" spans="1:4" ht="12.5">
      <c r="A1039" s="1">
        <v>1038</v>
      </c>
      <c r="B1039" s="1">
        <v>2638</v>
      </c>
      <c r="C1039" s="1">
        <v>30</v>
      </c>
      <c r="D1039" s="3">
        <f t="shared" si="0"/>
        <v>3.3576007771019843E-2</v>
      </c>
    </row>
    <row r="1040" spans="1:4" ht="12.5">
      <c r="A1040" s="1">
        <v>1039</v>
      </c>
      <c r="B1040" s="1">
        <v>2639</v>
      </c>
      <c r="C1040" s="1">
        <v>40</v>
      </c>
      <c r="D1040" s="3">
        <f t="shared" si="0"/>
        <v>4.4768010361359786E-2</v>
      </c>
    </row>
    <row r="1041" spans="1:4" ht="12.5">
      <c r="A1041" s="1">
        <v>1040</v>
      </c>
      <c r="B1041" s="1">
        <v>2640</v>
      </c>
      <c r="C1041" s="1">
        <v>31</v>
      </c>
      <c r="D1041" s="3">
        <f t="shared" si="0"/>
        <v>3.469520803005384E-2</v>
      </c>
    </row>
    <row r="1042" spans="1:4" ht="12.5">
      <c r="A1042" s="1">
        <v>1041</v>
      </c>
      <c r="B1042" s="1">
        <v>2641</v>
      </c>
      <c r="C1042" s="1">
        <v>27</v>
      </c>
      <c r="D1042" s="3">
        <f t="shared" si="0"/>
        <v>3.0218406993917857E-2</v>
      </c>
    </row>
    <row r="1043" spans="1:4" ht="12.5">
      <c r="A1043" s="1">
        <v>1042</v>
      </c>
      <c r="B1043" s="1">
        <v>2642</v>
      </c>
      <c r="C1043" s="1">
        <v>23</v>
      </c>
      <c r="D1043" s="3">
        <f t="shared" si="0"/>
        <v>2.5741605957781882E-2</v>
      </c>
    </row>
    <row r="1044" spans="1:4" ht="12.5">
      <c r="A1044" s="1">
        <v>1043</v>
      </c>
      <c r="B1044" s="1">
        <v>2643</v>
      </c>
      <c r="C1044" s="1">
        <v>27</v>
      </c>
      <c r="D1044" s="3">
        <f t="shared" si="0"/>
        <v>3.0218406993917857E-2</v>
      </c>
    </row>
    <row r="1045" spans="1:4" ht="12.5">
      <c r="A1045" s="1">
        <v>1044</v>
      </c>
      <c r="B1045" s="1">
        <v>2644</v>
      </c>
      <c r="C1045" s="1">
        <v>29</v>
      </c>
      <c r="D1045" s="3">
        <f t="shared" si="0"/>
        <v>3.2456807511985854E-2</v>
      </c>
    </row>
    <row r="1046" spans="1:4" ht="12.5">
      <c r="A1046" s="1">
        <v>1045</v>
      </c>
      <c r="B1046" s="1">
        <v>2645</v>
      </c>
      <c r="C1046" s="1">
        <v>32</v>
      </c>
      <c r="D1046" s="3">
        <f t="shared" si="0"/>
        <v>3.5814408289087836E-2</v>
      </c>
    </row>
    <row r="1047" spans="1:4" ht="12.5">
      <c r="A1047" s="1">
        <v>1046</v>
      </c>
      <c r="B1047" s="1">
        <v>2646</v>
      </c>
      <c r="C1047" s="1">
        <v>28</v>
      </c>
      <c r="D1047" s="3">
        <f t="shared" si="0"/>
        <v>3.1337607252951857E-2</v>
      </c>
    </row>
    <row r="1048" spans="1:4" ht="12.5">
      <c r="A1048" s="1">
        <v>1047</v>
      </c>
      <c r="B1048" s="1">
        <v>2647</v>
      </c>
      <c r="C1048" s="1">
        <v>38</v>
      </c>
      <c r="D1048" s="3">
        <f t="shared" si="0"/>
        <v>4.25296098432918E-2</v>
      </c>
    </row>
    <row r="1049" spans="1:4" ht="12.5">
      <c r="A1049" s="1">
        <v>1048</v>
      </c>
      <c r="B1049" s="1">
        <v>2648</v>
      </c>
      <c r="C1049" s="1">
        <v>21</v>
      </c>
      <c r="D1049" s="3">
        <f t="shared" si="0"/>
        <v>2.3503205439713893E-2</v>
      </c>
    </row>
    <row r="1050" spans="1:4" ht="12.5">
      <c r="A1050" s="1">
        <v>1049</v>
      </c>
      <c r="B1050" s="1">
        <v>2649</v>
      </c>
      <c r="C1050" s="1">
        <v>24</v>
      </c>
      <c r="D1050" s="3">
        <f t="shared" si="0"/>
        <v>2.6860806216815875E-2</v>
      </c>
    </row>
    <row r="1051" spans="1:4" ht="12.5">
      <c r="A1051" s="1">
        <v>1050</v>
      </c>
      <c r="B1051" s="1">
        <v>2650</v>
      </c>
      <c r="C1051" s="1">
        <v>31</v>
      </c>
      <c r="D1051" s="3">
        <f t="shared" si="0"/>
        <v>3.469520803005384E-2</v>
      </c>
    </row>
    <row r="1052" spans="1:4" ht="12.5">
      <c r="A1052" s="1">
        <v>1051</v>
      </c>
      <c r="B1052" s="1">
        <v>2651</v>
      </c>
      <c r="C1052" s="1">
        <v>24</v>
      </c>
      <c r="D1052" s="3">
        <f t="shared" si="0"/>
        <v>2.6860806216815875E-2</v>
      </c>
    </row>
    <row r="1053" spans="1:4" ht="12.5">
      <c r="A1053" s="1">
        <v>1052</v>
      </c>
      <c r="B1053" s="1">
        <v>2652</v>
      </c>
      <c r="C1053" s="1">
        <v>27</v>
      </c>
      <c r="D1053" s="3">
        <f t="shared" si="0"/>
        <v>3.0218406993917857E-2</v>
      </c>
    </row>
    <row r="1054" spans="1:4" ht="12.5">
      <c r="A1054" s="1">
        <v>1053</v>
      </c>
      <c r="B1054" s="1">
        <v>2653</v>
      </c>
      <c r="C1054" s="1">
        <v>35</v>
      </c>
      <c r="D1054" s="3">
        <f t="shared" si="0"/>
        <v>3.9172009066189818E-2</v>
      </c>
    </row>
    <row r="1055" spans="1:4" ht="12.5">
      <c r="A1055" s="1">
        <v>1054</v>
      </c>
      <c r="B1055" s="1">
        <v>2654</v>
      </c>
      <c r="C1055" s="1">
        <v>26</v>
      </c>
      <c r="D1055" s="3">
        <f t="shared" si="0"/>
        <v>2.9099206734883865E-2</v>
      </c>
    </row>
    <row r="1056" spans="1:4" ht="12.5">
      <c r="A1056" s="1">
        <v>1055</v>
      </c>
      <c r="B1056" s="1">
        <v>2655</v>
      </c>
      <c r="C1056" s="1">
        <v>30</v>
      </c>
      <c r="D1056" s="3">
        <f t="shared" si="0"/>
        <v>3.3576007771019843E-2</v>
      </c>
    </row>
    <row r="1057" spans="1:4" ht="12.5">
      <c r="A1057" s="1">
        <v>1056</v>
      </c>
      <c r="B1057" s="1">
        <v>2656</v>
      </c>
      <c r="C1057" s="1">
        <v>30</v>
      </c>
      <c r="D1057" s="3">
        <f t="shared" si="0"/>
        <v>3.3576007771019843E-2</v>
      </c>
    </row>
    <row r="1058" spans="1:4" ht="12.5">
      <c r="A1058" s="1">
        <v>1057</v>
      </c>
      <c r="B1058" s="1">
        <v>2657</v>
      </c>
      <c r="C1058" s="1">
        <v>17</v>
      </c>
      <c r="D1058" s="3">
        <f t="shared" si="0"/>
        <v>1.9026404403577911E-2</v>
      </c>
    </row>
    <row r="1059" spans="1:4" ht="12.5">
      <c r="A1059" s="1">
        <v>1058</v>
      </c>
      <c r="B1059" s="1">
        <v>2658</v>
      </c>
      <c r="C1059" s="1">
        <v>25</v>
      </c>
      <c r="D1059" s="3">
        <f t="shared" si="0"/>
        <v>2.7980006475849872E-2</v>
      </c>
    </row>
    <row r="1060" spans="1:4" ht="12.5">
      <c r="A1060" s="1">
        <v>1059</v>
      </c>
      <c r="B1060" s="1">
        <v>2659</v>
      </c>
      <c r="C1060" s="1">
        <v>31</v>
      </c>
      <c r="D1060" s="3">
        <f t="shared" si="0"/>
        <v>3.469520803005384E-2</v>
      </c>
    </row>
    <row r="1061" spans="1:4" ht="12.5">
      <c r="A1061" s="1">
        <v>1060</v>
      </c>
      <c r="B1061" s="1">
        <v>2660</v>
      </c>
      <c r="C1061" s="1">
        <v>25</v>
      </c>
      <c r="D1061" s="3">
        <f t="shared" si="0"/>
        <v>2.7980006475849872E-2</v>
      </c>
    </row>
    <row r="1062" spans="1:4" ht="12.5">
      <c r="A1062" s="1">
        <v>1061</v>
      </c>
      <c r="B1062" s="1">
        <v>2661</v>
      </c>
      <c r="C1062" s="1">
        <v>34</v>
      </c>
      <c r="D1062" s="3">
        <f t="shared" si="0"/>
        <v>3.8052808807155822E-2</v>
      </c>
    </row>
    <row r="1063" spans="1:4" ht="12.5">
      <c r="A1063" s="1">
        <v>1062</v>
      </c>
      <c r="B1063" s="1">
        <v>2662</v>
      </c>
      <c r="C1063" s="1">
        <v>29</v>
      </c>
      <c r="D1063" s="3">
        <f t="shared" si="0"/>
        <v>3.2456807511985854E-2</v>
      </c>
    </row>
    <row r="1064" spans="1:4" ht="12.5">
      <c r="A1064" s="1">
        <v>1063</v>
      </c>
      <c r="B1064" s="1">
        <v>2663</v>
      </c>
      <c r="C1064" s="1">
        <v>16</v>
      </c>
      <c r="D1064" s="3">
        <f t="shared" si="0"/>
        <v>1.7907204144543918E-2</v>
      </c>
    </row>
    <row r="1065" spans="1:4" ht="12.5">
      <c r="A1065" s="1">
        <v>1064</v>
      </c>
      <c r="B1065" s="1">
        <v>2664</v>
      </c>
      <c r="C1065" s="1">
        <v>28</v>
      </c>
      <c r="D1065" s="3">
        <f t="shared" si="0"/>
        <v>3.1337607252951857E-2</v>
      </c>
    </row>
    <row r="1066" spans="1:4" ht="12.5">
      <c r="A1066" s="1">
        <v>1065</v>
      </c>
      <c r="B1066" s="1">
        <v>2665</v>
      </c>
      <c r="C1066" s="1">
        <v>18</v>
      </c>
      <c r="D1066" s="3">
        <f t="shared" si="0"/>
        <v>2.0145604662611907E-2</v>
      </c>
    </row>
    <row r="1067" spans="1:4" ht="12.5">
      <c r="A1067" s="1">
        <v>1066</v>
      </c>
      <c r="B1067" s="1">
        <v>2666</v>
      </c>
      <c r="C1067" s="1">
        <v>19</v>
      </c>
      <c r="D1067" s="3">
        <f t="shared" si="0"/>
        <v>2.12648049216459E-2</v>
      </c>
    </row>
    <row r="1068" spans="1:4" ht="12.5">
      <c r="A1068" s="1">
        <v>1067</v>
      </c>
      <c r="B1068" s="1">
        <v>2667</v>
      </c>
      <c r="C1068" s="1">
        <v>20</v>
      </c>
      <c r="D1068" s="3">
        <f t="shared" si="0"/>
        <v>2.2384005180679893E-2</v>
      </c>
    </row>
    <row r="1069" spans="1:4" ht="12.5">
      <c r="A1069" s="1">
        <v>1068</v>
      </c>
      <c r="B1069" s="1">
        <v>2668</v>
      </c>
      <c r="C1069" s="1">
        <v>20</v>
      </c>
      <c r="D1069" s="3">
        <f t="shared" si="0"/>
        <v>2.2384005180679893E-2</v>
      </c>
    </row>
    <row r="1070" spans="1:4" ht="12.5">
      <c r="A1070" s="1">
        <v>1069</v>
      </c>
      <c r="B1070" s="1">
        <v>2669</v>
      </c>
      <c r="C1070" s="1">
        <v>26</v>
      </c>
      <c r="D1070" s="3">
        <f t="shared" si="0"/>
        <v>2.9099206734883865E-2</v>
      </c>
    </row>
    <row r="1071" spans="1:4" ht="12.5">
      <c r="A1071" s="1">
        <v>1070</v>
      </c>
      <c r="B1071" s="1">
        <v>2670</v>
      </c>
      <c r="C1071" s="1">
        <v>27</v>
      </c>
      <c r="D1071" s="3">
        <f t="shared" si="0"/>
        <v>3.0218406993917857E-2</v>
      </c>
    </row>
    <row r="1072" spans="1:4" ht="12.5">
      <c r="A1072" s="1">
        <v>1071</v>
      </c>
      <c r="B1072" s="1">
        <v>2671</v>
      </c>
      <c r="C1072" s="1">
        <v>21</v>
      </c>
      <c r="D1072" s="3">
        <f t="shared" si="0"/>
        <v>2.3503205439713893E-2</v>
      </c>
    </row>
    <row r="1073" spans="1:4" ht="12.5">
      <c r="A1073" s="1">
        <v>1072</v>
      </c>
      <c r="B1073" s="1">
        <v>2672</v>
      </c>
      <c r="C1073" s="1">
        <v>13</v>
      </c>
      <c r="D1073" s="3">
        <f t="shared" si="0"/>
        <v>1.4549603367441932E-2</v>
      </c>
    </row>
    <row r="1074" spans="1:4" ht="12.5">
      <c r="A1074" s="1">
        <v>1073</v>
      </c>
      <c r="B1074" s="1">
        <v>2673</v>
      </c>
      <c r="C1074" s="1">
        <v>13</v>
      </c>
      <c r="D1074" s="3">
        <f t="shared" si="0"/>
        <v>1.4549603367441932E-2</v>
      </c>
    </row>
    <row r="1075" spans="1:4" ht="12.5">
      <c r="A1075" s="1">
        <v>1074</v>
      </c>
      <c r="B1075" s="1">
        <v>2674</v>
      </c>
      <c r="C1075" s="1">
        <v>12</v>
      </c>
      <c r="D1075" s="3">
        <f t="shared" si="0"/>
        <v>1.3430403108407938E-2</v>
      </c>
    </row>
    <row r="1076" spans="1:4" ht="12.5">
      <c r="A1076" s="1">
        <v>1075</v>
      </c>
      <c r="B1076" s="1">
        <v>2675</v>
      </c>
      <c r="C1076" s="1">
        <v>15</v>
      </c>
      <c r="D1076" s="3">
        <f t="shared" si="0"/>
        <v>1.6788003885509922E-2</v>
      </c>
    </row>
    <row r="1077" spans="1:4" ht="12.5">
      <c r="A1077" s="1">
        <v>1076</v>
      </c>
      <c r="B1077" s="1">
        <v>2676</v>
      </c>
      <c r="C1077" s="1">
        <v>25</v>
      </c>
      <c r="D1077" s="3">
        <f t="shared" si="0"/>
        <v>2.7980006475849872E-2</v>
      </c>
    </row>
    <row r="1078" spans="1:4" ht="12.5">
      <c r="A1078" s="1">
        <v>1077</v>
      </c>
      <c r="B1078" s="1">
        <v>2677</v>
      </c>
      <c r="C1078" s="1">
        <v>18</v>
      </c>
      <c r="D1078" s="3">
        <f t="shared" si="0"/>
        <v>2.0145604662611907E-2</v>
      </c>
    </row>
    <row r="1079" spans="1:4" ht="12.5">
      <c r="A1079" s="1">
        <v>1078</v>
      </c>
      <c r="B1079" s="1">
        <v>2678</v>
      </c>
      <c r="C1079" s="1">
        <v>24</v>
      </c>
      <c r="D1079" s="3">
        <f t="shared" si="0"/>
        <v>2.6860806216815875E-2</v>
      </c>
    </row>
    <row r="1080" spans="1:4" ht="12.5">
      <c r="A1080" s="1">
        <v>1079</v>
      </c>
      <c r="B1080" s="1">
        <v>2679</v>
      </c>
      <c r="C1080" s="1">
        <v>18</v>
      </c>
      <c r="D1080" s="3">
        <f t="shared" si="0"/>
        <v>2.0145604662611907E-2</v>
      </c>
    </row>
    <row r="1081" spans="1:4" ht="12.5">
      <c r="A1081" s="1">
        <v>1080</v>
      </c>
      <c r="B1081" s="1">
        <v>2680</v>
      </c>
      <c r="C1081" s="1">
        <v>28</v>
      </c>
      <c r="D1081" s="3">
        <f t="shared" si="0"/>
        <v>3.1337607252951857E-2</v>
      </c>
    </row>
    <row r="1082" spans="1:4" ht="12.5">
      <c r="A1082" s="1">
        <v>1081</v>
      </c>
      <c r="B1082" s="1">
        <v>2681</v>
      </c>
      <c r="C1082" s="1">
        <v>14</v>
      </c>
      <c r="D1082" s="3">
        <f t="shared" si="0"/>
        <v>1.5668803626475929E-2</v>
      </c>
    </row>
    <row r="1083" spans="1:4" ht="12.5">
      <c r="A1083" s="1">
        <v>1082</v>
      </c>
      <c r="B1083" s="1">
        <v>2682</v>
      </c>
      <c r="C1083" s="1">
        <v>23</v>
      </c>
      <c r="D1083" s="3">
        <f t="shared" si="0"/>
        <v>2.5741605957781882E-2</v>
      </c>
    </row>
    <row r="1084" spans="1:4" ht="12.5">
      <c r="A1084" s="1">
        <v>1083</v>
      </c>
      <c r="B1084" s="1">
        <v>2683</v>
      </c>
      <c r="C1084" s="1">
        <v>20</v>
      </c>
      <c r="D1084" s="3">
        <f t="shared" si="0"/>
        <v>2.2384005180679893E-2</v>
      </c>
    </row>
    <row r="1085" spans="1:4" ht="12.5">
      <c r="A1085" s="1">
        <v>1084</v>
      </c>
      <c r="B1085" s="1">
        <v>2684</v>
      </c>
      <c r="C1085" s="1">
        <v>21</v>
      </c>
      <c r="D1085" s="3">
        <f t="shared" si="0"/>
        <v>2.3503205439713893E-2</v>
      </c>
    </row>
    <row r="1086" spans="1:4" ht="12.5">
      <c r="A1086" s="1">
        <v>1085</v>
      </c>
      <c r="B1086" s="1">
        <v>2685</v>
      </c>
      <c r="C1086" s="1">
        <v>16</v>
      </c>
      <c r="D1086" s="3">
        <f t="shared" si="0"/>
        <v>1.7907204144543918E-2</v>
      </c>
    </row>
    <row r="1087" spans="1:4" ht="12.5">
      <c r="A1087" s="1">
        <v>1086</v>
      </c>
      <c r="B1087" s="1">
        <v>2686</v>
      </c>
      <c r="C1087" s="1">
        <v>21</v>
      </c>
      <c r="D1087" s="3">
        <f t="shared" si="0"/>
        <v>2.3503205439713893E-2</v>
      </c>
    </row>
    <row r="1088" spans="1:4" ht="12.5">
      <c r="A1088" s="1">
        <v>1087</v>
      </c>
      <c r="B1088" s="1">
        <v>2687</v>
      </c>
      <c r="C1088" s="1">
        <v>10</v>
      </c>
      <c r="D1088" s="3">
        <f t="shared" si="0"/>
        <v>1.1192002590339947E-2</v>
      </c>
    </row>
    <row r="1089" spans="1:4" ht="12.5">
      <c r="A1089" s="1">
        <v>1088</v>
      </c>
      <c r="B1089" s="1">
        <v>2688</v>
      </c>
      <c r="C1089" s="1">
        <v>12</v>
      </c>
      <c r="D1089" s="3">
        <f t="shared" si="0"/>
        <v>1.3430403108407938E-2</v>
      </c>
    </row>
    <row r="1090" spans="1:4" ht="12.5">
      <c r="A1090" s="1">
        <v>1089</v>
      </c>
      <c r="B1090" s="1">
        <v>2689</v>
      </c>
      <c r="C1090" s="1">
        <v>13</v>
      </c>
      <c r="D1090" s="3">
        <f t="shared" si="0"/>
        <v>1.4549603367441932E-2</v>
      </c>
    </row>
    <row r="1091" spans="1:4" ht="12.5">
      <c r="A1091" s="1">
        <v>1090</v>
      </c>
      <c r="B1091" s="1">
        <v>2690</v>
      </c>
      <c r="C1091" s="1">
        <v>13</v>
      </c>
      <c r="D1091" s="3">
        <f t="shared" si="0"/>
        <v>1.4549603367441932E-2</v>
      </c>
    </row>
    <row r="1092" spans="1:4" ht="12.5">
      <c r="A1092" s="1">
        <v>1091</v>
      </c>
      <c r="B1092" s="1">
        <v>2691</v>
      </c>
      <c r="C1092" s="1">
        <v>22</v>
      </c>
      <c r="D1092" s="3">
        <f t="shared" si="0"/>
        <v>2.4622405698747886E-2</v>
      </c>
    </row>
    <row r="1093" spans="1:4" ht="12.5">
      <c r="A1093" s="1">
        <v>1092</v>
      </c>
      <c r="B1093" s="1">
        <v>2692</v>
      </c>
      <c r="C1093" s="1">
        <v>19</v>
      </c>
      <c r="D1093" s="3">
        <f t="shared" si="0"/>
        <v>2.12648049216459E-2</v>
      </c>
    </row>
    <row r="1094" spans="1:4" ht="12.5">
      <c r="A1094" s="1">
        <v>1093</v>
      </c>
      <c r="B1094" s="1">
        <v>2693</v>
      </c>
      <c r="C1094" s="1">
        <v>16</v>
      </c>
      <c r="D1094" s="3">
        <f t="shared" si="0"/>
        <v>1.7907204144543918E-2</v>
      </c>
    </row>
    <row r="1095" spans="1:4" ht="12.5">
      <c r="A1095" s="1">
        <v>1094</v>
      </c>
      <c r="B1095" s="1">
        <v>2694</v>
      </c>
      <c r="C1095" s="1">
        <v>22</v>
      </c>
      <c r="D1095" s="3">
        <f t="shared" si="0"/>
        <v>2.4622405698747886E-2</v>
      </c>
    </row>
    <row r="1096" spans="1:4" ht="12.5">
      <c r="A1096" s="1">
        <v>1095</v>
      </c>
      <c r="B1096" s="1">
        <v>2695</v>
      </c>
      <c r="C1096" s="1">
        <v>23</v>
      </c>
      <c r="D1096" s="3">
        <f t="shared" si="0"/>
        <v>2.5741605957781882E-2</v>
      </c>
    </row>
    <row r="1097" spans="1:4" ht="12.5">
      <c r="A1097" s="1">
        <v>1096</v>
      </c>
      <c r="B1097" s="1">
        <v>2696</v>
      </c>
      <c r="C1097" s="1">
        <v>12</v>
      </c>
      <c r="D1097" s="3">
        <f t="shared" si="0"/>
        <v>1.3430403108407938E-2</v>
      </c>
    </row>
    <row r="1098" spans="1:4" ht="12.5">
      <c r="A1098" s="1">
        <v>1097</v>
      </c>
      <c r="B1098" s="1">
        <v>2697</v>
      </c>
      <c r="C1098" s="1">
        <v>16</v>
      </c>
      <c r="D1098" s="3">
        <f t="shared" si="0"/>
        <v>1.7907204144543918E-2</v>
      </c>
    </row>
    <row r="1099" spans="1:4" ht="12.5">
      <c r="A1099" s="1">
        <v>1098</v>
      </c>
      <c r="B1099" s="1">
        <v>2698</v>
      </c>
      <c r="C1099" s="1">
        <v>20</v>
      </c>
      <c r="D1099" s="3">
        <f t="shared" si="0"/>
        <v>2.2384005180679893E-2</v>
      </c>
    </row>
    <row r="1100" spans="1:4" ht="12.5">
      <c r="A1100" s="1">
        <v>1099</v>
      </c>
      <c r="B1100" s="1">
        <v>2699</v>
      </c>
      <c r="C1100" s="1">
        <v>17</v>
      </c>
      <c r="D1100" s="3">
        <f t="shared" si="0"/>
        <v>1.9026404403577911E-2</v>
      </c>
    </row>
    <row r="1101" spans="1:4" ht="12.5">
      <c r="A1101" s="1">
        <v>1100</v>
      </c>
      <c r="B1101" s="1">
        <v>2700</v>
      </c>
      <c r="C1101" s="1">
        <v>23</v>
      </c>
      <c r="D1101" s="3">
        <f t="shared" si="0"/>
        <v>2.5741605957781882E-2</v>
      </c>
    </row>
    <row r="1102" spans="1:4" ht="12.5">
      <c r="A1102" s="1">
        <v>1101</v>
      </c>
      <c r="B1102" s="1">
        <v>2701</v>
      </c>
      <c r="C1102" s="1">
        <v>17</v>
      </c>
      <c r="D1102" s="3">
        <f t="shared" si="0"/>
        <v>1.9026404403577911E-2</v>
      </c>
    </row>
    <row r="1103" spans="1:4" ht="12.5">
      <c r="A1103" s="1">
        <v>1102</v>
      </c>
      <c r="B1103" s="1">
        <v>2702</v>
      </c>
      <c r="C1103" s="1">
        <v>27</v>
      </c>
      <c r="D1103" s="3">
        <f t="shared" si="0"/>
        <v>3.0218406993917857E-2</v>
      </c>
    </row>
    <row r="1104" spans="1:4" ht="12.5">
      <c r="A1104" s="1">
        <v>1103</v>
      </c>
      <c r="B1104" s="1">
        <v>2703</v>
      </c>
      <c r="C1104" s="1">
        <v>6</v>
      </c>
      <c r="D1104" s="3">
        <f t="shared" si="0"/>
        <v>6.7152015542039688E-3</v>
      </c>
    </row>
    <row r="1105" spans="1:4" ht="12.5">
      <c r="A1105" s="1">
        <v>1104</v>
      </c>
      <c r="B1105" s="1">
        <v>2704</v>
      </c>
      <c r="C1105" s="1">
        <v>14</v>
      </c>
      <c r="D1105" s="3">
        <f t="shared" si="0"/>
        <v>1.5668803626475929E-2</v>
      </c>
    </row>
    <row r="1106" spans="1:4" ht="12.5">
      <c r="A1106" s="1">
        <v>1105</v>
      </c>
      <c r="B1106" s="1">
        <v>2705</v>
      </c>
      <c r="C1106" s="1">
        <v>14</v>
      </c>
      <c r="D1106" s="3">
        <f t="shared" si="0"/>
        <v>1.5668803626475929E-2</v>
      </c>
    </row>
    <row r="1107" spans="1:4" ht="12.5">
      <c r="A1107" s="1">
        <v>1106</v>
      </c>
      <c r="B1107" s="1">
        <v>2706</v>
      </c>
      <c r="C1107" s="1">
        <v>13</v>
      </c>
      <c r="D1107" s="3">
        <f t="shared" si="0"/>
        <v>1.4549603367441932E-2</v>
      </c>
    </row>
    <row r="1108" spans="1:4" ht="12.5">
      <c r="A1108" s="1">
        <v>1107</v>
      </c>
      <c r="B1108" s="1">
        <v>2707</v>
      </c>
      <c r="C1108" s="1">
        <v>16</v>
      </c>
      <c r="D1108" s="3">
        <f t="shared" si="0"/>
        <v>1.7907204144543918E-2</v>
      </c>
    </row>
    <row r="1109" spans="1:4" ht="12.5">
      <c r="A1109" s="1">
        <v>1108</v>
      </c>
      <c r="B1109" s="1">
        <v>2708</v>
      </c>
      <c r="C1109" s="1">
        <v>13</v>
      </c>
      <c r="D1109" s="3">
        <f t="shared" si="0"/>
        <v>1.4549603367441932E-2</v>
      </c>
    </row>
    <row r="1110" spans="1:4" ht="12.5">
      <c r="A1110" s="1">
        <v>1109</v>
      </c>
      <c r="B1110" s="1">
        <v>2709</v>
      </c>
      <c r="C1110" s="1">
        <v>22</v>
      </c>
      <c r="D1110" s="3">
        <f t="shared" si="0"/>
        <v>2.4622405698747886E-2</v>
      </c>
    </row>
    <row r="1111" spans="1:4" ht="12.5">
      <c r="A1111" s="1">
        <v>1110</v>
      </c>
      <c r="B1111" s="1">
        <v>2710</v>
      </c>
      <c r="C1111" s="1">
        <v>16</v>
      </c>
      <c r="D1111" s="3">
        <f t="shared" si="0"/>
        <v>1.7907204144543918E-2</v>
      </c>
    </row>
    <row r="1112" spans="1:4" ht="12.5">
      <c r="A1112" s="1">
        <v>1111</v>
      </c>
      <c r="B1112" s="1">
        <v>2711</v>
      </c>
      <c r="C1112" s="1">
        <v>21</v>
      </c>
      <c r="D1112" s="3">
        <f t="shared" si="0"/>
        <v>2.3503205439713893E-2</v>
      </c>
    </row>
    <row r="1113" spans="1:4" ht="12.5">
      <c r="A1113" s="1">
        <v>1112</v>
      </c>
      <c r="B1113" s="1">
        <v>2712</v>
      </c>
      <c r="C1113" s="1">
        <v>14</v>
      </c>
      <c r="D1113" s="3">
        <f t="shared" si="0"/>
        <v>1.5668803626475929E-2</v>
      </c>
    </row>
    <row r="1114" spans="1:4" ht="12.5">
      <c r="A1114" s="1">
        <v>1113</v>
      </c>
      <c r="B1114" s="1">
        <v>2713</v>
      </c>
      <c r="C1114" s="1">
        <v>10</v>
      </c>
      <c r="D1114" s="3">
        <f t="shared" si="0"/>
        <v>1.1192002590339947E-2</v>
      </c>
    </row>
    <row r="1115" spans="1:4" ht="12.5">
      <c r="A1115" s="1">
        <v>1114</v>
      </c>
      <c r="B1115" s="1">
        <v>2714</v>
      </c>
      <c r="C1115" s="1">
        <v>16</v>
      </c>
      <c r="D1115" s="3">
        <f t="shared" si="0"/>
        <v>1.7907204144543918E-2</v>
      </c>
    </row>
    <row r="1116" spans="1:4" ht="12.5">
      <c r="A1116" s="1">
        <v>1115</v>
      </c>
      <c r="B1116" s="1">
        <v>2715</v>
      </c>
      <c r="C1116" s="1">
        <v>18</v>
      </c>
      <c r="D1116" s="3">
        <f t="shared" si="0"/>
        <v>2.0145604662611907E-2</v>
      </c>
    </row>
    <row r="1117" spans="1:4" ht="12.5">
      <c r="A1117" s="1">
        <v>1116</v>
      </c>
      <c r="B1117" s="1">
        <v>2716</v>
      </c>
      <c r="C1117" s="1">
        <v>12</v>
      </c>
      <c r="D1117" s="3">
        <f t="shared" si="0"/>
        <v>1.3430403108407938E-2</v>
      </c>
    </row>
    <row r="1118" spans="1:4" ht="12.5">
      <c r="A1118" s="1">
        <v>1117</v>
      </c>
      <c r="B1118" s="1">
        <v>2717</v>
      </c>
      <c r="C1118" s="1">
        <v>17</v>
      </c>
      <c r="D1118" s="3">
        <f t="shared" si="0"/>
        <v>1.9026404403577911E-2</v>
      </c>
    </row>
    <row r="1119" spans="1:4" ht="12.5">
      <c r="A1119" s="1">
        <v>1118</v>
      </c>
      <c r="B1119" s="1">
        <v>2718</v>
      </c>
      <c r="C1119" s="1">
        <v>15</v>
      </c>
      <c r="D1119" s="3">
        <f t="shared" si="0"/>
        <v>1.6788003885509922E-2</v>
      </c>
    </row>
    <row r="1120" spans="1:4" ht="12.5">
      <c r="A1120" s="1">
        <v>1119</v>
      </c>
      <c r="B1120" s="1">
        <v>2719</v>
      </c>
      <c r="C1120" s="1">
        <v>19</v>
      </c>
      <c r="D1120" s="3">
        <f t="shared" si="0"/>
        <v>2.12648049216459E-2</v>
      </c>
    </row>
    <row r="1121" spans="1:4" ht="12.5">
      <c r="A1121" s="1">
        <v>1120</v>
      </c>
      <c r="B1121" s="1">
        <v>2720</v>
      </c>
      <c r="C1121" s="1">
        <v>14</v>
      </c>
      <c r="D1121" s="3">
        <f t="shared" si="0"/>
        <v>1.5668803626475929E-2</v>
      </c>
    </row>
    <row r="1122" spans="1:4" ht="12.5">
      <c r="A1122" s="1">
        <v>1121</v>
      </c>
      <c r="B1122" s="1">
        <v>2721</v>
      </c>
      <c r="C1122" s="1">
        <v>17</v>
      </c>
      <c r="D1122" s="3">
        <f t="shared" si="0"/>
        <v>1.9026404403577911E-2</v>
      </c>
    </row>
    <row r="1123" spans="1:4" ht="12.5">
      <c r="A1123" s="1">
        <v>1122</v>
      </c>
      <c r="B1123" s="1">
        <v>2722</v>
      </c>
      <c r="C1123" s="1">
        <v>12</v>
      </c>
      <c r="D1123" s="3">
        <f t="shared" si="0"/>
        <v>1.3430403108407938E-2</v>
      </c>
    </row>
    <row r="1124" spans="1:4" ht="12.5">
      <c r="A1124" s="1">
        <v>1123</v>
      </c>
      <c r="B1124" s="1">
        <v>2723</v>
      </c>
      <c r="C1124" s="1">
        <v>16</v>
      </c>
      <c r="D1124" s="3">
        <f t="shared" si="0"/>
        <v>1.7907204144543918E-2</v>
      </c>
    </row>
    <row r="1125" spans="1:4" ht="12.5">
      <c r="A1125" s="1">
        <v>1124</v>
      </c>
      <c r="B1125" s="1">
        <v>2724</v>
      </c>
      <c r="C1125" s="1">
        <v>21</v>
      </c>
      <c r="D1125" s="3">
        <f t="shared" si="0"/>
        <v>2.3503205439713893E-2</v>
      </c>
    </row>
    <row r="1126" spans="1:4" ht="12.5">
      <c r="A1126" s="1">
        <v>1125</v>
      </c>
      <c r="B1126" s="1">
        <v>2725</v>
      </c>
      <c r="C1126" s="1">
        <v>16</v>
      </c>
      <c r="D1126" s="3">
        <f t="shared" si="0"/>
        <v>1.7907204144543918E-2</v>
      </c>
    </row>
    <row r="1127" spans="1:4" ht="12.5">
      <c r="A1127" s="1">
        <v>1126</v>
      </c>
      <c r="B1127" s="1">
        <v>2726</v>
      </c>
      <c r="C1127" s="1">
        <v>14</v>
      </c>
      <c r="D1127" s="3">
        <f t="shared" si="0"/>
        <v>1.5668803626475929E-2</v>
      </c>
    </row>
    <row r="1128" spans="1:4" ht="12.5">
      <c r="A1128" s="1">
        <v>1127</v>
      </c>
      <c r="B1128" s="1">
        <v>2727</v>
      </c>
      <c r="C1128" s="1">
        <v>13</v>
      </c>
      <c r="D1128" s="3">
        <f t="shared" si="0"/>
        <v>1.4549603367441932E-2</v>
      </c>
    </row>
    <row r="1129" spans="1:4" ht="12.5">
      <c r="A1129" s="1">
        <v>1128</v>
      </c>
      <c r="B1129" s="1">
        <v>2728</v>
      </c>
      <c r="C1129" s="1">
        <v>14</v>
      </c>
      <c r="D1129" s="3">
        <f t="shared" si="0"/>
        <v>1.5668803626475929E-2</v>
      </c>
    </row>
    <row r="1130" spans="1:4" ht="12.5">
      <c r="A1130" s="1">
        <v>1129</v>
      </c>
      <c r="B1130" s="1">
        <v>2729</v>
      </c>
      <c r="C1130" s="1">
        <v>11</v>
      </c>
      <c r="D1130" s="3">
        <f t="shared" si="0"/>
        <v>1.2311202849373943E-2</v>
      </c>
    </row>
    <row r="1131" spans="1:4" ht="12.5">
      <c r="A1131" s="1">
        <v>1130</v>
      </c>
      <c r="B1131" s="1">
        <v>2730</v>
      </c>
      <c r="C1131" s="1">
        <v>18</v>
      </c>
      <c r="D1131" s="3">
        <f t="shared" si="0"/>
        <v>2.0145604662611907E-2</v>
      </c>
    </row>
    <row r="1132" spans="1:4" ht="12.5">
      <c r="A1132" s="1">
        <v>1131</v>
      </c>
      <c r="B1132" s="1">
        <v>2731</v>
      </c>
      <c r="C1132" s="1">
        <v>14</v>
      </c>
      <c r="D1132" s="3">
        <f t="shared" si="0"/>
        <v>1.5668803626475929E-2</v>
      </c>
    </row>
    <row r="1133" spans="1:4" ht="12.5">
      <c r="A1133" s="1">
        <v>1132</v>
      </c>
      <c r="B1133" s="1">
        <v>2732</v>
      </c>
      <c r="C1133" s="1">
        <v>13</v>
      </c>
      <c r="D1133" s="3">
        <f t="shared" si="0"/>
        <v>1.4549603367441932E-2</v>
      </c>
    </row>
    <row r="1134" spans="1:4" ht="12.5">
      <c r="A1134" s="1">
        <v>1133</v>
      </c>
      <c r="B1134" s="1">
        <v>2733</v>
      </c>
      <c r="C1134" s="1">
        <v>16</v>
      </c>
      <c r="D1134" s="3">
        <f t="shared" si="0"/>
        <v>1.7907204144543918E-2</v>
      </c>
    </row>
    <row r="1135" spans="1:4" ht="12.5">
      <c r="A1135" s="1">
        <v>1134</v>
      </c>
      <c r="B1135" s="1">
        <v>2734</v>
      </c>
      <c r="C1135" s="1">
        <v>16</v>
      </c>
      <c r="D1135" s="3">
        <f t="shared" si="0"/>
        <v>1.7907204144543918E-2</v>
      </c>
    </row>
    <row r="1136" spans="1:4" ht="12.5">
      <c r="A1136" s="1">
        <v>1135</v>
      </c>
      <c r="B1136" s="1">
        <v>2735</v>
      </c>
      <c r="C1136" s="1">
        <v>14</v>
      </c>
      <c r="D1136" s="3">
        <f t="shared" si="0"/>
        <v>1.5668803626475929E-2</v>
      </c>
    </row>
    <row r="1137" spans="1:4" ht="12.5">
      <c r="A1137" s="1">
        <v>1136</v>
      </c>
      <c r="B1137" s="1">
        <v>2736</v>
      </c>
      <c r="C1137" s="1">
        <v>10</v>
      </c>
      <c r="D1137" s="3">
        <f t="shared" si="0"/>
        <v>1.1192002590339947E-2</v>
      </c>
    </row>
    <row r="1138" spans="1:4" ht="12.5">
      <c r="A1138" s="1">
        <v>1137</v>
      </c>
      <c r="B1138" s="1">
        <v>2737</v>
      </c>
      <c r="C1138" s="1">
        <v>9</v>
      </c>
      <c r="D1138" s="3">
        <f t="shared" si="0"/>
        <v>1.0072802331305954E-2</v>
      </c>
    </row>
    <row r="1139" spans="1:4" ht="12.5">
      <c r="A1139" s="1">
        <v>1138</v>
      </c>
      <c r="B1139" s="1">
        <v>2738</v>
      </c>
      <c r="C1139" s="1">
        <v>12</v>
      </c>
      <c r="D1139" s="3">
        <f t="shared" si="0"/>
        <v>1.3430403108407938E-2</v>
      </c>
    </row>
    <row r="1140" spans="1:4" ht="12.5">
      <c r="A1140" s="1">
        <v>1139</v>
      </c>
      <c r="B1140" s="1">
        <v>2739</v>
      </c>
      <c r="C1140" s="1">
        <v>15</v>
      </c>
      <c r="D1140" s="3">
        <f t="shared" si="0"/>
        <v>1.6788003885509922E-2</v>
      </c>
    </row>
    <row r="1141" spans="1:4" ht="12.5">
      <c r="A1141" s="1">
        <v>1140</v>
      </c>
      <c r="B1141" s="1">
        <v>2740</v>
      </c>
      <c r="C1141" s="1">
        <v>12</v>
      </c>
      <c r="D1141" s="3">
        <f t="shared" si="0"/>
        <v>1.3430403108407938E-2</v>
      </c>
    </row>
    <row r="1142" spans="1:4" ht="12.5">
      <c r="A1142" s="1">
        <v>1141</v>
      </c>
      <c r="B1142" s="1">
        <v>2741</v>
      </c>
      <c r="C1142" s="1">
        <v>12</v>
      </c>
      <c r="D1142" s="3">
        <f t="shared" si="0"/>
        <v>1.3430403108407938E-2</v>
      </c>
    </row>
    <row r="1143" spans="1:4" ht="12.5">
      <c r="A1143" s="1">
        <v>1142</v>
      </c>
      <c r="B1143" s="1">
        <v>2742</v>
      </c>
      <c r="C1143" s="1">
        <v>12</v>
      </c>
      <c r="D1143" s="3">
        <f t="shared" si="0"/>
        <v>1.3430403108407938E-2</v>
      </c>
    </row>
    <row r="1144" spans="1:4" ht="12.5">
      <c r="A1144" s="1">
        <v>1143</v>
      </c>
      <c r="B1144" s="1">
        <v>2743</v>
      </c>
      <c r="C1144" s="1">
        <v>14</v>
      </c>
      <c r="D1144" s="3">
        <f t="shared" si="0"/>
        <v>1.5668803626475929E-2</v>
      </c>
    </row>
    <row r="1145" spans="1:4" ht="12.5">
      <c r="A1145" s="1">
        <v>1144</v>
      </c>
      <c r="B1145" s="1">
        <v>2744</v>
      </c>
      <c r="C1145" s="1">
        <v>16</v>
      </c>
      <c r="D1145" s="3">
        <f t="shared" si="0"/>
        <v>1.7907204144543918E-2</v>
      </c>
    </row>
    <row r="1146" spans="1:4" ht="12.5">
      <c r="A1146" s="1">
        <v>1145</v>
      </c>
      <c r="B1146" s="1">
        <v>2745</v>
      </c>
      <c r="C1146" s="1">
        <v>12</v>
      </c>
      <c r="D1146" s="3">
        <f t="shared" si="0"/>
        <v>1.3430403108407938E-2</v>
      </c>
    </row>
    <row r="1147" spans="1:4" ht="12.5">
      <c r="A1147" s="1">
        <v>1146</v>
      </c>
      <c r="B1147" s="1">
        <v>2746</v>
      </c>
      <c r="C1147" s="1">
        <v>14</v>
      </c>
      <c r="D1147" s="3">
        <f t="shared" si="0"/>
        <v>1.5668803626475929E-2</v>
      </c>
    </row>
    <row r="1148" spans="1:4" ht="12.5">
      <c r="A1148" s="1">
        <v>1147</v>
      </c>
      <c r="B1148" s="1">
        <v>2747</v>
      </c>
      <c r="C1148" s="1">
        <v>13</v>
      </c>
      <c r="D1148" s="3">
        <f t="shared" si="0"/>
        <v>1.4549603367441932E-2</v>
      </c>
    </row>
    <row r="1149" spans="1:4" ht="12.5">
      <c r="A1149" s="1">
        <v>1148</v>
      </c>
      <c r="B1149" s="1">
        <v>2748</v>
      </c>
      <c r="C1149" s="1">
        <v>10</v>
      </c>
      <c r="D1149" s="3">
        <f t="shared" si="0"/>
        <v>1.1192002590339947E-2</v>
      </c>
    </row>
    <row r="1150" spans="1:4" ht="12.5">
      <c r="A1150" s="1">
        <v>1149</v>
      </c>
      <c r="B1150" s="1">
        <v>2749</v>
      </c>
      <c r="C1150" s="1">
        <v>13</v>
      </c>
      <c r="D1150" s="3">
        <f t="shared" si="0"/>
        <v>1.4549603367441932E-2</v>
      </c>
    </row>
    <row r="1151" spans="1:4" ht="12.5">
      <c r="A1151" s="1">
        <v>1150</v>
      </c>
      <c r="B1151" s="1">
        <v>2750</v>
      </c>
      <c r="C1151" s="1">
        <v>17</v>
      </c>
      <c r="D1151" s="3">
        <f t="shared" si="0"/>
        <v>1.9026404403577911E-2</v>
      </c>
    </row>
    <row r="1152" spans="1:4" ht="12.5">
      <c r="A1152" s="1">
        <v>1151</v>
      </c>
      <c r="B1152" s="1">
        <v>2751</v>
      </c>
      <c r="C1152" s="1">
        <v>13</v>
      </c>
      <c r="D1152" s="3">
        <f t="shared" si="0"/>
        <v>1.4549603367441932E-2</v>
      </c>
    </row>
    <row r="1153" spans="1:4" ht="12.5">
      <c r="A1153" s="1">
        <v>1152</v>
      </c>
      <c r="B1153" s="1">
        <v>2752</v>
      </c>
      <c r="C1153" s="1">
        <v>9</v>
      </c>
      <c r="D1153" s="3">
        <f t="shared" si="0"/>
        <v>1.0072802331305954E-2</v>
      </c>
    </row>
    <row r="1154" spans="1:4" ht="12.5">
      <c r="A1154" s="1">
        <v>1153</v>
      </c>
      <c r="B1154" s="1">
        <v>2753</v>
      </c>
      <c r="C1154" s="1">
        <v>17</v>
      </c>
      <c r="D1154" s="3">
        <f t="shared" si="0"/>
        <v>1.9026404403577911E-2</v>
      </c>
    </row>
    <row r="1155" spans="1:4" ht="12.5">
      <c r="A1155" s="1">
        <v>1154</v>
      </c>
      <c r="B1155" s="1">
        <v>2754</v>
      </c>
      <c r="C1155" s="1">
        <v>15</v>
      </c>
      <c r="D1155" s="3">
        <f t="shared" si="0"/>
        <v>1.6788003885509922E-2</v>
      </c>
    </row>
    <row r="1156" spans="1:4" ht="12.5">
      <c r="A1156" s="1">
        <v>1155</v>
      </c>
      <c r="B1156" s="1">
        <v>2755</v>
      </c>
      <c r="C1156" s="1">
        <v>18</v>
      </c>
      <c r="D1156" s="3">
        <f t="shared" si="0"/>
        <v>2.0145604662611907E-2</v>
      </c>
    </row>
    <row r="1157" spans="1:4" ht="12.5">
      <c r="A1157" s="1">
        <v>1156</v>
      </c>
      <c r="B1157" s="1">
        <v>2756</v>
      </c>
      <c r="C1157" s="1">
        <v>17</v>
      </c>
      <c r="D1157" s="3">
        <f t="shared" si="0"/>
        <v>1.9026404403577911E-2</v>
      </c>
    </row>
    <row r="1158" spans="1:4" ht="12.5">
      <c r="A1158" s="1">
        <v>1157</v>
      </c>
      <c r="B1158" s="1">
        <v>2757</v>
      </c>
      <c r="C1158" s="1">
        <v>13</v>
      </c>
      <c r="D1158" s="3">
        <f t="shared" si="0"/>
        <v>1.4549603367441932E-2</v>
      </c>
    </row>
    <row r="1159" spans="1:4" ht="12.5">
      <c r="A1159" s="1">
        <v>1158</v>
      </c>
      <c r="B1159" s="1">
        <v>2758</v>
      </c>
      <c r="C1159" s="1">
        <v>13</v>
      </c>
      <c r="D1159" s="3">
        <f t="shared" si="0"/>
        <v>1.4549603367441932E-2</v>
      </c>
    </row>
    <row r="1160" spans="1:4" ht="12.5">
      <c r="A1160" s="1">
        <v>1159</v>
      </c>
      <c r="B1160" s="1">
        <v>2759</v>
      </c>
      <c r="C1160" s="1">
        <v>15</v>
      </c>
      <c r="D1160" s="3">
        <f t="shared" si="0"/>
        <v>1.6788003885509922E-2</v>
      </c>
    </row>
    <row r="1161" spans="1:4" ht="12.5">
      <c r="A1161" s="1">
        <v>1160</v>
      </c>
      <c r="B1161" s="1">
        <v>2760</v>
      </c>
      <c r="C1161" s="1">
        <v>13</v>
      </c>
      <c r="D1161" s="3">
        <f t="shared" si="0"/>
        <v>1.4549603367441932E-2</v>
      </c>
    </row>
    <row r="1162" spans="1:4" ht="12.5">
      <c r="A1162" s="1">
        <v>1161</v>
      </c>
      <c r="B1162" s="1">
        <v>2761</v>
      </c>
      <c r="C1162" s="1">
        <v>11</v>
      </c>
      <c r="D1162" s="3">
        <f t="shared" si="0"/>
        <v>1.2311202849373943E-2</v>
      </c>
    </row>
    <row r="1163" spans="1:4" ht="12.5">
      <c r="A1163" s="1">
        <v>1162</v>
      </c>
      <c r="B1163" s="1">
        <v>2762</v>
      </c>
      <c r="C1163" s="1">
        <v>11</v>
      </c>
      <c r="D1163" s="3">
        <f t="shared" si="0"/>
        <v>1.2311202849373943E-2</v>
      </c>
    </row>
    <row r="1164" spans="1:4" ht="12.5">
      <c r="A1164" s="1">
        <v>1163</v>
      </c>
      <c r="B1164" s="1">
        <v>2763</v>
      </c>
      <c r="C1164" s="1">
        <v>12</v>
      </c>
      <c r="D1164" s="3">
        <f t="shared" si="0"/>
        <v>1.3430403108407938E-2</v>
      </c>
    </row>
    <row r="1165" spans="1:4" ht="12.5">
      <c r="A1165" s="1">
        <v>1164</v>
      </c>
      <c r="B1165" s="1">
        <v>2764</v>
      </c>
      <c r="C1165" s="1">
        <v>12</v>
      </c>
      <c r="D1165" s="3">
        <f t="shared" si="0"/>
        <v>1.3430403108407938E-2</v>
      </c>
    </row>
    <row r="1166" spans="1:4" ht="12.5">
      <c r="A1166" s="1">
        <v>1165</v>
      </c>
      <c r="B1166" s="1">
        <v>2765</v>
      </c>
      <c r="C1166" s="1">
        <v>12</v>
      </c>
      <c r="D1166" s="3">
        <f t="shared" si="0"/>
        <v>1.3430403108407938E-2</v>
      </c>
    </row>
    <row r="1167" spans="1:4" ht="12.5">
      <c r="A1167" s="1">
        <v>1166</v>
      </c>
      <c r="B1167" s="1">
        <v>2766</v>
      </c>
      <c r="C1167" s="1">
        <v>4</v>
      </c>
      <c r="D1167" s="3">
        <f t="shared" si="0"/>
        <v>4.4768010361359795E-3</v>
      </c>
    </row>
    <row r="1168" spans="1:4" ht="12.5">
      <c r="A1168" s="1">
        <v>1167</v>
      </c>
      <c r="B1168" s="1">
        <v>2767</v>
      </c>
      <c r="C1168" s="1">
        <v>8</v>
      </c>
      <c r="D1168" s="3">
        <f t="shared" si="0"/>
        <v>8.953602072271959E-3</v>
      </c>
    </row>
    <row r="1169" spans="1:4" ht="12.5">
      <c r="A1169" s="1">
        <v>1168</v>
      </c>
      <c r="B1169" s="1">
        <v>2768</v>
      </c>
      <c r="C1169" s="1">
        <v>12</v>
      </c>
      <c r="D1169" s="3">
        <f t="shared" si="0"/>
        <v>1.3430403108407938E-2</v>
      </c>
    </row>
    <row r="1170" spans="1:4" ht="12.5">
      <c r="A1170" s="1">
        <v>1169</v>
      </c>
      <c r="B1170" s="1">
        <v>2769</v>
      </c>
      <c r="C1170" s="1">
        <v>8</v>
      </c>
      <c r="D1170" s="3">
        <f t="shared" si="0"/>
        <v>8.953602072271959E-3</v>
      </c>
    </row>
    <row r="1171" spans="1:4" ht="12.5">
      <c r="A1171" s="1">
        <v>1170</v>
      </c>
      <c r="B1171" s="1">
        <v>2770</v>
      </c>
      <c r="C1171" s="1">
        <v>8</v>
      </c>
      <c r="D1171" s="3">
        <f t="shared" si="0"/>
        <v>8.953602072271959E-3</v>
      </c>
    </row>
    <row r="1172" spans="1:4" ht="12.5">
      <c r="A1172" s="1">
        <v>1171</v>
      </c>
      <c r="B1172" s="1">
        <v>2771</v>
      </c>
      <c r="C1172" s="1">
        <v>11</v>
      </c>
      <c r="D1172" s="3">
        <f t="shared" si="0"/>
        <v>1.2311202849373943E-2</v>
      </c>
    </row>
    <row r="1173" spans="1:4" ht="12.5">
      <c r="A1173" s="1">
        <v>1172</v>
      </c>
      <c r="B1173" s="1">
        <v>2772</v>
      </c>
      <c r="C1173" s="1">
        <v>12</v>
      </c>
      <c r="D1173" s="3">
        <f t="shared" si="0"/>
        <v>1.3430403108407938E-2</v>
      </c>
    </row>
    <row r="1174" spans="1:4" ht="12.5">
      <c r="A1174" s="1">
        <v>1173</v>
      </c>
      <c r="B1174" s="1">
        <v>2773</v>
      </c>
      <c r="C1174" s="1">
        <v>6</v>
      </c>
      <c r="D1174" s="3">
        <f t="shared" si="0"/>
        <v>6.7152015542039688E-3</v>
      </c>
    </row>
    <row r="1175" spans="1:4" ht="12.5">
      <c r="A1175" s="1">
        <v>1174</v>
      </c>
      <c r="B1175" s="1">
        <v>2774</v>
      </c>
      <c r="C1175" s="1">
        <v>7</v>
      </c>
      <c r="D1175" s="3">
        <f t="shared" si="0"/>
        <v>7.8344018132379643E-3</v>
      </c>
    </row>
    <row r="1176" spans="1:4" ht="12.5">
      <c r="A1176" s="1">
        <v>1175</v>
      </c>
      <c r="B1176" s="1">
        <v>2775</v>
      </c>
      <c r="C1176" s="1">
        <v>6</v>
      </c>
      <c r="D1176" s="3">
        <f t="shared" si="0"/>
        <v>6.7152015542039688E-3</v>
      </c>
    </row>
    <row r="1177" spans="1:4" ht="12.5">
      <c r="A1177" s="1">
        <v>1176</v>
      </c>
      <c r="B1177" s="1">
        <v>2776</v>
      </c>
      <c r="C1177" s="1">
        <v>6</v>
      </c>
      <c r="D1177" s="3">
        <f t="shared" si="0"/>
        <v>6.7152015542039688E-3</v>
      </c>
    </row>
    <row r="1178" spans="1:4" ht="12.5">
      <c r="A1178" s="1">
        <v>1177</v>
      </c>
      <c r="B1178" s="1">
        <v>2777</v>
      </c>
      <c r="C1178" s="1">
        <v>6</v>
      </c>
      <c r="D1178" s="3">
        <f t="shared" si="0"/>
        <v>6.7152015542039688E-3</v>
      </c>
    </row>
    <row r="1179" spans="1:4" ht="12.5">
      <c r="A1179" s="1">
        <v>1178</v>
      </c>
      <c r="B1179" s="1">
        <v>2778</v>
      </c>
      <c r="C1179" s="1">
        <v>8</v>
      </c>
      <c r="D1179" s="3">
        <f t="shared" si="0"/>
        <v>8.953602072271959E-3</v>
      </c>
    </row>
    <row r="1180" spans="1:4" ht="12.5">
      <c r="A1180" s="1">
        <v>1179</v>
      </c>
      <c r="B1180" s="1">
        <v>2779</v>
      </c>
      <c r="C1180" s="1">
        <v>7</v>
      </c>
      <c r="D1180" s="3">
        <f t="shared" si="0"/>
        <v>7.8344018132379643E-3</v>
      </c>
    </row>
    <row r="1181" spans="1:4" ht="12.5">
      <c r="A1181" s="1">
        <v>1180</v>
      </c>
      <c r="B1181" s="1">
        <v>2780</v>
      </c>
      <c r="C1181" s="1">
        <v>2</v>
      </c>
      <c r="D1181" s="3">
        <f t="shared" si="0"/>
        <v>2.2384005180679897E-3</v>
      </c>
    </row>
    <row r="1182" spans="1:4" ht="12.5">
      <c r="A1182" s="1">
        <v>1181</v>
      </c>
      <c r="B1182" s="1">
        <v>2781</v>
      </c>
      <c r="C1182" s="1">
        <v>2</v>
      </c>
      <c r="D1182" s="3">
        <f t="shared" si="0"/>
        <v>2.2384005180679897E-3</v>
      </c>
    </row>
    <row r="1183" spans="1:4" ht="12.5">
      <c r="A1183" s="1">
        <v>1182</v>
      </c>
      <c r="B1183" s="1">
        <v>2782</v>
      </c>
      <c r="C1183" s="1">
        <v>12</v>
      </c>
      <c r="D1183" s="3">
        <f t="shared" si="0"/>
        <v>1.3430403108407938E-2</v>
      </c>
    </row>
    <row r="1184" spans="1:4" ht="12.5">
      <c r="A1184" s="1">
        <v>1183</v>
      </c>
      <c r="B1184" s="1">
        <v>2783</v>
      </c>
      <c r="C1184" s="1">
        <v>4</v>
      </c>
      <c r="D1184" s="3">
        <f t="shared" si="0"/>
        <v>4.4768010361359795E-3</v>
      </c>
    </row>
    <row r="1185" spans="1:4" ht="12.5">
      <c r="A1185" s="1">
        <v>1184</v>
      </c>
      <c r="B1185" s="1">
        <v>2784</v>
      </c>
      <c r="C1185" s="1">
        <v>7</v>
      </c>
      <c r="D1185" s="3">
        <f t="shared" si="0"/>
        <v>7.8344018132379643E-3</v>
      </c>
    </row>
    <row r="1186" spans="1:4" ht="12.5">
      <c r="A1186" s="1">
        <v>1185</v>
      </c>
      <c r="B1186" s="1">
        <v>2785</v>
      </c>
      <c r="C1186" s="1">
        <v>5</v>
      </c>
      <c r="D1186" s="3">
        <f t="shared" si="0"/>
        <v>5.5960012951699733E-3</v>
      </c>
    </row>
    <row r="1187" spans="1:4" ht="12.5">
      <c r="A1187" s="1">
        <v>1186</v>
      </c>
      <c r="B1187" s="1">
        <v>2786</v>
      </c>
      <c r="C1187" s="1">
        <v>1</v>
      </c>
      <c r="D1187" s="3">
        <f t="shared" si="0"/>
        <v>1.1192002590339949E-3</v>
      </c>
    </row>
    <row r="1188" spans="1:4" ht="12.5">
      <c r="A1188" s="1">
        <v>1187</v>
      </c>
      <c r="B1188" s="1">
        <v>2787</v>
      </c>
      <c r="C1188" s="1">
        <v>5</v>
      </c>
      <c r="D1188" s="3">
        <f t="shared" si="0"/>
        <v>5.5960012951699733E-3</v>
      </c>
    </row>
    <row r="1189" spans="1:4" ht="12.5">
      <c r="A1189" s="1">
        <v>1188</v>
      </c>
      <c r="B1189" s="1">
        <v>2788</v>
      </c>
      <c r="C1189" s="1">
        <v>6</v>
      </c>
      <c r="D1189" s="3">
        <f t="shared" si="0"/>
        <v>6.7152015542039688E-3</v>
      </c>
    </row>
    <row r="1190" spans="1:4" ht="12.5">
      <c r="A1190" s="1">
        <v>1189</v>
      </c>
      <c r="B1190" s="1">
        <v>2789</v>
      </c>
      <c r="C1190" s="1">
        <v>5</v>
      </c>
      <c r="D1190" s="3">
        <f t="shared" si="0"/>
        <v>5.5960012951699733E-3</v>
      </c>
    </row>
    <row r="1191" spans="1:4" ht="12.5">
      <c r="A1191" s="1">
        <v>1190</v>
      </c>
      <c r="B1191" s="1">
        <v>2790</v>
      </c>
      <c r="C1191" s="1">
        <v>7</v>
      </c>
      <c r="D1191" s="3">
        <f t="shared" si="0"/>
        <v>7.8344018132379643E-3</v>
      </c>
    </row>
    <row r="1192" spans="1:4" ht="12.5">
      <c r="A1192" s="1">
        <v>1191</v>
      </c>
      <c r="B1192" s="1">
        <v>2791</v>
      </c>
      <c r="C1192" s="1">
        <v>4</v>
      </c>
      <c r="D1192" s="3">
        <f t="shared" si="0"/>
        <v>4.4768010361359795E-3</v>
      </c>
    </row>
    <row r="1193" spans="1:4" ht="12.5">
      <c r="A1193" s="1">
        <v>1192</v>
      </c>
      <c r="B1193" s="1">
        <v>2792</v>
      </c>
      <c r="C1193" s="1">
        <v>3</v>
      </c>
      <c r="D1193" s="3">
        <f t="shared" si="0"/>
        <v>3.3576007771019844E-3</v>
      </c>
    </row>
    <row r="1194" spans="1:4" ht="12.5">
      <c r="A1194" s="1">
        <v>1193</v>
      </c>
      <c r="B1194" s="1">
        <v>2793</v>
      </c>
      <c r="C1194" s="1">
        <v>5</v>
      </c>
      <c r="D1194" s="3">
        <f t="shared" si="0"/>
        <v>5.5960012951699733E-3</v>
      </c>
    </row>
    <row r="1195" spans="1:4" ht="12.5">
      <c r="A1195" s="1">
        <v>1194</v>
      </c>
      <c r="B1195" s="1">
        <v>2794</v>
      </c>
      <c r="C1195" s="1">
        <v>4</v>
      </c>
      <c r="D1195" s="3">
        <f t="shared" si="0"/>
        <v>4.4768010361359795E-3</v>
      </c>
    </row>
    <row r="1196" spans="1:4" ht="12.5">
      <c r="A1196" s="1">
        <v>1195</v>
      </c>
      <c r="B1196" s="1">
        <v>2795</v>
      </c>
      <c r="C1196" s="1">
        <v>2</v>
      </c>
      <c r="D1196" s="3">
        <f t="shared" si="0"/>
        <v>2.2384005180679897E-3</v>
      </c>
    </row>
    <row r="1197" spans="1:4" ht="12.5">
      <c r="A1197" s="1">
        <v>1196</v>
      </c>
      <c r="B1197" s="1">
        <v>2796</v>
      </c>
      <c r="C1197" s="1">
        <v>4</v>
      </c>
      <c r="D1197" s="3">
        <f t="shared" si="0"/>
        <v>4.4768010361359795E-3</v>
      </c>
    </row>
    <row r="1198" spans="1:4" ht="12.5">
      <c r="A1198" s="1">
        <v>1197</v>
      </c>
      <c r="B1198" s="1">
        <v>2797</v>
      </c>
      <c r="C1198" s="1">
        <v>6</v>
      </c>
      <c r="D1198" s="3">
        <f t="shared" si="0"/>
        <v>6.7152015542039688E-3</v>
      </c>
    </row>
    <row r="1199" spans="1:4" ht="12.5">
      <c r="A1199" s="1">
        <v>1198</v>
      </c>
      <c r="B1199" s="1">
        <v>2798</v>
      </c>
      <c r="C1199" s="1">
        <v>2</v>
      </c>
      <c r="D1199" s="3">
        <f t="shared" si="0"/>
        <v>2.2384005180679897E-3</v>
      </c>
    </row>
    <row r="1200" spans="1:4" ht="12.5">
      <c r="A1200" s="1">
        <v>1199</v>
      </c>
      <c r="B1200" s="1">
        <v>2799</v>
      </c>
      <c r="C1200" s="1">
        <v>5</v>
      </c>
      <c r="D1200" s="3">
        <f t="shared" si="0"/>
        <v>5.5960012951699733E-3</v>
      </c>
    </row>
    <row r="1201" spans="1:4" ht="12.5">
      <c r="A1201" s="1">
        <v>1200</v>
      </c>
      <c r="B1201" s="1">
        <v>2800</v>
      </c>
      <c r="C1201" s="1">
        <v>3</v>
      </c>
      <c r="D1201" s="3">
        <f t="shared" si="0"/>
        <v>3.3576007771019844E-3</v>
      </c>
    </row>
    <row r="1202" spans="1:4" ht="12.5">
      <c r="A1202" s="1">
        <v>1201</v>
      </c>
      <c r="B1202" s="1">
        <v>2801</v>
      </c>
      <c r="C1202" s="1">
        <v>1</v>
      </c>
      <c r="D1202" s="3">
        <f t="shared" si="0"/>
        <v>1.1192002590339949E-3</v>
      </c>
    </row>
    <row r="1203" spans="1:4" ht="12.5">
      <c r="A1203" s="1">
        <v>1202</v>
      </c>
      <c r="B1203" s="1">
        <v>2802</v>
      </c>
      <c r="C1203" s="1">
        <v>3</v>
      </c>
      <c r="D1203" s="3">
        <f t="shared" si="0"/>
        <v>3.3576007771019844E-3</v>
      </c>
    </row>
    <row r="1204" spans="1:4" ht="12.5">
      <c r="A1204" s="1">
        <v>1203</v>
      </c>
      <c r="B1204" s="1">
        <v>2803</v>
      </c>
      <c r="C1204" s="1">
        <v>1</v>
      </c>
      <c r="D1204" s="3">
        <f t="shared" si="0"/>
        <v>1.1192002590339949E-3</v>
      </c>
    </row>
    <row r="1205" spans="1:4" ht="12.5">
      <c r="A1205" s="1">
        <v>1204</v>
      </c>
      <c r="B1205" s="1">
        <v>2804</v>
      </c>
      <c r="C1205" s="1">
        <v>1</v>
      </c>
      <c r="D1205" s="3">
        <f t="shared" si="0"/>
        <v>1.1192002590339949E-3</v>
      </c>
    </row>
    <row r="1206" spans="1:4" ht="12.5">
      <c r="A1206" s="1">
        <v>1205</v>
      </c>
      <c r="B1206" s="1">
        <v>2805</v>
      </c>
      <c r="C1206" s="1">
        <v>5</v>
      </c>
      <c r="D1206" s="3">
        <f t="shared" si="0"/>
        <v>5.5960012951699733E-3</v>
      </c>
    </row>
    <row r="1207" spans="1:4" ht="12.5">
      <c r="A1207" s="1">
        <v>1206</v>
      </c>
      <c r="B1207" s="1">
        <v>2806</v>
      </c>
      <c r="C1207" s="1">
        <v>1</v>
      </c>
      <c r="D1207" s="3">
        <f t="shared" si="0"/>
        <v>1.1192002590339949E-3</v>
      </c>
    </row>
    <row r="1208" spans="1:4" ht="12.5">
      <c r="A1208" s="1">
        <v>1207</v>
      </c>
      <c r="B1208" s="1">
        <v>2807</v>
      </c>
      <c r="C1208" s="1">
        <v>1</v>
      </c>
      <c r="D1208" s="3">
        <f t="shared" si="0"/>
        <v>1.1192002590339949E-3</v>
      </c>
    </row>
    <row r="1209" spans="1:4" ht="12.5">
      <c r="A1209" s="1">
        <v>1208</v>
      </c>
      <c r="B1209" s="1">
        <v>2808</v>
      </c>
      <c r="C1209" s="1">
        <v>1</v>
      </c>
      <c r="D1209" s="3">
        <f t="shared" si="0"/>
        <v>1.1192002590339949E-3</v>
      </c>
    </row>
    <row r="1210" spans="1:4" ht="12.5">
      <c r="A1210" s="1">
        <v>1209</v>
      </c>
      <c r="B1210" s="1">
        <v>2809</v>
      </c>
      <c r="C1210" s="1">
        <v>4</v>
      </c>
      <c r="D1210" s="3">
        <f t="shared" si="0"/>
        <v>4.4768010361359795E-3</v>
      </c>
    </row>
    <row r="1211" spans="1:4" ht="12.5">
      <c r="A1211" s="1">
        <v>1210</v>
      </c>
      <c r="B1211" s="1">
        <v>2810</v>
      </c>
      <c r="C1211" s="1">
        <v>7</v>
      </c>
      <c r="D1211" s="3">
        <f t="shared" si="0"/>
        <v>7.8344018132379643E-3</v>
      </c>
    </row>
    <row r="1212" spans="1:4" ht="12.5">
      <c r="A1212" s="1">
        <v>1211</v>
      </c>
      <c r="B1212" s="1">
        <v>2811</v>
      </c>
      <c r="C1212" s="1">
        <v>2</v>
      </c>
      <c r="D1212" s="3">
        <f t="shared" si="0"/>
        <v>2.2384005180679897E-3</v>
      </c>
    </row>
    <row r="1213" spans="1:4" ht="12.5">
      <c r="A1213" s="1">
        <v>1212</v>
      </c>
      <c r="B1213" s="1">
        <v>2812</v>
      </c>
      <c r="C1213" s="1">
        <v>2</v>
      </c>
      <c r="D1213" s="3">
        <f t="shared" si="0"/>
        <v>2.2384005180679897E-3</v>
      </c>
    </row>
    <row r="1214" spans="1:4" ht="12.5">
      <c r="A1214" s="1">
        <v>1213</v>
      </c>
      <c r="B1214" s="1">
        <v>2813</v>
      </c>
      <c r="C1214" s="1">
        <v>2</v>
      </c>
      <c r="D1214" s="3">
        <f t="shared" si="0"/>
        <v>2.2384005180679897E-3</v>
      </c>
    </row>
    <row r="1215" spans="1:4" ht="12.5">
      <c r="A1215" s="1">
        <v>1214</v>
      </c>
      <c r="B1215" s="1">
        <v>2814</v>
      </c>
      <c r="C1215" s="1">
        <v>4</v>
      </c>
      <c r="D1215" s="3">
        <f t="shared" si="0"/>
        <v>4.4768010361359795E-3</v>
      </c>
    </row>
    <row r="1216" spans="1:4" ht="12.5">
      <c r="A1216" s="1">
        <v>1215</v>
      </c>
      <c r="B1216" s="1">
        <v>2815</v>
      </c>
      <c r="C1216" s="1">
        <v>3</v>
      </c>
      <c r="D1216" s="3">
        <f t="shared" si="0"/>
        <v>3.3576007771019844E-3</v>
      </c>
    </row>
    <row r="1217" spans="1:4" ht="12.5">
      <c r="A1217" s="1">
        <v>1216</v>
      </c>
      <c r="B1217" s="1">
        <v>2816</v>
      </c>
      <c r="C1217" s="1">
        <v>1</v>
      </c>
      <c r="D1217" s="3">
        <f t="shared" si="0"/>
        <v>1.1192002590339949E-3</v>
      </c>
    </row>
    <row r="1218" spans="1:4" ht="12.5">
      <c r="A1218" s="1">
        <v>1217</v>
      </c>
      <c r="B1218" s="1">
        <v>2817</v>
      </c>
      <c r="C1218" s="1">
        <v>1</v>
      </c>
      <c r="D1218" s="3">
        <f t="shared" si="0"/>
        <v>1.1192002590339949E-3</v>
      </c>
    </row>
    <row r="1219" spans="1:4" ht="12.5">
      <c r="A1219" s="1">
        <v>1218</v>
      </c>
      <c r="B1219" s="1">
        <v>2818</v>
      </c>
      <c r="C1219" s="1">
        <v>3</v>
      </c>
      <c r="D1219" s="3">
        <f t="shared" si="0"/>
        <v>3.3576007771019844E-3</v>
      </c>
    </row>
    <row r="1220" spans="1:4" ht="12.5">
      <c r="A1220" s="1">
        <v>1219</v>
      </c>
      <c r="B1220" s="1">
        <v>2819</v>
      </c>
      <c r="C1220" s="1">
        <v>2</v>
      </c>
      <c r="D1220" s="3">
        <f t="shared" si="0"/>
        <v>2.2384005180679897E-3</v>
      </c>
    </row>
    <row r="1221" spans="1:4" ht="12.5">
      <c r="A1221" s="1">
        <v>1220</v>
      </c>
      <c r="B1221" s="1">
        <v>2820</v>
      </c>
      <c r="C1221" s="1">
        <v>2</v>
      </c>
      <c r="D1221" s="3">
        <f t="shared" si="0"/>
        <v>2.2384005180679897E-3</v>
      </c>
    </row>
    <row r="1222" spans="1:4" ht="12.5">
      <c r="A1222" s="1">
        <v>1221</v>
      </c>
      <c r="B1222" s="1">
        <v>2821</v>
      </c>
      <c r="C1222" s="1">
        <v>3</v>
      </c>
      <c r="D1222" s="3">
        <f t="shared" si="0"/>
        <v>3.3576007771019844E-3</v>
      </c>
    </row>
    <row r="1223" spans="1:4" ht="12.5">
      <c r="A1223" s="1">
        <v>1222</v>
      </c>
      <c r="B1223" s="1">
        <v>2822</v>
      </c>
      <c r="C1223" s="1">
        <v>3</v>
      </c>
      <c r="D1223" s="3">
        <f t="shared" si="0"/>
        <v>3.3576007771019844E-3</v>
      </c>
    </row>
    <row r="1224" spans="1:4" ht="12.5">
      <c r="A1224" s="1">
        <v>1223</v>
      </c>
      <c r="B1224" s="1">
        <v>2824</v>
      </c>
      <c r="C1224" s="1">
        <v>6</v>
      </c>
      <c r="D1224" s="3">
        <f t="shared" si="0"/>
        <v>6.7152015542039688E-3</v>
      </c>
    </row>
    <row r="1225" spans="1:4" ht="12.5">
      <c r="A1225" s="1">
        <v>1224</v>
      </c>
      <c r="B1225" s="1">
        <v>2825</v>
      </c>
      <c r="C1225" s="1">
        <v>1</v>
      </c>
      <c r="D1225" s="3">
        <f t="shared" si="0"/>
        <v>1.1192002590339949E-3</v>
      </c>
    </row>
    <row r="1226" spans="1:4" ht="12.5">
      <c r="A1226" s="1">
        <v>1225</v>
      </c>
      <c r="B1226" s="1">
        <v>2826</v>
      </c>
      <c r="C1226" s="1">
        <v>2</v>
      </c>
      <c r="D1226" s="3">
        <f t="shared" si="0"/>
        <v>2.2384005180679897E-3</v>
      </c>
    </row>
    <row r="1227" spans="1:4" ht="12.5">
      <c r="A1227" s="1">
        <v>1226</v>
      </c>
      <c r="B1227" s="1">
        <v>2827</v>
      </c>
      <c r="C1227" s="1">
        <v>2</v>
      </c>
      <c r="D1227" s="3">
        <f t="shared" si="0"/>
        <v>2.2384005180679897E-3</v>
      </c>
    </row>
    <row r="1228" spans="1:4" ht="12.5">
      <c r="A1228" s="1">
        <v>1227</v>
      </c>
      <c r="B1228" s="1">
        <v>2828</v>
      </c>
      <c r="C1228" s="1">
        <v>4</v>
      </c>
      <c r="D1228" s="3">
        <f t="shared" si="0"/>
        <v>4.4768010361359795E-3</v>
      </c>
    </row>
    <row r="1229" spans="1:4" ht="12.5">
      <c r="A1229" s="1">
        <v>1228</v>
      </c>
      <c r="B1229" s="1">
        <v>2829</v>
      </c>
      <c r="C1229" s="1">
        <v>4</v>
      </c>
      <c r="D1229" s="3">
        <f t="shared" si="0"/>
        <v>4.4768010361359795E-3</v>
      </c>
    </row>
    <row r="1230" spans="1:4" ht="12.5">
      <c r="A1230" s="1">
        <v>1229</v>
      </c>
      <c r="B1230" s="1">
        <v>2830</v>
      </c>
      <c r="C1230" s="1">
        <v>1</v>
      </c>
      <c r="D1230" s="3">
        <f t="shared" si="0"/>
        <v>1.1192002590339949E-3</v>
      </c>
    </row>
    <row r="1231" spans="1:4" ht="12.5">
      <c r="A1231" s="1">
        <v>1230</v>
      </c>
      <c r="B1231" s="1">
        <v>2831</v>
      </c>
      <c r="C1231" s="1">
        <v>3</v>
      </c>
      <c r="D1231" s="3">
        <f t="shared" si="0"/>
        <v>3.3576007771019844E-3</v>
      </c>
    </row>
    <row r="1232" spans="1:4" ht="12.5">
      <c r="A1232" s="1">
        <v>1231</v>
      </c>
      <c r="B1232" s="1">
        <v>2832</v>
      </c>
      <c r="C1232" s="1">
        <v>2</v>
      </c>
      <c r="D1232" s="3">
        <f t="shared" si="0"/>
        <v>2.2384005180679897E-3</v>
      </c>
    </row>
    <row r="1233" spans="1:4" ht="12.5">
      <c r="A1233" s="1">
        <v>1232</v>
      </c>
      <c r="B1233" s="1">
        <v>2834</v>
      </c>
      <c r="C1233" s="1">
        <v>2</v>
      </c>
      <c r="D1233" s="3">
        <f t="shared" si="0"/>
        <v>2.2384005180679897E-3</v>
      </c>
    </row>
    <row r="1234" spans="1:4" ht="12.5">
      <c r="A1234" s="1">
        <v>1233</v>
      </c>
      <c r="B1234" s="1">
        <v>2835</v>
      </c>
      <c r="C1234" s="1">
        <v>3</v>
      </c>
      <c r="D1234" s="3">
        <f t="shared" si="0"/>
        <v>3.3576007771019844E-3</v>
      </c>
    </row>
    <row r="1235" spans="1:4" ht="12.5">
      <c r="A1235" s="1">
        <v>1234</v>
      </c>
      <c r="B1235" s="1">
        <v>2836</v>
      </c>
      <c r="C1235" s="1">
        <v>1</v>
      </c>
      <c r="D1235" s="3">
        <f t="shared" si="0"/>
        <v>1.1192002590339949E-3</v>
      </c>
    </row>
    <row r="1236" spans="1:4" ht="12.5">
      <c r="A1236" s="1">
        <v>1235</v>
      </c>
      <c r="B1236" s="1">
        <v>2837</v>
      </c>
      <c r="C1236" s="1">
        <v>2</v>
      </c>
      <c r="D1236" s="3">
        <f t="shared" si="0"/>
        <v>2.2384005180679897E-3</v>
      </c>
    </row>
    <row r="1237" spans="1:4" ht="12.5">
      <c r="A1237" s="1">
        <v>1236</v>
      </c>
      <c r="B1237" s="1">
        <v>2838</v>
      </c>
      <c r="C1237" s="1">
        <v>2</v>
      </c>
      <c r="D1237" s="3">
        <f t="shared" si="0"/>
        <v>2.2384005180679897E-3</v>
      </c>
    </row>
    <row r="1238" spans="1:4" ht="12.5">
      <c r="A1238" s="1">
        <v>1237</v>
      </c>
      <c r="B1238" s="1">
        <v>2839</v>
      </c>
      <c r="C1238" s="1">
        <v>2</v>
      </c>
      <c r="D1238" s="3">
        <f t="shared" si="0"/>
        <v>2.2384005180679897E-3</v>
      </c>
    </row>
    <row r="1239" spans="1:4" ht="12.5">
      <c r="A1239" s="1">
        <v>1238</v>
      </c>
      <c r="B1239" s="1">
        <v>2840</v>
      </c>
      <c r="C1239" s="1">
        <v>3</v>
      </c>
      <c r="D1239" s="3">
        <f t="shared" si="0"/>
        <v>3.3576007771019844E-3</v>
      </c>
    </row>
    <row r="1240" spans="1:4" ht="12.5">
      <c r="A1240" s="1">
        <v>1239</v>
      </c>
      <c r="B1240" s="1">
        <v>2841</v>
      </c>
      <c r="C1240" s="1">
        <v>1</v>
      </c>
      <c r="D1240" s="3">
        <f t="shared" si="0"/>
        <v>1.1192002590339949E-3</v>
      </c>
    </row>
    <row r="1241" spans="1:4" ht="12.5">
      <c r="A1241" s="1">
        <v>1240</v>
      </c>
      <c r="B1241" s="1">
        <v>2842</v>
      </c>
      <c r="C1241" s="1">
        <v>3</v>
      </c>
      <c r="D1241" s="3">
        <f t="shared" si="0"/>
        <v>3.3576007771019844E-3</v>
      </c>
    </row>
    <row r="1242" spans="1:4" ht="12.5">
      <c r="A1242" s="1">
        <v>1241</v>
      </c>
      <c r="B1242" s="1">
        <v>2844</v>
      </c>
      <c r="C1242" s="1">
        <v>3</v>
      </c>
      <c r="D1242" s="3">
        <f t="shared" si="0"/>
        <v>3.3576007771019844E-3</v>
      </c>
    </row>
    <row r="1243" spans="1:4" ht="12.5">
      <c r="A1243" s="1">
        <v>1242</v>
      </c>
      <c r="B1243" s="1">
        <v>2846</v>
      </c>
      <c r="C1243" s="1">
        <v>1</v>
      </c>
      <c r="D1243" s="3">
        <f t="shared" si="0"/>
        <v>1.1192002590339949E-3</v>
      </c>
    </row>
    <row r="1244" spans="1:4" ht="12.5">
      <c r="A1244" s="1">
        <v>1243</v>
      </c>
      <c r="B1244" s="1">
        <v>2847</v>
      </c>
      <c r="C1244" s="1">
        <v>1</v>
      </c>
      <c r="D1244" s="3">
        <f t="shared" si="0"/>
        <v>1.1192002590339949E-3</v>
      </c>
    </row>
    <row r="1245" spans="1:4" ht="12.5">
      <c r="A1245" s="1">
        <v>1244</v>
      </c>
      <c r="B1245" s="1">
        <v>2848</v>
      </c>
      <c r="C1245" s="1">
        <v>1</v>
      </c>
      <c r="D1245" s="3">
        <f t="shared" si="0"/>
        <v>1.1192002590339949E-3</v>
      </c>
    </row>
    <row r="1246" spans="1:4" ht="12.5">
      <c r="A1246" s="1">
        <v>1245</v>
      </c>
      <c r="B1246" s="1">
        <v>2849</v>
      </c>
      <c r="C1246" s="1">
        <v>1</v>
      </c>
      <c r="D1246" s="3">
        <f t="shared" si="0"/>
        <v>1.1192002590339949E-3</v>
      </c>
    </row>
    <row r="1247" spans="1:4" ht="12.5">
      <c r="A1247" s="1">
        <v>1246</v>
      </c>
      <c r="B1247" s="1">
        <v>2850</v>
      </c>
      <c r="C1247" s="1">
        <v>1</v>
      </c>
      <c r="D1247" s="3">
        <f t="shared" si="0"/>
        <v>1.1192002590339949E-3</v>
      </c>
    </row>
    <row r="1248" spans="1:4" ht="12.5">
      <c r="A1248" s="1">
        <v>1247</v>
      </c>
      <c r="B1248" s="1">
        <v>2851</v>
      </c>
      <c r="C1248" s="1">
        <v>1</v>
      </c>
      <c r="D1248" s="3">
        <f t="shared" si="0"/>
        <v>1.1192002590339949E-3</v>
      </c>
    </row>
    <row r="1249" spans="1:4" ht="12.5">
      <c r="A1249" s="1">
        <v>1248</v>
      </c>
      <c r="B1249" s="1">
        <v>2852</v>
      </c>
      <c r="C1249" s="1">
        <v>1</v>
      </c>
      <c r="D1249" s="3">
        <f t="shared" si="0"/>
        <v>1.1192002590339949E-3</v>
      </c>
    </row>
    <row r="1250" spans="1:4" ht="12.5">
      <c r="A1250" s="1">
        <v>1249</v>
      </c>
      <c r="B1250" s="1">
        <v>2854</v>
      </c>
      <c r="C1250" s="1">
        <v>4</v>
      </c>
      <c r="D1250" s="3">
        <f t="shared" si="0"/>
        <v>4.4768010361359795E-3</v>
      </c>
    </row>
    <row r="1251" spans="1:4" ht="12.5">
      <c r="A1251" s="1">
        <v>1250</v>
      </c>
      <c r="B1251" s="1">
        <v>2855</v>
      </c>
      <c r="C1251" s="1">
        <v>3</v>
      </c>
      <c r="D1251" s="3">
        <f t="shared" si="0"/>
        <v>3.3576007771019844E-3</v>
      </c>
    </row>
    <row r="1252" spans="1:4" ht="12.5">
      <c r="A1252" s="1">
        <v>1251</v>
      </c>
      <c r="B1252" s="1">
        <v>2857</v>
      </c>
      <c r="C1252" s="1">
        <v>1</v>
      </c>
      <c r="D1252" s="3">
        <f t="shared" si="0"/>
        <v>1.1192002590339949E-3</v>
      </c>
    </row>
    <row r="1253" spans="1:4" ht="12.5">
      <c r="A1253" s="1">
        <v>1252</v>
      </c>
      <c r="B1253" s="1">
        <v>2858</v>
      </c>
      <c r="C1253" s="1">
        <v>2</v>
      </c>
      <c r="D1253" s="3">
        <f t="shared" si="0"/>
        <v>2.2384005180679897E-3</v>
      </c>
    </row>
    <row r="1254" spans="1:4" ht="12.5">
      <c r="A1254" s="1">
        <v>1253</v>
      </c>
      <c r="B1254" s="1">
        <v>2859</v>
      </c>
      <c r="C1254" s="1">
        <v>1</v>
      </c>
      <c r="D1254" s="3">
        <f t="shared" si="0"/>
        <v>1.1192002590339949E-3</v>
      </c>
    </row>
    <row r="1255" spans="1:4" ht="12.5">
      <c r="A1255" s="1">
        <v>1254</v>
      </c>
      <c r="B1255" s="1">
        <v>2860</v>
      </c>
      <c r="C1255" s="1">
        <v>1</v>
      </c>
      <c r="D1255" s="3">
        <f t="shared" si="0"/>
        <v>1.1192002590339949E-3</v>
      </c>
    </row>
    <row r="1256" spans="1:4" ht="12.5">
      <c r="A1256" s="1">
        <v>1255</v>
      </c>
      <c r="B1256" s="1">
        <v>2861</v>
      </c>
      <c r="C1256" s="1">
        <v>2</v>
      </c>
      <c r="D1256" s="3">
        <f t="shared" si="0"/>
        <v>2.2384005180679897E-3</v>
      </c>
    </row>
    <row r="1257" spans="1:4" ht="12.5">
      <c r="A1257" s="1">
        <v>1256</v>
      </c>
      <c r="B1257" s="1">
        <v>2864</v>
      </c>
      <c r="C1257" s="1">
        <v>1</v>
      </c>
      <c r="D1257" s="3">
        <f t="shared" si="0"/>
        <v>1.1192002590339949E-3</v>
      </c>
    </row>
    <row r="1258" spans="1:4" ht="12.5">
      <c r="A1258" s="1">
        <v>1257</v>
      </c>
      <c r="B1258" s="1">
        <v>2865</v>
      </c>
      <c r="C1258" s="1">
        <v>2</v>
      </c>
      <c r="D1258" s="3">
        <f t="shared" si="0"/>
        <v>2.2384005180679897E-3</v>
      </c>
    </row>
    <row r="1259" spans="1:4" ht="12.5">
      <c r="A1259" s="1">
        <v>1258</v>
      </c>
      <c r="B1259" s="1">
        <v>2866</v>
      </c>
      <c r="C1259" s="1">
        <v>1</v>
      </c>
      <c r="D1259" s="3">
        <f t="shared" si="0"/>
        <v>1.1192002590339949E-3</v>
      </c>
    </row>
    <row r="1260" spans="1:4" ht="12.5">
      <c r="A1260" s="1">
        <v>1259</v>
      </c>
      <c r="B1260" s="1">
        <v>2867</v>
      </c>
      <c r="C1260" s="1">
        <v>2</v>
      </c>
      <c r="D1260" s="3">
        <f t="shared" si="0"/>
        <v>2.2384005180679897E-3</v>
      </c>
    </row>
    <row r="1261" spans="1:4" ht="12.5">
      <c r="A1261" s="1">
        <v>1260</v>
      </c>
      <c r="B1261" s="1">
        <v>2869</v>
      </c>
      <c r="C1261" s="1">
        <v>2</v>
      </c>
      <c r="D1261" s="3">
        <f t="shared" si="0"/>
        <v>2.2384005180679897E-3</v>
      </c>
    </row>
    <row r="1262" spans="1:4" ht="12.5">
      <c r="A1262" s="1">
        <v>1261</v>
      </c>
      <c r="B1262" s="1">
        <v>2872</v>
      </c>
      <c r="C1262" s="1">
        <v>3</v>
      </c>
      <c r="D1262" s="3">
        <f t="shared" si="0"/>
        <v>3.3576007771019844E-3</v>
      </c>
    </row>
    <row r="1263" spans="1:4" ht="12.5">
      <c r="A1263" s="1">
        <v>1262</v>
      </c>
      <c r="B1263" s="1">
        <v>2873</v>
      </c>
      <c r="C1263" s="1">
        <v>2</v>
      </c>
      <c r="D1263" s="3">
        <f t="shared" si="0"/>
        <v>2.2384005180679897E-3</v>
      </c>
    </row>
    <row r="1264" spans="1:4" ht="12.5">
      <c r="A1264" s="1">
        <v>1263</v>
      </c>
      <c r="B1264" s="1">
        <v>2875</v>
      </c>
      <c r="C1264" s="1">
        <v>1</v>
      </c>
      <c r="D1264" s="3">
        <f t="shared" si="0"/>
        <v>1.1192002590339949E-3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438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35316</v>
      </c>
      <c r="F4" s="2">
        <f>E4*(33.570695765662*33.5799827829369)</f>
        <v>39811846.3736948</v>
      </c>
      <c r="G4" s="3">
        <f t="shared" ref="G4:H4" si="0">F4/1000</f>
        <v>39811.846373694803</v>
      </c>
      <c r="H4" s="3">
        <f t="shared" si="0"/>
        <v>39.811846373694806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227</v>
      </c>
      <c r="D6" s="3">
        <f t="shared" ref="D6:D438" si="1">(C6*(33.570695765662*33.5799827829369))/1000000</f>
        <v>0.25589786858162644</v>
      </c>
    </row>
    <row r="7" spans="1:13" ht="15.75" customHeight="1">
      <c r="A7" s="1">
        <v>2</v>
      </c>
      <c r="B7" s="1">
        <v>1602</v>
      </c>
      <c r="C7" s="1">
        <v>261</v>
      </c>
      <c r="D7" s="3">
        <f t="shared" si="1"/>
        <v>0.29422618369957926</v>
      </c>
      <c r="I7" s="2">
        <f>SUM(D6:D205)</f>
        <v>31.699771209318641</v>
      </c>
      <c r="J7" s="2">
        <f>SUM(D206:D605)</f>
        <v>8.112075164376142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266</v>
      </c>
      <c r="D8" s="3">
        <f t="shared" si="1"/>
        <v>0.29986270062869003</v>
      </c>
    </row>
    <row r="9" spans="1:13" ht="15.75" customHeight="1">
      <c r="A9" s="1">
        <v>4</v>
      </c>
      <c r="B9" s="1">
        <v>1604</v>
      </c>
      <c r="C9" s="1">
        <v>247</v>
      </c>
      <c r="D9" s="3">
        <f t="shared" si="1"/>
        <v>0.27844393629806929</v>
      </c>
    </row>
    <row r="10" spans="1:13" ht="15.75" customHeight="1">
      <c r="A10" s="1">
        <v>5</v>
      </c>
      <c r="B10" s="1">
        <v>1605</v>
      </c>
      <c r="C10" s="1">
        <v>269</v>
      </c>
      <c r="D10" s="3">
        <f t="shared" si="1"/>
        <v>0.30324461078615644</v>
      </c>
    </row>
    <row r="11" spans="1:13" ht="15.75" customHeight="1">
      <c r="A11" s="1">
        <v>6</v>
      </c>
      <c r="B11" s="1">
        <v>1606</v>
      </c>
      <c r="C11" s="1">
        <v>261</v>
      </c>
      <c r="D11" s="3">
        <f t="shared" si="1"/>
        <v>0.29422618369957926</v>
      </c>
    </row>
    <row r="12" spans="1:13" ht="15.75" customHeight="1">
      <c r="A12" s="1">
        <v>7</v>
      </c>
      <c r="B12" s="1">
        <v>1607</v>
      </c>
      <c r="C12" s="1">
        <v>250</v>
      </c>
      <c r="D12" s="3">
        <f t="shared" si="1"/>
        <v>0.28182584645553571</v>
      </c>
    </row>
    <row r="13" spans="1:13" ht="15.75" customHeight="1">
      <c r="A13" s="1">
        <v>8</v>
      </c>
      <c r="B13" s="1">
        <v>1608</v>
      </c>
      <c r="C13" s="1">
        <v>242</v>
      </c>
      <c r="D13" s="3">
        <f t="shared" si="1"/>
        <v>0.27280741936895858</v>
      </c>
    </row>
    <row r="14" spans="1:13" ht="15.75" customHeight="1">
      <c r="A14" s="1">
        <v>9</v>
      </c>
      <c r="B14" s="1">
        <v>1609</v>
      </c>
      <c r="C14" s="1">
        <v>228</v>
      </c>
      <c r="D14" s="3">
        <f t="shared" si="1"/>
        <v>0.25702517196744856</v>
      </c>
    </row>
    <row r="15" spans="1:13" ht="15.75" customHeight="1">
      <c r="A15" s="1">
        <v>10</v>
      </c>
      <c r="B15" s="1">
        <v>1610</v>
      </c>
      <c r="C15" s="1">
        <v>256</v>
      </c>
      <c r="D15" s="3">
        <f t="shared" si="1"/>
        <v>0.2885896667704686</v>
      </c>
    </row>
    <row r="16" spans="1:13" ht="15.75" customHeight="1">
      <c r="A16" s="1">
        <v>11</v>
      </c>
      <c r="B16" s="1">
        <v>1611</v>
      </c>
      <c r="C16" s="1">
        <v>244</v>
      </c>
      <c r="D16" s="3">
        <f t="shared" si="1"/>
        <v>0.27506202614060288</v>
      </c>
    </row>
    <row r="17" spans="1:4" ht="15.75" customHeight="1">
      <c r="A17" s="1">
        <v>12</v>
      </c>
      <c r="B17" s="1">
        <v>1612</v>
      </c>
      <c r="C17" s="1">
        <v>235</v>
      </c>
      <c r="D17" s="3">
        <f t="shared" si="1"/>
        <v>0.26491629566820357</v>
      </c>
    </row>
    <row r="18" spans="1:4" ht="15.75" customHeight="1">
      <c r="A18" s="1">
        <v>13</v>
      </c>
      <c r="B18" s="1">
        <v>1613</v>
      </c>
      <c r="C18" s="1">
        <v>232</v>
      </c>
      <c r="D18" s="3">
        <f t="shared" si="1"/>
        <v>0.26153438551073716</v>
      </c>
    </row>
    <row r="19" spans="1:4" ht="15.75" customHeight="1">
      <c r="A19" s="1">
        <v>14</v>
      </c>
      <c r="B19" s="1">
        <v>1614</v>
      </c>
      <c r="C19" s="1">
        <v>259</v>
      </c>
      <c r="D19" s="3">
        <f t="shared" si="1"/>
        <v>0.29197157692793502</v>
      </c>
    </row>
    <row r="20" spans="1:4" ht="15.75" customHeight="1">
      <c r="A20" s="1">
        <v>15</v>
      </c>
      <c r="B20" s="1">
        <v>1615</v>
      </c>
      <c r="C20" s="1">
        <v>243</v>
      </c>
      <c r="D20" s="3">
        <f t="shared" si="1"/>
        <v>0.2739347227547807</v>
      </c>
    </row>
    <row r="21" spans="1:4" ht="15.75" customHeight="1">
      <c r="A21" s="1">
        <v>16</v>
      </c>
      <c r="B21" s="1">
        <v>1616</v>
      </c>
      <c r="C21" s="1">
        <v>250</v>
      </c>
      <c r="D21" s="3">
        <f t="shared" si="1"/>
        <v>0.28182584645553571</v>
      </c>
    </row>
    <row r="22" spans="1:4" ht="15.75" customHeight="1">
      <c r="A22" s="1">
        <v>17</v>
      </c>
      <c r="B22" s="1">
        <v>1617</v>
      </c>
      <c r="C22" s="1">
        <v>229</v>
      </c>
      <c r="D22" s="3">
        <f t="shared" si="1"/>
        <v>0.25815247535327074</v>
      </c>
    </row>
    <row r="23" spans="1:4" ht="15.75" customHeight="1">
      <c r="A23" s="1">
        <v>18</v>
      </c>
      <c r="B23" s="1">
        <v>1618</v>
      </c>
      <c r="C23" s="1">
        <v>245</v>
      </c>
      <c r="D23" s="3">
        <f t="shared" si="1"/>
        <v>0.276189329526425</v>
      </c>
    </row>
    <row r="24" spans="1:4" ht="15.75" customHeight="1">
      <c r="A24" s="1">
        <v>19</v>
      </c>
      <c r="B24" s="1">
        <v>1619</v>
      </c>
      <c r="C24" s="1">
        <v>235</v>
      </c>
      <c r="D24" s="3">
        <f t="shared" si="1"/>
        <v>0.26491629566820357</v>
      </c>
    </row>
    <row r="25" spans="1:4" ht="15.75" customHeight="1">
      <c r="A25" s="1">
        <v>20</v>
      </c>
      <c r="B25" s="1">
        <v>1620</v>
      </c>
      <c r="C25" s="1">
        <v>214</v>
      </c>
      <c r="D25" s="3">
        <f t="shared" si="1"/>
        <v>0.2412429245659386</v>
      </c>
    </row>
    <row r="26" spans="1:4" ht="15.75" customHeight="1">
      <c r="A26" s="1">
        <v>21</v>
      </c>
      <c r="B26" s="1">
        <v>1621</v>
      </c>
      <c r="C26" s="1">
        <v>221</v>
      </c>
      <c r="D26" s="3">
        <f t="shared" si="1"/>
        <v>0.24913404826669358</v>
      </c>
    </row>
    <row r="27" spans="1:4" ht="15.75" customHeight="1">
      <c r="A27" s="1">
        <v>22</v>
      </c>
      <c r="B27" s="1">
        <v>1622</v>
      </c>
      <c r="C27" s="1">
        <v>194</v>
      </c>
      <c r="D27" s="3">
        <f t="shared" si="1"/>
        <v>0.21869685684949572</v>
      </c>
    </row>
    <row r="28" spans="1:4" ht="15.75" customHeight="1">
      <c r="A28" s="1">
        <v>23</v>
      </c>
      <c r="B28" s="1">
        <v>1623</v>
      </c>
      <c r="C28" s="1">
        <v>218</v>
      </c>
      <c r="D28" s="3">
        <f t="shared" si="1"/>
        <v>0.24575213810922714</v>
      </c>
    </row>
    <row r="29" spans="1:4" ht="15.75" customHeight="1">
      <c r="A29" s="1">
        <v>24</v>
      </c>
      <c r="B29" s="1">
        <v>1624</v>
      </c>
      <c r="C29" s="1">
        <v>216</v>
      </c>
      <c r="D29" s="3">
        <f t="shared" si="1"/>
        <v>0.24349753133758287</v>
      </c>
    </row>
    <row r="30" spans="1:4" ht="15.75" customHeight="1">
      <c r="A30" s="1">
        <v>25</v>
      </c>
      <c r="B30" s="1">
        <v>1625</v>
      </c>
      <c r="C30" s="1">
        <v>199</v>
      </c>
      <c r="D30" s="3">
        <f t="shared" si="1"/>
        <v>0.22433337377860643</v>
      </c>
    </row>
    <row r="31" spans="1:4" ht="15.75" customHeight="1">
      <c r="A31" s="1">
        <v>26</v>
      </c>
      <c r="B31" s="1">
        <v>1626</v>
      </c>
      <c r="C31" s="1">
        <v>193</v>
      </c>
      <c r="D31" s="3">
        <f t="shared" si="1"/>
        <v>0.21756955346367357</v>
      </c>
    </row>
    <row r="32" spans="1:4" ht="15.75" customHeight="1">
      <c r="A32" s="1">
        <v>27</v>
      </c>
      <c r="B32" s="1">
        <v>1627</v>
      </c>
      <c r="C32" s="1">
        <v>205</v>
      </c>
      <c r="D32" s="3">
        <f t="shared" si="1"/>
        <v>0.23109719409353929</v>
      </c>
    </row>
    <row r="33" spans="1:4" ht="15.75" customHeight="1">
      <c r="A33" s="1">
        <v>28</v>
      </c>
      <c r="B33" s="1">
        <v>1628</v>
      </c>
      <c r="C33" s="1">
        <v>210</v>
      </c>
      <c r="D33" s="3">
        <f t="shared" si="1"/>
        <v>0.23673371102265001</v>
      </c>
    </row>
    <row r="34" spans="1:4" ht="15.75" customHeight="1">
      <c r="A34" s="1">
        <v>29</v>
      </c>
      <c r="B34" s="1">
        <v>1629</v>
      </c>
      <c r="C34" s="1">
        <v>214</v>
      </c>
      <c r="D34" s="3">
        <f t="shared" si="1"/>
        <v>0.2412429245659386</v>
      </c>
    </row>
    <row r="35" spans="1:4" ht="12.5">
      <c r="A35" s="1">
        <v>30</v>
      </c>
      <c r="B35" s="1">
        <v>1630</v>
      </c>
      <c r="C35" s="1">
        <v>189</v>
      </c>
      <c r="D35" s="3">
        <f t="shared" si="1"/>
        <v>0.21306033992038501</v>
      </c>
    </row>
    <row r="36" spans="1:4" ht="12.5">
      <c r="A36" s="1">
        <v>31</v>
      </c>
      <c r="B36" s="1">
        <v>1631</v>
      </c>
      <c r="C36" s="1">
        <v>184</v>
      </c>
      <c r="D36" s="3">
        <f t="shared" si="1"/>
        <v>0.20742382299127429</v>
      </c>
    </row>
    <row r="37" spans="1:4" ht="12.5">
      <c r="A37" s="1">
        <v>32</v>
      </c>
      <c r="B37" s="1">
        <v>1632</v>
      </c>
      <c r="C37" s="1">
        <v>186</v>
      </c>
      <c r="D37" s="3">
        <f t="shared" si="1"/>
        <v>0.20967842976291859</v>
      </c>
    </row>
    <row r="38" spans="1:4" ht="12.5">
      <c r="A38" s="1">
        <v>33</v>
      </c>
      <c r="B38" s="1">
        <v>1633</v>
      </c>
      <c r="C38" s="1">
        <v>188</v>
      </c>
      <c r="D38" s="3">
        <f t="shared" si="1"/>
        <v>0.21193303653456286</v>
      </c>
    </row>
    <row r="39" spans="1:4" ht="12.5">
      <c r="A39" s="1">
        <v>34</v>
      </c>
      <c r="B39" s="1">
        <v>1634</v>
      </c>
      <c r="C39" s="1">
        <v>203</v>
      </c>
      <c r="D39" s="3">
        <f t="shared" si="1"/>
        <v>0.228842587321895</v>
      </c>
    </row>
    <row r="40" spans="1:4" ht="12.5">
      <c r="A40" s="1">
        <v>35</v>
      </c>
      <c r="B40" s="1">
        <v>1635</v>
      </c>
      <c r="C40" s="1">
        <v>200</v>
      </c>
      <c r="D40" s="3">
        <f t="shared" si="1"/>
        <v>0.22546067716442858</v>
      </c>
    </row>
    <row r="41" spans="1:4" ht="12.5">
      <c r="A41" s="1">
        <v>36</v>
      </c>
      <c r="B41" s="1">
        <v>1636</v>
      </c>
      <c r="C41" s="1">
        <v>177</v>
      </c>
      <c r="D41" s="3">
        <f t="shared" si="1"/>
        <v>0.19953269929051928</v>
      </c>
    </row>
    <row r="42" spans="1:4" ht="12.5">
      <c r="A42" s="1">
        <v>37</v>
      </c>
      <c r="B42" s="1">
        <v>1637</v>
      </c>
      <c r="C42" s="1">
        <v>180</v>
      </c>
      <c r="D42" s="3">
        <f t="shared" si="1"/>
        <v>0.2029146094479857</v>
      </c>
    </row>
    <row r="43" spans="1:4" ht="12.5">
      <c r="A43" s="1">
        <v>38</v>
      </c>
      <c r="B43" s="1">
        <v>1638</v>
      </c>
      <c r="C43" s="1">
        <v>214</v>
      </c>
      <c r="D43" s="3">
        <f t="shared" si="1"/>
        <v>0.2412429245659386</v>
      </c>
    </row>
    <row r="44" spans="1:4" ht="12.5">
      <c r="A44" s="1">
        <v>39</v>
      </c>
      <c r="B44" s="1">
        <v>1639</v>
      </c>
      <c r="C44" s="1">
        <v>188</v>
      </c>
      <c r="D44" s="3">
        <f t="shared" si="1"/>
        <v>0.21193303653456286</v>
      </c>
    </row>
    <row r="45" spans="1:4" ht="12.5">
      <c r="A45" s="1">
        <v>40</v>
      </c>
      <c r="B45" s="1">
        <v>1640</v>
      </c>
      <c r="C45" s="1">
        <v>215</v>
      </c>
      <c r="D45" s="3">
        <f t="shared" si="1"/>
        <v>0.24237022795176072</v>
      </c>
    </row>
    <row r="46" spans="1:4" ht="12.5">
      <c r="A46" s="1">
        <v>41</v>
      </c>
      <c r="B46" s="1">
        <v>1641</v>
      </c>
      <c r="C46" s="1">
        <v>168</v>
      </c>
      <c r="D46" s="3">
        <f t="shared" si="1"/>
        <v>0.18938696881812001</v>
      </c>
    </row>
    <row r="47" spans="1:4" ht="12.5">
      <c r="A47" s="1">
        <v>42</v>
      </c>
      <c r="B47" s="1">
        <v>1642</v>
      </c>
      <c r="C47" s="1">
        <v>197</v>
      </c>
      <c r="D47" s="3">
        <f t="shared" si="1"/>
        <v>0.22207876700696216</v>
      </c>
    </row>
    <row r="48" spans="1:4" ht="12.5">
      <c r="A48" s="1">
        <v>43</v>
      </c>
      <c r="B48" s="1">
        <v>1643</v>
      </c>
      <c r="C48" s="1">
        <v>205</v>
      </c>
      <c r="D48" s="3">
        <f t="shared" si="1"/>
        <v>0.23109719409353929</v>
      </c>
    </row>
    <row r="49" spans="1:4" ht="12.5">
      <c r="A49" s="1">
        <v>44</v>
      </c>
      <c r="B49" s="1">
        <v>1644</v>
      </c>
      <c r="C49" s="1">
        <v>159</v>
      </c>
      <c r="D49" s="3">
        <f t="shared" si="1"/>
        <v>0.17924123834572073</v>
      </c>
    </row>
    <row r="50" spans="1:4" ht="12.5">
      <c r="A50" s="1">
        <v>45</v>
      </c>
      <c r="B50" s="1">
        <v>1645</v>
      </c>
      <c r="C50" s="1">
        <v>197</v>
      </c>
      <c r="D50" s="3">
        <f t="shared" si="1"/>
        <v>0.22207876700696216</v>
      </c>
    </row>
    <row r="51" spans="1:4" ht="12.5">
      <c r="A51" s="1">
        <v>46</v>
      </c>
      <c r="B51" s="1">
        <v>1646</v>
      </c>
      <c r="C51" s="1">
        <v>195</v>
      </c>
      <c r="D51" s="3">
        <f t="shared" si="1"/>
        <v>0.21982416023531787</v>
      </c>
    </row>
    <row r="52" spans="1:4" ht="12.5">
      <c r="A52" s="1">
        <v>47</v>
      </c>
      <c r="B52" s="1">
        <v>1647</v>
      </c>
      <c r="C52" s="1">
        <v>164</v>
      </c>
      <c r="D52" s="3">
        <f t="shared" si="1"/>
        <v>0.18487775527483144</v>
      </c>
    </row>
    <row r="53" spans="1:4" ht="12.5">
      <c r="A53" s="1">
        <v>48</v>
      </c>
      <c r="B53" s="1">
        <v>1648</v>
      </c>
      <c r="C53" s="1">
        <v>156</v>
      </c>
      <c r="D53" s="3">
        <f t="shared" si="1"/>
        <v>0.17585932818825428</v>
      </c>
    </row>
    <row r="54" spans="1:4" ht="12.5">
      <c r="A54" s="1">
        <v>49</v>
      </c>
      <c r="B54" s="1">
        <v>1649</v>
      </c>
      <c r="C54" s="1">
        <v>214</v>
      </c>
      <c r="D54" s="3">
        <f t="shared" si="1"/>
        <v>0.2412429245659386</v>
      </c>
    </row>
    <row r="55" spans="1:4" ht="12.5">
      <c r="A55" s="1">
        <v>50</v>
      </c>
      <c r="B55" s="1">
        <v>1650</v>
      </c>
      <c r="C55" s="1">
        <v>172</v>
      </c>
      <c r="D55" s="3">
        <f t="shared" si="1"/>
        <v>0.19389618236140857</v>
      </c>
    </row>
    <row r="56" spans="1:4" ht="12.5">
      <c r="A56" s="1">
        <v>51</v>
      </c>
      <c r="B56" s="1">
        <v>1651</v>
      </c>
      <c r="C56" s="1">
        <v>174</v>
      </c>
      <c r="D56" s="3">
        <f t="shared" si="1"/>
        <v>0.19615078913305287</v>
      </c>
    </row>
    <row r="57" spans="1:4" ht="12.5">
      <c r="A57" s="1">
        <v>52</v>
      </c>
      <c r="B57" s="1">
        <v>1652</v>
      </c>
      <c r="C57" s="1">
        <v>191</v>
      </c>
      <c r="D57" s="3">
        <f t="shared" si="1"/>
        <v>0.2153149466920293</v>
      </c>
    </row>
    <row r="58" spans="1:4" ht="12.5">
      <c r="A58" s="1">
        <v>53</v>
      </c>
      <c r="B58" s="1">
        <v>1653</v>
      </c>
      <c r="C58" s="1">
        <v>175</v>
      </c>
      <c r="D58" s="3">
        <f t="shared" si="1"/>
        <v>0.19727809251887499</v>
      </c>
    </row>
    <row r="59" spans="1:4" ht="12.5">
      <c r="A59" s="1">
        <v>54</v>
      </c>
      <c r="B59" s="1">
        <v>1654</v>
      </c>
      <c r="C59" s="1">
        <v>164</v>
      </c>
      <c r="D59" s="3">
        <f t="shared" si="1"/>
        <v>0.18487775527483144</v>
      </c>
    </row>
    <row r="60" spans="1:4" ht="12.5">
      <c r="A60" s="1">
        <v>55</v>
      </c>
      <c r="B60" s="1">
        <v>1655</v>
      </c>
      <c r="C60" s="1">
        <v>163</v>
      </c>
      <c r="D60" s="3">
        <f t="shared" si="1"/>
        <v>0.18375045188900929</v>
      </c>
    </row>
    <row r="61" spans="1:4" ht="12.5">
      <c r="A61" s="1">
        <v>56</v>
      </c>
      <c r="B61" s="1">
        <v>1656</v>
      </c>
      <c r="C61" s="1">
        <v>146</v>
      </c>
      <c r="D61" s="3">
        <f t="shared" si="1"/>
        <v>0.16458629433003286</v>
      </c>
    </row>
    <row r="62" spans="1:4" ht="12.5">
      <c r="A62" s="1">
        <v>57</v>
      </c>
      <c r="B62" s="1">
        <v>1657</v>
      </c>
      <c r="C62" s="1">
        <v>160</v>
      </c>
      <c r="D62" s="3">
        <f t="shared" si="1"/>
        <v>0.18036854173154285</v>
      </c>
    </row>
    <row r="63" spans="1:4" ht="12.5">
      <c r="A63" s="1">
        <v>58</v>
      </c>
      <c r="B63" s="1">
        <v>1658</v>
      </c>
      <c r="C63" s="1">
        <v>162</v>
      </c>
      <c r="D63" s="3">
        <f t="shared" si="1"/>
        <v>0.18262314850318714</v>
      </c>
    </row>
    <row r="64" spans="1:4" ht="12.5">
      <c r="A64" s="1">
        <v>59</v>
      </c>
      <c r="B64" s="1">
        <v>1659</v>
      </c>
      <c r="C64" s="1">
        <v>170</v>
      </c>
      <c r="D64" s="3">
        <f t="shared" si="1"/>
        <v>0.19164157558976427</v>
      </c>
    </row>
    <row r="65" spans="1:4" ht="12.5">
      <c r="A65" s="1">
        <v>60</v>
      </c>
      <c r="B65" s="1">
        <v>1660</v>
      </c>
      <c r="C65" s="1">
        <v>171</v>
      </c>
      <c r="D65" s="3">
        <f t="shared" si="1"/>
        <v>0.19276887897558645</v>
      </c>
    </row>
    <row r="66" spans="1:4" ht="12.5">
      <c r="A66" s="1">
        <v>61</v>
      </c>
      <c r="B66" s="1">
        <v>1661</v>
      </c>
      <c r="C66" s="1">
        <v>162</v>
      </c>
      <c r="D66" s="3">
        <f t="shared" si="1"/>
        <v>0.18262314850318714</v>
      </c>
    </row>
    <row r="67" spans="1:4" ht="12.5">
      <c r="A67" s="1">
        <v>62</v>
      </c>
      <c r="B67" s="1">
        <v>1662</v>
      </c>
      <c r="C67" s="1">
        <v>171</v>
      </c>
      <c r="D67" s="3">
        <f t="shared" si="1"/>
        <v>0.19276887897558645</v>
      </c>
    </row>
    <row r="68" spans="1:4" ht="12.5">
      <c r="A68" s="1">
        <v>63</v>
      </c>
      <c r="B68" s="1">
        <v>1663</v>
      </c>
      <c r="C68" s="1">
        <v>146</v>
      </c>
      <c r="D68" s="3">
        <f t="shared" si="1"/>
        <v>0.16458629433003286</v>
      </c>
    </row>
    <row r="69" spans="1:4" ht="12.5">
      <c r="A69" s="1">
        <v>64</v>
      </c>
      <c r="B69" s="1">
        <v>1664</v>
      </c>
      <c r="C69" s="1">
        <v>143</v>
      </c>
      <c r="D69" s="3">
        <f t="shared" si="1"/>
        <v>0.16120438417256644</v>
      </c>
    </row>
    <row r="70" spans="1:4" ht="12.5">
      <c r="A70" s="1">
        <v>65</v>
      </c>
      <c r="B70" s="1">
        <v>1665</v>
      </c>
      <c r="C70" s="1">
        <v>146</v>
      </c>
      <c r="D70" s="3">
        <f t="shared" si="1"/>
        <v>0.16458629433003286</v>
      </c>
    </row>
    <row r="71" spans="1:4" ht="12.5">
      <c r="A71" s="1">
        <v>66</v>
      </c>
      <c r="B71" s="1">
        <v>1666</v>
      </c>
      <c r="C71" s="1">
        <v>150</v>
      </c>
      <c r="D71" s="3">
        <f t="shared" si="1"/>
        <v>0.16909550787332145</v>
      </c>
    </row>
    <row r="72" spans="1:4" ht="12.5">
      <c r="A72" s="1">
        <v>67</v>
      </c>
      <c r="B72" s="1">
        <v>1667</v>
      </c>
      <c r="C72" s="1">
        <v>151</v>
      </c>
      <c r="D72" s="3">
        <f t="shared" si="1"/>
        <v>0.17022281125914357</v>
      </c>
    </row>
    <row r="73" spans="1:4" ht="12.5">
      <c r="A73" s="1">
        <v>68</v>
      </c>
      <c r="B73" s="1">
        <v>1668</v>
      </c>
      <c r="C73" s="1">
        <v>140</v>
      </c>
      <c r="D73" s="3">
        <f t="shared" si="1"/>
        <v>0.15782247401510002</v>
      </c>
    </row>
    <row r="74" spans="1:4" ht="12.5">
      <c r="A74" s="1">
        <v>69</v>
      </c>
      <c r="B74" s="1">
        <v>1669</v>
      </c>
      <c r="C74" s="1">
        <v>137</v>
      </c>
      <c r="D74" s="3">
        <f t="shared" si="1"/>
        <v>0.15444056385763358</v>
      </c>
    </row>
    <row r="75" spans="1:4" ht="12.5">
      <c r="A75" s="1">
        <v>70</v>
      </c>
      <c r="B75" s="1">
        <v>1670</v>
      </c>
      <c r="C75" s="1">
        <v>134</v>
      </c>
      <c r="D75" s="3">
        <f t="shared" si="1"/>
        <v>0.15105865370016713</v>
      </c>
    </row>
    <row r="76" spans="1:4" ht="12.5">
      <c r="A76" s="1">
        <v>71</v>
      </c>
      <c r="B76" s="1">
        <v>1671</v>
      </c>
      <c r="C76" s="1">
        <v>145</v>
      </c>
      <c r="D76" s="3">
        <f t="shared" si="1"/>
        <v>0.16345899094421074</v>
      </c>
    </row>
    <row r="77" spans="1:4" ht="12.5">
      <c r="A77" s="1">
        <v>72</v>
      </c>
      <c r="B77" s="1">
        <v>1672</v>
      </c>
      <c r="C77" s="1">
        <v>169</v>
      </c>
      <c r="D77" s="3">
        <f t="shared" si="1"/>
        <v>0.19051427220394215</v>
      </c>
    </row>
    <row r="78" spans="1:4" ht="12.5">
      <c r="A78" s="1">
        <v>73</v>
      </c>
      <c r="B78" s="1">
        <v>1673</v>
      </c>
      <c r="C78" s="1">
        <v>152</v>
      </c>
      <c r="D78" s="3">
        <f t="shared" si="1"/>
        <v>0.17135011464496572</v>
      </c>
    </row>
    <row r="79" spans="1:4" ht="12.5">
      <c r="A79" s="1">
        <v>74</v>
      </c>
      <c r="B79" s="1">
        <v>1674</v>
      </c>
      <c r="C79" s="1">
        <v>135</v>
      </c>
      <c r="D79" s="3">
        <f t="shared" si="1"/>
        <v>0.15218595708598931</v>
      </c>
    </row>
    <row r="80" spans="1:4" ht="12.5">
      <c r="A80" s="1">
        <v>75</v>
      </c>
      <c r="B80" s="1">
        <v>1675</v>
      </c>
      <c r="C80" s="1">
        <v>150</v>
      </c>
      <c r="D80" s="3">
        <f t="shared" si="1"/>
        <v>0.16909550787332145</v>
      </c>
    </row>
    <row r="81" spans="1:4" ht="12.5">
      <c r="A81" s="1">
        <v>76</v>
      </c>
      <c r="B81" s="1">
        <v>1676</v>
      </c>
      <c r="C81" s="1">
        <v>140</v>
      </c>
      <c r="D81" s="3">
        <f t="shared" si="1"/>
        <v>0.15782247401510002</v>
      </c>
    </row>
    <row r="82" spans="1:4" ht="12.5">
      <c r="A82" s="1">
        <v>77</v>
      </c>
      <c r="B82" s="1">
        <v>1677</v>
      </c>
      <c r="C82" s="1">
        <v>129</v>
      </c>
      <c r="D82" s="3">
        <f t="shared" si="1"/>
        <v>0.14542213677105642</v>
      </c>
    </row>
    <row r="83" spans="1:4" ht="12.5">
      <c r="A83" s="1">
        <v>78</v>
      </c>
      <c r="B83" s="1">
        <v>1678</v>
      </c>
      <c r="C83" s="1">
        <v>163</v>
      </c>
      <c r="D83" s="3">
        <f t="shared" si="1"/>
        <v>0.18375045188900929</v>
      </c>
    </row>
    <row r="84" spans="1:4" ht="12.5">
      <c r="A84" s="1">
        <v>79</v>
      </c>
      <c r="B84" s="1">
        <v>1679</v>
      </c>
      <c r="C84" s="1">
        <v>145</v>
      </c>
      <c r="D84" s="3">
        <f t="shared" si="1"/>
        <v>0.16345899094421074</v>
      </c>
    </row>
    <row r="85" spans="1:4" ht="12.5">
      <c r="A85" s="1">
        <v>80</v>
      </c>
      <c r="B85" s="1">
        <v>1680</v>
      </c>
      <c r="C85" s="1">
        <v>161</v>
      </c>
      <c r="D85" s="3">
        <f t="shared" si="1"/>
        <v>0.18149584511736502</v>
      </c>
    </row>
    <row r="86" spans="1:4" ht="12.5">
      <c r="A86" s="1">
        <v>81</v>
      </c>
      <c r="B86" s="1">
        <v>1681</v>
      </c>
      <c r="C86" s="1">
        <v>146</v>
      </c>
      <c r="D86" s="3">
        <f t="shared" si="1"/>
        <v>0.16458629433003286</v>
      </c>
    </row>
    <row r="87" spans="1:4" ht="12.5">
      <c r="A87" s="1">
        <v>82</v>
      </c>
      <c r="B87" s="1">
        <v>1682</v>
      </c>
      <c r="C87" s="1">
        <v>139</v>
      </c>
      <c r="D87" s="3">
        <f t="shared" si="1"/>
        <v>0.15669517062927785</v>
      </c>
    </row>
    <row r="88" spans="1:4" ht="12.5">
      <c r="A88" s="1">
        <v>83</v>
      </c>
      <c r="B88" s="1">
        <v>1683</v>
      </c>
      <c r="C88" s="1">
        <v>143</v>
      </c>
      <c r="D88" s="3">
        <f t="shared" si="1"/>
        <v>0.16120438417256644</v>
      </c>
    </row>
    <row r="89" spans="1:4" ht="12.5">
      <c r="A89" s="1">
        <v>84</v>
      </c>
      <c r="B89" s="1">
        <v>1684</v>
      </c>
      <c r="C89" s="1">
        <v>135</v>
      </c>
      <c r="D89" s="3">
        <f t="shared" si="1"/>
        <v>0.15218595708598931</v>
      </c>
    </row>
    <row r="90" spans="1:4" ht="12.5">
      <c r="A90" s="1">
        <v>85</v>
      </c>
      <c r="B90" s="1">
        <v>1685</v>
      </c>
      <c r="C90" s="1">
        <v>129</v>
      </c>
      <c r="D90" s="3">
        <f t="shared" si="1"/>
        <v>0.14542213677105642</v>
      </c>
    </row>
    <row r="91" spans="1:4" ht="12.5">
      <c r="A91" s="1">
        <v>86</v>
      </c>
      <c r="B91" s="1">
        <v>1686</v>
      </c>
      <c r="C91" s="1">
        <v>144</v>
      </c>
      <c r="D91" s="3">
        <f t="shared" si="1"/>
        <v>0.16233168755838856</v>
      </c>
    </row>
    <row r="92" spans="1:4" ht="12.5">
      <c r="A92" s="1">
        <v>87</v>
      </c>
      <c r="B92" s="1">
        <v>1687</v>
      </c>
      <c r="C92" s="1">
        <v>138</v>
      </c>
      <c r="D92" s="3">
        <f t="shared" si="1"/>
        <v>0.15556786724345573</v>
      </c>
    </row>
    <row r="93" spans="1:4" ht="12.5">
      <c r="A93" s="1">
        <v>88</v>
      </c>
      <c r="B93" s="1">
        <v>1688</v>
      </c>
      <c r="C93" s="1">
        <v>161</v>
      </c>
      <c r="D93" s="3">
        <f t="shared" si="1"/>
        <v>0.18149584511736502</v>
      </c>
    </row>
    <row r="94" spans="1:4" ht="12.5">
      <c r="A94" s="1">
        <v>89</v>
      </c>
      <c r="B94" s="1">
        <v>1689</v>
      </c>
      <c r="C94" s="1">
        <v>115</v>
      </c>
      <c r="D94" s="3">
        <f t="shared" si="1"/>
        <v>0.12963988936954643</v>
      </c>
    </row>
    <row r="95" spans="1:4" ht="12.5">
      <c r="A95" s="1">
        <v>90</v>
      </c>
      <c r="B95" s="1">
        <v>1690</v>
      </c>
      <c r="C95" s="1">
        <v>136</v>
      </c>
      <c r="D95" s="3">
        <f t="shared" si="1"/>
        <v>0.15331326047181143</v>
      </c>
    </row>
    <row r="96" spans="1:4" ht="12.5">
      <c r="A96" s="1">
        <v>91</v>
      </c>
      <c r="B96" s="1">
        <v>1691</v>
      </c>
      <c r="C96" s="1">
        <v>158</v>
      </c>
      <c r="D96" s="3">
        <f t="shared" si="1"/>
        <v>0.17811393495989858</v>
      </c>
    </row>
    <row r="97" spans="1:4" ht="12.5">
      <c r="A97" s="1">
        <v>92</v>
      </c>
      <c r="B97" s="1">
        <v>1692</v>
      </c>
      <c r="C97" s="1">
        <v>137</v>
      </c>
      <c r="D97" s="3">
        <f t="shared" si="1"/>
        <v>0.15444056385763358</v>
      </c>
    </row>
    <row r="98" spans="1:4" ht="12.5">
      <c r="A98" s="1">
        <v>93</v>
      </c>
      <c r="B98" s="1">
        <v>1693</v>
      </c>
      <c r="C98" s="1">
        <v>136</v>
      </c>
      <c r="D98" s="3">
        <f t="shared" si="1"/>
        <v>0.15331326047181143</v>
      </c>
    </row>
    <row r="99" spans="1:4" ht="12.5">
      <c r="A99" s="1">
        <v>94</v>
      </c>
      <c r="B99" s="1">
        <v>1694</v>
      </c>
      <c r="C99" s="1">
        <v>134</v>
      </c>
      <c r="D99" s="3">
        <f t="shared" si="1"/>
        <v>0.15105865370016713</v>
      </c>
    </row>
    <row r="100" spans="1:4" ht="12.5">
      <c r="A100" s="1">
        <v>95</v>
      </c>
      <c r="B100" s="1">
        <v>1695</v>
      </c>
      <c r="C100" s="1">
        <v>158</v>
      </c>
      <c r="D100" s="3">
        <f t="shared" si="1"/>
        <v>0.17811393495989858</v>
      </c>
    </row>
    <row r="101" spans="1:4" ht="12.5">
      <c r="A101" s="1">
        <v>96</v>
      </c>
      <c r="B101" s="1">
        <v>1696</v>
      </c>
      <c r="C101" s="1">
        <v>131</v>
      </c>
      <c r="D101" s="3">
        <f t="shared" si="1"/>
        <v>0.14767674354270072</v>
      </c>
    </row>
    <row r="102" spans="1:4" ht="12.5">
      <c r="A102" s="1">
        <v>97</v>
      </c>
      <c r="B102" s="1">
        <v>1697</v>
      </c>
      <c r="C102" s="1">
        <v>105</v>
      </c>
      <c r="D102" s="3">
        <f t="shared" si="1"/>
        <v>0.118366855511325</v>
      </c>
    </row>
    <row r="103" spans="1:4" ht="12.5">
      <c r="A103" s="1">
        <v>98</v>
      </c>
      <c r="B103" s="1">
        <v>1698</v>
      </c>
      <c r="C103" s="1">
        <v>162</v>
      </c>
      <c r="D103" s="3">
        <f t="shared" si="1"/>
        <v>0.18262314850318714</v>
      </c>
    </row>
    <row r="104" spans="1:4" ht="12.5">
      <c r="A104" s="1">
        <v>99</v>
      </c>
      <c r="B104" s="1">
        <v>1699</v>
      </c>
      <c r="C104" s="1">
        <v>146</v>
      </c>
      <c r="D104" s="3">
        <f t="shared" si="1"/>
        <v>0.16458629433003286</v>
      </c>
    </row>
    <row r="105" spans="1:4" ht="12.5">
      <c r="A105" s="1">
        <v>100</v>
      </c>
      <c r="B105" s="1">
        <v>1700</v>
      </c>
      <c r="C105" s="1">
        <v>120</v>
      </c>
      <c r="D105" s="3">
        <f t="shared" si="1"/>
        <v>0.13527640629865714</v>
      </c>
    </row>
    <row r="106" spans="1:4" ht="12.5">
      <c r="A106" s="1">
        <v>101</v>
      </c>
      <c r="B106" s="1">
        <v>1701</v>
      </c>
      <c r="C106" s="1">
        <v>125</v>
      </c>
      <c r="D106" s="3">
        <f t="shared" si="1"/>
        <v>0.14091292322776786</v>
      </c>
    </row>
    <row r="107" spans="1:4" ht="12.5">
      <c r="A107" s="1">
        <v>102</v>
      </c>
      <c r="B107" s="1">
        <v>1702</v>
      </c>
      <c r="C107" s="1">
        <v>128</v>
      </c>
      <c r="D107" s="3">
        <f t="shared" si="1"/>
        <v>0.1442948333852343</v>
      </c>
    </row>
    <row r="108" spans="1:4" ht="12.5">
      <c r="A108" s="1">
        <v>103</v>
      </c>
      <c r="B108" s="1">
        <v>1703</v>
      </c>
      <c r="C108" s="1">
        <v>146</v>
      </c>
      <c r="D108" s="3">
        <f t="shared" si="1"/>
        <v>0.16458629433003286</v>
      </c>
    </row>
    <row r="109" spans="1:4" ht="12.5">
      <c r="A109" s="1">
        <v>104</v>
      </c>
      <c r="B109" s="1">
        <v>1704</v>
      </c>
      <c r="C109" s="1">
        <v>132</v>
      </c>
      <c r="D109" s="3">
        <f t="shared" si="1"/>
        <v>0.14880404692852287</v>
      </c>
    </row>
    <row r="110" spans="1:4" ht="12.5">
      <c r="A110" s="1">
        <v>105</v>
      </c>
      <c r="B110" s="1">
        <v>1705</v>
      </c>
      <c r="C110" s="1">
        <v>115</v>
      </c>
      <c r="D110" s="3">
        <f t="shared" si="1"/>
        <v>0.12963988936954643</v>
      </c>
    </row>
    <row r="111" spans="1:4" ht="12.5">
      <c r="A111" s="1">
        <v>106</v>
      </c>
      <c r="B111" s="1">
        <v>1706</v>
      </c>
      <c r="C111" s="1">
        <v>138</v>
      </c>
      <c r="D111" s="3">
        <f t="shared" si="1"/>
        <v>0.15556786724345573</v>
      </c>
    </row>
    <row r="112" spans="1:4" ht="12.5">
      <c r="A112" s="1">
        <v>107</v>
      </c>
      <c r="B112" s="1">
        <v>1707</v>
      </c>
      <c r="C112" s="1">
        <v>117</v>
      </c>
      <c r="D112" s="3">
        <f t="shared" si="1"/>
        <v>0.13189449614119073</v>
      </c>
    </row>
    <row r="113" spans="1:4" ht="12.5">
      <c r="A113" s="1">
        <v>108</v>
      </c>
      <c r="B113" s="1">
        <v>1708</v>
      </c>
      <c r="C113" s="1">
        <v>121</v>
      </c>
      <c r="D113" s="3">
        <f t="shared" si="1"/>
        <v>0.13640370968447929</v>
      </c>
    </row>
    <row r="114" spans="1:4" ht="12.5">
      <c r="A114" s="1">
        <v>109</v>
      </c>
      <c r="B114" s="1">
        <v>1709</v>
      </c>
      <c r="C114" s="1">
        <v>116</v>
      </c>
      <c r="D114" s="3">
        <f t="shared" si="1"/>
        <v>0.13076719275536858</v>
      </c>
    </row>
    <row r="115" spans="1:4" ht="12.5">
      <c r="A115" s="1">
        <v>110</v>
      </c>
      <c r="B115" s="1">
        <v>1710</v>
      </c>
      <c r="C115" s="1">
        <v>113</v>
      </c>
      <c r="D115" s="3">
        <f t="shared" si="1"/>
        <v>0.12738528259790213</v>
      </c>
    </row>
    <row r="116" spans="1:4" ht="12.5">
      <c r="A116" s="1">
        <v>111</v>
      </c>
      <c r="B116" s="1">
        <v>1711</v>
      </c>
      <c r="C116" s="1">
        <v>125</v>
      </c>
      <c r="D116" s="3">
        <f t="shared" si="1"/>
        <v>0.14091292322776786</v>
      </c>
    </row>
    <row r="117" spans="1:4" ht="12.5">
      <c r="A117" s="1">
        <v>112</v>
      </c>
      <c r="B117" s="1">
        <v>1712</v>
      </c>
      <c r="C117" s="1">
        <v>117</v>
      </c>
      <c r="D117" s="3">
        <f t="shared" si="1"/>
        <v>0.13189449614119073</v>
      </c>
    </row>
    <row r="118" spans="1:4" ht="12.5">
      <c r="A118" s="1">
        <v>113</v>
      </c>
      <c r="B118" s="1">
        <v>1713</v>
      </c>
      <c r="C118" s="1">
        <v>137</v>
      </c>
      <c r="D118" s="3">
        <f t="shared" si="1"/>
        <v>0.15444056385763358</v>
      </c>
    </row>
    <row r="119" spans="1:4" ht="12.5">
      <c r="A119" s="1">
        <v>114</v>
      </c>
      <c r="B119" s="1">
        <v>1714</v>
      </c>
      <c r="C119" s="1">
        <v>125</v>
      </c>
      <c r="D119" s="3">
        <f t="shared" si="1"/>
        <v>0.14091292322776786</v>
      </c>
    </row>
    <row r="120" spans="1:4" ht="12.5">
      <c r="A120" s="1">
        <v>115</v>
      </c>
      <c r="B120" s="1">
        <v>1715</v>
      </c>
      <c r="C120" s="1">
        <v>130</v>
      </c>
      <c r="D120" s="3">
        <f t="shared" si="1"/>
        <v>0.1465494401568786</v>
      </c>
    </row>
    <row r="121" spans="1:4" ht="12.5">
      <c r="A121" s="1">
        <v>116</v>
      </c>
      <c r="B121" s="1">
        <v>1716</v>
      </c>
      <c r="C121" s="1">
        <v>134</v>
      </c>
      <c r="D121" s="3">
        <f t="shared" si="1"/>
        <v>0.15105865370016713</v>
      </c>
    </row>
    <row r="122" spans="1:4" ht="12.5">
      <c r="A122" s="1">
        <v>117</v>
      </c>
      <c r="B122" s="1">
        <v>1717</v>
      </c>
      <c r="C122" s="1">
        <v>110</v>
      </c>
      <c r="D122" s="3">
        <f t="shared" si="1"/>
        <v>0.12400337244043572</v>
      </c>
    </row>
    <row r="123" spans="1:4" ht="12.5">
      <c r="A123" s="1">
        <v>118</v>
      </c>
      <c r="B123" s="1">
        <v>1718</v>
      </c>
      <c r="C123" s="1">
        <v>111</v>
      </c>
      <c r="D123" s="3">
        <f t="shared" si="1"/>
        <v>0.12513067582625786</v>
      </c>
    </row>
    <row r="124" spans="1:4" ht="12.5">
      <c r="A124" s="1">
        <v>119</v>
      </c>
      <c r="B124" s="1">
        <v>1719</v>
      </c>
      <c r="C124" s="1">
        <v>110</v>
      </c>
      <c r="D124" s="3">
        <f t="shared" si="1"/>
        <v>0.12400337244043572</v>
      </c>
    </row>
    <row r="125" spans="1:4" ht="12.5">
      <c r="A125" s="1">
        <v>120</v>
      </c>
      <c r="B125" s="1">
        <v>1720</v>
      </c>
      <c r="C125" s="1">
        <v>105</v>
      </c>
      <c r="D125" s="3">
        <f t="shared" si="1"/>
        <v>0.118366855511325</v>
      </c>
    </row>
    <row r="126" spans="1:4" ht="12.5">
      <c r="A126" s="1">
        <v>121</v>
      </c>
      <c r="B126" s="1">
        <v>1721</v>
      </c>
      <c r="C126" s="1">
        <v>106</v>
      </c>
      <c r="D126" s="3">
        <f t="shared" si="1"/>
        <v>0.11949415889714715</v>
      </c>
    </row>
    <row r="127" spans="1:4" ht="12.5">
      <c r="A127" s="1">
        <v>122</v>
      </c>
      <c r="B127" s="1">
        <v>1722</v>
      </c>
      <c r="C127" s="1">
        <v>123</v>
      </c>
      <c r="D127" s="3">
        <f t="shared" si="1"/>
        <v>0.13865831645612359</v>
      </c>
    </row>
    <row r="128" spans="1:4" ht="12.5">
      <c r="A128" s="1">
        <v>123</v>
      </c>
      <c r="B128" s="1">
        <v>1723</v>
      </c>
      <c r="C128" s="1">
        <v>110</v>
      </c>
      <c r="D128" s="3">
        <f t="shared" si="1"/>
        <v>0.12400337244043572</v>
      </c>
    </row>
    <row r="129" spans="1:4" ht="12.5">
      <c r="A129" s="1">
        <v>124</v>
      </c>
      <c r="B129" s="1">
        <v>1724</v>
      </c>
      <c r="C129" s="1">
        <v>117</v>
      </c>
      <c r="D129" s="3">
        <f t="shared" si="1"/>
        <v>0.13189449614119073</v>
      </c>
    </row>
    <row r="130" spans="1:4" ht="12.5">
      <c r="A130" s="1">
        <v>125</v>
      </c>
      <c r="B130" s="1">
        <v>1725</v>
      </c>
      <c r="C130" s="1">
        <v>107</v>
      </c>
      <c r="D130" s="3">
        <f t="shared" si="1"/>
        <v>0.1206214622829693</v>
      </c>
    </row>
    <row r="131" spans="1:4" ht="12.5">
      <c r="A131" s="1">
        <v>126</v>
      </c>
      <c r="B131" s="1">
        <v>1726</v>
      </c>
      <c r="C131" s="1">
        <v>107</v>
      </c>
      <c r="D131" s="3">
        <f t="shared" si="1"/>
        <v>0.1206214622829693</v>
      </c>
    </row>
    <row r="132" spans="1:4" ht="12.5">
      <c r="A132" s="1">
        <v>127</v>
      </c>
      <c r="B132" s="1">
        <v>1727</v>
      </c>
      <c r="C132" s="1">
        <v>122</v>
      </c>
      <c r="D132" s="3">
        <f t="shared" si="1"/>
        <v>0.13753101307030144</v>
      </c>
    </row>
    <row r="133" spans="1:4" ht="12.5">
      <c r="A133" s="1">
        <v>128</v>
      </c>
      <c r="B133" s="1">
        <v>1728</v>
      </c>
      <c r="C133" s="1">
        <v>97</v>
      </c>
      <c r="D133" s="3">
        <f t="shared" si="1"/>
        <v>0.10934842842474786</v>
      </c>
    </row>
    <row r="134" spans="1:4" ht="12.5">
      <c r="A134" s="1">
        <v>129</v>
      </c>
      <c r="B134" s="1">
        <v>1729</v>
      </c>
      <c r="C134" s="1">
        <v>134</v>
      </c>
      <c r="D134" s="3">
        <f t="shared" si="1"/>
        <v>0.15105865370016713</v>
      </c>
    </row>
    <row r="135" spans="1:4" ht="12.5">
      <c r="A135" s="1">
        <v>130</v>
      </c>
      <c r="B135" s="1">
        <v>1730</v>
      </c>
      <c r="C135" s="1">
        <v>97</v>
      </c>
      <c r="D135" s="3">
        <f t="shared" si="1"/>
        <v>0.10934842842474786</v>
      </c>
    </row>
    <row r="136" spans="1:4" ht="12.5">
      <c r="A136" s="1">
        <v>131</v>
      </c>
      <c r="B136" s="1">
        <v>1731</v>
      </c>
      <c r="C136" s="1">
        <v>106</v>
      </c>
      <c r="D136" s="3">
        <f t="shared" si="1"/>
        <v>0.11949415889714715</v>
      </c>
    </row>
    <row r="137" spans="1:4" ht="12.5">
      <c r="A137" s="1">
        <v>132</v>
      </c>
      <c r="B137" s="1">
        <v>1732</v>
      </c>
      <c r="C137" s="1">
        <v>111</v>
      </c>
      <c r="D137" s="3">
        <f t="shared" si="1"/>
        <v>0.12513067582625786</v>
      </c>
    </row>
    <row r="138" spans="1:4" ht="12.5">
      <c r="A138" s="1">
        <v>133</v>
      </c>
      <c r="B138" s="1">
        <v>1733</v>
      </c>
      <c r="C138" s="1">
        <v>103</v>
      </c>
      <c r="D138" s="3">
        <f t="shared" si="1"/>
        <v>0.11611224873968071</v>
      </c>
    </row>
    <row r="139" spans="1:4" ht="12.5">
      <c r="A139" s="1">
        <v>134</v>
      </c>
      <c r="B139" s="1">
        <v>1734</v>
      </c>
      <c r="C139" s="1">
        <v>109</v>
      </c>
      <c r="D139" s="3">
        <f t="shared" si="1"/>
        <v>0.12287606905461357</v>
      </c>
    </row>
    <row r="140" spans="1:4" ht="12.5">
      <c r="A140" s="1">
        <v>135</v>
      </c>
      <c r="B140" s="1">
        <v>1735</v>
      </c>
      <c r="C140" s="1">
        <v>105</v>
      </c>
      <c r="D140" s="3">
        <f t="shared" si="1"/>
        <v>0.118366855511325</v>
      </c>
    </row>
    <row r="141" spans="1:4" ht="12.5">
      <c r="A141" s="1">
        <v>136</v>
      </c>
      <c r="B141" s="1">
        <v>1736</v>
      </c>
      <c r="C141" s="1">
        <v>117</v>
      </c>
      <c r="D141" s="3">
        <f t="shared" si="1"/>
        <v>0.13189449614119073</v>
      </c>
    </row>
    <row r="142" spans="1:4" ht="12.5">
      <c r="A142" s="1">
        <v>137</v>
      </c>
      <c r="B142" s="1">
        <v>1737</v>
      </c>
      <c r="C142" s="1">
        <v>110</v>
      </c>
      <c r="D142" s="3">
        <f t="shared" si="1"/>
        <v>0.12400337244043572</v>
      </c>
    </row>
    <row r="143" spans="1:4" ht="12.5">
      <c r="A143" s="1">
        <v>138</v>
      </c>
      <c r="B143" s="1">
        <v>1738</v>
      </c>
      <c r="C143" s="1">
        <v>127</v>
      </c>
      <c r="D143" s="3">
        <f t="shared" si="1"/>
        <v>0.14316752999941215</v>
      </c>
    </row>
    <row r="144" spans="1:4" ht="12.5">
      <c r="A144" s="1">
        <v>139</v>
      </c>
      <c r="B144" s="1">
        <v>1739</v>
      </c>
      <c r="C144" s="1">
        <v>102</v>
      </c>
      <c r="D144" s="3">
        <f t="shared" si="1"/>
        <v>0.11498494535385859</v>
      </c>
    </row>
    <row r="145" spans="1:4" ht="12.5">
      <c r="A145" s="1">
        <v>140</v>
      </c>
      <c r="B145" s="1">
        <v>1740</v>
      </c>
      <c r="C145" s="1">
        <v>96</v>
      </c>
      <c r="D145" s="3">
        <f t="shared" si="1"/>
        <v>0.10822112503892573</v>
      </c>
    </row>
    <row r="146" spans="1:4" ht="12.5">
      <c r="A146" s="1">
        <v>141</v>
      </c>
      <c r="B146" s="1">
        <v>1741</v>
      </c>
      <c r="C146" s="1">
        <v>94</v>
      </c>
      <c r="D146" s="3">
        <f t="shared" si="1"/>
        <v>0.10596651826728143</v>
      </c>
    </row>
    <row r="147" spans="1:4" ht="12.5">
      <c r="A147" s="1">
        <v>142</v>
      </c>
      <c r="B147" s="1">
        <v>1742</v>
      </c>
      <c r="C147" s="1">
        <v>114</v>
      </c>
      <c r="D147" s="3">
        <f t="shared" si="1"/>
        <v>0.12851258598372428</v>
      </c>
    </row>
    <row r="148" spans="1:4" ht="12.5">
      <c r="A148" s="1">
        <v>143</v>
      </c>
      <c r="B148" s="1">
        <v>1743</v>
      </c>
      <c r="C148" s="1">
        <v>111</v>
      </c>
      <c r="D148" s="3">
        <f t="shared" si="1"/>
        <v>0.12513067582625786</v>
      </c>
    </row>
    <row r="149" spans="1:4" ht="12.5">
      <c r="A149" s="1">
        <v>144</v>
      </c>
      <c r="B149" s="1">
        <v>1744</v>
      </c>
      <c r="C149" s="1">
        <v>102</v>
      </c>
      <c r="D149" s="3">
        <f t="shared" si="1"/>
        <v>0.11498494535385859</v>
      </c>
    </row>
    <row r="150" spans="1:4" ht="12.5">
      <c r="A150" s="1">
        <v>145</v>
      </c>
      <c r="B150" s="1">
        <v>1745</v>
      </c>
      <c r="C150" s="1">
        <v>89</v>
      </c>
      <c r="D150" s="3">
        <f t="shared" si="1"/>
        <v>0.10033000133817073</v>
      </c>
    </row>
    <row r="151" spans="1:4" ht="12.5">
      <c r="A151" s="1">
        <v>146</v>
      </c>
      <c r="B151" s="1">
        <v>1746</v>
      </c>
      <c r="C151" s="1">
        <v>94</v>
      </c>
      <c r="D151" s="3">
        <f t="shared" si="1"/>
        <v>0.10596651826728143</v>
      </c>
    </row>
    <row r="152" spans="1:4" ht="12.5">
      <c r="A152" s="1">
        <v>147</v>
      </c>
      <c r="B152" s="1">
        <v>1747</v>
      </c>
      <c r="C152" s="1">
        <v>90</v>
      </c>
      <c r="D152" s="3">
        <f t="shared" si="1"/>
        <v>0.10145730472399285</v>
      </c>
    </row>
    <row r="153" spans="1:4" ht="12.5">
      <c r="A153" s="1">
        <v>148</v>
      </c>
      <c r="B153" s="1">
        <v>1748</v>
      </c>
      <c r="C153" s="1">
        <v>96</v>
      </c>
      <c r="D153" s="3">
        <f t="shared" si="1"/>
        <v>0.10822112503892573</v>
      </c>
    </row>
    <row r="154" spans="1:4" ht="12.5">
      <c r="A154" s="1">
        <v>149</v>
      </c>
      <c r="B154" s="1">
        <v>1749</v>
      </c>
      <c r="C154" s="1">
        <v>86</v>
      </c>
      <c r="D154" s="3">
        <f t="shared" si="1"/>
        <v>9.6948091180704285E-2</v>
      </c>
    </row>
    <row r="155" spans="1:4" ht="12.5">
      <c r="A155" s="1">
        <v>150</v>
      </c>
      <c r="B155" s="1">
        <v>1750</v>
      </c>
      <c r="C155" s="1">
        <v>92</v>
      </c>
      <c r="D155" s="3">
        <f t="shared" si="1"/>
        <v>0.10371191149563715</v>
      </c>
    </row>
    <row r="156" spans="1:4" ht="12.5">
      <c r="A156" s="1">
        <v>151</v>
      </c>
      <c r="B156" s="1">
        <v>1751</v>
      </c>
      <c r="C156" s="1">
        <v>82</v>
      </c>
      <c r="D156" s="3">
        <f t="shared" si="1"/>
        <v>9.243887763741572E-2</v>
      </c>
    </row>
    <row r="157" spans="1:4" ht="12.5">
      <c r="A157" s="1">
        <v>152</v>
      </c>
      <c r="B157" s="1">
        <v>1752</v>
      </c>
      <c r="C157" s="1">
        <v>84</v>
      </c>
      <c r="D157" s="3">
        <f t="shared" si="1"/>
        <v>9.4693484409060003E-2</v>
      </c>
    </row>
    <row r="158" spans="1:4" ht="12.5">
      <c r="A158" s="1">
        <v>153</v>
      </c>
      <c r="B158" s="1">
        <v>1753</v>
      </c>
      <c r="C158" s="1">
        <v>95</v>
      </c>
      <c r="D158" s="3">
        <f t="shared" si="1"/>
        <v>0.10709382165310358</v>
      </c>
    </row>
    <row r="159" spans="1:4" ht="12.5">
      <c r="A159" s="1">
        <v>154</v>
      </c>
      <c r="B159" s="1">
        <v>1754</v>
      </c>
      <c r="C159" s="1">
        <v>93</v>
      </c>
      <c r="D159" s="3">
        <f t="shared" si="1"/>
        <v>0.10483921488145929</v>
      </c>
    </row>
    <row r="160" spans="1:4" ht="12.5">
      <c r="A160" s="1">
        <v>155</v>
      </c>
      <c r="B160" s="1">
        <v>1755</v>
      </c>
      <c r="C160" s="1">
        <v>103</v>
      </c>
      <c r="D160" s="3">
        <f t="shared" si="1"/>
        <v>0.11611224873968071</v>
      </c>
    </row>
    <row r="161" spans="1:4" ht="12.5">
      <c r="A161" s="1">
        <v>156</v>
      </c>
      <c r="B161" s="1">
        <v>1756</v>
      </c>
      <c r="C161" s="1">
        <v>105</v>
      </c>
      <c r="D161" s="3">
        <f t="shared" si="1"/>
        <v>0.118366855511325</v>
      </c>
    </row>
    <row r="162" spans="1:4" ht="12.5">
      <c r="A162" s="1">
        <v>157</v>
      </c>
      <c r="B162" s="1">
        <v>1757</v>
      </c>
      <c r="C162" s="1">
        <v>97</v>
      </c>
      <c r="D162" s="3">
        <f t="shared" si="1"/>
        <v>0.10934842842474786</v>
      </c>
    </row>
    <row r="163" spans="1:4" ht="12.5">
      <c r="A163" s="1">
        <v>158</v>
      </c>
      <c r="B163" s="1">
        <v>1758</v>
      </c>
      <c r="C163" s="1">
        <v>82</v>
      </c>
      <c r="D163" s="3">
        <f t="shared" si="1"/>
        <v>9.243887763741572E-2</v>
      </c>
    </row>
    <row r="164" spans="1:4" ht="12.5">
      <c r="A164" s="1">
        <v>159</v>
      </c>
      <c r="B164" s="1">
        <v>1759</v>
      </c>
      <c r="C164" s="1">
        <v>85</v>
      </c>
      <c r="D164" s="3">
        <f t="shared" si="1"/>
        <v>9.5820787794882137E-2</v>
      </c>
    </row>
    <row r="165" spans="1:4" ht="12.5">
      <c r="A165" s="1">
        <v>160</v>
      </c>
      <c r="B165" s="1">
        <v>1760</v>
      </c>
      <c r="C165" s="1">
        <v>82</v>
      </c>
      <c r="D165" s="3">
        <f t="shared" si="1"/>
        <v>9.243887763741572E-2</v>
      </c>
    </row>
    <row r="166" spans="1:4" ht="12.5">
      <c r="A166" s="1">
        <v>161</v>
      </c>
      <c r="B166" s="1">
        <v>1761</v>
      </c>
      <c r="C166" s="1">
        <v>95</v>
      </c>
      <c r="D166" s="3">
        <f t="shared" si="1"/>
        <v>0.10709382165310358</v>
      </c>
    </row>
    <row r="167" spans="1:4" ht="12.5">
      <c r="A167" s="1">
        <v>162</v>
      </c>
      <c r="B167" s="1">
        <v>1762</v>
      </c>
      <c r="C167" s="1">
        <v>108</v>
      </c>
      <c r="D167" s="3">
        <f t="shared" si="1"/>
        <v>0.12174876566879143</v>
      </c>
    </row>
    <row r="168" spans="1:4" ht="12.5">
      <c r="A168" s="1">
        <v>163</v>
      </c>
      <c r="B168" s="1">
        <v>1763</v>
      </c>
      <c r="C168" s="1">
        <v>100</v>
      </c>
      <c r="D168" s="3">
        <f t="shared" si="1"/>
        <v>0.11273033858221429</v>
      </c>
    </row>
    <row r="169" spans="1:4" ht="12.5">
      <c r="A169" s="1">
        <v>164</v>
      </c>
      <c r="B169" s="1">
        <v>1764</v>
      </c>
      <c r="C169" s="1">
        <v>92</v>
      </c>
      <c r="D169" s="3">
        <f t="shared" si="1"/>
        <v>0.10371191149563715</v>
      </c>
    </row>
    <row r="170" spans="1:4" ht="12.5">
      <c r="A170" s="1">
        <v>165</v>
      </c>
      <c r="B170" s="1">
        <v>1765</v>
      </c>
      <c r="C170" s="1">
        <v>98</v>
      </c>
      <c r="D170" s="3">
        <f t="shared" si="1"/>
        <v>0.11047573181057001</v>
      </c>
    </row>
    <row r="171" spans="1:4" ht="12.5">
      <c r="A171" s="1">
        <v>166</v>
      </c>
      <c r="B171" s="1">
        <v>1766</v>
      </c>
      <c r="C171" s="1">
        <v>71</v>
      </c>
      <c r="D171" s="3">
        <f t="shared" si="1"/>
        <v>8.0038540393372146E-2</v>
      </c>
    </row>
    <row r="172" spans="1:4" ht="12.5">
      <c r="A172" s="1">
        <v>167</v>
      </c>
      <c r="B172" s="1">
        <v>1767</v>
      </c>
      <c r="C172" s="1">
        <v>113</v>
      </c>
      <c r="D172" s="3">
        <f t="shared" si="1"/>
        <v>0.12738528259790213</v>
      </c>
    </row>
    <row r="173" spans="1:4" ht="12.5">
      <c r="A173" s="1">
        <v>168</v>
      </c>
      <c r="B173" s="1">
        <v>1768</v>
      </c>
      <c r="C173" s="1">
        <v>93</v>
      </c>
      <c r="D173" s="3">
        <f t="shared" si="1"/>
        <v>0.10483921488145929</v>
      </c>
    </row>
    <row r="174" spans="1:4" ht="12.5">
      <c r="A174" s="1">
        <v>169</v>
      </c>
      <c r="B174" s="1">
        <v>1769</v>
      </c>
      <c r="C174" s="1">
        <v>77</v>
      </c>
      <c r="D174" s="3">
        <f t="shared" si="1"/>
        <v>8.6802360708305007E-2</v>
      </c>
    </row>
    <row r="175" spans="1:4" ht="12.5">
      <c r="A175" s="1">
        <v>170</v>
      </c>
      <c r="B175" s="1">
        <v>1770</v>
      </c>
      <c r="C175" s="1">
        <v>95</v>
      </c>
      <c r="D175" s="3">
        <f t="shared" si="1"/>
        <v>0.10709382165310358</v>
      </c>
    </row>
    <row r="176" spans="1:4" ht="12.5">
      <c r="A176" s="1">
        <v>171</v>
      </c>
      <c r="B176" s="1">
        <v>1771</v>
      </c>
      <c r="C176" s="1">
        <v>87</v>
      </c>
      <c r="D176" s="3">
        <f t="shared" si="1"/>
        <v>9.8075394566526433E-2</v>
      </c>
    </row>
    <row r="177" spans="1:4" ht="12.5">
      <c r="A177" s="1">
        <v>172</v>
      </c>
      <c r="B177" s="1">
        <v>1772</v>
      </c>
      <c r="C177" s="1">
        <v>89</v>
      </c>
      <c r="D177" s="3">
        <f t="shared" si="1"/>
        <v>0.10033000133817073</v>
      </c>
    </row>
    <row r="178" spans="1:4" ht="12.5">
      <c r="A178" s="1">
        <v>173</v>
      </c>
      <c r="B178" s="1">
        <v>1773</v>
      </c>
      <c r="C178" s="1">
        <v>74</v>
      </c>
      <c r="D178" s="3">
        <f t="shared" si="1"/>
        <v>8.3420450550838576E-2</v>
      </c>
    </row>
    <row r="179" spans="1:4" ht="12.5">
      <c r="A179" s="1">
        <v>174</v>
      </c>
      <c r="B179" s="1">
        <v>1774</v>
      </c>
      <c r="C179" s="1">
        <v>84</v>
      </c>
      <c r="D179" s="3">
        <f t="shared" si="1"/>
        <v>9.4693484409060003E-2</v>
      </c>
    </row>
    <row r="180" spans="1:4" ht="12.5">
      <c r="A180" s="1">
        <v>175</v>
      </c>
      <c r="B180" s="1">
        <v>1775</v>
      </c>
      <c r="C180" s="1">
        <v>102</v>
      </c>
      <c r="D180" s="3">
        <f t="shared" si="1"/>
        <v>0.11498494535385859</v>
      </c>
    </row>
    <row r="181" spans="1:4" ht="12.5">
      <c r="A181" s="1">
        <v>176</v>
      </c>
      <c r="B181" s="1">
        <v>1776</v>
      </c>
      <c r="C181" s="1">
        <v>77</v>
      </c>
      <c r="D181" s="3">
        <f t="shared" si="1"/>
        <v>8.6802360708305007E-2</v>
      </c>
    </row>
    <row r="182" spans="1:4" ht="12.5">
      <c r="A182" s="1">
        <v>177</v>
      </c>
      <c r="B182" s="1">
        <v>1777</v>
      </c>
      <c r="C182" s="1">
        <v>95</v>
      </c>
      <c r="D182" s="3">
        <f t="shared" si="1"/>
        <v>0.10709382165310358</v>
      </c>
    </row>
    <row r="183" spans="1:4" ht="12.5">
      <c r="A183" s="1">
        <v>178</v>
      </c>
      <c r="B183" s="1">
        <v>1778</v>
      </c>
      <c r="C183" s="1">
        <v>89</v>
      </c>
      <c r="D183" s="3">
        <f t="shared" si="1"/>
        <v>0.10033000133817073</v>
      </c>
    </row>
    <row r="184" spans="1:4" ht="12.5">
      <c r="A184" s="1">
        <v>179</v>
      </c>
      <c r="B184" s="1">
        <v>1779</v>
      </c>
      <c r="C184" s="1">
        <v>89</v>
      </c>
      <c r="D184" s="3">
        <f t="shared" si="1"/>
        <v>0.10033000133817073</v>
      </c>
    </row>
    <row r="185" spans="1:4" ht="12.5">
      <c r="A185" s="1">
        <v>180</v>
      </c>
      <c r="B185" s="1">
        <v>1780</v>
      </c>
      <c r="C185" s="1">
        <v>87</v>
      </c>
      <c r="D185" s="3">
        <f t="shared" si="1"/>
        <v>9.8075394566526433E-2</v>
      </c>
    </row>
    <row r="186" spans="1:4" ht="12.5">
      <c r="A186" s="1">
        <v>181</v>
      </c>
      <c r="B186" s="1">
        <v>1781</v>
      </c>
      <c r="C186" s="1">
        <v>91</v>
      </c>
      <c r="D186" s="3">
        <f t="shared" si="1"/>
        <v>0.102584608109815</v>
      </c>
    </row>
    <row r="187" spans="1:4" ht="12.5">
      <c r="A187" s="1">
        <v>182</v>
      </c>
      <c r="B187" s="1">
        <v>1782</v>
      </c>
      <c r="C187" s="1">
        <v>66</v>
      </c>
      <c r="D187" s="3">
        <f t="shared" si="1"/>
        <v>7.4402023464261433E-2</v>
      </c>
    </row>
    <row r="188" spans="1:4" ht="12.5">
      <c r="A188" s="1">
        <v>183</v>
      </c>
      <c r="B188" s="1">
        <v>1783</v>
      </c>
      <c r="C188" s="1">
        <v>87</v>
      </c>
      <c r="D188" s="3">
        <f t="shared" si="1"/>
        <v>9.8075394566526433E-2</v>
      </c>
    </row>
    <row r="189" spans="1:4" ht="12.5">
      <c r="A189" s="1">
        <v>184</v>
      </c>
      <c r="B189" s="1">
        <v>1784</v>
      </c>
      <c r="C189" s="1">
        <v>78</v>
      </c>
      <c r="D189" s="3">
        <f t="shared" si="1"/>
        <v>8.7929664094127141E-2</v>
      </c>
    </row>
    <row r="190" spans="1:4" ht="12.5">
      <c r="A190" s="1">
        <v>185</v>
      </c>
      <c r="B190" s="1">
        <v>1785</v>
      </c>
      <c r="C190" s="1">
        <v>86</v>
      </c>
      <c r="D190" s="3">
        <f t="shared" si="1"/>
        <v>9.6948091180704285E-2</v>
      </c>
    </row>
    <row r="191" spans="1:4" ht="12.5">
      <c r="A191" s="1">
        <v>186</v>
      </c>
      <c r="B191" s="1">
        <v>1786</v>
      </c>
      <c r="C191" s="1">
        <v>100</v>
      </c>
      <c r="D191" s="3">
        <f t="shared" si="1"/>
        <v>0.11273033858221429</v>
      </c>
    </row>
    <row r="192" spans="1:4" ht="12.5">
      <c r="A192" s="1">
        <v>187</v>
      </c>
      <c r="B192" s="1">
        <v>1787</v>
      </c>
      <c r="C192" s="1">
        <v>76</v>
      </c>
      <c r="D192" s="3">
        <f t="shared" si="1"/>
        <v>8.5675057322482859E-2</v>
      </c>
    </row>
    <row r="193" spans="1:4" ht="12.5">
      <c r="A193" s="1">
        <v>188</v>
      </c>
      <c r="B193" s="1">
        <v>1788</v>
      </c>
      <c r="C193" s="1">
        <v>89</v>
      </c>
      <c r="D193" s="3">
        <f t="shared" si="1"/>
        <v>0.10033000133817073</v>
      </c>
    </row>
    <row r="194" spans="1:4" ht="12.5">
      <c r="A194" s="1">
        <v>189</v>
      </c>
      <c r="B194" s="1">
        <v>1789</v>
      </c>
      <c r="C194" s="1">
        <v>79</v>
      </c>
      <c r="D194" s="3">
        <f t="shared" si="1"/>
        <v>8.9056967479949289E-2</v>
      </c>
    </row>
    <row r="195" spans="1:4" ht="12.5">
      <c r="A195" s="1">
        <v>190</v>
      </c>
      <c r="B195" s="1">
        <v>1790</v>
      </c>
      <c r="C195" s="1">
        <v>82</v>
      </c>
      <c r="D195" s="3">
        <f t="shared" si="1"/>
        <v>9.243887763741572E-2</v>
      </c>
    </row>
    <row r="196" spans="1:4" ht="12.5">
      <c r="A196" s="1">
        <v>191</v>
      </c>
      <c r="B196" s="1">
        <v>1791</v>
      </c>
      <c r="C196" s="1">
        <v>76</v>
      </c>
      <c r="D196" s="3">
        <f t="shared" si="1"/>
        <v>8.5675057322482859E-2</v>
      </c>
    </row>
    <row r="197" spans="1:4" ht="12.5">
      <c r="A197" s="1">
        <v>192</v>
      </c>
      <c r="B197" s="1">
        <v>1792</v>
      </c>
      <c r="C197" s="1">
        <v>75</v>
      </c>
      <c r="D197" s="3">
        <f t="shared" si="1"/>
        <v>8.4547753936660724E-2</v>
      </c>
    </row>
    <row r="198" spans="1:4" ht="12.5">
      <c r="A198" s="1">
        <v>193</v>
      </c>
      <c r="B198" s="1">
        <v>1793</v>
      </c>
      <c r="C198" s="1">
        <v>90</v>
      </c>
      <c r="D198" s="3">
        <f t="shared" si="1"/>
        <v>0.10145730472399285</v>
      </c>
    </row>
    <row r="199" spans="1:4" ht="12.5">
      <c r="A199" s="1">
        <v>194</v>
      </c>
      <c r="B199" s="1">
        <v>1794</v>
      </c>
      <c r="C199" s="1">
        <v>84</v>
      </c>
      <c r="D199" s="3">
        <f t="shared" si="1"/>
        <v>9.4693484409060003E-2</v>
      </c>
    </row>
    <row r="200" spans="1:4" ht="12.5">
      <c r="A200" s="1">
        <v>195</v>
      </c>
      <c r="B200" s="1">
        <v>1795</v>
      </c>
      <c r="C200" s="1">
        <v>87</v>
      </c>
      <c r="D200" s="3">
        <f t="shared" si="1"/>
        <v>9.8075394566526433E-2</v>
      </c>
    </row>
    <row r="201" spans="1:4" ht="12.5">
      <c r="A201" s="1">
        <v>196</v>
      </c>
      <c r="B201" s="1">
        <v>1796</v>
      </c>
      <c r="C201" s="1">
        <v>83</v>
      </c>
      <c r="D201" s="3">
        <f t="shared" si="1"/>
        <v>9.3566181023237868E-2</v>
      </c>
    </row>
    <row r="202" spans="1:4" ht="12.5">
      <c r="A202" s="1">
        <v>197</v>
      </c>
      <c r="B202" s="1">
        <v>1797</v>
      </c>
      <c r="C202" s="1">
        <v>78</v>
      </c>
      <c r="D202" s="3">
        <f t="shared" si="1"/>
        <v>8.7929664094127141E-2</v>
      </c>
    </row>
    <row r="203" spans="1:4" ht="12.5">
      <c r="A203" s="1">
        <v>198</v>
      </c>
      <c r="B203" s="1">
        <v>1798</v>
      </c>
      <c r="C203" s="1">
        <v>81</v>
      </c>
      <c r="D203" s="3">
        <f t="shared" si="1"/>
        <v>9.1311574251593572E-2</v>
      </c>
    </row>
    <row r="204" spans="1:4" ht="12.5">
      <c r="A204" s="1">
        <v>199</v>
      </c>
      <c r="B204" s="1">
        <v>1799</v>
      </c>
      <c r="C204" s="1">
        <v>75</v>
      </c>
      <c r="D204" s="3">
        <f t="shared" si="1"/>
        <v>8.4547753936660724E-2</v>
      </c>
    </row>
    <row r="205" spans="1:4" ht="12.5">
      <c r="A205" s="1">
        <v>200</v>
      </c>
      <c r="B205" s="1">
        <v>1800</v>
      </c>
      <c r="C205" s="1">
        <v>73</v>
      </c>
      <c r="D205" s="3">
        <f t="shared" si="1"/>
        <v>8.2293147165016428E-2</v>
      </c>
    </row>
    <row r="206" spans="1:4" ht="12.5">
      <c r="A206" s="1">
        <v>201</v>
      </c>
      <c r="B206" s="1">
        <v>1801</v>
      </c>
      <c r="C206" s="1">
        <v>71</v>
      </c>
      <c r="D206" s="3">
        <f t="shared" si="1"/>
        <v>8.0038540393372146E-2</v>
      </c>
    </row>
    <row r="207" spans="1:4" ht="12.5">
      <c r="A207" s="1">
        <v>202</v>
      </c>
      <c r="B207" s="1">
        <v>1802</v>
      </c>
      <c r="C207" s="1">
        <v>88</v>
      </c>
      <c r="D207" s="3">
        <f t="shared" si="1"/>
        <v>9.9202697952348581E-2</v>
      </c>
    </row>
    <row r="208" spans="1:4" ht="12.5">
      <c r="A208" s="1">
        <v>203</v>
      </c>
      <c r="B208" s="1">
        <v>1803</v>
      </c>
      <c r="C208" s="1">
        <v>82</v>
      </c>
      <c r="D208" s="3">
        <f t="shared" si="1"/>
        <v>9.243887763741572E-2</v>
      </c>
    </row>
    <row r="209" spans="1:4" ht="12.5">
      <c r="A209" s="1">
        <v>204</v>
      </c>
      <c r="B209" s="1">
        <v>1804</v>
      </c>
      <c r="C209" s="1">
        <v>76</v>
      </c>
      <c r="D209" s="3">
        <f t="shared" si="1"/>
        <v>8.5675057322482859E-2</v>
      </c>
    </row>
    <row r="210" spans="1:4" ht="12.5">
      <c r="A210" s="1">
        <v>205</v>
      </c>
      <c r="B210" s="1">
        <v>1805</v>
      </c>
      <c r="C210" s="1">
        <v>86</v>
      </c>
      <c r="D210" s="3">
        <f t="shared" si="1"/>
        <v>9.6948091180704285E-2</v>
      </c>
    </row>
    <row r="211" spans="1:4" ht="12.5">
      <c r="A211" s="1">
        <v>206</v>
      </c>
      <c r="B211" s="1">
        <v>1806</v>
      </c>
      <c r="C211" s="1">
        <v>68</v>
      </c>
      <c r="D211" s="3">
        <f t="shared" si="1"/>
        <v>7.6656630235905715E-2</v>
      </c>
    </row>
    <row r="212" spans="1:4" ht="12.5">
      <c r="A212" s="1">
        <v>207</v>
      </c>
      <c r="B212" s="1">
        <v>1807</v>
      </c>
      <c r="C212" s="1">
        <v>71</v>
      </c>
      <c r="D212" s="3">
        <f t="shared" si="1"/>
        <v>8.0038540393372146E-2</v>
      </c>
    </row>
    <row r="213" spans="1:4" ht="12.5">
      <c r="A213" s="1">
        <v>208</v>
      </c>
      <c r="B213" s="1">
        <v>1808</v>
      </c>
      <c r="C213" s="1">
        <v>77</v>
      </c>
      <c r="D213" s="3">
        <f t="shared" si="1"/>
        <v>8.6802360708305007E-2</v>
      </c>
    </row>
    <row r="214" spans="1:4" ht="12.5">
      <c r="A214" s="1">
        <v>209</v>
      </c>
      <c r="B214" s="1">
        <v>1809</v>
      </c>
      <c r="C214" s="1">
        <v>71</v>
      </c>
      <c r="D214" s="3">
        <f t="shared" si="1"/>
        <v>8.0038540393372146E-2</v>
      </c>
    </row>
    <row r="215" spans="1:4" ht="12.5">
      <c r="A215" s="1">
        <v>210</v>
      </c>
      <c r="B215" s="1">
        <v>1810</v>
      </c>
      <c r="C215" s="1">
        <v>68</v>
      </c>
      <c r="D215" s="3">
        <f t="shared" si="1"/>
        <v>7.6656630235905715E-2</v>
      </c>
    </row>
    <row r="216" spans="1:4" ht="12.5">
      <c r="A216" s="1">
        <v>211</v>
      </c>
      <c r="B216" s="1">
        <v>1811</v>
      </c>
      <c r="C216" s="1">
        <v>70</v>
      </c>
      <c r="D216" s="3">
        <f t="shared" si="1"/>
        <v>7.8911237007550011E-2</v>
      </c>
    </row>
    <row r="217" spans="1:4" ht="12.5">
      <c r="A217" s="1">
        <v>212</v>
      </c>
      <c r="B217" s="1">
        <v>1812</v>
      </c>
      <c r="C217" s="1">
        <v>65</v>
      </c>
      <c r="D217" s="3">
        <f t="shared" si="1"/>
        <v>7.3274720078439298E-2</v>
      </c>
    </row>
    <row r="218" spans="1:4" ht="12.5">
      <c r="A218" s="1">
        <v>213</v>
      </c>
      <c r="B218" s="1">
        <v>1813</v>
      </c>
      <c r="C218" s="1">
        <v>79</v>
      </c>
      <c r="D218" s="3">
        <f t="shared" si="1"/>
        <v>8.9056967479949289E-2</v>
      </c>
    </row>
    <row r="219" spans="1:4" ht="12.5">
      <c r="A219" s="1">
        <v>214</v>
      </c>
      <c r="B219" s="1">
        <v>1814</v>
      </c>
      <c r="C219" s="1">
        <v>70</v>
      </c>
      <c r="D219" s="3">
        <f t="shared" si="1"/>
        <v>7.8911237007550011E-2</v>
      </c>
    </row>
    <row r="220" spans="1:4" ht="12.5">
      <c r="A220" s="1">
        <v>215</v>
      </c>
      <c r="B220" s="1">
        <v>1815</v>
      </c>
      <c r="C220" s="1">
        <v>66</v>
      </c>
      <c r="D220" s="3">
        <f t="shared" si="1"/>
        <v>7.4402023464261433E-2</v>
      </c>
    </row>
    <row r="221" spans="1:4" ht="12.5">
      <c r="A221" s="1">
        <v>216</v>
      </c>
      <c r="B221" s="1">
        <v>1816</v>
      </c>
      <c r="C221" s="1">
        <v>74</v>
      </c>
      <c r="D221" s="3">
        <f t="shared" si="1"/>
        <v>8.3420450550838576E-2</v>
      </c>
    </row>
    <row r="222" spans="1:4" ht="12.5">
      <c r="A222" s="1">
        <v>217</v>
      </c>
      <c r="B222" s="1">
        <v>1817</v>
      </c>
      <c r="C222" s="1">
        <v>75</v>
      </c>
      <c r="D222" s="3">
        <f t="shared" si="1"/>
        <v>8.4547753936660724E-2</v>
      </c>
    </row>
    <row r="223" spans="1:4" ht="12.5">
      <c r="A223" s="1">
        <v>218</v>
      </c>
      <c r="B223" s="1">
        <v>1818</v>
      </c>
      <c r="C223" s="1">
        <v>62</v>
      </c>
      <c r="D223" s="3">
        <f t="shared" si="1"/>
        <v>6.9892809920972854E-2</v>
      </c>
    </row>
    <row r="224" spans="1:4" ht="12.5">
      <c r="A224" s="1">
        <v>219</v>
      </c>
      <c r="B224" s="1">
        <v>1819</v>
      </c>
      <c r="C224" s="1">
        <v>70</v>
      </c>
      <c r="D224" s="3">
        <f t="shared" si="1"/>
        <v>7.8911237007550011E-2</v>
      </c>
    </row>
    <row r="225" spans="1:4" ht="12.5">
      <c r="A225" s="1">
        <v>220</v>
      </c>
      <c r="B225" s="1">
        <v>1820</v>
      </c>
      <c r="C225" s="1">
        <v>85</v>
      </c>
      <c r="D225" s="3">
        <f t="shared" si="1"/>
        <v>9.5820787794882137E-2</v>
      </c>
    </row>
    <row r="226" spans="1:4" ht="12.5">
      <c r="A226" s="1">
        <v>221</v>
      </c>
      <c r="B226" s="1">
        <v>1821</v>
      </c>
      <c r="C226" s="1">
        <v>68</v>
      </c>
      <c r="D226" s="3">
        <f t="shared" si="1"/>
        <v>7.6656630235905715E-2</v>
      </c>
    </row>
    <row r="227" spans="1:4" ht="12.5">
      <c r="A227" s="1">
        <v>222</v>
      </c>
      <c r="B227" s="1">
        <v>1822</v>
      </c>
      <c r="C227" s="1">
        <v>72</v>
      </c>
      <c r="D227" s="3">
        <f t="shared" si="1"/>
        <v>8.116584377919428E-2</v>
      </c>
    </row>
    <row r="228" spans="1:4" ht="12.5">
      <c r="A228" s="1">
        <v>223</v>
      </c>
      <c r="B228" s="1">
        <v>1823</v>
      </c>
      <c r="C228" s="1">
        <v>80</v>
      </c>
      <c r="D228" s="3">
        <f t="shared" si="1"/>
        <v>9.0184270865771424E-2</v>
      </c>
    </row>
    <row r="229" spans="1:4" ht="12.5">
      <c r="A229" s="1">
        <v>224</v>
      </c>
      <c r="B229" s="1">
        <v>1824</v>
      </c>
      <c r="C229" s="1">
        <v>57</v>
      </c>
      <c r="D229" s="3">
        <f t="shared" si="1"/>
        <v>6.4256292991862141E-2</v>
      </c>
    </row>
    <row r="230" spans="1:4" ht="12.5">
      <c r="A230" s="1">
        <v>225</v>
      </c>
      <c r="B230" s="1">
        <v>1825</v>
      </c>
      <c r="C230" s="1">
        <v>78</v>
      </c>
      <c r="D230" s="3">
        <f t="shared" si="1"/>
        <v>8.7929664094127141E-2</v>
      </c>
    </row>
    <row r="231" spans="1:4" ht="12.5">
      <c r="A231" s="1">
        <v>226</v>
      </c>
      <c r="B231" s="1">
        <v>1826</v>
      </c>
      <c r="C231" s="1">
        <v>75</v>
      </c>
      <c r="D231" s="3">
        <f t="shared" si="1"/>
        <v>8.4547753936660724E-2</v>
      </c>
    </row>
    <row r="232" spans="1:4" ht="12.5">
      <c r="A232" s="1">
        <v>227</v>
      </c>
      <c r="B232" s="1">
        <v>1827</v>
      </c>
      <c r="C232" s="1">
        <v>72</v>
      </c>
      <c r="D232" s="3">
        <f t="shared" si="1"/>
        <v>8.116584377919428E-2</v>
      </c>
    </row>
    <row r="233" spans="1:4" ht="12.5">
      <c r="A233" s="1">
        <v>228</v>
      </c>
      <c r="B233" s="1">
        <v>1828</v>
      </c>
      <c r="C233" s="1">
        <v>59</v>
      </c>
      <c r="D233" s="3">
        <f t="shared" si="1"/>
        <v>6.6510899763506423E-2</v>
      </c>
    </row>
    <row r="234" spans="1:4" ht="12.5">
      <c r="A234" s="1">
        <v>229</v>
      </c>
      <c r="B234" s="1">
        <v>1829</v>
      </c>
      <c r="C234" s="1">
        <v>84</v>
      </c>
      <c r="D234" s="3">
        <f t="shared" si="1"/>
        <v>9.4693484409060003E-2</v>
      </c>
    </row>
    <row r="235" spans="1:4" ht="12.5">
      <c r="A235" s="1">
        <v>230</v>
      </c>
      <c r="B235" s="1">
        <v>1830</v>
      </c>
      <c r="C235" s="1">
        <v>75</v>
      </c>
      <c r="D235" s="3">
        <f t="shared" si="1"/>
        <v>8.4547753936660724E-2</v>
      </c>
    </row>
    <row r="236" spans="1:4" ht="12.5">
      <c r="A236" s="1">
        <v>231</v>
      </c>
      <c r="B236" s="1">
        <v>1831</v>
      </c>
      <c r="C236" s="1">
        <v>66</v>
      </c>
      <c r="D236" s="3">
        <f t="shared" si="1"/>
        <v>7.4402023464261433E-2</v>
      </c>
    </row>
    <row r="237" spans="1:4" ht="12.5">
      <c r="A237" s="1">
        <v>232</v>
      </c>
      <c r="B237" s="1">
        <v>1832</v>
      </c>
      <c r="C237" s="1">
        <v>61</v>
      </c>
      <c r="D237" s="3">
        <f t="shared" si="1"/>
        <v>6.8765506535150719E-2</v>
      </c>
    </row>
    <row r="238" spans="1:4" ht="12.5">
      <c r="A238" s="1">
        <v>233</v>
      </c>
      <c r="B238" s="1">
        <v>1833</v>
      </c>
      <c r="C238" s="1">
        <v>62</v>
      </c>
      <c r="D238" s="3">
        <f t="shared" si="1"/>
        <v>6.9892809920972854E-2</v>
      </c>
    </row>
    <row r="239" spans="1:4" ht="12.5">
      <c r="A239" s="1">
        <v>234</v>
      </c>
      <c r="B239" s="1">
        <v>1834</v>
      </c>
      <c r="C239" s="1">
        <v>60</v>
      </c>
      <c r="D239" s="3">
        <f t="shared" si="1"/>
        <v>6.7638203149328571E-2</v>
      </c>
    </row>
    <row r="240" spans="1:4" ht="12.5">
      <c r="A240" s="1">
        <v>235</v>
      </c>
      <c r="B240" s="1">
        <v>1835</v>
      </c>
      <c r="C240" s="1">
        <v>66</v>
      </c>
      <c r="D240" s="3">
        <f t="shared" si="1"/>
        <v>7.4402023464261433E-2</v>
      </c>
    </row>
    <row r="241" spans="1:4" ht="12.5">
      <c r="A241" s="1">
        <v>236</v>
      </c>
      <c r="B241" s="1">
        <v>1836</v>
      </c>
      <c r="C241" s="1">
        <v>75</v>
      </c>
      <c r="D241" s="3">
        <f t="shared" si="1"/>
        <v>8.4547753936660724E-2</v>
      </c>
    </row>
    <row r="242" spans="1:4" ht="12.5">
      <c r="A242" s="1">
        <v>237</v>
      </c>
      <c r="B242" s="1">
        <v>1837</v>
      </c>
      <c r="C242" s="1">
        <v>79</v>
      </c>
      <c r="D242" s="3">
        <f t="shared" si="1"/>
        <v>8.9056967479949289E-2</v>
      </c>
    </row>
    <row r="243" spans="1:4" ht="12.5">
      <c r="A243" s="1">
        <v>238</v>
      </c>
      <c r="B243" s="1">
        <v>1838</v>
      </c>
      <c r="C243" s="1">
        <v>57</v>
      </c>
      <c r="D243" s="3">
        <f t="shared" si="1"/>
        <v>6.4256292991862141E-2</v>
      </c>
    </row>
    <row r="244" spans="1:4" ht="12.5">
      <c r="A244" s="1">
        <v>239</v>
      </c>
      <c r="B244" s="1">
        <v>1839</v>
      </c>
      <c r="C244" s="1">
        <v>74</v>
      </c>
      <c r="D244" s="3">
        <f t="shared" si="1"/>
        <v>8.3420450550838576E-2</v>
      </c>
    </row>
    <row r="245" spans="1:4" ht="12.5">
      <c r="A245" s="1">
        <v>240</v>
      </c>
      <c r="B245" s="1">
        <v>1840</v>
      </c>
      <c r="C245" s="1">
        <v>53</v>
      </c>
      <c r="D245" s="3">
        <f t="shared" si="1"/>
        <v>5.9747079448573576E-2</v>
      </c>
    </row>
    <row r="246" spans="1:4" ht="12.5">
      <c r="A246" s="1">
        <v>241</v>
      </c>
      <c r="B246" s="1">
        <v>1841</v>
      </c>
      <c r="C246" s="1">
        <v>45</v>
      </c>
      <c r="D246" s="3">
        <f t="shared" si="1"/>
        <v>5.0728652361996425E-2</v>
      </c>
    </row>
    <row r="247" spans="1:4" ht="12.5">
      <c r="A247" s="1">
        <v>242</v>
      </c>
      <c r="B247" s="1">
        <v>1842</v>
      </c>
      <c r="C247" s="1">
        <v>57</v>
      </c>
      <c r="D247" s="3">
        <f t="shared" si="1"/>
        <v>6.4256292991862141E-2</v>
      </c>
    </row>
    <row r="248" spans="1:4" ht="12.5">
      <c r="A248" s="1">
        <v>243</v>
      </c>
      <c r="B248" s="1">
        <v>1843</v>
      </c>
      <c r="C248" s="1">
        <v>47</v>
      </c>
      <c r="D248" s="3">
        <f t="shared" si="1"/>
        <v>5.2983259133640714E-2</v>
      </c>
    </row>
    <row r="249" spans="1:4" ht="12.5">
      <c r="A249" s="1">
        <v>244</v>
      </c>
      <c r="B249" s="1">
        <v>1844</v>
      </c>
      <c r="C249" s="1">
        <v>55</v>
      </c>
      <c r="D249" s="3">
        <f t="shared" si="1"/>
        <v>6.2001686220217858E-2</v>
      </c>
    </row>
    <row r="250" spans="1:4" ht="12.5">
      <c r="A250" s="1">
        <v>245</v>
      </c>
      <c r="B250" s="1">
        <v>1845</v>
      </c>
      <c r="C250" s="1">
        <v>58</v>
      </c>
      <c r="D250" s="3">
        <f t="shared" si="1"/>
        <v>6.5383596377684289E-2</v>
      </c>
    </row>
    <row r="251" spans="1:4" ht="12.5">
      <c r="A251" s="1">
        <v>246</v>
      </c>
      <c r="B251" s="1">
        <v>1846</v>
      </c>
      <c r="C251" s="1">
        <v>65</v>
      </c>
      <c r="D251" s="3">
        <f t="shared" si="1"/>
        <v>7.3274720078439298E-2</v>
      </c>
    </row>
    <row r="252" spans="1:4" ht="12.5">
      <c r="A252" s="1">
        <v>247</v>
      </c>
      <c r="B252" s="1">
        <v>1847</v>
      </c>
      <c r="C252" s="1">
        <v>60</v>
      </c>
      <c r="D252" s="3">
        <f t="shared" si="1"/>
        <v>6.7638203149328571E-2</v>
      </c>
    </row>
    <row r="253" spans="1:4" ht="12.5">
      <c r="A253" s="1">
        <v>248</v>
      </c>
      <c r="B253" s="1">
        <v>1848</v>
      </c>
      <c r="C253" s="1">
        <v>55</v>
      </c>
      <c r="D253" s="3">
        <f t="shared" si="1"/>
        <v>6.2001686220217858E-2</v>
      </c>
    </row>
    <row r="254" spans="1:4" ht="12.5">
      <c r="A254" s="1">
        <v>249</v>
      </c>
      <c r="B254" s="1">
        <v>1849</v>
      </c>
      <c r="C254" s="1">
        <v>41</v>
      </c>
      <c r="D254" s="3">
        <f t="shared" si="1"/>
        <v>4.621943881870786E-2</v>
      </c>
    </row>
    <row r="255" spans="1:4" ht="12.5">
      <c r="A255" s="1">
        <v>250</v>
      </c>
      <c r="B255" s="1">
        <v>1850</v>
      </c>
      <c r="C255" s="1">
        <v>50</v>
      </c>
      <c r="D255" s="3">
        <f t="shared" si="1"/>
        <v>5.6365169291107145E-2</v>
      </c>
    </row>
    <row r="256" spans="1:4" ht="12.5">
      <c r="A256" s="1">
        <v>251</v>
      </c>
      <c r="B256" s="1">
        <v>1851</v>
      </c>
      <c r="C256" s="1">
        <v>54</v>
      </c>
      <c r="D256" s="3">
        <f t="shared" si="1"/>
        <v>6.0874382834395717E-2</v>
      </c>
    </row>
    <row r="257" spans="1:4" ht="12.5">
      <c r="A257" s="1">
        <v>252</v>
      </c>
      <c r="B257" s="1">
        <v>1852</v>
      </c>
      <c r="C257" s="1">
        <v>55</v>
      </c>
      <c r="D257" s="3">
        <f t="shared" si="1"/>
        <v>6.2001686220217858E-2</v>
      </c>
    </row>
    <row r="258" spans="1:4" ht="12.5">
      <c r="A258" s="1">
        <v>253</v>
      </c>
      <c r="B258" s="1">
        <v>1853</v>
      </c>
      <c r="C258" s="1">
        <v>54</v>
      </c>
      <c r="D258" s="3">
        <f t="shared" si="1"/>
        <v>6.0874382834395717E-2</v>
      </c>
    </row>
    <row r="259" spans="1:4" ht="12.5">
      <c r="A259" s="1">
        <v>254</v>
      </c>
      <c r="B259" s="1">
        <v>1854</v>
      </c>
      <c r="C259" s="1">
        <v>63</v>
      </c>
      <c r="D259" s="3">
        <f t="shared" si="1"/>
        <v>7.1020113306795002E-2</v>
      </c>
    </row>
    <row r="260" spans="1:4" ht="12.5">
      <c r="A260" s="1">
        <v>255</v>
      </c>
      <c r="B260" s="1">
        <v>1855</v>
      </c>
      <c r="C260" s="1">
        <v>42</v>
      </c>
      <c r="D260" s="3">
        <f t="shared" si="1"/>
        <v>4.7346742204530001E-2</v>
      </c>
    </row>
    <row r="261" spans="1:4" ht="12.5">
      <c r="A261" s="1">
        <v>256</v>
      </c>
      <c r="B261" s="1">
        <v>1856</v>
      </c>
      <c r="C261" s="1">
        <v>54</v>
      </c>
      <c r="D261" s="3">
        <f t="shared" si="1"/>
        <v>6.0874382834395717E-2</v>
      </c>
    </row>
    <row r="262" spans="1:4" ht="12.5">
      <c r="A262" s="1">
        <v>257</v>
      </c>
      <c r="B262" s="1">
        <v>1857</v>
      </c>
      <c r="C262" s="1">
        <v>53</v>
      </c>
      <c r="D262" s="3">
        <f t="shared" si="1"/>
        <v>5.9747079448573576E-2</v>
      </c>
    </row>
    <row r="263" spans="1:4" ht="12.5">
      <c r="A263" s="1">
        <v>258</v>
      </c>
      <c r="B263" s="1">
        <v>1858</v>
      </c>
      <c r="C263" s="1">
        <v>44</v>
      </c>
      <c r="D263" s="3">
        <f t="shared" si="1"/>
        <v>4.9601348976174291E-2</v>
      </c>
    </row>
    <row r="264" spans="1:4" ht="12.5">
      <c r="A264" s="1">
        <v>259</v>
      </c>
      <c r="B264" s="1">
        <v>1859</v>
      </c>
      <c r="C264" s="1">
        <v>52</v>
      </c>
      <c r="D264" s="3">
        <f t="shared" si="1"/>
        <v>5.8619776062751427E-2</v>
      </c>
    </row>
    <row r="265" spans="1:4" ht="12.5">
      <c r="A265" s="1">
        <v>260</v>
      </c>
      <c r="B265" s="1">
        <v>1860</v>
      </c>
      <c r="C265" s="1">
        <v>55</v>
      </c>
      <c r="D265" s="3">
        <f t="shared" si="1"/>
        <v>6.2001686220217858E-2</v>
      </c>
    </row>
    <row r="266" spans="1:4" ht="12.5">
      <c r="A266" s="1">
        <v>261</v>
      </c>
      <c r="B266" s="1">
        <v>1861</v>
      </c>
      <c r="C266" s="1">
        <v>52</v>
      </c>
      <c r="D266" s="3">
        <f t="shared" si="1"/>
        <v>5.8619776062751427E-2</v>
      </c>
    </row>
    <row r="267" spans="1:4" ht="12.5">
      <c r="A267" s="1">
        <v>262</v>
      </c>
      <c r="B267" s="1">
        <v>1862</v>
      </c>
      <c r="C267" s="1">
        <v>51</v>
      </c>
      <c r="D267" s="3">
        <f t="shared" si="1"/>
        <v>5.7492472676929293E-2</v>
      </c>
    </row>
    <row r="268" spans="1:4" ht="12.5">
      <c r="A268" s="1">
        <v>263</v>
      </c>
      <c r="B268" s="1">
        <v>1863</v>
      </c>
      <c r="C268" s="1">
        <v>54</v>
      </c>
      <c r="D268" s="3">
        <f t="shared" si="1"/>
        <v>6.0874382834395717E-2</v>
      </c>
    </row>
    <row r="269" spans="1:4" ht="12.5">
      <c r="A269" s="1">
        <v>264</v>
      </c>
      <c r="B269" s="1">
        <v>1864</v>
      </c>
      <c r="C269" s="1">
        <v>59</v>
      </c>
      <c r="D269" s="3">
        <f t="shared" si="1"/>
        <v>6.6510899763506423E-2</v>
      </c>
    </row>
    <row r="270" spans="1:4" ht="12.5">
      <c r="A270" s="1">
        <v>265</v>
      </c>
      <c r="B270" s="1">
        <v>1865</v>
      </c>
      <c r="C270" s="1">
        <v>59</v>
      </c>
      <c r="D270" s="3">
        <f t="shared" si="1"/>
        <v>6.6510899763506423E-2</v>
      </c>
    </row>
    <row r="271" spans="1:4" ht="12.5">
      <c r="A271" s="1">
        <v>266</v>
      </c>
      <c r="B271" s="1">
        <v>1866</v>
      </c>
      <c r="C271" s="1">
        <v>42</v>
      </c>
      <c r="D271" s="3">
        <f t="shared" si="1"/>
        <v>4.7346742204530001E-2</v>
      </c>
    </row>
    <row r="272" spans="1:4" ht="12.5">
      <c r="A272" s="1">
        <v>267</v>
      </c>
      <c r="B272" s="1">
        <v>1867</v>
      </c>
      <c r="C272" s="1">
        <v>55</v>
      </c>
      <c r="D272" s="3">
        <f t="shared" si="1"/>
        <v>6.2001686220217858E-2</v>
      </c>
    </row>
    <row r="273" spans="1:4" ht="12.5">
      <c r="A273" s="1">
        <v>268</v>
      </c>
      <c r="B273" s="1">
        <v>1868</v>
      </c>
      <c r="C273" s="1">
        <v>36</v>
      </c>
      <c r="D273" s="3">
        <f t="shared" si="1"/>
        <v>4.058292188959714E-2</v>
      </c>
    </row>
    <row r="274" spans="1:4" ht="12.5">
      <c r="A274" s="1">
        <v>269</v>
      </c>
      <c r="B274" s="1">
        <v>1869</v>
      </c>
      <c r="C274" s="1">
        <v>46</v>
      </c>
      <c r="D274" s="3">
        <f t="shared" si="1"/>
        <v>5.1855955747818573E-2</v>
      </c>
    </row>
    <row r="275" spans="1:4" ht="12.5">
      <c r="A275" s="1">
        <v>270</v>
      </c>
      <c r="B275" s="1">
        <v>1870</v>
      </c>
      <c r="C275" s="1">
        <v>55</v>
      </c>
      <c r="D275" s="3">
        <f t="shared" si="1"/>
        <v>6.2001686220217858E-2</v>
      </c>
    </row>
    <row r="276" spans="1:4" ht="12.5">
      <c r="A276" s="1">
        <v>271</v>
      </c>
      <c r="B276" s="1">
        <v>1871</v>
      </c>
      <c r="C276" s="1">
        <v>59</v>
      </c>
      <c r="D276" s="3">
        <f t="shared" si="1"/>
        <v>6.6510899763506423E-2</v>
      </c>
    </row>
    <row r="277" spans="1:4" ht="12.5">
      <c r="A277" s="1">
        <v>272</v>
      </c>
      <c r="B277" s="1">
        <v>1872</v>
      </c>
      <c r="C277" s="1">
        <v>42</v>
      </c>
      <c r="D277" s="3">
        <f t="shared" si="1"/>
        <v>4.7346742204530001E-2</v>
      </c>
    </row>
    <row r="278" spans="1:4" ht="12.5">
      <c r="A278" s="1">
        <v>273</v>
      </c>
      <c r="B278" s="1">
        <v>1873</v>
      </c>
      <c r="C278" s="1">
        <v>46</v>
      </c>
      <c r="D278" s="3">
        <f t="shared" si="1"/>
        <v>5.1855955747818573E-2</v>
      </c>
    </row>
    <row r="279" spans="1:4" ht="12.5">
      <c r="A279" s="1">
        <v>274</v>
      </c>
      <c r="B279" s="1">
        <v>1874</v>
      </c>
      <c r="C279" s="1">
        <v>41</v>
      </c>
      <c r="D279" s="3">
        <f t="shared" si="1"/>
        <v>4.621943881870786E-2</v>
      </c>
    </row>
    <row r="280" spans="1:4" ht="12.5">
      <c r="A280" s="1">
        <v>275</v>
      </c>
      <c r="B280" s="1">
        <v>1875</v>
      </c>
      <c r="C280" s="1">
        <v>39</v>
      </c>
      <c r="D280" s="3">
        <f t="shared" si="1"/>
        <v>4.3964832047063571E-2</v>
      </c>
    </row>
    <row r="281" spans="1:4" ht="12.5">
      <c r="A281" s="1">
        <v>276</v>
      </c>
      <c r="B281" s="1">
        <v>1876</v>
      </c>
      <c r="C281" s="1">
        <v>46</v>
      </c>
      <c r="D281" s="3">
        <f t="shared" si="1"/>
        <v>5.1855955747818573E-2</v>
      </c>
    </row>
    <row r="282" spans="1:4" ht="12.5">
      <c r="A282" s="1">
        <v>277</v>
      </c>
      <c r="B282" s="1">
        <v>1877</v>
      </c>
      <c r="C282" s="1">
        <v>54</v>
      </c>
      <c r="D282" s="3">
        <f t="shared" si="1"/>
        <v>6.0874382834395717E-2</v>
      </c>
    </row>
    <row r="283" spans="1:4" ht="12.5">
      <c r="A283" s="1">
        <v>278</v>
      </c>
      <c r="B283" s="1">
        <v>1878</v>
      </c>
      <c r="C283" s="1">
        <v>42</v>
      </c>
      <c r="D283" s="3">
        <f t="shared" si="1"/>
        <v>4.7346742204530001E-2</v>
      </c>
    </row>
    <row r="284" spans="1:4" ht="12.5">
      <c r="A284" s="1">
        <v>279</v>
      </c>
      <c r="B284" s="1">
        <v>1879</v>
      </c>
      <c r="C284" s="1">
        <v>54</v>
      </c>
      <c r="D284" s="3">
        <f t="shared" si="1"/>
        <v>6.0874382834395717E-2</v>
      </c>
    </row>
    <row r="285" spans="1:4" ht="12.5">
      <c r="A285" s="1">
        <v>280</v>
      </c>
      <c r="B285" s="1">
        <v>1880</v>
      </c>
      <c r="C285" s="1">
        <v>32</v>
      </c>
      <c r="D285" s="3">
        <f t="shared" si="1"/>
        <v>3.6073708346308575E-2</v>
      </c>
    </row>
    <row r="286" spans="1:4" ht="12.5">
      <c r="A286" s="1">
        <v>281</v>
      </c>
      <c r="B286" s="1">
        <v>1881</v>
      </c>
      <c r="C286" s="1">
        <v>38</v>
      </c>
      <c r="D286" s="3">
        <f t="shared" si="1"/>
        <v>4.2837528661241429E-2</v>
      </c>
    </row>
    <row r="287" spans="1:4" ht="12.5">
      <c r="A287" s="1">
        <v>282</v>
      </c>
      <c r="B287" s="1">
        <v>1882</v>
      </c>
      <c r="C287" s="1">
        <v>50</v>
      </c>
      <c r="D287" s="3">
        <f t="shared" si="1"/>
        <v>5.6365169291107145E-2</v>
      </c>
    </row>
    <row r="288" spans="1:4" ht="12.5">
      <c r="A288" s="1">
        <v>283</v>
      </c>
      <c r="B288" s="1">
        <v>1883</v>
      </c>
      <c r="C288" s="1">
        <v>36</v>
      </c>
      <c r="D288" s="3">
        <f t="shared" si="1"/>
        <v>4.058292188959714E-2</v>
      </c>
    </row>
    <row r="289" spans="1:4" ht="12.5">
      <c r="A289" s="1">
        <v>284</v>
      </c>
      <c r="B289" s="1">
        <v>1884</v>
      </c>
      <c r="C289" s="1">
        <v>34</v>
      </c>
      <c r="D289" s="3">
        <f t="shared" si="1"/>
        <v>3.8328315117952858E-2</v>
      </c>
    </row>
    <row r="290" spans="1:4" ht="12.5">
      <c r="A290" s="1">
        <v>285</v>
      </c>
      <c r="B290" s="1">
        <v>1885</v>
      </c>
      <c r="C290" s="1">
        <v>33</v>
      </c>
      <c r="D290" s="3">
        <f t="shared" si="1"/>
        <v>3.7201011732130716E-2</v>
      </c>
    </row>
    <row r="291" spans="1:4" ht="12.5">
      <c r="A291" s="1">
        <v>286</v>
      </c>
      <c r="B291" s="1">
        <v>1886</v>
      </c>
      <c r="C291" s="1">
        <v>30</v>
      </c>
      <c r="D291" s="3">
        <f t="shared" si="1"/>
        <v>3.3819101574664286E-2</v>
      </c>
    </row>
    <row r="292" spans="1:4" ht="12.5">
      <c r="A292" s="1">
        <v>287</v>
      </c>
      <c r="B292" s="1">
        <v>1887</v>
      </c>
      <c r="C292" s="1">
        <v>36</v>
      </c>
      <c r="D292" s="3">
        <f t="shared" si="1"/>
        <v>4.058292188959714E-2</v>
      </c>
    </row>
    <row r="293" spans="1:4" ht="12.5">
      <c r="A293" s="1">
        <v>288</v>
      </c>
      <c r="B293" s="1">
        <v>1888</v>
      </c>
      <c r="C293" s="1">
        <v>44</v>
      </c>
      <c r="D293" s="3">
        <f t="shared" si="1"/>
        <v>4.9601348976174291E-2</v>
      </c>
    </row>
    <row r="294" spans="1:4" ht="12.5">
      <c r="A294" s="1">
        <v>289</v>
      </c>
      <c r="B294" s="1">
        <v>1889</v>
      </c>
      <c r="C294" s="1">
        <v>33</v>
      </c>
      <c r="D294" s="3">
        <f t="shared" si="1"/>
        <v>3.7201011732130716E-2</v>
      </c>
    </row>
    <row r="295" spans="1:4" ht="12.5">
      <c r="A295" s="1">
        <v>290</v>
      </c>
      <c r="B295" s="1">
        <v>1890</v>
      </c>
      <c r="C295" s="1">
        <v>28</v>
      </c>
      <c r="D295" s="3">
        <f t="shared" si="1"/>
        <v>3.1564494803020003E-2</v>
      </c>
    </row>
    <row r="296" spans="1:4" ht="12.5">
      <c r="A296" s="1">
        <v>291</v>
      </c>
      <c r="B296" s="1">
        <v>1891</v>
      </c>
      <c r="C296" s="1">
        <v>48</v>
      </c>
      <c r="D296" s="3">
        <f t="shared" si="1"/>
        <v>5.4110562519462863E-2</v>
      </c>
    </row>
    <row r="297" spans="1:4" ht="12.5">
      <c r="A297" s="1">
        <v>292</v>
      </c>
      <c r="B297" s="1">
        <v>1892</v>
      </c>
      <c r="C297" s="1">
        <v>31</v>
      </c>
      <c r="D297" s="3">
        <f t="shared" si="1"/>
        <v>3.4946404960486427E-2</v>
      </c>
    </row>
    <row r="298" spans="1:4" ht="12.5">
      <c r="A298" s="1">
        <v>293</v>
      </c>
      <c r="B298" s="1">
        <v>1893</v>
      </c>
      <c r="C298" s="1">
        <v>30</v>
      </c>
      <c r="D298" s="3">
        <f t="shared" si="1"/>
        <v>3.3819101574664286E-2</v>
      </c>
    </row>
    <row r="299" spans="1:4" ht="12.5">
      <c r="A299" s="1">
        <v>294</v>
      </c>
      <c r="B299" s="1">
        <v>1894</v>
      </c>
      <c r="C299" s="1">
        <v>38</v>
      </c>
      <c r="D299" s="3">
        <f t="shared" si="1"/>
        <v>4.2837528661241429E-2</v>
      </c>
    </row>
    <row r="300" spans="1:4" ht="12.5">
      <c r="A300" s="1">
        <v>295</v>
      </c>
      <c r="B300" s="1">
        <v>1895</v>
      </c>
      <c r="C300" s="1">
        <v>31</v>
      </c>
      <c r="D300" s="3">
        <f t="shared" si="1"/>
        <v>3.4946404960486427E-2</v>
      </c>
    </row>
    <row r="301" spans="1:4" ht="12.5">
      <c r="A301" s="1">
        <v>296</v>
      </c>
      <c r="B301" s="1">
        <v>1896</v>
      </c>
      <c r="C301" s="1">
        <v>50</v>
      </c>
      <c r="D301" s="3">
        <f t="shared" si="1"/>
        <v>5.6365169291107145E-2</v>
      </c>
    </row>
    <row r="302" spans="1:4" ht="12.5">
      <c r="A302" s="1">
        <v>297</v>
      </c>
      <c r="B302" s="1">
        <v>1897</v>
      </c>
      <c r="C302" s="1">
        <v>29</v>
      </c>
      <c r="D302" s="3">
        <f t="shared" si="1"/>
        <v>3.2691798188842144E-2</v>
      </c>
    </row>
    <row r="303" spans="1:4" ht="12.5">
      <c r="A303" s="1">
        <v>298</v>
      </c>
      <c r="B303" s="1">
        <v>1898</v>
      </c>
      <c r="C303" s="1">
        <v>29</v>
      </c>
      <c r="D303" s="3">
        <f t="shared" si="1"/>
        <v>3.2691798188842144E-2</v>
      </c>
    </row>
    <row r="304" spans="1:4" ht="12.5">
      <c r="A304" s="1">
        <v>299</v>
      </c>
      <c r="B304" s="1">
        <v>1899</v>
      </c>
      <c r="C304" s="1">
        <v>28</v>
      </c>
      <c r="D304" s="3">
        <f t="shared" si="1"/>
        <v>3.1564494803020003E-2</v>
      </c>
    </row>
    <row r="305" spans="1:4" ht="12.5">
      <c r="A305" s="1">
        <v>300</v>
      </c>
      <c r="B305" s="1">
        <v>1900</v>
      </c>
      <c r="C305" s="1">
        <v>36</v>
      </c>
      <c r="D305" s="3">
        <f t="shared" si="1"/>
        <v>4.058292188959714E-2</v>
      </c>
    </row>
    <row r="306" spans="1:4" ht="12.5">
      <c r="A306" s="1">
        <v>301</v>
      </c>
      <c r="B306" s="1">
        <v>1901</v>
      </c>
      <c r="C306" s="1">
        <v>24</v>
      </c>
      <c r="D306" s="3">
        <f t="shared" si="1"/>
        <v>2.7055281259731431E-2</v>
      </c>
    </row>
    <row r="307" spans="1:4" ht="12.5">
      <c r="A307" s="1">
        <v>302</v>
      </c>
      <c r="B307" s="1">
        <v>1902</v>
      </c>
      <c r="C307" s="1">
        <v>35</v>
      </c>
      <c r="D307" s="3">
        <f t="shared" si="1"/>
        <v>3.9455618503775006E-2</v>
      </c>
    </row>
    <row r="308" spans="1:4" ht="12.5">
      <c r="A308" s="1">
        <v>303</v>
      </c>
      <c r="B308" s="1">
        <v>1903</v>
      </c>
      <c r="C308" s="1">
        <v>22</v>
      </c>
      <c r="D308" s="3">
        <f t="shared" si="1"/>
        <v>2.4800674488087145E-2</v>
      </c>
    </row>
    <row r="309" spans="1:4" ht="12.5">
      <c r="A309" s="1">
        <v>304</v>
      </c>
      <c r="B309" s="1">
        <v>1904</v>
      </c>
      <c r="C309" s="1">
        <v>42</v>
      </c>
      <c r="D309" s="3">
        <f t="shared" si="1"/>
        <v>4.7346742204530001E-2</v>
      </c>
    </row>
    <row r="310" spans="1:4" ht="12.5">
      <c r="A310" s="1">
        <v>305</v>
      </c>
      <c r="B310" s="1">
        <v>1905</v>
      </c>
      <c r="C310" s="1">
        <v>21</v>
      </c>
      <c r="D310" s="3">
        <f t="shared" si="1"/>
        <v>2.3673371102265001E-2</v>
      </c>
    </row>
    <row r="311" spans="1:4" ht="12.5">
      <c r="A311" s="1">
        <v>306</v>
      </c>
      <c r="B311" s="1">
        <v>1906</v>
      </c>
      <c r="C311" s="1">
        <v>30</v>
      </c>
      <c r="D311" s="3">
        <f t="shared" si="1"/>
        <v>3.3819101574664286E-2</v>
      </c>
    </row>
    <row r="312" spans="1:4" ht="12.5">
      <c r="A312" s="1">
        <v>307</v>
      </c>
      <c r="B312" s="1">
        <v>1907</v>
      </c>
      <c r="C312" s="1">
        <v>17</v>
      </c>
      <c r="D312" s="3">
        <f t="shared" si="1"/>
        <v>1.9164157558976429E-2</v>
      </c>
    </row>
    <row r="313" spans="1:4" ht="12.5">
      <c r="A313" s="1">
        <v>308</v>
      </c>
      <c r="B313" s="1">
        <v>1908</v>
      </c>
      <c r="C313" s="1">
        <v>38</v>
      </c>
      <c r="D313" s="3">
        <f t="shared" si="1"/>
        <v>4.2837528661241429E-2</v>
      </c>
    </row>
    <row r="314" spans="1:4" ht="12.5">
      <c r="A314" s="1">
        <v>309</v>
      </c>
      <c r="B314" s="1">
        <v>1909</v>
      </c>
      <c r="C314" s="1">
        <v>33</v>
      </c>
      <c r="D314" s="3">
        <f t="shared" si="1"/>
        <v>3.7201011732130716E-2</v>
      </c>
    </row>
    <row r="315" spans="1:4" ht="12.5">
      <c r="A315" s="1">
        <v>310</v>
      </c>
      <c r="B315" s="1">
        <v>1910</v>
      </c>
      <c r="C315" s="1">
        <v>24</v>
      </c>
      <c r="D315" s="3">
        <f t="shared" si="1"/>
        <v>2.7055281259731431E-2</v>
      </c>
    </row>
    <row r="316" spans="1:4" ht="12.5">
      <c r="A316" s="1">
        <v>311</v>
      </c>
      <c r="B316" s="1">
        <v>1911</v>
      </c>
      <c r="C316" s="1">
        <v>22</v>
      </c>
      <c r="D316" s="3">
        <f t="shared" si="1"/>
        <v>2.4800674488087145E-2</v>
      </c>
    </row>
    <row r="317" spans="1:4" ht="12.5">
      <c r="A317" s="1">
        <v>312</v>
      </c>
      <c r="B317" s="1">
        <v>1912</v>
      </c>
      <c r="C317" s="1">
        <v>21</v>
      </c>
      <c r="D317" s="3">
        <f t="shared" si="1"/>
        <v>2.3673371102265001E-2</v>
      </c>
    </row>
    <row r="318" spans="1:4" ht="12.5">
      <c r="A318" s="1">
        <v>313</v>
      </c>
      <c r="B318" s="1">
        <v>1913</v>
      </c>
      <c r="C318" s="1">
        <v>32</v>
      </c>
      <c r="D318" s="3">
        <f t="shared" si="1"/>
        <v>3.6073708346308575E-2</v>
      </c>
    </row>
    <row r="319" spans="1:4" ht="12.5">
      <c r="A319" s="1">
        <v>314</v>
      </c>
      <c r="B319" s="1">
        <v>1914</v>
      </c>
      <c r="C319" s="1">
        <v>19</v>
      </c>
      <c r="D319" s="3">
        <f t="shared" si="1"/>
        <v>2.1418764330620715E-2</v>
      </c>
    </row>
    <row r="320" spans="1:4" ht="12.5">
      <c r="A320" s="1">
        <v>315</v>
      </c>
      <c r="B320" s="1">
        <v>1915</v>
      </c>
      <c r="C320" s="1">
        <v>36</v>
      </c>
      <c r="D320" s="3">
        <f t="shared" si="1"/>
        <v>4.058292188959714E-2</v>
      </c>
    </row>
    <row r="321" spans="1:4" ht="12.5">
      <c r="A321" s="1">
        <v>316</v>
      </c>
      <c r="B321" s="1">
        <v>1916</v>
      </c>
      <c r="C321" s="1">
        <v>24</v>
      </c>
      <c r="D321" s="3">
        <f t="shared" si="1"/>
        <v>2.7055281259731431E-2</v>
      </c>
    </row>
    <row r="322" spans="1:4" ht="12.5">
      <c r="A322" s="1">
        <v>317</v>
      </c>
      <c r="B322" s="1">
        <v>1917</v>
      </c>
      <c r="C322" s="1">
        <v>28</v>
      </c>
      <c r="D322" s="3">
        <f t="shared" si="1"/>
        <v>3.1564494803020003E-2</v>
      </c>
    </row>
    <row r="323" spans="1:4" ht="12.5">
      <c r="A323" s="1">
        <v>318</v>
      </c>
      <c r="B323" s="1">
        <v>1918</v>
      </c>
      <c r="C323" s="1">
        <v>23</v>
      </c>
      <c r="D323" s="3">
        <f t="shared" si="1"/>
        <v>2.5927977873909287E-2</v>
      </c>
    </row>
    <row r="324" spans="1:4" ht="12.5">
      <c r="A324" s="1">
        <v>319</v>
      </c>
      <c r="B324" s="1">
        <v>1919</v>
      </c>
      <c r="C324" s="1">
        <v>18</v>
      </c>
      <c r="D324" s="3">
        <f t="shared" si="1"/>
        <v>2.029146094479857E-2</v>
      </c>
    </row>
    <row r="325" spans="1:4" ht="12.5">
      <c r="A325" s="1">
        <v>320</v>
      </c>
      <c r="B325" s="1">
        <v>1920</v>
      </c>
      <c r="C325" s="1">
        <v>24</v>
      </c>
      <c r="D325" s="3">
        <f t="shared" si="1"/>
        <v>2.7055281259731431E-2</v>
      </c>
    </row>
    <row r="326" spans="1:4" ht="12.5">
      <c r="A326" s="1">
        <v>321</v>
      </c>
      <c r="B326" s="1">
        <v>1921</v>
      </c>
      <c r="C326" s="1">
        <v>24</v>
      </c>
      <c r="D326" s="3">
        <f t="shared" si="1"/>
        <v>2.7055281259731431E-2</v>
      </c>
    </row>
    <row r="327" spans="1:4" ht="12.5">
      <c r="A327" s="1">
        <v>322</v>
      </c>
      <c r="B327" s="1">
        <v>1922</v>
      </c>
      <c r="C327" s="1">
        <v>28</v>
      </c>
      <c r="D327" s="3">
        <f t="shared" si="1"/>
        <v>3.1564494803020003E-2</v>
      </c>
    </row>
    <row r="328" spans="1:4" ht="12.5">
      <c r="A328" s="1">
        <v>323</v>
      </c>
      <c r="B328" s="1">
        <v>1923</v>
      </c>
      <c r="C328" s="1">
        <v>27</v>
      </c>
      <c r="D328" s="3">
        <f t="shared" si="1"/>
        <v>3.0437191417197858E-2</v>
      </c>
    </row>
    <row r="329" spans="1:4" ht="12.5">
      <c r="A329" s="1">
        <v>324</v>
      </c>
      <c r="B329" s="1">
        <v>1924</v>
      </c>
      <c r="C329" s="1">
        <v>20</v>
      </c>
      <c r="D329" s="3">
        <f t="shared" si="1"/>
        <v>2.2546067716442856E-2</v>
      </c>
    </row>
    <row r="330" spans="1:4" ht="12.5">
      <c r="A330" s="1">
        <v>325</v>
      </c>
      <c r="B330" s="1">
        <v>1925</v>
      </c>
      <c r="C330" s="1">
        <v>21</v>
      </c>
      <c r="D330" s="3">
        <f t="shared" si="1"/>
        <v>2.3673371102265001E-2</v>
      </c>
    </row>
    <row r="331" spans="1:4" ht="12.5">
      <c r="A331" s="1">
        <v>326</v>
      </c>
      <c r="B331" s="1">
        <v>1926</v>
      </c>
      <c r="C331" s="1">
        <v>19</v>
      </c>
      <c r="D331" s="3">
        <f t="shared" si="1"/>
        <v>2.1418764330620715E-2</v>
      </c>
    </row>
    <row r="332" spans="1:4" ht="12.5">
      <c r="A332" s="1">
        <v>327</v>
      </c>
      <c r="B332" s="1">
        <v>1927</v>
      </c>
      <c r="C332" s="1">
        <v>14</v>
      </c>
      <c r="D332" s="3">
        <f t="shared" si="1"/>
        <v>1.5782247401510002E-2</v>
      </c>
    </row>
    <row r="333" spans="1:4" ht="12.5">
      <c r="A333" s="1">
        <v>328</v>
      </c>
      <c r="B333" s="1">
        <v>1928</v>
      </c>
      <c r="C333" s="1">
        <v>15</v>
      </c>
      <c r="D333" s="3">
        <f t="shared" si="1"/>
        <v>1.6909550787332143E-2</v>
      </c>
    </row>
    <row r="334" spans="1:4" ht="12.5">
      <c r="A334" s="1">
        <v>329</v>
      </c>
      <c r="B334" s="1">
        <v>1929</v>
      </c>
      <c r="C334" s="1">
        <v>20</v>
      </c>
      <c r="D334" s="3">
        <f t="shared" si="1"/>
        <v>2.2546067716442856E-2</v>
      </c>
    </row>
    <row r="335" spans="1:4" ht="12.5">
      <c r="A335" s="1">
        <v>330</v>
      </c>
      <c r="B335" s="1">
        <v>1930</v>
      </c>
      <c r="C335" s="1">
        <v>17</v>
      </c>
      <c r="D335" s="3">
        <f t="shared" si="1"/>
        <v>1.9164157558976429E-2</v>
      </c>
    </row>
    <row r="336" spans="1:4" ht="12.5">
      <c r="A336" s="1">
        <v>331</v>
      </c>
      <c r="B336" s="1">
        <v>1931</v>
      </c>
      <c r="C336" s="1">
        <v>16</v>
      </c>
      <c r="D336" s="3">
        <f t="shared" si="1"/>
        <v>1.8036854173154288E-2</v>
      </c>
    </row>
    <row r="337" spans="1:4" ht="12.5">
      <c r="A337" s="1">
        <v>332</v>
      </c>
      <c r="B337" s="1">
        <v>1932</v>
      </c>
      <c r="C337" s="1">
        <v>19</v>
      </c>
      <c r="D337" s="3">
        <f t="shared" si="1"/>
        <v>2.1418764330620715E-2</v>
      </c>
    </row>
    <row r="338" spans="1:4" ht="12.5">
      <c r="A338" s="1">
        <v>333</v>
      </c>
      <c r="B338" s="1">
        <v>1933</v>
      </c>
      <c r="C338" s="1">
        <v>17</v>
      </c>
      <c r="D338" s="3">
        <f t="shared" si="1"/>
        <v>1.9164157558976429E-2</v>
      </c>
    </row>
    <row r="339" spans="1:4" ht="12.5">
      <c r="A339" s="1">
        <v>334</v>
      </c>
      <c r="B339" s="1">
        <v>1934</v>
      </c>
      <c r="C339" s="1">
        <v>23</v>
      </c>
      <c r="D339" s="3">
        <f t="shared" si="1"/>
        <v>2.5927977873909287E-2</v>
      </c>
    </row>
    <row r="340" spans="1:4" ht="12.5">
      <c r="A340" s="1">
        <v>335</v>
      </c>
      <c r="B340" s="1">
        <v>1935</v>
      </c>
      <c r="C340" s="1">
        <v>7</v>
      </c>
      <c r="D340" s="3">
        <f t="shared" si="1"/>
        <v>7.8911237007550008E-3</v>
      </c>
    </row>
    <row r="341" spans="1:4" ht="12.5">
      <c r="A341" s="1">
        <v>336</v>
      </c>
      <c r="B341" s="1">
        <v>1936</v>
      </c>
      <c r="C341" s="1">
        <v>24</v>
      </c>
      <c r="D341" s="3">
        <f t="shared" si="1"/>
        <v>2.7055281259731431E-2</v>
      </c>
    </row>
    <row r="342" spans="1:4" ht="12.5">
      <c r="A342" s="1">
        <v>337</v>
      </c>
      <c r="B342" s="1">
        <v>1937</v>
      </c>
      <c r="C342" s="1">
        <v>15</v>
      </c>
      <c r="D342" s="3">
        <f t="shared" si="1"/>
        <v>1.6909550787332143E-2</v>
      </c>
    </row>
    <row r="343" spans="1:4" ht="12.5">
      <c r="A343" s="1">
        <v>338</v>
      </c>
      <c r="B343" s="1">
        <v>1938</v>
      </c>
      <c r="C343" s="1">
        <v>16</v>
      </c>
      <c r="D343" s="3">
        <f t="shared" si="1"/>
        <v>1.8036854173154288E-2</v>
      </c>
    </row>
    <row r="344" spans="1:4" ht="12.5">
      <c r="A344" s="1">
        <v>339</v>
      </c>
      <c r="B344" s="1">
        <v>1939</v>
      </c>
      <c r="C344" s="1">
        <v>17</v>
      </c>
      <c r="D344" s="3">
        <f t="shared" si="1"/>
        <v>1.9164157558976429E-2</v>
      </c>
    </row>
    <row r="345" spans="1:4" ht="12.5">
      <c r="A345" s="1">
        <v>340</v>
      </c>
      <c r="B345" s="1">
        <v>1940</v>
      </c>
      <c r="C345" s="1">
        <v>14</v>
      </c>
      <c r="D345" s="3">
        <f t="shared" si="1"/>
        <v>1.5782247401510002E-2</v>
      </c>
    </row>
    <row r="346" spans="1:4" ht="12.5">
      <c r="A346" s="1">
        <v>341</v>
      </c>
      <c r="B346" s="1">
        <v>1941</v>
      </c>
      <c r="C346" s="1">
        <v>17</v>
      </c>
      <c r="D346" s="3">
        <f t="shared" si="1"/>
        <v>1.9164157558976429E-2</v>
      </c>
    </row>
    <row r="347" spans="1:4" ht="12.5">
      <c r="A347" s="1">
        <v>342</v>
      </c>
      <c r="B347" s="1">
        <v>1942</v>
      </c>
      <c r="C347" s="1">
        <v>6</v>
      </c>
      <c r="D347" s="3">
        <f t="shared" si="1"/>
        <v>6.7638203149328578E-3</v>
      </c>
    </row>
    <row r="348" spans="1:4" ht="12.5">
      <c r="A348" s="1">
        <v>343</v>
      </c>
      <c r="B348" s="1">
        <v>1943</v>
      </c>
      <c r="C348" s="1">
        <v>12</v>
      </c>
      <c r="D348" s="3">
        <f t="shared" si="1"/>
        <v>1.3527640629865716E-2</v>
      </c>
    </row>
    <row r="349" spans="1:4" ht="12.5">
      <c r="A349" s="1">
        <v>344</v>
      </c>
      <c r="B349" s="1">
        <v>1944</v>
      </c>
      <c r="C349" s="1">
        <v>12</v>
      </c>
      <c r="D349" s="3">
        <f t="shared" si="1"/>
        <v>1.3527640629865716E-2</v>
      </c>
    </row>
    <row r="350" spans="1:4" ht="12.5">
      <c r="A350" s="1">
        <v>345</v>
      </c>
      <c r="B350" s="1">
        <v>1945</v>
      </c>
      <c r="C350" s="1">
        <v>12</v>
      </c>
      <c r="D350" s="3">
        <f t="shared" si="1"/>
        <v>1.3527640629865716E-2</v>
      </c>
    </row>
    <row r="351" spans="1:4" ht="12.5">
      <c r="A351" s="1">
        <v>346</v>
      </c>
      <c r="B351" s="1">
        <v>1946</v>
      </c>
      <c r="C351" s="1">
        <v>13</v>
      </c>
      <c r="D351" s="3">
        <f t="shared" si="1"/>
        <v>1.4654944015687857E-2</v>
      </c>
    </row>
    <row r="352" spans="1:4" ht="12.5">
      <c r="A352" s="1">
        <v>347</v>
      </c>
      <c r="B352" s="1">
        <v>1947</v>
      </c>
      <c r="C352" s="1">
        <v>7</v>
      </c>
      <c r="D352" s="3">
        <f t="shared" si="1"/>
        <v>7.8911237007550008E-3</v>
      </c>
    </row>
    <row r="353" spans="1:4" ht="12.5">
      <c r="A353" s="1">
        <v>348</v>
      </c>
      <c r="B353" s="1">
        <v>1948</v>
      </c>
      <c r="C353" s="1">
        <v>20</v>
      </c>
      <c r="D353" s="3">
        <f t="shared" si="1"/>
        <v>2.2546067716442856E-2</v>
      </c>
    </row>
    <row r="354" spans="1:4" ht="12.5">
      <c r="A354" s="1">
        <v>349</v>
      </c>
      <c r="B354" s="1">
        <v>1949</v>
      </c>
      <c r="C354" s="1">
        <v>9</v>
      </c>
      <c r="D354" s="3">
        <f t="shared" si="1"/>
        <v>1.0145730472399285E-2</v>
      </c>
    </row>
    <row r="355" spans="1:4" ht="12.5">
      <c r="A355" s="1">
        <v>350</v>
      </c>
      <c r="B355" s="1">
        <v>1950</v>
      </c>
      <c r="C355" s="1">
        <v>9</v>
      </c>
      <c r="D355" s="3">
        <f t="shared" si="1"/>
        <v>1.0145730472399285E-2</v>
      </c>
    </row>
    <row r="356" spans="1:4" ht="12.5">
      <c r="A356" s="1">
        <v>351</v>
      </c>
      <c r="B356" s="1">
        <v>1951</v>
      </c>
      <c r="C356" s="1">
        <v>13</v>
      </c>
      <c r="D356" s="3">
        <f t="shared" si="1"/>
        <v>1.4654944015687857E-2</v>
      </c>
    </row>
    <row r="357" spans="1:4" ht="12.5">
      <c r="A357" s="1">
        <v>352</v>
      </c>
      <c r="B357" s="1">
        <v>1952</v>
      </c>
      <c r="C357" s="1">
        <v>13</v>
      </c>
      <c r="D357" s="3">
        <f t="shared" si="1"/>
        <v>1.4654944015687857E-2</v>
      </c>
    </row>
    <row r="358" spans="1:4" ht="12.5">
      <c r="A358" s="1">
        <v>353</v>
      </c>
      <c r="B358" s="1">
        <v>1953</v>
      </c>
      <c r="C358" s="1">
        <v>10</v>
      </c>
      <c r="D358" s="3">
        <f t="shared" si="1"/>
        <v>1.1273033858221428E-2</v>
      </c>
    </row>
    <row r="359" spans="1:4" ht="12.5">
      <c r="A359" s="1">
        <v>354</v>
      </c>
      <c r="B359" s="1">
        <v>1954</v>
      </c>
      <c r="C359" s="1">
        <v>10</v>
      </c>
      <c r="D359" s="3">
        <f t="shared" si="1"/>
        <v>1.1273033858221428E-2</v>
      </c>
    </row>
    <row r="360" spans="1:4" ht="12.5">
      <c r="A360" s="1">
        <v>355</v>
      </c>
      <c r="B360" s="1">
        <v>1955</v>
      </c>
      <c r="C360" s="1">
        <v>11</v>
      </c>
      <c r="D360" s="3">
        <f t="shared" si="1"/>
        <v>1.2400337244043573E-2</v>
      </c>
    </row>
    <row r="361" spans="1:4" ht="12.5">
      <c r="A361" s="1">
        <v>356</v>
      </c>
      <c r="B361" s="1">
        <v>1956</v>
      </c>
      <c r="C361" s="1">
        <v>10</v>
      </c>
      <c r="D361" s="3">
        <f t="shared" si="1"/>
        <v>1.1273033858221428E-2</v>
      </c>
    </row>
    <row r="362" spans="1:4" ht="12.5">
      <c r="A362" s="1">
        <v>357</v>
      </c>
      <c r="B362" s="1">
        <v>1957</v>
      </c>
      <c r="C362" s="1">
        <v>10</v>
      </c>
      <c r="D362" s="3">
        <f t="shared" si="1"/>
        <v>1.1273033858221428E-2</v>
      </c>
    </row>
    <row r="363" spans="1:4" ht="12.5">
      <c r="A363" s="1">
        <v>358</v>
      </c>
      <c r="B363" s="1">
        <v>1958</v>
      </c>
      <c r="C363" s="1">
        <v>14</v>
      </c>
      <c r="D363" s="3">
        <f t="shared" si="1"/>
        <v>1.5782247401510002E-2</v>
      </c>
    </row>
    <row r="364" spans="1:4" ht="12.5">
      <c r="A364" s="1">
        <v>359</v>
      </c>
      <c r="B364" s="1">
        <v>1959</v>
      </c>
      <c r="C364" s="1">
        <v>13</v>
      </c>
      <c r="D364" s="3">
        <f t="shared" si="1"/>
        <v>1.4654944015687857E-2</v>
      </c>
    </row>
    <row r="365" spans="1:4" ht="12.5">
      <c r="A365" s="1">
        <v>360</v>
      </c>
      <c r="B365" s="1">
        <v>1960</v>
      </c>
      <c r="C365" s="1">
        <v>6</v>
      </c>
      <c r="D365" s="3">
        <f t="shared" si="1"/>
        <v>6.7638203149328578E-3</v>
      </c>
    </row>
    <row r="366" spans="1:4" ht="12.5">
      <c r="A366" s="1">
        <v>361</v>
      </c>
      <c r="B366" s="1">
        <v>1961</v>
      </c>
      <c r="C366" s="1">
        <v>8</v>
      </c>
      <c r="D366" s="3">
        <f t="shared" si="1"/>
        <v>9.0184270865771438E-3</v>
      </c>
    </row>
    <row r="367" spans="1:4" ht="12.5">
      <c r="A367" s="1">
        <v>362</v>
      </c>
      <c r="B367" s="1">
        <v>1962</v>
      </c>
      <c r="C367" s="1">
        <v>8</v>
      </c>
      <c r="D367" s="3">
        <f t="shared" si="1"/>
        <v>9.0184270865771438E-3</v>
      </c>
    </row>
    <row r="368" spans="1:4" ht="12.5">
      <c r="A368" s="1">
        <v>363</v>
      </c>
      <c r="B368" s="1">
        <v>1963</v>
      </c>
      <c r="C368" s="1">
        <v>11</v>
      </c>
      <c r="D368" s="3">
        <f t="shared" si="1"/>
        <v>1.2400337244043573E-2</v>
      </c>
    </row>
    <row r="369" spans="1:4" ht="12.5">
      <c r="A369" s="1">
        <v>364</v>
      </c>
      <c r="B369" s="1">
        <v>1964</v>
      </c>
      <c r="C369" s="1">
        <v>10</v>
      </c>
      <c r="D369" s="3">
        <f t="shared" si="1"/>
        <v>1.1273033858221428E-2</v>
      </c>
    </row>
    <row r="370" spans="1:4" ht="12.5">
      <c r="A370" s="1">
        <v>365</v>
      </c>
      <c r="B370" s="1">
        <v>1965</v>
      </c>
      <c r="C370" s="1">
        <v>9</v>
      </c>
      <c r="D370" s="3">
        <f t="shared" si="1"/>
        <v>1.0145730472399285E-2</v>
      </c>
    </row>
    <row r="371" spans="1:4" ht="12.5">
      <c r="A371" s="1">
        <v>366</v>
      </c>
      <c r="B371" s="1">
        <v>1966</v>
      </c>
      <c r="C371" s="1">
        <v>12</v>
      </c>
      <c r="D371" s="3">
        <f t="shared" si="1"/>
        <v>1.3527640629865716E-2</v>
      </c>
    </row>
    <row r="372" spans="1:4" ht="12.5">
      <c r="A372" s="1">
        <v>367</v>
      </c>
      <c r="B372" s="1">
        <v>1967</v>
      </c>
      <c r="C372" s="1">
        <v>8</v>
      </c>
      <c r="D372" s="3">
        <f t="shared" si="1"/>
        <v>9.0184270865771438E-3</v>
      </c>
    </row>
    <row r="373" spans="1:4" ht="12.5">
      <c r="A373" s="1">
        <v>368</v>
      </c>
      <c r="B373" s="1">
        <v>1968</v>
      </c>
      <c r="C373" s="1">
        <v>8</v>
      </c>
      <c r="D373" s="3">
        <f t="shared" si="1"/>
        <v>9.0184270865771438E-3</v>
      </c>
    </row>
    <row r="374" spans="1:4" ht="12.5">
      <c r="A374" s="1">
        <v>369</v>
      </c>
      <c r="B374" s="1">
        <v>1969</v>
      </c>
      <c r="C374" s="1">
        <v>12</v>
      </c>
      <c r="D374" s="3">
        <f t="shared" si="1"/>
        <v>1.3527640629865716E-2</v>
      </c>
    </row>
    <row r="375" spans="1:4" ht="12.5">
      <c r="A375" s="1">
        <v>370</v>
      </c>
      <c r="B375" s="1">
        <v>1970</v>
      </c>
      <c r="C375" s="1">
        <v>10</v>
      </c>
      <c r="D375" s="3">
        <f t="shared" si="1"/>
        <v>1.1273033858221428E-2</v>
      </c>
    </row>
    <row r="376" spans="1:4" ht="12.5">
      <c r="A376" s="1">
        <v>371</v>
      </c>
      <c r="B376" s="1">
        <v>1971</v>
      </c>
      <c r="C376" s="1">
        <v>11</v>
      </c>
      <c r="D376" s="3">
        <f t="shared" si="1"/>
        <v>1.2400337244043573E-2</v>
      </c>
    </row>
    <row r="377" spans="1:4" ht="12.5">
      <c r="A377" s="1">
        <v>372</v>
      </c>
      <c r="B377" s="1">
        <v>1972</v>
      </c>
      <c r="C377" s="1">
        <v>8</v>
      </c>
      <c r="D377" s="3">
        <f t="shared" si="1"/>
        <v>9.0184270865771438E-3</v>
      </c>
    </row>
    <row r="378" spans="1:4" ht="12.5">
      <c r="A378" s="1">
        <v>373</v>
      </c>
      <c r="B378" s="1">
        <v>1973</v>
      </c>
      <c r="C378" s="1">
        <v>11</v>
      </c>
      <c r="D378" s="3">
        <f t="shared" si="1"/>
        <v>1.2400337244043573E-2</v>
      </c>
    </row>
    <row r="379" spans="1:4" ht="12.5">
      <c r="A379" s="1">
        <v>374</v>
      </c>
      <c r="B379" s="1">
        <v>1974</v>
      </c>
      <c r="C379" s="1">
        <v>5</v>
      </c>
      <c r="D379" s="3">
        <f t="shared" si="1"/>
        <v>5.636516929110714E-3</v>
      </c>
    </row>
    <row r="380" spans="1:4" ht="12.5">
      <c r="A380" s="1">
        <v>375</v>
      </c>
      <c r="B380" s="1">
        <v>1975</v>
      </c>
      <c r="C380" s="1">
        <v>13</v>
      </c>
      <c r="D380" s="3">
        <f t="shared" si="1"/>
        <v>1.4654944015687857E-2</v>
      </c>
    </row>
    <row r="381" spans="1:4" ht="12.5">
      <c r="A381" s="1">
        <v>376</v>
      </c>
      <c r="B381" s="1">
        <v>1976</v>
      </c>
      <c r="C381" s="1">
        <v>4</v>
      </c>
      <c r="D381" s="3">
        <f t="shared" si="1"/>
        <v>4.5092135432885719E-3</v>
      </c>
    </row>
    <row r="382" spans="1:4" ht="12.5">
      <c r="A382" s="1">
        <v>377</v>
      </c>
      <c r="B382" s="1">
        <v>1977</v>
      </c>
      <c r="C382" s="1">
        <v>11</v>
      </c>
      <c r="D382" s="3">
        <f t="shared" si="1"/>
        <v>1.2400337244043573E-2</v>
      </c>
    </row>
    <row r="383" spans="1:4" ht="12.5">
      <c r="A383" s="1">
        <v>378</v>
      </c>
      <c r="B383" s="1">
        <v>1978</v>
      </c>
      <c r="C383" s="1">
        <v>8</v>
      </c>
      <c r="D383" s="3">
        <f t="shared" si="1"/>
        <v>9.0184270865771438E-3</v>
      </c>
    </row>
    <row r="384" spans="1:4" ht="12.5">
      <c r="A384" s="1">
        <v>379</v>
      </c>
      <c r="B384" s="1">
        <v>1979</v>
      </c>
      <c r="C384" s="1">
        <v>13</v>
      </c>
      <c r="D384" s="3">
        <f t="shared" si="1"/>
        <v>1.4654944015687857E-2</v>
      </c>
    </row>
    <row r="385" spans="1:4" ht="12.5">
      <c r="A385" s="1">
        <v>380</v>
      </c>
      <c r="B385" s="1">
        <v>1980</v>
      </c>
      <c r="C385" s="1">
        <v>19</v>
      </c>
      <c r="D385" s="3">
        <f t="shared" si="1"/>
        <v>2.1418764330620715E-2</v>
      </c>
    </row>
    <row r="386" spans="1:4" ht="12.5">
      <c r="A386" s="1">
        <v>381</v>
      </c>
      <c r="B386" s="1">
        <v>1981</v>
      </c>
      <c r="C386" s="1">
        <v>8</v>
      </c>
      <c r="D386" s="3">
        <f t="shared" si="1"/>
        <v>9.0184270865771438E-3</v>
      </c>
    </row>
    <row r="387" spans="1:4" ht="12.5">
      <c r="A387" s="1">
        <v>382</v>
      </c>
      <c r="B387" s="1">
        <v>1982</v>
      </c>
      <c r="C387" s="1">
        <v>4</v>
      </c>
      <c r="D387" s="3">
        <f t="shared" si="1"/>
        <v>4.5092135432885719E-3</v>
      </c>
    </row>
    <row r="388" spans="1:4" ht="12.5">
      <c r="A388" s="1">
        <v>383</v>
      </c>
      <c r="B388" s="1">
        <v>1983</v>
      </c>
      <c r="C388" s="1">
        <v>14</v>
      </c>
      <c r="D388" s="3">
        <f t="shared" si="1"/>
        <v>1.5782247401510002E-2</v>
      </c>
    </row>
    <row r="389" spans="1:4" ht="12.5">
      <c r="A389" s="1">
        <v>384</v>
      </c>
      <c r="B389" s="1">
        <v>1984</v>
      </c>
      <c r="C389" s="1">
        <v>14</v>
      </c>
      <c r="D389" s="3">
        <f t="shared" si="1"/>
        <v>1.5782247401510002E-2</v>
      </c>
    </row>
    <row r="390" spans="1:4" ht="12.5">
      <c r="A390" s="1">
        <v>385</v>
      </c>
      <c r="B390" s="1">
        <v>1985</v>
      </c>
      <c r="C390" s="1">
        <v>9</v>
      </c>
      <c r="D390" s="3">
        <f t="shared" si="1"/>
        <v>1.0145730472399285E-2</v>
      </c>
    </row>
    <row r="391" spans="1:4" ht="12.5">
      <c r="A391" s="1">
        <v>386</v>
      </c>
      <c r="B391" s="1">
        <v>1986</v>
      </c>
      <c r="C391" s="1">
        <v>12</v>
      </c>
      <c r="D391" s="3">
        <f t="shared" si="1"/>
        <v>1.3527640629865716E-2</v>
      </c>
    </row>
    <row r="392" spans="1:4" ht="12.5">
      <c r="A392" s="1">
        <v>387</v>
      </c>
      <c r="B392" s="1">
        <v>1987</v>
      </c>
      <c r="C392" s="1">
        <v>11</v>
      </c>
      <c r="D392" s="3">
        <f t="shared" si="1"/>
        <v>1.2400337244043573E-2</v>
      </c>
    </row>
    <row r="393" spans="1:4" ht="12.5">
      <c r="A393" s="1">
        <v>388</v>
      </c>
      <c r="B393" s="1">
        <v>1988</v>
      </c>
      <c r="C393" s="1">
        <v>7</v>
      </c>
      <c r="D393" s="3">
        <f t="shared" si="1"/>
        <v>7.8911237007550008E-3</v>
      </c>
    </row>
    <row r="394" spans="1:4" ht="12.5">
      <c r="A394" s="1">
        <v>389</v>
      </c>
      <c r="B394" s="1">
        <v>1989</v>
      </c>
      <c r="C394" s="1">
        <v>4</v>
      </c>
      <c r="D394" s="3">
        <f t="shared" si="1"/>
        <v>4.5092135432885719E-3</v>
      </c>
    </row>
    <row r="395" spans="1:4" ht="12.5">
      <c r="A395" s="1">
        <v>390</v>
      </c>
      <c r="B395" s="1">
        <v>1990</v>
      </c>
      <c r="C395" s="1">
        <v>6</v>
      </c>
      <c r="D395" s="3">
        <f t="shared" si="1"/>
        <v>6.7638203149328578E-3</v>
      </c>
    </row>
    <row r="396" spans="1:4" ht="12.5">
      <c r="A396" s="1">
        <v>391</v>
      </c>
      <c r="B396" s="1">
        <v>1991</v>
      </c>
      <c r="C396" s="1">
        <v>5</v>
      </c>
      <c r="D396" s="3">
        <f t="shared" si="1"/>
        <v>5.636516929110714E-3</v>
      </c>
    </row>
    <row r="397" spans="1:4" ht="12.5">
      <c r="A397" s="1">
        <v>392</v>
      </c>
      <c r="B397" s="1">
        <v>1992</v>
      </c>
      <c r="C397" s="1">
        <v>5</v>
      </c>
      <c r="D397" s="3">
        <f t="shared" si="1"/>
        <v>5.636516929110714E-3</v>
      </c>
    </row>
    <row r="398" spans="1:4" ht="12.5">
      <c r="A398" s="1">
        <v>393</v>
      </c>
      <c r="B398" s="1">
        <v>1993</v>
      </c>
      <c r="C398" s="1">
        <v>8</v>
      </c>
      <c r="D398" s="3">
        <f t="shared" si="1"/>
        <v>9.0184270865771438E-3</v>
      </c>
    </row>
    <row r="399" spans="1:4" ht="12.5">
      <c r="A399" s="1">
        <v>394</v>
      </c>
      <c r="B399" s="1">
        <v>1994</v>
      </c>
      <c r="C399" s="1">
        <v>14</v>
      </c>
      <c r="D399" s="3">
        <f t="shared" si="1"/>
        <v>1.5782247401510002E-2</v>
      </c>
    </row>
    <row r="400" spans="1:4" ht="12.5">
      <c r="A400" s="1">
        <v>395</v>
      </c>
      <c r="B400" s="1">
        <v>1995</v>
      </c>
      <c r="C400" s="1">
        <v>4</v>
      </c>
      <c r="D400" s="3">
        <f t="shared" si="1"/>
        <v>4.5092135432885719E-3</v>
      </c>
    </row>
    <row r="401" spans="1:4" ht="12.5">
      <c r="A401" s="1">
        <v>396</v>
      </c>
      <c r="B401" s="1">
        <v>1996</v>
      </c>
      <c r="C401" s="1">
        <v>9</v>
      </c>
      <c r="D401" s="3">
        <f t="shared" si="1"/>
        <v>1.0145730472399285E-2</v>
      </c>
    </row>
    <row r="402" spans="1:4" ht="12.5">
      <c r="A402" s="1">
        <v>397</v>
      </c>
      <c r="B402" s="1">
        <v>1997</v>
      </c>
      <c r="C402" s="1">
        <v>2</v>
      </c>
      <c r="D402" s="3">
        <f t="shared" si="1"/>
        <v>2.2546067716442859E-3</v>
      </c>
    </row>
    <row r="403" spans="1:4" ht="12.5">
      <c r="A403" s="1">
        <v>398</v>
      </c>
      <c r="B403" s="1">
        <v>1998</v>
      </c>
      <c r="C403" s="1">
        <v>8</v>
      </c>
      <c r="D403" s="3">
        <f t="shared" si="1"/>
        <v>9.0184270865771438E-3</v>
      </c>
    </row>
    <row r="404" spans="1:4" ht="12.5">
      <c r="A404" s="1">
        <v>399</v>
      </c>
      <c r="B404" s="1">
        <v>1999</v>
      </c>
      <c r="C404" s="1">
        <v>7</v>
      </c>
      <c r="D404" s="3">
        <f t="shared" si="1"/>
        <v>7.8911237007550008E-3</v>
      </c>
    </row>
    <row r="405" spans="1:4" ht="12.5">
      <c r="A405" s="1">
        <v>400</v>
      </c>
      <c r="B405" s="1">
        <v>2000</v>
      </c>
      <c r="C405" s="1">
        <v>7</v>
      </c>
      <c r="D405" s="3">
        <f t="shared" si="1"/>
        <v>7.8911237007550008E-3</v>
      </c>
    </row>
    <row r="406" spans="1:4" ht="12.5">
      <c r="A406" s="1">
        <v>401</v>
      </c>
      <c r="B406" s="1">
        <v>2001</v>
      </c>
      <c r="C406" s="1">
        <v>6</v>
      </c>
      <c r="D406" s="3">
        <f t="shared" si="1"/>
        <v>6.7638203149328578E-3</v>
      </c>
    </row>
    <row r="407" spans="1:4" ht="12.5">
      <c r="A407" s="1">
        <v>402</v>
      </c>
      <c r="B407" s="1">
        <v>2002</v>
      </c>
      <c r="C407" s="1">
        <v>2</v>
      </c>
      <c r="D407" s="3">
        <f t="shared" si="1"/>
        <v>2.2546067716442859E-3</v>
      </c>
    </row>
    <row r="408" spans="1:4" ht="12.5">
      <c r="A408" s="1">
        <v>403</v>
      </c>
      <c r="B408" s="1">
        <v>2003</v>
      </c>
      <c r="C408" s="1">
        <v>8</v>
      </c>
      <c r="D408" s="3">
        <f t="shared" si="1"/>
        <v>9.0184270865771438E-3</v>
      </c>
    </row>
    <row r="409" spans="1:4" ht="12.5">
      <c r="A409" s="1">
        <v>404</v>
      </c>
      <c r="B409" s="1">
        <v>2004</v>
      </c>
      <c r="C409" s="1">
        <v>5</v>
      </c>
      <c r="D409" s="3">
        <f t="shared" si="1"/>
        <v>5.636516929110714E-3</v>
      </c>
    </row>
    <row r="410" spans="1:4" ht="12.5">
      <c r="A410" s="1">
        <v>405</v>
      </c>
      <c r="B410" s="1">
        <v>2005</v>
      </c>
      <c r="C410" s="1">
        <v>9</v>
      </c>
      <c r="D410" s="3">
        <f t="shared" si="1"/>
        <v>1.0145730472399285E-2</v>
      </c>
    </row>
    <row r="411" spans="1:4" ht="12.5">
      <c r="A411" s="1">
        <v>406</v>
      </c>
      <c r="B411" s="1">
        <v>2006</v>
      </c>
      <c r="C411" s="1">
        <v>3</v>
      </c>
      <c r="D411" s="3">
        <f t="shared" si="1"/>
        <v>3.3819101574664289E-3</v>
      </c>
    </row>
    <row r="412" spans="1:4" ht="12.5">
      <c r="A412" s="1">
        <v>407</v>
      </c>
      <c r="B412" s="1">
        <v>2007</v>
      </c>
      <c r="C412" s="1">
        <v>2</v>
      </c>
      <c r="D412" s="3">
        <f t="shared" si="1"/>
        <v>2.2546067716442859E-3</v>
      </c>
    </row>
    <row r="413" spans="1:4" ht="12.5">
      <c r="A413" s="1">
        <v>408</v>
      </c>
      <c r="B413" s="1">
        <v>2008</v>
      </c>
      <c r="C413" s="1">
        <v>6</v>
      </c>
      <c r="D413" s="3">
        <f t="shared" si="1"/>
        <v>6.7638203149328578E-3</v>
      </c>
    </row>
    <row r="414" spans="1:4" ht="12.5">
      <c r="A414" s="1">
        <v>409</v>
      </c>
      <c r="B414" s="1">
        <v>2009</v>
      </c>
      <c r="C414" s="1">
        <v>6</v>
      </c>
      <c r="D414" s="3">
        <f t="shared" si="1"/>
        <v>6.7638203149328578E-3</v>
      </c>
    </row>
    <row r="415" spans="1:4" ht="12.5">
      <c r="A415" s="1">
        <v>410</v>
      </c>
      <c r="B415" s="1">
        <v>2010</v>
      </c>
      <c r="C415" s="1">
        <v>6</v>
      </c>
      <c r="D415" s="3">
        <f t="shared" si="1"/>
        <v>6.7638203149328578E-3</v>
      </c>
    </row>
    <row r="416" spans="1:4" ht="12.5">
      <c r="A416" s="1">
        <v>411</v>
      </c>
      <c r="B416" s="1">
        <v>2011</v>
      </c>
      <c r="C416" s="1">
        <v>8</v>
      </c>
      <c r="D416" s="3">
        <f t="shared" si="1"/>
        <v>9.0184270865771438E-3</v>
      </c>
    </row>
    <row r="417" spans="1:4" ht="12.5">
      <c r="A417" s="1">
        <v>412</v>
      </c>
      <c r="B417" s="1">
        <v>2012</v>
      </c>
      <c r="C417" s="1">
        <v>5</v>
      </c>
      <c r="D417" s="3">
        <f t="shared" si="1"/>
        <v>5.636516929110714E-3</v>
      </c>
    </row>
    <row r="418" spans="1:4" ht="12.5">
      <c r="A418" s="1">
        <v>413</v>
      </c>
      <c r="B418" s="1">
        <v>2013</v>
      </c>
      <c r="C418" s="1">
        <v>4</v>
      </c>
      <c r="D418" s="3">
        <f t="shared" si="1"/>
        <v>4.5092135432885719E-3</v>
      </c>
    </row>
    <row r="419" spans="1:4" ht="12.5">
      <c r="A419" s="1">
        <v>414</v>
      </c>
      <c r="B419" s="1">
        <v>2014</v>
      </c>
      <c r="C419" s="1">
        <v>5</v>
      </c>
      <c r="D419" s="3">
        <f t="shared" si="1"/>
        <v>5.636516929110714E-3</v>
      </c>
    </row>
    <row r="420" spans="1:4" ht="12.5">
      <c r="A420" s="1">
        <v>415</v>
      </c>
      <c r="B420" s="1">
        <v>2015</v>
      </c>
      <c r="C420" s="1">
        <v>5</v>
      </c>
      <c r="D420" s="3">
        <f t="shared" si="1"/>
        <v>5.636516929110714E-3</v>
      </c>
    </row>
    <row r="421" spans="1:4" ht="12.5">
      <c r="A421" s="1">
        <v>416</v>
      </c>
      <c r="B421" s="1">
        <v>2016</v>
      </c>
      <c r="C421" s="1">
        <v>2</v>
      </c>
      <c r="D421" s="3">
        <f t="shared" si="1"/>
        <v>2.2546067716442859E-3</v>
      </c>
    </row>
    <row r="422" spans="1:4" ht="12.5">
      <c r="A422" s="1">
        <v>417</v>
      </c>
      <c r="B422" s="1">
        <v>2017</v>
      </c>
      <c r="C422" s="1">
        <v>7</v>
      </c>
      <c r="D422" s="3">
        <f t="shared" si="1"/>
        <v>7.8911237007550008E-3</v>
      </c>
    </row>
    <row r="423" spans="1:4" ht="12.5">
      <c r="A423" s="1">
        <v>418</v>
      </c>
      <c r="B423" s="1">
        <v>2018</v>
      </c>
      <c r="C423" s="1">
        <v>5</v>
      </c>
      <c r="D423" s="3">
        <f t="shared" si="1"/>
        <v>5.636516929110714E-3</v>
      </c>
    </row>
    <row r="424" spans="1:4" ht="12.5">
      <c r="A424" s="1">
        <v>419</v>
      </c>
      <c r="B424" s="1">
        <v>2019</v>
      </c>
      <c r="C424" s="1">
        <v>1</v>
      </c>
      <c r="D424" s="3">
        <f t="shared" si="1"/>
        <v>1.127303385822143E-3</v>
      </c>
    </row>
    <row r="425" spans="1:4" ht="12.5">
      <c r="A425" s="1">
        <v>420</v>
      </c>
      <c r="B425" s="1">
        <v>2020</v>
      </c>
      <c r="C425" s="1">
        <v>1</v>
      </c>
      <c r="D425" s="3">
        <f t="shared" si="1"/>
        <v>1.127303385822143E-3</v>
      </c>
    </row>
    <row r="426" spans="1:4" ht="12.5">
      <c r="A426" s="1">
        <v>421</v>
      </c>
      <c r="B426" s="1">
        <v>2021</v>
      </c>
      <c r="C426" s="1">
        <v>5</v>
      </c>
      <c r="D426" s="3">
        <f t="shared" si="1"/>
        <v>5.636516929110714E-3</v>
      </c>
    </row>
    <row r="427" spans="1:4" ht="12.5">
      <c r="A427" s="1">
        <v>422</v>
      </c>
      <c r="B427" s="1">
        <v>2022</v>
      </c>
      <c r="C427" s="1">
        <v>3</v>
      </c>
      <c r="D427" s="3">
        <f t="shared" si="1"/>
        <v>3.3819101574664289E-3</v>
      </c>
    </row>
    <row r="428" spans="1:4" ht="12.5">
      <c r="A428" s="1">
        <v>423</v>
      </c>
      <c r="B428" s="1">
        <v>2023</v>
      </c>
      <c r="C428" s="1">
        <v>3</v>
      </c>
      <c r="D428" s="3">
        <f t="shared" si="1"/>
        <v>3.3819101574664289E-3</v>
      </c>
    </row>
    <row r="429" spans="1:4" ht="12.5">
      <c r="A429" s="1">
        <v>424</v>
      </c>
      <c r="B429" s="1">
        <v>2025</v>
      </c>
      <c r="C429" s="1">
        <v>2</v>
      </c>
      <c r="D429" s="3">
        <f t="shared" si="1"/>
        <v>2.2546067716442859E-3</v>
      </c>
    </row>
    <row r="430" spans="1:4" ht="12.5">
      <c r="A430" s="1">
        <v>425</v>
      </c>
      <c r="B430" s="1">
        <v>2026</v>
      </c>
      <c r="C430" s="1">
        <v>1</v>
      </c>
      <c r="D430" s="3">
        <f t="shared" si="1"/>
        <v>1.127303385822143E-3</v>
      </c>
    </row>
    <row r="431" spans="1:4" ht="12.5">
      <c r="A431" s="1">
        <v>426</v>
      </c>
      <c r="B431" s="1">
        <v>2027</v>
      </c>
      <c r="C431" s="1">
        <v>3</v>
      </c>
      <c r="D431" s="3">
        <f t="shared" si="1"/>
        <v>3.3819101574664289E-3</v>
      </c>
    </row>
    <row r="432" spans="1:4" ht="12.5">
      <c r="A432" s="1">
        <v>427</v>
      </c>
      <c r="B432" s="1">
        <v>2028</v>
      </c>
      <c r="C432" s="1">
        <v>1</v>
      </c>
      <c r="D432" s="3">
        <f t="shared" si="1"/>
        <v>1.127303385822143E-3</v>
      </c>
    </row>
    <row r="433" spans="1:4" ht="12.5">
      <c r="A433" s="1">
        <v>428</v>
      </c>
      <c r="B433" s="1">
        <v>2029</v>
      </c>
      <c r="C433" s="1">
        <v>2</v>
      </c>
      <c r="D433" s="3">
        <f t="shared" si="1"/>
        <v>2.2546067716442859E-3</v>
      </c>
    </row>
    <row r="434" spans="1:4" ht="12.5">
      <c r="A434" s="1">
        <v>429</v>
      </c>
      <c r="B434" s="1">
        <v>2030</v>
      </c>
      <c r="C434" s="1">
        <v>1</v>
      </c>
      <c r="D434" s="3">
        <f t="shared" si="1"/>
        <v>1.127303385822143E-3</v>
      </c>
    </row>
    <row r="435" spans="1:4" ht="12.5">
      <c r="A435" s="1">
        <v>430</v>
      </c>
      <c r="B435" s="1">
        <v>2033</v>
      </c>
      <c r="C435" s="1">
        <v>2</v>
      </c>
      <c r="D435" s="3">
        <f t="shared" si="1"/>
        <v>2.2546067716442859E-3</v>
      </c>
    </row>
    <row r="436" spans="1:4" ht="12.5">
      <c r="A436" s="1">
        <v>431</v>
      </c>
      <c r="B436" s="1">
        <v>2034</v>
      </c>
      <c r="C436" s="1">
        <v>3</v>
      </c>
      <c r="D436" s="3">
        <f t="shared" si="1"/>
        <v>3.3819101574664289E-3</v>
      </c>
    </row>
    <row r="437" spans="1:4" ht="12.5">
      <c r="A437" s="1">
        <v>432</v>
      </c>
      <c r="B437" s="1">
        <v>2035</v>
      </c>
      <c r="C437" s="1">
        <v>1</v>
      </c>
      <c r="D437" s="3">
        <f t="shared" si="1"/>
        <v>1.127303385822143E-3</v>
      </c>
    </row>
    <row r="438" spans="1:4" ht="12.5">
      <c r="A438" s="1">
        <v>433</v>
      </c>
      <c r="B438" s="1">
        <v>2037</v>
      </c>
      <c r="C438" s="1">
        <v>1</v>
      </c>
      <c r="D438" s="3">
        <f t="shared" si="1"/>
        <v>1.127303385822143E-3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41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31535</v>
      </c>
      <c r="F4" s="2">
        <f>E4*(33.5260491623803*33.547665251567)</f>
        <v>35468066.470581792</v>
      </c>
      <c r="G4" s="3">
        <f t="shared" ref="G4:H4" si="0">F4/1000</f>
        <v>35468.066470581791</v>
      </c>
      <c r="H4" s="3">
        <f t="shared" si="0"/>
        <v>35.468066470581789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354</v>
      </c>
      <c r="D6" s="3">
        <f t="shared" ref="D6:D413" si="1">(C6*(33.5260491623803*33.547665251567))/1000000</f>
        <v>0.39815111877551784</v>
      </c>
    </row>
    <row r="7" spans="1:13" ht="15.75" customHeight="1">
      <c r="A7" s="1">
        <v>2</v>
      </c>
      <c r="B7" s="1">
        <v>1602</v>
      </c>
      <c r="C7" s="1">
        <v>369</v>
      </c>
      <c r="D7" s="3">
        <f t="shared" si="1"/>
        <v>0.4150219288931245</v>
      </c>
      <c r="I7" s="2">
        <f>SUM(D6:D205)</f>
        <v>32.125396625946664</v>
      </c>
      <c r="J7" s="2">
        <f>SUM(D206:D605)</f>
        <v>3.3426698446351377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347</v>
      </c>
      <c r="D8" s="3">
        <f t="shared" si="1"/>
        <v>0.39027807405396808</v>
      </c>
    </row>
    <row r="9" spans="1:13" ht="15.75" customHeight="1">
      <c r="A9" s="1">
        <v>4</v>
      </c>
      <c r="B9" s="1">
        <v>1604</v>
      </c>
      <c r="C9" s="1">
        <v>333</v>
      </c>
      <c r="D9" s="3">
        <f t="shared" si="1"/>
        <v>0.37453198461086851</v>
      </c>
    </row>
    <row r="10" spans="1:13" ht="15.75" customHeight="1">
      <c r="A10" s="1">
        <v>5</v>
      </c>
      <c r="B10" s="1">
        <v>1605</v>
      </c>
      <c r="C10" s="1">
        <v>329</v>
      </c>
      <c r="D10" s="3">
        <f t="shared" si="1"/>
        <v>0.37003310191284006</v>
      </c>
    </row>
    <row r="11" spans="1:13" ht="15.75" customHeight="1">
      <c r="A11" s="1">
        <v>6</v>
      </c>
      <c r="B11" s="1">
        <v>1606</v>
      </c>
      <c r="C11" s="1">
        <v>360</v>
      </c>
      <c r="D11" s="3">
        <f t="shared" si="1"/>
        <v>0.40489944282256057</v>
      </c>
    </row>
    <row r="12" spans="1:13" ht="15.75" customHeight="1">
      <c r="A12" s="1">
        <v>7</v>
      </c>
      <c r="B12" s="1">
        <v>1607</v>
      </c>
      <c r="C12" s="1">
        <v>320</v>
      </c>
      <c r="D12" s="3">
        <f t="shared" si="1"/>
        <v>0.35991061584227602</v>
      </c>
    </row>
    <row r="13" spans="1:13" ht="15.75" customHeight="1">
      <c r="A13" s="1">
        <v>8</v>
      </c>
      <c r="B13" s="1">
        <v>1608</v>
      </c>
      <c r="C13" s="1">
        <v>286</v>
      </c>
      <c r="D13" s="3">
        <f t="shared" si="1"/>
        <v>0.32167011290903419</v>
      </c>
    </row>
    <row r="14" spans="1:13" ht="15.75" customHeight="1">
      <c r="A14" s="1">
        <v>9</v>
      </c>
      <c r="B14" s="1">
        <v>1609</v>
      </c>
      <c r="C14" s="1">
        <v>329</v>
      </c>
      <c r="D14" s="3">
        <f t="shared" si="1"/>
        <v>0.37003310191284006</v>
      </c>
    </row>
    <row r="15" spans="1:13" ht="15.75" customHeight="1">
      <c r="A15" s="1">
        <v>10</v>
      </c>
      <c r="B15" s="1">
        <v>1610</v>
      </c>
      <c r="C15" s="1">
        <v>288</v>
      </c>
      <c r="D15" s="3">
        <f t="shared" si="1"/>
        <v>0.32391955425804841</v>
      </c>
    </row>
    <row r="16" spans="1:13" ht="15.75" customHeight="1">
      <c r="A16" s="1">
        <v>11</v>
      </c>
      <c r="B16" s="1">
        <v>1611</v>
      </c>
      <c r="C16" s="1">
        <v>331</v>
      </c>
      <c r="D16" s="3">
        <f t="shared" si="1"/>
        <v>0.37228254326185428</v>
      </c>
    </row>
    <row r="17" spans="1:4" ht="15.75" customHeight="1">
      <c r="A17" s="1">
        <v>12</v>
      </c>
      <c r="B17" s="1">
        <v>1612</v>
      </c>
      <c r="C17" s="1">
        <v>340</v>
      </c>
      <c r="D17" s="3">
        <f t="shared" si="1"/>
        <v>0.38240502933241827</v>
      </c>
    </row>
    <row r="18" spans="1:4" ht="15.75" customHeight="1">
      <c r="A18" s="1">
        <v>13</v>
      </c>
      <c r="B18" s="1">
        <v>1613</v>
      </c>
      <c r="C18" s="1">
        <v>340</v>
      </c>
      <c r="D18" s="3">
        <f t="shared" si="1"/>
        <v>0.38240502933241827</v>
      </c>
    </row>
    <row r="19" spans="1:4" ht="15.75" customHeight="1">
      <c r="A19" s="1">
        <v>14</v>
      </c>
      <c r="B19" s="1">
        <v>1614</v>
      </c>
      <c r="C19" s="1">
        <v>320</v>
      </c>
      <c r="D19" s="3">
        <f t="shared" si="1"/>
        <v>0.35991061584227602</v>
      </c>
    </row>
    <row r="20" spans="1:4" ht="15.75" customHeight="1">
      <c r="A20" s="1">
        <v>15</v>
      </c>
      <c r="B20" s="1">
        <v>1615</v>
      </c>
      <c r="C20" s="1">
        <v>316</v>
      </c>
      <c r="D20" s="3">
        <f t="shared" si="1"/>
        <v>0.35541173314424757</v>
      </c>
    </row>
    <row r="21" spans="1:4" ht="15.75" customHeight="1">
      <c r="A21" s="1">
        <v>16</v>
      </c>
      <c r="B21" s="1">
        <v>1616</v>
      </c>
      <c r="C21" s="1">
        <v>287</v>
      </c>
      <c r="D21" s="3">
        <f t="shared" si="1"/>
        <v>0.32279483358354133</v>
      </c>
    </row>
    <row r="22" spans="1:4" ht="15.75" customHeight="1">
      <c r="A22" s="1">
        <v>17</v>
      </c>
      <c r="B22" s="1">
        <v>1617</v>
      </c>
      <c r="C22" s="1">
        <v>327</v>
      </c>
      <c r="D22" s="3">
        <f t="shared" si="1"/>
        <v>0.36778366056382583</v>
      </c>
    </row>
    <row r="23" spans="1:4" ht="15.75" customHeight="1">
      <c r="A23" s="1">
        <v>18</v>
      </c>
      <c r="B23" s="1">
        <v>1618</v>
      </c>
      <c r="C23" s="1">
        <v>335</v>
      </c>
      <c r="D23" s="3">
        <f t="shared" si="1"/>
        <v>0.37678142595988273</v>
      </c>
    </row>
    <row r="24" spans="1:4" ht="15.75" customHeight="1">
      <c r="A24" s="1">
        <v>19</v>
      </c>
      <c r="B24" s="1">
        <v>1619</v>
      </c>
      <c r="C24" s="1">
        <v>312</v>
      </c>
      <c r="D24" s="3">
        <f t="shared" si="1"/>
        <v>0.35091285044621912</v>
      </c>
    </row>
    <row r="25" spans="1:4" ht="15.75" customHeight="1">
      <c r="A25" s="1">
        <v>20</v>
      </c>
      <c r="B25" s="1">
        <v>1620</v>
      </c>
      <c r="C25" s="1">
        <v>331</v>
      </c>
      <c r="D25" s="3">
        <f t="shared" si="1"/>
        <v>0.37228254326185428</v>
      </c>
    </row>
    <row r="26" spans="1:4" ht="15.75" customHeight="1">
      <c r="A26" s="1">
        <v>21</v>
      </c>
      <c r="B26" s="1">
        <v>1621</v>
      </c>
      <c r="C26" s="1">
        <v>283</v>
      </c>
      <c r="D26" s="3">
        <f t="shared" si="1"/>
        <v>0.31829595088551288</v>
      </c>
    </row>
    <row r="27" spans="1:4" ht="15.75" customHeight="1">
      <c r="A27" s="1">
        <v>22</v>
      </c>
      <c r="B27" s="1">
        <v>1622</v>
      </c>
      <c r="C27" s="1">
        <v>272</v>
      </c>
      <c r="D27" s="3">
        <f t="shared" si="1"/>
        <v>0.30592402346593461</v>
      </c>
    </row>
    <row r="28" spans="1:4" ht="15.75" customHeight="1">
      <c r="A28" s="1">
        <v>23</v>
      </c>
      <c r="B28" s="1">
        <v>1623</v>
      </c>
      <c r="C28" s="1">
        <v>277</v>
      </c>
      <c r="D28" s="3">
        <f t="shared" si="1"/>
        <v>0.31154762683847015</v>
      </c>
    </row>
    <row r="29" spans="1:4" ht="15.75" customHeight="1">
      <c r="A29" s="1">
        <v>24</v>
      </c>
      <c r="B29" s="1">
        <v>1624</v>
      </c>
      <c r="C29" s="1">
        <v>278</v>
      </c>
      <c r="D29" s="3">
        <f t="shared" si="1"/>
        <v>0.31267234751297729</v>
      </c>
    </row>
    <row r="30" spans="1:4" ht="15.75" customHeight="1">
      <c r="A30" s="1">
        <v>25</v>
      </c>
      <c r="B30" s="1">
        <v>1625</v>
      </c>
      <c r="C30" s="1">
        <v>279</v>
      </c>
      <c r="D30" s="3">
        <f t="shared" si="1"/>
        <v>0.31379706818748437</v>
      </c>
    </row>
    <row r="31" spans="1:4" ht="15.75" customHeight="1">
      <c r="A31" s="1">
        <v>26</v>
      </c>
      <c r="B31" s="1">
        <v>1626</v>
      </c>
      <c r="C31" s="1">
        <v>272</v>
      </c>
      <c r="D31" s="3">
        <f t="shared" si="1"/>
        <v>0.30592402346593461</v>
      </c>
    </row>
    <row r="32" spans="1:4" ht="15.75" customHeight="1">
      <c r="A32" s="1">
        <v>27</v>
      </c>
      <c r="B32" s="1">
        <v>1627</v>
      </c>
      <c r="C32" s="1">
        <v>259</v>
      </c>
      <c r="D32" s="3">
        <f t="shared" si="1"/>
        <v>0.29130265469734212</v>
      </c>
    </row>
    <row r="33" spans="1:4" ht="15.75" customHeight="1">
      <c r="A33" s="1">
        <v>28</v>
      </c>
      <c r="B33" s="1">
        <v>1628</v>
      </c>
      <c r="C33" s="1">
        <v>246</v>
      </c>
      <c r="D33" s="3">
        <f t="shared" si="1"/>
        <v>0.27668128592874969</v>
      </c>
    </row>
    <row r="34" spans="1:4" ht="15.75" customHeight="1">
      <c r="A34" s="1">
        <v>29</v>
      </c>
      <c r="B34" s="1">
        <v>1629</v>
      </c>
      <c r="C34" s="1">
        <v>267</v>
      </c>
      <c r="D34" s="3">
        <f t="shared" si="1"/>
        <v>0.30030042009339908</v>
      </c>
    </row>
    <row r="35" spans="1:4" ht="12.5">
      <c r="A35" s="1">
        <v>30</v>
      </c>
      <c r="B35" s="1">
        <v>1630</v>
      </c>
      <c r="C35" s="1">
        <v>269</v>
      </c>
      <c r="D35" s="3">
        <f t="shared" si="1"/>
        <v>0.3025498614424133</v>
      </c>
    </row>
    <row r="36" spans="1:4" ht="12.5">
      <c r="A36" s="1">
        <v>31</v>
      </c>
      <c r="B36" s="1">
        <v>1631</v>
      </c>
      <c r="C36" s="1">
        <v>227</v>
      </c>
      <c r="D36" s="3">
        <f t="shared" si="1"/>
        <v>0.25531159311311458</v>
      </c>
    </row>
    <row r="37" spans="1:4" ht="12.5">
      <c r="A37" s="1">
        <v>32</v>
      </c>
      <c r="B37" s="1">
        <v>1632</v>
      </c>
      <c r="C37" s="1">
        <v>268</v>
      </c>
      <c r="D37" s="3">
        <f t="shared" si="1"/>
        <v>0.30142514076790616</v>
      </c>
    </row>
    <row r="38" spans="1:4" ht="12.5">
      <c r="A38" s="1">
        <v>33</v>
      </c>
      <c r="B38" s="1">
        <v>1633</v>
      </c>
      <c r="C38" s="1">
        <v>227</v>
      </c>
      <c r="D38" s="3">
        <f t="shared" si="1"/>
        <v>0.25531159311311458</v>
      </c>
    </row>
    <row r="39" spans="1:4" ht="12.5">
      <c r="A39" s="1">
        <v>34</v>
      </c>
      <c r="B39" s="1">
        <v>1634</v>
      </c>
      <c r="C39" s="1">
        <v>216</v>
      </c>
      <c r="D39" s="3">
        <f t="shared" si="1"/>
        <v>0.24293966569353631</v>
      </c>
    </row>
    <row r="40" spans="1:4" ht="12.5">
      <c r="A40" s="1">
        <v>35</v>
      </c>
      <c r="B40" s="1">
        <v>1635</v>
      </c>
      <c r="C40" s="1">
        <v>230</v>
      </c>
      <c r="D40" s="3">
        <f t="shared" si="1"/>
        <v>0.25868575513663589</v>
      </c>
    </row>
    <row r="41" spans="1:4" ht="12.5">
      <c r="A41" s="1">
        <v>36</v>
      </c>
      <c r="B41" s="1">
        <v>1636</v>
      </c>
      <c r="C41" s="1">
        <v>231</v>
      </c>
      <c r="D41" s="3">
        <f t="shared" si="1"/>
        <v>0.25981047581114297</v>
      </c>
    </row>
    <row r="42" spans="1:4" ht="12.5">
      <c r="A42" s="1">
        <v>37</v>
      </c>
      <c r="B42" s="1">
        <v>1637</v>
      </c>
      <c r="C42" s="1">
        <v>207</v>
      </c>
      <c r="D42" s="3">
        <f t="shared" si="1"/>
        <v>0.2328171796229723</v>
      </c>
    </row>
    <row r="43" spans="1:4" ht="12.5">
      <c r="A43" s="1">
        <v>38</v>
      </c>
      <c r="B43" s="1">
        <v>1638</v>
      </c>
      <c r="C43" s="1">
        <v>227</v>
      </c>
      <c r="D43" s="3">
        <f t="shared" si="1"/>
        <v>0.25531159311311458</v>
      </c>
    </row>
    <row r="44" spans="1:4" ht="12.5">
      <c r="A44" s="1">
        <v>39</v>
      </c>
      <c r="B44" s="1">
        <v>1639</v>
      </c>
      <c r="C44" s="1">
        <v>238</v>
      </c>
      <c r="D44" s="3">
        <f t="shared" si="1"/>
        <v>0.26768352053269279</v>
      </c>
    </row>
    <row r="45" spans="1:4" ht="12.5">
      <c r="A45" s="1">
        <v>40</v>
      </c>
      <c r="B45" s="1">
        <v>1640</v>
      </c>
      <c r="C45" s="1">
        <v>196</v>
      </c>
      <c r="D45" s="3">
        <f t="shared" si="1"/>
        <v>0.22044525220339409</v>
      </c>
    </row>
    <row r="46" spans="1:4" ht="12.5">
      <c r="A46" s="1">
        <v>41</v>
      </c>
      <c r="B46" s="1">
        <v>1641</v>
      </c>
      <c r="C46" s="1">
        <v>228</v>
      </c>
      <c r="D46" s="3">
        <f t="shared" si="1"/>
        <v>0.25643631378762166</v>
      </c>
    </row>
    <row r="47" spans="1:4" ht="12.5">
      <c r="A47" s="1">
        <v>42</v>
      </c>
      <c r="B47" s="1">
        <v>1642</v>
      </c>
      <c r="C47" s="1">
        <v>197</v>
      </c>
      <c r="D47" s="3">
        <f t="shared" si="1"/>
        <v>0.22156997287790117</v>
      </c>
    </row>
    <row r="48" spans="1:4" ht="12.5">
      <c r="A48" s="1">
        <v>43</v>
      </c>
      <c r="B48" s="1">
        <v>1643</v>
      </c>
      <c r="C48" s="1">
        <v>257</v>
      </c>
      <c r="D48" s="3">
        <f t="shared" si="1"/>
        <v>0.2890532133483279</v>
      </c>
    </row>
    <row r="49" spans="1:4" ht="12.5">
      <c r="A49" s="1">
        <v>44</v>
      </c>
      <c r="B49" s="1">
        <v>1644</v>
      </c>
      <c r="C49" s="1">
        <v>236</v>
      </c>
      <c r="D49" s="3">
        <f t="shared" si="1"/>
        <v>0.26543407918367856</v>
      </c>
    </row>
    <row r="50" spans="1:4" ht="12.5">
      <c r="A50" s="1">
        <v>45</v>
      </c>
      <c r="B50" s="1">
        <v>1645</v>
      </c>
      <c r="C50" s="1">
        <v>225</v>
      </c>
      <c r="D50" s="3">
        <f t="shared" si="1"/>
        <v>0.25306215176410035</v>
      </c>
    </row>
    <row r="51" spans="1:4" ht="12.5">
      <c r="A51" s="1">
        <v>46</v>
      </c>
      <c r="B51" s="1">
        <v>1646</v>
      </c>
      <c r="C51" s="1">
        <v>230</v>
      </c>
      <c r="D51" s="3">
        <f t="shared" si="1"/>
        <v>0.25868575513663589</v>
      </c>
    </row>
    <row r="52" spans="1:4" ht="12.5">
      <c r="A52" s="1">
        <v>47</v>
      </c>
      <c r="B52" s="1">
        <v>1647</v>
      </c>
      <c r="C52" s="1">
        <v>206</v>
      </c>
      <c r="D52" s="3">
        <f t="shared" si="1"/>
        <v>0.23169245894846519</v>
      </c>
    </row>
    <row r="53" spans="1:4" ht="12.5">
      <c r="A53" s="1">
        <v>48</v>
      </c>
      <c r="B53" s="1">
        <v>1648</v>
      </c>
      <c r="C53" s="1">
        <v>201</v>
      </c>
      <c r="D53" s="3">
        <f t="shared" si="1"/>
        <v>0.22606885557592962</v>
      </c>
    </row>
    <row r="54" spans="1:4" ht="12.5">
      <c r="A54" s="1">
        <v>49</v>
      </c>
      <c r="B54" s="1">
        <v>1649</v>
      </c>
      <c r="C54" s="1">
        <v>211</v>
      </c>
      <c r="D54" s="3">
        <f t="shared" si="1"/>
        <v>0.23731606232100075</v>
      </c>
    </row>
    <row r="55" spans="1:4" ht="12.5">
      <c r="A55" s="1">
        <v>50</v>
      </c>
      <c r="B55" s="1">
        <v>1650</v>
      </c>
      <c r="C55" s="1">
        <v>185</v>
      </c>
      <c r="D55" s="3">
        <f t="shared" si="1"/>
        <v>0.20807332478381582</v>
      </c>
    </row>
    <row r="56" spans="1:4" ht="12.5">
      <c r="A56" s="1">
        <v>51</v>
      </c>
      <c r="B56" s="1">
        <v>1651</v>
      </c>
      <c r="C56" s="1">
        <v>181</v>
      </c>
      <c r="D56" s="3">
        <f t="shared" si="1"/>
        <v>0.20357444208578737</v>
      </c>
    </row>
    <row r="57" spans="1:4" ht="12.5">
      <c r="A57" s="1">
        <v>52</v>
      </c>
      <c r="B57" s="1">
        <v>1652</v>
      </c>
      <c r="C57" s="1">
        <v>182</v>
      </c>
      <c r="D57" s="3">
        <f t="shared" si="1"/>
        <v>0.20469916276029448</v>
      </c>
    </row>
    <row r="58" spans="1:4" ht="12.5">
      <c r="A58" s="1">
        <v>53</v>
      </c>
      <c r="B58" s="1">
        <v>1653</v>
      </c>
      <c r="C58" s="1">
        <v>197</v>
      </c>
      <c r="D58" s="3">
        <f t="shared" si="1"/>
        <v>0.22156997287790117</v>
      </c>
    </row>
    <row r="59" spans="1:4" ht="12.5">
      <c r="A59" s="1">
        <v>54</v>
      </c>
      <c r="B59" s="1">
        <v>1654</v>
      </c>
      <c r="C59" s="1">
        <v>219</v>
      </c>
      <c r="D59" s="3">
        <f t="shared" si="1"/>
        <v>0.24631382771705765</v>
      </c>
    </row>
    <row r="60" spans="1:4" ht="12.5">
      <c r="A60" s="1">
        <v>55</v>
      </c>
      <c r="B60" s="1">
        <v>1655</v>
      </c>
      <c r="C60" s="1">
        <v>201</v>
      </c>
      <c r="D60" s="3">
        <f t="shared" si="1"/>
        <v>0.22606885557592962</v>
      </c>
    </row>
    <row r="61" spans="1:4" ht="12.5">
      <c r="A61" s="1">
        <v>56</v>
      </c>
      <c r="B61" s="1">
        <v>1656</v>
      </c>
      <c r="C61" s="1">
        <v>217</v>
      </c>
      <c r="D61" s="3">
        <f t="shared" si="1"/>
        <v>0.24406438636804342</v>
      </c>
    </row>
    <row r="62" spans="1:4" ht="12.5">
      <c r="A62" s="1">
        <v>57</v>
      </c>
      <c r="B62" s="1">
        <v>1657</v>
      </c>
      <c r="C62" s="1">
        <v>168</v>
      </c>
      <c r="D62" s="3">
        <f t="shared" si="1"/>
        <v>0.18895307331719491</v>
      </c>
    </row>
    <row r="63" spans="1:4" ht="12.5">
      <c r="A63" s="1">
        <v>58</v>
      </c>
      <c r="B63" s="1">
        <v>1658</v>
      </c>
      <c r="C63" s="1">
        <v>200</v>
      </c>
      <c r="D63" s="3">
        <f t="shared" si="1"/>
        <v>0.22494413490142251</v>
      </c>
    </row>
    <row r="64" spans="1:4" ht="12.5">
      <c r="A64" s="1">
        <v>59</v>
      </c>
      <c r="B64" s="1">
        <v>1659</v>
      </c>
      <c r="C64" s="1">
        <v>165</v>
      </c>
      <c r="D64" s="3">
        <f t="shared" si="1"/>
        <v>0.18557891129367357</v>
      </c>
    </row>
    <row r="65" spans="1:4" ht="12.5">
      <c r="A65" s="1">
        <v>60</v>
      </c>
      <c r="B65" s="1">
        <v>1660</v>
      </c>
      <c r="C65" s="1">
        <v>180</v>
      </c>
      <c r="D65" s="3">
        <f t="shared" si="1"/>
        <v>0.20244972141128029</v>
      </c>
    </row>
    <row r="66" spans="1:4" ht="12.5">
      <c r="A66" s="1">
        <v>61</v>
      </c>
      <c r="B66" s="1">
        <v>1661</v>
      </c>
      <c r="C66" s="1">
        <v>169</v>
      </c>
      <c r="D66" s="3">
        <f t="shared" si="1"/>
        <v>0.19007779399170202</v>
      </c>
    </row>
    <row r="67" spans="1:4" ht="12.5">
      <c r="A67" s="1">
        <v>62</v>
      </c>
      <c r="B67" s="1">
        <v>1662</v>
      </c>
      <c r="C67" s="1">
        <v>187</v>
      </c>
      <c r="D67" s="3">
        <f t="shared" si="1"/>
        <v>0.21032276613283005</v>
      </c>
    </row>
    <row r="68" spans="1:4" ht="12.5">
      <c r="A68" s="1">
        <v>63</v>
      </c>
      <c r="B68" s="1">
        <v>1663</v>
      </c>
      <c r="C68" s="1">
        <v>185</v>
      </c>
      <c r="D68" s="3">
        <f t="shared" si="1"/>
        <v>0.20807332478381582</v>
      </c>
    </row>
    <row r="69" spans="1:4" ht="12.5">
      <c r="A69" s="1">
        <v>64</v>
      </c>
      <c r="B69" s="1">
        <v>1664</v>
      </c>
      <c r="C69" s="1">
        <v>182</v>
      </c>
      <c r="D69" s="3">
        <f t="shared" si="1"/>
        <v>0.20469916276029448</v>
      </c>
    </row>
    <row r="70" spans="1:4" ht="12.5">
      <c r="A70" s="1">
        <v>65</v>
      </c>
      <c r="B70" s="1">
        <v>1665</v>
      </c>
      <c r="C70" s="1">
        <v>147</v>
      </c>
      <c r="D70" s="3">
        <f t="shared" si="1"/>
        <v>0.16533393915254554</v>
      </c>
    </row>
    <row r="71" spans="1:4" ht="12.5">
      <c r="A71" s="1">
        <v>66</v>
      </c>
      <c r="B71" s="1">
        <v>1666</v>
      </c>
      <c r="C71" s="1">
        <v>173</v>
      </c>
      <c r="D71" s="3">
        <f t="shared" si="1"/>
        <v>0.19457667668973047</v>
      </c>
    </row>
    <row r="72" spans="1:4" ht="12.5">
      <c r="A72" s="1">
        <v>67</v>
      </c>
      <c r="B72" s="1">
        <v>1667</v>
      </c>
      <c r="C72" s="1">
        <v>161</v>
      </c>
      <c r="D72" s="3">
        <f t="shared" si="1"/>
        <v>0.18108002859564512</v>
      </c>
    </row>
    <row r="73" spans="1:4" ht="12.5">
      <c r="A73" s="1">
        <v>68</v>
      </c>
      <c r="B73" s="1">
        <v>1668</v>
      </c>
      <c r="C73" s="1">
        <v>159</v>
      </c>
      <c r="D73" s="3">
        <f t="shared" si="1"/>
        <v>0.1788305872466309</v>
      </c>
    </row>
    <row r="74" spans="1:4" ht="12.5">
      <c r="A74" s="1">
        <v>69</v>
      </c>
      <c r="B74" s="1">
        <v>1669</v>
      </c>
      <c r="C74" s="1">
        <v>140</v>
      </c>
      <c r="D74" s="3">
        <f t="shared" si="1"/>
        <v>0.15746089443099576</v>
      </c>
    </row>
    <row r="75" spans="1:4" ht="12.5">
      <c r="A75" s="1">
        <v>70</v>
      </c>
      <c r="B75" s="1">
        <v>1670</v>
      </c>
      <c r="C75" s="1">
        <v>167</v>
      </c>
      <c r="D75" s="3">
        <f t="shared" si="1"/>
        <v>0.1878283526426878</v>
      </c>
    </row>
    <row r="76" spans="1:4" ht="12.5">
      <c r="A76" s="1">
        <v>71</v>
      </c>
      <c r="B76" s="1">
        <v>1671</v>
      </c>
      <c r="C76" s="1">
        <v>169</v>
      </c>
      <c r="D76" s="3">
        <f t="shared" si="1"/>
        <v>0.19007779399170202</v>
      </c>
    </row>
    <row r="77" spans="1:4" ht="12.5">
      <c r="A77" s="1">
        <v>72</v>
      </c>
      <c r="B77" s="1">
        <v>1672</v>
      </c>
      <c r="C77" s="1">
        <v>160</v>
      </c>
      <c r="D77" s="3">
        <f t="shared" si="1"/>
        <v>0.17995530792113801</v>
      </c>
    </row>
    <row r="78" spans="1:4" ht="12.5">
      <c r="A78" s="1">
        <v>73</v>
      </c>
      <c r="B78" s="1">
        <v>1673</v>
      </c>
      <c r="C78" s="1">
        <v>143</v>
      </c>
      <c r="D78" s="3">
        <f t="shared" si="1"/>
        <v>0.16083505645451709</v>
      </c>
    </row>
    <row r="79" spans="1:4" ht="12.5">
      <c r="A79" s="1">
        <v>74</v>
      </c>
      <c r="B79" s="1">
        <v>1674</v>
      </c>
      <c r="C79" s="1">
        <v>115</v>
      </c>
      <c r="D79" s="3">
        <f t="shared" si="1"/>
        <v>0.12934287756831794</v>
      </c>
    </row>
    <row r="80" spans="1:4" ht="12.5">
      <c r="A80" s="1">
        <v>75</v>
      </c>
      <c r="B80" s="1">
        <v>1675</v>
      </c>
      <c r="C80" s="1">
        <v>149</v>
      </c>
      <c r="D80" s="3">
        <f t="shared" si="1"/>
        <v>0.16758338050155977</v>
      </c>
    </row>
    <row r="81" spans="1:4" ht="12.5">
      <c r="A81" s="1">
        <v>76</v>
      </c>
      <c r="B81" s="1">
        <v>1676</v>
      </c>
      <c r="C81" s="1">
        <v>114</v>
      </c>
      <c r="D81" s="3">
        <f t="shared" si="1"/>
        <v>0.12821815689381083</v>
      </c>
    </row>
    <row r="82" spans="1:4" ht="12.5">
      <c r="A82" s="1">
        <v>77</v>
      </c>
      <c r="B82" s="1">
        <v>1677</v>
      </c>
      <c r="C82" s="1">
        <v>153</v>
      </c>
      <c r="D82" s="3">
        <f t="shared" si="1"/>
        <v>0.17208226319958822</v>
      </c>
    </row>
    <row r="83" spans="1:4" ht="12.5">
      <c r="A83" s="1">
        <v>78</v>
      </c>
      <c r="B83" s="1">
        <v>1678</v>
      </c>
      <c r="C83" s="1">
        <v>156</v>
      </c>
      <c r="D83" s="3">
        <f t="shared" si="1"/>
        <v>0.17545642522310956</v>
      </c>
    </row>
    <row r="84" spans="1:4" ht="12.5">
      <c r="A84" s="1">
        <v>79</v>
      </c>
      <c r="B84" s="1">
        <v>1679</v>
      </c>
      <c r="C84" s="1">
        <v>124</v>
      </c>
      <c r="D84" s="3">
        <f t="shared" si="1"/>
        <v>0.13946536363888196</v>
      </c>
    </row>
    <row r="85" spans="1:4" ht="12.5">
      <c r="A85" s="1">
        <v>80</v>
      </c>
      <c r="B85" s="1">
        <v>1680</v>
      </c>
      <c r="C85" s="1">
        <v>129</v>
      </c>
      <c r="D85" s="3">
        <f t="shared" si="1"/>
        <v>0.14508896701141752</v>
      </c>
    </row>
    <row r="86" spans="1:4" ht="12.5">
      <c r="A86" s="1">
        <v>81</v>
      </c>
      <c r="B86" s="1">
        <v>1681</v>
      </c>
      <c r="C86" s="1">
        <v>146</v>
      </c>
      <c r="D86" s="3">
        <f t="shared" si="1"/>
        <v>0.16420921847803843</v>
      </c>
    </row>
    <row r="87" spans="1:4" ht="12.5">
      <c r="A87" s="1">
        <v>82</v>
      </c>
      <c r="B87" s="1">
        <v>1682</v>
      </c>
      <c r="C87" s="1">
        <v>149</v>
      </c>
      <c r="D87" s="3">
        <f t="shared" si="1"/>
        <v>0.16758338050155977</v>
      </c>
    </row>
    <row r="88" spans="1:4" ht="12.5">
      <c r="A88" s="1">
        <v>83</v>
      </c>
      <c r="B88" s="1">
        <v>1683</v>
      </c>
      <c r="C88" s="1">
        <v>129</v>
      </c>
      <c r="D88" s="3">
        <f t="shared" si="1"/>
        <v>0.14508896701141752</v>
      </c>
    </row>
    <row r="89" spans="1:4" ht="12.5">
      <c r="A89" s="1">
        <v>84</v>
      </c>
      <c r="B89" s="1">
        <v>1684</v>
      </c>
      <c r="C89" s="1">
        <v>113</v>
      </c>
      <c r="D89" s="3">
        <f t="shared" si="1"/>
        <v>0.12709343621930372</v>
      </c>
    </row>
    <row r="90" spans="1:4" ht="12.5">
      <c r="A90" s="1">
        <v>85</v>
      </c>
      <c r="B90" s="1">
        <v>1685</v>
      </c>
      <c r="C90" s="1">
        <v>128</v>
      </c>
      <c r="D90" s="3">
        <f t="shared" si="1"/>
        <v>0.14396424633691041</v>
      </c>
    </row>
    <row r="91" spans="1:4" ht="12.5">
      <c r="A91" s="1">
        <v>86</v>
      </c>
      <c r="B91" s="1">
        <v>1686</v>
      </c>
      <c r="C91" s="1">
        <v>117</v>
      </c>
      <c r="D91" s="3">
        <f t="shared" si="1"/>
        <v>0.13159231891733217</v>
      </c>
    </row>
    <row r="92" spans="1:4" ht="12.5">
      <c r="A92" s="1">
        <v>87</v>
      </c>
      <c r="B92" s="1">
        <v>1687</v>
      </c>
      <c r="C92" s="1">
        <v>125</v>
      </c>
      <c r="D92" s="3">
        <f t="shared" si="1"/>
        <v>0.14059008431338907</v>
      </c>
    </row>
    <row r="93" spans="1:4" ht="12.5">
      <c r="A93" s="1">
        <v>88</v>
      </c>
      <c r="B93" s="1">
        <v>1688</v>
      </c>
      <c r="C93" s="1">
        <v>111</v>
      </c>
      <c r="D93" s="3">
        <f t="shared" si="1"/>
        <v>0.12484399487028949</v>
      </c>
    </row>
    <row r="94" spans="1:4" ht="12.5">
      <c r="A94" s="1">
        <v>89</v>
      </c>
      <c r="B94" s="1">
        <v>1689</v>
      </c>
      <c r="C94" s="1">
        <v>121</v>
      </c>
      <c r="D94" s="3">
        <f t="shared" si="1"/>
        <v>0.13609120161536062</v>
      </c>
    </row>
    <row r="95" spans="1:4" ht="12.5">
      <c r="A95" s="1">
        <v>90</v>
      </c>
      <c r="B95" s="1">
        <v>1690</v>
      </c>
      <c r="C95" s="1">
        <v>125</v>
      </c>
      <c r="D95" s="3">
        <f t="shared" si="1"/>
        <v>0.14059008431338907</v>
      </c>
    </row>
    <row r="96" spans="1:4" ht="12.5">
      <c r="A96" s="1">
        <v>91</v>
      </c>
      <c r="B96" s="1">
        <v>1691</v>
      </c>
      <c r="C96" s="1">
        <v>129</v>
      </c>
      <c r="D96" s="3">
        <f t="shared" si="1"/>
        <v>0.14508896701141752</v>
      </c>
    </row>
    <row r="97" spans="1:4" ht="12.5">
      <c r="A97" s="1">
        <v>92</v>
      </c>
      <c r="B97" s="1">
        <v>1692</v>
      </c>
      <c r="C97" s="1">
        <v>124</v>
      </c>
      <c r="D97" s="3">
        <f t="shared" si="1"/>
        <v>0.13946536363888196</v>
      </c>
    </row>
    <row r="98" spans="1:4" ht="12.5">
      <c r="A98" s="1">
        <v>93</v>
      </c>
      <c r="B98" s="1">
        <v>1693</v>
      </c>
      <c r="C98" s="1">
        <v>115</v>
      </c>
      <c r="D98" s="3">
        <f t="shared" si="1"/>
        <v>0.12934287756831794</v>
      </c>
    </row>
    <row r="99" spans="1:4" ht="12.5">
      <c r="A99" s="1">
        <v>94</v>
      </c>
      <c r="B99" s="1">
        <v>1694</v>
      </c>
      <c r="C99" s="1">
        <v>104</v>
      </c>
      <c r="D99" s="3">
        <f t="shared" si="1"/>
        <v>0.11697095014873971</v>
      </c>
    </row>
    <row r="100" spans="1:4" ht="12.5">
      <c r="A100" s="1">
        <v>95</v>
      </c>
      <c r="B100" s="1">
        <v>1695</v>
      </c>
      <c r="C100" s="1">
        <v>133</v>
      </c>
      <c r="D100" s="3">
        <f t="shared" si="1"/>
        <v>0.14958784970944597</v>
      </c>
    </row>
    <row r="101" spans="1:4" ht="12.5">
      <c r="A101" s="1">
        <v>96</v>
      </c>
      <c r="B101" s="1">
        <v>1696</v>
      </c>
      <c r="C101" s="1">
        <v>110</v>
      </c>
      <c r="D101" s="3">
        <f t="shared" si="1"/>
        <v>0.12371927419578238</v>
      </c>
    </row>
    <row r="102" spans="1:4" ht="12.5">
      <c r="A102" s="1">
        <v>97</v>
      </c>
      <c r="B102" s="1">
        <v>1697</v>
      </c>
      <c r="C102" s="1">
        <v>110</v>
      </c>
      <c r="D102" s="3">
        <f t="shared" si="1"/>
        <v>0.12371927419578238</v>
      </c>
    </row>
    <row r="103" spans="1:4" ht="12.5">
      <c r="A103" s="1">
        <v>98</v>
      </c>
      <c r="B103" s="1">
        <v>1698</v>
      </c>
      <c r="C103" s="1">
        <v>122</v>
      </c>
      <c r="D103" s="3">
        <f t="shared" si="1"/>
        <v>0.13721592228986773</v>
      </c>
    </row>
    <row r="104" spans="1:4" ht="12.5">
      <c r="A104" s="1">
        <v>99</v>
      </c>
      <c r="B104" s="1">
        <v>1699</v>
      </c>
      <c r="C104" s="1">
        <v>130</v>
      </c>
      <c r="D104" s="3">
        <f t="shared" si="1"/>
        <v>0.14621368768592463</v>
      </c>
    </row>
    <row r="105" spans="1:4" ht="12.5">
      <c r="A105" s="1">
        <v>100</v>
      </c>
      <c r="B105" s="1">
        <v>1700</v>
      </c>
      <c r="C105" s="1">
        <v>113</v>
      </c>
      <c r="D105" s="3">
        <f t="shared" si="1"/>
        <v>0.12709343621930372</v>
      </c>
    </row>
    <row r="106" spans="1:4" ht="12.5">
      <c r="A106" s="1">
        <v>101</v>
      </c>
      <c r="B106" s="1">
        <v>1701</v>
      </c>
      <c r="C106" s="1">
        <v>109</v>
      </c>
      <c r="D106" s="3">
        <f t="shared" si="1"/>
        <v>0.12259455352127527</v>
      </c>
    </row>
    <row r="107" spans="1:4" ht="12.5">
      <c r="A107" s="1">
        <v>102</v>
      </c>
      <c r="B107" s="1">
        <v>1702</v>
      </c>
      <c r="C107" s="1">
        <v>116</v>
      </c>
      <c r="D107" s="3">
        <f t="shared" si="1"/>
        <v>0.13046759824282506</v>
      </c>
    </row>
    <row r="108" spans="1:4" ht="12.5">
      <c r="A108" s="1">
        <v>103</v>
      </c>
      <c r="B108" s="1">
        <v>1703</v>
      </c>
      <c r="C108" s="1">
        <v>129</v>
      </c>
      <c r="D108" s="3">
        <f t="shared" si="1"/>
        <v>0.14508896701141752</v>
      </c>
    </row>
    <row r="109" spans="1:4" ht="12.5">
      <c r="A109" s="1">
        <v>104</v>
      </c>
      <c r="B109" s="1">
        <v>1704</v>
      </c>
      <c r="C109" s="1">
        <v>109</v>
      </c>
      <c r="D109" s="3">
        <f t="shared" si="1"/>
        <v>0.12259455352127527</v>
      </c>
    </row>
    <row r="110" spans="1:4" ht="12.5">
      <c r="A110" s="1">
        <v>105</v>
      </c>
      <c r="B110" s="1">
        <v>1705</v>
      </c>
      <c r="C110" s="1">
        <v>114</v>
      </c>
      <c r="D110" s="3">
        <f t="shared" si="1"/>
        <v>0.12821815689381083</v>
      </c>
    </row>
    <row r="111" spans="1:4" ht="12.5">
      <c r="A111" s="1">
        <v>106</v>
      </c>
      <c r="B111" s="1">
        <v>1706</v>
      </c>
      <c r="C111" s="1">
        <v>114</v>
      </c>
      <c r="D111" s="3">
        <f t="shared" si="1"/>
        <v>0.12821815689381083</v>
      </c>
    </row>
    <row r="112" spans="1:4" ht="12.5">
      <c r="A112" s="1">
        <v>107</v>
      </c>
      <c r="B112" s="1">
        <v>1707</v>
      </c>
      <c r="C112" s="1">
        <v>102</v>
      </c>
      <c r="D112" s="3">
        <f t="shared" si="1"/>
        <v>0.11472150879972548</v>
      </c>
    </row>
    <row r="113" spans="1:4" ht="12.5">
      <c r="A113" s="1">
        <v>108</v>
      </c>
      <c r="B113" s="1">
        <v>1708</v>
      </c>
      <c r="C113" s="1">
        <v>96</v>
      </c>
      <c r="D113" s="3">
        <f t="shared" si="1"/>
        <v>0.1079731847526828</v>
      </c>
    </row>
    <row r="114" spans="1:4" ht="12.5">
      <c r="A114" s="1">
        <v>109</v>
      </c>
      <c r="B114" s="1">
        <v>1709</v>
      </c>
      <c r="C114" s="1">
        <v>66</v>
      </c>
      <c r="D114" s="3">
        <f t="shared" si="1"/>
        <v>7.4231564517469442E-2</v>
      </c>
    </row>
    <row r="115" spans="1:4" ht="12.5">
      <c r="A115" s="1">
        <v>110</v>
      </c>
      <c r="B115" s="1">
        <v>1710</v>
      </c>
      <c r="C115" s="1">
        <v>96</v>
      </c>
      <c r="D115" s="3">
        <f t="shared" si="1"/>
        <v>0.1079731847526828</v>
      </c>
    </row>
    <row r="116" spans="1:4" ht="12.5">
      <c r="A116" s="1">
        <v>111</v>
      </c>
      <c r="B116" s="1">
        <v>1711</v>
      </c>
      <c r="C116" s="1">
        <v>109</v>
      </c>
      <c r="D116" s="3">
        <f t="shared" si="1"/>
        <v>0.12259455352127527</v>
      </c>
    </row>
    <row r="117" spans="1:4" ht="12.5">
      <c r="A117" s="1">
        <v>112</v>
      </c>
      <c r="B117" s="1">
        <v>1712</v>
      </c>
      <c r="C117" s="1">
        <v>81</v>
      </c>
      <c r="D117" s="3">
        <f t="shared" si="1"/>
        <v>9.1102374635076117E-2</v>
      </c>
    </row>
    <row r="118" spans="1:4" ht="12.5">
      <c r="A118" s="1">
        <v>113</v>
      </c>
      <c r="B118" s="1">
        <v>1713</v>
      </c>
      <c r="C118" s="1">
        <v>93</v>
      </c>
      <c r="D118" s="3">
        <f t="shared" si="1"/>
        <v>0.10459902272916147</v>
      </c>
    </row>
    <row r="119" spans="1:4" ht="12.5">
      <c r="A119" s="1">
        <v>114</v>
      </c>
      <c r="B119" s="1">
        <v>1714</v>
      </c>
      <c r="C119" s="1">
        <v>87</v>
      </c>
      <c r="D119" s="3">
        <f t="shared" si="1"/>
        <v>9.7850698682118792E-2</v>
      </c>
    </row>
    <row r="120" spans="1:4" ht="12.5">
      <c r="A120" s="1">
        <v>115</v>
      </c>
      <c r="B120" s="1">
        <v>1715</v>
      </c>
      <c r="C120" s="1">
        <v>94</v>
      </c>
      <c r="D120" s="3">
        <f t="shared" si="1"/>
        <v>0.10572374340366858</v>
      </c>
    </row>
    <row r="121" spans="1:4" ht="12.5">
      <c r="A121" s="1">
        <v>116</v>
      </c>
      <c r="B121" s="1">
        <v>1716</v>
      </c>
      <c r="C121" s="1">
        <v>103</v>
      </c>
      <c r="D121" s="3">
        <f t="shared" si="1"/>
        <v>0.11584622947423259</v>
      </c>
    </row>
    <row r="122" spans="1:4" ht="12.5">
      <c r="A122" s="1">
        <v>117</v>
      </c>
      <c r="B122" s="1">
        <v>1717</v>
      </c>
      <c r="C122" s="1">
        <v>95</v>
      </c>
      <c r="D122" s="3">
        <f t="shared" si="1"/>
        <v>0.10684846407817569</v>
      </c>
    </row>
    <row r="123" spans="1:4" ht="12.5">
      <c r="A123" s="1">
        <v>118</v>
      </c>
      <c r="B123" s="1">
        <v>1718</v>
      </c>
      <c r="C123" s="1">
        <v>88</v>
      </c>
      <c r="D123" s="3">
        <f t="shared" si="1"/>
        <v>9.8975419356625904E-2</v>
      </c>
    </row>
    <row r="124" spans="1:4" ht="12.5">
      <c r="A124" s="1">
        <v>119</v>
      </c>
      <c r="B124" s="1">
        <v>1719</v>
      </c>
      <c r="C124" s="1">
        <v>89</v>
      </c>
      <c r="D124" s="3">
        <f t="shared" si="1"/>
        <v>0.10010014003113302</v>
      </c>
    </row>
    <row r="125" spans="1:4" ht="12.5">
      <c r="A125" s="1">
        <v>120</v>
      </c>
      <c r="B125" s="1">
        <v>1720</v>
      </c>
      <c r="C125" s="1">
        <v>74</v>
      </c>
      <c r="D125" s="3">
        <f t="shared" si="1"/>
        <v>8.3229329913526343E-2</v>
      </c>
    </row>
    <row r="126" spans="1:4" ht="12.5">
      <c r="A126" s="1">
        <v>121</v>
      </c>
      <c r="B126" s="1">
        <v>1721</v>
      </c>
      <c r="C126" s="1">
        <v>85</v>
      </c>
      <c r="D126" s="3">
        <f t="shared" si="1"/>
        <v>9.5601257333104567E-2</v>
      </c>
    </row>
    <row r="127" spans="1:4" ht="12.5">
      <c r="A127" s="1">
        <v>122</v>
      </c>
      <c r="B127" s="1">
        <v>1722</v>
      </c>
      <c r="C127" s="1">
        <v>88</v>
      </c>
      <c r="D127" s="3">
        <f t="shared" si="1"/>
        <v>9.8975419356625904E-2</v>
      </c>
    </row>
    <row r="128" spans="1:4" ht="12.5">
      <c r="A128" s="1">
        <v>123</v>
      </c>
      <c r="B128" s="1">
        <v>1723</v>
      </c>
      <c r="C128" s="1">
        <v>72</v>
      </c>
      <c r="D128" s="3">
        <f t="shared" si="1"/>
        <v>8.0979888564512104E-2</v>
      </c>
    </row>
    <row r="129" spans="1:4" ht="12.5">
      <c r="A129" s="1">
        <v>124</v>
      </c>
      <c r="B129" s="1">
        <v>1724</v>
      </c>
      <c r="C129" s="1">
        <v>89</v>
      </c>
      <c r="D129" s="3">
        <f t="shared" si="1"/>
        <v>0.10010014003113302</v>
      </c>
    </row>
    <row r="130" spans="1:4" ht="12.5">
      <c r="A130" s="1">
        <v>125</v>
      </c>
      <c r="B130" s="1">
        <v>1725</v>
      </c>
      <c r="C130" s="1">
        <v>82</v>
      </c>
      <c r="D130" s="3">
        <f t="shared" si="1"/>
        <v>9.2227095309583243E-2</v>
      </c>
    </row>
    <row r="131" spans="1:4" ht="12.5">
      <c r="A131" s="1">
        <v>126</v>
      </c>
      <c r="B131" s="1">
        <v>1726</v>
      </c>
      <c r="C131" s="1">
        <v>81</v>
      </c>
      <c r="D131" s="3">
        <f t="shared" si="1"/>
        <v>9.1102374635076117E-2</v>
      </c>
    </row>
    <row r="132" spans="1:4" ht="12.5">
      <c r="A132" s="1">
        <v>127</v>
      </c>
      <c r="B132" s="1">
        <v>1727</v>
      </c>
      <c r="C132" s="1">
        <v>100</v>
      </c>
      <c r="D132" s="3">
        <f t="shared" si="1"/>
        <v>0.11247206745071125</v>
      </c>
    </row>
    <row r="133" spans="1:4" ht="12.5">
      <c r="A133" s="1">
        <v>128</v>
      </c>
      <c r="B133" s="1">
        <v>1728</v>
      </c>
      <c r="C133" s="1">
        <v>88</v>
      </c>
      <c r="D133" s="3">
        <f t="shared" si="1"/>
        <v>9.8975419356625904E-2</v>
      </c>
    </row>
    <row r="134" spans="1:4" ht="12.5">
      <c r="A134" s="1">
        <v>129</v>
      </c>
      <c r="B134" s="1">
        <v>1729</v>
      </c>
      <c r="C134" s="1">
        <v>80</v>
      </c>
      <c r="D134" s="3">
        <f t="shared" si="1"/>
        <v>8.9977653960569004E-2</v>
      </c>
    </row>
    <row r="135" spans="1:4" ht="12.5">
      <c r="A135" s="1">
        <v>130</v>
      </c>
      <c r="B135" s="1">
        <v>1730</v>
      </c>
      <c r="C135" s="1">
        <v>86</v>
      </c>
      <c r="D135" s="3">
        <f t="shared" si="1"/>
        <v>9.6725978007611679E-2</v>
      </c>
    </row>
    <row r="136" spans="1:4" ht="12.5">
      <c r="A136" s="1">
        <v>131</v>
      </c>
      <c r="B136" s="1">
        <v>1731</v>
      </c>
      <c r="C136" s="1">
        <v>85</v>
      </c>
      <c r="D136" s="3">
        <f t="shared" si="1"/>
        <v>9.5601257333104567E-2</v>
      </c>
    </row>
    <row r="137" spans="1:4" ht="12.5">
      <c r="A137" s="1">
        <v>132</v>
      </c>
      <c r="B137" s="1">
        <v>1732</v>
      </c>
      <c r="C137" s="1">
        <v>74</v>
      </c>
      <c r="D137" s="3">
        <f t="shared" si="1"/>
        <v>8.3229329913526343E-2</v>
      </c>
    </row>
    <row r="138" spans="1:4" ht="12.5">
      <c r="A138" s="1">
        <v>133</v>
      </c>
      <c r="B138" s="1">
        <v>1733</v>
      </c>
      <c r="C138" s="1">
        <v>79</v>
      </c>
      <c r="D138" s="3">
        <f t="shared" si="1"/>
        <v>8.8852933286061891E-2</v>
      </c>
    </row>
    <row r="139" spans="1:4" ht="12.5">
      <c r="A139" s="1">
        <v>134</v>
      </c>
      <c r="B139" s="1">
        <v>1734</v>
      </c>
      <c r="C139" s="1">
        <v>78</v>
      </c>
      <c r="D139" s="3">
        <f t="shared" si="1"/>
        <v>8.7728212611554779E-2</v>
      </c>
    </row>
    <row r="140" spans="1:4" ht="12.5">
      <c r="A140" s="1">
        <v>135</v>
      </c>
      <c r="B140" s="1">
        <v>1735</v>
      </c>
      <c r="C140" s="1">
        <v>68</v>
      </c>
      <c r="D140" s="3">
        <f t="shared" si="1"/>
        <v>7.6481005866483653E-2</v>
      </c>
    </row>
    <row r="141" spans="1:4" ht="12.5">
      <c r="A141" s="1">
        <v>136</v>
      </c>
      <c r="B141" s="1">
        <v>1736</v>
      </c>
      <c r="C141" s="1">
        <v>88</v>
      </c>
      <c r="D141" s="3">
        <f t="shared" si="1"/>
        <v>9.8975419356625904E-2</v>
      </c>
    </row>
    <row r="142" spans="1:4" ht="12.5">
      <c r="A142" s="1">
        <v>137</v>
      </c>
      <c r="B142" s="1">
        <v>1737</v>
      </c>
      <c r="C142" s="1">
        <v>80</v>
      </c>
      <c r="D142" s="3">
        <f t="shared" si="1"/>
        <v>8.9977653960569004E-2</v>
      </c>
    </row>
    <row r="143" spans="1:4" ht="12.5">
      <c r="A143" s="1">
        <v>138</v>
      </c>
      <c r="B143" s="1">
        <v>1738</v>
      </c>
      <c r="C143" s="1">
        <v>75</v>
      </c>
      <c r="D143" s="3">
        <f t="shared" si="1"/>
        <v>8.4354050588033441E-2</v>
      </c>
    </row>
    <row r="144" spans="1:4" ht="12.5">
      <c r="A144" s="1">
        <v>139</v>
      </c>
      <c r="B144" s="1">
        <v>1739</v>
      </c>
      <c r="C144" s="1">
        <v>73</v>
      </c>
      <c r="D144" s="3">
        <f t="shared" si="1"/>
        <v>8.2104609239019216E-2</v>
      </c>
    </row>
    <row r="145" spans="1:4" ht="12.5">
      <c r="A145" s="1">
        <v>140</v>
      </c>
      <c r="B145" s="1">
        <v>1740</v>
      </c>
      <c r="C145" s="1">
        <v>85</v>
      </c>
      <c r="D145" s="3">
        <f t="shared" si="1"/>
        <v>9.5601257333104567E-2</v>
      </c>
    </row>
    <row r="146" spans="1:4" ht="12.5">
      <c r="A146" s="1">
        <v>141</v>
      </c>
      <c r="B146" s="1">
        <v>1741</v>
      </c>
      <c r="C146" s="1">
        <v>92</v>
      </c>
      <c r="D146" s="3">
        <f t="shared" si="1"/>
        <v>0.10347430205465435</v>
      </c>
    </row>
    <row r="147" spans="1:4" ht="12.5">
      <c r="A147" s="1">
        <v>142</v>
      </c>
      <c r="B147" s="1">
        <v>1742</v>
      </c>
      <c r="C147" s="1">
        <v>90</v>
      </c>
      <c r="D147" s="3">
        <f t="shared" si="1"/>
        <v>0.10122486070564014</v>
      </c>
    </row>
    <row r="148" spans="1:4" ht="12.5">
      <c r="A148" s="1">
        <v>143</v>
      </c>
      <c r="B148" s="1">
        <v>1743</v>
      </c>
      <c r="C148" s="1">
        <v>84</v>
      </c>
      <c r="D148" s="3">
        <f t="shared" si="1"/>
        <v>9.4476536658597454E-2</v>
      </c>
    </row>
    <row r="149" spans="1:4" ht="12.5">
      <c r="A149" s="1">
        <v>144</v>
      </c>
      <c r="B149" s="1">
        <v>1744</v>
      </c>
      <c r="C149" s="1">
        <v>69</v>
      </c>
      <c r="D149" s="3">
        <f t="shared" si="1"/>
        <v>7.7605726540990766E-2</v>
      </c>
    </row>
    <row r="150" spans="1:4" ht="12.5">
      <c r="A150" s="1">
        <v>145</v>
      </c>
      <c r="B150" s="1">
        <v>1745</v>
      </c>
      <c r="C150" s="1">
        <v>80</v>
      </c>
      <c r="D150" s="3">
        <f t="shared" si="1"/>
        <v>8.9977653960569004E-2</v>
      </c>
    </row>
    <row r="151" spans="1:4" ht="12.5">
      <c r="A151" s="1">
        <v>146</v>
      </c>
      <c r="B151" s="1">
        <v>1746</v>
      </c>
      <c r="C151" s="1">
        <v>64</v>
      </c>
      <c r="D151" s="3">
        <f t="shared" si="1"/>
        <v>7.1982123168455203E-2</v>
      </c>
    </row>
    <row r="152" spans="1:4" ht="12.5">
      <c r="A152" s="1">
        <v>147</v>
      </c>
      <c r="B152" s="1">
        <v>1747</v>
      </c>
      <c r="C152" s="1">
        <v>72</v>
      </c>
      <c r="D152" s="3">
        <f t="shared" si="1"/>
        <v>8.0979888564512104E-2</v>
      </c>
    </row>
    <row r="153" spans="1:4" ht="12.5">
      <c r="A153" s="1">
        <v>148</v>
      </c>
      <c r="B153" s="1">
        <v>1748</v>
      </c>
      <c r="C153" s="1">
        <v>93</v>
      </c>
      <c r="D153" s="3">
        <f t="shared" si="1"/>
        <v>0.10459902272916147</v>
      </c>
    </row>
    <row r="154" spans="1:4" ht="12.5">
      <c r="A154" s="1">
        <v>149</v>
      </c>
      <c r="B154" s="1">
        <v>1749</v>
      </c>
      <c r="C154" s="1">
        <v>68</v>
      </c>
      <c r="D154" s="3">
        <f t="shared" si="1"/>
        <v>7.6481005866483653E-2</v>
      </c>
    </row>
    <row r="155" spans="1:4" ht="12.5">
      <c r="A155" s="1">
        <v>150</v>
      </c>
      <c r="B155" s="1">
        <v>1750</v>
      </c>
      <c r="C155" s="1">
        <v>72</v>
      </c>
      <c r="D155" s="3">
        <f t="shared" si="1"/>
        <v>8.0979888564512104E-2</v>
      </c>
    </row>
    <row r="156" spans="1:4" ht="12.5">
      <c r="A156" s="1">
        <v>151</v>
      </c>
      <c r="B156" s="1">
        <v>1751</v>
      </c>
      <c r="C156" s="1">
        <v>70</v>
      </c>
      <c r="D156" s="3">
        <f t="shared" si="1"/>
        <v>7.8730447215497878E-2</v>
      </c>
    </row>
    <row r="157" spans="1:4" ht="12.5">
      <c r="A157" s="1">
        <v>152</v>
      </c>
      <c r="B157" s="1">
        <v>1752</v>
      </c>
      <c r="C157" s="1">
        <v>83</v>
      </c>
      <c r="D157" s="3">
        <f t="shared" si="1"/>
        <v>9.3351815984090342E-2</v>
      </c>
    </row>
    <row r="158" spans="1:4" ht="12.5">
      <c r="A158" s="1">
        <v>153</v>
      </c>
      <c r="B158" s="1">
        <v>1753</v>
      </c>
      <c r="C158" s="1">
        <v>78</v>
      </c>
      <c r="D158" s="3">
        <f t="shared" si="1"/>
        <v>8.7728212611554779E-2</v>
      </c>
    </row>
    <row r="159" spans="1:4" ht="12.5">
      <c r="A159" s="1">
        <v>154</v>
      </c>
      <c r="B159" s="1">
        <v>1754</v>
      </c>
      <c r="C159" s="1">
        <v>67</v>
      </c>
      <c r="D159" s="3">
        <f t="shared" si="1"/>
        <v>7.5356285191976541E-2</v>
      </c>
    </row>
    <row r="160" spans="1:4" ht="12.5">
      <c r="A160" s="1">
        <v>155</v>
      </c>
      <c r="B160" s="1">
        <v>1755</v>
      </c>
      <c r="C160" s="1">
        <v>81</v>
      </c>
      <c r="D160" s="3">
        <f t="shared" si="1"/>
        <v>9.1102374635076117E-2</v>
      </c>
    </row>
    <row r="161" spans="1:4" ht="12.5">
      <c r="A161" s="1">
        <v>156</v>
      </c>
      <c r="B161" s="1">
        <v>1756</v>
      </c>
      <c r="C161" s="1">
        <v>73</v>
      </c>
      <c r="D161" s="3">
        <f t="shared" si="1"/>
        <v>8.2104609239019216E-2</v>
      </c>
    </row>
    <row r="162" spans="1:4" ht="12.5">
      <c r="A162" s="1">
        <v>157</v>
      </c>
      <c r="B162" s="1">
        <v>1757</v>
      </c>
      <c r="C162" s="1">
        <v>69</v>
      </c>
      <c r="D162" s="3">
        <f t="shared" si="1"/>
        <v>7.7605726540990766E-2</v>
      </c>
    </row>
    <row r="163" spans="1:4" ht="12.5">
      <c r="A163" s="1">
        <v>158</v>
      </c>
      <c r="B163" s="1">
        <v>1758</v>
      </c>
      <c r="C163" s="1">
        <v>66</v>
      </c>
      <c r="D163" s="3">
        <f t="shared" si="1"/>
        <v>7.4231564517469442E-2</v>
      </c>
    </row>
    <row r="164" spans="1:4" ht="12.5">
      <c r="A164" s="1">
        <v>159</v>
      </c>
      <c r="B164" s="1">
        <v>1759</v>
      </c>
      <c r="C164" s="1">
        <v>68</v>
      </c>
      <c r="D164" s="3">
        <f t="shared" si="1"/>
        <v>7.6481005866483653E-2</v>
      </c>
    </row>
    <row r="165" spans="1:4" ht="12.5">
      <c r="A165" s="1">
        <v>160</v>
      </c>
      <c r="B165" s="1">
        <v>1760</v>
      </c>
      <c r="C165" s="1">
        <v>80</v>
      </c>
      <c r="D165" s="3">
        <f t="shared" si="1"/>
        <v>8.9977653960569004E-2</v>
      </c>
    </row>
    <row r="166" spans="1:4" ht="12.5">
      <c r="A166" s="1">
        <v>161</v>
      </c>
      <c r="B166" s="1">
        <v>1761</v>
      </c>
      <c r="C166" s="1">
        <v>68</v>
      </c>
      <c r="D166" s="3">
        <f t="shared" si="1"/>
        <v>7.6481005866483653E-2</v>
      </c>
    </row>
    <row r="167" spans="1:4" ht="12.5">
      <c r="A167" s="1">
        <v>162</v>
      </c>
      <c r="B167" s="1">
        <v>1762</v>
      </c>
      <c r="C167" s="1">
        <v>67</v>
      </c>
      <c r="D167" s="3">
        <f t="shared" si="1"/>
        <v>7.5356285191976541E-2</v>
      </c>
    </row>
    <row r="168" spans="1:4" ht="12.5">
      <c r="A168" s="1">
        <v>163</v>
      </c>
      <c r="B168" s="1">
        <v>1763</v>
      </c>
      <c r="C168" s="1">
        <v>57</v>
      </c>
      <c r="D168" s="3">
        <f t="shared" si="1"/>
        <v>6.4109078446905415E-2</v>
      </c>
    </row>
    <row r="169" spans="1:4" ht="12.5">
      <c r="A169" s="1">
        <v>164</v>
      </c>
      <c r="B169" s="1">
        <v>1764</v>
      </c>
      <c r="C169" s="1">
        <v>73</v>
      </c>
      <c r="D169" s="3">
        <f t="shared" si="1"/>
        <v>8.2104609239019216E-2</v>
      </c>
    </row>
    <row r="170" spans="1:4" ht="12.5">
      <c r="A170" s="1">
        <v>165</v>
      </c>
      <c r="B170" s="1">
        <v>1765</v>
      </c>
      <c r="C170" s="1">
        <v>71</v>
      </c>
      <c r="D170" s="3">
        <f t="shared" si="1"/>
        <v>7.9855167890004991E-2</v>
      </c>
    </row>
    <row r="171" spans="1:4" ht="12.5">
      <c r="A171" s="1">
        <v>166</v>
      </c>
      <c r="B171" s="1">
        <v>1766</v>
      </c>
      <c r="C171" s="1">
        <v>65</v>
      </c>
      <c r="D171" s="3">
        <f t="shared" si="1"/>
        <v>7.3106843842962316E-2</v>
      </c>
    </row>
    <row r="172" spans="1:4" ht="12.5">
      <c r="A172" s="1">
        <v>167</v>
      </c>
      <c r="B172" s="1">
        <v>1767</v>
      </c>
      <c r="C172" s="1">
        <v>58</v>
      </c>
      <c r="D172" s="3">
        <f t="shared" si="1"/>
        <v>6.5233799121412528E-2</v>
      </c>
    </row>
    <row r="173" spans="1:4" ht="12.5">
      <c r="A173" s="1">
        <v>168</v>
      </c>
      <c r="B173" s="1">
        <v>1768</v>
      </c>
      <c r="C173" s="1">
        <v>73</v>
      </c>
      <c r="D173" s="3">
        <f t="shared" si="1"/>
        <v>8.2104609239019216E-2</v>
      </c>
    </row>
    <row r="174" spans="1:4" ht="12.5">
      <c r="A174" s="1">
        <v>169</v>
      </c>
      <c r="B174" s="1">
        <v>1769</v>
      </c>
      <c r="C174" s="1">
        <v>70</v>
      </c>
      <c r="D174" s="3">
        <f t="shared" si="1"/>
        <v>7.8730447215497878E-2</v>
      </c>
    </row>
    <row r="175" spans="1:4" ht="12.5">
      <c r="A175" s="1">
        <v>170</v>
      </c>
      <c r="B175" s="1">
        <v>1770</v>
      </c>
      <c r="C175" s="1">
        <v>60</v>
      </c>
      <c r="D175" s="3">
        <f t="shared" si="1"/>
        <v>6.7483240470426753E-2</v>
      </c>
    </row>
    <row r="176" spans="1:4" ht="12.5">
      <c r="A176" s="1">
        <v>171</v>
      </c>
      <c r="B176" s="1">
        <v>1771</v>
      </c>
      <c r="C176" s="1">
        <v>70</v>
      </c>
      <c r="D176" s="3">
        <f t="shared" si="1"/>
        <v>7.8730447215497878E-2</v>
      </c>
    </row>
    <row r="177" spans="1:4" ht="12.5">
      <c r="A177" s="1">
        <v>172</v>
      </c>
      <c r="B177" s="1">
        <v>1772</v>
      </c>
      <c r="C177" s="1">
        <v>64</v>
      </c>
      <c r="D177" s="3">
        <f t="shared" si="1"/>
        <v>7.1982123168455203E-2</v>
      </c>
    </row>
    <row r="178" spans="1:4" ht="12.5">
      <c r="A178" s="1">
        <v>173</v>
      </c>
      <c r="B178" s="1">
        <v>1773</v>
      </c>
      <c r="C178" s="1">
        <v>73</v>
      </c>
      <c r="D178" s="3">
        <f t="shared" si="1"/>
        <v>8.2104609239019216E-2</v>
      </c>
    </row>
    <row r="179" spans="1:4" ht="12.5">
      <c r="A179" s="1">
        <v>174</v>
      </c>
      <c r="B179" s="1">
        <v>1774</v>
      </c>
      <c r="C179" s="1">
        <v>69</v>
      </c>
      <c r="D179" s="3">
        <f t="shared" si="1"/>
        <v>7.7605726540990766E-2</v>
      </c>
    </row>
    <row r="180" spans="1:4" ht="12.5">
      <c r="A180" s="1">
        <v>175</v>
      </c>
      <c r="B180" s="1">
        <v>1775</v>
      </c>
      <c r="C180" s="1">
        <v>62</v>
      </c>
      <c r="D180" s="3">
        <f t="shared" si="1"/>
        <v>6.9732681819440978E-2</v>
      </c>
    </row>
    <row r="181" spans="1:4" ht="12.5">
      <c r="A181" s="1">
        <v>176</v>
      </c>
      <c r="B181" s="1">
        <v>1776</v>
      </c>
      <c r="C181" s="1">
        <v>51</v>
      </c>
      <c r="D181" s="3">
        <f t="shared" si="1"/>
        <v>5.736075439986274E-2</v>
      </c>
    </row>
    <row r="182" spans="1:4" ht="12.5">
      <c r="A182" s="1">
        <v>177</v>
      </c>
      <c r="B182" s="1">
        <v>1777</v>
      </c>
      <c r="C182" s="1">
        <v>61</v>
      </c>
      <c r="D182" s="3">
        <f t="shared" si="1"/>
        <v>6.8607961144933866E-2</v>
      </c>
    </row>
    <row r="183" spans="1:4" ht="12.5">
      <c r="A183" s="1">
        <v>178</v>
      </c>
      <c r="B183" s="1">
        <v>1778</v>
      </c>
      <c r="C183" s="1">
        <v>58</v>
      </c>
      <c r="D183" s="3">
        <f t="shared" si="1"/>
        <v>6.5233799121412528E-2</v>
      </c>
    </row>
    <row r="184" spans="1:4" ht="12.5">
      <c r="A184" s="1">
        <v>179</v>
      </c>
      <c r="B184" s="1">
        <v>1779</v>
      </c>
      <c r="C184" s="1">
        <v>70</v>
      </c>
      <c r="D184" s="3">
        <f t="shared" si="1"/>
        <v>7.8730447215497878E-2</v>
      </c>
    </row>
    <row r="185" spans="1:4" ht="12.5">
      <c r="A185" s="1">
        <v>180</v>
      </c>
      <c r="B185" s="1">
        <v>1780</v>
      </c>
      <c r="C185" s="1">
        <v>86</v>
      </c>
      <c r="D185" s="3">
        <f t="shared" si="1"/>
        <v>9.6725978007611679E-2</v>
      </c>
    </row>
    <row r="186" spans="1:4" ht="12.5">
      <c r="A186" s="1">
        <v>181</v>
      </c>
      <c r="B186" s="1">
        <v>1781</v>
      </c>
      <c r="C186" s="1">
        <v>58</v>
      </c>
      <c r="D186" s="3">
        <f t="shared" si="1"/>
        <v>6.5233799121412528E-2</v>
      </c>
    </row>
    <row r="187" spans="1:4" ht="12.5">
      <c r="A187" s="1">
        <v>182</v>
      </c>
      <c r="B187" s="1">
        <v>1782</v>
      </c>
      <c r="C187" s="1">
        <v>47</v>
      </c>
      <c r="D187" s="3">
        <f t="shared" si="1"/>
        <v>5.286187170183429E-2</v>
      </c>
    </row>
    <row r="188" spans="1:4" ht="12.5">
      <c r="A188" s="1">
        <v>183</v>
      </c>
      <c r="B188" s="1">
        <v>1783</v>
      </c>
      <c r="C188" s="1">
        <v>53</v>
      </c>
      <c r="D188" s="3">
        <f t="shared" si="1"/>
        <v>5.9610195748876972E-2</v>
      </c>
    </row>
    <row r="189" spans="1:4" ht="12.5">
      <c r="A189" s="1">
        <v>184</v>
      </c>
      <c r="B189" s="1">
        <v>1784</v>
      </c>
      <c r="C189" s="1">
        <v>61</v>
      </c>
      <c r="D189" s="3">
        <f t="shared" si="1"/>
        <v>6.8607961144933866E-2</v>
      </c>
    </row>
    <row r="190" spans="1:4" ht="12.5">
      <c r="A190" s="1">
        <v>185</v>
      </c>
      <c r="B190" s="1">
        <v>1785</v>
      </c>
      <c r="C190" s="1">
        <v>33</v>
      </c>
      <c r="D190" s="3">
        <f t="shared" si="1"/>
        <v>3.7115782258734721E-2</v>
      </c>
    </row>
    <row r="191" spans="1:4" ht="12.5">
      <c r="A191" s="1">
        <v>186</v>
      </c>
      <c r="B191" s="1">
        <v>1786</v>
      </c>
      <c r="C191" s="1">
        <v>57</v>
      </c>
      <c r="D191" s="3">
        <f t="shared" si="1"/>
        <v>6.4109078446905415E-2</v>
      </c>
    </row>
    <row r="192" spans="1:4" ht="12.5">
      <c r="A192" s="1">
        <v>187</v>
      </c>
      <c r="B192" s="1">
        <v>1787</v>
      </c>
      <c r="C192" s="1">
        <v>46</v>
      </c>
      <c r="D192" s="3">
        <f t="shared" si="1"/>
        <v>5.1737151027327177E-2</v>
      </c>
    </row>
    <row r="193" spans="1:4" ht="12.5">
      <c r="A193" s="1">
        <v>188</v>
      </c>
      <c r="B193" s="1">
        <v>1788</v>
      </c>
      <c r="C193" s="1">
        <v>52</v>
      </c>
      <c r="D193" s="3">
        <f t="shared" si="1"/>
        <v>5.8485475074369853E-2</v>
      </c>
    </row>
    <row r="194" spans="1:4" ht="12.5">
      <c r="A194" s="1">
        <v>189</v>
      </c>
      <c r="B194" s="1">
        <v>1789</v>
      </c>
      <c r="C194" s="1">
        <v>49</v>
      </c>
      <c r="D194" s="3">
        <f t="shared" si="1"/>
        <v>5.5111313050848522E-2</v>
      </c>
    </row>
    <row r="195" spans="1:4" ht="12.5">
      <c r="A195" s="1">
        <v>190</v>
      </c>
      <c r="B195" s="1">
        <v>1790</v>
      </c>
      <c r="C195" s="1">
        <v>46</v>
      </c>
      <c r="D195" s="3">
        <f t="shared" si="1"/>
        <v>5.1737151027327177E-2</v>
      </c>
    </row>
    <row r="196" spans="1:4" ht="12.5">
      <c r="A196" s="1">
        <v>191</v>
      </c>
      <c r="B196" s="1">
        <v>1791</v>
      </c>
      <c r="C196" s="1">
        <v>35</v>
      </c>
      <c r="D196" s="3">
        <f t="shared" si="1"/>
        <v>3.9365223607748939E-2</v>
      </c>
    </row>
    <row r="197" spans="1:4" ht="12.5">
      <c r="A197" s="1">
        <v>192</v>
      </c>
      <c r="B197" s="1">
        <v>1792</v>
      </c>
      <c r="C197" s="1">
        <v>56</v>
      </c>
      <c r="D197" s="3">
        <f t="shared" si="1"/>
        <v>6.2984357772398303E-2</v>
      </c>
    </row>
    <row r="198" spans="1:4" ht="12.5">
      <c r="A198" s="1">
        <v>193</v>
      </c>
      <c r="B198" s="1">
        <v>1793</v>
      </c>
      <c r="C198" s="1">
        <v>54</v>
      </c>
      <c r="D198" s="3">
        <f t="shared" si="1"/>
        <v>6.0734916423384078E-2</v>
      </c>
    </row>
    <row r="199" spans="1:4" ht="12.5">
      <c r="A199" s="1">
        <v>194</v>
      </c>
      <c r="B199" s="1">
        <v>1794</v>
      </c>
      <c r="C199" s="1">
        <v>44</v>
      </c>
      <c r="D199" s="3">
        <f t="shared" si="1"/>
        <v>4.9487709678312952E-2</v>
      </c>
    </row>
    <row r="200" spans="1:4" ht="12.5">
      <c r="A200" s="1">
        <v>195</v>
      </c>
      <c r="B200" s="1">
        <v>1795</v>
      </c>
      <c r="C200" s="1">
        <v>40</v>
      </c>
      <c r="D200" s="3">
        <f t="shared" si="1"/>
        <v>4.4988826980284502E-2</v>
      </c>
    </row>
    <row r="201" spans="1:4" ht="12.5">
      <c r="A201" s="1">
        <v>196</v>
      </c>
      <c r="B201" s="1">
        <v>1796</v>
      </c>
      <c r="C201" s="1">
        <v>46</v>
      </c>
      <c r="D201" s="3">
        <f t="shared" si="1"/>
        <v>5.1737151027327177E-2</v>
      </c>
    </row>
    <row r="202" spans="1:4" ht="12.5">
      <c r="A202" s="1">
        <v>197</v>
      </c>
      <c r="B202" s="1">
        <v>1797</v>
      </c>
      <c r="C202" s="1">
        <v>54</v>
      </c>
      <c r="D202" s="3">
        <f t="shared" si="1"/>
        <v>6.0734916423384078E-2</v>
      </c>
    </row>
    <row r="203" spans="1:4" ht="12.5">
      <c r="A203" s="1">
        <v>198</v>
      </c>
      <c r="B203" s="1">
        <v>1798</v>
      </c>
      <c r="C203" s="1">
        <v>50</v>
      </c>
      <c r="D203" s="3">
        <f t="shared" si="1"/>
        <v>5.6236033725355627E-2</v>
      </c>
    </row>
    <row r="204" spans="1:4" ht="12.5">
      <c r="A204" s="1">
        <v>199</v>
      </c>
      <c r="B204" s="1">
        <v>1799</v>
      </c>
      <c r="C204" s="1">
        <v>48</v>
      </c>
      <c r="D204" s="3">
        <f t="shared" si="1"/>
        <v>5.3986592376341402E-2</v>
      </c>
    </row>
    <row r="205" spans="1:4" ht="12.5">
      <c r="A205" s="1">
        <v>200</v>
      </c>
      <c r="B205" s="1">
        <v>1800</v>
      </c>
      <c r="C205" s="1">
        <v>44</v>
      </c>
      <c r="D205" s="3">
        <f t="shared" si="1"/>
        <v>4.9487709678312952E-2</v>
      </c>
    </row>
    <row r="206" spans="1:4" ht="12.5">
      <c r="A206" s="1">
        <v>201</v>
      </c>
      <c r="B206" s="1">
        <v>1801</v>
      </c>
      <c r="C206" s="1">
        <v>44</v>
      </c>
      <c r="D206" s="3">
        <f t="shared" si="1"/>
        <v>4.9487709678312952E-2</v>
      </c>
    </row>
    <row r="207" spans="1:4" ht="12.5">
      <c r="A207" s="1">
        <v>202</v>
      </c>
      <c r="B207" s="1">
        <v>1802</v>
      </c>
      <c r="C207" s="1">
        <v>43</v>
      </c>
      <c r="D207" s="3">
        <f t="shared" si="1"/>
        <v>4.836298900380584E-2</v>
      </c>
    </row>
    <row r="208" spans="1:4" ht="12.5">
      <c r="A208" s="1">
        <v>203</v>
      </c>
      <c r="B208" s="1">
        <v>1803</v>
      </c>
      <c r="C208" s="1">
        <v>30</v>
      </c>
      <c r="D208" s="3">
        <f t="shared" si="1"/>
        <v>3.3741620235213376E-2</v>
      </c>
    </row>
    <row r="209" spans="1:4" ht="12.5">
      <c r="A209" s="1">
        <v>204</v>
      </c>
      <c r="B209" s="1">
        <v>1804</v>
      </c>
      <c r="C209" s="1">
        <v>35</v>
      </c>
      <c r="D209" s="3">
        <f t="shared" si="1"/>
        <v>3.9365223607748939E-2</v>
      </c>
    </row>
    <row r="210" spans="1:4" ht="12.5">
      <c r="A210" s="1">
        <v>205</v>
      </c>
      <c r="B210" s="1">
        <v>1805</v>
      </c>
      <c r="C210" s="1">
        <v>51</v>
      </c>
      <c r="D210" s="3">
        <f t="shared" si="1"/>
        <v>5.736075439986274E-2</v>
      </c>
    </row>
    <row r="211" spans="1:4" ht="12.5">
      <c r="A211" s="1">
        <v>206</v>
      </c>
      <c r="B211" s="1">
        <v>1806</v>
      </c>
      <c r="C211" s="1">
        <v>39</v>
      </c>
      <c r="D211" s="3">
        <f t="shared" si="1"/>
        <v>4.3864106305777389E-2</v>
      </c>
    </row>
    <row r="212" spans="1:4" ht="12.5">
      <c r="A212" s="1">
        <v>207</v>
      </c>
      <c r="B212" s="1">
        <v>1807</v>
      </c>
      <c r="C212" s="1">
        <v>34</v>
      </c>
      <c r="D212" s="3">
        <f t="shared" si="1"/>
        <v>3.8240502933241827E-2</v>
      </c>
    </row>
    <row r="213" spans="1:4" ht="12.5">
      <c r="A213" s="1">
        <v>208</v>
      </c>
      <c r="B213" s="1">
        <v>1808</v>
      </c>
      <c r="C213" s="1">
        <v>34</v>
      </c>
      <c r="D213" s="3">
        <f t="shared" si="1"/>
        <v>3.8240502933241827E-2</v>
      </c>
    </row>
    <row r="214" spans="1:4" ht="12.5">
      <c r="A214" s="1">
        <v>209</v>
      </c>
      <c r="B214" s="1">
        <v>1809</v>
      </c>
      <c r="C214" s="1">
        <v>38</v>
      </c>
      <c r="D214" s="3">
        <f t="shared" si="1"/>
        <v>4.2739385631270277E-2</v>
      </c>
    </row>
    <row r="215" spans="1:4" ht="12.5">
      <c r="A215" s="1">
        <v>210</v>
      </c>
      <c r="B215" s="1">
        <v>1810</v>
      </c>
      <c r="C215" s="1">
        <v>34</v>
      </c>
      <c r="D215" s="3">
        <f t="shared" si="1"/>
        <v>3.8240502933241827E-2</v>
      </c>
    </row>
    <row r="216" spans="1:4" ht="12.5">
      <c r="A216" s="1">
        <v>211</v>
      </c>
      <c r="B216" s="1">
        <v>1811</v>
      </c>
      <c r="C216" s="1">
        <v>35</v>
      </c>
      <c r="D216" s="3">
        <f t="shared" si="1"/>
        <v>3.9365223607748939E-2</v>
      </c>
    </row>
    <row r="217" spans="1:4" ht="12.5">
      <c r="A217" s="1">
        <v>212</v>
      </c>
      <c r="B217" s="1">
        <v>1812</v>
      </c>
      <c r="C217" s="1">
        <v>32</v>
      </c>
      <c r="D217" s="3">
        <f t="shared" si="1"/>
        <v>3.5991061584227602E-2</v>
      </c>
    </row>
    <row r="218" spans="1:4" ht="12.5">
      <c r="A218" s="1">
        <v>213</v>
      </c>
      <c r="B218" s="1">
        <v>1813</v>
      </c>
      <c r="C218" s="1">
        <v>35</v>
      </c>
      <c r="D218" s="3">
        <f t="shared" si="1"/>
        <v>3.9365223607748939E-2</v>
      </c>
    </row>
    <row r="219" spans="1:4" ht="12.5">
      <c r="A219" s="1">
        <v>214</v>
      </c>
      <c r="B219" s="1">
        <v>1814</v>
      </c>
      <c r="C219" s="1">
        <v>28</v>
      </c>
      <c r="D219" s="3">
        <f t="shared" si="1"/>
        <v>3.1492178886199151E-2</v>
      </c>
    </row>
    <row r="220" spans="1:4" ht="12.5">
      <c r="A220" s="1">
        <v>215</v>
      </c>
      <c r="B220" s="1">
        <v>1815</v>
      </c>
      <c r="C220" s="1">
        <v>39</v>
      </c>
      <c r="D220" s="3">
        <f t="shared" si="1"/>
        <v>4.3864106305777389E-2</v>
      </c>
    </row>
    <row r="221" spans="1:4" ht="12.5">
      <c r="A221" s="1">
        <v>216</v>
      </c>
      <c r="B221" s="1">
        <v>1816</v>
      </c>
      <c r="C221" s="1">
        <v>32</v>
      </c>
      <c r="D221" s="3">
        <f t="shared" si="1"/>
        <v>3.5991061584227602E-2</v>
      </c>
    </row>
    <row r="222" spans="1:4" ht="12.5">
      <c r="A222" s="1">
        <v>217</v>
      </c>
      <c r="B222" s="1">
        <v>1817</v>
      </c>
      <c r="C222" s="1">
        <v>24</v>
      </c>
      <c r="D222" s="3">
        <f t="shared" si="1"/>
        <v>2.6993296188170701E-2</v>
      </c>
    </row>
    <row r="223" spans="1:4" ht="12.5">
      <c r="A223" s="1">
        <v>218</v>
      </c>
      <c r="B223" s="1">
        <v>1818</v>
      </c>
      <c r="C223" s="1">
        <v>26</v>
      </c>
      <c r="D223" s="3">
        <f t="shared" si="1"/>
        <v>2.9242737537184926E-2</v>
      </c>
    </row>
    <row r="224" spans="1:4" ht="12.5">
      <c r="A224" s="1">
        <v>219</v>
      </c>
      <c r="B224" s="1">
        <v>1819</v>
      </c>
      <c r="C224" s="1">
        <v>23</v>
      </c>
      <c r="D224" s="3">
        <f t="shared" si="1"/>
        <v>2.5868575513663589E-2</v>
      </c>
    </row>
    <row r="225" spans="1:4" ht="12.5">
      <c r="A225" s="1">
        <v>220</v>
      </c>
      <c r="B225" s="1">
        <v>1820</v>
      </c>
      <c r="C225" s="1">
        <v>24</v>
      </c>
      <c r="D225" s="3">
        <f t="shared" si="1"/>
        <v>2.6993296188170701E-2</v>
      </c>
    </row>
    <row r="226" spans="1:4" ht="12.5">
      <c r="A226" s="1">
        <v>221</v>
      </c>
      <c r="B226" s="1">
        <v>1821</v>
      </c>
      <c r="C226" s="1">
        <v>27</v>
      </c>
      <c r="D226" s="3">
        <f t="shared" si="1"/>
        <v>3.0367458211692039E-2</v>
      </c>
    </row>
    <row r="227" spans="1:4" ht="12.5">
      <c r="A227" s="1">
        <v>222</v>
      </c>
      <c r="B227" s="1">
        <v>1822</v>
      </c>
      <c r="C227" s="1">
        <v>25</v>
      </c>
      <c r="D227" s="3">
        <f t="shared" si="1"/>
        <v>2.8118016862677814E-2</v>
      </c>
    </row>
    <row r="228" spans="1:4" ht="12.5">
      <c r="A228" s="1">
        <v>223</v>
      </c>
      <c r="B228" s="1">
        <v>1823</v>
      </c>
      <c r="C228" s="1">
        <v>25</v>
      </c>
      <c r="D228" s="3">
        <f t="shared" si="1"/>
        <v>2.8118016862677814E-2</v>
      </c>
    </row>
    <row r="229" spans="1:4" ht="12.5">
      <c r="A229" s="1">
        <v>224</v>
      </c>
      <c r="B229" s="1">
        <v>1824</v>
      </c>
      <c r="C229" s="1">
        <v>21</v>
      </c>
      <c r="D229" s="3">
        <f t="shared" si="1"/>
        <v>2.3619134164649364E-2</v>
      </c>
    </row>
    <row r="230" spans="1:4" ht="12.5">
      <c r="A230" s="1">
        <v>225</v>
      </c>
      <c r="B230" s="1">
        <v>1825</v>
      </c>
      <c r="C230" s="1">
        <v>24</v>
      </c>
      <c r="D230" s="3">
        <f t="shared" si="1"/>
        <v>2.6993296188170701E-2</v>
      </c>
    </row>
    <row r="231" spans="1:4" ht="12.5">
      <c r="A231" s="1">
        <v>226</v>
      </c>
      <c r="B231" s="1">
        <v>1826</v>
      </c>
      <c r="C231" s="1">
        <v>23</v>
      </c>
      <c r="D231" s="3">
        <f t="shared" si="1"/>
        <v>2.5868575513663589E-2</v>
      </c>
    </row>
    <row r="232" spans="1:4" ht="12.5">
      <c r="A232" s="1">
        <v>227</v>
      </c>
      <c r="B232" s="1">
        <v>1827</v>
      </c>
      <c r="C232" s="1">
        <v>31</v>
      </c>
      <c r="D232" s="3">
        <f t="shared" si="1"/>
        <v>3.4866340909720489E-2</v>
      </c>
    </row>
    <row r="233" spans="1:4" ht="12.5">
      <c r="A233" s="1">
        <v>228</v>
      </c>
      <c r="B233" s="1">
        <v>1828</v>
      </c>
      <c r="C233" s="1">
        <v>26</v>
      </c>
      <c r="D233" s="3">
        <f t="shared" si="1"/>
        <v>2.9242737537184926E-2</v>
      </c>
    </row>
    <row r="234" spans="1:4" ht="12.5">
      <c r="A234" s="1">
        <v>229</v>
      </c>
      <c r="B234" s="1">
        <v>1829</v>
      </c>
      <c r="C234" s="1">
        <v>25</v>
      </c>
      <c r="D234" s="3">
        <f t="shared" si="1"/>
        <v>2.8118016862677814E-2</v>
      </c>
    </row>
    <row r="235" spans="1:4" ht="12.5">
      <c r="A235" s="1">
        <v>230</v>
      </c>
      <c r="B235" s="1">
        <v>1830</v>
      </c>
      <c r="C235" s="1">
        <v>21</v>
      </c>
      <c r="D235" s="3">
        <f t="shared" si="1"/>
        <v>2.3619134164649364E-2</v>
      </c>
    </row>
    <row r="236" spans="1:4" ht="12.5">
      <c r="A236" s="1">
        <v>231</v>
      </c>
      <c r="B236" s="1">
        <v>1831</v>
      </c>
      <c r="C236" s="1">
        <v>33</v>
      </c>
      <c r="D236" s="3">
        <f t="shared" si="1"/>
        <v>3.7115782258734721E-2</v>
      </c>
    </row>
    <row r="237" spans="1:4" ht="12.5">
      <c r="A237" s="1">
        <v>232</v>
      </c>
      <c r="B237" s="1">
        <v>1832</v>
      </c>
      <c r="C237" s="1">
        <v>24</v>
      </c>
      <c r="D237" s="3">
        <f t="shared" si="1"/>
        <v>2.6993296188170701E-2</v>
      </c>
    </row>
    <row r="238" spans="1:4" ht="12.5">
      <c r="A238" s="1">
        <v>233</v>
      </c>
      <c r="B238" s="1">
        <v>1833</v>
      </c>
      <c r="C238" s="1">
        <v>26</v>
      </c>
      <c r="D238" s="3">
        <f t="shared" si="1"/>
        <v>2.9242737537184926E-2</v>
      </c>
    </row>
    <row r="239" spans="1:4" ht="12.5">
      <c r="A239" s="1">
        <v>234</v>
      </c>
      <c r="B239" s="1">
        <v>1834</v>
      </c>
      <c r="C239" s="1">
        <v>15</v>
      </c>
      <c r="D239" s="3">
        <f t="shared" si="1"/>
        <v>1.6870810117606688E-2</v>
      </c>
    </row>
    <row r="240" spans="1:4" ht="12.5">
      <c r="A240" s="1">
        <v>235</v>
      </c>
      <c r="B240" s="1">
        <v>1835</v>
      </c>
      <c r="C240" s="1">
        <v>25</v>
      </c>
      <c r="D240" s="3">
        <f t="shared" si="1"/>
        <v>2.8118016862677814E-2</v>
      </c>
    </row>
    <row r="241" spans="1:4" ht="12.5">
      <c r="A241" s="1">
        <v>236</v>
      </c>
      <c r="B241" s="1">
        <v>1836</v>
      </c>
      <c r="C241" s="1">
        <v>22</v>
      </c>
      <c r="D241" s="3">
        <f t="shared" si="1"/>
        <v>2.4743854839156476E-2</v>
      </c>
    </row>
    <row r="242" spans="1:4" ht="12.5">
      <c r="A242" s="1">
        <v>237</v>
      </c>
      <c r="B242" s="1">
        <v>1837</v>
      </c>
      <c r="C242" s="1">
        <v>23</v>
      </c>
      <c r="D242" s="3">
        <f t="shared" si="1"/>
        <v>2.5868575513663589E-2</v>
      </c>
    </row>
    <row r="243" spans="1:4" ht="12.5">
      <c r="A243" s="1">
        <v>238</v>
      </c>
      <c r="B243" s="1">
        <v>1838</v>
      </c>
      <c r="C243" s="1">
        <v>21</v>
      </c>
      <c r="D243" s="3">
        <f t="shared" si="1"/>
        <v>2.3619134164649364E-2</v>
      </c>
    </row>
    <row r="244" spans="1:4" ht="12.5">
      <c r="A244" s="1">
        <v>239</v>
      </c>
      <c r="B244" s="1">
        <v>1839</v>
      </c>
      <c r="C244" s="1">
        <v>20</v>
      </c>
      <c r="D244" s="3">
        <f t="shared" si="1"/>
        <v>2.2494413490142251E-2</v>
      </c>
    </row>
    <row r="245" spans="1:4" ht="12.5">
      <c r="A245" s="1">
        <v>240</v>
      </c>
      <c r="B245" s="1">
        <v>1840</v>
      </c>
      <c r="C245" s="1">
        <v>14</v>
      </c>
      <c r="D245" s="3">
        <f t="shared" si="1"/>
        <v>1.5746089443099576E-2</v>
      </c>
    </row>
    <row r="246" spans="1:4" ht="12.5">
      <c r="A246" s="1">
        <v>241</v>
      </c>
      <c r="B246" s="1">
        <v>1841</v>
      </c>
      <c r="C246" s="1">
        <v>17</v>
      </c>
      <c r="D246" s="3">
        <f t="shared" si="1"/>
        <v>1.9120251466620913E-2</v>
      </c>
    </row>
    <row r="247" spans="1:4" ht="12.5">
      <c r="A247" s="1">
        <v>242</v>
      </c>
      <c r="B247" s="1">
        <v>1842</v>
      </c>
      <c r="C247" s="1">
        <v>24</v>
      </c>
      <c r="D247" s="3">
        <f t="shared" si="1"/>
        <v>2.6993296188170701E-2</v>
      </c>
    </row>
    <row r="248" spans="1:4" ht="12.5">
      <c r="A248" s="1">
        <v>243</v>
      </c>
      <c r="B248" s="1">
        <v>1843</v>
      </c>
      <c r="C248" s="1">
        <v>16</v>
      </c>
      <c r="D248" s="3">
        <f t="shared" si="1"/>
        <v>1.7995530792113801E-2</v>
      </c>
    </row>
    <row r="249" spans="1:4" ht="12.5">
      <c r="A249" s="1">
        <v>244</v>
      </c>
      <c r="B249" s="1">
        <v>1844</v>
      </c>
      <c r="C249" s="1">
        <v>27</v>
      </c>
      <c r="D249" s="3">
        <f t="shared" si="1"/>
        <v>3.0367458211692039E-2</v>
      </c>
    </row>
    <row r="250" spans="1:4" ht="12.5">
      <c r="A250" s="1">
        <v>245</v>
      </c>
      <c r="B250" s="1">
        <v>1845</v>
      </c>
      <c r="C250" s="1">
        <v>21</v>
      </c>
      <c r="D250" s="3">
        <f t="shared" si="1"/>
        <v>2.3619134164649364E-2</v>
      </c>
    </row>
    <row r="251" spans="1:4" ht="12.5">
      <c r="A251" s="1">
        <v>246</v>
      </c>
      <c r="B251" s="1">
        <v>1846</v>
      </c>
      <c r="C251" s="1">
        <v>25</v>
      </c>
      <c r="D251" s="3">
        <f t="shared" si="1"/>
        <v>2.8118016862677814E-2</v>
      </c>
    </row>
    <row r="252" spans="1:4" ht="12.5">
      <c r="A252" s="1">
        <v>247</v>
      </c>
      <c r="B252" s="1">
        <v>1847</v>
      </c>
      <c r="C252" s="1">
        <v>27</v>
      </c>
      <c r="D252" s="3">
        <f t="shared" si="1"/>
        <v>3.0367458211692039E-2</v>
      </c>
    </row>
    <row r="253" spans="1:4" ht="12.5">
      <c r="A253" s="1">
        <v>248</v>
      </c>
      <c r="B253" s="1">
        <v>1848</v>
      </c>
      <c r="C253" s="1">
        <v>20</v>
      </c>
      <c r="D253" s="3">
        <f t="shared" si="1"/>
        <v>2.2494413490142251E-2</v>
      </c>
    </row>
    <row r="254" spans="1:4" ht="12.5">
      <c r="A254" s="1">
        <v>249</v>
      </c>
      <c r="B254" s="1">
        <v>1849</v>
      </c>
      <c r="C254" s="1">
        <v>20</v>
      </c>
      <c r="D254" s="3">
        <f t="shared" si="1"/>
        <v>2.2494413490142251E-2</v>
      </c>
    </row>
    <row r="255" spans="1:4" ht="12.5">
      <c r="A255" s="1">
        <v>250</v>
      </c>
      <c r="B255" s="1">
        <v>1850</v>
      </c>
      <c r="C255" s="1">
        <v>26</v>
      </c>
      <c r="D255" s="3">
        <f t="shared" si="1"/>
        <v>2.9242737537184926E-2</v>
      </c>
    </row>
    <row r="256" spans="1:4" ht="12.5">
      <c r="A256" s="1">
        <v>251</v>
      </c>
      <c r="B256" s="1">
        <v>1851</v>
      </c>
      <c r="C256" s="1">
        <v>20</v>
      </c>
      <c r="D256" s="3">
        <f t="shared" si="1"/>
        <v>2.2494413490142251E-2</v>
      </c>
    </row>
    <row r="257" spans="1:4" ht="12.5">
      <c r="A257" s="1">
        <v>252</v>
      </c>
      <c r="B257" s="1">
        <v>1852</v>
      </c>
      <c r="C257" s="1">
        <v>20</v>
      </c>
      <c r="D257" s="3">
        <f t="shared" si="1"/>
        <v>2.2494413490142251E-2</v>
      </c>
    </row>
    <row r="258" spans="1:4" ht="12.5">
      <c r="A258" s="1">
        <v>253</v>
      </c>
      <c r="B258" s="1">
        <v>1853</v>
      </c>
      <c r="C258" s="1">
        <v>18</v>
      </c>
      <c r="D258" s="3">
        <f t="shared" si="1"/>
        <v>2.0244972141128026E-2</v>
      </c>
    </row>
    <row r="259" spans="1:4" ht="12.5">
      <c r="A259" s="1">
        <v>254</v>
      </c>
      <c r="B259" s="1">
        <v>1854</v>
      </c>
      <c r="C259" s="1">
        <v>13</v>
      </c>
      <c r="D259" s="3">
        <f t="shared" si="1"/>
        <v>1.4621368768592463E-2</v>
      </c>
    </row>
    <row r="260" spans="1:4" ht="12.5">
      <c r="A260" s="1">
        <v>255</v>
      </c>
      <c r="B260" s="1">
        <v>1855</v>
      </c>
      <c r="C260" s="1">
        <v>13</v>
      </c>
      <c r="D260" s="3">
        <f t="shared" si="1"/>
        <v>1.4621368768592463E-2</v>
      </c>
    </row>
    <row r="261" spans="1:4" ht="12.5">
      <c r="A261" s="1">
        <v>256</v>
      </c>
      <c r="B261" s="1">
        <v>1856</v>
      </c>
      <c r="C261" s="1">
        <v>15</v>
      </c>
      <c r="D261" s="3">
        <f t="shared" si="1"/>
        <v>1.6870810117606688E-2</v>
      </c>
    </row>
    <row r="262" spans="1:4" ht="12.5">
      <c r="A262" s="1">
        <v>257</v>
      </c>
      <c r="B262" s="1">
        <v>1857</v>
      </c>
      <c r="C262" s="1">
        <v>20</v>
      </c>
      <c r="D262" s="3">
        <f t="shared" si="1"/>
        <v>2.2494413490142251E-2</v>
      </c>
    </row>
    <row r="263" spans="1:4" ht="12.5">
      <c r="A263" s="1">
        <v>258</v>
      </c>
      <c r="B263" s="1">
        <v>1858</v>
      </c>
      <c r="C263" s="1">
        <v>19</v>
      </c>
      <c r="D263" s="3">
        <f t="shared" si="1"/>
        <v>2.1369692815635138E-2</v>
      </c>
    </row>
    <row r="264" spans="1:4" ht="12.5">
      <c r="A264" s="1">
        <v>259</v>
      </c>
      <c r="B264" s="1">
        <v>1859</v>
      </c>
      <c r="C264" s="1">
        <v>21</v>
      </c>
      <c r="D264" s="3">
        <f t="shared" si="1"/>
        <v>2.3619134164649364E-2</v>
      </c>
    </row>
    <row r="265" spans="1:4" ht="12.5">
      <c r="A265" s="1">
        <v>260</v>
      </c>
      <c r="B265" s="1">
        <v>1860</v>
      </c>
      <c r="C265" s="1">
        <v>22</v>
      </c>
      <c r="D265" s="3">
        <f t="shared" si="1"/>
        <v>2.4743854839156476E-2</v>
      </c>
    </row>
    <row r="266" spans="1:4" ht="12.5">
      <c r="A266" s="1">
        <v>261</v>
      </c>
      <c r="B266" s="1">
        <v>1861</v>
      </c>
      <c r="C266" s="1">
        <v>15</v>
      </c>
      <c r="D266" s="3">
        <f t="shared" si="1"/>
        <v>1.6870810117606688E-2</v>
      </c>
    </row>
    <row r="267" spans="1:4" ht="12.5">
      <c r="A267" s="1">
        <v>262</v>
      </c>
      <c r="B267" s="1">
        <v>1862</v>
      </c>
      <c r="C267" s="1">
        <v>26</v>
      </c>
      <c r="D267" s="3">
        <f t="shared" si="1"/>
        <v>2.9242737537184926E-2</v>
      </c>
    </row>
    <row r="268" spans="1:4" ht="12.5">
      <c r="A268" s="1">
        <v>263</v>
      </c>
      <c r="B268" s="1">
        <v>1863</v>
      </c>
      <c r="C268" s="1">
        <v>19</v>
      </c>
      <c r="D268" s="3">
        <f t="shared" si="1"/>
        <v>2.1369692815635138E-2</v>
      </c>
    </row>
    <row r="269" spans="1:4" ht="12.5">
      <c r="A269" s="1">
        <v>264</v>
      </c>
      <c r="B269" s="1">
        <v>1864</v>
      </c>
      <c r="C269" s="1">
        <v>20</v>
      </c>
      <c r="D269" s="3">
        <f t="shared" si="1"/>
        <v>2.2494413490142251E-2</v>
      </c>
    </row>
    <row r="270" spans="1:4" ht="12.5">
      <c r="A270" s="1">
        <v>265</v>
      </c>
      <c r="B270" s="1">
        <v>1865</v>
      </c>
      <c r="C270" s="1">
        <v>21</v>
      </c>
      <c r="D270" s="3">
        <f t="shared" si="1"/>
        <v>2.3619134164649364E-2</v>
      </c>
    </row>
    <row r="271" spans="1:4" ht="12.5">
      <c r="A271" s="1">
        <v>266</v>
      </c>
      <c r="B271" s="1">
        <v>1866</v>
      </c>
      <c r="C271" s="1">
        <v>19</v>
      </c>
      <c r="D271" s="3">
        <f t="shared" si="1"/>
        <v>2.1369692815635138E-2</v>
      </c>
    </row>
    <row r="272" spans="1:4" ht="12.5">
      <c r="A272" s="1">
        <v>267</v>
      </c>
      <c r="B272" s="1">
        <v>1867</v>
      </c>
      <c r="C272" s="1">
        <v>21</v>
      </c>
      <c r="D272" s="3">
        <f t="shared" si="1"/>
        <v>2.3619134164649364E-2</v>
      </c>
    </row>
    <row r="273" spans="1:4" ht="12.5">
      <c r="A273" s="1">
        <v>268</v>
      </c>
      <c r="B273" s="1">
        <v>1868</v>
      </c>
      <c r="C273" s="1">
        <v>19</v>
      </c>
      <c r="D273" s="3">
        <f t="shared" si="1"/>
        <v>2.1369692815635138E-2</v>
      </c>
    </row>
    <row r="274" spans="1:4" ht="12.5">
      <c r="A274" s="1">
        <v>269</v>
      </c>
      <c r="B274" s="1">
        <v>1869</v>
      </c>
      <c r="C274" s="1">
        <v>22</v>
      </c>
      <c r="D274" s="3">
        <f t="shared" si="1"/>
        <v>2.4743854839156476E-2</v>
      </c>
    </row>
    <row r="275" spans="1:4" ht="12.5">
      <c r="A275" s="1">
        <v>270</v>
      </c>
      <c r="B275" s="1">
        <v>1870</v>
      </c>
      <c r="C275" s="1">
        <v>15</v>
      </c>
      <c r="D275" s="3">
        <f t="shared" si="1"/>
        <v>1.6870810117606688E-2</v>
      </c>
    </row>
    <row r="276" spans="1:4" ht="12.5">
      <c r="A276" s="1">
        <v>271</v>
      </c>
      <c r="B276" s="1">
        <v>1871</v>
      </c>
      <c r="C276" s="1">
        <v>18</v>
      </c>
      <c r="D276" s="3">
        <f t="shared" si="1"/>
        <v>2.0244972141128026E-2</v>
      </c>
    </row>
    <row r="277" spans="1:4" ht="12.5">
      <c r="A277" s="1">
        <v>272</v>
      </c>
      <c r="B277" s="1">
        <v>1872</v>
      </c>
      <c r="C277" s="1">
        <v>29</v>
      </c>
      <c r="D277" s="3">
        <f t="shared" si="1"/>
        <v>3.2616899560706264E-2</v>
      </c>
    </row>
    <row r="278" spans="1:4" ht="12.5">
      <c r="A278" s="1">
        <v>273</v>
      </c>
      <c r="B278" s="1">
        <v>1873</v>
      </c>
      <c r="C278" s="1">
        <v>19</v>
      </c>
      <c r="D278" s="3">
        <f t="shared" si="1"/>
        <v>2.1369692815635138E-2</v>
      </c>
    </row>
    <row r="279" spans="1:4" ht="12.5">
      <c r="A279" s="1">
        <v>274</v>
      </c>
      <c r="B279" s="1">
        <v>1874</v>
      </c>
      <c r="C279" s="1">
        <v>21</v>
      </c>
      <c r="D279" s="3">
        <f t="shared" si="1"/>
        <v>2.3619134164649364E-2</v>
      </c>
    </row>
    <row r="280" spans="1:4" ht="12.5">
      <c r="A280" s="1">
        <v>275</v>
      </c>
      <c r="B280" s="1">
        <v>1875</v>
      </c>
      <c r="C280" s="1">
        <v>21</v>
      </c>
      <c r="D280" s="3">
        <f t="shared" si="1"/>
        <v>2.3619134164649364E-2</v>
      </c>
    </row>
    <row r="281" spans="1:4" ht="12.5">
      <c r="A281" s="1">
        <v>276</v>
      </c>
      <c r="B281" s="1">
        <v>1876</v>
      </c>
      <c r="C281" s="1">
        <v>16</v>
      </c>
      <c r="D281" s="3">
        <f t="shared" si="1"/>
        <v>1.7995530792113801E-2</v>
      </c>
    </row>
    <row r="282" spans="1:4" ht="12.5">
      <c r="A282" s="1">
        <v>277</v>
      </c>
      <c r="B282" s="1">
        <v>1877</v>
      </c>
      <c r="C282" s="1">
        <v>19</v>
      </c>
      <c r="D282" s="3">
        <f t="shared" si="1"/>
        <v>2.1369692815635138E-2</v>
      </c>
    </row>
    <row r="283" spans="1:4" ht="12.5">
      <c r="A283" s="1">
        <v>278</v>
      </c>
      <c r="B283" s="1">
        <v>1878</v>
      </c>
      <c r="C283" s="1">
        <v>13</v>
      </c>
      <c r="D283" s="3">
        <f t="shared" si="1"/>
        <v>1.4621368768592463E-2</v>
      </c>
    </row>
    <row r="284" spans="1:4" ht="12.5">
      <c r="A284" s="1">
        <v>279</v>
      </c>
      <c r="B284" s="1">
        <v>1879</v>
      </c>
      <c r="C284" s="1">
        <v>12</v>
      </c>
      <c r="D284" s="3">
        <f t="shared" si="1"/>
        <v>1.3496648094085351E-2</v>
      </c>
    </row>
    <row r="285" spans="1:4" ht="12.5">
      <c r="A285" s="1">
        <v>280</v>
      </c>
      <c r="B285" s="1">
        <v>1880</v>
      </c>
      <c r="C285" s="1">
        <v>14</v>
      </c>
      <c r="D285" s="3">
        <f t="shared" si="1"/>
        <v>1.5746089443099576E-2</v>
      </c>
    </row>
    <row r="286" spans="1:4" ht="12.5">
      <c r="A286" s="1">
        <v>281</v>
      </c>
      <c r="B286" s="1">
        <v>1881</v>
      </c>
      <c r="C286" s="1">
        <v>14</v>
      </c>
      <c r="D286" s="3">
        <f t="shared" si="1"/>
        <v>1.5746089443099576E-2</v>
      </c>
    </row>
    <row r="287" spans="1:4" ht="12.5">
      <c r="A287" s="1">
        <v>282</v>
      </c>
      <c r="B287" s="1">
        <v>1882</v>
      </c>
      <c r="C287" s="1">
        <v>15</v>
      </c>
      <c r="D287" s="3">
        <f t="shared" si="1"/>
        <v>1.6870810117606688E-2</v>
      </c>
    </row>
    <row r="288" spans="1:4" ht="12.5">
      <c r="A288" s="1">
        <v>283</v>
      </c>
      <c r="B288" s="1">
        <v>1883</v>
      </c>
      <c r="C288" s="1">
        <v>16</v>
      </c>
      <c r="D288" s="3">
        <f t="shared" si="1"/>
        <v>1.7995530792113801E-2</v>
      </c>
    </row>
    <row r="289" spans="1:4" ht="12.5">
      <c r="A289" s="1">
        <v>284</v>
      </c>
      <c r="B289" s="1">
        <v>1884</v>
      </c>
      <c r="C289" s="1">
        <v>20</v>
      </c>
      <c r="D289" s="3">
        <f t="shared" si="1"/>
        <v>2.2494413490142251E-2</v>
      </c>
    </row>
    <row r="290" spans="1:4" ht="12.5">
      <c r="A290" s="1">
        <v>285</v>
      </c>
      <c r="B290" s="1">
        <v>1885</v>
      </c>
      <c r="C290" s="1">
        <v>16</v>
      </c>
      <c r="D290" s="3">
        <f t="shared" si="1"/>
        <v>1.7995530792113801E-2</v>
      </c>
    </row>
    <row r="291" spans="1:4" ht="12.5">
      <c r="A291" s="1">
        <v>286</v>
      </c>
      <c r="B291" s="1">
        <v>1886</v>
      </c>
      <c r="C291" s="1">
        <v>11</v>
      </c>
      <c r="D291" s="3">
        <f t="shared" si="1"/>
        <v>1.2371927419578238E-2</v>
      </c>
    </row>
    <row r="292" spans="1:4" ht="12.5">
      <c r="A292" s="1">
        <v>287</v>
      </c>
      <c r="B292" s="1">
        <v>1887</v>
      </c>
      <c r="C292" s="1">
        <v>20</v>
      </c>
      <c r="D292" s="3">
        <f t="shared" si="1"/>
        <v>2.2494413490142251E-2</v>
      </c>
    </row>
    <row r="293" spans="1:4" ht="12.5">
      <c r="A293" s="1">
        <v>288</v>
      </c>
      <c r="B293" s="1">
        <v>1888</v>
      </c>
      <c r="C293" s="1">
        <v>8</v>
      </c>
      <c r="D293" s="3">
        <f t="shared" si="1"/>
        <v>8.9977653960569004E-3</v>
      </c>
    </row>
    <row r="294" spans="1:4" ht="12.5">
      <c r="A294" s="1">
        <v>289</v>
      </c>
      <c r="B294" s="1">
        <v>1889</v>
      </c>
      <c r="C294" s="1">
        <v>12</v>
      </c>
      <c r="D294" s="3">
        <f t="shared" si="1"/>
        <v>1.3496648094085351E-2</v>
      </c>
    </row>
    <row r="295" spans="1:4" ht="12.5">
      <c r="A295" s="1">
        <v>290</v>
      </c>
      <c r="B295" s="1">
        <v>1890</v>
      </c>
      <c r="C295" s="1">
        <v>11</v>
      </c>
      <c r="D295" s="3">
        <f t="shared" si="1"/>
        <v>1.2371927419578238E-2</v>
      </c>
    </row>
    <row r="296" spans="1:4" ht="12.5">
      <c r="A296" s="1">
        <v>291</v>
      </c>
      <c r="B296" s="1">
        <v>1891</v>
      </c>
      <c r="C296" s="1">
        <v>13</v>
      </c>
      <c r="D296" s="3">
        <f t="shared" si="1"/>
        <v>1.4621368768592463E-2</v>
      </c>
    </row>
    <row r="297" spans="1:4" ht="12.5">
      <c r="A297" s="1">
        <v>292</v>
      </c>
      <c r="B297" s="1">
        <v>1892</v>
      </c>
      <c r="C297" s="1">
        <v>14</v>
      </c>
      <c r="D297" s="3">
        <f t="shared" si="1"/>
        <v>1.5746089443099576E-2</v>
      </c>
    </row>
    <row r="298" spans="1:4" ht="12.5">
      <c r="A298" s="1">
        <v>293</v>
      </c>
      <c r="B298" s="1">
        <v>1893</v>
      </c>
      <c r="C298" s="1">
        <v>15</v>
      </c>
      <c r="D298" s="3">
        <f t="shared" si="1"/>
        <v>1.6870810117606688E-2</v>
      </c>
    </row>
    <row r="299" spans="1:4" ht="12.5">
      <c r="A299" s="1">
        <v>294</v>
      </c>
      <c r="B299" s="1">
        <v>1894</v>
      </c>
      <c r="C299" s="1">
        <v>17</v>
      </c>
      <c r="D299" s="3">
        <f t="shared" si="1"/>
        <v>1.9120251466620913E-2</v>
      </c>
    </row>
    <row r="300" spans="1:4" ht="12.5">
      <c r="A300" s="1">
        <v>295</v>
      </c>
      <c r="B300" s="1">
        <v>1895</v>
      </c>
      <c r="C300" s="1">
        <v>13</v>
      </c>
      <c r="D300" s="3">
        <f t="shared" si="1"/>
        <v>1.4621368768592463E-2</v>
      </c>
    </row>
    <row r="301" spans="1:4" ht="12.5">
      <c r="A301" s="1">
        <v>296</v>
      </c>
      <c r="B301" s="1">
        <v>1896</v>
      </c>
      <c r="C301" s="1">
        <v>16</v>
      </c>
      <c r="D301" s="3">
        <f t="shared" si="1"/>
        <v>1.7995530792113801E-2</v>
      </c>
    </row>
    <row r="302" spans="1:4" ht="12.5">
      <c r="A302" s="1">
        <v>297</v>
      </c>
      <c r="B302" s="1">
        <v>1897</v>
      </c>
      <c r="C302" s="1">
        <v>15</v>
      </c>
      <c r="D302" s="3">
        <f t="shared" si="1"/>
        <v>1.6870810117606688E-2</v>
      </c>
    </row>
    <row r="303" spans="1:4" ht="12.5">
      <c r="A303" s="1">
        <v>298</v>
      </c>
      <c r="B303" s="1">
        <v>1898</v>
      </c>
      <c r="C303" s="1">
        <v>12</v>
      </c>
      <c r="D303" s="3">
        <f t="shared" si="1"/>
        <v>1.3496648094085351E-2</v>
      </c>
    </row>
    <row r="304" spans="1:4" ht="12.5">
      <c r="A304" s="1">
        <v>299</v>
      </c>
      <c r="B304" s="1">
        <v>1899</v>
      </c>
      <c r="C304" s="1">
        <v>10</v>
      </c>
      <c r="D304" s="3">
        <f t="shared" si="1"/>
        <v>1.1247206745071125E-2</v>
      </c>
    </row>
    <row r="305" spans="1:4" ht="12.5">
      <c r="A305" s="1">
        <v>300</v>
      </c>
      <c r="B305" s="1">
        <v>1900</v>
      </c>
      <c r="C305" s="1">
        <v>13</v>
      </c>
      <c r="D305" s="3">
        <f t="shared" si="1"/>
        <v>1.4621368768592463E-2</v>
      </c>
    </row>
    <row r="306" spans="1:4" ht="12.5">
      <c r="A306" s="1">
        <v>301</v>
      </c>
      <c r="B306" s="1">
        <v>1901</v>
      </c>
      <c r="C306" s="1">
        <v>13</v>
      </c>
      <c r="D306" s="3">
        <f t="shared" si="1"/>
        <v>1.4621368768592463E-2</v>
      </c>
    </row>
    <row r="307" spans="1:4" ht="12.5">
      <c r="A307" s="1">
        <v>302</v>
      </c>
      <c r="B307" s="1">
        <v>1902</v>
      </c>
      <c r="C307" s="1">
        <v>14</v>
      </c>
      <c r="D307" s="3">
        <f t="shared" si="1"/>
        <v>1.5746089443099576E-2</v>
      </c>
    </row>
    <row r="308" spans="1:4" ht="12.5">
      <c r="A308" s="1">
        <v>303</v>
      </c>
      <c r="B308" s="1">
        <v>1903</v>
      </c>
      <c r="C308" s="1">
        <v>20</v>
      </c>
      <c r="D308" s="3">
        <f t="shared" si="1"/>
        <v>2.2494413490142251E-2</v>
      </c>
    </row>
    <row r="309" spans="1:4" ht="12.5">
      <c r="A309" s="1">
        <v>304</v>
      </c>
      <c r="B309" s="1">
        <v>1904</v>
      </c>
      <c r="C309" s="1">
        <v>9</v>
      </c>
      <c r="D309" s="3">
        <f t="shared" si="1"/>
        <v>1.0122486070564013E-2</v>
      </c>
    </row>
    <row r="310" spans="1:4" ht="12.5">
      <c r="A310" s="1">
        <v>305</v>
      </c>
      <c r="B310" s="1">
        <v>1905</v>
      </c>
      <c r="C310" s="1">
        <v>20</v>
      </c>
      <c r="D310" s="3">
        <f t="shared" si="1"/>
        <v>2.2494413490142251E-2</v>
      </c>
    </row>
    <row r="311" spans="1:4" ht="12.5">
      <c r="A311" s="1">
        <v>306</v>
      </c>
      <c r="B311" s="1">
        <v>1906</v>
      </c>
      <c r="C311" s="1">
        <v>6</v>
      </c>
      <c r="D311" s="3">
        <f t="shared" si="1"/>
        <v>6.7483240470426753E-3</v>
      </c>
    </row>
    <row r="312" spans="1:4" ht="12.5">
      <c r="A312" s="1">
        <v>307</v>
      </c>
      <c r="B312" s="1">
        <v>1907</v>
      </c>
      <c r="C312" s="1">
        <v>10</v>
      </c>
      <c r="D312" s="3">
        <f t="shared" si="1"/>
        <v>1.1247206745071125E-2</v>
      </c>
    </row>
    <row r="313" spans="1:4" ht="12.5">
      <c r="A313" s="1">
        <v>308</v>
      </c>
      <c r="B313" s="1">
        <v>1908</v>
      </c>
      <c r="C313" s="1">
        <v>12</v>
      </c>
      <c r="D313" s="3">
        <f t="shared" si="1"/>
        <v>1.3496648094085351E-2</v>
      </c>
    </row>
    <row r="314" spans="1:4" ht="12.5">
      <c r="A314" s="1">
        <v>309</v>
      </c>
      <c r="B314" s="1">
        <v>1909</v>
      </c>
      <c r="C314" s="1">
        <v>10</v>
      </c>
      <c r="D314" s="3">
        <f t="shared" si="1"/>
        <v>1.1247206745071125E-2</v>
      </c>
    </row>
    <row r="315" spans="1:4" ht="12.5">
      <c r="A315" s="1">
        <v>310</v>
      </c>
      <c r="B315" s="1">
        <v>1910</v>
      </c>
      <c r="C315" s="1">
        <v>11</v>
      </c>
      <c r="D315" s="3">
        <f t="shared" si="1"/>
        <v>1.2371927419578238E-2</v>
      </c>
    </row>
    <row r="316" spans="1:4" ht="12.5">
      <c r="A316" s="1">
        <v>311</v>
      </c>
      <c r="B316" s="1">
        <v>1911</v>
      </c>
      <c r="C316" s="1">
        <v>11</v>
      </c>
      <c r="D316" s="3">
        <f t="shared" si="1"/>
        <v>1.2371927419578238E-2</v>
      </c>
    </row>
    <row r="317" spans="1:4" ht="12.5">
      <c r="A317" s="1">
        <v>312</v>
      </c>
      <c r="B317" s="1">
        <v>1912</v>
      </c>
      <c r="C317" s="1">
        <v>12</v>
      </c>
      <c r="D317" s="3">
        <f t="shared" si="1"/>
        <v>1.3496648094085351E-2</v>
      </c>
    </row>
    <row r="318" spans="1:4" ht="12.5">
      <c r="A318" s="1">
        <v>313</v>
      </c>
      <c r="B318" s="1">
        <v>1913</v>
      </c>
      <c r="C318" s="1">
        <v>13</v>
      </c>
      <c r="D318" s="3">
        <f t="shared" si="1"/>
        <v>1.4621368768592463E-2</v>
      </c>
    </row>
    <row r="319" spans="1:4" ht="12.5">
      <c r="A319" s="1">
        <v>314</v>
      </c>
      <c r="B319" s="1">
        <v>1914</v>
      </c>
      <c r="C319" s="1">
        <v>18</v>
      </c>
      <c r="D319" s="3">
        <f t="shared" si="1"/>
        <v>2.0244972141128026E-2</v>
      </c>
    </row>
    <row r="320" spans="1:4" ht="12.5">
      <c r="A320" s="1">
        <v>315</v>
      </c>
      <c r="B320" s="1">
        <v>1915</v>
      </c>
      <c r="C320" s="1">
        <v>7</v>
      </c>
      <c r="D320" s="3">
        <f t="shared" si="1"/>
        <v>7.8730447215497878E-3</v>
      </c>
    </row>
    <row r="321" spans="1:4" ht="12.5">
      <c r="A321" s="1">
        <v>316</v>
      </c>
      <c r="B321" s="1">
        <v>1916</v>
      </c>
      <c r="C321" s="1">
        <v>11</v>
      </c>
      <c r="D321" s="3">
        <f t="shared" si="1"/>
        <v>1.2371927419578238E-2</v>
      </c>
    </row>
    <row r="322" spans="1:4" ht="12.5">
      <c r="A322" s="1">
        <v>317</v>
      </c>
      <c r="B322" s="1">
        <v>1917</v>
      </c>
      <c r="C322" s="1">
        <v>9</v>
      </c>
      <c r="D322" s="3">
        <f t="shared" si="1"/>
        <v>1.0122486070564013E-2</v>
      </c>
    </row>
    <row r="323" spans="1:4" ht="12.5">
      <c r="A323" s="1">
        <v>318</v>
      </c>
      <c r="B323" s="1">
        <v>1918</v>
      </c>
      <c r="C323" s="1">
        <v>12</v>
      </c>
      <c r="D323" s="3">
        <f t="shared" si="1"/>
        <v>1.3496648094085351E-2</v>
      </c>
    </row>
    <row r="324" spans="1:4" ht="12.5">
      <c r="A324" s="1">
        <v>319</v>
      </c>
      <c r="B324" s="1">
        <v>1919</v>
      </c>
      <c r="C324" s="1">
        <v>9</v>
      </c>
      <c r="D324" s="3">
        <f t="shared" si="1"/>
        <v>1.0122486070564013E-2</v>
      </c>
    </row>
    <row r="325" spans="1:4" ht="12.5">
      <c r="A325" s="1">
        <v>320</v>
      </c>
      <c r="B325" s="1">
        <v>1920</v>
      </c>
      <c r="C325" s="1">
        <v>8</v>
      </c>
      <c r="D325" s="3">
        <f t="shared" si="1"/>
        <v>8.9977653960569004E-3</v>
      </c>
    </row>
    <row r="326" spans="1:4" ht="12.5">
      <c r="A326" s="1">
        <v>321</v>
      </c>
      <c r="B326" s="1">
        <v>1921</v>
      </c>
      <c r="C326" s="1">
        <v>15</v>
      </c>
      <c r="D326" s="3">
        <f t="shared" si="1"/>
        <v>1.6870810117606688E-2</v>
      </c>
    </row>
    <row r="327" spans="1:4" ht="12.5">
      <c r="A327" s="1">
        <v>322</v>
      </c>
      <c r="B327" s="1">
        <v>1922</v>
      </c>
      <c r="C327" s="1">
        <v>10</v>
      </c>
      <c r="D327" s="3">
        <f t="shared" si="1"/>
        <v>1.1247206745071125E-2</v>
      </c>
    </row>
    <row r="328" spans="1:4" ht="12.5">
      <c r="A328" s="1">
        <v>323</v>
      </c>
      <c r="B328" s="1">
        <v>1923</v>
      </c>
      <c r="C328" s="1">
        <v>14</v>
      </c>
      <c r="D328" s="3">
        <f t="shared" si="1"/>
        <v>1.5746089443099576E-2</v>
      </c>
    </row>
    <row r="329" spans="1:4" ht="12.5">
      <c r="A329" s="1">
        <v>324</v>
      </c>
      <c r="B329" s="1">
        <v>1924</v>
      </c>
      <c r="C329" s="1">
        <v>12</v>
      </c>
      <c r="D329" s="3">
        <f t="shared" si="1"/>
        <v>1.3496648094085351E-2</v>
      </c>
    </row>
    <row r="330" spans="1:4" ht="12.5">
      <c r="A330" s="1">
        <v>325</v>
      </c>
      <c r="B330" s="1">
        <v>1925</v>
      </c>
      <c r="C330" s="1">
        <v>8</v>
      </c>
      <c r="D330" s="3">
        <f t="shared" si="1"/>
        <v>8.9977653960569004E-3</v>
      </c>
    </row>
    <row r="331" spans="1:4" ht="12.5">
      <c r="A331" s="1">
        <v>326</v>
      </c>
      <c r="B331" s="1">
        <v>1926</v>
      </c>
      <c r="C331" s="1">
        <v>10</v>
      </c>
      <c r="D331" s="3">
        <f t="shared" si="1"/>
        <v>1.1247206745071125E-2</v>
      </c>
    </row>
    <row r="332" spans="1:4" ht="12.5">
      <c r="A332" s="1">
        <v>327</v>
      </c>
      <c r="B332" s="1">
        <v>1927</v>
      </c>
      <c r="C332" s="1">
        <v>13</v>
      </c>
      <c r="D332" s="3">
        <f t="shared" si="1"/>
        <v>1.4621368768592463E-2</v>
      </c>
    </row>
    <row r="333" spans="1:4" ht="12.5">
      <c r="A333" s="1">
        <v>328</v>
      </c>
      <c r="B333" s="1">
        <v>1928</v>
      </c>
      <c r="C333" s="1">
        <v>7</v>
      </c>
      <c r="D333" s="3">
        <f t="shared" si="1"/>
        <v>7.8730447215497878E-3</v>
      </c>
    </row>
    <row r="334" spans="1:4" ht="12.5">
      <c r="A334" s="1">
        <v>329</v>
      </c>
      <c r="B334" s="1">
        <v>1929</v>
      </c>
      <c r="C334" s="1">
        <v>7</v>
      </c>
      <c r="D334" s="3">
        <f t="shared" si="1"/>
        <v>7.8730447215497878E-3</v>
      </c>
    </row>
    <row r="335" spans="1:4" ht="12.5">
      <c r="A335" s="1">
        <v>330</v>
      </c>
      <c r="B335" s="1">
        <v>1930</v>
      </c>
      <c r="C335" s="1">
        <v>5</v>
      </c>
      <c r="D335" s="3">
        <f t="shared" si="1"/>
        <v>5.6236033725355627E-3</v>
      </c>
    </row>
    <row r="336" spans="1:4" ht="12.5">
      <c r="A336" s="1">
        <v>331</v>
      </c>
      <c r="B336" s="1">
        <v>1931</v>
      </c>
      <c r="C336" s="1">
        <v>15</v>
      </c>
      <c r="D336" s="3">
        <f t="shared" si="1"/>
        <v>1.6870810117606688E-2</v>
      </c>
    </row>
    <row r="337" spans="1:4" ht="12.5">
      <c r="A337" s="1">
        <v>332</v>
      </c>
      <c r="B337" s="1">
        <v>1932</v>
      </c>
      <c r="C337" s="1">
        <v>9</v>
      </c>
      <c r="D337" s="3">
        <f t="shared" si="1"/>
        <v>1.0122486070564013E-2</v>
      </c>
    </row>
    <row r="338" spans="1:4" ht="12.5">
      <c r="A338" s="1">
        <v>333</v>
      </c>
      <c r="B338" s="1">
        <v>1933</v>
      </c>
      <c r="C338" s="1">
        <v>9</v>
      </c>
      <c r="D338" s="3">
        <f t="shared" si="1"/>
        <v>1.0122486070564013E-2</v>
      </c>
    </row>
    <row r="339" spans="1:4" ht="12.5">
      <c r="A339" s="1">
        <v>334</v>
      </c>
      <c r="B339" s="1">
        <v>1934</v>
      </c>
      <c r="C339" s="1">
        <v>13</v>
      </c>
      <c r="D339" s="3">
        <f t="shared" si="1"/>
        <v>1.4621368768592463E-2</v>
      </c>
    </row>
    <row r="340" spans="1:4" ht="12.5">
      <c r="A340" s="1">
        <v>335</v>
      </c>
      <c r="B340" s="1">
        <v>1935</v>
      </c>
      <c r="C340" s="1">
        <v>8</v>
      </c>
      <c r="D340" s="3">
        <f t="shared" si="1"/>
        <v>8.9977653960569004E-3</v>
      </c>
    </row>
    <row r="341" spans="1:4" ht="12.5">
      <c r="A341" s="1">
        <v>336</v>
      </c>
      <c r="B341" s="1">
        <v>1936</v>
      </c>
      <c r="C341" s="1">
        <v>4</v>
      </c>
      <c r="D341" s="3">
        <f t="shared" si="1"/>
        <v>4.4988826980284502E-3</v>
      </c>
    </row>
    <row r="342" spans="1:4" ht="12.5">
      <c r="A342" s="1">
        <v>337</v>
      </c>
      <c r="B342" s="1">
        <v>1937</v>
      </c>
      <c r="C342" s="1">
        <v>12</v>
      </c>
      <c r="D342" s="3">
        <f t="shared" si="1"/>
        <v>1.3496648094085351E-2</v>
      </c>
    </row>
    <row r="343" spans="1:4" ht="12.5">
      <c r="A343" s="1">
        <v>338</v>
      </c>
      <c r="B343" s="1">
        <v>1938</v>
      </c>
      <c r="C343" s="1">
        <v>11</v>
      </c>
      <c r="D343" s="3">
        <f t="shared" si="1"/>
        <v>1.2371927419578238E-2</v>
      </c>
    </row>
    <row r="344" spans="1:4" ht="12.5">
      <c r="A344" s="1">
        <v>339</v>
      </c>
      <c r="B344" s="1">
        <v>1939</v>
      </c>
      <c r="C344" s="1">
        <v>3</v>
      </c>
      <c r="D344" s="3">
        <f t="shared" si="1"/>
        <v>3.3741620235213376E-3</v>
      </c>
    </row>
    <row r="345" spans="1:4" ht="12.5">
      <c r="A345" s="1">
        <v>340</v>
      </c>
      <c r="B345" s="1">
        <v>1940</v>
      </c>
      <c r="C345" s="1">
        <v>15</v>
      </c>
      <c r="D345" s="3">
        <f t="shared" si="1"/>
        <v>1.6870810117606688E-2</v>
      </c>
    </row>
    <row r="346" spans="1:4" ht="12.5">
      <c r="A346" s="1">
        <v>341</v>
      </c>
      <c r="B346" s="1">
        <v>1941</v>
      </c>
      <c r="C346" s="1">
        <v>6</v>
      </c>
      <c r="D346" s="3">
        <f t="shared" si="1"/>
        <v>6.7483240470426753E-3</v>
      </c>
    </row>
    <row r="347" spans="1:4" ht="12.5">
      <c r="A347" s="1">
        <v>342</v>
      </c>
      <c r="B347" s="1">
        <v>1942</v>
      </c>
      <c r="C347" s="1">
        <v>11</v>
      </c>
      <c r="D347" s="3">
        <f t="shared" si="1"/>
        <v>1.2371927419578238E-2</v>
      </c>
    </row>
    <row r="348" spans="1:4" ht="12.5">
      <c r="A348" s="1">
        <v>343</v>
      </c>
      <c r="B348" s="1">
        <v>1943</v>
      </c>
      <c r="C348" s="1">
        <v>11</v>
      </c>
      <c r="D348" s="3">
        <f t="shared" si="1"/>
        <v>1.2371927419578238E-2</v>
      </c>
    </row>
    <row r="349" spans="1:4" ht="12.5">
      <c r="A349" s="1">
        <v>344</v>
      </c>
      <c r="B349" s="1">
        <v>1944</v>
      </c>
      <c r="C349" s="1">
        <v>6</v>
      </c>
      <c r="D349" s="3">
        <f t="shared" si="1"/>
        <v>6.7483240470426753E-3</v>
      </c>
    </row>
    <row r="350" spans="1:4" ht="12.5">
      <c r="A350" s="1">
        <v>345</v>
      </c>
      <c r="B350" s="1">
        <v>1945</v>
      </c>
      <c r="C350" s="1">
        <v>5</v>
      </c>
      <c r="D350" s="3">
        <f t="shared" si="1"/>
        <v>5.6236033725355627E-3</v>
      </c>
    </row>
    <row r="351" spans="1:4" ht="12.5">
      <c r="A351" s="1">
        <v>346</v>
      </c>
      <c r="B351" s="1">
        <v>1946</v>
      </c>
      <c r="C351" s="1">
        <v>12</v>
      </c>
      <c r="D351" s="3">
        <f t="shared" si="1"/>
        <v>1.3496648094085351E-2</v>
      </c>
    </row>
    <row r="352" spans="1:4" ht="12.5">
      <c r="A352" s="1">
        <v>347</v>
      </c>
      <c r="B352" s="1">
        <v>1947</v>
      </c>
      <c r="C352" s="1">
        <v>8</v>
      </c>
      <c r="D352" s="3">
        <f t="shared" si="1"/>
        <v>8.9977653960569004E-3</v>
      </c>
    </row>
    <row r="353" spans="1:4" ht="12.5">
      <c r="A353" s="1">
        <v>348</v>
      </c>
      <c r="B353" s="1">
        <v>1948</v>
      </c>
      <c r="C353" s="1">
        <v>7</v>
      </c>
      <c r="D353" s="3">
        <f t="shared" si="1"/>
        <v>7.8730447215497878E-3</v>
      </c>
    </row>
    <row r="354" spans="1:4" ht="12.5">
      <c r="A354" s="1">
        <v>349</v>
      </c>
      <c r="B354" s="1">
        <v>1949</v>
      </c>
      <c r="C354" s="1">
        <v>7</v>
      </c>
      <c r="D354" s="3">
        <f t="shared" si="1"/>
        <v>7.8730447215497878E-3</v>
      </c>
    </row>
    <row r="355" spans="1:4" ht="12.5">
      <c r="A355" s="1">
        <v>350</v>
      </c>
      <c r="B355" s="1">
        <v>1950</v>
      </c>
      <c r="C355" s="1">
        <v>10</v>
      </c>
      <c r="D355" s="3">
        <f t="shared" si="1"/>
        <v>1.1247206745071125E-2</v>
      </c>
    </row>
    <row r="356" spans="1:4" ht="12.5">
      <c r="A356" s="1">
        <v>351</v>
      </c>
      <c r="B356" s="1">
        <v>1951</v>
      </c>
      <c r="C356" s="1">
        <v>6</v>
      </c>
      <c r="D356" s="3">
        <f t="shared" si="1"/>
        <v>6.7483240470426753E-3</v>
      </c>
    </row>
    <row r="357" spans="1:4" ht="12.5">
      <c r="A357" s="1">
        <v>352</v>
      </c>
      <c r="B357" s="1">
        <v>1952</v>
      </c>
      <c r="C357" s="1">
        <v>8</v>
      </c>
      <c r="D357" s="3">
        <f t="shared" si="1"/>
        <v>8.9977653960569004E-3</v>
      </c>
    </row>
    <row r="358" spans="1:4" ht="12.5">
      <c r="A358" s="1">
        <v>353</v>
      </c>
      <c r="B358" s="1">
        <v>1953</v>
      </c>
      <c r="C358" s="1">
        <v>14</v>
      </c>
      <c r="D358" s="3">
        <f t="shared" si="1"/>
        <v>1.5746089443099576E-2</v>
      </c>
    </row>
    <row r="359" spans="1:4" ht="12.5">
      <c r="A359" s="1">
        <v>354</v>
      </c>
      <c r="B359" s="1">
        <v>1954</v>
      </c>
      <c r="C359" s="1">
        <v>13</v>
      </c>
      <c r="D359" s="3">
        <f t="shared" si="1"/>
        <v>1.4621368768592463E-2</v>
      </c>
    </row>
    <row r="360" spans="1:4" ht="12.5">
      <c r="A360" s="1">
        <v>355</v>
      </c>
      <c r="B360" s="1">
        <v>1955</v>
      </c>
      <c r="C360" s="1">
        <v>17</v>
      </c>
      <c r="D360" s="3">
        <f t="shared" si="1"/>
        <v>1.9120251466620913E-2</v>
      </c>
    </row>
    <row r="361" spans="1:4" ht="12.5">
      <c r="A361" s="1">
        <v>356</v>
      </c>
      <c r="B361" s="1">
        <v>1956</v>
      </c>
      <c r="C361" s="1">
        <v>11</v>
      </c>
      <c r="D361" s="3">
        <f t="shared" si="1"/>
        <v>1.2371927419578238E-2</v>
      </c>
    </row>
    <row r="362" spans="1:4" ht="12.5">
      <c r="A362" s="1">
        <v>357</v>
      </c>
      <c r="B362" s="1">
        <v>1957</v>
      </c>
      <c r="C362" s="1">
        <v>12</v>
      </c>
      <c r="D362" s="3">
        <f t="shared" si="1"/>
        <v>1.3496648094085351E-2</v>
      </c>
    </row>
    <row r="363" spans="1:4" ht="12.5">
      <c r="A363" s="1">
        <v>358</v>
      </c>
      <c r="B363" s="1">
        <v>1958</v>
      </c>
      <c r="C363" s="1">
        <v>12</v>
      </c>
      <c r="D363" s="3">
        <f t="shared" si="1"/>
        <v>1.3496648094085351E-2</v>
      </c>
    </row>
    <row r="364" spans="1:4" ht="12.5">
      <c r="A364" s="1">
        <v>359</v>
      </c>
      <c r="B364" s="1">
        <v>1959</v>
      </c>
      <c r="C364" s="1">
        <v>6</v>
      </c>
      <c r="D364" s="3">
        <f t="shared" si="1"/>
        <v>6.7483240470426753E-3</v>
      </c>
    </row>
    <row r="365" spans="1:4" ht="12.5">
      <c r="A365" s="1">
        <v>360</v>
      </c>
      <c r="B365" s="1">
        <v>1960</v>
      </c>
      <c r="C365" s="1">
        <v>6</v>
      </c>
      <c r="D365" s="3">
        <f t="shared" si="1"/>
        <v>6.7483240470426753E-3</v>
      </c>
    </row>
    <row r="366" spans="1:4" ht="12.5">
      <c r="A366" s="1">
        <v>361</v>
      </c>
      <c r="B366" s="1">
        <v>1961</v>
      </c>
      <c r="C366" s="1">
        <v>3</v>
      </c>
      <c r="D366" s="3">
        <f t="shared" si="1"/>
        <v>3.3741620235213376E-3</v>
      </c>
    </row>
    <row r="367" spans="1:4" ht="12.5">
      <c r="A367" s="1">
        <v>362</v>
      </c>
      <c r="B367" s="1">
        <v>1962</v>
      </c>
      <c r="C367" s="1">
        <v>5</v>
      </c>
      <c r="D367" s="3">
        <f t="shared" si="1"/>
        <v>5.6236033725355627E-3</v>
      </c>
    </row>
    <row r="368" spans="1:4" ht="12.5">
      <c r="A368" s="1">
        <v>363</v>
      </c>
      <c r="B368" s="1">
        <v>1963</v>
      </c>
      <c r="C368" s="1">
        <v>11</v>
      </c>
      <c r="D368" s="3">
        <f t="shared" si="1"/>
        <v>1.2371927419578238E-2</v>
      </c>
    </row>
    <row r="369" spans="1:4" ht="12.5">
      <c r="A369" s="1">
        <v>364</v>
      </c>
      <c r="B369" s="1">
        <v>1964</v>
      </c>
      <c r="C369" s="1">
        <v>5</v>
      </c>
      <c r="D369" s="3">
        <f t="shared" si="1"/>
        <v>5.6236033725355627E-3</v>
      </c>
    </row>
    <row r="370" spans="1:4" ht="12.5">
      <c r="A370" s="1">
        <v>365</v>
      </c>
      <c r="B370" s="1">
        <v>1965</v>
      </c>
      <c r="C370" s="1">
        <v>4</v>
      </c>
      <c r="D370" s="3">
        <f t="shared" si="1"/>
        <v>4.4988826980284502E-3</v>
      </c>
    </row>
    <row r="371" spans="1:4" ht="12.5">
      <c r="A371" s="1">
        <v>366</v>
      </c>
      <c r="B371" s="1">
        <v>1966</v>
      </c>
      <c r="C371" s="1">
        <v>3</v>
      </c>
      <c r="D371" s="3">
        <f t="shared" si="1"/>
        <v>3.3741620235213376E-3</v>
      </c>
    </row>
    <row r="372" spans="1:4" ht="12.5">
      <c r="A372" s="1">
        <v>367</v>
      </c>
      <c r="B372" s="1">
        <v>1967</v>
      </c>
      <c r="C372" s="1">
        <v>6</v>
      </c>
      <c r="D372" s="3">
        <f t="shared" si="1"/>
        <v>6.7483240470426753E-3</v>
      </c>
    </row>
    <row r="373" spans="1:4" ht="12.5">
      <c r="A373" s="1">
        <v>368</v>
      </c>
      <c r="B373" s="1">
        <v>1968</v>
      </c>
      <c r="C373" s="1">
        <v>5</v>
      </c>
      <c r="D373" s="3">
        <f t="shared" si="1"/>
        <v>5.6236033725355627E-3</v>
      </c>
    </row>
    <row r="374" spans="1:4" ht="12.5">
      <c r="A374" s="1">
        <v>369</v>
      </c>
      <c r="B374" s="1">
        <v>1969</v>
      </c>
      <c r="C374" s="1">
        <v>6</v>
      </c>
      <c r="D374" s="3">
        <f t="shared" si="1"/>
        <v>6.7483240470426753E-3</v>
      </c>
    </row>
    <row r="375" spans="1:4" ht="12.5">
      <c r="A375" s="1">
        <v>370</v>
      </c>
      <c r="B375" s="1">
        <v>1970</v>
      </c>
      <c r="C375" s="1">
        <v>4</v>
      </c>
      <c r="D375" s="3">
        <f t="shared" si="1"/>
        <v>4.4988826980284502E-3</v>
      </c>
    </row>
    <row r="376" spans="1:4" ht="12.5">
      <c r="A376" s="1">
        <v>371</v>
      </c>
      <c r="B376" s="1">
        <v>1971</v>
      </c>
      <c r="C376" s="1">
        <v>2</v>
      </c>
      <c r="D376" s="3">
        <f t="shared" si="1"/>
        <v>2.2494413490142251E-3</v>
      </c>
    </row>
    <row r="377" spans="1:4" ht="12.5">
      <c r="A377" s="1">
        <v>372</v>
      </c>
      <c r="B377" s="1">
        <v>1972</v>
      </c>
      <c r="C377" s="1">
        <v>8</v>
      </c>
      <c r="D377" s="3">
        <f t="shared" si="1"/>
        <v>8.9977653960569004E-3</v>
      </c>
    </row>
    <row r="378" spans="1:4" ht="12.5">
      <c r="A378" s="1">
        <v>373</v>
      </c>
      <c r="B378" s="1">
        <v>1973</v>
      </c>
      <c r="C378" s="1">
        <v>7</v>
      </c>
      <c r="D378" s="3">
        <f t="shared" si="1"/>
        <v>7.8730447215497878E-3</v>
      </c>
    </row>
    <row r="379" spans="1:4" ht="12.5">
      <c r="A379" s="1">
        <v>374</v>
      </c>
      <c r="B379" s="1">
        <v>1974</v>
      </c>
      <c r="C379" s="1">
        <v>1</v>
      </c>
      <c r="D379" s="3">
        <f t="shared" si="1"/>
        <v>1.1247206745071125E-3</v>
      </c>
    </row>
    <row r="380" spans="1:4" ht="12.5">
      <c r="A380" s="1">
        <v>375</v>
      </c>
      <c r="B380" s="1">
        <v>1975</v>
      </c>
      <c r="C380" s="1">
        <v>4</v>
      </c>
      <c r="D380" s="3">
        <f t="shared" si="1"/>
        <v>4.4988826980284502E-3</v>
      </c>
    </row>
    <row r="381" spans="1:4" ht="12.5">
      <c r="A381" s="1">
        <v>376</v>
      </c>
      <c r="B381" s="1">
        <v>1976</v>
      </c>
      <c r="C381" s="1">
        <v>2</v>
      </c>
      <c r="D381" s="3">
        <f t="shared" si="1"/>
        <v>2.2494413490142251E-3</v>
      </c>
    </row>
    <row r="382" spans="1:4" ht="12.5">
      <c r="A382" s="1">
        <v>377</v>
      </c>
      <c r="B382" s="1">
        <v>1978</v>
      </c>
      <c r="C382" s="1">
        <v>2</v>
      </c>
      <c r="D382" s="3">
        <f t="shared" si="1"/>
        <v>2.2494413490142251E-3</v>
      </c>
    </row>
    <row r="383" spans="1:4" ht="12.5">
      <c r="A383" s="1">
        <v>378</v>
      </c>
      <c r="B383" s="1">
        <v>1979</v>
      </c>
      <c r="C383" s="1">
        <v>3</v>
      </c>
      <c r="D383" s="3">
        <f t="shared" si="1"/>
        <v>3.3741620235213376E-3</v>
      </c>
    </row>
    <row r="384" spans="1:4" ht="12.5">
      <c r="A384" s="1">
        <v>379</v>
      </c>
      <c r="B384" s="1">
        <v>1980</v>
      </c>
      <c r="C384" s="1">
        <v>3</v>
      </c>
      <c r="D384" s="3">
        <f t="shared" si="1"/>
        <v>3.3741620235213376E-3</v>
      </c>
    </row>
    <row r="385" spans="1:4" ht="12.5">
      <c r="A385" s="1">
        <v>380</v>
      </c>
      <c r="B385" s="1">
        <v>1981</v>
      </c>
      <c r="C385" s="1">
        <v>3</v>
      </c>
      <c r="D385" s="3">
        <f t="shared" si="1"/>
        <v>3.3741620235213376E-3</v>
      </c>
    </row>
    <row r="386" spans="1:4" ht="12.5">
      <c r="A386" s="1">
        <v>381</v>
      </c>
      <c r="B386" s="1">
        <v>1982</v>
      </c>
      <c r="C386" s="1">
        <v>1</v>
      </c>
      <c r="D386" s="3">
        <f t="shared" si="1"/>
        <v>1.1247206745071125E-3</v>
      </c>
    </row>
    <row r="387" spans="1:4" ht="12.5">
      <c r="A387" s="1">
        <v>382</v>
      </c>
      <c r="B387" s="1">
        <v>1983</v>
      </c>
      <c r="C387" s="1">
        <v>2</v>
      </c>
      <c r="D387" s="3">
        <f t="shared" si="1"/>
        <v>2.2494413490142251E-3</v>
      </c>
    </row>
    <row r="388" spans="1:4" ht="12.5">
      <c r="A388" s="1">
        <v>383</v>
      </c>
      <c r="B388" s="1">
        <v>1984</v>
      </c>
      <c r="C388" s="1">
        <v>1</v>
      </c>
      <c r="D388" s="3">
        <f t="shared" si="1"/>
        <v>1.1247206745071125E-3</v>
      </c>
    </row>
    <row r="389" spans="1:4" ht="12.5">
      <c r="A389" s="1">
        <v>384</v>
      </c>
      <c r="B389" s="1">
        <v>1985</v>
      </c>
      <c r="C389" s="1">
        <v>1</v>
      </c>
      <c r="D389" s="3">
        <f t="shared" si="1"/>
        <v>1.1247206745071125E-3</v>
      </c>
    </row>
    <row r="390" spans="1:4" ht="12.5">
      <c r="A390" s="1">
        <v>385</v>
      </c>
      <c r="B390" s="1">
        <v>1986</v>
      </c>
      <c r="C390" s="1">
        <v>2</v>
      </c>
      <c r="D390" s="3">
        <f t="shared" si="1"/>
        <v>2.2494413490142251E-3</v>
      </c>
    </row>
    <row r="391" spans="1:4" ht="12.5">
      <c r="A391" s="1">
        <v>386</v>
      </c>
      <c r="B391" s="1">
        <v>1987</v>
      </c>
      <c r="C391" s="1">
        <v>1</v>
      </c>
      <c r="D391" s="3">
        <f t="shared" si="1"/>
        <v>1.1247206745071125E-3</v>
      </c>
    </row>
    <row r="392" spans="1:4" ht="12.5">
      <c r="A392" s="1">
        <v>387</v>
      </c>
      <c r="B392" s="1">
        <v>1988</v>
      </c>
      <c r="C392" s="1">
        <v>3</v>
      </c>
      <c r="D392" s="3">
        <f t="shared" si="1"/>
        <v>3.3741620235213376E-3</v>
      </c>
    </row>
    <row r="393" spans="1:4" ht="12.5">
      <c r="A393" s="1">
        <v>388</v>
      </c>
      <c r="B393" s="1">
        <v>1990</v>
      </c>
      <c r="C393" s="1">
        <v>1</v>
      </c>
      <c r="D393" s="3">
        <f t="shared" si="1"/>
        <v>1.1247206745071125E-3</v>
      </c>
    </row>
    <row r="394" spans="1:4" ht="12.5">
      <c r="A394" s="1">
        <v>389</v>
      </c>
      <c r="B394" s="1">
        <v>1991</v>
      </c>
      <c r="C394" s="1">
        <v>1</v>
      </c>
      <c r="D394" s="3">
        <f t="shared" si="1"/>
        <v>1.1247206745071125E-3</v>
      </c>
    </row>
    <row r="395" spans="1:4" ht="12.5">
      <c r="A395" s="1">
        <v>390</v>
      </c>
      <c r="B395" s="1">
        <v>1992</v>
      </c>
      <c r="C395" s="1">
        <v>2</v>
      </c>
      <c r="D395" s="3">
        <f t="shared" si="1"/>
        <v>2.2494413490142251E-3</v>
      </c>
    </row>
    <row r="396" spans="1:4" ht="12.5">
      <c r="A396" s="1">
        <v>391</v>
      </c>
      <c r="B396" s="1">
        <v>1993</v>
      </c>
      <c r="C396" s="1">
        <v>1</v>
      </c>
      <c r="D396" s="3">
        <f t="shared" si="1"/>
        <v>1.1247206745071125E-3</v>
      </c>
    </row>
    <row r="397" spans="1:4" ht="12.5">
      <c r="A397" s="1">
        <v>392</v>
      </c>
      <c r="B397" s="1">
        <v>1994</v>
      </c>
      <c r="C397" s="1">
        <v>5</v>
      </c>
      <c r="D397" s="3">
        <f t="shared" si="1"/>
        <v>5.6236033725355627E-3</v>
      </c>
    </row>
    <row r="398" spans="1:4" ht="12.5">
      <c r="A398" s="1">
        <v>393</v>
      </c>
      <c r="B398" s="1">
        <v>1995</v>
      </c>
      <c r="C398" s="1">
        <v>2</v>
      </c>
      <c r="D398" s="3">
        <f t="shared" si="1"/>
        <v>2.2494413490142251E-3</v>
      </c>
    </row>
    <row r="399" spans="1:4" ht="12.5">
      <c r="A399" s="1">
        <v>394</v>
      </c>
      <c r="B399" s="1">
        <v>1996</v>
      </c>
      <c r="C399" s="1">
        <v>1</v>
      </c>
      <c r="D399" s="3">
        <f t="shared" si="1"/>
        <v>1.1247206745071125E-3</v>
      </c>
    </row>
    <row r="400" spans="1:4" ht="12.5">
      <c r="A400" s="1">
        <v>395</v>
      </c>
      <c r="B400" s="1">
        <v>1999</v>
      </c>
      <c r="C400" s="1">
        <v>2</v>
      </c>
      <c r="D400" s="3">
        <f t="shared" si="1"/>
        <v>2.2494413490142251E-3</v>
      </c>
    </row>
    <row r="401" spans="1:4" ht="12.5">
      <c r="A401" s="1">
        <v>396</v>
      </c>
      <c r="B401" s="1">
        <v>2001</v>
      </c>
      <c r="C401" s="1">
        <v>2</v>
      </c>
      <c r="D401" s="3">
        <f t="shared" si="1"/>
        <v>2.2494413490142251E-3</v>
      </c>
    </row>
    <row r="402" spans="1:4" ht="12.5">
      <c r="A402" s="1">
        <v>397</v>
      </c>
      <c r="B402" s="1">
        <v>2002</v>
      </c>
      <c r="C402" s="1">
        <v>3</v>
      </c>
      <c r="D402" s="3">
        <f t="shared" si="1"/>
        <v>3.3741620235213376E-3</v>
      </c>
    </row>
    <row r="403" spans="1:4" ht="12.5">
      <c r="A403" s="1">
        <v>398</v>
      </c>
      <c r="B403" s="1">
        <v>2003</v>
      </c>
      <c r="C403" s="1">
        <v>1</v>
      </c>
      <c r="D403" s="3">
        <f t="shared" si="1"/>
        <v>1.1247206745071125E-3</v>
      </c>
    </row>
    <row r="404" spans="1:4" ht="12.5">
      <c r="A404" s="1">
        <v>399</v>
      </c>
      <c r="B404" s="1">
        <v>2007</v>
      </c>
      <c r="C404" s="1">
        <v>1</v>
      </c>
      <c r="D404" s="3">
        <f t="shared" si="1"/>
        <v>1.1247206745071125E-3</v>
      </c>
    </row>
    <row r="405" spans="1:4" ht="12.5">
      <c r="A405" s="1">
        <v>400</v>
      </c>
      <c r="B405" s="1">
        <v>2008</v>
      </c>
      <c r="C405" s="1">
        <v>2</v>
      </c>
      <c r="D405" s="3">
        <f t="shared" si="1"/>
        <v>2.2494413490142251E-3</v>
      </c>
    </row>
    <row r="406" spans="1:4" ht="12.5">
      <c r="A406" s="1">
        <v>401</v>
      </c>
      <c r="B406" s="1">
        <v>2010</v>
      </c>
      <c r="C406" s="1">
        <v>1</v>
      </c>
      <c r="D406" s="3">
        <f t="shared" si="1"/>
        <v>1.1247206745071125E-3</v>
      </c>
    </row>
    <row r="407" spans="1:4" ht="12.5">
      <c r="A407" s="1">
        <v>402</v>
      </c>
      <c r="B407" s="1">
        <v>2011</v>
      </c>
      <c r="C407" s="1">
        <v>3</v>
      </c>
      <c r="D407" s="3">
        <f t="shared" si="1"/>
        <v>3.3741620235213376E-3</v>
      </c>
    </row>
    <row r="408" spans="1:4" ht="12.5">
      <c r="A408" s="1">
        <v>403</v>
      </c>
      <c r="B408" s="1">
        <v>2012</v>
      </c>
      <c r="C408" s="1">
        <v>1</v>
      </c>
      <c r="D408" s="3">
        <f t="shared" si="1"/>
        <v>1.1247206745071125E-3</v>
      </c>
    </row>
    <row r="409" spans="1:4" ht="12.5">
      <c r="A409" s="1">
        <v>404</v>
      </c>
      <c r="B409" s="1">
        <v>2013</v>
      </c>
      <c r="C409" s="1">
        <v>1</v>
      </c>
      <c r="D409" s="3">
        <f t="shared" si="1"/>
        <v>1.1247206745071125E-3</v>
      </c>
    </row>
    <row r="410" spans="1:4" ht="12.5">
      <c r="A410" s="1">
        <v>405</v>
      </c>
      <c r="B410" s="1">
        <v>2014</v>
      </c>
      <c r="C410" s="1">
        <v>2</v>
      </c>
      <c r="D410" s="3">
        <f t="shared" si="1"/>
        <v>2.2494413490142251E-3</v>
      </c>
    </row>
    <row r="411" spans="1:4" ht="12.5">
      <c r="A411" s="1">
        <v>406</v>
      </c>
      <c r="B411" s="1">
        <v>2015</v>
      </c>
      <c r="C411" s="1">
        <v>1</v>
      </c>
      <c r="D411" s="3">
        <f t="shared" si="1"/>
        <v>1.1247206745071125E-3</v>
      </c>
    </row>
    <row r="412" spans="1:4" ht="12.5">
      <c r="A412" s="1">
        <v>407</v>
      </c>
      <c r="B412" s="1">
        <v>2016</v>
      </c>
      <c r="C412" s="1">
        <v>2</v>
      </c>
      <c r="D412" s="3">
        <f t="shared" si="1"/>
        <v>2.2494413490142251E-3</v>
      </c>
    </row>
    <row r="413" spans="1:4" ht="12.5">
      <c r="A413" s="1">
        <v>408</v>
      </c>
      <c r="B413" s="1">
        <v>2017</v>
      </c>
      <c r="C413" s="1">
        <v>1</v>
      </c>
      <c r="D413" s="3">
        <f t="shared" si="1"/>
        <v>1.1247206745071125E-3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44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237065</v>
      </c>
      <c r="F4" s="2">
        <f>E4*(33.4724014261869*33.4663385096951)</f>
        <v>265559908.81269369</v>
      </c>
      <c r="G4" s="3">
        <f t="shared" ref="G4:H4" si="0">F4/1000</f>
        <v>265559.90881269367</v>
      </c>
      <c r="H4" s="3">
        <f t="shared" si="0"/>
        <v>265.55990881269366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1293</v>
      </c>
      <c r="D6" s="3">
        <f t="shared" ref="D6:D644" si="1">(C6*(33.4724014261869*33.4663385096951))/1000000</f>
        <v>1.4484169409014951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1179</v>
      </c>
      <c r="D7" s="3">
        <f t="shared" si="1"/>
        <v>1.3207142871793216</v>
      </c>
      <c r="I7" s="5">
        <f>SUM(D6:D205)</f>
        <v>179.74708610754368</v>
      </c>
      <c r="J7" s="5">
        <f>SUM(D206:D605)</f>
        <v>85.535013423368483</v>
      </c>
      <c r="K7" s="5">
        <f>SUM(D606:D955)</f>
        <v>0.27780928178157055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1151</v>
      </c>
      <c r="D8" s="3">
        <f t="shared" si="1"/>
        <v>1.2893487231072087</v>
      </c>
    </row>
    <row r="9" spans="1:13" ht="15.75" customHeight="1">
      <c r="A9" s="1">
        <v>4</v>
      </c>
      <c r="B9" s="1">
        <v>1604</v>
      </c>
      <c r="C9" s="1">
        <v>1177</v>
      </c>
      <c r="D9" s="3">
        <f t="shared" si="1"/>
        <v>1.3184738897455992</v>
      </c>
    </row>
    <row r="10" spans="1:13" ht="15.75" customHeight="1">
      <c r="A10" s="1">
        <v>5</v>
      </c>
      <c r="B10" s="1">
        <v>1605</v>
      </c>
      <c r="C10" s="1">
        <v>1149</v>
      </c>
      <c r="D10" s="3">
        <f t="shared" si="1"/>
        <v>1.2871083256734863</v>
      </c>
    </row>
    <row r="11" spans="1:13" ht="15.75" customHeight="1">
      <c r="A11" s="1">
        <v>6</v>
      </c>
      <c r="B11" s="1">
        <v>1606</v>
      </c>
      <c r="C11" s="1">
        <v>1073</v>
      </c>
      <c r="D11" s="3">
        <f t="shared" si="1"/>
        <v>1.2019732231920373</v>
      </c>
    </row>
    <row r="12" spans="1:13" ht="15.75" customHeight="1">
      <c r="A12" s="1">
        <v>7</v>
      </c>
      <c r="B12" s="1">
        <v>1607</v>
      </c>
      <c r="C12" s="1">
        <v>1140</v>
      </c>
      <c r="D12" s="3">
        <f t="shared" si="1"/>
        <v>1.2770265372217358</v>
      </c>
    </row>
    <row r="13" spans="1:13" ht="15.75" customHeight="1">
      <c r="A13" s="1">
        <v>8</v>
      </c>
      <c r="B13" s="1">
        <v>1608</v>
      </c>
      <c r="C13" s="1">
        <v>1052</v>
      </c>
      <c r="D13" s="3">
        <f t="shared" si="1"/>
        <v>1.1784490501379528</v>
      </c>
    </row>
    <row r="14" spans="1:13" ht="15.75" customHeight="1">
      <c r="A14" s="1">
        <v>9</v>
      </c>
      <c r="B14" s="1">
        <v>1609</v>
      </c>
      <c r="C14" s="1">
        <v>1126</v>
      </c>
      <c r="D14" s="3">
        <f t="shared" si="1"/>
        <v>1.2613437551856792</v>
      </c>
    </row>
    <row r="15" spans="1:13" ht="15.75" customHeight="1">
      <c r="A15" s="1">
        <v>10</v>
      </c>
      <c r="B15" s="1">
        <v>1610</v>
      </c>
      <c r="C15" s="1">
        <v>1086</v>
      </c>
      <c r="D15" s="3">
        <f t="shared" si="1"/>
        <v>1.2165358065112326</v>
      </c>
    </row>
    <row r="16" spans="1:13" ht="15.75" customHeight="1">
      <c r="A16" s="1">
        <v>11</v>
      </c>
      <c r="B16" s="1">
        <v>1611</v>
      </c>
      <c r="C16" s="1">
        <v>1087</v>
      </c>
      <c r="D16" s="3">
        <f t="shared" si="1"/>
        <v>1.2176560052280936</v>
      </c>
    </row>
    <row r="17" spans="1:4" ht="15.75" customHeight="1">
      <c r="A17" s="1">
        <v>12</v>
      </c>
      <c r="B17" s="1">
        <v>1612</v>
      </c>
      <c r="C17" s="1">
        <v>1054</v>
      </c>
      <c r="D17" s="3">
        <f t="shared" si="1"/>
        <v>1.1806894475716752</v>
      </c>
    </row>
    <row r="18" spans="1:4" ht="15.75" customHeight="1">
      <c r="A18" s="1">
        <v>13</v>
      </c>
      <c r="B18" s="1">
        <v>1613</v>
      </c>
      <c r="C18" s="1">
        <v>1094</v>
      </c>
      <c r="D18" s="3">
        <f t="shared" si="1"/>
        <v>1.225497396246122</v>
      </c>
    </row>
    <row r="19" spans="1:4" ht="15.75" customHeight="1">
      <c r="A19" s="1">
        <v>14</v>
      </c>
      <c r="B19" s="1">
        <v>1614</v>
      </c>
      <c r="C19" s="1">
        <v>1055</v>
      </c>
      <c r="D19" s="3">
        <f t="shared" si="1"/>
        <v>1.1818096462885364</v>
      </c>
    </row>
    <row r="20" spans="1:4" ht="15.75" customHeight="1">
      <c r="A20" s="1">
        <v>15</v>
      </c>
      <c r="B20" s="1">
        <v>1615</v>
      </c>
      <c r="C20" s="1">
        <v>1104</v>
      </c>
      <c r="D20" s="3">
        <f t="shared" si="1"/>
        <v>1.2366993834147337</v>
      </c>
    </row>
    <row r="21" spans="1:4" ht="15.75" customHeight="1">
      <c r="A21" s="1">
        <v>16</v>
      </c>
      <c r="B21" s="1">
        <v>1616</v>
      </c>
      <c r="C21" s="1">
        <v>1047</v>
      </c>
      <c r="D21" s="3">
        <f t="shared" si="1"/>
        <v>1.172848056553647</v>
      </c>
    </row>
    <row r="22" spans="1:4" ht="15.75" customHeight="1">
      <c r="A22" s="1">
        <v>17</v>
      </c>
      <c r="B22" s="1">
        <v>1617</v>
      </c>
      <c r="C22" s="1">
        <v>1040</v>
      </c>
      <c r="D22" s="3">
        <f t="shared" si="1"/>
        <v>1.1650066655356186</v>
      </c>
    </row>
    <row r="23" spans="1:4" ht="15.75" customHeight="1">
      <c r="A23" s="1">
        <v>18</v>
      </c>
      <c r="B23" s="1">
        <v>1618</v>
      </c>
      <c r="C23" s="1">
        <v>1089</v>
      </c>
      <c r="D23" s="3">
        <f t="shared" si="1"/>
        <v>1.219896402661816</v>
      </c>
    </row>
    <row r="24" spans="1:4" ht="15.75" customHeight="1">
      <c r="A24" s="1">
        <v>19</v>
      </c>
      <c r="B24" s="1">
        <v>1619</v>
      </c>
      <c r="C24" s="1">
        <v>1028</v>
      </c>
      <c r="D24" s="3">
        <f t="shared" si="1"/>
        <v>1.1515642809332847</v>
      </c>
    </row>
    <row r="25" spans="1:4" ht="15.75" customHeight="1">
      <c r="A25" s="1">
        <v>20</v>
      </c>
      <c r="B25" s="1">
        <v>1620</v>
      </c>
      <c r="C25" s="1">
        <v>1054</v>
      </c>
      <c r="D25" s="3">
        <f t="shared" si="1"/>
        <v>1.1806894475716752</v>
      </c>
    </row>
    <row r="26" spans="1:4" ht="15.75" customHeight="1">
      <c r="A26" s="1">
        <v>21</v>
      </c>
      <c r="B26" s="1">
        <v>1621</v>
      </c>
      <c r="C26" s="1">
        <v>1022</v>
      </c>
      <c r="D26" s="3">
        <f t="shared" si="1"/>
        <v>1.1448430886321175</v>
      </c>
    </row>
    <row r="27" spans="1:4" ht="15.75" customHeight="1">
      <c r="A27" s="1">
        <v>22</v>
      </c>
      <c r="B27" s="1">
        <v>1622</v>
      </c>
      <c r="C27" s="1">
        <v>1060</v>
      </c>
      <c r="D27" s="3">
        <f t="shared" si="1"/>
        <v>1.1874106398728419</v>
      </c>
    </row>
    <row r="28" spans="1:4" ht="15.75" customHeight="1">
      <c r="A28" s="1">
        <v>23</v>
      </c>
      <c r="B28" s="1">
        <v>1623</v>
      </c>
      <c r="C28" s="1">
        <v>989</v>
      </c>
      <c r="D28" s="3">
        <f t="shared" si="1"/>
        <v>1.107876530975699</v>
      </c>
    </row>
    <row r="29" spans="1:4" ht="15.75" customHeight="1">
      <c r="A29" s="1">
        <v>24</v>
      </c>
      <c r="B29" s="1">
        <v>1624</v>
      </c>
      <c r="C29" s="1">
        <v>965</v>
      </c>
      <c r="D29" s="3">
        <f t="shared" si="1"/>
        <v>1.0809917617710307</v>
      </c>
    </row>
    <row r="30" spans="1:4" ht="15.75" customHeight="1">
      <c r="A30" s="1">
        <v>25</v>
      </c>
      <c r="B30" s="1">
        <v>1625</v>
      </c>
      <c r="C30" s="1">
        <v>1019</v>
      </c>
      <c r="D30" s="3">
        <f t="shared" si="1"/>
        <v>1.1414824924815341</v>
      </c>
    </row>
    <row r="31" spans="1:4" ht="15.75" customHeight="1">
      <c r="A31" s="1">
        <v>26</v>
      </c>
      <c r="B31" s="1">
        <v>1626</v>
      </c>
      <c r="C31" s="1">
        <v>1026</v>
      </c>
      <c r="D31" s="3">
        <f t="shared" si="1"/>
        <v>1.1493238834995623</v>
      </c>
    </row>
    <row r="32" spans="1:4" ht="15.75" customHeight="1">
      <c r="A32" s="1">
        <v>27</v>
      </c>
      <c r="B32" s="1">
        <v>1627</v>
      </c>
      <c r="C32" s="1">
        <v>1064</v>
      </c>
      <c r="D32" s="3">
        <f t="shared" si="1"/>
        <v>1.1918914347402867</v>
      </c>
    </row>
    <row r="33" spans="1:4" ht="15.75" customHeight="1">
      <c r="A33" s="1">
        <v>28</v>
      </c>
      <c r="B33" s="1">
        <v>1628</v>
      </c>
      <c r="C33" s="1">
        <v>1019</v>
      </c>
      <c r="D33" s="3">
        <f t="shared" si="1"/>
        <v>1.1414824924815341</v>
      </c>
    </row>
    <row r="34" spans="1:4" ht="15.75" customHeight="1">
      <c r="A34" s="1">
        <v>29</v>
      </c>
      <c r="B34" s="1">
        <v>1629</v>
      </c>
      <c r="C34" s="1">
        <v>1022</v>
      </c>
      <c r="D34" s="3">
        <f t="shared" si="1"/>
        <v>1.1448430886321175</v>
      </c>
    </row>
    <row r="35" spans="1:4" ht="12.5">
      <c r="A35" s="1">
        <v>30</v>
      </c>
      <c r="B35" s="1">
        <v>1630</v>
      </c>
      <c r="C35" s="1">
        <v>999</v>
      </c>
      <c r="D35" s="3">
        <f t="shared" si="1"/>
        <v>1.1190785181443106</v>
      </c>
    </row>
    <row r="36" spans="1:4" ht="12.5">
      <c r="A36" s="1">
        <v>31</v>
      </c>
      <c r="B36" s="1">
        <v>1631</v>
      </c>
      <c r="C36" s="1">
        <v>981</v>
      </c>
      <c r="D36" s="3">
        <f t="shared" si="1"/>
        <v>1.0989149412408095</v>
      </c>
    </row>
    <row r="37" spans="1:4" ht="12.5">
      <c r="A37" s="1">
        <v>32</v>
      </c>
      <c r="B37" s="1">
        <v>1632</v>
      </c>
      <c r="C37" s="1">
        <v>1002</v>
      </c>
      <c r="D37" s="3">
        <f t="shared" si="1"/>
        <v>1.122439114294894</v>
      </c>
    </row>
    <row r="38" spans="1:4" ht="12.5">
      <c r="A38" s="1">
        <v>33</v>
      </c>
      <c r="B38" s="1">
        <v>1633</v>
      </c>
      <c r="C38" s="1">
        <v>986</v>
      </c>
      <c r="D38" s="3">
        <f t="shared" si="1"/>
        <v>1.1045159348251155</v>
      </c>
    </row>
    <row r="39" spans="1:4" ht="12.5">
      <c r="A39" s="1">
        <v>34</v>
      </c>
      <c r="B39" s="1">
        <v>1634</v>
      </c>
      <c r="C39" s="1">
        <v>967</v>
      </c>
      <c r="D39" s="3">
        <f t="shared" si="1"/>
        <v>1.0832321592047531</v>
      </c>
    </row>
    <row r="40" spans="1:4" ht="12.5">
      <c r="A40" s="1">
        <v>35</v>
      </c>
      <c r="B40" s="1">
        <v>1635</v>
      </c>
      <c r="C40" s="1">
        <v>979</v>
      </c>
      <c r="D40" s="3">
        <f t="shared" si="1"/>
        <v>1.0966745438070873</v>
      </c>
    </row>
    <row r="41" spans="1:4" ht="12.5">
      <c r="A41" s="1">
        <v>36</v>
      </c>
      <c r="B41" s="1">
        <v>1636</v>
      </c>
      <c r="C41" s="1">
        <v>969</v>
      </c>
      <c r="D41" s="3">
        <f t="shared" si="1"/>
        <v>1.0854725566384755</v>
      </c>
    </row>
    <row r="42" spans="1:4" ht="12.5">
      <c r="A42" s="1">
        <v>37</v>
      </c>
      <c r="B42" s="1">
        <v>1637</v>
      </c>
      <c r="C42" s="1">
        <v>1010</v>
      </c>
      <c r="D42" s="3">
        <f t="shared" si="1"/>
        <v>1.1314007040297833</v>
      </c>
    </row>
    <row r="43" spans="1:4" ht="12.5">
      <c r="A43" s="1">
        <v>38</v>
      </c>
      <c r="B43" s="1">
        <v>1638</v>
      </c>
      <c r="C43" s="1">
        <v>1010</v>
      </c>
      <c r="D43" s="3">
        <f t="shared" si="1"/>
        <v>1.1314007040297833</v>
      </c>
    </row>
    <row r="44" spans="1:4" ht="12.5">
      <c r="A44" s="1">
        <v>39</v>
      </c>
      <c r="B44" s="1">
        <v>1639</v>
      </c>
      <c r="C44" s="1">
        <v>947</v>
      </c>
      <c r="D44" s="3">
        <f t="shared" si="1"/>
        <v>1.0608281848675296</v>
      </c>
    </row>
    <row r="45" spans="1:4" ht="12.5">
      <c r="A45" s="1">
        <v>40</v>
      </c>
      <c r="B45" s="1">
        <v>1640</v>
      </c>
      <c r="C45" s="1">
        <v>1003</v>
      </c>
      <c r="D45" s="3">
        <f t="shared" si="1"/>
        <v>1.1235593130117552</v>
      </c>
    </row>
    <row r="46" spans="1:4" ht="12.5">
      <c r="A46" s="1">
        <v>41</v>
      </c>
      <c r="B46" s="1">
        <v>1641</v>
      </c>
      <c r="C46" s="1">
        <v>966</v>
      </c>
      <c r="D46" s="3">
        <f t="shared" si="1"/>
        <v>1.0821119604878919</v>
      </c>
    </row>
    <row r="47" spans="1:4" ht="12.5">
      <c r="A47" s="1">
        <v>42</v>
      </c>
      <c r="B47" s="1">
        <v>1642</v>
      </c>
      <c r="C47" s="1">
        <v>908</v>
      </c>
      <c r="D47" s="3">
        <f t="shared" si="1"/>
        <v>1.017140434909944</v>
      </c>
    </row>
    <row r="48" spans="1:4" ht="12.5">
      <c r="A48" s="1">
        <v>43</v>
      </c>
      <c r="B48" s="1">
        <v>1643</v>
      </c>
      <c r="C48" s="1">
        <v>964</v>
      </c>
      <c r="D48" s="3">
        <f t="shared" si="1"/>
        <v>1.0798715630541695</v>
      </c>
    </row>
    <row r="49" spans="1:4" ht="12.5">
      <c r="A49" s="1">
        <v>44</v>
      </c>
      <c r="B49" s="1">
        <v>1644</v>
      </c>
      <c r="C49" s="1">
        <v>924</v>
      </c>
      <c r="D49" s="3">
        <f t="shared" si="1"/>
        <v>1.0350636143797227</v>
      </c>
    </row>
    <row r="50" spans="1:4" ht="12.5">
      <c r="A50" s="1">
        <v>45</v>
      </c>
      <c r="B50" s="1">
        <v>1645</v>
      </c>
      <c r="C50" s="1">
        <v>913</v>
      </c>
      <c r="D50" s="3">
        <f t="shared" si="1"/>
        <v>1.0227414284942498</v>
      </c>
    </row>
    <row r="51" spans="1:4" ht="12.5">
      <c r="A51" s="1">
        <v>46</v>
      </c>
      <c r="B51" s="1">
        <v>1646</v>
      </c>
      <c r="C51" s="1">
        <v>946</v>
      </c>
      <c r="D51" s="3">
        <f t="shared" si="1"/>
        <v>1.0597079861506684</v>
      </c>
    </row>
    <row r="52" spans="1:4" ht="12.5">
      <c r="A52" s="1">
        <v>47</v>
      </c>
      <c r="B52" s="1">
        <v>1647</v>
      </c>
      <c r="C52" s="1">
        <v>948</v>
      </c>
      <c r="D52" s="3">
        <f t="shared" si="1"/>
        <v>1.0619483835843908</v>
      </c>
    </row>
    <row r="53" spans="1:4" ht="12.5">
      <c r="A53" s="1">
        <v>48</v>
      </c>
      <c r="B53" s="1">
        <v>1648</v>
      </c>
      <c r="C53" s="1">
        <v>930</v>
      </c>
      <c r="D53" s="3">
        <f t="shared" si="1"/>
        <v>1.0417848066808897</v>
      </c>
    </row>
    <row r="54" spans="1:4" ht="12.5">
      <c r="A54" s="1">
        <v>49</v>
      </c>
      <c r="B54" s="1">
        <v>1649</v>
      </c>
      <c r="C54" s="1">
        <v>943</v>
      </c>
      <c r="D54" s="3">
        <f t="shared" si="1"/>
        <v>1.0563473900000848</v>
      </c>
    </row>
    <row r="55" spans="1:4" ht="12.5">
      <c r="A55" s="1">
        <v>50</v>
      </c>
      <c r="B55" s="1">
        <v>1650</v>
      </c>
      <c r="C55" s="1">
        <v>852</v>
      </c>
      <c r="D55" s="3">
        <f t="shared" si="1"/>
        <v>0.95440930676571833</v>
      </c>
    </row>
    <row r="56" spans="1:4" ht="12.5">
      <c r="A56" s="1">
        <v>51</v>
      </c>
      <c r="B56" s="1">
        <v>1651</v>
      </c>
      <c r="C56" s="1">
        <v>873</v>
      </c>
      <c r="D56" s="3">
        <f t="shared" si="1"/>
        <v>0.97793347981980294</v>
      </c>
    </row>
    <row r="57" spans="1:4" ht="12.5">
      <c r="A57" s="1">
        <v>52</v>
      </c>
      <c r="B57" s="1">
        <v>1652</v>
      </c>
      <c r="C57" s="1">
        <v>888</v>
      </c>
      <c r="D57" s="3">
        <f t="shared" si="1"/>
        <v>0.99473646057272047</v>
      </c>
    </row>
    <row r="58" spans="1:4" ht="12.5">
      <c r="A58" s="1">
        <v>53</v>
      </c>
      <c r="B58" s="1">
        <v>1653</v>
      </c>
      <c r="C58" s="1">
        <v>890</v>
      </c>
      <c r="D58" s="3">
        <f t="shared" si="1"/>
        <v>0.99697685800644287</v>
      </c>
    </row>
    <row r="59" spans="1:4" ht="12.5">
      <c r="A59" s="1">
        <v>54</v>
      </c>
      <c r="B59" s="1">
        <v>1654</v>
      </c>
      <c r="C59" s="1">
        <v>912</v>
      </c>
      <c r="D59" s="3">
        <f t="shared" si="1"/>
        <v>1.0216212297773886</v>
      </c>
    </row>
    <row r="60" spans="1:4" ht="12.5">
      <c r="A60" s="1">
        <v>55</v>
      </c>
      <c r="B60" s="1">
        <v>1655</v>
      </c>
      <c r="C60" s="1">
        <v>800</v>
      </c>
      <c r="D60" s="3">
        <f t="shared" si="1"/>
        <v>0.89615897348893736</v>
      </c>
    </row>
    <row r="61" spans="1:4" ht="12.5">
      <c r="A61" s="1">
        <v>56</v>
      </c>
      <c r="B61" s="1">
        <v>1656</v>
      </c>
      <c r="C61" s="1">
        <v>876</v>
      </c>
      <c r="D61" s="3">
        <f t="shared" si="1"/>
        <v>0.98129407597038654</v>
      </c>
    </row>
    <row r="62" spans="1:4" ht="12.5">
      <c r="A62" s="1">
        <v>57</v>
      </c>
      <c r="B62" s="1">
        <v>1657</v>
      </c>
      <c r="C62" s="1">
        <v>927</v>
      </c>
      <c r="D62" s="3">
        <f t="shared" si="1"/>
        <v>1.0384242105303063</v>
      </c>
    </row>
    <row r="63" spans="1:4" ht="12.5">
      <c r="A63" s="1">
        <v>58</v>
      </c>
      <c r="B63" s="1">
        <v>1658</v>
      </c>
      <c r="C63" s="1">
        <v>860</v>
      </c>
      <c r="D63" s="3">
        <f t="shared" si="1"/>
        <v>0.9633708965006077</v>
      </c>
    </row>
    <row r="64" spans="1:4" ht="12.5">
      <c r="A64" s="1">
        <v>59</v>
      </c>
      <c r="B64" s="1">
        <v>1659</v>
      </c>
      <c r="C64" s="1">
        <v>922</v>
      </c>
      <c r="D64" s="3">
        <f t="shared" si="1"/>
        <v>1.0328232169460003</v>
      </c>
    </row>
    <row r="65" spans="1:4" ht="12.5">
      <c r="A65" s="1">
        <v>60</v>
      </c>
      <c r="B65" s="1">
        <v>1660</v>
      </c>
      <c r="C65" s="1">
        <v>851</v>
      </c>
      <c r="D65" s="3">
        <f t="shared" si="1"/>
        <v>0.95328910804885714</v>
      </c>
    </row>
    <row r="66" spans="1:4" ht="12.5">
      <c r="A66" s="1">
        <v>61</v>
      </c>
      <c r="B66" s="1">
        <v>1661</v>
      </c>
      <c r="C66" s="1">
        <v>928</v>
      </c>
      <c r="D66" s="3">
        <f t="shared" si="1"/>
        <v>1.0395444092471675</v>
      </c>
    </row>
    <row r="67" spans="1:4" ht="12.5">
      <c r="A67" s="1">
        <v>62</v>
      </c>
      <c r="B67" s="1">
        <v>1662</v>
      </c>
      <c r="C67" s="1">
        <v>931</v>
      </c>
      <c r="D67" s="3">
        <f t="shared" si="1"/>
        <v>1.0429050053977509</v>
      </c>
    </row>
    <row r="68" spans="1:4" ht="12.5">
      <c r="A68" s="1">
        <v>63</v>
      </c>
      <c r="B68" s="1">
        <v>1663</v>
      </c>
      <c r="C68" s="1">
        <v>845</v>
      </c>
      <c r="D68" s="3">
        <f t="shared" si="1"/>
        <v>0.94656791574769017</v>
      </c>
    </row>
    <row r="69" spans="1:4" ht="12.5">
      <c r="A69" s="1">
        <v>64</v>
      </c>
      <c r="B69" s="1">
        <v>1664</v>
      </c>
      <c r="C69" s="1">
        <v>843</v>
      </c>
      <c r="D69" s="3">
        <f t="shared" si="1"/>
        <v>0.94432751831396777</v>
      </c>
    </row>
    <row r="70" spans="1:4" ht="12.5">
      <c r="A70" s="1">
        <v>65</v>
      </c>
      <c r="B70" s="1">
        <v>1665</v>
      </c>
      <c r="C70" s="1">
        <v>906</v>
      </c>
      <c r="D70" s="3">
        <f t="shared" si="1"/>
        <v>1.0149000374762216</v>
      </c>
    </row>
    <row r="71" spans="1:4" ht="12.5">
      <c r="A71" s="1">
        <v>66</v>
      </c>
      <c r="B71" s="1">
        <v>1666</v>
      </c>
      <c r="C71" s="1">
        <v>912</v>
      </c>
      <c r="D71" s="3">
        <f t="shared" si="1"/>
        <v>1.0216212297773886</v>
      </c>
    </row>
    <row r="72" spans="1:4" ht="12.5">
      <c r="A72" s="1">
        <v>67</v>
      </c>
      <c r="B72" s="1">
        <v>1667</v>
      </c>
      <c r="C72" s="1">
        <v>814</v>
      </c>
      <c r="D72" s="3">
        <f t="shared" si="1"/>
        <v>0.9118417555249938</v>
      </c>
    </row>
    <row r="73" spans="1:4" ht="12.5">
      <c r="A73" s="1">
        <v>68</v>
      </c>
      <c r="B73" s="1">
        <v>1668</v>
      </c>
      <c r="C73" s="1">
        <v>800</v>
      </c>
      <c r="D73" s="3">
        <f t="shared" si="1"/>
        <v>0.89615897348893736</v>
      </c>
    </row>
    <row r="74" spans="1:4" ht="12.5">
      <c r="A74" s="1">
        <v>69</v>
      </c>
      <c r="B74" s="1">
        <v>1669</v>
      </c>
      <c r="C74" s="1">
        <v>832</v>
      </c>
      <c r="D74" s="3">
        <f t="shared" si="1"/>
        <v>0.93200533242849493</v>
      </c>
    </row>
    <row r="75" spans="1:4" ht="12.5">
      <c r="A75" s="1">
        <v>70</v>
      </c>
      <c r="B75" s="1">
        <v>1670</v>
      </c>
      <c r="C75" s="1">
        <v>848</v>
      </c>
      <c r="D75" s="3">
        <f t="shared" si="1"/>
        <v>0.94992851189827365</v>
      </c>
    </row>
    <row r="76" spans="1:4" ht="12.5">
      <c r="A76" s="1">
        <v>71</v>
      </c>
      <c r="B76" s="1">
        <v>1671</v>
      </c>
      <c r="C76" s="1">
        <v>898</v>
      </c>
      <c r="D76" s="3">
        <f t="shared" si="1"/>
        <v>1.0059384477413322</v>
      </c>
    </row>
    <row r="77" spans="1:4" ht="12.5">
      <c r="A77" s="1">
        <v>72</v>
      </c>
      <c r="B77" s="1">
        <v>1672</v>
      </c>
      <c r="C77" s="1">
        <v>867</v>
      </c>
      <c r="D77" s="3">
        <f t="shared" si="1"/>
        <v>0.97121228751863597</v>
      </c>
    </row>
    <row r="78" spans="1:4" ht="12.5">
      <c r="A78" s="1">
        <v>73</v>
      </c>
      <c r="B78" s="1">
        <v>1673</v>
      </c>
      <c r="C78" s="1">
        <v>905</v>
      </c>
      <c r="D78" s="3">
        <f t="shared" si="1"/>
        <v>1.0137798387593604</v>
      </c>
    </row>
    <row r="79" spans="1:4" ht="12.5">
      <c r="A79" s="1">
        <v>74</v>
      </c>
      <c r="B79" s="1">
        <v>1674</v>
      </c>
      <c r="C79" s="1">
        <v>883</v>
      </c>
      <c r="D79" s="3">
        <f t="shared" si="1"/>
        <v>0.98913546698841459</v>
      </c>
    </row>
    <row r="80" spans="1:4" ht="12.5">
      <c r="A80" s="1">
        <v>75</v>
      </c>
      <c r="B80" s="1">
        <v>1675</v>
      </c>
      <c r="C80" s="1">
        <v>857</v>
      </c>
      <c r="D80" s="3">
        <f t="shared" si="1"/>
        <v>0.96001030035002421</v>
      </c>
    </row>
    <row r="81" spans="1:4" ht="12.5">
      <c r="A81" s="1">
        <v>76</v>
      </c>
      <c r="B81" s="1">
        <v>1676</v>
      </c>
      <c r="C81" s="1">
        <v>853</v>
      </c>
      <c r="D81" s="3">
        <f t="shared" si="1"/>
        <v>0.95552950548257942</v>
      </c>
    </row>
    <row r="82" spans="1:4" ht="12.5">
      <c r="A82" s="1">
        <v>77</v>
      </c>
      <c r="B82" s="1">
        <v>1677</v>
      </c>
      <c r="C82" s="1">
        <v>847</v>
      </c>
      <c r="D82" s="3">
        <f t="shared" si="1"/>
        <v>0.94880831318141257</v>
      </c>
    </row>
    <row r="83" spans="1:4" ht="12.5">
      <c r="A83" s="1">
        <v>78</v>
      </c>
      <c r="B83" s="1">
        <v>1678</v>
      </c>
      <c r="C83" s="1">
        <v>823</v>
      </c>
      <c r="D83" s="3">
        <f t="shared" si="1"/>
        <v>0.92192354397674436</v>
      </c>
    </row>
    <row r="84" spans="1:4" ht="12.5">
      <c r="A84" s="1">
        <v>79</v>
      </c>
      <c r="B84" s="1">
        <v>1679</v>
      </c>
      <c r="C84" s="1">
        <v>845</v>
      </c>
      <c r="D84" s="3">
        <f t="shared" si="1"/>
        <v>0.94656791574769017</v>
      </c>
    </row>
    <row r="85" spans="1:4" ht="12.5">
      <c r="A85" s="1">
        <v>80</v>
      </c>
      <c r="B85" s="1">
        <v>1680</v>
      </c>
      <c r="C85" s="1">
        <v>817</v>
      </c>
      <c r="D85" s="3">
        <f t="shared" si="1"/>
        <v>0.9152023516755774</v>
      </c>
    </row>
    <row r="86" spans="1:4" ht="12.5">
      <c r="A86" s="1">
        <v>81</v>
      </c>
      <c r="B86" s="1">
        <v>1681</v>
      </c>
      <c r="C86" s="1">
        <v>873</v>
      </c>
      <c r="D86" s="3">
        <f t="shared" si="1"/>
        <v>0.97793347981980294</v>
      </c>
    </row>
    <row r="87" spans="1:4" ht="12.5">
      <c r="A87" s="1">
        <v>82</v>
      </c>
      <c r="B87" s="1">
        <v>1682</v>
      </c>
      <c r="C87" s="1">
        <v>847</v>
      </c>
      <c r="D87" s="3">
        <f t="shared" si="1"/>
        <v>0.94880831318141257</v>
      </c>
    </row>
    <row r="88" spans="1:4" ht="12.5">
      <c r="A88" s="1">
        <v>83</v>
      </c>
      <c r="B88" s="1">
        <v>1683</v>
      </c>
      <c r="C88" s="1">
        <v>855</v>
      </c>
      <c r="D88" s="3">
        <f t="shared" si="1"/>
        <v>0.95776990291630182</v>
      </c>
    </row>
    <row r="89" spans="1:4" ht="12.5">
      <c r="A89" s="1">
        <v>84</v>
      </c>
      <c r="B89" s="1">
        <v>1684</v>
      </c>
      <c r="C89" s="1">
        <v>779</v>
      </c>
      <c r="D89" s="3">
        <f t="shared" si="1"/>
        <v>0.87263480043485286</v>
      </c>
    </row>
    <row r="90" spans="1:4" ht="12.5">
      <c r="A90" s="1">
        <v>85</v>
      </c>
      <c r="B90" s="1">
        <v>1685</v>
      </c>
      <c r="C90" s="1">
        <v>789</v>
      </c>
      <c r="D90" s="3">
        <f t="shared" si="1"/>
        <v>0.88383678760346451</v>
      </c>
    </row>
    <row r="91" spans="1:4" ht="12.5">
      <c r="A91" s="1">
        <v>86</v>
      </c>
      <c r="B91" s="1">
        <v>1686</v>
      </c>
      <c r="C91" s="1">
        <v>800</v>
      </c>
      <c r="D91" s="3">
        <f t="shared" si="1"/>
        <v>0.89615897348893736</v>
      </c>
    </row>
    <row r="92" spans="1:4" ht="12.5">
      <c r="A92" s="1">
        <v>87</v>
      </c>
      <c r="B92" s="1">
        <v>1687</v>
      </c>
      <c r="C92" s="1">
        <v>775</v>
      </c>
      <c r="D92" s="3">
        <f t="shared" si="1"/>
        <v>0.86815400556740818</v>
      </c>
    </row>
    <row r="93" spans="1:4" ht="12.5">
      <c r="A93" s="1">
        <v>88</v>
      </c>
      <c r="B93" s="1">
        <v>1688</v>
      </c>
      <c r="C93" s="1">
        <v>821</v>
      </c>
      <c r="D93" s="3">
        <f t="shared" si="1"/>
        <v>0.91968314654302197</v>
      </c>
    </row>
    <row r="94" spans="1:4" ht="12.5">
      <c r="A94" s="1">
        <v>89</v>
      </c>
      <c r="B94" s="1">
        <v>1689</v>
      </c>
      <c r="C94" s="1">
        <v>795</v>
      </c>
      <c r="D94" s="3">
        <f t="shared" si="1"/>
        <v>0.89055797990463148</v>
      </c>
    </row>
    <row r="95" spans="1:4" ht="12.5">
      <c r="A95" s="1">
        <v>90</v>
      </c>
      <c r="B95" s="1">
        <v>1690</v>
      </c>
      <c r="C95" s="1">
        <v>830</v>
      </c>
      <c r="D95" s="3">
        <f t="shared" si="1"/>
        <v>0.92976493499477253</v>
      </c>
    </row>
    <row r="96" spans="1:4" ht="12.5">
      <c r="A96" s="1">
        <v>91</v>
      </c>
      <c r="B96" s="1">
        <v>1691</v>
      </c>
      <c r="C96" s="1">
        <v>773</v>
      </c>
      <c r="D96" s="3">
        <f t="shared" si="1"/>
        <v>0.86591360813368579</v>
      </c>
    </row>
    <row r="97" spans="1:4" ht="12.5">
      <c r="A97" s="1">
        <v>92</v>
      </c>
      <c r="B97" s="1">
        <v>1692</v>
      </c>
      <c r="C97" s="1">
        <v>769</v>
      </c>
      <c r="D97" s="3">
        <f t="shared" si="1"/>
        <v>0.8614328132662411</v>
      </c>
    </row>
    <row r="98" spans="1:4" ht="12.5">
      <c r="A98" s="1">
        <v>93</v>
      </c>
      <c r="B98" s="1">
        <v>1693</v>
      </c>
      <c r="C98" s="1">
        <v>814</v>
      </c>
      <c r="D98" s="3">
        <f t="shared" si="1"/>
        <v>0.9118417555249938</v>
      </c>
    </row>
    <row r="99" spans="1:4" ht="12.5">
      <c r="A99" s="1">
        <v>94</v>
      </c>
      <c r="B99" s="1">
        <v>1694</v>
      </c>
      <c r="C99" s="1">
        <v>753</v>
      </c>
      <c r="D99" s="3">
        <f t="shared" si="1"/>
        <v>0.84350963379646238</v>
      </c>
    </row>
    <row r="100" spans="1:4" ht="12.5">
      <c r="A100" s="1">
        <v>95</v>
      </c>
      <c r="B100" s="1">
        <v>1695</v>
      </c>
      <c r="C100" s="1">
        <v>789</v>
      </c>
      <c r="D100" s="3">
        <f t="shared" si="1"/>
        <v>0.88383678760346451</v>
      </c>
    </row>
    <row r="101" spans="1:4" ht="12.5">
      <c r="A101" s="1">
        <v>96</v>
      </c>
      <c r="B101" s="1">
        <v>1696</v>
      </c>
      <c r="C101" s="1">
        <v>806</v>
      </c>
      <c r="D101" s="3">
        <f t="shared" si="1"/>
        <v>0.90288016579010444</v>
      </c>
    </row>
    <row r="102" spans="1:4" ht="12.5">
      <c r="A102" s="1">
        <v>97</v>
      </c>
      <c r="B102" s="1">
        <v>1697</v>
      </c>
      <c r="C102" s="1">
        <v>780</v>
      </c>
      <c r="D102" s="3">
        <f t="shared" si="1"/>
        <v>0.87375499915171406</v>
      </c>
    </row>
    <row r="103" spans="1:4" ht="12.5">
      <c r="A103" s="1">
        <v>98</v>
      </c>
      <c r="B103" s="1">
        <v>1698</v>
      </c>
      <c r="C103" s="1">
        <v>798</v>
      </c>
      <c r="D103" s="3">
        <f t="shared" si="1"/>
        <v>0.89391857605521508</v>
      </c>
    </row>
    <row r="104" spans="1:4" ht="12.5">
      <c r="A104" s="1">
        <v>99</v>
      </c>
      <c r="B104" s="1">
        <v>1699</v>
      </c>
      <c r="C104" s="1">
        <v>768</v>
      </c>
      <c r="D104" s="3">
        <f t="shared" si="1"/>
        <v>0.86031261454937991</v>
      </c>
    </row>
    <row r="105" spans="1:4" ht="12.5">
      <c r="A105" s="1">
        <v>100</v>
      </c>
      <c r="B105" s="1">
        <v>1700</v>
      </c>
      <c r="C105" s="1">
        <v>820</v>
      </c>
      <c r="D105" s="3">
        <f t="shared" si="1"/>
        <v>0.91856294782616077</v>
      </c>
    </row>
    <row r="106" spans="1:4" ht="12.5">
      <c r="A106" s="1">
        <v>101</v>
      </c>
      <c r="B106" s="1">
        <v>1701</v>
      </c>
      <c r="C106" s="1">
        <v>760</v>
      </c>
      <c r="D106" s="3">
        <f t="shared" si="1"/>
        <v>0.85135102481449054</v>
      </c>
    </row>
    <row r="107" spans="1:4" ht="12.5">
      <c r="A107" s="1">
        <v>102</v>
      </c>
      <c r="B107" s="1">
        <v>1702</v>
      </c>
      <c r="C107" s="1">
        <v>807</v>
      </c>
      <c r="D107" s="3">
        <f t="shared" si="1"/>
        <v>0.90400036450696564</v>
      </c>
    </row>
    <row r="108" spans="1:4" ht="12.5">
      <c r="A108" s="1">
        <v>103</v>
      </c>
      <c r="B108" s="1">
        <v>1703</v>
      </c>
      <c r="C108" s="1">
        <v>782</v>
      </c>
      <c r="D108" s="3">
        <f t="shared" si="1"/>
        <v>0.87599539658543635</v>
      </c>
    </row>
    <row r="109" spans="1:4" ht="12.5">
      <c r="A109" s="1">
        <v>104</v>
      </c>
      <c r="B109" s="1">
        <v>1704</v>
      </c>
      <c r="C109" s="1">
        <v>781</v>
      </c>
      <c r="D109" s="3">
        <f t="shared" si="1"/>
        <v>0.87487519786857515</v>
      </c>
    </row>
    <row r="110" spans="1:4" ht="12.5">
      <c r="A110" s="1">
        <v>105</v>
      </c>
      <c r="B110" s="1">
        <v>1705</v>
      </c>
      <c r="C110" s="1">
        <v>795</v>
      </c>
      <c r="D110" s="3">
        <f t="shared" si="1"/>
        <v>0.89055797990463148</v>
      </c>
    </row>
    <row r="111" spans="1:4" ht="12.5">
      <c r="A111" s="1">
        <v>106</v>
      </c>
      <c r="B111" s="1">
        <v>1706</v>
      </c>
      <c r="C111" s="1">
        <v>765</v>
      </c>
      <c r="D111" s="3">
        <f t="shared" si="1"/>
        <v>0.85695201839879642</v>
      </c>
    </row>
    <row r="112" spans="1:4" ht="12.5">
      <c r="A112" s="1">
        <v>107</v>
      </c>
      <c r="B112" s="1">
        <v>1707</v>
      </c>
      <c r="C112" s="1">
        <v>771</v>
      </c>
      <c r="D112" s="3">
        <f t="shared" si="1"/>
        <v>0.86367321069996339</v>
      </c>
    </row>
    <row r="113" spans="1:4" ht="12.5">
      <c r="A113" s="1">
        <v>108</v>
      </c>
      <c r="B113" s="1">
        <v>1708</v>
      </c>
      <c r="C113" s="1">
        <v>729</v>
      </c>
      <c r="D113" s="3">
        <f t="shared" si="1"/>
        <v>0.81662486459179418</v>
      </c>
    </row>
    <row r="114" spans="1:4" ht="12.5">
      <c r="A114" s="1">
        <v>109</v>
      </c>
      <c r="B114" s="1">
        <v>1709</v>
      </c>
      <c r="C114" s="1">
        <v>716</v>
      </c>
      <c r="D114" s="3">
        <f t="shared" si="1"/>
        <v>0.80206228127259904</v>
      </c>
    </row>
    <row r="115" spans="1:4" ht="12.5">
      <c r="A115" s="1">
        <v>110</v>
      </c>
      <c r="B115" s="1">
        <v>1710</v>
      </c>
      <c r="C115" s="1">
        <v>747</v>
      </c>
      <c r="D115" s="3">
        <f t="shared" si="1"/>
        <v>0.8367884414952953</v>
      </c>
    </row>
    <row r="116" spans="1:4" ht="12.5">
      <c r="A116" s="1">
        <v>111</v>
      </c>
      <c r="B116" s="1">
        <v>1711</v>
      </c>
      <c r="C116" s="1">
        <v>767</v>
      </c>
      <c r="D116" s="3">
        <f t="shared" si="1"/>
        <v>0.85919241583251871</v>
      </c>
    </row>
    <row r="117" spans="1:4" ht="12.5">
      <c r="A117" s="1">
        <v>112</v>
      </c>
      <c r="B117" s="1">
        <v>1712</v>
      </c>
      <c r="C117" s="1">
        <v>771</v>
      </c>
      <c r="D117" s="3">
        <f t="shared" si="1"/>
        <v>0.86367321069996339</v>
      </c>
    </row>
    <row r="118" spans="1:4" ht="12.5">
      <c r="A118" s="1">
        <v>113</v>
      </c>
      <c r="B118" s="1">
        <v>1713</v>
      </c>
      <c r="C118" s="1">
        <v>755</v>
      </c>
      <c r="D118" s="3">
        <f t="shared" si="1"/>
        <v>0.84575003123018466</v>
      </c>
    </row>
    <row r="119" spans="1:4" ht="12.5">
      <c r="A119" s="1">
        <v>114</v>
      </c>
      <c r="B119" s="1">
        <v>1714</v>
      </c>
      <c r="C119" s="1">
        <v>773</v>
      </c>
      <c r="D119" s="3">
        <f t="shared" si="1"/>
        <v>0.86591360813368579</v>
      </c>
    </row>
    <row r="120" spans="1:4" ht="12.5">
      <c r="A120" s="1">
        <v>115</v>
      </c>
      <c r="B120" s="1">
        <v>1715</v>
      </c>
      <c r="C120" s="1">
        <v>802</v>
      </c>
      <c r="D120" s="3">
        <f t="shared" si="1"/>
        <v>0.89839937092265976</v>
      </c>
    </row>
    <row r="121" spans="1:4" ht="12.5">
      <c r="A121" s="1">
        <v>116</v>
      </c>
      <c r="B121" s="1">
        <v>1716</v>
      </c>
      <c r="C121" s="1">
        <v>767</v>
      </c>
      <c r="D121" s="3">
        <f t="shared" si="1"/>
        <v>0.85919241583251871</v>
      </c>
    </row>
    <row r="122" spans="1:4" ht="12.5">
      <c r="A122" s="1">
        <v>117</v>
      </c>
      <c r="B122" s="1">
        <v>1717</v>
      </c>
      <c r="C122" s="1">
        <v>795</v>
      </c>
      <c r="D122" s="3">
        <f t="shared" si="1"/>
        <v>0.89055797990463148</v>
      </c>
    </row>
    <row r="123" spans="1:4" ht="12.5">
      <c r="A123" s="1">
        <v>118</v>
      </c>
      <c r="B123" s="1">
        <v>1718</v>
      </c>
      <c r="C123" s="1">
        <v>766</v>
      </c>
      <c r="D123" s="3">
        <f t="shared" si="1"/>
        <v>0.85807221711565751</v>
      </c>
    </row>
    <row r="124" spans="1:4" ht="12.5">
      <c r="A124" s="1">
        <v>119</v>
      </c>
      <c r="B124" s="1">
        <v>1719</v>
      </c>
      <c r="C124" s="1">
        <v>745</v>
      </c>
      <c r="D124" s="3">
        <f t="shared" si="1"/>
        <v>0.83454804406157301</v>
      </c>
    </row>
    <row r="125" spans="1:4" ht="12.5">
      <c r="A125" s="1">
        <v>120</v>
      </c>
      <c r="B125" s="1">
        <v>1720</v>
      </c>
      <c r="C125" s="1">
        <v>712</v>
      </c>
      <c r="D125" s="3">
        <f t="shared" si="1"/>
        <v>0.79758148640515436</v>
      </c>
    </row>
    <row r="126" spans="1:4" ht="12.5">
      <c r="A126" s="1">
        <v>121</v>
      </c>
      <c r="B126" s="1">
        <v>1721</v>
      </c>
      <c r="C126" s="1">
        <v>771</v>
      </c>
      <c r="D126" s="3">
        <f t="shared" si="1"/>
        <v>0.86367321069996339</v>
      </c>
    </row>
    <row r="127" spans="1:4" ht="12.5">
      <c r="A127" s="1">
        <v>122</v>
      </c>
      <c r="B127" s="1">
        <v>1722</v>
      </c>
      <c r="C127" s="1">
        <v>796</v>
      </c>
      <c r="D127" s="3">
        <f t="shared" si="1"/>
        <v>0.89167817862149268</v>
      </c>
    </row>
    <row r="128" spans="1:4" ht="12.5">
      <c r="A128" s="1">
        <v>123</v>
      </c>
      <c r="B128" s="1">
        <v>1723</v>
      </c>
      <c r="C128" s="1">
        <v>766</v>
      </c>
      <c r="D128" s="3">
        <f t="shared" si="1"/>
        <v>0.85807221711565751</v>
      </c>
    </row>
    <row r="129" spans="1:4" ht="12.5">
      <c r="A129" s="1">
        <v>124</v>
      </c>
      <c r="B129" s="1">
        <v>1724</v>
      </c>
      <c r="C129" s="1">
        <v>751</v>
      </c>
      <c r="D129" s="3">
        <f t="shared" si="1"/>
        <v>0.84126923636274009</v>
      </c>
    </row>
    <row r="130" spans="1:4" ht="12.5">
      <c r="A130" s="1">
        <v>125</v>
      </c>
      <c r="B130" s="1">
        <v>1725</v>
      </c>
      <c r="C130" s="1">
        <v>743</v>
      </c>
      <c r="D130" s="3">
        <f t="shared" si="1"/>
        <v>0.83230764662785062</v>
      </c>
    </row>
    <row r="131" spans="1:4" ht="12.5">
      <c r="A131" s="1">
        <v>126</v>
      </c>
      <c r="B131" s="1">
        <v>1726</v>
      </c>
      <c r="C131" s="1">
        <v>800</v>
      </c>
      <c r="D131" s="3">
        <f t="shared" si="1"/>
        <v>0.89615897348893736</v>
      </c>
    </row>
    <row r="132" spans="1:4" ht="12.5">
      <c r="A132" s="1">
        <v>127</v>
      </c>
      <c r="B132" s="1">
        <v>1727</v>
      </c>
      <c r="C132" s="1">
        <v>755</v>
      </c>
      <c r="D132" s="3">
        <f t="shared" si="1"/>
        <v>0.84575003123018466</v>
      </c>
    </row>
    <row r="133" spans="1:4" ht="12.5">
      <c r="A133" s="1">
        <v>128</v>
      </c>
      <c r="B133" s="1">
        <v>1728</v>
      </c>
      <c r="C133" s="1">
        <v>755</v>
      </c>
      <c r="D133" s="3">
        <f t="shared" si="1"/>
        <v>0.84575003123018466</v>
      </c>
    </row>
    <row r="134" spans="1:4" ht="12.5">
      <c r="A134" s="1">
        <v>129</v>
      </c>
      <c r="B134" s="1">
        <v>1729</v>
      </c>
      <c r="C134" s="1">
        <v>718</v>
      </c>
      <c r="D134" s="3">
        <f t="shared" si="1"/>
        <v>0.80430267870632133</v>
      </c>
    </row>
    <row r="135" spans="1:4" ht="12.5">
      <c r="A135" s="1">
        <v>130</v>
      </c>
      <c r="B135" s="1">
        <v>1730</v>
      </c>
      <c r="C135" s="1">
        <v>707</v>
      </c>
      <c r="D135" s="3">
        <f t="shared" si="1"/>
        <v>0.79198049282084848</v>
      </c>
    </row>
    <row r="136" spans="1:4" ht="12.5">
      <c r="A136" s="1">
        <v>131</v>
      </c>
      <c r="B136" s="1">
        <v>1731</v>
      </c>
      <c r="C136" s="1">
        <v>746</v>
      </c>
      <c r="D136" s="3">
        <f t="shared" si="1"/>
        <v>0.83566824277843421</v>
      </c>
    </row>
    <row r="137" spans="1:4" ht="12.5">
      <c r="A137" s="1">
        <v>132</v>
      </c>
      <c r="B137" s="1">
        <v>1732</v>
      </c>
      <c r="C137" s="1">
        <v>735</v>
      </c>
      <c r="D137" s="3">
        <f t="shared" si="1"/>
        <v>0.82334605689296125</v>
      </c>
    </row>
    <row r="138" spans="1:4" ht="12.5">
      <c r="A138" s="1">
        <v>133</v>
      </c>
      <c r="B138" s="1">
        <v>1733</v>
      </c>
      <c r="C138" s="1">
        <v>710</v>
      </c>
      <c r="D138" s="3">
        <f t="shared" si="1"/>
        <v>0.79534108897143196</v>
      </c>
    </row>
    <row r="139" spans="1:4" ht="12.5">
      <c r="A139" s="1">
        <v>134</v>
      </c>
      <c r="B139" s="1">
        <v>1734</v>
      </c>
      <c r="C139" s="1">
        <v>736</v>
      </c>
      <c r="D139" s="3">
        <f t="shared" si="1"/>
        <v>0.82446625560982245</v>
      </c>
    </row>
    <row r="140" spans="1:4" ht="12.5">
      <c r="A140" s="1">
        <v>135</v>
      </c>
      <c r="B140" s="1">
        <v>1735</v>
      </c>
      <c r="C140" s="1">
        <v>751</v>
      </c>
      <c r="D140" s="3">
        <f t="shared" si="1"/>
        <v>0.84126923636274009</v>
      </c>
    </row>
    <row r="141" spans="1:4" ht="12.5">
      <c r="A141" s="1">
        <v>136</v>
      </c>
      <c r="B141" s="1">
        <v>1736</v>
      </c>
      <c r="C141" s="1">
        <v>729</v>
      </c>
      <c r="D141" s="3">
        <f t="shared" si="1"/>
        <v>0.81662486459179418</v>
      </c>
    </row>
    <row r="142" spans="1:4" ht="12.5">
      <c r="A142" s="1">
        <v>137</v>
      </c>
      <c r="B142" s="1">
        <v>1737</v>
      </c>
      <c r="C142" s="1">
        <v>702</v>
      </c>
      <c r="D142" s="3">
        <f t="shared" si="1"/>
        <v>0.7863794992365426</v>
      </c>
    </row>
    <row r="143" spans="1:4" ht="12.5">
      <c r="A143" s="1">
        <v>138</v>
      </c>
      <c r="B143" s="1">
        <v>1738</v>
      </c>
      <c r="C143" s="1">
        <v>682</v>
      </c>
      <c r="D143" s="3">
        <f t="shared" si="1"/>
        <v>0.76397552489931919</v>
      </c>
    </row>
    <row r="144" spans="1:4" ht="12.5">
      <c r="A144" s="1">
        <v>139</v>
      </c>
      <c r="B144" s="1">
        <v>1739</v>
      </c>
      <c r="C144" s="1">
        <v>731</v>
      </c>
      <c r="D144" s="3">
        <f t="shared" si="1"/>
        <v>0.81886526202551657</v>
      </c>
    </row>
    <row r="145" spans="1:4" ht="12.5">
      <c r="A145" s="1">
        <v>140</v>
      </c>
      <c r="B145" s="1">
        <v>1740</v>
      </c>
      <c r="C145" s="1">
        <v>688</v>
      </c>
      <c r="D145" s="3">
        <f t="shared" si="1"/>
        <v>0.77069671720048627</v>
      </c>
    </row>
    <row r="146" spans="1:4" ht="12.5">
      <c r="A146" s="1">
        <v>141</v>
      </c>
      <c r="B146" s="1">
        <v>1741</v>
      </c>
      <c r="C146" s="1">
        <v>680</v>
      </c>
      <c r="D146" s="3">
        <f t="shared" si="1"/>
        <v>0.7617351274655968</v>
      </c>
    </row>
    <row r="147" spans="1:4" ht="12.5">
      <c r="A147" s="1">
        <v>142</v>
      </c>
      <c r="B147" s="1">
        <v>1742</v>
      </c>
      <c r="C147" s="1">
        <v>709</v>
      </c>
      <c r="D147" s="3">
        <f t="shared" si="1"/>
        <v>0.79422089025457077</v>
      </c>
    </row>
    <row r="148" spans="1:4" ht="12.5">
      <c r="A148" s="1">
        <v>143</v>
      </c>
      <c r="B148" s="1">
        <v>1743</v>
      </c>
      <c r="C148" s="1">
        <v>703</v>
      </c>
      <c r="D148" s="3">
        <f t="shared" si="1"/>
        <v>0.78749969795340369</v>
      </c>
    </row>
    <row r="149" spans="1:4" ht="12.5">
      <c r="A149" s="1">
        <v>144</v>
      </c>
      <c r="B149" s="1">
        <v>1744</v>
      </c>
      <c r="C149" s="1">
        <v>660</v>
      </c>
      <c r="D149" s="3">
        <f t="shared" si="1"/>
        <v>0.73933115312837328</v>
      </c>
    </row>
    <row r="150" spans="1:4" ht="12.5">
      <c r="A150" s="1">
        <v>145</v>
      </c>
      <c r="B150" s="1">
        <v>1745</v>
      </c>
      <c r="C150" s="1">
        <v>726</v>
      </c>
      <c r="D150" s="3">
        <f t="shared" si="1"/>
        <v>0.81326426844121069</v>
      </c>
    </row>
    <row r="151" spans="1:4" ht="12.5">
      <c r="A151" s="1">
        <v>146</v>
      </c>
      <c r="B151" s="1">
        <v>1746</v>
      </c>
      <c r="C151" s="1">
        <v>715</v>
      </c>
      <c r="D151" s="3">
        <f t="shared" si="1"/>
        <v>0.80094208255573784</v>
      </c>
    </row>
    <row r="152" spans="1:4" ht="12.5">
      <c r="A152" s="1">
        <v>147</v>
      </c>
      <c r="B152" s="1">
        <v>1747</v>
      </c>
      <c r="C152" s="1">
        <v>689</v>
      </c>
      <c r="D152" s="3">
        <f t="shared" si="1"/>
        <v>0.77181691591734736</v>
      </c>
    </row>
    <row r="153" spans="1:4" ht="12.5">
      <c r="A153" s="1">
        <v>148</v>
      </c>
      <c r="B153" s="1">
        <v>1748</v>
      </c>
      <c r="C153" s="1">
        <v>685</v>
      </c>
      <c r="D153" s="3">
        <f t="shared" si="1"/>
        <v>0.76733612104990268</v>
      </c>
    </row>
    <row r="154" spans="1:4" ht="12.5">
      <c r="A154" s="1">
        <v>149</v>
      </c>
      <c r="B154" s="1">
        <v>1749</v>
      </c>
      <c r="C154" s="1">
        <v>662</v>
      </c>
      <c r="D154" s="3">
        <f t="shared" si="1"/>
        <v>0.74157155056209567</v>
      </c>
    </row>
    <row r="155" spans="1:4" ht="12.5">
      <c r="A155" s="1">
        <v>150</v>
      </c>
      <c r="B155" s="1">
        <v>1750</v>
      </c>
      <c r="C155" s="1">
        <v>669</v>
      </c>
      <c r="D155" s="3">
        <f t="shared" si="1"/>
        <v>0.74941294158012384</v>
      </c>
    </row>
    <row r="156" spans="1:4" ht="12.5">
      <c r="A156" s="1">
        <v>151</v>
      </c>
      <c r="B156" s="1">
        <v>1751</v>
      </c>
      <c r="C156" s="1">
        <v>599</v>
      </c>
      <c r="D156" s="3">
        <f t="shared" si="1"/>
        <v>0.67099903139984185</v>
      </c>
    </row>
    <row r="157" spans="1:4" ht="12.5">
      <c r="A157" s="1">
        <v>152</v>
      </c>
      <c r="B157" s="1">
        <v>1752</v>
      </c>
      <c r="C157" s="1">
        <v>657</v>
      </c>
      <c r="D157" s="3">
        <f t="shared" si="1"/>
        <v>0.7359705569777899</v>
      </c>
    </row>
    <row r="158" spans="1:4" ht="12.5">
      <c r="A158" s="1">
        <v>153</v>
      </c>
      <c r="B158" s="1">
        <v>1753</v>
      </c>
      <c r="C158" s="1">
        <v>641</v>
      </c>
      <c r="D158" s="3">
        <f t="shared" si="1"/>
        <v>0.71804737750801106</v>
      </c>
    </row>
    <row r="159" spans="1:4" ht="12.5">
      <c r="A159" s="1">
        <v>154</v>
      </c>
      <c r="B159" s="1">
        <v>1754</v>
      </c>
      <c r="C159" s="1">
        <v>629</v>
      </c>
      <c r="D159" s="3">
        <f t="shared" si="1"/>
        <v>0.70460499290567702</v>
      </c>
    </row>
    <row r="160" spans="1:4" ht="12.5">
      <c r="A160" s="1">
        <v>155</v>
      </c>
      <c r="B160" s="1">
        <v>1755</v>
      </c>
      <c r="C160" s="1">
        <v>589</v>
      </c>
      <c r="D160" s="3">
        <f t="shared" si="1"/>
        <v>0.6597970442312302</v>
      </c>
    </row>
    <row r="161" spans="1:4" ht="12.5">
      <c r="A161" s="1">
        <v>156</v>
      </c>
      <c r="B161" s="1">
        <v>1756</v>
      </c>
      <c r="C161" s="1">
        <v>657</v>
      </c>
      <c r="D161" s="3">
        <f t="shared" si="1"/>
        <v>0.7359705569777899</v>
      </c>
    </row>
    <row r="162" spans="1:4" ht="12.5">
      <c r="A162" s="1">
        <v>157</v>
      </c>
      <c r="B162" s="1">
        <v>1757</v>
      </c>
      <c r="C162" s="1">
        <v>655</v>
      </c>
      <c r="D162" s="3">
        <f t="shared" si="1"/>
        <v>0.73373015954406751</v>
      </c>
    </row>
    <row r="163" spans="1:4" ht="12.5">
      <c r="A163" s="1">
        <v>158</v>
      </c>
      <c r="B163" s="1">
        <v>1758</v>
      </c>
      <c r="C163" s="1">
        <v>651</v>
      </c>
      <c r="D163" s="3">
        <f t="shared" si="1"/>
        <v>0.72924936467662282</v>
      </c>
    </row>
    <row r="164" spans="1:4" ht="12.5">
      <c r="A164" s="1">
        <v>159</v>
      </c>
      <c r="B164" s="1">
        <v>1759</v>
      </c>
      <c r="C164" s="1">
        <v>646</v>
      </c>
      <c r="D164" s="3">
        <f t="shared" si="1"/>
        <v>0.72364837109231694</v>
      </c>
    </row>
    <row r="165" spans="1:4" ht="12.5">
      <c r="A165" s="1">
        <v>160</v>
      </c>
      <c r="B165" s="1">
        <v>1760</v>
      </c>
      <c r="C165" s="1">
        <v>648</v>
      </c>
      <c r="D165" s="3">
        <f t="shared" si="1"/>
        <v>0.72588876852603934</v>
      </c>
    </row>
    <row r="166" spans="1:4" ht="12.5">
      <c r="A166" s="1">
        <v>161</v>
      </c>
      <c r="B166" s="1">
        <v>1761</v>
      </c>
      <c r="C166" s="1">
        <v>627</v>
      </c>
      <c r="D166" s="3">
        <f t="shared" si="1"/>
        <v>0.70236459547195462</v>
      </c>
    </row>
    <row r="167" spans="1:4" ht="12.5">
      <c r="A167" s="1">
        <v>162</v>
      </c>
      <c r="B167" s="1">
        <v>1762</v>
      </c>
      <c r="C167" s="1">
        <v>672</v>
      </c>
      <c r="D167" s="3">
        <f t="shared" si="1"/>
        <v>0.75277353773070743</v>
      </c>
    </row>
    <row r="168" spans="1:4" ht="12.5">
      <c r="A168" s="1">
        <v>163</v>
      </c>
      <c r="B168" s="1">
        <v>1763</v>
      </c>
      <c r="C168" s="1">
        <v>649</v>
      </c>
      <c r="D168" s="3">
        <f t="shared" si="1"/>
        <v>0.72700896724290054</v>
      </c>
    </row>
    <row r="169" spans="1:4" ht="12.5">
      <c r="A169" s="1">
        <v>164</v>
      </c>
      <c r="B169" s="1">
        <v>1764</v>
      </c>
      <c r="C169" s="1">
        <v>634</v>
      </c>
      <c r="D169" s="3">
        <f t="shared" si="1"/>
        <v>0.7102059864899829</v>
      </c>
    </row>
    <row r="170" spans="1:4" ht="12.5">
      <c r="A170" s="1">
        <v>165</v>
      </c>
      <c r="B170" s="1">
        <v>1765</v>
      </c>
      <c r="C170" s="1">
        <v>606</v>
      </c>
      <c r="D170" s="3">
        <f t="shared" si="1"/>
        <v>0.67884042241787013</v>
      </c>
    </row>
    <row r="171" spans="1:4" ht="12.5">
      <c r="A171" s="1">
        <v>166</v>
      </c>
      <c r="B171" s="1">
        <v>1766</v>
      </c>
      <c r="C171" s="1">
        <v>586</v>
      </c>
      <c r="D171" s="3">
        <f t="shared" si="1"/>
        <v>0.65643644808064672</v>
      </c>
    </row>
    <row r="172" spans="1:4" ht="12.5">
      <c r="A172" s="1">
        <v>167</v>
      </c>
      <c r="B172" s="1">
        <v>1767</v>
      </c>
      <c r="C172" s="1">
        <v>584</v>
      </c>
      <c r="D172" s="3">
        <f t="shared" si="1"/>
        <v>0.65419605064692432</v>
      </c>
    </row>
    <row r="173" spans="1:4" ht="12.5">
      <c r="A173" s="1">
        <v>168</v>
      </c>
      <c r="B173" s="1">
        <v>1768</v>
      </c>
      <c r="C173" s="1">
        <v>621</v>
      </c>
      <c r="D173" s="3">
        <f t="shared" si="1"/>
        <v>0.69564340317078766</v>
      </c>
    </row>
    <row r="174" spans="1:4" ht="12.5">
      <c r="A174" s="1">
        <v>169</v>
      </c>
      <c r="B174" s="1">
        <v>1769</v>
      </c>
      <c r="C174" s="1">
        <v>605</v>
      </c>
      <c r="D174" s="3">
        <f t="shared" si="1"/>
        <v>0.67772022370100893</v>
      </c>
    </row>
    <row r="175" spans="1:4" ht="12.5">
      <c r="A175" s="1">
        <v>170</v>
      </c>
      <c r="B175" s="1">
        <v>1770</v>
      </c>
      <c r="C175" s="1">
        <v>624</v>
      </c>
      <c r="D175" s="3">
        <f t="shared" si="1"/>
        <v>0.69900399932137125</v>
      </c>
    </row>
    <row r="176" spans="1:4" ht="12.5">
      <c r="A176" s="1">
        <v>171</v>
      </c>
      <c r="B176" s="1">
        <v>1771</v>
      </c>
      <c r="C176" s="1">
        <v>584</v>
      </c>
      <c r="D176" s="3">
        <f t="shared" si="1"/>
        <v>0.65419605064692432</v>
      </c>
    </row>
    <row r="177" spans="1:4" ht="12.5">
      <c r="A177" s="1">
        <v>172</v>
      </c>
      <c r="B177" s="1">
        <v>1772</v>
      </c>
      <c r="C177" s="1">
        <v>580</v>
      </c>
      <c r="D177" s="3">
        <f t="shared" si="1"/>
        <v>0.64971525577947964</v>
      </c>
    </row>
    <row r="178" spans="1:4" ht="12.5">
      <c r="A178" s="1">
        <v>173</v>
      </c>
      <c r="B178" s="1">
        <v>1773</v>
      </c>
      <c r="C178" s="1">
        <v>589</v>
      </c>
      <c r="D178" s="3">
        <f t="shared" si="1"/>
        <v>0.6597970442312302</v>
      </c>
    </row>
    <row r="179" spans="1:4" ht="12.5">
      <c r="A179" s="1">
        <v>174</v>
      </c>
      <c r="B179" s="1">
        <v>1774</v>
      </c>
      <c r="C179" s="1">
        <v>589</v>
      </c>
      <c r="D179" s="3">
        <f t="shared" si="1"/>
        <v>0.6597970442312302</v>
      </c>
    </row>
    <row r="180" spans="1:4" ht="12.5">
      <c r="A180" s="1">
        <v>175</v>
      </c>
      <c r="B180" s="1">
        <v>1775</v>
      </c>
      <c r="C180" s="1">
        <v>662</v>
      </c>
      <c r="D180" s="3">
        <f t="shared" si="1"/>
        <v>0.74157155056209567</v>
      </c>
    </row>
    <row r="181" spans="1:4" ht="12.5">
      <c r="A181" s="1">
        <v>176</v>
      </c>
      <c r="B181" s="1">
        <v>1776</v>
      </c>
      <c r="C181" s="1">
        <v>559</v>
      </c>
      <c r="D181" s="3">
        <f t="shared" si="1"/>
        <v>0.62619108272539503</v>
      </c>
    </row>
    <row r="182" spans="1:4" ht="12.5">
      <c r="A182" s="1">
        <v>177</v>
      </c>
      <c r="B182" s="1">
        <v>1777</v>
      </c>
      <c r="C182" s="1">
        <v>593</v>
      </c>
      <c r="D182" s="3">
        <f t="shared" si="1"/>
        <v>0.66427783909867488</v>
      </c>
    </row>
    <row r="183" spans="1:4" ht="12.5">
      <c r="A183" s="1">
        <v>178</v>
      </c>
      <c r="B183" s="1">
        <v>1778</v>
      </c>
      <c r="C183" s="1">
        <v>616</v>
      </c>
      <c r="D183" s="3">
        <f t="shared" si="1"/>
        <v>0.69004240958648178</v>
      </c>
    </row>
    <row r="184" spans="1:4" ht="12.5">
      <c r="A184" s="1">
        <v>179</v>
      </c>
      <c r="B184" s="1">
        <v>1779</v>
      </c>
      <c r="C184" s="1">
        <v>608</v>
      </c>
      <c r="D184" s="3">
        <f t="shared" si="1"/>
        <v>0.68108081985159241</v>
      </c>
    </row>
    <row r="185" spans="1:4" ht="12.5">
      <c r="A185" s="1">
        <v>180</v>
      </c>
      <c r="B185" s="1">
        <v>1780</v>
      </c>
      <c r="C185" s="1">
        <v>606</v>
      </c>
      <c r="D185" s="3">
        <f t="shared" si="1"/>
        <v>0.67884042241787013</v>
      </c>
    </row>
    <row r="186" spans="1:4" ht="12.5">
      <c r="A186" s="1">
        <v>181</v>
      </c>
      <c r="B186" s="1">
        <v>1781</v>
      </c>
      <c r="C186" s="1">
        <v>634</v>
      </c>
      <c r="D186" s="3">
        <f t="shared" si="1"/>
        <v>0.7102059864899829</v>
      </c>
    </row>
    <row r="187" spans="1:4" ht="12.5">
      <c r="A187" s="1">
        <v>182</v>
      </c>
      <c r="B187" s="1">
        <v>1782</v>
      </c>
      <c r="C187" s="1">
        <v>579</v>
      </c>
      <c r="D187" s="3">
        <f t="shared" si="1"/>
        <v>0.64859505706261844</v>
      </c>
    </row>
    <row r="188" spans="1:4" ht="12.5">
      <c r="A188" s="1">
        <v>183</v>
      </c>
      <c r="B188" s="1">
        <v>1783</v>
      </c>
      <c r="C188" s="1">
        <v>583</v>
      </c>
      <c r="D188" s="3">
        <f t="shared" si="1"/>
        <v>0.65307585193006312</v>
      </c>
    </row>
    <row r="189" spans="1:4" ht="12.5">
      <c r="A189" s="1">
        <v>184</v>
      </c>
      <c r="B189" s="1">
        <v>1784</v>
      </c>
      <c r="C189" s="1">
        <v>603</v>
      </c>
      <c r="D189" s="3">
        <f t="shared" si="1"/>
        <v>0.67547982626728653</v>
      </c>
    </row>
    <row r="190" spans="1:4" ht="12.5">
      <c r="A190" s="1">
        <v>185</v>
      </c>
      <c r="B190" s="1">
        <v>1785</v>
      </c>
      <c r="C190" s="1">
        <v>586</v>
      </c>
      <c r="D190" s="3">
        <f t="shared" si="1"/>
        <v>0.65643644808064672</v>
      </c>
    </row>
    <row r="191" spans="1:4" ht="12.5">
      <c r="A191" s="1">
        <v>186</v>
      </c>
      <c r="B191" s="1">
        <v>1786</v>
      </c>
      <c r="C191" s="1">
        <v>528</v>
      </c>
      <c r="D191" s="3">
        <f t="shared" si="1"/>
        <v>0.59146492250269878</v>
      </c>
    </row>
    <row r="192" spans="1:4" ht="12.5">
      <c r="A192" s="1">
        <v>187</v>
      </c>
      <c r="B192" s="1">
        <v>1787</v>
      </c>
      <c r="C192" s="1">
        <v>552</v>
      </c>
      <c r="D192" s="3">
        <f t="shared" si="1"/>
        <v>0.61834969170736687</v>
      </c>
    </row>
    <row r="193" spans="1:4" ht="12.5">
      <c r="A193" s="1">
        <v>188</v>
      </c>
      <c r="B193" s="1">
        <v>1788</v>
      </c>
      <c r="C193" s="1">
        <v>600</v>
      </c>
      <c r="D193" s="3">
        <f t="shared" si="1"/>
        <v>0.67211923011670305</v>
      </c>
    </row>
    <row r="194" spans="1:4" ht="12.5">
      <c r="A194" s="1">
        <v>189</v>
      </c>
      <c r="B194" s="1">
        <v>1789</v>
      </c>
      <c r="C194" s="1">
        <v>615</v>
      </c>
      <c r="D194" s="3">
        <f t="shared" si="1"/>
        <v>0.68892221086962069</v>
      </c>
    </row>
    <row r="195" spans="1:4" ht="12.5">
      <c r="A195" s="1">
        <v>190</v>
      </c>
      <c r="B195" s="1">
        <v>1790</v>
      </c>
      <c r="C195" s="1">
        <v>587</v>
      </c>
      <c r="D195" s="3">
        <f t="shared" si="1"/>
        <v>0.6575566467975078</v>
      </c>
    </row>
    <row r="196" spans="1:4" ht="12.5">
      <c r="A196" s="1">
        <v>191</v>
      </c>
      <c r="B196" s="1">
        <v>1791</v>
      </c>
      <c r="C196" s="1">
        <v>579</v>
      </c>
      <c r="D196" s="3">
        <f t="shared" si="1"/>
        <v>0.64859505706261844</v>
      </c>
    </row>
    <row r="197" spans="1:4" ht="12.5">
      <c r="A197" s="1">
        <v>192</v>
      </c>
      <c r="B197" s="1">
        <v>1792</v>
      </c>
      <c r="C197" s="1">
        <v>599</v>
      </c>
      <c r="D197" s="3">
        <f t="shared" si="1"/>
        <v>0.67099903139984185</v>
      </c>
    </row>
    <row r="198" spans="1:4" ht="12.5">
      <c r="A198" s="1">
        <v>193</v>
      </c>
      <c r="B198" s="1">
        <v>1793</v>
      </c>
      <c r="C198" s="1">
        <v>525</v>
      </c>
      <c r="D198" s="3">
        <f t="shared" si="1"/>
        <v>0.58810432635211518</v>
      </c>
    </row>
    <row r="199" spans="1:4" ht="12.5">
      <c r="A199" s="1">
        <v>194</v>
      </c>
      <c r="B199" s="1">
        <v>1794</v>
      </c>
      <c r="C199" s="1">
        <v>540</v>
      </c>
      <c r="D199" s="3">
        <f t="shared" si="1"/>
        <v>0.60490730710503271</v>
      </c>
    </row>
    <row r="200" spans="1:4" ht="12.5">
      <c r="A200" s="1">
        <v>195</v>
      </c>
      <c r="B200" s="1">
        <v>1795</v>
      </c>
      <c r="C200" s="1">
        <v>551</v>
      </c>
      <c r="D200" s="3">
        <f t="shared" si="1"/>
        <v>0.61722949299050567</v>
      </c>
    </row>
    <row r="201" spans="1:4" ht="12.5">
      <c r="A201" s="1">
        <v>196</v>
      </c>
      <c r="B201" s="1">
        <v>1796</v>
      </c>
      <c r="C201" s="1">
        <v>595</v>
      </c>
      <c r="D201" s="3">
        <f t="shared" si="1"/>
        <v>0.66651823653239717</v>
      </c>
    </row>
    <row r="202" spans="1:4" ht="12.5">
      <c r="A202" s="1">
        <v>197</v>
      </c>
      <c r="B202" s="1">
        <v>1797</v>
      </c>
      <c r="C202" s="1">
        <v>523</v>
      </c>
      <c r="D202" s="3">
        <f t="shared" si="1"/>
        <v>0.5858639289183929</v>
      </c>
    </row>
    <row r="203" spans="1:4" ht="12.5">
      <c r="A203" s="1">
        <v>198</v>
      </c>
      <c r="B203" s="1">
        <v>1798</v>
      </c>
      <c r="C203" s="1">
        <v>556</v>
      </c>
      <c r="D203" s="3">
        <f t="shared" si="1"/>
        <v>0.62283048657481155</v>
      </c>
    </row>
    <row r="204" spans="1:4" ht="12.5">
      <c r="A204" s="1">
        <v>199</v>
      </c>
      <c r="B204" s="1">
        <v>1799</v>
      </c>
      <c r="C204" s="1">
        <v>520</v>
      </c>
      <c r="D204" s="3">
        <f t="shared" si="1"/>
        <v>0.5825033327678093</v>
      </c>
    </row>
    <row r="205" spans="1:4" ht="12.5">
      <c r="A205" s="1">
        <v>200</v>
      </c>
      <c r="B205" s="1">
        <v>1800</v>
      </c>
      <c r="C205" s="1">
        <v>565</v>
      </c>
      <c r="D205" s="3">
        <f t="shared" si="1"/>
        <v>0.632912275026562</v>
      </c>
    </row>
    <row r="206" spans="1:4" ht="12.5">
      <c r="A206" s="1">
        <v>201</v>
      </c>
      <c r="B206" s="1">
        <v>1801</v>
      </c>
      <c r="C206" s="1">
        <v>573</v>
      </c>
      <c r="D206" s="3">
        <f t="shared" si="1"/>
        <v>0.64187386476145136</v>
      </c>
    </row>
    <row r="207" spans="1:4" ht="12.5">
      <c r="A207" s="1">
        <v>202</v>
      </c>
      <c r="B207" s="1">
        <v>1802</v>
      </c>
      <c r="C207" s="1">
        <v>533</v>
      </c>
      <c r="D207" s="3">
        <f t="shared" si="1"/>
        <v>0.59706591608700454</v>
      </c>
    </row>
    <row r="208" spans="1:4" ht="12.5">
      <c r="A208" s="1">
        <v>203</v>
      </c>
      <c r="B208" s="1">
        <v>1803</v>
      </c>
      <c r="C208" s="1">
        <v>574</v>
      </c>
      <c r="D208" s="3">
        <f t="shared" si="1"/>
        <v>0.64299406347831256</v>
      </c>
    </row>
    <row r="209" spans="1:4" ht="12.5">
      <c r="A209" s="1">
        <v>204</v>
      </c>
      <c r="B209" s="1">
        <v>1804</v>
      </c>
      <c r="C209" s="1">
        <v>553</v>
      </c>
      <c r="D209" s="3">
        <f t="shared" si="1"/>
        <v>0.61946989042422806</v>
      </c>
    </row>
    <row r="210" spans="1:4" ht="12.5">
      <c r="A210" s="1">
        <v>205</v>
      </c>
      <c r="B210" s="1">
        <v>1805</v>
      </c>
      <c r="C210" s="1">
        <v>536</v>
      </c>
      <c r="D210" s="3">
        <f t="shared" si="1"/>
        <v>0.60042651223758803</v>
      </c>
    </row>
    <row r="211" spans="1:4" ht="12.5">
      <c r="A211" s="1">
        <v>206</v>
      </c>
      <c r="B211" s="1">
        <v>1806</v>
      </c>
      <c r="C211" s="1">
        <v>562</v>
      </c>
      <c r="D211" s="3">
        <f t="shared" si="1"/>
        <v>0.62955167887597852</v>
      </c>
    </row>
    <row r="212" spans="1:4" ht="12.5">
      <c r="A212" s="1">
        <v>207</v>
      </c>
      <c r="B212" s="1">
        <v>1807</v>
      </c>
      <c r="C212" s="1">
        <v>503</v>
      </c>
      <c r="D212" s="3">
        <f t="shared" si="1"/>
        <v>0.56345995458116938</v>
      </c>
    </row>
    <row r="213" spans="1:4" ht="12.5">
      <c r="A213" s="1">
        <v>208</v>
      </c>
      <c r="B213" s="1">
        <v>1808</v>
      </c>
      <c r="C213" s="1">
        <v>556</v>
      </c>
      <c r="D213" s="3">
        <f t="shared" si="1"/>
        <v>0.62283048657481155</v>
      </c>
    </row>
    <row r="214" spans="1:4" ht="12.5">
      <c r="A214" s="1">
        <v>209</v>
      </c>
      <c r="B214" s="1">
        <v>1809</v>
      </c>
      <c r="C214" s="1">
        <v>566</v>
      </c>
      <c r="D214" s="3">
        <f t="shared" si="1"/>
        <v>0.6340324737434232</v>
      </c>
    </row>
    <row r="215" spans="1:4" ht="12.5">
      <c r="A215" s="1">
        <v>210</v>
      </c>
      <c r="B215" s="1">
        <v>1810</v>
      </c>
      <c r="C215" s="1">
        <v>542</v>
      </c>
      <c r="D215" s="3">
        <f t="shared" si="1"/>
        <v>0.60714770453875511</v>
      </c>
    </row>
    <row r="216" spans="1:4" ht="12.5">
      <c r="A216" s="1">
        <v>211</v>
      </c>
      <c r="B216" s="1">
        <v>1811</v>
      </c>
      <c r="C216" s="1">
        <v>525</v>
      </c>
      <c r="D216" s="3">
        <f t="shared" si="1"/>
        <v>0.58810432635211518</v>
      </c>
    </row>
    <row r="217" spans="1:4" ht="12.5">
      <c r="A217" s="1">
        <v>212</v>
      </c>
      <c r="B217" s="1">
        <v>1812</v>
      </c>
      <c r="C217" s="1">
        <v>509</v>
      </c>
      <c r="D217" s="3">
        <f t="shared" si="1"/>
        <v>0.57018114688233645</v>
      </c>
    </row>
    <row r="218" spans="1:4" ht="12.5">
      <c r="A218" s="1">
        <v>213</v>
      </c>
      <c r="B218" s="1">
        <v>1813</v>
      </c>
      <c r="C218" s="1">
        <v>542</v>
      </c>
      <c r="D218" s="3">
        <f t="shared" si="1"/>
        <v>0.60714770453875511</v>
      </c>
    </row>
    <row r="219" spans="1:4" ht="12.5">
      <c r="A219" s="1">
        <v>214</v>
      </c>
      <c r="B219" s="1">
        <v>1814</v>
      </c>
      <c r="C219" s="1">
        <v>521</v>
      </c>
      <c r="D219" s="3">
        <f t="shared" si="1"/>
        <v>0.5836235314846705</v>
      </c>
    </row>
    <row r="220" spans="1:4" ht="12.5">
      <c r="A220" s="1">
        <v>215</v>
      </c>
      <c r="B220" s="1">
        <v>1815</v>
      </c>
      <c r="C220" s="1">
        <v>536</v>
      </c>
      <c r="D220" s="3">
        <f t="shared" si="1"/>
        <v>0.60042651223758803</v>
      </c>
    </row>
    <row r="221" spans="1:4" ht="12.5">
      <c r="A221" s="1">
        <v>216</v>
      </c>
      <c r="B221" s="1">
        <v>1816</v>
      </c>
      <c r="C221" s="1">
        <v>525</v>
      </c>
      <c r="D221" s="3">
        <f t="shared" si="1"/>
        <v>0.58810432635211518</v>
      </c>
    </row>
    <row r="222" spans="1:4" ht="12.5">
      <c r="A222" s="1">
        <v>217</v>
      </c>
      <c r="B222" s="1">
        <v>1817</v>
      </c>
      <c r="C222" s="1">
        <v>510</v>
      </c>
      <c r="D222" s="3">
        <f t="shared" si="1"/>
        <v>0.57130134559919754</v>
      </c>
    </row>
    <row r="223" spans="1:4" ht="12.5">
      <c r="A223" s="1">
        <v>218</v>
      </c>
      <c r="B223" s="1">
        <v>1818</v>
      </c>
      <c r="C223" s="1">
        <v>511</v>
      </c>
      <c r="D223" s="3">
        <f t="shared" si="1"/>
        <v>0.57242154431605874</v>
      </c>
    </row>
    <row r="224" spans="1:4" ht="12.5">
      <c r="A224" s="1">
        <v>219</v>
      </c>
      <c r="B224" s="1">
        <v>1819</v>
      </c>
      <c r="C224" s="1">
        <v>504</v>
      </c>
      <c r="D224" s="3">
        <f t="shared" si="1"/>
        <v>0.56458015329803057</v>
      </c>
    </row>
    <row r="225" spans="1:4" ht="12.5">
      <c r="A225" s="1">
        <v>220</v>
      </c>
      <c r="B225" s="1">
        <v>1820</v>
      </c>
      <c r="C225" s="1">
        <v>491</v>
      </c>
      <c r="D225" s="3">
        <f t="shared" si="1"/>
        <v>0.55001756997883533</v>
      </c>
    </row>
    <row r="226" spans="1:4" ht="12.5">
      <c r="A226" s="1">
        <v>221</v>
      </c>
      <c r="B226" s="1">
        <v>1821</v>
      </c>
      <c r="C226" s="1">
        <v>506</v>
      </c>
      <c r="D226" s="3">
        <f t="shared" si="1"/>
        <v>0.56682055073175286</v>
      </c>
    </row>
    <row r="227" spans="1:4" ht="12.5">
      <c r="A227" s="1">
        <v>222</v>
      </c>
      <c r="B227" s="1">
        <v>1822</v>
      </c>
      <c r="C227" s="1">
        <v>537</v>
      </c>
      <c r="D227" s="3">
        <f t="shared" si="1"/>
        <v>0.60154671095444923</v>
      </c>
    </row>
    <row r="228" spans="1:4" ht="12.5">
      <c r="A228" s="1">
        <v>223</v>
      </c>
      <c r="B228" s="1">
        <v>1823</v>
      </c>
      <c r="C228" s="1">
        <v>536</v>
      </c>
      <c r="D228" s="3">
        <f t="shared" si="1"/>
        <v>0.60042651223758803</v>
      </c>
    </row>
    <row r="229" spans="1:4" ht="12.5">
      <c r="A229" s="1">
        <v>224</v>
      </c>
      <c r="B229" s="1">
        <v>1824</v>
      </c>
      <c r="C229" s="1">
        <v>488</v>
      </c>
      <c r="D229" s="3">
        <f t="shared" si="1"/>
        <v>0.54665697382825185</v>
      </c>
    </row>
    <row r="230" spans="1:4" ht="12.5">
      <c r="A230" s="1">
        <v>225</v>
      </c>
      <c r="B230" s="1">
        <v>1825</v>
      </c>
      <c r="C230" s="1">
        <v>497</v>
      </c>
      <c r="D230" s="3">
        <f t="shared" si="1"/>
        <v>0.55673876228000241</v>
      </c>
    </row>
    <row r="231" spans="1:4" ht="12.5">
      <c r="A231" s="1">
        <v>226</v>
      </c>
      <c r="B231" s="1">
        <v>1826</v>
      </c>
      <c r="C231" s="1">
        <v>512</v>
      </c>
      <c r="D231" s="3">
        <f t="shared" si="1"/>
        <v>0.57354174303291994</v>
      </c>
    </row>
    <row r="232" spans="1:4" ht="12.5">
      <c r="A232" s="1">
        <v>227</v>
      </c>
      <c r="B232" s="1">
        <v>1827</v>
      </c>
      <c r="C232" s="1">
        <v>506</v>
      </c>
      <c r="D232" s="3">
        <f t="shared" si="1"/>
        <v>0.56682055073175286</v>
      </c>
    </row>
    <row r="233" spans="1:4" ht="12.5">
      <c r="A233" s="1">
        <v>228</v>
      </c>
      <c r="B233" s="1">
        <v>1828</v>
      </c>
      <c r="C233" s="1">
        <v>470</v>
      </c>
      <c r="D233" s="3">
        <f t="shared" si="1"/>
        <v>0.52649339692475072</v>
      </c>
    </row>
    <row r="234" spans="1:4" ht="12.5">
      <c r="A234" s="1">
        <v>229</v>
      </c>
      <c r="B234" s="1">
        <v>1829</v>
      </c>
      <c r="C234" s="1">
        <v>517</v>
      </c>
      <c r="D234" s="3">
        <f t="shared" si="1"/>
        <v>0.57914273661722582</v>
      </c>
    </row>
    <row r="235" spans="1:4" ht="12.5">
      <c r="A235" s="1">
        <v>230</v>
      </c>
      <c r="B235" s="1">
        <v>1830</v>
      </c>
      <c r="C235" s="1">
        <v>488</v>
      </c>
      <c r="D235" s="3">
        <f t="shared" si="1"/>
        <v>0.54665697382825185</v>
      </c>
    </row>
    <row r="236" spans="1:4" ht="12.5">
      <c r="A236" s="1">
        <v>231</v>
      </c>
      <c r="B236" s="1">
        <v>1831</v>
      </c>
      <c r="C236" s="1">
        <v>506</v>
      </c>
      <c r="D236" s="3">
        <f t="shared" si="1"/>
        <v>0.56682055073175286</v>
      </c>
    </row>
    <row r="237" spans="1:4" ht="12.5">
      <c r="A237" s="1">
        <v>232</v>
      </c>
      <c r="B237" s="1">
        <v>1832</v>
      </c>
      <c r="C237" s="1">
        <v>511</v>
      </c>
      <c r="D237" s="3">
        <f t="shared" si="1"/>
        <v>0.57242154431605874</v>
      </c>
    </row>
    <row r="238" spans="1:4" ht="12.5">
      <c r="A238" s="1">
        <v>233</v>
      </c>
      <c r="B238" s="1">
        <v>1833</v>
      </c>
      <c r="C238" s="1">
        <v>504</v>
      </c>
      <c r="D238" s="3">
        <f t="shared" si="1"/>
        <v>0.56458015329803057</v>
      </c>
    </row>
    <row r="239" spans="1:4" ht="12.5">
      <c r="A239" s="1">
        <v>234</v>
      </c>
      <c r="B239" s="1">
        <v>1834</v>
      </c>
      <c r="C239" s="1">
        <v>528</v>
      </c>
      <c r="D239" s="3">
        <f t="shared" si="1"/>
        <v>0.59146492250269878</v>
      </c>
    </row>
    <row r="240" spans="1:4" ht="12.5">
      <c r="A240" s="1">
        <v>235</v>
      </c>
      <c r="B240" s="1">
        <v>1835</v>
      </c>
      <c r="C240" s="1">
        <v>496</v>
      </c>
      <c r="D240" s="3">
        <f t="shared" si="1"/>
        <v>0.55561856356314121</v>
      </c>
    </row>
    <row r="241" spans="1:4" ht="12.5">
      <c r="A241" s="1">
        <v>236</v>
      </c>
      <c r="B241" s="1">
        <v>1836</v>
      </c>
      <c r="C241" s="1">
        <v>475</v>
      </c>
      <c r="D241" s="3">
        <f t="shared" si="1"/>
        <v>0.5320943905090566</v>
      </c>
    </row>
    <row r="242" spans="1:4" ht="12.5">
      <c r="A242" s="1">
        <v>237</v>
      </c>
      <c r="B242" s="1">
        <v>1837</v>
      </c>
      <c r="C242" s="1">
        <v>452</v>
      </c>
      <c r="D242" s="3">
        <f t="shared" si="1"/>
        <v>0.5063298200212496</v>
      </c>
    </row>
    <row r="243" spans="1:4" ht="12.5">
      <c r="A243" s="1">
        <v>238</v>
      </c>
      <c r="B243" s="1">
        <v>1838</v>
      </c>
      <c r="C243" s="1">
        <v>471</v>
      </c>
      <c r="D243" s="3">
        <f t="shared" si="1"/>
        <v>0.52761359564161181</v>
      </c>
    </row>
    <row r="244" spans="1:4" ht="12.5">
      <c r="A244" s="1">
        <v>239</v>
      </c>
      <c r="B244" s="1">
        <v>1839</v>
      </c>
      <c r="C244" s="1">
        <v>477</v>
      </c>
      <c r="D244" s="3">
        <f t="shared" si="1"/>
        <v>0.53433478794277889</v>
      </c>
    </row>
    <row r="245" spans="1:4" ht="12.5">
      <c r="A245" s="1">
        <v>240</v>
      </c>
      <c r="B245" s="1">
        <v>1840</v>
      </c>
      <c r="C245" s="1">
        <v>445</v>
      </c>
      <c r="D245" s="3">
        <f t="shared" si="1"/>
        <v>0.49848842900322143</v>
      </c>
    </row>
    <row r="246" spans="1:4" ht="12.5">
      <c r="A246" s="1">
        <v>241</v>
      </c>
      <c r="B246" s="1">
        <v>1841</v>
      </c>
      <c r="C246" s="1">
        <v>418</v>
      </c>
      <c r="D246" s="3">
        <f t="shared" si="1"/>
        <v>0.4682430636479698</v>
      </c>
    </row>
    <row r="247" spans="1:4" ht="12.5">
      <c r="A247" s="1">
        <v>242</v>
      </c>
      <c r="B247" s="1">
        <v>1842</v>
      </c>
      <c r="C247" s="1">
        <v>439</v>
      </c>
      <c r="D247" s="3">
        <f t="shared" si="1"/>
        <v>0.49176723670205441</v>
      </c>
    </row>
    <row r="248" spans="1:4" ht="12.5">
      <c r="A248" s="1">
        <v>243</v>
      </c>
      <c r="B248" s="1">
        <v>1843</v>
      </c>
      <c r="C248" s="1">
        <v>470</v>
      </c>
      <c r="D248" s="3">
        <f t="shared" si="1"/>
        <v>0.52649339692475072</v>
      </c>
    </row>
    <row r="249" spans="1:4" ht="12.5">
      <c r="A249" s="1">
        <v>244</v>
      </c>
      <c r="B249" s="1">
        <v>1844</v>
      </c>
      <c r="C249" s="1">
        <v>433</v>
      </c>
      <c r="D249" s="3">
        <f t="shared" si="1"/>
        <v>0.48504604440088739</v>
      </c>
    </row>
    <row r="250" spans="1:4" ht="12.5">
      <c r="A250" s="1">
        <v>245</v>
      </c>
      <c r="B250" s="1">
        <v>1845</v>
      </c>
      <c r="C250" s="1">
        <v>453</v>
      </c>
      <c r="D250" s="3">
        <f t="shared" si="1"/>
        <v>0.5074500187381108</v>
      </c>
    </row>
    <row r="251" spans="1:4" ht="12.5">
      <c r="A251" s="1">
        <v>246</v>
      </c>
      <c r="B251" s="1">
        <v>1846</v>
      </c>
      <c r="C251" s="1">
        <v>424</v>
      </c>
      <c r="D251" s="3">
        <f t="shared" si="1"/>
        <v>0.47496425594913683</v>
      </c>
    </row>
    <row r="252" spans="1:4" ht="12.5">
      <c r="A252" s="1">
        <v>247</v>
      </c>
      <c r="B252" s="1">
        <v>1847</v>
      </c>
      <c r="C252" s="1">
        <v>386</v>
      </c>
      <c r="D252" s="3">
        <f t="shared" si="1"/>
        <v>0.43239670470841229</v>
      </c>
    </row>
    <row r="253" spans="1:4" ht="12.5">
      <c r="A253" s="1">
        <v>248</v>
      </c>
      <c r="B253" s="1">
        <v>1848</v>
      </c>
      <c r="C253" s="1">
        <v>404</v>
      </c>
      <c r="D253" s="3">
        <f t="shared" si="1"/>
        <v>0.45256028161191342</v>
      </c>
    </row>
    <row r="254" spans="1:4" ht="12.5">
      <c r="A254" s="1">
        <v>249</v>
      </c>
      <c r="B254" s="1">
        <v>1849</v>
      </c>
      <c r="C254" s="1">
        <v>423</v>
      </c>
      <c r="D254" s="3">
        <f t="shared" si="1"/>
        <v>0.47384405723227568</v>
      </c>
    </row>
    <row r="255" spans="1:4" ht="12.5">
      <c r="A255" s="1">
        <v>250</v>
      </c>
      <c r="B255" s="1">
        <v>1850</v>
      </c>
      <c r="C255" s="1">
        <v>427</v>
      </c>
      <c r="D255" s="3">
        <f t="shared" si="1"/>
        <v>0.47832485209972031</v>
      </c>
    </row>
    <row r="256" spans="1:4" ht="12.5">
      <c r="A256" s="1">
        <v>251</v>
      </c>
      <c r="B256" s="1">
        <v>1851</v>
      </c>
      <c r="C256" s="1">
        <v>426</v>
      </c>
      <c r="D256" s="3">
        <f t="shared" si="1"/>
        <v>0.47720465338285917</v>
      </c>
    </row>
    <row r="257" spans="1:4" ht="12.5">
      <c r="A257" s="1">
        <v>252</v>
      </c>
      <c r="B257" s="1">
        <v>1852</v>
      </c>
      <c r="C257" s="1">
        <v>374</v>
      </c>
      <c r="D257" s="3">
        <f t="shared" si="1"/>
        <v>0.41895432010607825</v>
      </c>
    </row>
    <row r="258" spans="1:4" ht="12.5">
      <c r="A258" s="1">
        <v>253</v>
      </c>
      <c r="B258" s="1">
        <v>1853</v>
      </c>
      <c r="C258" s="1">
        <v>456</v>
      </c>
      <c r="D258" s="3">
        <f t="shared" si="1"/>
        <v>0.51081061488869428</v>
      </c>
    </row>
    <row r="259" spans="1:4" ht="12.5">
      <c r="A259" s="1">
        <v>254</v>
      </c>
      <c r="B259" s="1">
        <v>1854</v>
      </c>
      <c r="C259" s="1">
        <v>416</v>
      </c>
      <c r="D259" s="3">
        <f t="shared" si="1"/>
        <v>0.46600266621424746</v>
      </c>
    </row>
    <row r="260" spans="1:4" ht="12.5">
      <c r="A260" s="1">
        <v>255</v>
      </c>
      <c r="B260" s="1">
        <v>1855</v>
      </c>
      <c r="C260" s="1">
        <v>415</v>
      </c>
      <c r="D260" s="3">
        <f t="shared" si="1"/>
        <v>0.46488246749738626</v>
      </c>
    </row>
    <row r="261" spans="1:4" ht="12.5">
      <c r="A261" s="1">
        <v>256</v>
      </c>
      <c r="B261" s="1">
        <v>1856</v>
      </c>
      <c r="C261" s="1">
        <v>379</v>
      </c>
      <c r="D261" s="3">
        <f t="shared" si="1"/>
        <v>0.42455531369038407</v>
      </c>
    </row>
    <row r="262" spans="1:4" ht="12.5">
      <c r="A262" s="1">
        <v>257</v>
      </c>
      <c r="B262" s="1">
        <v>1857</v>
      </c>
      <c r="C262" s="1">
        <v>393</v>
      </c>
      <c r="D262" s="3">
        <f t="shared" si="1"/>
        <v>0.44023809572644046</v>
      </c>
    </row>
    <row r="263" spans="1:4" ht="12.5">
      <c r="A263" s="1">
        <v>258</v>
      </c>
      <c r="B263" s="1">
        <v>1858</v>
      </c>
      <c r="C263" s="1">
        <v>412</v>
      </c>
      <c r="D263" s="3">
        <f t="shared" si="1"/>
        <v>0.46152187134680273</v>
      </c>
    </row>
    <row r="264" spans="1:4" ht="12.5">
      <c r="A264" s="1">
        <v>259</v>
      </c>
      <c r="B264" s="1">
        <v>1859</v>
      </c>
      <c r="C264" s="1">
        <v>380</v>
      </c>
      <c r="D264" s="3">
        <f t="shared" si="1"/>
        <v>0.42567551240724527</v>
      </c>
    </row>
    <row r="265" spans="1:4" ht="12.5">
      <c r="A265" s="1">
        <v>260</v>
      </c>
      <c r="B265" s="1">
        <v>1860</v>
      </c>
      <c r="C265" s="1">
        <v>381</v>
      </c>
      <c r="D265" s="3">
        <f t="shared" si="1"/>
        <v>0.42679571112410641</v>
      </c>
    </row>
    <row r="266" spans="1:4" ht="12.5">
      <c r="A266" s="1">
        <v>261</v>
      </c>
      <c r="B266" s="1">
        <v>1861</v>
      </c>
      <c r="C266" s="1">
        <v>391</v>
      </c>
      <c r="D266" s="3">
        <f t="shared" si="1"/>
        <v>0.43799769829271817</v>
      </c>
    </row>
    <row r="267" spans="1:4" ht="12.5">
      <c r="A267" s="1">
        <v>262</v>
      </c>
      <c r="B267" s="1">
        <v>1862</v>
      </c>
      <c r="C267" s="1">
        <v>366</v>
      </c>
      <c r="D267" s="3">
        <f t="shared" si="1"/>
        <v>0.40999273037118883</v>
      </c>
    </row>
    <row r="268" spans="1:4" ht="12.5">
      <c r="A268" s="1">
        <v>263</v>
      </c>
      <c r="B268" s="1">
        <v>1863</v>
      </c>
      <c r="C268" s="1">
        <v>373</v>
      </c>
      <c r="D268" s="3">
        <f t="shared" si="1"/>
        <v>0.41783412138921711</v>
      </c>
    </row>
    <row r="269" spans="1:4" ht="12.5">
      <c r="A269" s="1">
        <v>264</v>
      </c>
      <c r="B269" s="1">
        <v>1864</v>
      </c>
      <c r="C269" s="1">
        <v>378</v>
      </c>
      <c r="D269" s="3">
        <f t="shared" si="1"/>
        <v>0.42343511497352287</v>
      </c>
    </row>
    <row r="270" spans="1:4" ht="12.5">
      <c r="A270" s="1">
        <v>265</v>
      </c>
      <c r="B270" s="1">
        <v>1865</v>
      </c>
      <c r="C270" s="1">
        <v>374</v>
      </c>
      <c r="D270" s="3">
        <f t="shared" si="1"/>
        <v>0.41895432010607825</v>
      </c>
    </row>
    <row r="271" spans="1:4" ht="12.5">
      <c r="A271" s="1">
        <v>266</v>
      </c>
      <c r="B271" s="1">
        <v>1866</v>
      </c>
      <c r="C271" s="1">
        <v>364</v>
      </c>
      <c r="D271" s="3">
        <f t="shared" si="1"/>
        <v>0.40775233293746649</v>
      </c>
    </row>
    <row r="272" spans="1:4" ht="12.5">
      <c r="A272" s="1">
        <v>267</v>
      </c>
      <c r="B272" s="1">
        <v>1867</v>
      </c>
      <c r="C272" s="1">
        <v>352</v>
      </c>
      <c r="D272" s="3">
        <f t="shared" si="1"/>
        <v>0.39430994833513244</v>
      </c>
    </row>
    <row r="273" spans="1:4" ht="12.5">
      <c r="A273" s="1">
        <v>268</v>
      </c>
      <c r="B273" s="1">
        <v>1868</v>
      </c>
      <c r="C273" s="1">
        <v>354</v>
      </c>
      <c r="D273" s="3">
        <f t="shared" si="1"/>
        <v>0.39655034576885478</v>
      </c>
    </row>
    <row r="274" spans="1:4" ht="12.5">
      <c r="A274" s="1">
        <v>269</v>
      </c>
      <c r="B274" s="1">
        <v>1869</v>
      </c>
      <c r="C274" s="1">
        <v>383</v>
      </c>
      <c r="D274" s="3">
        <f t="shared" si="1"/>
        <v>0.42903610855782875</v>
      </c>
    </row>
    <row r="275" spans="1:4" ht="12.5">
      <c r="A275" s="1">
        <v>270</v>
      </c>
      <c r="B275" s="1">
        <v>1870</v>
      </c>
      <c r="C275" s="1">
        <v>360</v>
      </c>
      <c r="D275" s="3">
        <f t="shared" si="1"/>
        <v>0.40327153807002186</v>
      </c>
    </row>
    <row r="276" spans="1:4" ht="12.5">
      <c r="A276" s="1">
        <v>271</v>
      </c>
      <c r="B276" s="1">
        <v>1871</v>
      </c>
      <c r="C276" s="1">
        <v>380</v>
      </c>
      <c r="D276" s="3">
        <f t="shared" si="1"/>
        <v>0.42567551240724527</v>
      </c>
    </row>
    <row r="277" spans="1:4" ht="12.5">
      <c r="A277" s="1">
        <v>272</v>
      </c>
      <c r="B277" s="1">
        <v>1872</v>
      </c>
      <c r="C277" s="1">
        <v>344</v>
      </c>
      <c r="D277" s="3">
        <f t="shared" si="1"/>
        <v>0.38534835860024313</v>
      </c>
    </row>
    <row r="278" spans="1:4" ht="12.5">
      <c r="A278" s="1">
        <v>273</v>
      </c>
      <c r="B278" s="1">
        <v>1873</v>
      </c>
      <c r="C278" s="1">
        <v>347</v>
      </c>
      <c r="D278" s="3">
        <f t="shared" si="1"/>
        <v>0.38870895475082656</v>
      </c>
    </row>
    <row r="279" spans="1:4" ht="12.5">
      <c r="A279" s="1">
        <v>274</v>
      </c>
      <c r="B279" s="1">
        <v>1874</v>
      </c>
      <c r="C279" s="1">
        <v>340</v>
      </c>
      <c r="D279" s="3">
        <f t="shared" si="1"/>
        <v>0.3808675637327984</v>
      </c>
    </row>
    <row r="280" spans="1:4" ht="12.5">
      <c r="A280" s="1">
        <v>275</v>
      </c>
      <c r="B280" s="1">
        <v>1875</v>
      </c>
      <c r="C280" s="1">
        <v>328</v>
      </c>
      <c r="D280" s="3">
        <f t="shared" si="1"/>
        <v>0.36742517913046435</v>
      </c>
    </row>
    <row r="281" spans="1:4" ht="12.5">
      <c r="A281" s="1">
        <v>276</v>
      </c>
      <c r="B281" s="1">
        <v>1876</v>
      </c>
      <c r="C281" s="1">
        <v>360</v>
      </c>
      <c r="D281" s="3">
        <f t="shared" si="1"/>
        <v>0.40327153807002186</v>
      </c>
    </row>
    <row r="282" spans="1:4" ht="12.5">
      <c r="A282" s="1">
        <v>277</v>
      </c>
      <c r="B282" s="1">
        <v>1877</v>
      </c>
      <c r="C282" s="1">
        <v>325</v>
      </c>
      <c r="D282" s="3">
        <f t="shared" si="1"/>
        <v>0.36406458297988081</v>
      </c>
    </row>
    <row r="283" spans="1:4" ht="12.5">
      <c r="A283" s="1">
        <v>278</v>
      </c>
      <c r="B283" s="1">
        <v>1878</v>
      </c>
      <c r="C283" s="1">
        <v>305</v>
      </c>
      <c r="D283" s="3">
        <f t="shared" si="1"/>
        <v>0.3416606086426574</v>
      </c>
    </row>
    <row r="284" spans="1:4" ht="12.5">
      <c r="A284" s="1">
        <v>279</v>
      </c>
      <c r="B284" s="1">
        <v>1879</v>
      </c>
      <c r="C284" s="1">
        <v>335</v>
      </c>
      <c r="D284" s="3">
        <f t="shared" si="1"/>
        <v>0.37526657014849252</v>
      </c>
    </row>
    <row r="285" spans="1:4" ht="12.5">
      <c r="A285" s="1">
        <v>280</v>
      </c>
      <c r="B285" s="1">
        <v>1880</v>
      </c>
      <c r="C285" s="1">
        <v>303</v>
      </c>
      <c r="D285" s="3">
        <f t="shared" si="1"/>
        <v>0.33942021120893506</v>
      </c>
    </row>
    <row r="286" spans="1:4" ht="12.5">
      <c r="A286" s="1">
        <v>281</v>
      </c>
      <c r="B286" s="1">
        <v>1881</v>
      </c>
      <c r="C286" s="1">
        <v>309</v>
      </c>
      <c r="D286" s="3">
        <f t="shared" si="1"/>
        <v>0.34614140351010209</v>
      </c>
    </row>
    <row r="287" spans="1:4" ht="12.5">
      <c r="A287" s="1">
        <v>282</v>
      </c>
      <c r="B287" s="1">
        <v>1882</v>
      </c>
      <c r="C287" s="1">
        <v>339</v>
      </c>
      <c r="D287" s="3">
        <f t="shared" si="1"/>
        <v>0.37974736501593725</v>
      </c>
    </row>
    <row r="288" spans="1:4" ht="12.5">
      <c r="A288" s="1">
        <v>283</v>
      </c>
      <c r="B288" s="1">
        <v>1883</v>
      </c>
      <c r="C288" s="1">
        <v>323</v>
      </c>
      <c r="D288" s="3">
        <f t="shared" si="1"/>
        <v>0.36182418554615847</v>
      </c>
    </row>
    <row r="289" spans="1:4" ht="12.5">
      <c r="A289" s="1">
        <v>284</v>
      </c>
      <c r="B289" s="1">
        <v>1884</v>
      </c>
      <c r="C289" s="1">
        <v>349</v>
      </c>
      <c r="D289" s="3">
        <f t="shared" si="1"/>
        <v>0.3909493521845489</v>
      </c>
    </row>
    <row r="290" spans="1:4" ht="12.5">
      <c r="A290" s="1">
        <v>285</v>
      </c>
      <c r="B290" s="1">
        <v>1885</v>
      </c>
      <c r="C290" s="1">
        <v>318</v>
      </c>
      <c r="D290" s="3">
        <f t="shared" si="1"/>
        <v>0.35622319196185259</v>
      </c>
    </row>
    <row r="291" spans="1:4" ht="12.5">
      <c r="A291" s="1">
        <v>286</v>
      </c>
      <c r="B291" s="1">
        <v>1886</v>
      </c>
      <c r="C291" s="1">
        <v>278</v>
      </c>
      <c r="D291" s="3">
        <f t="shared" si="1"/>
        <v>0.31141524328740577</v>
      </c>
    </row>
    <row r="292" spans="1:4" ht="12.5">
      <c r="A292" s="1">
        <v>287</v>
      </c>
      <c r="B292" s="1">
        <v>1887</v>
      </c>
      <c r="C292" s="1">
        <v>310</v>
      </c>
      <c r="D292" s="3">
        <f t="shared" si="1"/>
        <v>0.34726160222696328</v>
      </c>
    </row>
    <row r="293" spans="1:4" ht="12.5">
      <c r="A293" s="1">
        <v>288</v>
      </c>
      <c r="B293" s="1">
        <v>1888</v>
      </c>
      <c r="C293" s="1">
        <v>308</v>
      </c>
      <c r="D293" s="3">
        <f t="shared" si="1"/>
        <v>0.34502120479324089</v>
      </c>
    </row>
    <row r="294" spans="1:4" ht="12.5">
      <c r="A294" s="1">
        <v>289</v>
      </c>
      <c r="B294" s="1">
        <v>1889</v>
      </c>
      <c r="C294" s="1">
        <v>311</v>
      </c>
      <c r="D294" s="3">
        <f t="shared" si="1"/>
        <v>0.34838180094382443</v>
      </c>
    </row>
    <row r="295" spans="1:4" ht="12.5">
      <c r="A295" s="1">
        <v>290</v>
      </c>
      <c r="B295" s="1">
        <v>1890</v>
      </c>
      <c r="C295" s="1">
        <v>305</v>
      </c>
      <c r="D295" s="3">
        <f t="shared" si="1"/>
        <v>0.3416606086426574</v>
      </c>
    </row>
    <row r="296" spans="1:4" ht="12.5">
      <c r="A296" s="1">
        <v>291</v>
      </c>
      <c r="B296" s="1">
        <v>1891</v>
      </c>
      <c r="C296" s="1">
        <v>290</v>
      </c>
      <c r="D296" s="3">
        <f t="shared" si="1"/>
        <v>0.32485762788973982</v>
      </c>
    </row>
    <row r="297" spans="1:4" ht="12.5">
      <c r="A297" s="1">
        <v>292</v>
      </c>
      <c r="B297" s="1">
        <v>1892</v>
      </c>
      <c r="C297" s="1">
        <v>328</v>
      </c>
      <c r="D297" s="3">
        <f t="shared" si="1"/>
        <v>0.36742517913046435</v>
      </c>
    </row>
    <row r="298" spans="1:4" ht="12.5">
      <c r="A298" s="1">
        <v>293</v>
      </c>
      <c r="B298" s="1">
        <v>1893</v>
      </c>
      <c r="C298" s="1">
        <v>317</v>
      </c>
      <c r="D298" s="3">
        <f t="shared" si="1"/>
        <v>0.35510299324499145</v>
      </c>
    </row>
    <row r="299" spans="1:4" ht="12.5">
      <c r="A299" s="1">
        <v>294</v>
      </c>
      <c r="B299" s="1">
        <v>1894</v>
      </c>
      <c r="C299" s="1">
        <v>293</v>
      </c>
      <c r="D299" s="3">
        <f t="shared" si="1"/>
        <v>0.32821822404032336</v>
      </c>
    </row>
    <row r="300" spans="1:4" ht="12.5">
      <c r="A300" s="1">
        <v>295</v>
      </c>
      <c r="B300" s="1">
        <v>1895</v>
      </c>
      <c r="C300" s="1">
        <v>264</v>
      </c>
      <c r="D300" s="3">
        <f t="shared" si="1"/>
        <v>0.29573246125134939</v>
      </c>
    </row>
    <row r="301" spans="1:4" ht="12.5">
      <c r="A301" s="1">
        <v>296</v>
      </c>
      <c r="B301" s="1">
        <v>1896</v>
      </c>
      <c r="C301" s="1">
        <v>280</v>
      </c>
      <c r="D301" s="3">
        <f t="shared" si="1"/>
        <v>0.31365564072112812</v>
      </c>
    </row>
    <row r="302" spans="1:4" ht="12.5">
      <c r="A302" s="1">
        <v>297</v>
      </c>
      <c r="B302" s="1">
        <v>1897</v>
      </c>
      <c r="C302" s="1">
        <v>303</v>
      </c>
      <c r="D302" s="3">
        <f t="shared" si="1"/>
        <v>0.33942021120893506</v>
      </c>
    </row>
    <row r="303" spans="1:4" ht="12.5">
      <c r="A303" s="1">
        <v>298</v>
      </c>
      <c r="B303" s="1">
        <v>1898</v>
      </c>
      <c r="C303" s="1">
        <v>281</v>
      </c>
      <c r="D303" s="3">
        <f t="shared" si="1"/>
        <v>0.31477583943798926</v>
      </c>
    </row>
    <row r="304" spans="1:4" ht="12.5">
      <c r="A304" s="1">
        <v>299</v>
      </c>
      <c r="B304" s="1">
        <v>1899</v>
      </c>
      <c r="C304" s="1">
        <v>290</v>
      </c>
      <c r="D304" s="3">
        <f t="shared" si="1"/>
        <v>0.32485762788973982</v>
      </c>
    </row>
    <row r="305" spans="1:4" ht="12.5">
      <c r="A305" s="1">
        <v>300</v>
      </c>
      <c r="B305" s="1">
        <v>1900</v>
      </c>
      <c r="C305" s="1">
        <v>284</v>
      </c>
      <c r="D305" s="3">
        <f t="shared" si="1"/>
        <v>0.31813643558857274</v>
      </c>
    </row>
    <row r="306" spans="1:4" ht="12.5">
      <c r="A306" s="1">
        <v>301</v>
      </c>
      <c r="B306" s="1">
        <v>1901</v>
      </c>
      <c r="C306" s="1">
        <v>290</v>
      </c>
      <c r="D306" s="3">
        <f t="shared" si="1"/>
        <v>0.32485762788973982</v>
      </c>
    </row>
    <row r="307" spans="1:4" ht="12.5">
      <c r="A307" s="1">
        <v>302</v>
      </c>
      <c r="B307" s="1">
        <v>1902</v>
      </c>
      <c r="C307" s="1">
        <v>299</v>
      </c>
      <c r="D307" s="3">
        <f t="shared" si="1"/>
        <v>0.33493941634149033</v>
      </c>
    </row>
    <row r="308" spans="1:4" ht="12.5">
      <c r="A308" s="1">
        <v>303</v>
      </c>
      <c r="B308" s="1">
        <v>1903</v>
      </c>
      <c r="C308" s="1">
        <v>304</v>
      </c>
      <c r="D308" s="3">
        <f t="shared" si="1"/>
        <v>0.34054040992579621</v>
      </c>
    </row>
    <row r="309" spans="1:4" ht="12.5">
      <c r="A309" s="1">
        <v>304</v>
      </c>
      <c r="B309" s="1">
        <v>1904</v>
      </c>
      <c r="C309" s="1">
        <v>299</v>
      </c>
      <c r="D309" s="3">
        <f t="shared" si="1"/>
        <v>0.33493941634149033</v>
      </c>
    </row>
    <row r="310" spans="1:4" ht="12.5">
      <c r="A310" s="1">
        <v>305</v>
      </c>
      <c r="B310" s="1">
        <v>1905</v>
      </c>
      <c r="C310" s="1">
        <v>250</v>
      </c>
      <c r="D310" s="3">
        <f t="shared" si="1"/>
        <v>0.28004967921529289</v>
      </c>
    </row>
    <row r="311" spans="1:4" ht="12.5">
      <c r="A311" s="1">
        <v>306</v>
      </c>
      <c r="B311" s="1">
        <v>1906</v>
      </c>
      <c r="C311" s="1">
        <v>270</v>
      </c>
      <c r="D311" s="3">
        <f t="shared" si="1"/>
        <v>0.30245365355251635</v>
      </c>
    </row>
    <row r="312" spans="1:4" ht="12.5">
      <c r="A312" s="1">
        <v>307</v>
      </c>
      <c r="B312" s="1">
        <v>1907</v>
      </c>
      <c r="C312" s="1">
        <v>240</v>
      </c>
      <c r="D312" s="3">
        <f t="shared" si="1"/>
        <v>0.26884769204668124</v>
      </c>
    </row>
    <row r="313" spans="1:4" ht="12.5">
      <c r="A313" s="1">
        <v>308</v>
      </c>
      <c r="B313" s="1">
        <v>1908</v>
      </c>
      <c r="C313" s="1">
        <v>249</v>
      </c>
      <c r="D313" s="3">
        <f t="shared" si="1"/>
        <v>0.27892948049843175</v>
      </c>
    </row>
    <row r="314" spans="1:4" ht="12.5">
      <c r="A314" s="1">
        <v>309</v>
      </c>
      <c r="B314" s="1">
        <v>1909</v>
      </c>
      <c r="C314" s="1">
        <v>259</v>
      </c>
      <c r="D314" s="3">
        <f t="shared" si="1"/>
        <v>0.29013146766704351</v>
      </c>
    </row>
    <row r="315" spans="1:4" ht="12.5">
      <c r="A315" s="1">
        <v>310</v>
      </c>
      <c r="B315" s="1">
        <v>1910</v>
      </c>
      <c r="C315" s="1">
        <v>289</v>
      </c>
      <c r="D315" s="3">
        <f t="shared" si="1"/>
        <v>0.32373742917287862</v>
      </c>
    </row>
    <row r="316" spans="1:4" ht="12.5">
      <c r="A316" s="1">
        <v>311</v>
      </c>
      <c r="B316" s="1">
        <v>1911</v>
      </c>
      <c r="C316" s="1">
        <v>275</v>
      </c>
      <c r="D316" s="3">
        <f t="shared" si="1"/>
        <v>0.30805464713682223</v>
      </c>
    </row>
    <row r="317" spans="1:4" ht="12.5">
      <c r="A317" s="1">
        <v>312</v>
      </c>
      <c r="B317" s="1">
        <v>1912</v>
      </c>
      <c r="C317" s="1">
        <v>262</v>
      </c>
      <c r="D317" s="3">
        <f t="shared" si="1"/>
        <v>0.29349206381762705</v>
      </c>
    </row>
    <row r="318" spans="1:4" ht="12.5">
      <c r="A318" s="1">
        <v>313</v>
      </c>
      <c r="B318" s="1">
        <v>1913</v>
      </c>
      <c r="C318" s="1">
        <v>242</v>
      </c>
      <c r="D318" s="3">
        <f t="shared" si="1"/>
        <v>0.27108808948040358</v>
      </c>
    </row>
    <row r="319" spans="1:4" ht="12.5">
      <c r="A319" s="1">
        <v>314</v>
      </c>
      <c r="B319" s="1">
        <v>1914</v>
      </c>
      <c r="C319" s="1">
        <v>251</v>
      </c>
      <c r="D319" s="3">
        <f t="shared" si="1"/>
        <v>0.28116987793215409</v>
      </c>
    </row>
    <row r="320" spans="1:4" ht="12.5">
      <c r="A320" s="1">
        <v>315</v>
      </c>
      <c r="B320" s="1">
        <v>1915</v>
      </c>
      <c r="C320" s="1">
        <v>223</v>
      </c>
      <c r="D320" s="3">
        <f t="shared" si="1"/>
        <v>0.24980431386004129</v>
      </c>
    </row>
    <row r="321" spans="1:4" ht="12.5">
      <c r="A321" s="1">
        <v>316</v>
      </c>
      <c r="B321" s="1">
        <v>1916</v>
      </c>
      <c r="C321" s="1">
        <v>271</v>
      </c>
      <c r="D321" s="3">
        <f t="shared" si="1"/>
        <v>0.30357385226937755</v>
      </c>
    </row>
    <row r="322" spans="1:4" ht="12.5">
      <c r="A322" s="1">
        <v>317</v>
      </c>
      <c r="B322" s="1">
        <v>1917</v>
      </c>
      <c r="C322" s="1">
        <v>255</v>
      </c>
      <c r="D322" s="3">
        <f t="shared" si="1"/>
        <v>0.28565067279959877</v>
      </c>
    </row>
    <row r="323" spans="1:4" ht="12.5">
      <c r="A323" s="1">
        <v>318</v>
      </c>
      <c r="B323" s="1">
        <v>1918</v>
      </c>
      <c r="C323" s="1">
        <v>237</v>
      </c>
      <c r="D323" s="3">
        <f t="shared" si="1"/>
        <v>0.2654870958960977</v>
      </c>
    </row>
    <row r="324" spans="1:4" ht="12.5">
      <c r="A324" s="1">
        <v>319</v>
      </c>
      <c r="B324" s="1">
        <v>1919</v>
      </c>
      <c r="C324" s="1">
        <v>254</v>
      </c>
      <c r="D324" s="3">
        <f t="shared" si="1"/>
        <v>0.28453047408273763</v>
      </c>
    </row>
    <row r="325" spans="1:4" ht="12.5">
      <c r="A325" s="1">
        <v>320</v>
      </c>
      <c r="B325" s="1">
        <v>1920</v>
      </c>
      <c r="C325" s="1">
        <v>244</v>
      </c>
      <c r="D325" s="3">
        <f t="shared" si="1"/>
        <v>0.27332848691412592</v>
      </c>
    </row>
    <row r="326" spans="1:4" ht="12.5">
      <c r="A326" s="1">
        <v>321</v>
      </c>
      <c r="B326" s="1">
        <v>1921</v>
      </c>
      <c r="C326" s="1">
        <v>252</v>
      </c>
      <c r="D326" s="3">
        <f t="shared" si="1"/>
        <v>0.28229007664901529</v>
      </c>
    </row>
    <row r="327" spans="1:4" ht="12.5">
      <c r="A327" s="1">
        <v>322</v>
      </c>
      <c r="B327" s="1">
        <v>1922</v>
      </c>
      <c r="C327" s="1">
        <v>225</v>
      </c>
      <c r="D327" s="3">
        <f t="shared" si="1"/>
        <v>0.25204471129376366</v>
      </c>
    </row>
    <row r="328" spans="1:4" ht="12.5">
      <c r="A328" s="1">
        <v>323</v>
      </c>
      <c r="B328" s="1">
        <v>1923</v>
      </c>
      <c r="C328" s="1">
        <v>253</v>
      </c>
      <c r="D328" s="3">
        <f t="shared" si="1"/>
        <v>0.28341027536587643</v>
      </c>
    </row>
    <row r="329" spans="1:4" ht="12.5">
      <c r="A329" s="1">
        <v>324</v>
      </c>
      <c r="B329" s="1">
        <v>1924</v>
      </c>
      <c r="C329" s="1">
        <v>232</v>
      </c>
      <c r="D329" s="3">
        <f t="shared" si="1"/>
        <v>0.25988610231179188</v>
      </c>
    </row>
    <row r="330" spans="1:4" ht="12.5">
      <c r="A330" s="1">
        <v>325</v>
      </c>
      <c r="B330" s="1">
        <v>1925</v>
      </c>
      <c r="C330" s="1">
        <v>244</v>
      </c>
      <c r="D330" s="3">
        <f t="shared" si="1"/>
        <v>0.27332848691412592</v>
      </c>
    </row>
    <row r="331" spans="1:4" ht="12.5">
      <c r="A331" s="1">
        <v>326</v>
      </c>
      <c r="B331" s="1">
        <v>1926</v>
      </c>
      <c r="C331" s="1">
        <v>232</v>
      </c>
      <c r="D331" s="3">
        <f t="shared" si="1"/>
        <v>0.25988610231179188</v>
      </c>
    </row>
    <row r="332" spans="1:4" ht="12.5">
      <c r="A332" s="1">
        <v>327</v>
      </c>
      <c r="B332" s="1">
        <v>1927</v>
      </c>
      <c r="C332" s="1">
        <v>258</v>
      </c>
      <c r="D332" s="3">
        <f t="shared" si="1"/>
        <v>0.28901126895018231</v>
      </c>
    </row>
    <row r="333" spans="1:4" ht="12.5">
      <c r="A333" s="1">
        <v>328</v>
      </c>
      <c r="B333" s="1">
        <v>1928</v>
      </c>
      <c r="C333" s="1">
        <v>237</v>
      </c>
      <c r="D333" s="3">
        <f t="shared" si="1"/>
        <v>0.2654870958960977</v>
      </c>
    </row>
    <row r="334" spans="1:4" ht="12.5">
      <c r="A334" s="1">
        <v>329</v>
      </c>
      <c r="B334" s="1">
        <v>1929</v>
      </c>
      <c r="C334" s="1">
        <v>209</v>
      </c>
      <c r="D334" s="3">
        <f t="shared" si="1"/>
        <v>0.2341215318239849</v>
      </c>
    </row>
    <row r="335" spans="1:4" ht="12.5">
      <c r="A335" s="1">
        <v>330</v>
      </c>
      <c r="B335" s="1">
        <v>1930</v>
      </c>
      <c r="C335" s="1">
        <v>239</v>
      </c>
      <c r="D335" s="3">
        <f t="shared" si="1"/>
        <v>0.26772749332982004</v>
      </c>
    </row>
    <row r="336" spans="1:4" ht="12.5">
      <c r="A336" s="1">
        <v>331</v>
      </c>
      <c r="B336" s="1">
        <v>1931</v>
      </c>
      <c r="C336" s="1">
        <v>227</v>
      </c>
      <c r="D336" s="3">
        <f t="shared" si="1"/>
        <v>0.254285108727486</v>
      </c>
    </row>
    <row r="337" spans="1:4" ht="12.5">
      <c r="A337" s="1">
        <v>332</v>
      </c>
      <c r="B337" s="1">
        <v>1932</v>
      </c>
      <c r="C337" s="1">
        <v>236</v>
      </c>
      <c r="D337" s="3">
        <f t="shared" si="1"/>
        <v>0.2643668971792365</v>
      </c>
    </row>
    <row r="338" spans="1:4" ht="12.5">
      <c r="A338" s="1">
        <v>333</v>
      </c>
      <c r="B338" s="1">
        <v>1933</v>
      </c>
      <c r="C338" s="1">
        <v>239</v>
      </c>
      <c r="D338" s="3">
        <f t="shared" si="1"/>
        <v>0.26772749332982004</v>
      </c>
    </row>
    <row r="339" spans="1:4" ht="12.5">
      <c r="A339" s="1">
        <v>334</v>
      </c>
      <c r="B339" s="1">
        <v>1934</v>
      </c>
      <c r="C339" s="1">
        <v>234</v>
      </c>
      <c r="D339" s="3">
        <f t="shared" si="1"/>
        <v>0.26212649974551416</v>
      </c>
    </row>
    <row r="340" spans="1:4" ht="12.5">
      <c r="A340" s="1">
        <v>335</v>
      </c>
      <c r="B340" s="1">
        <v>1935</v>
      </c>
      <c r="C340" s="1">
        <v>206</v>
      </c>
      <c r="D340" s="3">
        <f t="shared" si="1"/>
        <v>0.23076093567340136</v>
      </c>
    </row>
    <row r="341" spans="1:4" ht="12.5">
      <c r="A341" s="1">
        <v>336</v>
      </c>
      <c r="B341" s="1">
        <v>1936</v>
      </c>
      <c r="C341" s="1">
        <v>206</v>
      </c>
      <c r="D341" s="3">
        <f t="shared" si="1"/>
        <v>0.23076093567340136</v>
      </c>
    </row>
    <row r="342" spans="1:4" ht="12.5">
      <c r="A342" s="1">
        <v>337</v>
      </c>
      <c r="B342" s="1">
        <v>1937</v>
      </c>
      <c r="C342" s="1">
        <v>220</v>
      </c>
      <c r="D342" s="3">
        <f t="shared" si="1"/>
        <v>0.2464437177094578</v>
      </c>
    </row>
    <row r="343" spans="1:4" ht="12.5">
      <c r="A343" s="1">
        <v>338</v>
      </c>
      <c r="B343" s="1">
        <v>1938</v>
      </c>
      <c r="C343" s="1">
        <v>225</v>
      </c>
      <c r="D343" s="3">
        <f t="shared" si="1"/>
        <v>0.25204471129376366</v>
      </c>
    </row>
    <row r="344" spans="1:4" ht="12.5">
      <c r="A344" s="1">
        <v>339</v>
      </c>
      <c r="B344" s="1">
        <v>1939</v>
      </c>
      <c r="C344" s="1">
        <v>245</v>
      </c>
      <c r="D344" s="3">
        <f t="shared" si="1"/>
        <v>0.27444868563098712</v>
      </c>
    </row>
    <row r="345" spans="1:4" ht="12.5">
      <c r="A345" s="1">
        <v>340</v>
      </c>
      <c r="B345" s="1">
        <v>1940</v>
      </c>
      <c r="C345" s="1">
        <v>218</v>
      </c>
      <c r="D345" s="3">
        <f t="shared" si="1"/>
        <v>0.24420332027573544</v>
      </c>
    </row>
    <row r="346" spans="1:4" ht="12.5">
      <c r="A346" s="1">
        <v>341</v>
      </c>
      <c r="B346" s="1">
        <v>1941</v>
      </c>
      <c r="C346" s="1">
        <v>239</v>
      </c>
      <c r="D346" s="3">
        <f t="shared" si="1"/>
        <v>0.26772749332982004</v>
      </c>
    </row>
    <row r="347" spans="1:4" ht="12.5">
      <c r="A347" s="1">
        <v>342</v>
      </c>
      <c r="B347" s="1">
        <v>1942</v>
      </c>
      <c r="C347" s="1">
        <v>211</v>
      </c>
      <c r="D347" s="3">
        <f t="shared" si="1"/>
        <v>0.23636192925770724</v>
      </c>
    </row>
    <row r="348" spans="1:4" ht="12.5">
      <c r="A348" s="1">
        <v>343</v>
      </c>
      <c r="B348" s="1">
        <v>1943</v>
      </c>
      <c r="C348" s="1">
        <v>203</v>
      </c>
      <c r="D348" s="3">
        <f t="shared" si="1"/>
        <v>0.22740033952281788</v>
      </c>
    </row>
    <row r="349" spans="1:4" ht="12.5">
      <c r="A349" s="1">
        <v>344</v>
      </c>
      <c r="B349" s="1">
        <v>1944</v>
      </c>
      <c r="C349" s="1">
        <v>237</v>
      </c>
      <c r="D349" s="3">
        <f t="shared" si="1"/>
        <v>0.2654870958960977</v>
      </c>
    </row>
    <row r="350" spans="1:4" ht="12.5">
      <c r="A350" s="1">
        <v>345</v>
      </c>
      <c r="B350" s="1">
        <v>1945</v>
      </c>
      <c r="C350" s="1">
        <v>225</v>
      </c>
      <c r="D350" s="3">
        <f t="shared" si="1"/>
        <v>0.25204471129376366</v>
      </c>
    </row>
    <row r="351" spans="1:4" ht="12.5">
      <c r="A351" s="1">
        <v>346</v>
      </c>
      <c r="B351" s="1">
        <v>1946</v>
      </c>
      <c r="C351" s="1">
        <v>219</v>
      </c>
      <c r="D351" s="3">
        <f t="shared" si="1"/>
        <v>0.24532351899259663</v>
      </c>
    </row>
    <row r="352" spans="1:4" ht="12.5">
      <c r="A352" s="1">
        <v>347</v>
      </c>
      <c r="B352" s="1">
        <v>1947</v>
      </c>
      <c r="C352" s="1">
        <v>209</v>
      </c>
      <c r="D352" s="3">
        <f t="shared" si="1"/>
        <v>0.2341215318239849</v>
      </c>
    </row>
    <row r="353" spans="1:4" ht="12.5">
      <c r="A353" s="1">
        <v>348</v>
      </c>
      <c r="B353" s="1">
        <v>1948</v>
      </c>
      <c r="C353" s="1">
        <v>196</v>
      </c>
      <c r="D353" s="3">
        <f t="shared" si="1"/>
        <v>0.21955894850478969</v>
      </c>
    </row>
    <row r="354" spans="1:4" ht="12.5">
      <c r="A354" s="1">
        <v>349</v>
      </c>
      <c r="B354" s="1">
        <v>1949</v>
      </c>
      <c r="C354" s="1">
        <v>187</v>
      </c>
      <c r="D354" s="3">
        <f t="shared" si="1"/>
        <v>0.20947716005303912</v>
      </c>
    </row>
    <row r="355" spans="1:4" ht="12.5">
      <c r="A355" s="1">
        <v>350</v>
      </c>
      <c r="B355" s="1">
        <v>1950</v>
      </c>
      <c r="C355" s="1">
        <v>239</v>
      </c>
      <c r="D355" s="3">
        <f t="shared" si="1"/>
        <v>0.26772749332982004</v>
      </c>
    </row>
    <row r="356" spans="1:4" ht="12.5">
      <c r="A356" s="1">
        <v>351</v>
      </c>
      <c r="B356" s="1">
        <v>1951</v>
      </c>
      <c r="C356" s="1">
        <v>184</v>
      </c>
      <c r="D356" s="3">
        <f t="shared" si="1"/>
        <v>0.20611656390245561</v>
      </c>
    </row>
    <row r="357" spans="1:4" ht="12.5">
      <c r="A357" s="1">
        <v>352</v>
      </c>
      <c r="B357" s="1">
        <v>1952</v>
      </c>
      <c r="C357" s="1">
        <v>191</v>
      </c>
      <c r="D357" s="3">
        <f t="shared" si="1"/>
        <v>0.21395795492048381</v>
      </c>
    </row>
    <row r="358" spans="1:4" ht="12.5">
      <c r="A358" s="1">
        <v>353</v>
      </c>
      <c r="B358" s="1">
        <v>1953</v>
      </c>
      <c r="C358" s="1">
        <v>225</v>
      </c>
      <c r="D358" s="3">
        <f t="shared" si="1"/>
        <v>0.25204471129376366</v>
      </c>
    </row>
    <row r="359" spans="1:4" ht="12.5">
      <c r="A359" s="1">
        <v>354</v>
      </c>
      <c r="B359" s="1">
        <v>1954</v>
      </c>
      <c r="C359" s="1">
        <v>198</v>
      </c>
      <c r="D359" s="3">
        <f t="shared" si="1"/>
        <v>0.221799345938512</v>
      </c>
    </row>
    <row r="360" spans="1:4" ht="12.5">
      <c r="A360" s="1">
        <v>355</v>
      </c>
      <c r="B360" s="1">
        <v>1955</v>
      </c>
      <c r="C360" s="1">
        <v>209</v>
      </c>
      <c r="D360" s="3">
        <f t="shared" si="1"/>
        <v>0.2341215318239849</v>
      </c>
    </row>
    <row r="361" spans="1:4" ht="12.5">
      <c r="A361" s="1">
        <v>356</v>
      </c>
      <c r="B361" s="1">
        <v>1956</v>
      </c>
      <c r="C361" s="1">
        <v>188</v>
      </c>
      <c r="D361" s="3">
        <f t="shared" si="1"/>
        <v>0.21059735876990029</v>
      </c>
    </row>
    <row r="362" spans="1:4" ht="12.5">
      <c r="A362" s="1">
        <v>357</v>
      </c>
      <c r="B362" s="1">
        <v>1957</v>
      </c>
      <c r="C362" s="1">
        <v>175</v>
      </c>
      <c r="D362" s="3">
        <f t="shared" si="1"/>
        <v>0.19603477545070505</v>
      </c>
    </row>
    <row r="363" spans="1:4" ht="12.5">
      <c r="A363" s="1">
        <v>358</v>
      </c>
      <c r="B363" s="1">
        <v>1958</v>
      </c>
      <c r="C363" s="1">
        <v>203</v>
      </c>
      <c r="D363" s="3">
        <f t="shared" si="1"/>
        <v>0.22740033952281788</v>
      </c>
    </row>
    <row r="364" spans="1:4" ht="12.5">
      <c r="A364" s="1">
        <v>359</v>
      </c>
      <c r="B364" s="1">
        <v>1959</v>
      </c>
      <c r="C364" s="1">
        <v>194</v>
      </c>
      <c r="D364" s="3">
        <f t="shared" si="1"/>
        <v>0.21731855107106732</v>
      </c>
    </row>
    <row r="365" spans="1:4" ht="12.5">
      <c r="A365" s="1">
        <v>360</v>
      </c>
      <c r="B365" s="1">
        <v>1960</v>
      </c>
      <c r="C365" s="1">
        <v>165</v>
      </c>
      <c r="D365" s="3">
        <f t="shared" si="1"/>
        <v>0.18483278828209332</v>
      </c>
    </row>
    <row r="366" spans="1:4" ht="12.5">
      <c r="A366" s="1">
        <v>361</v>
      </c>
      <c r="B366" s="1">
        <v>1961</v>
      </c>
      <c r="C366" s="1">
        <v>190</v>
      </c>
      <c r="D366" s="3">
        <f t="shared" si="1"/>
        <v>0.21283775620362264</v>
      </c>
    </row>
    <row r="367" spans="1:4" ht="12.5">
      <c r="A367" s="1">
        <v>362</v>
      </c>
      <c r="B367" s="1">
        <v>1962</v>
      </c>
      <c r="C367" s="1">
        <v>160</v>
      </c>
      <c r="D367" s="3">
        <f t="shared" si="1"/>
        <v>0.17923179469778749</v>
      </c>
    </row>
    <row r="368" spans="1:4" ht="12.5">
      <c r="A368" s="1">
        <v>363</v>
      </c>
      <c r="B368" s="1">
        <v>1963</v>
      </c>
      <c r="C368" s="1">
        <v>187</v>
      </c>
      <c r="D368" s="3">
        <f t="shared" si="1"/>
        <v>0.20947716005303912</v>
      </c>
    </row>
    <row r="369" spans="1:4" ht="12.5">
      <c r="A369" s="1">
        <v>364</v>
      </c>
      <c r="B369" s="1">
        <v>1964</v>
      </c>
      <c r="C369" s="1">
        <v>206</v>
      </c>
      <c r="D369" s="3">
        <f t="shared" si="1"/>
        <v>0.23076093567340136</v>
      </c>
    </row>
    <row r="370" spans="1:4" ht="12.5">
      <c r="A370" s="1">
        <v>365</v>
      </c>
      <c r="B370" s="1">
        <v>1965</v>
      </c>
      <c r="C370" s="1">
        <v>180</v>
      </c>
      <c r="D370" s="3">
        <f t="shared" si="1"/>
        <v>0.20163576903501093</v>
      </c>
    </row>
    <row r="371" spans="1:4" ht="12.5">
      <c r="A371" s="1">
        <v>366</v>
      </c>
      <c r="B371" s="1">
        <v>1966</v>
      </c>
      <c r="C371" s="1">
        <v>180</v>
      </c>
      <c r="D371" s="3">
        <f t="shared" si="1"/>
        <v>0.20163576903501093</v>
      </c>
    </row>
    <row r="372" spans="1:4" ht="12.5">
      <c r="A372" s="1">
        <v>367</v>
      </c>
      <c r="B372" s="1">
        <v>1967</v>
      </c>
      <c r="C372" s="1">
        <v>180</v>
      </c>
      <c r="D372" s="3">
        <f t="shared" si="1"/>
        <v>0.20163576903501093</v>
      </c>
    </row>
    <row r="373" spans="1:4" ht="12.5">
      <c r="A373" s="1">
        <v>368</v>
      </c>
      <c r="B373" s="1">
        <v>1968</v>
      </c>
      <c r="C373" s="1">
        <v>176</v>
      </c>
      <c r="D373" s="3">
        <f t="shared" si="1"/>
        <v>0.19715497416756622</v>
      </c>
    </row>
    <row r="374" spans="1:4" ht="12.5">
      <c r="A374" s="1">
        <v>369</v>
      </c>
      <c r="B374" s="1">
        <v>1969</v>
      </c>
      <c r="C374" s="1">
        <v>178</v>
      </c>
      <c r="D374" s="3">
        <f t="shared" si="1"/>
        <v>0.19939537160128859</v>
      </c>
    </row>
    <row r="375" spans="1:4" ht="12.5">
      <c r="A375" s="1">
        <v>370</v>
      </c>
      <c r="B375" s="1">
        <v>1970</v>
      </c>
      <c r="C375" s="1">
        <v>166</v>
      </c>
      <c r="D375" s="3">
        <f t="shared" si="1"/>
        <v>0.18595298699895452</v>
      </c>
    </row>
    <row r="376" spans="1:4" ht="12.5">
      <c r="A376" s="1">
        <v>371</v>
      </c>
      <c r="B376" s="1">
        <v>1971</v>
      </c>
      <c r="C376" s="1">
        <v>195</v>
      </c>
      <c r="D376" s="3">
        <f t="shared" si="1"/>
        <v>0.21843874978792852</v>
      </c>
    </row>
    <row r="377" spans="1:4" ht="12.5">
      <c r="A377" s="1">
        <v>372</v>
      </c>
      <c r="B377" s="1">
        <v>1972</v>
      </c>
      <c r="C377" s="1">
        <v>190</v>
      </c>
      <c r="D377" s="3">
        <f t="shared" si="1"/>
        <v>0.21283775620362264</v>
      </c>
    </row>
    <row r="378" spans="1:4" ht="12.5">
      <c r="A378" s="1">
        <v>373</v>
      </c>
      <c r="B378" s="1">
        <v>1973</v>
      </c>
      <c r="C378" s="1">
        <v>168</v>
      </c>
      <c r="D378" s="3">
        <f t="shared" si="1"/>
        <v>0.18819338443267686</v>
      </c>
    </row>
    <row r="379" spans="1:4" ht="12.5">
      <c r="A379" s="1">
        <v>374</v>
      </c>
      <c r="B379" s="1">
        <v>1974</v>
      </c>
      <c r="C379" s="1">
        <v>168</v>
      </c>
      <c r="D379" s="3">
        <f t="shared" si="1"/>
        <v>0.18819338443267686</v>
      </c>
    </row>
    <row r="380" spans="1:4" ht="12.5">
      <c r="A380" s="1">
        <v>375</v>
      </c>
      <c r="B380" s="1">
        <v>1975</v>
      </c>
      <c r="C380" s="1">
        <v>180</v>
      </c>
      <c r="D380" s="3">
        <f t="shared" si="1"/>
        <v>0.20163576903501093</v>
      </c>
    </row>
    <row r="381" spans="1:4" ht="12.5">
      <c r="A381" s="1">
        <v>376</v>
      </c>
      <c r="B381" s="1">
        <v>1976</v>
      </c>
      <c r="C381" s="1">
        <v>150</v>
      </c>
      <c r="D381" s="3">
        <f t="shared" si="1"/>
        <v>0.16802980752917576</v>
      </c>
    </row>
    <row r="382" spans="1:4" ht="12.5">
      <c r="A382" s="1">
        <v>377</v>
      </c>
      <c r="B382" s="1">
        <v>1977</v>
      </c>
      <c r="C382" s="1">
        <v>177</v>
      </c>
      <c r="D382" s="3">
        <f t="shared" si="1"/>
        <v>0.19827517288442739</v>
      </c>
    </row>
    <row r="383" spans="1:4" ht="12.5">
      <c r="A383" s="1">
        <v>378</v>
      </c>
      <c r="B383" s="1">
        <v>1978</v>
      </c>
      <c r="C383" s="1">
        <v>168</v>
      </c>
      <c r="D383" s="3">
        <f t="shared" si="1"/>
        <v>0.18819338443267686</v>
      </c>
    </row>
    <row r="384" spans="1:4" ht="12.5">
      <c r="A384" s="1">
        <v>379</v>
      </c>
      <c r="B384" s="1">
        <v>1979</v>
      </c>
      <c r="C384" s="1">
        <v>183</v>
      </c>
      <c r="D384" s="3">
        <f t="shared" si="1"/>
        <v>0.20499636518559441</v>
      </c>
    </row>
    <row r="385" spans="1:4" ht="12.5">
      <c r="A385" s="1">
        <v>380</v>
      </c>
      <c r="B385" s="1">
        <v>1980</v>
      </c>
      <c r="C385" s="1">
        <v>167</v>
      </c>
      <c r="D385" s="3">
        <f t="shared" si="1"/>
        <v>0.18707318571581569</v>
      </c>
    </row>
    <row r="386" spans="1:4" ht="12.5">
      <c r="A386" s="1">
        <v>381</v>
      </c>
      <c r="B386" s="1">
        <v>1981</v>
      </c>
      <c r="C386" s="1">
        <v>170</v>
      </c>
      <c r="D386" s="3">
        <f t="shared" si="1"/>
        <v>0.1904337818663992</v>
      </c>
    </row>
    <row r="387" spans="1:4" ht="12.5">
      <c r="A387" s="1">
        <v>382</v>
      </c>
      <c r="B387" s="1">
        <v>1982</v>
      </c>
      <c r="C387" s="1">
        <v>171</v>
      </c>
      <c r="D387" s="3">
        <f t="shared" si="1"/>
        <v>0.19155398058326037</v>
      </c>
    </row>
    <row r="388" spans="1:4" ht="12.5">
      <c r="A388" s="1">
        <v>383</v>
      </c>
      <c r="B388" s="1">
        <v>1983</v>
      </c>
      <c r="C388" s="1">
        <v>149</v>
      </c>
      <c r="D388" s="3">
        <f t="shared" si="1"/>
        <v>0.16690960881231459</v>
      </c>
    </row>
    <row r="389" spans="1:4" ht="12.5">
      <c r="A389" s="1">
        <v>384</v>
      </c>
      <c r="B389" s="1">
        <v>1984</v>
      </c>
      <c r="C389" s="1">
        <v>191</v>
      </c>
      <c r="D389" s="3">
        <f t="shared" si="1"/>
        <v>0.21395795492048381</v>
      </c>
    </row>
    <row r="390" spans="1:4" ht="12.5">
      <c r="A390" s="1">
        <v>385</v>
      </c>
      <c r="B390" s="1">
        <v>1985</v>
      </c>
      <c r="C390" s="1">
        <v>166</v>
      </c>
      <c r="D390" s="3">
        <f t="shared" si="1"/>
        <v>0.18595298699895452</v>
      </c>
    </row>
    <row r="391" spans="1:4" ht="12.5">
      <c r="A391" s="1">
        <v>386</v>
      </c>
      <c r="B391" s="1">
        <v>1986</v>
      </c>
      <c r="C391" s="1">
        <v>175</v>
      </c>
      <c r="D391" s="3">
        <f t="shared" si="1"/>
        <v>0.19603477545070505</v>
      </c>
    </row>
    <row r="392" spans="1:4" ht="12.5">
      <c r="A392" s="1">
        <v>387</v>
      </c>
      <c r="B392" s="1">
        <v>1987</v>
      </c>
      <c r="C392" s="1">
        <v>154</v>
      </c>
      <c r="D392" s="3">
        <f t="shared" si="1"/>
        <v>0.17251060239662044</v>
      </c>
    </row>
    <row r="393" spans="1:4" ht="12.5">
      <c r="A393" s="1">
        <v>388</v>
      </c>
      <c r="B393" s="1">
        <v>1988</v>
      </c>
      <c r="C393" s="1">
        <v>168</v>
      </c>
      <c r="D393" s="3">
        <f t="shared" si="1"/>
        <v>0.18819338443267686</v>
      </c>
    </row>
    <row r="394" spans="1:4" ht="12.5">
      <c r="A394" s="1">
        <v>389</v>
      </c>
      <c r="B394" s="1">
        <v>1989</v>
      </c>
      <c r="C394" s="1">
        <v>154</v>
      </c>
      <c r="D394" s="3">
        <f t="shared" si="1"/>
        <v>0.17251060239662044</v>
      </c>
    </row>
    <row r="395" spans="1:4" ht="12.5">
      <c r="A395" s="1">
        <v>390</v>
      </c>
      <c r="B395" s="1">
        <v>1990</v>
      </c>
      <c r="C395" s="1">
        <v>142</v>
      </c>
      <c r="D395" s="3">
        <f t="shared" si="1"/>
        <v>0.15906821779428637</v>
      </c>
    </row>
    <row r="396" spans="1:4" ht="12.5">
      <c r="A396" s="1">
        <v>391</v>
      </c>
      <c r="B396" s="1">
        <v>1991</v>
      </c>
      <c r="C396" s="1">
        <v>152</v>
      </c>
      <c r="D396" s="3">
        <f t="shared" si="1"/>
        <v>0.1702702049628981</v>
      </c>
    </row>
    <row r="397" spans="1:4" ht="12.5">
      <c r="A397" s="1">
        <v>392</v>
      </c>
      <c r="B397" s="1">
        <v>1992</v>
      </c>
      <c r="C397" s="1">
        <v>128</v>
      </c>
      <c r="D397" s="3">
        <f t="shared" si="1"/>
        <v>0.14338543575822998</v>
      </c>
    </row>
    <row r="398" spans="1:4" ht="12.5">
      <c r="A398" s="1">
        <v>393</v>
      </c>
      <c r="B398" s="1">
        <v>1993</v>
      </c>
      <c r="C398" s="1">
        <v>156</v>
      </c>
      <c r="D398" s="3">
        <f t="shared" si="1"/>
        <v>0.17475099983034281</v>
      </c>
    </row>
    <row r="399" spans="1:4" ht="12.5">
      <c r="A399" s="1">
        <v>394</v>
      </c>
      <c r="B399" s="1">
        <v>1994</v>
      </c>
      <c r="C399" s="1">
        <v>141</v>
      </c>
      <c r="D399" s="3">
        <f t="shared" si="1"/>
        <v>0.1579480190774252</v>
      </c>
    </row>
    <row r="400" spans="1:4" ht="12.5">
      <c r="A400" s="1">
        <v>395</v>
      </c>
      <c r="B400" s="1">
        <v>1995</v>
      </c>
      <c r="C400" s="1">
        <v>147</v>
      </c>
      <c r="D400" s="3">
        <f t="shared" si="1"/>
        <v>0.16466921137859225</v>
      </c>
    </row>
    <row r="401" spans="1:4" ht="12.5">
      <c r="A401" s="1">
        <v>396</v>
      </c>
      <c r="B401" s="1">
        <v>1996</v>
      </c>
      <c r="C401" s="1">
        <v>154</v>
      </c>
      <c r="D401" s="3">
        <f t="shared" si="1"/>
        <v>0.17251060239662044</v>
      </c>
    </row>
    <row r="402" spans="1:4" ht="12.5">
      <c r="A402" s="1">
        <v>397</v>
      </c>
      <c r="B402" s="1">
        <v>1997</v>
      </c>
      <c r="C402" s="1">
        <v>143</v>
      </c>
      <c r="D402" s="3">
        <f t="shared" si="1"/>
        <v>0.16018841651114757</v>
      </c>
    </row>
    <row r="403" spans="1:4" ht="12.5">
      <c r="A403" s="1">
        <v>398</v>
      </c>
      <c r="B403" s="1">
        <v>1998</v>
      </c>
      <c r="C403" s="1">
        <v>138</v>
      </c>
      <c r="D403" s="3">
        <f t="shared" si="1"/>
        <v>0.15458742292684172</v>
      </c>
    </row>
    <row r="404" spans="1:4" ht="12.5">
      <c r="A404" s="1">
        <v>399</v>
      </c>
      <c r="B404" s="1">
        <v>1999</v>
      </c>
      <c r="C404" s="1">
        <v>162</v>
      </c>
      <c r="D404" s="3">
        <f t="shared" si="1"/>
        <v>0.18147219213150984</v>
      </c>
    </row>
    <row r="405" spans="1:4" ht="12.5">
      <c r="A405" s="1">
        <v>400</v>
      </c>
      <c r="B405" s="1">
        <v>2000</v>
      </c>
      <c r="C405" s="1">
        <v>164</v>
      </c>
      <c r="D405" s="3">
        <f t="shared" si="1"/>
        <v>0.18371258956523218</v>
      </c>
    </row>
    <row r="406" spans="1:4" ht="12.5">
      <c r="A406" s="1">
        <v>401</v>
      </c>
      <c r="B406" s="1">
        <v>2001</v>
      </c>
      <c r="C406" s="1">
        <v>149</v>
      </c>
      <c r="D406" s="3">
        <f t="shared" si="1"/>
        <v>0.16690960881231459</v>
      </c>
    </row>
    <row r="407" spans="1:4" ht="12.5">
      <c r="A407" s="1">
        <v>402</v>
      </c>
      <c r="B407" s="1">
        <v>2002</v>
      </c>
      <c r="C407" s="1">
        <v>132</v>
      </c>
      <c r="D407" s="3">
        <f t="shared" si="1"/>
        <v>0.14786623062567469</v>
      </c>
    </row>
    <row r="408" spans="1:4" ht="12.5">
      <c r="A408" s="1">
        <v>403</v>
      </c>
      <c r="B408" s="1">
        <v>2003</v>
      </c>
      <c r="C408" s="1">
        <v>147</v>
      </c>
      <c r="D408" s="3">
        <f t="shared" si="1"/>
        <v>0.16466921137859225</v>
      </c>
    </row>
    <row r="409" spans="1:4" ht="12.5">
      <c r="A409" s="1">
        <v>404</v>
      </c>
      <c r="B409" s="1">
        <v>2004</v>
      </c>
      <c r="C409" s="1">
        <v>145</v>
      </c>
      <c r="D409" s="3">
        <f t="shared" si="1"/>
        <v>0.16242881394486991</v>
      </c>
    </row>
    <row r="410" spans="1:4" ht="12.5">
      <c r="A410" s="1">
        <v>405</v>
      </c>
      <c r="B410" s="1">
        <v>2005</v>
      </c>
      <c r="C410" s="1">
        <v>146</v>
      </c>
      <c r="D410" s="3">
        <f t="shared" si="1"/>
        <v>0.16354901266173108</v>
      </c>
    </row>
    <row r="411" spans="1:4" ht="12.5">
      <c r="A411" s="1">
        <v>406</v>
      </c>
      <c r="B411" s="1">
        <v>2006</v>
      </c>
      <c r="C411" s="1">
        <v>144</v>
      </c>
      <c r="D411" s="3">
        <f t="shared" si="1"/>
        <v>0.16130861522800874</v>
      </c>
    </row>
    <row r="412" spans="1:4" ht="12.5">
      <c r="A412" s="1">
        <v>407</v>
      </c>
      <c r="B412" s="1">
        <v>2007</v>
      </c>
      <c r="C412" s="1">
        <v>129</v>
      </c>
      <c r="D412" s="3">
        <f t="shared" si="1"/>
        <v>0.14450563447509115</v>
      </c>
    </row>
    <row r="413" spans="1:4" ht="12.5">
      <c r="A413" s="1">
        <v>408</v>
      </c>
      <c r="B413" s="1">
        <v>2008</v>
      </c>
      <c r="C413" s="1">
        <v>115</v>
      </c>
      <c r="D413" s="3">
        <f t="shared" si="1"/>
        <v>0.12882285243903477</v>
      </c>
    </row>
    <row r="414" spans="1:4" ht="12.5">
      <c r="A414" s="1">
        <v>409</v>
      </c>
      <c r="B414" s="1">
        <v>2009</v>
      </c>
      <c r="C414" s="1">
        <v>136</v>
      </c>
      <c r="D414" s="3">
        <f t="shared" si="1"/>
        <v>0.15234702549311935</v>
      </c>
    </row>
    <row r="415" spans="1:4" ht="12.5">
      <c r="A415" s="1">
        <v>410</v>
      </c>
      <c r="B415" s="1">
        <v>2010</v>
      </c>
      <c r="C415" s="1">
        <v>139</v>
      </c>
      <c r="D415" s="3">
        <f t="shared" si="1"/>
        <v>0.15570762164370289</v>
      </c>
    </row>
    <row r="416" spans="1:4" ht="12.5">
      <c r="A416" s="1">
        <v>411</v>
      </c>
      <c r="B416" s="1">
        <v>2011</v>
      </c>
      <c r="C416" s="1">
        <v>124</v>
      </c>
      <c r="D416" s="3">
        <f t="shared" si="1"/>
        <v>0.1389046408907853</v>
      </c>
    </row>
    <row r="417" spans="1:4" ht="12.5">
      <c r="A417" s="1">
        <v>412</v>
      </c>
      <c r="B417" s="1">
        <v>2012</v>
      </c>
      <c r="C417" s="1">
        <v>150</v>
      </c>
      <c r="D417" s="3">
        <f t="shared" si="1"/>
        <v>0.16802980752917576</v>
      </c>
    </row>
    <row r="418" spans="1:4" ht="12.5">
      <c r="A418" s="1">
        <v>413</v>
      </c>
      <c r="B418" s="1">
        <v>2013</v>
      </c>
      <c r="C418" s="1">
        <v>140</v>
      </c>
      <c r="D418" s="3">
        <f t="shared" si="1"/>
        <v>0.15682782036056406</v>
      </c>
    </row>
    <row r="419" spans="1:4" ht="12.5">
      <c r="A419" s="1">
        <v>414</v>
      </c>
      <c r="B419" s="1">
        <v>2014</v>
      </c>
      <c r="C419" s="1">
        <v>157</v>
      </c>
      <c r="D419" s="3">
        <f t="shared" si="1"/>
        <v>0.17587119854720396</v>
      </c>
    </row>
    <row r="420" spans="1:4" ht="12.5">
      <c r="A420" s="1">
        <v>415</v>
      </c>
      <c r="B420" s="1">
        <v>2015</v>
      </c>
      <c r="C420" s="1">
        <v>131</v>
      </c>
      <c r="D420" s="3">
        <f t="shared" si="1"/>
        <v>0.14674603190881352</v>
      </c>
    </row>
    <row r="421" spans="1:4" ht="12.5">
      <c r="A421" s="1">
        <v>416</v>
      </c>
      <c r="B421" s="1">
        <v>2016</v>
      </c>
      <c r="C421" s="1">
        <v>128</v>
      </c>
      <c r="D421" s="3">
        <f t="shared" si="1"/>
        <v>0.14338543575822998</v>
      </c>
    </row>
    <row r="422" spans="1:4" ht="12.5">
      <c r="A422" s="1">
        <v>417</v>
      </c>
      <c r="B422" s="1">
        <v>2017</v>
      </c>
      <c r="C422" s="1">
        <v>120</v>
      </c>
      <c r="D422" s="3">
        <f t="shared" si="1"/>
        <v>0.13442384602334062</v>
      </c>
    </row>
    <row r="423" spans="1:4" ht="12.5">
      <c r="A423" s="1">
        <v>418</v>
      </c>
      <c r="B423" s="1">
        <v>2018</v>
      </c>
      <c r="C423" s="1">
        <v>152</v>
      </c>
      <c r="D423" s="3">
        <f t="shared" si="1"/>
        <v>0.1702702049628981</v>
      </c>
    </row>
    <row r="424" spans="1:4" ht="12.5">
      <c r="A424" s="1">
        <v>419</v>
      </c>
      <c r="B424" s="1">
        <v>2019</v>
      </c>
      <c r="C424" s="1">
        <v>133</v>
      </c>
      <c r="D424" s="3">
        <f t="shared" si="1"/>
        <v>0.14898642934253584</v>
      </c>
    </row>
    <row r="425" spans="1:4" ht="12.5">
      <c r="A425" s="1">
        <v>420</v>
      </c>
      <c r="B425" s="1">
        <v>2020</v>
      </c>
      <c r="C425" s="1">
        <v>140</v>
      </c>
      <c r="D425" s="3">
        <f t="shared" si="1"/>
        <v>0.15682782036056406</v>
      </c>
    </row>
    <row r="426" spans="1:4" ht="12.5">
      <c r="A426" s="1">
        <v>421</v>
      </c>
      <c r="B426" s="1">
        <v>2021</v>
      </c>
      <c r="C426" s="1">
        <v>117</v>
      </c>
      <c r="D426" s="3">
        <f t="shared" si="1"/>
        <v>0.13106324987275708</v>
      </c>
    </row>
    <row r="427" spans="1:4" ht="12.5">
      <c r="A427" s="1">
        <v>422</v>
      </c>
      <c r="B427" s="1">
        <v>2022</v>
      </c>
      <c r="C427" s="1">
        <v>143</v>
      </c>
      <c r="D427" s="3">
        <f t="shared" si="1"/>
        <v>0.16018841651114757</v>
      </c>
    </row>
    <row r="428" spans="1:4" ht="12.5">
      <c r="A428" s="1">
        <v>423</v>
      </c>
      <c r="B428" s="1">
        <v>2023</v>
      </c>
      <c r="C428" s="1">
        <v>145</v>
      </c>
      <c r="D428" s="3">
        <f t="shared" si="1"/>
        <v>0.16242881394486991</v>
      </c>
    </row>
    <row r="429" spans="1:4" ht="12.5">
      <c r="A429" s="1">
        <v>424</v>
      </c>
      <c r="B429" s="1">
        <v>2024</v>
      </c>
      <c r="C429" s="1">
        <v>117</v>
      </c>
      <c r="D429" s="3">
        <f t="shared" si="1"/>
        <v>0.13106324987275708</v>
      </c>
    </row>
    <row r="430" spans="1:4" ht="12.5">
      <c r="A430" s="1">
        <v>425</v>
      </c>
      <c r="B430" s="1">
        <v>2025</v>
      </c>
      <c r="C430" s="1">
        <v>126</v>
      </c>
      <c r="D430" s="3">
        <f t="shared" si="1"/>
        <v>0.14114503832450764</v>
      </c>
    </row>
    <row r="431" spans="1:4" ht="12.5">
      <c r="A431" s="1">
        <v>426</v>
      </c>
      <c r="B431" s="1">
        <v>2026</v>
      </c>
      <c r="C431" s="1">
        <v>154</v>
      </c>
      <c r="D431" s="3">
        <f t="shared" si="1"/>
        <v>0.17251060239662044</v>
      </c>
    </row>
    <row r="432" spans="1:4" ht="12.5">
      <c r="A432" s="1">
        <v>427</v>
      </c>
      <c r="B432" s="1">
        <v>2027</v>
      </c>
      <c r="C432" s="1">
        <v>137</v>
      </c>
      <c r="D432" s="3">
        <f t="shared" si="1"/>
        <v>0.15346722420998055</v>
      </c>
    </row>
    <row r="433" spans="1:4" ht="12.5">
      <c r="A433" s="1">
        <v>428</v>
      </c>
      <c r="B433" s="1">
        <v>2028</v>
      </c>
      <c r="C433" s="1">
        <v>152</v>
      </c>
      <c r="D433" s="3">
        <f t="shared" si="1"/>
        <v>0.1702702049628981</v>
      </c>
    </row>
    <row r="434" spans="1:4" ht="12.5">
      <c r="A434" s="1">
        <v>429</v>
      </c>
      <c r="B434" s="1">
        <v>2029</v>
      </c>
      <c r="C434" s="1">
        <v>139</v>
      </c>
      <c r="D434" s="3">
        <f t="shared" si="1"/>
        <v>0.15570762164370289</v>
      </c>
    </row>
    <row r="435" spans="1:4" ht="12.5">
      <c r="A435" s="1">
        <v>430</v>
      </c>
      <c r="B435" s="1">
        <v>2030</v>
      </c>
      <c r="C435" s="1">
        <v>123</v>
      </c>
      <c r="D435" s="3">
        <f t="shared" si="1"/>
        <v>0.13778444217392413</v>
      </c>
    </row>
    <row r="436" spans="1:4" ht="12.5">
      <c r="A436" s="1">
        <v>431</v>
      </c>
      <c r="B436" s="1">
        <v>2031</v>
      </c>
      <c r="C436" s="1">
        <v>125</v>
      </c>
      <c r="D436" s="3">
        <f t="shared" si="1"/>
        <v>0.14002483960764645</v>
      </c>
    </row>
    <row r="437" spans="1:4" ht="12.5">
      <c r="A437" s="1">
        <v>432</v>
      </c>
      <c r="B437" s="1">
        <v>2032</v>
      </c>
      <c r="C437" s="1">
        <v>123</v>
      </c>
      <c r="D437" s="3">
        <f t="shared" si="1"/>
        <v>0.13778444217392413</v>
      </c>
    </row>
    <row r="438" spans="1:4" ht="12.5">
      <c r="A438" s="1">
        <v>433</v>
      </c>
      <c r="B438" s="1">
        <v>2033</v>
      </c>
      <c r="C438" s="1">
        <v>123</v>
      </c>
      <c r="D438" s="3">
        <f t="shared" si="1"/>
        <v>0.13778444217392413</v>
      </c>
    </row>
    <row r="439" spans="1:4" ht="12.5">
      <c r="A439" s="1">
        <v>434</v>
      </c>
      <c r="B439" s="1">
        <v>2034</v>
      </c>
      <c r="C439" s="1">
        <v>130</v>
      </c>
      <c r="D439" s="3">
        <f t="shared" si="1"/>
        <v>0.14562583319195233</v>
      </c>
    </row>
    <row r="440" spans="1:4" ht="12.5">
      <c r="A440" s="1">
        <v>435</v>
      </c>
      <c r="B440" s="1">
        <v>2035</v>
      </c>
      <c r="C440" s="1">
        <v>128</v>
      </c>
      <c r="D440" s="3">
        <f t="shared" si="1"/>
        <v>0.14338543575822998</v>
      </c>
    </row>
    <row r="441" spans="1:4" ht="12.5">
      <c r="A441" s="1">
        <v>436</v>
      </c>
      <c r="B441" s="1">
        <v>2036</v>
      </c>
      <c r="C441" s="1">
        <v>134</v>
      </c>
      <c r="D441" s="3">
        <f t="shared" si="1"/>
        <v>0.15010662805939701</v>
      </c>
    </row>
    <row r="442" spans="1:4" ht="12.5">
      <c r="A442" s="1">
        <v>437</v>
      </c>
      <c r="B442" s="1">
        <v>2037</v>
      </c>
      <c r="C442" s="1">
        <v>152</v>
      </c>
      <c r="D442" s="3">
        <f t="shared" si="1"/>
        <v>0.1702702049628981</v>
      </c>
    </row>
    <row r="443" spans="1:4" ht="12.5">
      <c r="A443" s="1">
        <v>438</v>
      </c>
      <c r="B443" s="1">
        <v>2038</v>
      </c>
      <c r="C443" s="1">
        <v>119</v>
      </c>
      <c r="D443" s="3">
        <f t="shared" si="1"/>
        <v>0.13330364730647942</v>
      </c>
    </row>
    <row r="444" spans="1:4" ht="12.5">
      <c r="A444" s="1">
        <v>439</v>
      </c>
      <c r="B444" s="1">
        <v>2039</v>
      </c>
      <c r="C444" s="1">
        <v>128</v>
      </c>
      <c r="D444" s="3">
        <f t="shared" si="1"/>
        <v>0.14338543575822998</v>
      </c>
    </row>
    <row r="445" spans="1:4" ht="12.5">
      <c r="A445" s="1">
        <v>440</v>
      </c>
      <c r="B445" s="1">
        <v>2040</v>
      </c>
      <c r="C445" s="1">
        <v>114</v>
      </c>
      <c r="D445" s="3">
        <f t="shared" si="1"/>
        <v>0.12770265372217357</v>
      </c>
    </row>
    <row r="446" spans="1:4" ht="12.5">
      <c r="A446" s="1">
        <v>441</v>
      </c>
      <c r="B446" s="1">
        <v>2041</v>
      </c>
      <c r="C446" s="1">
        <v>122</v>
      </c>
      <c r="D446" s="3">
        <f t="shared" si="1"/>
        <v>0.13666424345706296</v>
      </c>
    </row>
    <row r="447" spans="1:4" ht="12.5">
      <c r="A447" s="1">
        <v>442</v>
      </c>
      <c r="B447" s="1">
        <v>2042</v>
      </c>
      <c r="C447" s="1">
        <v>138</v>
      </c>
      <c r="D447" s="3">
        <f t="shared" si="1"/>
        <v>0.15458742292684172</v>
      </c>
    </row>
    <row r="448" spans="1:4" ht="12.5">
      <c r="A448" s="1">
        <v>443</v>
      </c>
      <c r="B448" s="1">
        <v>2043</v>
      </c>
      <c r="C448" s="1">
        <v>101</v>
      </c>
      <c r="D448" s="3">
        <f t="shared" si="1"/>
        <v>0.11314007040297835</v>
      </c>
    </row>
    <row r="449" spans="1:4" ht="12.5">
      <c r="A449" s="1">
        <v>444</v>
      </c>
      <c r="B449" s="1">
        <v>2044</v>
      </c>
      <c r="C449" s="1">
        <v>105</v>
      </c>
      <c r="D449" s="3">
        <f t="shared" si="1"/>
        <v>0.11762086527042304</v>
      </c>
    </row>
    <row r="450" spans="1:4" ht="12.5">
      <c r="A450" s="1">
        <v>445</v>
      </c>
      <c r="B450" s="1">
        <v>2045</v>
      </c>
      <c r="C450" s="1">
        <v>109</v>
      </c>
      <c r="D450" s="3">
        <f t="shared" si="1"/>
        <v>0.12210166013786772</v>
      </c>
    </row>
    <row r="451" spans="1:4" ht="12.5">
      <c r="A451" s="1">
        <v>446</v>
      </c>
      <c r="B451" s="1">
        <v>2046</v>
      </c>
      <c r="C451" s="1">
        <v>108</v>
      </c>
      <c r="D451" s="3">
        <f t="shared" si="1"/>
        <v>0.12098146142100655</v>
      </c>
    </row>
    <row r="452" spans="1:4" ht="12.5">
      <c r="A452" s="1">
        <v>447</v>
      </c>
      <c r="B452" s="1">
        <v>2047</v>
      </c>
      <c r="C452" s="1">
        <v>109</v>
      </c>
      <c r="D452" s="3">
        <f t="shared" si="1"/>
        <v>0.12210166013786772</v>
      </c>
    </row>
    <row r="453" spans="1:4" ht="12.5">
      <c r="A453" s="1">
        <v>448</v>
      </c>
      <c r="B453" s="1">
        <v>2048</v>
      </c>
      <c r="C453" s="1">
        <v>120</v>
      </c>
      <c r="D453" s="3">
        <f t="shared" si="1"/>
        <v>0.13442384602334062</v>
      </c>
    </row>
    <row r="454" spans="1:4" ht="12.5">
      <c r="A454" s="1">
        <v>449</v>
      </c>
      <c r="B454" s="1">
        <v>2049</v>
      </c>
      <c r="C454" s="1">
        <v>92</v>
      </c>
      <c r="D454" s="3">
        <f t="shared" si="1"/>
        <v>0.10305828195122781</v>
      </c>
    </row>
    <row r="455" spans="1:4" ht="12.5">
      <c r="A455" s="1">
        <v>450</v>
      </c>
      <c r="B455" s="1">
        <v>2050</v>
      </c>
      <c r="C455" s="1">
        <v>110</v>
      </c>
      <c r="D455" s="3">
        <f t="shared" si="1"/>
        <v>0.1232218588547289</v>
      </c>
    </row>
    <row r="456" spans="1:4" ht="12.5">
      <c r="A456" s="1">
        <v>451</v>
      </c>
      <c r="B456" s="1">
        <v>2051</v>
      </c>
      <c r="C456" s="1">
        <v>92</v>
      </c>
      <c r="D456" s="3">
        <f t="shared" si="1"/>
        <v>0.10305828195122781</v>
      </c>
    </row>
    <row r="457" spans="1:4" ht="12.5">
      <c r="A457" s="1">
        <v>452</v>
      </c>
      <c r="B457" s="1">
        <v>2052</v>
      </c>
      <c r="C457" s="1">
        <v>108</v>
      </c>
      <c r="D457" s="3">
        <f t="shared" si="1"/>
        <v>0.12098146142100655</v>
      </c>
    </row>
    <row r="458" spans="1:4" ht="12.5">
      <c r="A458" s="1">
        <v>453</v>
      </c>
      <c r="B458" s="1">
        <v>2053</v>
      </c>
      <c r="C458" s="1">
        <v>83</v>
      </c>
      <c r="D458" s="3">
        <f t="shared" si="1"/>
        <v>9.2976493499477258E-2</v>
      </c>
    </row>
    <row r="459" spans="1:4" ht="12.5">
      <c r="A459" s="1">
        <v>454</v>
      </c>
      <c r="B459" s="1">
        <v>2054</v>
      </c>
      <c r="C459" s="1">
        <v>117</v>
      </c>
      <c r="D459" s="3">
        <f t="shared" si="1"/>
        <v>0.13106324987275708</v>
      </c>
    </row>
    <row r="460" spans="1:4" ht="12.5">
      <c r="A460" s="1">
        <v>455</v>
      </c>
      <c r="B460" s="1">
        <v>2055</v>
      </c>
      <c r="C460" s="1">
        <v>100</v>
      </c>
      <c r="D460" s="3">
        <f t="shared" si="1"/>
        <v>0.11201987168611717</v>
      </c>
    </row>
    <row r="461" spans="1:4" ht="12.5">
      <c r="A461" s="1">
        <v>456</v>
      </c>
      <c r="B461" s="1">
        <v>2056</v>
      </c>
      <c r="C461" s="1">
        <v>110</v>
      </c>
      <c r="D461" s="3">
        <f t="shared" si="1"/>
        <v>0.1232218588547289</v>
      </c>
    </row>
    <row r="462" spans="1:4" ht="12.5">
      <c r="A462" s="1">
        <v>457</v>
      </c>
      <c r="B462" s="1">
        <v>2057</v>
      </c>
      <c r="C462" s="1">
        <v>97</v>
      </c>
      <c r="D462" s="3">
        <f t="shared" si="1"/>
        <v>0.10865927553553366</v>
      </c>
    </row>
    <row r="463" spans="1:4" ht="12.5">
      <c r="A463" s="1">
        <v>458</v>
      </c>
      <c r="B463" s="1">
        <v>2058</v>
      </c>
      <c r="C463" s="1">
        <v>100</v>
      </c>
      <c r="D463" s="3">
        <f t="shared" si="1"/>
        <v>0.11201987168611717</v>
      </c>
    </row>
    <row r="464" spans="1:4" ht="12.5">
      <c r="A464" s="1">
        <v>459</v>
      </c>
      <c r="B464" s="1">
        <v>2059</v>
      </c>
      <c r="C464" s="1">
        <v>95</v>
      </c>
      <c r="D464" s="3">
        <f t="shared" si="1"/>
        <v>0.10641887810181132</v>
      </c>
    </row>
    <row r="465" spans="1:4" ht="12.5">
      <c r="A465" s="1">
        <v>460</v>
      </c>
      <c r="B465" s="1">
        <v>2060</v>
      </c>
      <c r="C465" s="1">
        <v>112</v>
      </c>
      <c r="D465" s="3">
        <f t="shared" si="1"/>
        <v>0.12546225628845123</v>
      </c>
    </row>
    <row r="466" spans="1:4" ht="12.5">
      <c r="A466" s="1">
        <v>461</v>
      </c>
      <c r="B466" s="1">
        <v>2061</v>
      </c>
      <c r="C466" s="1">
        <v>104</v>
      </c>
      <c r="D466" s="3">
        <f t="shared" si="1"/>
        <v>0.11650066655356187</v>
      </c>
    </row>
    <row r="467" spans="1:4" ht="12.5">
      <c r="A467" s="1">
        <v>462</v>
      </c>
      <c r="B467" s="1">
        <v>2062</v>
      </c>
      <c r="C467" s="1">
        <v>109</v>
      </c>
      <c r="D467" s="3">
        <f t="shared" si="1"/>
        <v>0.12210166013786772</v>
      </c>
    </row>
    <row r="468" spans="1:4" ht="12.5">
      <c r="A468" s="1">
        <v>463</v>
      </c>
      <c r="B468" s="1">
        <v>2063</v>
      </c>
      <c r="C468" s="1">
        <v>105</v>
      </c>
      <c r="D468" s="3">
        <f t="shared" si="1"/>
        <v>0.11762086527042304</v>
      </c>
    </row>
    <row r="469" spans="1:4" ht="12.5">
      <c r="A469" s="1">
        <v>464</v>
      </c>
      <c r="B469" s="1">
        <v>2064</v>
      </c>
      <c r="C469" s="1">
        <v>107</v>
      </c>
      <c r="D469" s="3">
        <f t="shared" si="1"/>
        <v>0.11986126270414538</v>
      </c>
    </row>
    <row r="470" spans="1:4" ht="12.5">
      <c r="A470" s="1">
        <v>465</v>
      </c>
      <c r="B470" s="1">
        <v>2065</v>
      </c>
      <c r="C470" s="1">
        <v>93</v>
      </c>
      <c r="D470" s="3">
        <f t="shared" si="1"/>
        <v>0.10417848066808898</v>
      </c>
    </row>
    <row r="471" spans="1:4" ht="12.5">
      <c r="A471" s="1">
        <v>466</v>
      </c>
      <c r="B471" s="1">
        <v>2066</v>
      </c>
      <c r="C471" s="1">
        <v>112</v>
      </c>
      <c r="D471" s="3">
        <f t="shared" si="1"/>
        <v>0.12546225628845123</v>
      </c>
    </row>
    <row r="472" spans="1:4" ht="12.5">
      <c r="A472" s="1">
        <v>467</v>
      </c>
      <c r="B472" s="1">
        <v>2067</v>
      </c>
      <c r="C472" s="1">
        <v>105</v>
      </c>
      <c r="D472" s="3">
        <f t="shared" si="1"/>
        <v>0.11762086527042304</v>
      </c>
    </row>
    <row r="473" spans="1:4" ht="12.5">
      <c r="A473" s="1">
        <v>468</v>
      </c>
      <c r="B473" s="1">
        <v>2068</v>
      </c>
      <c r="C473" s="1">
        <v>112</v>
      </c>
      <c r="D473" s="3">
        <f t="shared" si="1"/>
        <v>0.12546225628845123</v>
      </c>
    </row>
    <row r="474" spans="1:4" ht="12.5">
      <c r="A474" s="1">
        <v>469</v>
      </c>
      <c r="B474" s="1">
        <v>2069</v>
      </c>
      <c r="C474" s="1">
        <v>78</v>
      </c>
      <c r="D474" s="3">
        <f t="shared" si="1"/>
        <v>8.7375499915171406E-2</v>
      </c>
    </row>
    <row r="475" spans="1:4" ht="12.5">
      <c r="A475" s="1">
        <v>470</v>
      </c>
      <c r="B475" s="1">
        <v>2070</v>
      </c>
      <c r="C475" s="1">
        <v>94</v>
      </c>
      <c r="D475" s="3">
        <f t="shared" si="1"/>
        <v>0.10529867938495015</v>
      </c>
    </row>
    <row r="476" spans="1:4" ht="12.5">
      <c r="A476" s="1">
        <v>471</v>
      </c>
      <c r="B476" s="1">
        <v>2071</v>
      </c>
      <c r="C476" s="1">
        <v>92</v>
      </c>
      <c r="D476" s="3">
        <f t="shared" si="1"/>
        <v>0.10305828195122781</v>
      </c>
    </row>
    <row r="477" spans="1:4" ht="12.5">
      <c r="A477" s="1">
        <v>472</v>
      </c>
      <c r="B477" s="1">
        <v>2072</v>
      </c>
      <c r="C477" s="1">
        <v>83</v>
      </c>
      <c r="D477" s="3">
        <f t="shared" si="1"/>
        <v>9.2976493499477258E-2</v>
      </c>
    </row>
    <row r="478" spans="1:4" ht="12.5">
      <c r="A478" s="1">
        <v>473</v>
      </c>
      <c r="B478" s="1">
        <v>2073</v>
      </c>
      <c r="C478" s="1">
        <v>102</v>
      </c>
      <c r="D478" s="3">
        <f t="shared" si="1"/>
        <v>0.11426026911983952</v>
      </c>
    </row>
    <row r="479" spans="1:4" ht="12.5">
      <c r="A479" s="1">
        <v>474</v>
      </c>
      <c r="B479" s="1">
        <v>2074</v>
      </c>
      <c r="C479" s="1">
        <v>93</v>
      </c>
      <c r="D479" s="3">
        <f t="shared" si="1"/>
        <v>0.10417848066808898</v>
      </c>
    </row>
    <row r="480" spans="1:4" ht="12.5">
      <c r="A480" s="1">
        <v>475</v>
      </c>
      <c r="B480" s="1">
        <v>2075</v>
      </c>
      <c r="C480" s="1">
        <v>69</v>
      </c>
      <c r="D480" s="3">
        <f t="shared" si="1"/>
        <v>7.7293711463420858E-2</v>
      </c>
    </row>
    <row r="481" spans="1:4" ht="12.5">
      <c r="A481" s="1">
        <v>476</v>
      </c>
      <c r="B481" s="1">
        <v>2076</v>
      </c>
      <c r="C481" s="1">
        <v>79</v>
      </c>
      <c r="D481" s="3">
        <f t="shared" si="1"/>
        <v>8.8495698632032563E-2</v>
      </c>
    </row>
    <row r="482" spans="1:4" ht="12.5">
      <c r="A482" s="1">
        <v>477</v>
      </c>
      <c r="B482" s="1">
        <v>2077</v>
      </c>
      <c r="C482" s="1">
        <v>82</v>
      </c>
      <c r="D482" s="3">
        <f t="shared" si="1"/>
        <v>9.1856294782616088E-2</v>
      </c>
    </row>
    <row r="483" spans="1:4" ht="12.5">
      <c r="A483" s="1">
        <v>478</v>
      </c>
      <c r="B483" s="1">
        <v>2078</v>
      </c>
      <c r="C483" s="1">
        <v>85</v>
      </c>
      <c r="D483" s="3">
        <f t="shared" si="1"/>
        <v>9.5216890933199599E-2</v>
      </c>
    </row>
    <row r="484" spans="1:4" ht="12.5">
      <c r="A484" s="1">
        <v>479</v>
      </c>
      <c r="B484" s="1">
        <v>2079</v>
      </c>
      <c r="C484" s="1">
        <v>94</v>
      </c>
      <c r="D484" s="3">
        <f t="shared" si="1"/>
        <v>0.10529867938495015</v>
      </c>
    </row>
    <row r="485" spans="1:4" ht="12.5">
      <c r="A485" s="1">
        <v>480</v>
      </c>
      <c r="B485" s="1">
        <v>2080</v>
      </c>
      <c r="C485" s="1">
        <v>66</v>
      </c>
      <c r="D485" s="3">
        <f t="shared" si="1"/>
        <v>7.3933115312837347E-2</v>
      </c>
    </row>
    <row r="486" spans="1:4" ht="12.5">
      <c r="A486" s="1">
        <v>481</v>
      </c>
      <c r="B486" s="1">
        <v>2081</v>
      </c>
      <c r="C486" s="1">
        <v>66</v>
      </c>
      <c r="D486" s="3">
        <f t="shared" si="1"/>
        <v>7.3933115312837347E-2</v>
      </c>
    </row>
    <row r="487" spans="1:4" ht="12.5">
      <c r="A487" s="1">
        <v>482</v>
      </c>
      <c r="B487" s="1">
        <v>2082</v>
      </c>
      <c r="C487" s="1">
        <v>66</v>
      </c>
      <c r="D487" s="3">
        <f t="shared" si="1"/>
        <v>7.3933115312837347E-2</v>
      </c>
    </row>
    <row r="488" spans="1:4" ht="12.5">
      <c r="A488" s="1">
        <v>483</v>
      </c>
      <c r="B488" s="1">
        <v>2083</v>
      </c>
      <c r="C488" s="1">
        <v>76</v>
      </c>
      <c r="D488" s="3">
        <f t="shared" si="1"/>
        <v>8.5135102481449051E-2</v>
      </c>
    </row>
    <row r="489" spans="1:4" ht="12.5">
      <c r="A489" s="1">
        <v>484</v>
      </c>
      <c r="B489" s="1">
        <v>2084</v>
      </c>
      <c r="C489" s="1">
        <v>78</v>
      </c>
      <c r="D489" s="3">
        <f t="shared" si="1"/>
        <v>8.7375499915171406E-2</v>
      </c>
    </row>
    <row r="490" spans="1:4" ht="12.5">
      <c r="A490" s="1">
        <v>485</v>
      </c>
      <c r="B490" s="1">
        <v>2085</v>
      </c>
      <c r="C490" s="1">
        <v>65</v>
      </c>
      <c r="D490" s="3">
        <f t="shared" si="1"/>
        <v>7.2812916595976163E-2</v>
      </c>
    </row>
    <row r="491" spans="1:4" ht="12.5">
      <c r="A491" s="1">
        <v>486</v>
      </c>
      <c r="B491" s="1">
        <v>2086</v>
      </c>
      <c r="C491" s="1">
        <v>77</v>
      </c>
      <c r="D491" s="3">
        <f t="shared" si="1"/>
        <v>8.6255301198310222E-2</v>
      </c>
    </row>
    <row r="492" spans="1:4" ht="12.5">
      <c r="A492" s="1">
        <v>487</v>
      </c>
      <c r="B492" s="1">
        <v>2087</v>
      </c>
      <c r="C492" s="1">
        <v>74</v>
      </c>
      <c r="D492" s="3">
        <f t="shared" si="1"/>
        <v>8.2894705047726711E-2</v>
      </c>
    </row>
    <row r="493" spans="1:4" ht="12.5">
      <c r="A493" s="1">
        <v>488</v>
      </c>
      <c r="B493" s="1">
        <v>2088</v>
      </c>
      <c r="C493" s="1">
        <v>57</v>
      </c>
      <c r="D493" s="3">
        <f t="shared" si="1"/>
        <v>6.3851326861086785E-2</v>
      </c>
    </row>
    <row r="494" spans="1:4" ht="12.5">
      <c r="A494" s="1">
        <v>489</v>
      </c>
      <c r="B494" s="1">
        <v>2089</v>
      </c>
      <c r="C494" s="1">
        <v>64</v>
      </c>
      <c r="D494" s="3">
        <f t="shared" si="1"/>
        <v>7.1692717879114992E-2</v>
      </c>
    </row>
    <row r="495" spans="1:4" ht="12.5">
      <c r="A495" s="1">
        <v>490</v>
      </c>
      <c r="B495" s="1">
        <v>2090</v>
      </c>
      <c r="C495" s="1">
        <v>50</v>
      </c>
      <c r="D495" s="3">
        <f t="shared" si="1"/>
        <v>5.6009935843058585E-2</v>
      </c>
    </row>
    <row r="496" spans="1:4" ht="12.5">
      <c r="A496" s="1">
        <v>491</v>
      </c>
      <c r="B496" s="1">
        <v>2091</v>
      </c>
      <c r="C496" s="1">
        <v>65</v>
      </c>
      <c r="D496" s="3">
        <f t="shared" si="1"/>
        <v>7.2812916595976163E-2</v>
      </c>
    </row>
    <row r="497" spans="1:4" ht="12.5">
      <c r="A497" s="1">
        <v>492</v>
      </c>
      <c r="B497" s="1">
        <v>2092</v>
      </c>
      <c r="C497" s="1">
        <v>63</v>
      </c>
      <c r="D497" s="3">
        <f t="shared" si="1"/>
        <v>7.0572519162253822E-2</v>
      </c>
    </row>
    <row r="498" spans="1:4" ht="12.5">
      <c r="A498" s="1">
        <v>493</v>
      </c>
      <c r="B498" s="1">
        <v>2093</v>
      </c>
      <c r="C498" s="1">
        <v>50</v>
      </c>
      <c r="D498" s="3">
        <f t="shared" si="1"/>
        <v>5.6009935843058585E-2</v>
      </c>
    </row>
    <row r="499" spans="1:4" ht="12.5">
      <c r="A499" s="1">
        <v>494</v>
      </c>
      <c r="B499" s="1">
        <v>2094</v>
      </c>
      <c r="C499" s="1">
        <v>57</v>
      </c>
      <c r="D499" s="3">
        <f t="shared" si="1"/>
        <v>6.3851326861086785E-2</v>
      </c>
    </row>
    <row r="500" spans="1:4" ht="12.5">
      <c r="A500" s="1">
        <v>495</v>
      </c>
      <c r="B500" s="1">
        <v>2095</v>
      </c>
      <c r="C500" s="1">
        <v>70</v>
      </c>
      <c r="D500" s="3">
        <f t="shared" si="1"/>
        <v>7.8413910180282029E-2</v>
      </c>
    </row>
    <row r="501" spans="1:4" ht="12.5">
      <c r="A501" s="1">
        <v>496</v>
      </c>
      <c r="B501" s="1">
        <v>2096</v>
      </c>
      <c r="C501" s="1">
        <v>47</v>
      </c>
      <c r="D501" s="3">
        <f t="shared" si="1"/>
        <v>5.2649339692475074E-2</v>
      </c>
    </row>
    <row r="502" spans="1:4" ht="12.5">
      <c r="A502" s="1">
        <v>497</v>
      </c>
      <c r="B502" s="1">
        <v>2097</v>
      </c>
      <c r="C502" s="1">
        <v>58</v>
      </c>
      <c r="D502" s="3">
        <f t="shared" si="1"/>
        <v>6.4971525577947969E-2</v>
      </c>
    </row>
    <row r="503" spans="1:4" ht="12.5">
      <c r="A503" s="1">
        <v>498</v>
      </c>
      <c r="B503" s="1">
        <v>2098</v>
      </c>
      <c r="C503" s="1">
        <v>52</v>
      </c>
      <c r="D503" s="3">
        <f t="shared" si="1"/>
        <v>5.8250333276780933E-2</v>
      </c>
    </row>
    <row r="504" spans="1:4" ht="12.5">
      <c r="A504" s="1">
        <v>499</v>
      </c>
      <c r="B504" s="1">
        <v>2099</v>
      </c>
      <c r="C504" s="1">
        <v>53</v>
      </c>
      <c r="D504" s="3">
        <f t="shared" si="1"/>
        <v>5.9370531993642103E-2</v>
      </c>
    </row>
    <row r="505" spans="1:4" ht="12.5">
      <c r="A505" s="1">
        <v>500</v>
      </c>
      <c r="B505" s="1">
        <v>2100</v>
      </c>
      <c r="C505" s="1">
        <v>54</v>
      </c>
      <c r="D505" s="3">
        <f t="shared" si="1"/>
        <v>6.0490730710503274E-2</v>
      </c>
    </row>
    <row r="506" spans="1:4" ht="12.5">
      <c r="A506" s="1">
        <v>501</v>
      </c>
      <c r="B506" s="1">
        <v>2101</v>
      </c>
      <c r="C506" s="1">
        <v>51</v>
      </c>
      <c r="D506" s="3">
        <f t="shared" si="1"/>
        <v>5.7130134559919762E-2</v>
      </c>
    </row>
    <row r="507" spans="1:4" ht="12.5">
      <c r="A507" s="1">
        <v>502</v>
      </c>
      <c r="B507" s="1">
        <v>2102</v>
      </c>
      <c r="C507" s="1">
        <v>46</v>
      </c>
      <c r="D507" s="3">
        <f t="shared" si="1"/>
        <v>5.1529140975613903E-2</v>
      </c>
    </row>
    <row r="508" spans="1:4" ht="12.5">
      <c r="A508" s="1">
        <v>503</v>
      </c>
      <c r="B508" s="1">
        <v>2103</v>
      </c>
      <c r="C508" s="1">
        <v>50</v>
      </c>
      <c r="D508" s="3">
        <f t="shared" si="1"/>
        <v>5.6009935843058585E-2</v>
      </c>
    </row>
    <row r="509" spans="1:4" ht="12.5">
      <c r="A509" s="1">
        <v>504</v>
      </c>
      <c r="B509" s="1">
        <v>2104</v>
      </c>
      <c r="C509" s="1">
        <v>52</v>
      </c>
      <c r="D509" s="3">
        <f t="shared" si="1"/>
        <v>5.8250333276780933E-2</v>
      </c>
    </row>
    <row r="510" spans="1:4" ht="12.5">
      <c r="A510" s="1">
        <v>505</v>
      </c>
      <c r="B510" s="1">
        <v>2105</v>
      </c>
      <c r="C510" s="1">
        <v>40</v>
      </c>
      <c r="D510" s="3">
        <f t="shared" si="1"/>
        <v>4.4807948674446874E-2</v>
      </c>
    </row>
    <row r="511" spans="1:4" ht="12.5">
      <c r="A511" s="1">
        <v>506</v>
      </c>
      <c r="B511" s="1">
        <v>2106</v>
      </c>
      <c r="C511" s="1">
        <v>43</v>
      </c>
      <c r="D511" s="3">
        <f t="shared" si="1"/>
        <v>4.8168544825030392E-2</v>
      </c>
    </row>
    <row r="512" spans="1:4" ht="12.5">
      <c r="A512" s="1">
        <v>507</v>
      </c>
      <c r="B512" s="1">
        <v>2107</v>
      </c>
      <c r="C512" s="1">
        <v>40</v>
      </c>
      <c r="D512" s="3">
        <f t="shared" si="1"/>
        <v>4.4807948674446874E-2</v>
      </c>
    </row>
    <row r="513" spans="1:4" ht="12.5">
      <c r="A513" s="1">
        <v>508</v>
      </c>
      <c r="B513" s="1">
        <v>2108</v>
      </c>
      <c r="C513" s="1">
        <v>50</v>
      </c>
      <c r="D513" s="3">
        <f t="shared" si="1"/>
        <v>5.6009935843058585E-2</v>
      </c>
    </row>
    <row r="514" spans="1:4" ht="12.5">
      <c r="A514" s="1">
        <v>509</v>
      </c>
      <c r="B514" s="1">
        <v>2109</v>
      </c>
      <c r="C514" s="1">
        <v>51</v>
      </c>
      <c r="D514" s="3">
        <f t="shared" si="1"/>
        <v>5.7130134559919762E-2</v>
      </c>
    </row>
    <row r="515" spans="1:4" ht="12.5">
      <c r="A515" s="1">
        <v>510</v>
      </c>
      <c r="B515" s="1">
        <v>2110</v>
      </c>
      <c r="C515" s="1">
        <v>41</v>
      </c>
      <c r="D515" s="3">
        <f t="shared" si="1"/>
        <v>4.5928147391308044E-2</v>
      </c>
    </row>
    <row r="516" spans="1:4" ht="12.5">
      <c r="A516" s="1">
        <v>511</v>
      </c>
      <c r="B516" s="1">
        <v>2111</v>
      </c>
      <c r="C516" s="1">
        <v>34</v>
      </c>
      <c r="D516" s="3">
        <f t="shared" si="1"/>
        <v>3.8086756373279837E-2</v>
      </c>
    </row>
    <row r="517" spans="1:4" ht="12.5">
      <c r="A517" s="1">
        <v>512</v>
      </c>
      <c r="B517" s="1">
        <v>2112</v>
      </c>
      <c r="C517" s="1">
        <v>50</v>
      </c>
      <c r="D517" s="3">
        <f t="shared" si="1"/>
        <v>5.6009935843058585E-2</v>
      </c>
    </row>
    <row r="518" spans="1:4" ht="12.5">
      <c r="A518" s="1">
        <v>513</v>
      </c>
      <c r="B518" s="1">
        <v>2113</v>
      </c>
      <c r="C518" s="1">
        <v>33</v>
      </c>
      <c r="D518" s="3">
        <f t="shared" si="1"/>
        <v>3.6966557656418673E-2</v>
      </c>
    </row>
    <row r="519" spans="1:4" ht="12.5">
      <c r="A519" s="1">
        <v>514</v>
      </c>
      <c r="B519" s="1">
        <v>2114</v>
      </c>
      <c r="C519" s="1">
        <v>40</v>
      </c>
      <c r="D519" s="3">
        <f t="shared" si="1"/>
        <v>4.4807948674446874E-2</v>
      </c>
    </row>
    <row r="520" spans="1:4" ht="12.5">
      <c r="A520" s="1">
        <v>515</v>
      </c>
      <c r="B520" s="1">
        <v>2115</v>
      </c>
      <c r="C520" s="1">
        <v>50</v>
      </c>
      <c r="D520" s="3">
        <f t="shared" si="1"/>
        <v>5.6009935843058585E-2</v>
      </c>
    </row>
    <row r="521" spans="1:4" ht="12.5">
      <c r="A521" s="1">
        <v>516</v>
      </c>
      <c r="B521" s="1">
        <v>2116</v>
      </c>
      <c r="C521" s="1">
        <v>43</v>
      </c>
      <c r="D521" s="3">
        <f t="shared" si="1"/>
        <v>4.8168544825030392E-2</v>
      </c>
    </row>
    <row r="522" spans="1:4" ht="12.5">
      <c r="A522" s="1">
        <v>517</v>
      </c>
      <c r="B522" s="1">
        <v>2117</v>
      </c>
      <c r="C522" s="1">
        <v>46</v>
      </c>
      <c r="D522" s="3">
        <f t="shared" si="1"/>
        <v>5.1529140975613903E-2</v>
      </c>
    </row>
    <row r="523" spans="1:4" ht="12.5">
      <c r="A523" s="1">
        <v>518</v>
      </c>
      <c r="B523" s="1">
        <v>2118</v>
      </c>
      <c r="C523" s="1">
        <v>36</v>
      </c>
      <c r="D523" s="3">
        <f t="shared" si="1"/>
        <v>4.0327153807002185E-2</v>
      </c>
    </row>
    <row r="524" spans="1:4" ht="12.5">
      <c r="A524" s="1">
        <v>519</v>
      </c>
      <c r="B524" s="1">
        <v>2119</v>
      </c>
      <c r="C524" s="1">
        <v>40</v>
      </c>
      <c r="D524" s="3">
        <f t="shared" si="1"/>
        <v>4.4807948674446874E-2</v>
      </c>
    </row>
    <row r="525" spans="1:4" ht="12.5">
      <c r="A525" s="1">
        <v>520</v>
      </c>
      <c r="B525" s="1">
        <v>2120</v>
      </c>
      <c r="C525" s="1">
        <v>38</v>
      </c>
      <c r="D525" s="3">
        <f t="shared" si="1"/>
        <v>4.2567551240724526E-2</v>
      </c>
    </row>
    <row r="526" spans="1:4" ht="12.5">
      <c r="A526" s="1">
        <v>521</v>
      </c>
      <c r="B526" s="1">
        <v>2121</v>
      </c>
      <c r="C526" s="1">
        <v>34</v>
      </c>
      <c r="D526" s="3">
        <f t="shared" si="1"/>
        <v>3.8086756373279837E-2</v>
      </c>
    </row>
    <row r="527" spans="1:4" ht="12.5">
      <c r="A527" s="1">
        <v>522</v>
      </c>
      <c r="B527" s="1">
        <v>2122</v>
      </c>
      <c r="C527" s="1">
        <v>47</v>
      </c>
      <c r="D527" s="3">
        <f t="shared" si="1"/>
        <v>5.2649339692475074E-2</v>
      </c>
    </row>
    <row r="528" spans="1:4" ht="12.5">
      <c r="A528" s="1">
        <v>523</v>
      </c>
      <c r="B528" s="1">
        <v>2123</v>
      </c>
      <c r="C528" s="1">
        <v>31</v>
      </c>
      <c r="D528" s="3">
        <f t="shared" si="1"/>
        <v>3.4726160222696326E-2</v>
      </c>
    </row>
    <row r="529" spans="1:4" ht="12.5">
      <c r="A529" s="1">
        <v>524</v>
      </c>
      <c r="B529" s="1">
        <v>2124</v>
      </c>
      <c r="C529" s="1">
        <v>48</v>
      </c>
      <c r="D529" s="3">
        <f t="shared" si="1"/>
        <v>5.3769538409336244E-2</v>
      </c>
    </row>
    <row r="530" spans="1:4" ht="12.5">
      <c r="A530" s="1">
        <v>525</v>
      </c>
      <c r="B530" s="1">
        <v>2125</v>
      </c>
      <c r="C530" s="1">
        <v>40</v>
      </c>
      <c r="D530" s="3">
        <f t="shared" si="1"/>
        <v>4.4807948674446874E-2</v>
      </c>
    </row>
    <row r="531" spans="1:4" ht="12.5">
      <c r="A531" s="1">
        <v>526</v>
      </c>
      <c r="B531" s="1">
        <v>2126</v>
      </c>
      <c r="C531" s="1">
        <v>43</v>
      </c>
      <c r="D531" s="3">
        <f t="shared" si="1"/>
        <v>4.8168544825030392E-2</v>
      </c>
    </row>
    <row r="532" spans="1:4" ht="12.5">
      <c r="A532" s="1">
        <v>527</v>
      </c>
      <c r="B532" s="1">
        <v>2127</v>
      </c>
      <c r="C532" s="1">
        <v>39</v>
      </c>
      <c r="D532" s="3">
        <f t="shared" si="1"/>
        <v>4.3687749957585703E-2</v>
      </c>
    </row>
    <row r="533" spans="1:4" ht="12.5">
      <c r="A533" s="1">
        <v>528</v>
      </c>
      <c r="B533" s="1">
        <v>2128</v>
      </c>
      <c r="C533" s="1">
        <v>40</v>
      </c>
      <c r="D533" s="3">
        <f t="shared" si="1"/>
        <v>4.4807948674446874E-2</v>
      </c>
    </row>
    <row r="534" spans="1:4" ht="12.5">
      <c r="A534" s="1">
        <v>529</v>
      </c>
      <c r="B534" s="1">
        <v>2129</v>
      </c>
      <c r="C534" s="1">
        <v>34</v>
      </c>
      <c r="D534" s="3">
        <f t="shared" si="1"/>
        <v>3.8086756373279837E-2</v>
      </c>
    </row>
    <row r="535" spans="1:4" ht="12.5">
      <c r="A535" s="1">
        <v>530</v>
      </c>
      <c r="B535" s="1">
        <v>2130</v>
      </c>
      <c r="C535" s="1">
        <v>36</v>
      </c>
      <c r="D535" s="3">
        <f t="shared" si="1"/>
        <v>4.0327153807002185E-2</v>
      </c>
    </row>
    <row r="536" spans="1:4" ht="12.5">
      <c r="A536" s="1">
        <v>531</v>
      </c>
      <c r="B536" s="1">
        <v>2131</v>
      </c>
      <c r="C536" s="1">
        <v>47</v>
      </c>
      <c r="D536" s="3">
        <f t="shared" si="1"/>
        <v>5.2649339692475074E-2</v>
      </c>
    </row>
    <row r="537" spans="1:4" ht="12.5">
      <c r="A537" s="1">
        <v>532</v>
      </c>
      <c r="B537" s="1">
        <v>2132</v>
      </c>
      <c r="C537" s="1">
        <v>39</v>
      </c>
      <c r="D537" s="3">
        <f t="shared" si="1"/>
        <v>4.3687749957585703E-2</v>
      </c>
    </row>
    <row r="538" spans="1:4" ht="12.5">
      <c r="A538" s="1">
        <v>533</v>
      </c>
      <c r="B538" s="1">
        <v>2133</v>
      </c>
      <c r="C538" s="1">
        <v>34</v>
      </c>
      <c r="D538" s="3">
        <f t="shared" si="1"/>
        <v>3.8086756373279837E-2</v>
      </c>
    </row>
    <row r="539" spans="1:4" ht="12.5">
      <c r="A539" s="1">
        <v>534</v>
      </c>
      <c r="B539" s="1">
        <v>2134</v>
      </c>
      <c r="C539" s="1">
        <v>55</v>
      </c>
      <c r="D539" s="3">
        <f t="shared" si="1"/>
        <v>6.1610929427364451E-2</v>
      </c>
    </row>
    <row r="540" spans="1:4" ht="12.5">
      <c r="A540" s="1">
        <v>535</v>
      </c>
      <c r="B540" s="1">
        <v>2135</v>
      </c>
      <c r="C540" s="1">
        <v>33</v>
      </c>
      <c r="D540" s="3">
        <f t="shared" si="1"/>
        <v>3.6966557656418673E-2</v>
      </c>
    </row>
    <row r="541" spans="1:4" ht="12.5">
      <c r="A541" s="1">
        <v>536</v>
      </c>
      <c r="B541" s="1">
        <v>2136</v>
      </c>
      <c r="C541" s="1">
        <v>39</v>
      </c>
      <c r="D541" s="3">
        <f t="shared" si="1"/>
        <v>4.3687749957585703E-2</v>
      </c>
    </row>
    <row r="542" spans="1:4" ht="12.5">
      <c r="A542" s="1">
        <v>537</v>
      </c>
      <c r="B542" s="1">
        <v>2137</v>
      </c>
      <c r="C542" s="1">
        <v>36</v>
      </c>
      <c r="D542" s="3">
        <f t="shared" si="1"/>
        <v>4.0327153807002185E-2</v>
      </c>
    </row>
    <row r="543" spans="1:4" ht="12.5">
      <c r="A543" s="1">
        <v>538</v>
      </c>
      <c r="B543" s="1">
        <v>2138</v>
      </c>
      <c r="C543" s="1">
        <v>41</v>
      </c>
      <c r="D543" s="3">
        <f t="shared" si="1"/>
        <v>4.5928147391308044E-2</v>
      </c>
    </row>
    <row r="544" spans="1:4" ht="12.5">
      <c r="A544" s="1">
        <v>539</v>
      </c>
      <c r="B544" s="1">
        <v>2139</v>
      </c>
      <c r="C544" s="1">
        <v>44</v>
      </c>
      <c r="D544" s="3">
        <f t="shared" si="1"/>
        <v>4.9288743541891555E-2</v>
      </c>
    </row>
    <row r="545" spans="1:4" ht="12.5">
      <c r="A545" s="1">
        <v>540</v>
      </c>
      <c r="B545" s="1">
        <v>2140</v>
      </c>
      <c r="C545" s="1">
        <v>30</v>
      </c>
      <c r="D545" s="3">
        <f t="shared" si="1"/>
        <v>3.3605961505835155E-2</v>
      </c>
    </row>
    <row r="546" spans="1:4" ht="12.5">
      <c r="A546" s="1">
        <v>541</v>
      </c>
      <c r="B546" s="1">
        <v>2141</v>
      </c>
      <c r="C546" s="1">
        <v>44</v>
      </c>
      <c r="D546" s="3">
        <f t="shared" si="1"/>
        <v>4.9288743541891555E-2</v>
      </c>
    </row>
    <row r="547" spans="1:4" ht="12.5">
      <c r="A547" s="1">
        <v>542</v>
      </c>
      <c r="B547" s="1">
        <v>2142</v>
      </c>
      <c r="C547" s="1">
        <v>39</v>
      </c>
      <c r="D547" s="3">
        <f t="shared" si="1"/>
        <v>4.3687749957585703E-2</v>
      </c>
    </row>
    <row r="548" spans="1:4" ht="12.5">
      <c r="A548" s="1">
        <v>543</v>
      </c>
      <c r="B548" s="1">
        <v>2143</v>
      </c>
      <c r="C548" s="1">
        <v>41</v>
      </c>
      <c r="D548" s="3">
        <f t="shared" si="1"/>
        <v>4.5928147391308044E-2</v>
      </c>
    </row>
    <row r="549" spans="1:4" ht="12.5">
      <c r="A549" s="1">
        <v>544</v>
      </c>
      <c r="B549" s="1">
        <v>2144</v>
      </c>
      <c r="C549" s="1">
        <v>34</v>
      </c>
      <c r="D549" s="3">
        <f t="shared" si="1"/>
        <v>3.8086756373279837E-2</v>
      </c>
    </row>
    <row r="550" spans="1:4" ht="12.5">
      <c r="A550" s="1">
        <v>545</v>
      </c>
      <c r="B550" s="1">
        <v>2145</v>
      </c>
      <c r="C550" s="1">
        <v>38</v>
      </c>
      <c r="D550" s="3">
        <f t="shared" si="1"/>
        <v>4.2567551240724526E-2</v>
      </c>
    </row>
    <row r="551" spans="1:4" ht="12.5">
      <c r="A551" s="1">
        <v>546</v>
      </c>
      <c r="B551" s="1">
        <v>2146</v>
      </c>
      <c r="C551" s="1">
        <v>34</v>
      </c>
      <c r="D551" s="3">
        <f t="shared" si="1"/>
        <v>3.8086756373279837E-2</v>
      </c>
    </row>
    <row r="552" spans="1:4" ht="12.5">
      <c r="A552" s="1">
        <v>547</v>
      </c>
      <c r="B552" s="1">
        <v>2147</v>
      </c>
      <c r="C552" s="1">
        <v>38</v>
      </c>
      <c r="D552" s="3">
        <f t="shared" si="1"/>
        <v>4.2567551240724526E-2</v>
      </c>
    </row>
    <row r="553" spans="1:4" ht="12.5">
      <c r="A553" s="1">
        <v>548</v>
      </c>
      <c r="B553" s="1">
        <v>2148</v>
      </c>
      <c r="C553" s="1">
        <v>30</v>
      </c>
      <c r="D553" s="3">
        <f t="shared" si="1"/>
        <v>3.3605961505835155E-2</v>
      </c>
    </row>
    <row r="554" spans="1:4" ht="12.5">
      <c r="A554" s="1">
        <v>549</v>
      </c>
      <c r="B554" s="1">
        <v>2149</v>
      </c>
      <c r="C554" s="1">
        <v>35</v>
      </c>
      <c r="D554" s="3">
        <f t="shared" si="1"/>
        <v>3.9206955090141014E-2</v>
      </c>
    </row>
    <row r="555" spans="1:4" ht="12.5">
      <c r="A555" s="1">
        <v>550</v>
      </c>
      <c r="B555" s="1">
        <v>2150</v>
      </c>
      <c r="C555" s="1">
        <v>36</v>
      </c>
      <c r="D555" s="3">
        <f t="shared" si="1"/>
        <v>4.0327153807002185E-2</v>
      </c>
    </row>
    <row r="556" spans="1:4" ht="12.5">
      <c r="A556" s="1">
        <v>551</v>
      </c>
      <c r="B556" s="1">
        <v>2151</v>
      </c>
      <c r="C556" s="1">
        <v>39</v>
      </c>
      <c r="D556" s="3">
        <f t="shared" si="1"/>
        <v>4.3687749957585703E-2</v>
      </c>
    </row>
    <row r="557" spans="1:4" ht="12.5">
      <c r="A557" s="1">
        <v>552</v>
      </c>
      <c r="B557" s="1">
        <v>2152</v>
      </c>
      <c r="C557" s="1">
        <v>42</v>
      </c>
      <c r="D557" s="3">
        <f t="shared" si="1"/>
        <v>4.7048346108169214E-2</v>
      </c>
    </row>
    <row r="558" spans="1:4" ht="12.5">
      <c r="A558" s="1">
        <v>553</v>
      </c>
      <c r="B558" s="1">
        <v>2153</v>
      </c>
      <c r="C558" s="1">
        <v>33</v>
      </c>
      <c r="D558" s="3">
        <f t="shared" si="1"/>
        <v>3.6966557656418673E-2</v>
      </c>
    </row>
    <row r="559" spans="1:4" ht="12.5">
      <c r="A559" s="1">
        <v>554</v>
      </c>
      <c r="B559" s="1">
        <v>2154</v>
      </c>
      <c r="C559" s="1">
        <v>32</v>
      </c>
      <c r="D559" s="3">
        <f t="shared" si="1"/>
        <v>3.5846358939557496E-2</v>
      </c>
    </row>
    <row r="560" spans="1:4" ht="12.5">
      <c r="A560" s="1">
        <v>555</v>
      </c>
      <c r="B560" s="1">
        <v>2155</v>
      </c>
      <c r="C560" s="1">
        <v>35</v>
      </c>
      <c r="D560" s="3">
        <f t="shared" si="1"/>
        <v>3.9206955090141014E-2</v>
      </c>
    </row>
    <row r="561" spans="1:4" ht="12.5">
      <c r="A561" s="1">
        <v>556</v>
      </c>
      <c r="B561" s="1">
        <v>2156</v>
      </c>
      <c r="C561" s="1">
        <v>33</v>
      </c>
      <c r="D561" s="3">
        <f t="shared" si="1"/>
        <v>3.6966557656418673E-2</v>
      </c>
    </row>
    <row r="562" spans="1:4" ht="12.5">
      <c r="A562" s="1">
        <v>557</v>
      </c>
      <c r="B562" s="1">
        <v>2157</v>
      </c>
      <c r="C562" s="1">
        <v>29</v>
      </c>
      <c r="D562" s="3">
        <f t="shared" si="1"/>
        <v>3.2485762788973985E-2</v>
      </c>
    </row>
    <row r="563" spans="1:4" ht="12.5">
      <c r="A563" s="1">
        <v>558</v>
      </c>
      <c r="B563" s="1">
        <v>2158</v>
      </c>
      <c r="C563" s="1">
        <v>43</v>
      </c>
      <c r="D563" s="3">
        <f t="shared" si="1"/>
        <v>4.8168544825030392E-2</v>
      </c>
    </row>
    <row r="564" spans="1:4" ht="12.5">
      <c r="A564" s="1">
        <v>559</v>
      </c>
      <c r="B564" s="1">
        <v>2159</v>
      </c>
      <c r="C564" s="1">
        <v>29</v>
      </c>
      <c r="D564" s="3">
        <f t="shared" si="1"/>
        <v>3.2485762788973985E-2</v>
      </c>
    </row>
    <row r="565" spans="1:4" ht="12.5">
      <c r="A565" s="1">
        <v>560</v>
      </c>
      <c r="B565" s="1">
        <v>2160</v>
      </c>
      <c r="C565" s="1">
        <v>31</v>
      </c>
      <c r="D565" s="3">
        <f t="shared" si="1"/>
        <v>3.4726160222696326E-2</v>
      </c>
    </row>
    <row r="566" spans="1:4" ht="12.5">
      <c r="A566" s="1">
        <v>561</v>
      </c>
      <c r="B566" s="1">
        <v>2161</v>
      </c>
      <c r="C566" s="1">
        <v>24</v>
      </c>
      <c r="D566" s="3">
        <f t="shared" si="1"/>
        <v>2.6884769204668122E-2</v>
      </c>
    </row>
    <row r="567" spans="1:4" ht="12.5">
      <c r="A567" s="1">
        <v>562</v>
      </c>
      <c r="B567" s="1">
        <v>2162</v>
      </c>
      <c r="C567" s="1">
        <v>23</v>
      </c>
      <c r="D567" s="3">
        <f t="shared" si="1"/>
        <v>2.5764570487806952E-2</v>
      </c>
    </row>
    <row r="568" spans="1:4" ht="12.5">
      <c r="A568" s="1">
        <v>563</v>
      </c>
      <c r="B568" s="1">
        <v>2163</v>
      </c>
      <c r="C568" s="1">
        <v>18</v>
      </c>
      <c r="D568" s="3">
        <f t="shared" si="1"/>
        <v>2.0163576903501092E-2</v>
      </c>
    </row>
    <row r="569" spans="1:4" ht="12.5">
      <c r="A569" s="1">
        <v>564</v>
      </c>
      <c r="B569" s="1">
        <v>2164</v>
      </c>
      <c r="C569" s="1">
        <v>33</v>
      </c>
      <c r="D569" s="3">
        <f t="shared" si="1"/>
        <v>3.6966557656418673E-2</v>
      </c>
    </row>
    <row r="570" spans="1:4" ht="12.5">
      <c r="A570" s="1">
        <v>565</v>
      </c>
      <c r="B570" s="1">
        <v>2165</v>
      </c>
      <c r="C570" s="1">
        <v>21</v>
      </c>
      <c r="D570" s="3">
        <f t="shared" si="1"/>
        <v>2.3524173054084607E-2</v>
      </c>
    </row>
    <row r="571" spans="1:4" ht="12.5">
      <c r="A571" s="1">
        <v>566</v>
      </c>
      <c r="B571" s="1">
        <v>2166</v>
      </c>
      <c r="C571" s="1">
        <v>39</v>
      </c>
      <c r="D571" s="3">
        <f t="shared" si="1"/>
        <v>4.3687749957585703E-2</v>
      </c>
    </row>
    <row r="572" spans="1:4" ht="12.5">
      <c r="A572" s="1">
        <v>567</v>
      </c>
      <c r="B572" s="1">
        <v>2167</v>
      </c>
      <c r="C572" s="1">
        <v>23</v>
      </c>
      <c r="D572" s="3">
        <f t="shared" si="1"/>
        <v>2.5764570487806952E-2</v>
      </c>
    </row>
    <row r="573" spans="1:4" ht="12.5">
      <c r="A573" s="1">
        <v>568</v>
      </c>
      <c r="B573" s="1">
        <v>2168</v>
      </c>
      <c r="C573" s="1">
        <v>21</v>
      </c>
      <c r="D573" s="3">
        <f t="shared" si="1"/>
        <v>2.3524173054084607E-2</v>
      </c>
    </row>
    <row r="574" spans="1:4" ht="12.5">
      <c r="A574" s="1">
        <v>569</v>
      </c>
      <c r="B574" s="1">
        <v>2169</v>
      </c>
      <c r="C574" s="1">
        <v>22</v>
      </c>
      <c r="D574" s="3">
        <f t="shared" si="1"/>
        <v>2.4644371770945778E-2</v>
      </c>
    </row>
    <row r="575" spans="1:4" ht="12.5">
      <c r="A575" s="1">
        <v>570</v>
      </c>
      <c r="B575" s="1">
        <v>2170</v>
      </c>
      <c r="C575" s="1">
        <v>18</v>
      </c>
      <c r="D575" s="3">
        <f t="shared" si="1"/>
        <v>2.0163576903501092E-2</v>
      </c>
    </row>
    <row r="576" spans="1:4" ht="12.5">
      <c r="A576" s="1">
        <v>571</v>
      </c>
      <c r="B576" s="1">
        <v>2171</v>
      </c>
      <c r="C576" s="1">
        <v>13</v>
      </c>
      <c r="D576" s="3">
        <f t="shared" si="1"/>
        <v>1.4562583319195233E-2</v>
      </c>
    </row>
    <row r="577" spans="1:4" ht="12.5">
      <c r="A577" s="1">
        <v>572</v>
      </c>
      <c r="B577" s="1">
        <v>2172</v>
      </c>
      <c r="C577" s="1">
        <v>20</v>
      </c>
      <c r="D577" s="3">
        <f t="shared" si="1"/>
        <v>2.2403974337223437E-2</v>
      </c>
    </row>
    <row r="578" spans="1:4" ht="12.5">
      <c r="A578" s="1">
        <v>573</v>
      </c>
      <c r="B578" s="1">
        <v>2173</v>
      </c>
      <c r="C578" s="1">
        <v>24</v>
      </c>
      <c r="D578" s="3">
        <f t="shared" si="1"/>
        <v>2.6884769204668122E-2</v>
      </c>
    </row>
    <row r="579" spans="1:4" ht="12.5">
      <c r="A579" s="1">
        <v>574</v>
      </c>
      <c r="B579" s="1">
        <v>2174</v>
      </c>
      <c r="C579" s="1">
        <v>25</v>
      </c>
      <c r="D579" s="3">
        <f t="shared" si="1"/>
        <v>2.8004967921529293E-2</v>
      </c>
    </row>
    <row r="580" spans="1:4" ht="12.5">
      <c r="A580" s="1">
        <v>575</v>
      </c>
      <c r="B580" s="1">
        <v>2175</v>
      </c>
      <c r="C580" s="1">
        <v>15</v>
      </c>
      <c r="D580" s="3">
        <f t="shared" si="1"/>
        <v>1.6802980752917578E-2</v>
      </c>
    </row>
    <row r="581" spans="1:4" ht="12.5">
      <c r="A581" s="1">
        <v>576</v>
      </c>
      <c r="B581" s="1">
        <v>2176</v>
      </c>
      <c r="C581" s="1">
        <v>14</v>
      </c>
      <c r="D581" s="3">
        <f t="shared" si="1"/>
        <v>1.5682782036056404E-2</v>
      </c>
    </row>
    <row r="582" spans="1:4" ht="12.5">
      <c r="A582" s="1">
        <v>577</v>
      </c>
      <c r="B582" s="1">
        <v>2177</v>
      </c>
      <c r="C582" s="1">
        <v>23</v>
      </c>
      <c r="D582" s="3">
        <f t="shared" si="1"/>
        <v>2.5764570487806952E-2</v>
      </c>
    </row>
    <row r="583" spans="1:4" ht="12.5">
      <c r="A583" s="1">
        <v>578</v>
      </c>
      <c r="B583" s="1">
        <v>2178</v>
      </c>
      <c r="C583" s="1">
        <v>25</v>
      </c>
      <c r="D583" s="3">
        <f t="shared" si="1"/>
        <v>2.8004967921529293E-2</v>
      </c>
    </row>
    <row r="584" spans="1:4" ht="12.5">
      <c r="A584" s="1">
        <v>579</v>
      </c>
      <c r="B584" s="1">
        <v>2179</v>
      </c>
      <c r="C584" s="1">
        <v>16</v>
      </c>
      <c r="D584" s="3">
        <f t="shared" si="1"/>
        <v>1.7923179469778748E-2</v>
      </c>
    </row>
    <row r="585" spans="1:4" ht="12.5">
      <c r="A585" s="1">
        <v>580</v>
      </c>
      <c r="B585" s="1">
        <v>2180</v>
      </c>
      <c r="C585" s="1">
        <v>14</v>
      </c>
      <c r="D585" s="3">
        <f t="shared" si="1"/>
        <v>1.5682782036056404E-2</v>
      </c>
    </row>
    <row r="586" spans="1:4" ht="12.5">
      <c r="A586" s="1">
        <v>581</v>
      </c>
      <c r="B586" s="1">
        <v>2181</v>
      </c>
      <c r="C586" s="1">
        <v>22</v>
      </c>
      <c r="D586" s="3">
        <f t="shared" si="1"/>
        <v>2.4644371770945778E-2</v>
      </c>
    </row>
    <row r="587" spans="1:4" ht="12.5">
      <c r="A587" s="1">
        <v>582</v>
      </c>
      <c r="B587" s="1">
        <v>2182</v>
      </c>
      <c r="C587" s="1">
        <v>13</v>
      </c>
      <c r="D587" s="3">
        <f t="shared" si="1"/>
        <v>1.4562583319195233E-2</v>
      </c>
    </row>
    <row r="588" spans="1:4" ht="12.5">
      <c r="A588" s="1">
        <v>583</v>
      </c>
      <c r="B588" s="1">
        <v>2183</v>
      </c>
      <c r="C588" s="1">
        <v>14</v>
      </c>
      <c r="D588" s="3">
        <f t="shared" si="1"/>
        <v>1.5682782036056404E-2</v>
      </c>
    </row>
    <row r="589" spans="1:4" ht="12.5">
      <c r="A589" s="1">
        <v>584</v>
      </c>
      <c r="B589" s="1">
        <v>2184</v>
      </c>
      <c r="C589" s="1">
        <v>12</v>
      </c>
      <c r="D589" s="3">
        <f t="shared" si="1"/>
        <v>1.3442384602334061E-2</v>
      </c>
    </row>
    <row r="590" spans="1:4" ht="12.5">
      <c r="A590" s="1">
        <v>585</v>
      </c>
      <c r="B590" s="1">
        <v>2185</v>
      </c>
      <c r="C590" s="1">
        <v>10</v>
      </c>
      <c r="D590" s="3">
        <f t="shared" si="1"/>
        <v>1.1201987168611718E-2</v>
      </c>
    </row>
    <row r="591" spans="1:4" ht="12.5">
      <c r="A591" s="1">
        <v>586</v>
      </c>
      <c r="B591" s="1">
        <v>2186</v>
      </c>
      <c r="C591" s="1">
        <v>12</v>
      </c>
      <c r="D591" s="3">
        <f t="shared" si="1"/>
        <v>1.3442384602334061E-2</v>
      </c>
    </row>
    <row r="592" spans="1:4" ht="12.5">
      <c r="A592" s="1">
        <v>587</v>
      </c>
      <c r="B592" s="1">
        <v>2187</v>
      </c>
      <c r="C592" s="1">
        <v>9</v>
      </c>
      <c r="D592" s="3">
        <f t="shared" si="1"/>
        <v>1.0081788451750546E-2</v>
      </c>
    </row>
    <row r="593" spans="1:4" ht="12.5">
      <c r="A593" s="1">
        <v>588</v>
      </c>
      <c r="B593" s="1">
        <v>2188</v>
      </c>
      <c r="C593" s="1">
        <v>7</v>
      </c>
      <c r="D593" s="3">
        <f t="shared" si="1"/>
        <v>7.8413910180282018E-3</v>
      </c>
    </row>
    <row r="594" spans="1:4" ht="12.5">
      <c r="A594" s="1">
        <v>589</v>
      </c>
      <c r="B594" s="1">
        <v>2189</v>
      </c>
      <c r="C594" s="1">
        <v>9</v>
      </c>
      <c r="D594" s="3">
        <f t="shared" si="1"/>
        <v>1.0081788451750546E-2</v>
      </c>
    </row>
    <row r="595" spans="1:4" ht="12.5">
      <c r="A595" s="1">
        <v>590</v>
      </c>
      <c r="B595" s="1">
        <v>2190</v>
      </c>
      <c r="C595" s="1">
        <v>8</v>
      </c>
      <c r="D595" s="3">
        <f t="shared" si="1"/>
        <v>8.961589734889374E-3</v>
      </c>
    </row>
    <row r="596" spans="1:4" ht="12.5">
      <c r="A596" s="1">
        <v>591</v>
      </c>
      <c r="B596" s="1">
        <v>2191</v>
      </c>
      <c r="C596" s="1">
        <v>11</v>
      </c>
      <c r="D596" s="3">
        <f t="shared" si="1"/>
        <v>1.2322185885472889E-2</v>
      </c>
    </row>
    <row r="597" spans="1:4" ht="12.5">
      <c r="A597" s="1">
        <v>592</v>
      </c>
      <c r="B597" s="1">
        <v>2192</v>
      </c>
      <c r="C597" s="1">
        <v>11</v>
      </c>
      <c r="D597" s="3">
        <f t="shared" si="1"/>
        <v>1.2322185885472889E-2</v>
      </c>
    </row>
    <row r="598" spans="1:4" ht="12.5">
      <c r="A598" s="1">
        <v>593</v>
      </c>
      <c r="B598" s="1">
        <v>2193</v>
      </c>
      <c r="C598" s="1">
        <v>10</v>
      </c>
      <c r="D598" s="3">
        <f t="shared" si="1"/>
        <v>1.1201987168611718E-2</v>
      </c>
    </row>
    <row r="599" spans="1:4" ht="12.5">
      <c r="A599" s="1">
        <v>594</v>
      </c>
      <c r="B599" s="1">
        <v>2194</v>
      </c>
      <c r="C599" s="1">
        <v>11</v>
      </c>
      <c r="D599" s="3">
        <f t="shared" si="1"/>
        <v>1.2322185885472889E-2</v>
      </c>
    </row>
    <row r="600" spans="1:4" ht="12.5">
      <c r="A600" s="1">
        <v>595</v>
      </c>
      <c r="B600" s="1">
        <v>2195</v>
      </c>
      <c r="C600" s="1">
        <v>8</v>
      </c>
      <c r="D600" s="3">
        <f t="shared" si="1"/>
        <v>8.961589734889374E-3</v>
      </c>
    </row>
    <row r="601" spans="1:4" ht="12.5">
      <c r="A601" s="1">
        <v>596</v>
      </c>
      <c r="B601" s="1">
        <v>2196</v>
      </c>
      <c r="C601" s="1">
        <v>7</v>
      </c>
      <c r="D601" s="3">
        <f t="shared" si="1"/>
        <v>7.8413910180282018E-3</v>
      </c>
    </row>
    <row r="602" spans="1:4" ht="12.5">
      <c r="A602" s="1">
        <v>597</v>
      </c>
      <c r="B602" s="1">
        <v>2197</v>
      </c>
      <c r="C602" s="1">
        <v>9</v>
      </c>
      <c r="D602" s="3">
        <f t="shared" si="1"/>
        <v>1.0081788451750546E-2</v>
      </c>
    </row>
    <row r="603" spans="1:4" ht="12.5">
      <c r="A603" s="1">
        <v>598</v>
      </c>
      <c r="B603" s="1">
        <v>2198</v>
      </c>
      <c r="C603" s="1">
        <v>7</v>
      </c>
      <c r="D603" s="3">
        <f t="shared" si="1"/>
        <v>7.8413910180282018E-3</v>
      </c>
    </row>
    <row r="604" spans="1:4" ht="12.5">
      <c r="A604" s="1">
        <v>599</v>
      </c>
      <c r="B604" s="1">
        <v>2199</v>
      </c>
      <c r="C604" s="1">
        <v>10</v>
      </c>
      <c r="D604" s="3">
        <f t="shared" si="1"/>
        <v>1.1201987168611718E-2</v>
      </c>
    </row>
    <row r="605" spans="1:4" ht="12.5">
      <c r="A605" s="1">
        <v>600</v>
      </c>
      <c r="B605" s="1">
        <v>2200</v>
      </c>
      <c r="C605" s="1">
        <v>11</v>
      </c>
      <c r="D605" s="3">
        <f t="shared" si="1"/>
        <v>1.2322185885472889E-2</v>
      </c>
    </row>
    <row r="606" spans="1:4" ht="12.5">
      <c r="A606" s="1">
        <v>601</v>
      </c>
      <c r="B606" s="1">
        <v>2201</v>
      </c>
      <c r="C606" s="1">
        <v>8</v>
      </c>
      <c r="D606" s="3">
        <f t="shared" si="1"/>
        <v>8.961589734889374E-3</v>
      </c>
    </row>
    <row r="607" spans="1:4" ht="12.5">
      <c r="A607" s="1">
        <v>602</v>
      </c>
      <c r="B607" s="1">
        <v>2202</v>
      </c>
      <c r="C607" s="1">
        <v>9</v>
      </c>
      <c r="D607" s="3">
        <f t="shared" si="1"/>
        <v>1.0081788451750546E-2</v>
      </c>
    </row>
    <row r="608" spans="1:4" ht="12.5">
      <c r="A608" s="1">
        <v>603</v>
      </c>
      <c r="B608" s="1">
        <v>2203</v>
      </c>
      <c r="C608" s="1">
        <v>9</v>
      </c>
      <c r="D608" s="3">
        <f t="shared" si="1"/>
        <v>1.0081788451750546E-2</v>
      </c>
    </row>
    <row r="609" spans="1:4" ht="12.5">
      <c r="A609" s="1">
        <v>604</v>
      </c>
      <c r="B609" s="1">
        <v>2204</v>
      </c>
      <c r="C609" s="1">
        <v>11</v>
      </c>
      <c r="D609" s="3">
        <f t="shared" si="1"/>
        <v>1.2322185885472889E-2</v>
      </c>
    </row>
    <row r="610" spans="1:4" ht="12.5">
      <c r="A610" s="1">
        <v>605</v>
      </c>
      <c r="B610" s="1">
        <v>2205</v>
      </c>
      <c r="C610" s="1">
        <v>16</v>
      </c>
      <c r="D610" s="3">
        <f t="shared" si="1"/>
        <v>1.7923179469778748E-2</v>
      </c>
    </row>
    <row r="611" spans="1:4" ht="12.5">
      <c r="A611" s="1">
        <v>606</v>
      </c>
      <c r="B611" s="1">
        <v>2206</v>
      </c>
      <c r="C611" s="1">
        <v>8</v>
      </c>
      <c r="D611" s="3">
        <f t="shared" si="1"/>
        <v>8.961589734889374E-3</v>
      </c>
    </row>
    <row r="612" spans="1:4" ht="12.5">
      <c r="A612" s="1">
        <v>607</v>
      </c>
      <c r="B612" s="1">
        <v>2207</v>
      </c>
      <c r="C612" s="1">
        <v>12</v>
      </c>
      <c r="D612" s="3">
        <f t="shared" si="1"/>
        <v>1.3442384602334061E-2</v>
      </c>
    </row>
    <row r="613" spans="1:4" ht="12.5">
      <c r="A613" s="1">
        <v>608</v>
      </c>
      <c r="B613" s="1">
        <v>2208</v>
      </c>
      <c r="C613" s="1">
        <v>8</v>
      </c>
      <c r="D613" s="3">
        <f t="shared" si="1"/>
        <v>8.961589734889374E-3</v>
      </c>
    </row>
    <row r="614" spans="1:4" ht="12.5">
      <c r="A614" s="1">
        <v>609</v>
      </c>
      <c r="B614" s="1">
        <v>2209</v>
      </c>
      <c r="C614" s="1">
        <v>7</v>
      </c>
      <c r="D614" s="3">
        <f t="shared" si="1"/>
        <v>7.8413910180282018E-3</v>
      </c>
    </row>
    <row r="615" spans="1:4" ht="12.5">
      <c r="A615" s="1">
        <v>610</v>
      </c>
      <c r="B615" s="1">
        <v>2210</v>
      </c>
      <c r="C615" s="1">
        <v>5</v>
      </c>
      <c r="D615" s="3">
        <f t="shared" si="1"/>
        <v>5.6009935843058592E-3</v>
      </c>
    </row>
    <row r="616" spans="1:4" ht="12.5">
      <c r="A616" s="1">
        <v>611</v>
      </c>
      <c r="B616" s="1">
        <v>2211</v>
      </c>
      <c r="C616" s="1">
        <v>10</v>
      </c>
      <c r="D616" s="3">
        <f t="shared" si="1"/>
        <v>1.1201987168611718E-2</v>
      </c>
    </row>
    <row r="617" spans="1:4" ht="12.5">
      <c r="A617" s="1">
        <v>612</v>
      </c>
      <c r="B617" s="1">
        <v>2212</v>
      </c>
      <c r="C617" s="1">
        <v>7</v>
      </c>
      <c r="D617" s="3">
        <f t="shared" si="1"/>
        <v>7.8413910180282018E-3</v>
      </c>
    </row>
    <row r="618" spans="1:4" ht="12.5">
      <c r="A618" s="1">
        <v>613</v>
      </c>
      <c r="B618" s="1">
        <v>2213</v>
      </c>
      <c r="C618" s="1">
        <v>10</v>
      </c>
      <c r="D618" s="3">
        <f t="shared" si="1"/>
        <v>1.1201987168611718E-2</v>
      </c>
    </row>
    <row r="619" spans="1:4" ht="12.5">
      <c r="A619" s="1">
        <v>614</v>
      </c>
      <c r="B619" s="1">
        <v>2214</v>
      </c>
      <c r="C619" s="1">
        <v>9</v>
      </c>
      <c r="D619" s="3">
        <f t="shared" si="1"/>
        <v>1.0081788451750546E-2</v>
      </c>
    </row>
    <row r="620" spans="1:4" ht="12.5">
      <c r="A620" s="1">
        <v>615</v>
      </c>
      <c r="B620" s="1">
        <v>2215</v>
      </c>
      <c r="C620" s="1">
        <v>7</v>
      </c>
      <c r="D620" s="3">
        <f t="shared" si="1"/>
        <v>7.8413910180282018E-3</v>
      </c>
    </row>
    <row r="621" spans="1:4" ht="12.5">
      <c r="A621" s="1">
        <v>616</v>
      </c>
      <c r="B621" s="1">
        <v>2216</v>
      </c>
      <c r="C621" s="1">
        <v>8</v>
      </c>
      <c r="D621" s="3">
        <f t="shared" si="1"/>
        <v>8.961589734889374E-3</v>
      </c>
    </row>
    <row r="622" spans="1:4" ht="12.5">
      <c r="A622" s="1">
        <v>617</v>
      </c>
      <c r="B622" s="1">
        <v>2217</v>
      </c>
      <c r="C622" s="1">
        <v>6</v>
      </c>
      <c r="D622" s="3">
        <f t="shared" si="1"/>
        <v>6.7211923011670305E-3</v>
      </c>
    </row>
    <row r="623" spans="1:4" ht="12.5">
      <c r="A623" s="1">
        <v>618</v>
      </c>
      <c r="B623" s="1">
        <v>2218</v>
      </c>
      <c r="C623" s="1">
        <v>6</v>
      </c>
      <c r="D623" s="3">
        <f t="shared" si="1"/>
        <v>6.7211923011670305E-3</v>
      </c>
    </row>
    <row r="624" spans="1:4" ht="12.5">
      <c r="A624" s="1">
        <v>619</v>
      </c>
      <c r="B624" s="1">
        <v>2219</v>
      </c>
      <c r="C624" s="1">
        <v>7</v>
      </c>
      <c r="D624" s="3">
        <f t="shared" si="1"/>
        <v>7.8413910180282018E-3</v>
      </c>
    </row>
    <row r="625" spans="1:4" ht="12.5">
      <c r="A625" s="1">
        <v>620</v>
      </c>
      <c r="B625" s="1">
        <v>2220</v>
      </c>
      <c r="C625" s="1">
        <v>4</v>
      </c>
      <c r="D625" s="3">
        <f t="shared" si="1"/>
        <v>4.480794867444687E-3</v>
      </c>
    </row>
    <row r="626" spans="1:4" ht="12.5">
      <c r="A626" s="1">
        <v>621</v>
      </c>
      <c r="B626" s="1">
        <v>2221</v>
      </c>
      <c r="C626" s="1">
        <v>6</v>
      </c>
      <c r="D626" s="3">
        <f t="shared" si="1"/>
        <v>6.7211923011670305E-3</v>
      </c>
    </row>
    <row r="627" spans="1:4" ht="12.5">
      <c r="A627" s="1">
        <v>622</v>
      </c>
      <c r="B627" s="1">
        <v>2222</v>
      </c>
      <c r="C627" s="1">
        <v>7</v>
      </c>
      <c r="D627" s="3">
        <f t="shared" si="1"/>
        <v>7.8413910180282018E-3</v>
      </c>
    </row>
    <row r="628" spans="1:4" ht="12.5">
      <c r="A628" s="1">
        <v>623</v>
      </c>
      <c r="B628" s="1">
        <v>2223</v>
      </c>
      <c r="C628" s="1">
        <v>11</v>
      </c>
      <c r="D628" s="3">
        <f t="shared" si="1"/>
        <v>1.2322185885472889E-2</v>
      </c>
    </row>
    <row r="629" spans="1:4" ht="12.5">
      <c r="A629" s="1">
        <v>624</v>
      </c>
      <c r="B629" s="1">
        <v>2224</v>
      </c>
      <c r="C629" s="1">
        <v>8</v>
      </c>
      <c r="D629" s="3">
        <f t="shared" si="1"/>
        <v>8.961589734889374E-3</v>
      </c>
    </row>
    <row r="630" spans="1:4" ht="12.5">
      <c r="A630" s="1">
        <v>625</v>
      </c>
      <c r="B630" s="1">
        <v>2225</v>
      </c>
      <c r="C630" s="1">
        <v>3</v>
      </c>
      <c r="D630" s="3">
        <f t="shared" si="1"/>
        <v>3.3605961505835153E-3</v>
      </c>
    </row>
    <row r="631" spans="1:4" ht="12.5">
      <c r="A631" s="1">
        <v>626</v>
      </c>
      <c r="B631" s="1">
        <v>2226</v>
      </c>
      <c r="C631" s="1">
        <v>7</v>
      </c>
      <c r="D631" s="3">
        <f t="shared" si="1"/>
        <v>7.8413910180282018E-3</v>
      </c>
    </row>
    <row r="632" spans="1:4" ht="12.5">
      <c r="A632" s="1">
        <v>627</v>
      </c>
      <c r="B632" s="1">
        <v>2227</v>
      </c>
      <c r="C632" s="1">
        <v>3</v>
      </c>
      <c r="D632" s="3">
        <f t="shared" si="1"/>
        <v>3.3605961505835153E-3</v>
      </c>
    </row>
    <row r="633" spans="1:4" ht="12.5">
      <c r="A633" s="1">
        <v>628</v>
      </c>
      <c r="B633" s="1">
        <v>2228</v>
      </c>
      <c r="C633" s="1">
        <v>4</v>
      </c>
      <c r="D633" s="3">
        <f t="shared" si="1"/>
        <v>4.480794867444687E-3</v>
      </c>
    </row>
    <row r="634" spans="1:4" ht="12.5">
      <c r="A634" s="1">
        <v>629</v>
      </c>
      <c r="B634" s="1">
        <v>2229</v>
      </c>
      <c r="C634" s="1">
        <v>4</v>
      </c>
      <c r="D634" s="3">
        <f t="shared" si="1"/>
        <v>4.480794867444687E-3</v>
      </c>
    </row>
    <row r="635" spans="1:4" ht="12.5">
      <c r="A635" s="1">
        <v>630</v>
      </c>
      <c r="B635" s="1">
        <v>2230</v>
      </c>
      <c r="C635" s="1">
        <v>5</v>
      </c>
      <c r="D635" s="3">
        <f t="shared" si="1"/>
        <v>5.6009935843058592E-3</v>
      </c>
    </row>
    <row r="636" spans="1:4" ht="12.5">
      <c r="A636" s="1">
        <v>631</v>
      </c>
      <c r="B636" s="1">
        <v>2231</v>
      </c>
      <c r="C636" s="1">
        <v>2</v>
      </c>
      <c r="D636" s="3">
        <f t="shared" si="1"/>
        <v>2.2403974337223435E-3</v>
      </c>
    </row>
    <row r="637" spans="1:4" ht="12.5">
      <c r="A637" s="1">
        <v>632</v>
      </c>
      <c r="B637" s="1">
        <v>2232</v>
      </c>
      <c r="C637" s="1">
        <v>1</v>
      </c>
      <c r="D637" s="3">
        <f t="shared" si="1"/>
        <v>1.1201987168611718E-3</v>
      </c>
    </row>
    <row r="638" spans="1:4" ht="12.5">
      <c r="A638" s="1">
        <v>633</v>
      </c>
      <c r="B638" s="1">
        <v>2233</v>
      </c>
      <c r="C638" s="1">
        <v>2</v>
      </c>
      <c r="D638" s="3">
        <f t="shared" si="1"/>
        <v>2.2403974337223435E-3</v>
      </c>
    </row>
    <row r="639" spans="1:4" ht="12.5">
      <c r="A639" s="1">
        <v>634</v>
      </c>
      <c r="B639" s="1">
        <v>2234</v>
      </c>
      <c r="C639" s="1">
        <v>6</v>
      </c>
      <c r="D639" s="3">
        <f t="shared" si="1"/>
        <v>6.7211923011670305E-3</v>
      </c>
    </row>
    <row r="640" spans="1:4" ht="12.5">
      <c r="A640" s="1">
        <v>635</v>
      </c>
      <c r="B640" s="1">
        <v>2235</v>
      </c>
      <c r="C640" s="1">
        <v>2</v>
      </c>
      <c r="D640" s="3">
        <f t="shared" si="1"/>
        <v>2.2403974337223435E-3</v>
      </c>
    </row>
    <row r="641" spans="1:4" ht="12.5">
      <c r="A641" s="1">
        <v>636</v>
      </c>
      <c r="B641" s="1">
        <v>2236</v>
      </c>
      <c r="C641" s="1">
        <v>3</v>
      </c>
      <c r="D641" s="3">
        <f t="shared" si="1"/>
        <v>3.3605961505835153E-3</v>
      </c>
    </row>
    <row r="642" spans="1:4" ht="12.5">
      <c r="A642" s="1">
        <v>637</v>
      </c>
      <c r="B642" s="1">
        <v>2237</v>
      </c>
      <c r="C642" s="1">
        <v>3</v>
      </c>
      <c r="D642" s="3">
        <f t="shared" si="1"/>
        <v>3.3605961505835153E-3</v>
      </c>
    </row>
    <row r="643" spans="1:4" ht="12.5">
      <c r="A643" s="1">
        <v>638</v>
      </c>
      <c r="B643" s="1">
        <v>2239</v>
      </c>
      <c r="C643" s="1">
        <v>2</v>
      </c>
      <c r="D643" s="3">
        <f t="shared" si="1"/>
        <v>2.2403974337223435E-3</v>
      </c>
    </row>
    <row r="644" spans="1:4" ht="12.5">
      <c r="A644" s="1">
        <v>639</v>
      </c>
      <c r="B644" s="1">
        <v>2241</v>
      </c>
      <c r="C644" s="1">
        <v>2</v>
      </c>
      <c r="D644" s="3">
        <f t="shared" si="1"/>
        <v>2.2403974337223435E-3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196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7967</v>
      </c>
      <c r="F4" s="2">
        <f>E4*(33.4137780826408*33.4123298003738)</f>
        <v>8894615.1236748379</v>
      </c>
      <c r="G4" s="3">
        <f t="shared" ref="G4:H4" si="0">F4/1000</f>
        <v>8894.6151236748374</v>
      </c>
      <c r="H4" s="3">
        <f t="shared" si="0"/>
        <v>8.8946151236748374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165</v>
      </c>
      <c r="D6" s="3">
        <f t="shared" ref="D6:D196" si="1">(C6*(33.4137780826408*33.4123298003738))/1000000</f>
        <v>0.18421130857365986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173</v>
      </c>
      <c r="D7" s="3">
        <f t="shared" si="1"/>
        <v>0.19314276595904942</v>
      </c>
      <c r="I7" s="5">
        <f>SUM(D6:D205)</f>
        <v>8.8946151236748356</v>
      </c>
      <c r="J7" s="5">
        <f>SUM(D206:D605)</f>
        <v>0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146</v>
      </c>
      <c r="D8" s="3">
        <f t="shared" si="1"/>
        <v>0.16299909728335965</v>
      </c>
    </row>
    <row r="9" spans="1:13" ht="15.75" customHeight="1">
      <c r="A9" s="1">
        <v>4</v>
      </c>
      <c r="B9" s="1">
        <v>1604</v>
      </c>
      <c r="C9" s="1">
        <v>166</v>
      </c>
      <c r="D9" s="3">
        <f t="shared" si="1"/>
        <v>0.18532774074683356</v>
      </c>
    </row>
    <row r="10" spans="1:13" ht="15.75" customHeight="1">
      <c r="A10" s="1">
        <v>5</v>
      </c>
      <c r="B10" s="1">
        <v>1605</v>
      </c>
      <c r="C10" s="1">
        <v>152</v>
      </c>
      <c r="D10" s="3">
        <f t="shared" si="1"/>
        <v>0.16969769032240181</v>
      </c>
    </row>
    <row r="11" spans="1:13" ht="15.75" customHeight="1">
      <c r="A11" s="1">
        <v>6</v>
      </c>
      <c r="B11" s="1">
        <v>1606</v>
      </c>
      <c r="C11" s="1">
        <v>168</v>
      </c>
      <c r="D11" s="3">
        <f t="shared" si="1"/>
        <v>0.18756060509318095</v>
      </c>
    </row>
    <row r="12" spans="1:13" ht="15.75" customHeight="1">
      <c r="A12" s="1">
        <v>7</v>
      </c>
      <c r="B12" s="1">
        <v>1607</v>
      </c>
      <c r="C12" s="1">
        <v>124</v>
      </c>
      <c r="D12" s="3">
        <f t="shared" si="1"/>
        <v>0.13843758947353835</v>
      </c>
    </row>
    <row r="13" spans="1:13" ht="15.75" customHeight="1">
      <c r="A13" s="1">
        <v>8</v>
      </c>
      <c r="B13" s="1">
        <v>1608</v>
      </c>
      <c r="C13" s="1">
        <v>135</v>
      </c>
      <c r="D13" s="3">
        <f t="shared" si="1"/>
        <v>0.15071834337844897</v>
      </c>
    </row>
    <row r="14" spans="1:13" ht="15.75" customHeight="1">
      <c r="A14" s="1">
        <v>9</v>
      </c>
      <c r="B14" s="1">
        <v>1609</v>
      </c>
      <c r="C14" s="1">
        <v>158</v>
      </c>
      <c r="D14" s="3">
        <f t="shared" si="1"/>
        <v>0.176396283361444</v>
      </c>
    </row>
    <row r="15" spans="1:13" ht="15.75" customHeight="1">
      <c r="A15" s="1">
        <v>10</v>
      </c>
      <c r="B15" s="1">
        <v>1610</v>
      </c>
      <c r="C15" s="1">
        <v>163</v>
      </c>
      <c r="D15" s="3">
        <f t="shared" si="1"/>
        <v>0.18197844422731246</v>
      </c>
    </row>
    <row r="16" spans="1:13" ht="15.75" customHeight="1">
      <c r="A16" s="1">
        <v>11</v>
      </c>
      <c r="B16" s="1">
        <v>1611</v>
      </c>
      <c r="C16" s="1">
        <v>123</v>
      </c>
      <c r="D16" s="3">
        <f t="shared" si="1"/>
        <v>0.13732115730036462</v>
      </c>
    </row>
    <row r="17" spans="1:4" ht="15.75" customHeight="1">
      <c r="A17" s="1">
        <v>12</v>
      </c>
      <c r="B17" s="1">
        <v>1612</v>
      </c>
      <c r="C17" s="1">
        <v>148</v>
      </c>
      <c r="D17" s="3">
        <f t="shared" si="1"/>
        <v>0.16523196162970702</v>
      </c>
    </row>
    <row r="18" spans="1:4" ht="15.75" customHeight="1">
      <c r="A18" s="1">
        <v>13</v>
      </c>
      <c r="B18" s="1">
        <v>1613</v>
      </c>
      <c r="C18" s="1">
        <v>123</v>
      </c>
      <c r="D18" s="3">
        <f t="shared" si="1"/>
        <v>0.13732115730036462</v>
      </c>
    </row>
    <row r="19" spans="1:4" ht="15.75" customHeight="1">
      <c r="A19" s="1">
        <v>14</v>
      </c>
      <c r="B19" s="1">
        <v>1614</v>
      </c>
      <c r="C19" s="1">
        <v>135</v>
      </c>
      <c r="D19" s="3">
        <f t="shared" si="1"/>
        <v>0.15071834337844897</v>
      </c>
    </row>
    <row r="20" spans="1:4" ht="15.75" customHeight="1">
      <c r="A20" s="1">
        <v>15</v>
      </c>
      <c r="B20" s="1">
        <v>1615</v>
      </c>
      <c r="C20" s="1">
        <v>118</v>
      </c>
      <c r="D20" s="3">
        <f t="shared" si="1"/>
        <v>0.13173899643449613</v>
      </c>
    </row>
    <row r="21" spans="1:4" ht="15.75" customHeight="1">
      <c r="A21" s="1">
        <v>16</v>
      </c>
      <c r="B21" s="1">
        <v>1616</v>
      </c>
      <c r="C21" s="1">
        <v>116</v>
      </c>
      <c r="D21" s="3">
        <f t="shared" si="1"/>
        <v>0.12950613208814873</v>
      </c>
    </row>
    <row r="22" spans="1:4" ht="15.75" customHeight="1">
      <c r="A22" s="1">
        <v>17</v>
      </c>
      <c r="B22" s="1">
        <v>1617</v>
      </c>
      <c r="C22" s="1">
        <v>110</v>
      </c>
      <c r="D22" s="3">
        <f t="shared" si="1"/>
        <v>0.12280753904910657</v>
      </c>
    </row>
    <row r="23" spans="1:4" ht="15.75" customHeight="1">
      <c r="A23" s="1">
        <v>18</v>
      </c>
      <c r="B23" s="1">
        <v>1618</v>
      </c>
      <c r="C23" s="1">
        <v>109</v>
      </c>
      <c r="D23" s="3">
        <f t="shared" si="1"/>
        <v>0.12169110687593288</v>
      </c>
    </row>
    <row r="24" spans="1:4" ht="15.75" customHeight="1">
      <c r="A24" s="1">
        <v>19</v>
      </c>
      <c r="B24" s="1">
        <v>1619</v>
      </c>
      <c r="C24" s="1">
        <v>138</v>
      </c>
      <c r="D24" s="3">
        <f t="shared" si="1"/>
        <v>0.15406763989797007</v>
      </c>
    </row>
    <row r="25" spans="1:4" ht="15.75" customHeight="1">
      <c r="A25" s="1">
        <v>20</v>
      </c>
      <c r="B25" s="1">
        <v>1620</v>
      </c>
      <c r="C25" s="1">
        <v>105</v>
      </c>
      <c r="D25" s="3">
        <f t="shared" si="1"/>
        <v>0.1172253781832381</v>
      </c>
    </row>
    <row r="26" spans="1:4" ht="15.75" customHeight="1">
      <c r="A26" s="1">
        <v>21</v>
      </c>
      <c r="B26" s="1">
        <v>1621</v>
      </c>
      <c r="C26" s="1">
        <v>109</v>
      </c>
      <c r="D26" s="3">
        <f t="shared" si="1"/>
        <v>0.12169110687593288</v>
      </c>
    </row>
    <row r="27" spans="1:4" ht="15.75" customHeight="1">
      <c r="A27" s="1">
        <v>22</v>
      </c>
      <c r="B27" s="1">
        <v>1622</v>
      </c>
      <c r="C27" s="1">
        <v>103</v>
      </c>
      <c r="D27" s="3">
        <f t="shared" si="1"/>
        <v>0.1149925138368907</v>
      </c>
    </row>
    <row r="28" spans="1:4" ht="15.75" customHeight="1">
      <c r="A28" s="1">
        <v>23</v>
      </c>
      <c r="B28" s="1">
        <v>1623</v>
      </c>
      <c r="C28" s="1">
        <v>115</v>
      </c>
      <c r="D28" s="3">
        <f t="shared" si="1"/>
        <v>0.12838969991497504</v>
      </c>
    </row>
    <row r="29" spans="1:4" ht="15.75" customHeight="1">
      <c r="A29" s="1">
        <v>24</v>
      </c>
      <c r="B29" s="1">
        <v>1624</v>
      </c>
      <c r="C29" s="1">
        <v>106</v>
      </c>
      <c r="D29" s="3">
        <f t="shared" si="1"/>
        <v>0.11834181035641179</v>
      </c>
    </row>
    <row r="30" spans="1:4" ht="15.75" customHeight="1">
      <c r="A30" s="1">
        <v>25</v>
      </c>
      <c r="B30" s="1">
        <v>1625</v>
      </c>
      <c r="C30" s="1">
        <v>98</v>
      </c>
      <c r="D30" s="3">
        <f t="shared" si="1"/>
        <v>0.10941035297102222</v>
      </c>
    </row>
    <row r="31" spans="1:4" ht="15.75" customHeight="1">
      <c r="A31" s="1">
        <v>26</v>
      </c>
      <c r="B31" s="1">
        <v>1626</v>
      </c>
      <c r="C31" s="1">
        <v>87</v>
      </c>
      <c r="D31" s="3">
        <f t="shared" si="1"/>
        <v>9.7129599066111572E-2</v>
      </c>
    </row>
    <row r="32" spans="1:4" ht="15.75" customHeight="1">
      <c r="A32" s="1">
        <v>27</v>
      </c>
      <c r="B32" s="1">
        <v>1627</v>
      </c>
      <c r="C32" s="1">
        <v>103</v>
      </c>
      <c r="D32" s="3">
        <f t="shared" si="1"/>
        <v>0.1149925138368907</v>
      </c>
    </row>
    <row r="33" spans="1:4" ht="15.75" customHeight="1">
      <c r="A33" s="1">
        <v>28</v>
      </c>
      <c r="B33" s="1">
        <v>1628</v>
      </c>
      <c r="C33" s="1">
        <v>96</v>
      </c>
      <c r="D33" s="3">
        <f t="shared" si="1"/>
        <v>0.10717748862467483</v>
      </c>
    </row>
    <row r="34" spans="1:4" ht="15.75" customHeight="1">
      <c r="A34" s="1">
        <v>29</v>
      </c>
      <c r="B34" s="1">
        <v>1629</v>
      </c>
      <c r="C34" s="1">
        <v>89</v>
      </c>
      <c r="D34" s="3">
        <f t="shared" si="1"/>
        <v>9.9362463412458954E-2</v>
      </c>
    </row>
    <row r="35" spans="1:4" ht="12.5">
      <c r="A35" s="1">
        <v>30</v>
      </c>
      <c r="B35" s="1">
        <v>1630</v>
      </c>
      <c r="C35" s="1">
        <v>87</v>
      </c>
      <c r="D35" s="3">
        <f t="shared" si="1"/>
        <v>9.7129599066111572E-2</v>
      </c>
    </row>
    <row r="36" spans="1:4" ht="12.5">
      <c r="A36" s="1">
        <v>31</v>
      </c>
      <c r="B36" s="1">
        <v>1631</v>
      </c>
      <c r="C36" s="1">
        <v>87</v>
      </c>
      <c r="D36" s="3">
        <f t="shared" si="1"/>
        <v>9.7129599066111572E-2</v>
      </c>
    </row>
    <row r="37" spans="1:4" ht="12.5">
      <c r="A37" s="1">
        <v>32</v>
      </c>
      <c r="B37" s="1">
        <v>1632</v>
      </c>
      <c r="C37" s="1">
        <v>95</v>
      </c>
      <c r="D37" s="3">
        <f t="shared" si="1"/>
        <v>0.10606105645150113</v>
      </c>
    </row>
    <row r="38" spans="1:4" ht="12.5">
      <c r="A38" s="1">
        <v>33</v>
      </c>
      <c r="B38" s="1">
        <v>1633</v>
      </c>
      <c r="C38" s="1">
        <v>88</v>
      </c>
      <c r="D38" s="3">
        <f t="shared" si="1"/>
        <v>9.824603123928527E-2</v>
      </c>
    </row>
    <row r="39" spans="1:4" ht="12.5">
      <c r="A39" s="1">
        <v>34</v>
      </c>
      <c r="B39" s="1">
        <v>1634</v>
      </c>
      <c r="C39" s="1">
        <v>81</v>
      </c>
      <c r="D39" s="3">
        <f t="shared" si="1"/>
        <v>9.0431006027069383E-2</v>
      </c>
    </row>
    <row r="40" spans="1:4" ht="12.5">
      <c r="A40" s="1">
        <v>35</v>
      </c>
      <c r="B40" s="1">
        <v>1635</v>
      </c>
      <c r="C40" s="1">
        <v>63</v>
      </c>
      <c r="D40" s="3">
        <f t="shared" si="1"/>
        <v>7.0335226909942858E-2</v>
      </c>
    </row>
    <row r="41" spans="1:4" ht="12.5">
      <c r="A41" s="1">
        <v>36</v>
      </c>
      <c r="B41" s="1">
        <v>1636</v>
      </c>
      <c r="C41" s="1">
        <v>81</v>
      </c>
      <c r="D41" s="3">
        <f t="shared" si="1"/>
        <v>9.0431006027069383E-2</v>
      </c>
    </row>
    <row r="42" spans="1:4" ht="12.5">
      <c r="A42" s="1">
        <v>37</v>
      </c>
      <c r="B42" s="1">
        <v>1637</v>
      </c>
      <c r="C42" s="1">
        <v>69</v>
      </c>
      <c r="D42" s="3">
        <f t="shared" si="1"/>
        <v>7.7033819948985033E-2</v>
      </c>
    </row>
    <row r="43" spans="1:4" ht="12.5">
      <c r="A43" s="1">
        <v>38</v>
      </c>
      <c r="B43" s="1">
        <v>1638</v>
      </c>
      <c r="C43" s="1">
        <v>73</v>
      </c>
      <c r="D43" s="3">
        <f t="shared" si="1"/>
        <v>8.1499548641679825E-2</v>
      </c>
    </row>
    <row r="44" spans="1:4" ht="12.5">
      <c r="A44" s="1">
        <v>39</v>
      </c>
      <c r="B44" s="1">
        <v>1639</v>
      </c>
      <c r="C44" s="1">
        <v>72</v>
      </c>
      <c r="D44" s="3">
        <f t="shared" si="1"/>
        <v>8.0383116468506127E-2</v>
      </c>
    </row>
    <row r="45" spans="1:4" ht="12.5">
      <c r="A45" s="1">
        <v>40</v>
      </c>
      <c r="B45" s="1">
        <v>1640</v>
      </c>
      <c r="C45" s="1">
        <v>69</v>
      </c>
      <c r="D45" s="3">
        <f t="shared" si="1"/>
        <v>7.7033819948985033E-2</v>
      </c>
    </row>
    <row r="46" spans="1:4" ht="12.5">
      <c r="A46" s="1">
        <v>41</v>
      </c>
      <c r="B46" s="1">
        <v>1641</v>
      </c>
      <c r="C46" s="1">
        <v>57</v>
      </c>
      <c r="D46" s="3">
        <f t="shared" si="1"/>
        <v>6.3636633870900683E-2</v>
      </c>
    </row>
    <row r="47" spans="1:4" ht="12.5">
      <c r="A47" s="1">
        <v>42</v>
      </c>
      <c r="B47" s="1">
        <v>1642</v>
      </c>
      <c r="C47" s="1">
        <v>57</v>
      </c>
      <c r="D47" s="3">
        <f t="shared" si="1"/>
        <v>6.3636633870900683E-2</v>
      </c>
    </row>
    <row r="48" spans="1:4" ht="12.5">
      <c r="A48" s="1">
        <v>43</v>
      </c>
      <c r="B48" s="1">
        <v>1643</v>
      </c>
      <c r="C48" s="1">
        <v>72</v>
      </c>
      <c r="D48" s="3">
        <f t="shared" si="1"/>
        <v>8.0383116468506127E-2</v>
      </c>
    </row>
    <row r="49" spans="1:4" ht="12.5">
      <c r="A49" s="1">
        <v>44</v>
      </c>
      <c r="B49" s="1">
        <v>1644</v>
      </c>
      <c r="C49" s="1">
        <v>66</v>
      </c>
      <c r="D49" s="3">
        <f t="shared" si="1"/>
        <v>7.3684523429463938E-2</v>
      </c>
    </row>
    <row r="50" spans="1:4" ht="12.5">
      <c r="A50" s="1">
        <v>45</v>
      </c>
      <c r="B50" s="1">
        <v>1645</v>
      </c>
      <c r="C50" s="1">
        <v>61</v>
      </c>
      <c r="D50" s="3">
        <f t="shared" si="1"/>
        <v>6.8102362563595462E-2</v>
      </c>
    </row>
    <row r="51" spans="1:4" ht="12.5">
      <c r="A51" s="1">
        <v>46</v>
      </c>
      <c r="B51" s="1">
        <v>1646</v>
      </c>
      <c r="C51" s="1">
        <v>64</v>
      </c>
      <c r="D51" s="3">
        <f t="shared" si="1"/>
        <v>7.1451659083116556E-2</v>
      </c>
    </row>
    <row r="52" spans="1:4" ht="12.5">
      <c r="A52" s="1">
        <v>47</v>
      </c>
      <c r="B52" s="1">
        <v>1647</v>
      </c>
      <c r="C52" s="1">
        <v>76</v>
      </c>
      <c r="D52" s="3">
        <f t="shared" si="1"/>
        <v>8.4848845161200906E-2</v>
      </c>
    </row>
    <row r="53" spans="1:4" ht="12.5">
      <c r="A53" s="1">
        <v>48</v>
      </c>
      <c r="B53" s="1">
        <v>1648</v>
      </c>
      <c r="C53" s="1">
        <v>63</v>
      </c>
      <c r="D53" s="3">
        <f t="shared" si="1"/>
        <v>7.0335226909942858E-2</v>
      </c>
    </row>
    <row r="54" spans="1:4" ht="12.5">
      <c r="A54" s="1">
        <v>49</v>
      </c>
      <c r="B54" s="1">
        <v>1649</v>
      </c>
      <c r="C54" s="1">
        <v>63</v>
      </c>
      <c r="D54" s="3">
        <f t="shared" si="1"/>
        <v>7.0335226909942858E-2</v>
      </c>
    </row>
    <row r="55" spans="1:4" ht="12.5">
      <c r="A55" s="1">
        <v>50</v>
      </c>
      <c r="B55" s="1">
        <v>1650</v>
      </c>
      <c r="C55" s="1">
        <v>61</v>
      </c>
      <c r="D55" s="3">
        <f t="shared" si="1"/>
        <v>6.8102362563595462E-2</v>
      </c>
    </row>
    <row r="56" spans="1:4" ht="12.5">
      <c r="A56" s="1">
        <v>51</v>
      </c>
      <c r="B56" s="1">
        <v>1651</v>
      </c>
      <c r="C56" s="1">
        <v>54</v>
      </c>
      <c r="D56" s="3">
        <f t="shared" si="1"/>
        <v>6.0287337351379588E-2</v>
      </c>
    </row>
    <row r="57" spans="1:4" ht="12.5">
      <c r="A57" s="1">
        <v>52</v>
      </c>
      <c r="B57" s="1">
        <v>1652</v>
      </c>
      <c r="C57" s="1">
        <v>68</v>
      </c>
      <c r="D57" s="3">
        <f t="shared" si="1"/>
        <v>7.5917387775811335E-2</v>
      </c>
    </row>
    <row r="58" spans="1:4" ht="12.5">
      <c r="A58" s="1">
        <v>53</v>
      </c>
      <c r="B58" s="1">
        <v>1653</v>
      </c>
      <c r="C58" s="1">
        <v>57</v>
      </c>
      <c r="D58" s="3">
        <f t="shared" si="1"/>
        <v>6.3636633870900683E-2</v>
      </c>
    </row>
    <row r="59" spans="1:4" ht="12.5">
      <c r="A59" s="1">
        <v>54</v>
      </c>
      <c r="B59" s="1">
        <v>1654</v>
      </c>
      <c r="C59" s="1">
        <v>61</v>
      </c>
      <c r="D59" s="3">
        <f t="shared" si="1"/>
        <v>6.8102362563595462E-2</v>
      </c>
    </row>
    <row r="60" spans="1:4" ht="12.5">
      <c r="A60" s="1">
        <v>55</v>
      </c>
      <c r="B60" s="1">
        <v>1655</v>
      </c>
      <c r="C60" s="1">
        <v>57</v>
      </c>
      <c r="D60" s="3">
        <f t="shared" si="1"/>
        <v>6.3636633870900683E-2</v>
      </c>
    </row>
    <row r="61" spans="1:4" ht="12.5">
      <c r="A61" s="1">
        <v>56</v>
      </c>
      <c r="B61" s="1">
        <v>1656</v>
      </c>
      <c r="C61" s="1">
        <v>47</v>
      </c>
      <c r="D61" s="3">
        <f t="shared" si="1"/>
        <v>5.2472312139163715E-2</v>
      </c>
    </row>
    <row r="62" spans="1:4" ht="12.5">
      <c r="A62" s="1">
        <v>57</v>
      </c>
      <c r="B62" s="1">
        <v>1657</v>
      </c>
      <c r="C62" s="1">
        <v>57</v>
      </c>
      <c r="D62" s="3">
        <f t="shared" si="1"/>
        <v>6.3636633870900683E-2</v>
      </c>
    </row>
    <row r="63" spans="1:4" ht="12.5">
      <c r="A63" s="1">
        <v>58</v>
      </c>
      <c r="B63" s="1">
        <v>1658</v>
      </c>
      <c r="C63" s="1">
        <v>54</v>
      </c>
      <c r="D63" s="3">
        <f t="shared" si="1"/>
        <v>6.0287337351379588E-2</v>
      </c>
    </row>
    <row r="64" spans="1:4" ht="12.5">
      <c r="A64" s="1">
        <v>59</v>
      </c>
      <c r="B64" s="1">
        <v>1659</v>
      </c>
      <c r="C64" s="1">
        <v>45</v>
      </c>
      <c r="D64" s="3">
        <f t="shared" si="1"/>
        <v>5.0239447792816326E-2</v>
      </c>
    </row>
    <row r="65" spans="1:4" ht="12.5">
      <c r="A65" s="1">
        <v>60</v>
      </c>
      <c r="B65" s="1">
        <v>1660</v>
      </c>
      <c r="C65" s="1">
        <v>42</v>
      </c>
      <c r="D65" s="3">
        <f t="shared" si="1"/>
        <v>4.6890151273295239E-2</v>
      </c>
    </row>
    <row r="66" spans="1:4" ht="12.5">
      <c r="A66" s="1">
        <v>61</v>
      </c>
      <c r="B66" s="1">
        <v>1661</v>
      </c>
      <c r="C66" s="1">
        <v>51</v>
      </c>
      <c r="D66" s="3">
        <f t="shared" si="1"/>
        <v>5.6938040831858501E-2</v>
      </c>
    </row>
    <row r="67" spans="1:4" ht="12.5">
      <c r="A67" s="1">
        <v>62</v>
      </c>
      <c r="B67" s="1">
        <v>1662</v>
      </c>
      <c r="C67" s="1">
        <v>45</v>
      </c>
      <c r="D67" s="3">
        <f t="shared" si="1"/>
        <v>5.0239447792816326E-2</v>
      </c>
    </row>
    <row r="68" spans="1:4" ht="12.5">
      <c r="A68" s="1">
        <v>63</v>
      </c>
      <c r="B68" s="1">
        <v>1663</v>
      </c>
      <c r="C68" s="1">
        <v>59</v>
      </c>
      <c r="D68" s="3">
        <f t="shared" si="1"/>
        <v>6.5869498217248065E-2</v>
      </c>
    </row>
    <row r="69" spans="1:4" ht="12.5">
      <c r="A69" s="1">
        <v>64</v>
      </c>
      <c r="B69" s="1">
        <v>1664</v>
      </c>
      <c r="C69" s="1">
        <v>65</v>
      </c>
      <c r="D69" s="3">
        <f t="shared" si="1"/>
        <v>7.2568091256290254E-2</v>
      </c>
    </row>
    <row r="70" spans="1:4" ht="12.5">
      <c r="A70" s="1">
        <v>65</v>
      </c>
      <c r="B70" s="1">
        <v>1665</v>
      </c>
      <c r="C70" s="1">
        <v>54</v>
      </c>
      <c r="D70" s="3">
        <f t="shared" si="1"/>
        <v>6.0287337351379588E-2</v>
      </c>
    </row>
    <row r="71" spans="1:4" ht="12.5">
      <c r="A71" s="1">
        <v>66</v>
      </c>
      <c r="B71" s="1">
        <v>1666</v>
      </c>
      <c r="C71" s="1">
        <v>47</v>
      </c>
      <c r="D71" s="3">
        <f t="shared" si="1"/>
        <v>5.2472312139163715E-2</v>
      </c>
    </row>
    <row r="72" spans="1:4" ht="12.5">
      <c r="A72" s="1">
        <v>67</v>
      </c>
      <c r="B72" s="1">
        <v>1667</v>
      </c>
      <c r="C72" s="1">
        <v>47</v>
      </c>
      <c r="D72" s="3">
        <f t="shared" si="1"/>
        <v>5.2472312139163715E-2</v>
      </c>
    </row>
    <row r="73" spans="1:4" ht="12.5">
      <c r="A73" s="1">
        <v>68</v>
      </c>
      <c r="B73" s="1">
        <v>1668</v>
      </c>
      <c r="C73" s="1">
        <v>35</v>
      </c>
      <c r="D73" s="3">
        <f t="shared" si="1"/>
        <v>3.9075126061079359E-2</v>
      </c>
    </row>
    <row r="74" spans="1:4" ht="12.5">
      <c r="A74" s="1">
        <v>69</v>
      </c>
      <c r="B74" s="1">
        <v>1669</v>
      </c>
      <c r="C74" s="1">
        <v>49</v>
      </c>
      <c r="D74" s="3">
        <f t="shared" si="1"/>
        <v>5.4705176485511112E-2</v>
      </c>
    </row>
    <row r="75" spans="1:4" ht="12.5">
      <c r="A75" s="1">
        <v>70</v>
      </c>
      <c r="B75" s="1">
        <v>1670</v>
      </c>
      <c r="C75" s="1">
        <v>48</v>
      </c>
      <c r="D75" s="3">
        <f t="shared" si="1"/>
        <v>5.3588744312337414E-2</v>
      </c>
    </row>
    <row r="76" spans="1:4" ht="12.5">
      <c r="A76" s="1">
        <v>71</v>
      </c>
      <c r="B76" s="1">
        <v>1671</v>
      </c>
      <c r="C76" s="1">
        <v>37</v>
      </c>
      <c r="D76" s="3">
        <f t="shared" si="1"/>
        <v>4.1307990407426755E-2</v>
      </c>
    </row>
    <row r="77" spans="1:4" ht="12.5">
      <c r="A77" s="1">
        <v>72</v>
      </c>
      <c r="B77" s="1">
        <v>1672</v>
      </c>
      <c r="C77" s="1">
        <v>42</v>
      </c>
      <c r="D77" s="3">
        <f t="shared" si="1"/>
        <v>4.6890151273295239E-2</v>
      </c>
    </row>
    <row r="78" spans="1:4" ht="12.5">
      <c r="A78" s="1">
        <v>73</v>
      </c>
      <c r="B78" s="1">
        <v>1673</v>
      </c>
      <c r="C78" s="1">
        <v>47</v>
      </c>
      <c r="D78" s="3">
        <f t="shared" si="1"/>
        <v>5.2472312139163715E-2</v>
      </c>
    </row>
    <row r="79" spans="1:4" ht="12.5">
      <c r="A79" s="1">
        <v>74</v>
      </c>
      <c r="B79" s="1">
        <v>1674</v>
      </c>
      <c r="C79" s="1">
        <v>36</v>
      </c>
      <c r="D79" s="3">
        <f t="shared" si="1"/>
        <v>4.0191558234253064E-2</v>
      </c>
    </row>
    <row r="80" spans="1:4" ht="12.5">
      <c r="A80" s="1">
        <v>75</v>
      </c>
      <c r="B80" s="1">
        <v>1675</v>
      </c>
      <c r="C80" s="1">
        <v>48</v>
      </c>
      <c r="D80" s="3">
        <f t="shared" si="1"/>
        <v>5.3588744312337414E-2</v>
      </c>
    </row>
    <row r="81" spans="1:4" ht="12.5">
      <c r="A81" s="1">
        <v>76</v>
      </c>
      <c r="B81" s="1">
        <v>1676</v>
      </c>
      <c r="C81" s="1">
        <v>54</v>
      </c>
      <c r="D81" s="3">
        <f t="shared" si="1"/>
        <v>6.0287337351379588E-2</v>
      </c>
    </row>
    <row r="82" spans="1:4" ht="12.5">
      <c r="A82" s="1">
        <v>77</v>
      </c>
      <c r="B82" s="1">
        <v>1677</v>
      </c>
      <c r="C82" s="1">
        <v>48</v>
      </c>
      <c r="D82" s="3">
        <f t="shared" si="1"/>
        <v>5.3588744312337414E-2</v>
      </c>
    </row>
    <row r="83" spans="1:4" ht="12.5">
      <c r="A83" s="1">
        <v>78</v>
      </c>
      <c r="B83" s="1">
        <v>1678</v>
      </c>
      <c r="C83" s="1">
        <v>48</v>
      </c>
      <c r="D83" s="3">
        <f t="shared" si="1"/>
        <v>5.3588744312337414E-2</v>
      </c>
    </row>
    <row r="84" spans="1:4" ht="12.5">
      <c r="A84" s="1">
        <v>79</v>
      </c>
      <c r="B84" s="1">
        <v>1679</v>
      </c>
      <c r="C84" s="1">
        <v>37</v>
      </c>
      <c r="D84" s="3">
        <f t="shared" si="1"/>
        <v>4.1307990407426755E-2</v>
      </c>
    </row>
    <row r="85" spans="1:4" ht="12.5">
      <c r="A85" s="1">
        <v>80</v>
      </c>
      <c r="B85" s="1">
        <v>1680</v>
      </c>
      <c r="C85" s="1">
        <v>34</v>
      </c>
      <c r="D85" s="3">
        <f t="shared" si="1"/>
        <v>3.7958693887905667E-2</v>
      </c>
    </row>
    <row r="86" spans="1:4" ht="12.5">
      <c r="A86" s="1">
        <v>81</v>
      </c>
      <c r="B86" s="1">
        <v>1681</v>
      </c>
      <c r="C86" s="1">
        <v>53</v>
      </c>
      <c r="D86" s="3">
        <f t="shared" si="1"/>
        <v>5.9170905178205897E-2</v>
      </c>
    </row>
    <row r="87" spans="1:4" ht="12.5">
      <c r="A87" s="1">
        <v>82</v>
      </c>
      <c r="B87" s="1">
        <v>1682</v>
      </c>
      <c r="C87" s="1">
        <v>40</v>
      </c>
      <c r="D87" s="3">
        <f t="shared" si="1"/>
        <v>4.4657286926947849E-2</v>
      </c>
    </row>
    <row r="88" spans="1:4" ht="12.5">
      <c r="A88" s="1">
        <v>83</v>
      </c>
      <c r="B88" s="1">
        <v>1683</v>
      </c>
      <c r="C88" s="1">
        <v>41</v>
      </c>
      <c r="D88" s="3">
        <f t="shared" si="1"/>
        <v>4.577371910012154E-2</v>
      </c>
    </row>
    <row r="89" spans="1:4" ht="12.5">
      <c r="A89" s="1">
        <v>84</v>
      </c>
      <c r="B89" s="1">
        <v>1684</v>
      </c>
      <c r="C89" s="1">
        <v>37</v>
      </c>
      <c r="D89" s="3">
        <f t="shared" si="1"/>
        <v>4.1307990407426755E-2</v>
      </c>
    </row>
    <row r="90" spans="1:4" ht="12.5">
      <c r="A90" s="1">
        <v>85</v>
      </c>
      <c r="B90" s="1">
        <v>1685</v>
      </c>
      <c r="C90" s="1">
        <v>26</v>
      </c>
      <c r="D90" s="3">
        <f t="shared" si="1"/>
        <v>2.90272365025161E-2</v>
      </c>
    </row>
    <row r="91" spans="1:4" ht="12.5">
      <c r="A91" s="1">
        <v>86</v>
      </c>
      <c r="B91" s="1">
        <v>1686</v>
      </c>
      <c r="C91" s="1">
        <v>39</v>
      </c>
      <c r="D91" s="3">
        <f t="shared" si="1"/>
        <v>4.3540854753774144E-2</v>
      </c>
    </row>
    <row r="92" spans="1:4" ht="12.5">
      <c r="A92" s="1">
        <v>87</v>
      </c>
      <c r="B92" s="1">
        <v>1687</v>
      </c>
      <c r="C92" s="1">
        <v>36</v>
      </c>
      <c r="D92" s="3">
        <f t="shared" si="1"/>
        <v>4.0191558234253064E-2</v>
      </c>
    </row>
    <row r="93" spans="1:4" ht="12.5">
      <c r="A93" s="1">
        <v>88</v>
      </c>
      <c r="B93" s="1">
        <v>1688</v>
      </c>
      <c r="C93" s="1">
        <v>30</v>
      </c>
      <c r="D93" s="3">
        <f t="shared" si="1"/>
        <v>3.3492965195210882E-2</v>
      </c>
    </row>
    <row r="94" spans="1:4" ht="12.5">
      <c r="A94" s="1">
        <v>89</v>
      </c>
      <c r="B94" s="1">
        <v>1689</v>
      </c>
      <c r="C94" s="1">
        <v>39</v>
      </c>
      <c r="D94" s="3">
        <f t="shared" si="1"/>
        <v>4.3540854753774144E-2</v>
      </c>
    </row>
    <row r="95" spans="1:4" ht="12.5">
      <c r="A95" s="1">
        <v>90</v>
      </c>
      <c r="B95" s="1">
        <v>1690</v>
      </c>
      <c r="C95" s="1">
        <v>32</v>
      </c>
      <c r="D95" s="3">
        <f t="shared" si="1"/>
        <v>3.5725829541558278E-2</v>
      </c>
    </row>
    <row r="96" spans="1:4" ht="12.5">
      <c r="A96" s="1">
        <v>91</v>
      </c>
      <c r="B96" s="1">
        <v>1691</v>
      </c>
      <c r="C96" s="1">
        <v>38</v>
      </c>
      <c r="D96" s="3">
        <f t="shared" si="1"/>
        <v>4.2424422580600453E-2</v>
      </c>
    </row>
    <row r="97" spans="1:4" ht="12.5">
      <c r="A97" s="1">
        <v>92</v>
      </c>
      <c r="B97" s="1">
        <v>1692</v>
      </c>
      <c r="C97" s="1">
        <v>30</v>
      </c>
      <c r="D97" s="3">
        <f t="shared" si="1"/>
        <v>3.3492965195210882E-2</v>
      </c>
    </row>
    <row r="98" spans="1:4" ht="12.5">
      <c r="A98" s="1">
        <v>93</v>
      </c>
      <c r="B98" s="1">
        <v>1693</v>
      </c>
      <c r="C98" s="1">
        <v>28</v>
      </c>
      <c r="D98" s="3">
        <f t="shared" si="1"/>
        <v>3.1260100848863492E-2</v>
      </c>
    </row>
    <row r="99" spans="1:4" ht="12.5">
      <c r="A99" s="1">
        <v>94</v>
      </c>
      <c r="B99" s="1">
        <v>1694</v>
      </c>
      <c r="C99" s="1">
        <v>37</v>
      </c>
      <c r="D99" s="3">
        <f t="shared" si="1"/>
        <v>4.1307990407426755E-2</v>
      </c>
    </row>
    <row r="100" spans="1:4" ht="12.5">
      <c r="A100" s="1">
        <v>95</v>
      </c>
      <c r="B100" s="1">
        <v>1695</v>
      </c>
      <c r="C100" s="1">
        <v>39</v>
      </c>
      <c r="D100" s="3">
        <f t="shared" si="1"/>
        <v>4.3540854753774144E-2</v>
      </c>
    </row>
    <row r="101" spans="1:4" ht="12.5">
      <c r="A101" s="1">
        <v>96</v>
      </c>
      <c r="B101" s="1">
        <v>1696</v>
      </c>
      <c r="C101" s="1">
        <v>35</v>
      </c>
      <c r="D101" s="3">
        <f t="shared" si="1"/>
        <v>3.9075126061079359E-2</v>
      </c>
    </row>
    <row r="102" spans="1:4" ht="12.5">
      <c r="A102" s="1">
        <v>97</v>
      </c>
      <c r="B102" s="1">
        <v>1697</v>
      </c>
      <c r="C102" s="1">
        <v>18</v>
      </c>
      <c r="D102" s="3">
        <f t="shared" si="1"/>
        <v>2.0095779117126532E-2</v>
      </c>
    </row>
    <row r="103" spans="1:4" ht="12.5">
      <c r="A103" s="1">
        <v>98</v>
      </c>
      <c r="B103" s="1">
        <v>1698</v>
      </c>
      <c r="C103" s="1">
        <v>30</v>
      </c>
      <c r="D103" s="3">
        <f t="shared" si="1"/>
        <v>3.3492965195210882E-2</v>
      </c>
    </row>
    <row r="104" spans="1:4" ht="12.5">
      <c r="A104" s="1">
        <v>99</v>
      </c>
      <c r="B104" s="1">
        <v>1699</v>
      </c>
      <c r="C104" s="1">
        <v>26</v>
      </c>
      <c r="D104" s="3">
        <f t="shared" si="1"/>
        <v>2.90272365025161E-2</v>
      </c>
    </row>
    <row r="105" spans="1:4" ht="12.5">
      <c r="A105" s="1">
        <v>100</v>
      </c>
      <c r="B105" s="1">
        <v>1700</v>
      </c>
      <c r="C105" s="1">
        <v>22</v>
      </c>
      <c r="D105" s="3">
        <f t="shared" si="1"/>
        <v>2.4561507809821317E-2</v>
      </c>
    </row>
    <row r="106" spans="1:4" ht="12.5">
      <c r="A106" s="1">
        <v>101</v>
      </c>
      <c r="B106" s="1">
        <v>1701</v>
      </c>
      <c r="C106" s="1">
        <v>27</v>
      </c>
      <c r="D106" s="3">
        <f t="shared" si="1"/>
        <v>3.0143668675689794E-2</v>
      </c>
    </row>
    <row r="107" spans="1:4" ht="12.5">
      <c r="A107" s="1">
        <v>102</v>
      </c>
      <c r="B107" s="1">
        <v>1702</v>
      </c>
      <c r="C107" s="1">
        <v>27</v>
      </c>
      <c r="D107" s="3">
        <f t="shared" si="1"/>
        <v>3.0143668675689794E-2</v>
      </c>
    </row>
    <row r="108" spans="1:4" ht="12.5">
      <c r="A108" s="1">
        <v>103</v>
      </c>
      <c r="B108" s="1">
        <v>1703</v>
      </c>
      <c r="C108" s="1">
        <v>25</v>
      </c>
      <c r="D108" s="3">
        <f t="shared" si="1"/>
        <v>2.7910804329342401E-2</v>
      </c>
    </row>
    <row r="109" spans="1:4" ht="12.5">
      <c r="A109" s="1">
        <v>104</v>
      </c>
      <c r="B109" s="1">
        <v>1704</v>
      </c>
      <c r="C109" s="1">
        <v>16</v>
      </c>
      <c r="D109" s="3">
        <f t="shared" si="1"/>
        <v>1.7862914770779139E-2</v>
      </c>
    </row>
    <row r="110" spans="1:4" ht="12.5">
      <c r="A110" s="1">
        <v>105</v>
      </c>
      <c r="B110" s="1">
        <v>1705</v>
      </c>
      <c r="C110" s="1">
        <v>19</v>
      </c>
      <c r="D110" s="3">
        <f t="shared" si="1"/>
        <v>2.1212211290300226E-2</v>
      </c>
    </row>
    <row r="111" spans="1:4" ht="12.5">
      <c r="A111" s="1">
        <v>106</v>
      </c>
      <c r="B111" s="1">
        <v>1706</v>
      </c>
      <c r="C111" s="1">
        <v>15</v>
      </c>
      <c r="D111" s="3">
        <f t="shared" si="1"/>
        <v>1.6746482597605441E-2</v>
      </c>
    </row>
    <row r="112" spans="1:4" ht="12.5">
      <c r="A112" s="1">
        <v>107</v>
      </c>
      <c r="B112" s="1">
        <v>1707</v>
      </c>
      <c r="C112" s="1">
        <v>16</v>
      </c>
      <c r="D112" s="3">
        <f t="shared" si="1"/>
        <v>1.7862914770779139E-2</v>
      </c>
    </row>
    <row r="113" spans="1:4" ht="12.5">
      <c r="A113" s="1">
        <v>108</v>
      </c>
      <c r="B113" s="1">
        <v>1708</v>
      </c>
      <c r="C113" s="1">
        <v>22</v>
      </c>
      <c r="D113" s="3">
        <f t="shared" si="1"/>
        <v>2.4561507809821317E-2</v>
      </c>
    </row>
    <row r="114" spans="1:4" ht="12.5">
      <c r="A114" s="1">
        <v>109</v>
      </c>
      <c r="B114" s="1">
        <v>1709</v>
      </c>
      <c r="C114" s="1">
        <v>22</v>
      </c>
      <c r="D114" s="3">
        <f t="shared" si="1"/>
        <v>2.4561507809821317E-2</v>
      </c>
    </row>
    <row r="115" spans="1:4" ht="12.5">
      <c r="A115" s="1">
        <v>110</v>
      </c>
      <c r="B115" s="1">
        <v>1710</v>
      </c>
      <c r="C115" s="1">
        <v>19</v>
      </c>
      <c r="D115" s="3">
        <f t="shared" si="1"/>
        <v>2.1212211290300226E-2</v>
      </c>
    </row>
    <row r="116" spans="1:4" ht="12.5">
      <c r="A116" s="1">
        <v>111</v>
      </c>
      <c r="B116" s="1">
        <v>1711</v>
      </c>
      <c r="C116" s="1">
        <v>16</v>
      </c>
      <c r="D116" s="3">
        <f t="shared" si="1"/>
        <v>1.7862914770779139E-2</v>
      </c>
    </row>
    <row r="117" spans="1:4" ht="12.5">
      <c r="A117" s="1">
        <v>112</v>
      </c>
      <c r="B117" s="1">
        <v>1712</v>
      </c>
      <c r="C117" s="1">
        <v>17</v>
      </c>
      <c r="D117" s="3">
        <f t="shared" si="1"/>
        <v>1.8979346943952834E-2</v>
      </c>
    </row>
    <row r="118" spans="1:4" ht="12.5">
      <c r="A118" s="1">
        <v>113</v>
      </c>
      <c r="B118" s="1">
        <v>1713</v>
      </c>
      <c r="C118" s="1">
        <v>5</v>
      </c>
      <c r="D118" s="3">
        <f t="shared" si="1"/>
        <v>5.5821608658684812E-3</v>
      </c>
    </row>
    <row r="119" spans="1:4" ht="12.5">
      <c r="A119" s="1">
        <v>114</v>
      </c>
      <c r="B119" s="1">
        <v>1714</v>
      </c>
      <c r="C119" s="1">
        <v>16</v>
      </c>
      <c r="D119" s="3">
        <f t="shared" si="1"/>
        <v>1.7862914770779139E-2</v>
      </c>
    </row>
    <row r="120" spans="1:4" ht="12.5">
      <c r="A120" s="1">
        <v>115</v>
      </c>
      <c r="B120" s="1">
        <v>1715</v>
      </c>
      <c r="C120" s="1">
        <v>14</v>
      </c>
      <c r="D120" s="3">
        <f t="shared" si="1"/>
        <v>1.5630050424431746E-2</v>
      </c>
    </row>
    <row r="121" spans="1:4" ht="12.5">
      <c r="A121" s="1">
        <v>116</v>
      </c>
      <c r="B121" s="1">
        <v>1716</v>
      </c>
      <c r="C121" s="1">
        <v>6</v>
      </c>
      <c r="D121" s="3">
        <f t="shared" si="1"/>
        <v>6.6985930390421767E-3</v>
      </c>
    </row>
    <row r="122" spans="1:4" ht="12.5">
      <c r="A122" s="1">
        <v>117</v>
      </c>
      <c r="B122" s="1">
        <v>1717</v>
      </c>
      <c r="C122" s="1">
        <v>16</v>
      </c>
      <c r="D122" s="3">
        <f t="shared" si="1"/>
        <v>1.7862914770779139E-2</v>
      </c>
    </row>
    <row r="123" spans="1:4" ht="12.5">
      <c r="A123" s="1">
        <v>118</v>
      </c>
      <c r="B123" s="1">
        <v>1718</v>
      </c>
      <c r="C123" s="1">
        <v>17</v>
      </c>
      <c r="D123" s="3">
        <f t="shared" si="1"/>
        <v>1.8979346943952834E-2</v>
      </c>
    </row>
    <row r="124" spans="1:4" ht="12.5">
      <c r="A124" s="1">
        <v>119</v>
      </c>
      <c r="B124" s="1">
        <v>1719</v>
      </c>
      <c r="C124" s="1">
        <v>17</v>
      </c>
      <c r="D124" s="3">
        <f t="shared" si="1"/>
        <v>1.8979346943952834E-2</v>
      </c>
    </row>
    <row r="125" spans="1:4" ht="12.5">
      <c r="A125" s="1">
        <v>120</v>
      </c>
      <c r="B125" s="1">
        <v>1720</v>
      </c>
      <c r="C125" s="1">
        <v>11</v>
      </c>
      <c r="D125" s="3">
        <f t="shared" si="1"/>
        <v>1.2280753904910659E-2</v>
      </c>
    </row>
    <row r="126" spans="1:4" ht="12.5">
      <c r="A126" s="1">
        <v>121</v>
      </c>
      <c r="B126" s="1">
        <v>1721</v>
      </c>
      <c r="C126" s="1">
        <v>6</v>
      </c>
      <c r="D126" s="3">
        <f t="shared" si="1"/>
        <v>6.6985930390421767E-3</v>
      </c>
    </row>
    <row r="127" spans="1:4" ht="12.5">
      <c r="A127" s="1">
        <v>122</v>
      </c>
      <c r="B127" s="1">
        <v>1722</v>
      </c>
      <c r="C127" s="1">
        <v>15</v>
      </c>
      <c r="D127" s="3">
        <f t="shared" si="1"/>
        <v>1.6746482597605441E-2</v>
      </c>
    </row>
    <row r="128" spans="1:4" ht="12.5">
      <c r="A128" s="1">
        <v>123</v>
      </c>
      <c r="B128" s="1">
        <v>1723</v>
      </c>
      <c r="C128" s="1">
        <v>10</v>
      </c>
      <c r="D128" s="3">
        <f t="shared" si="1"/>
        <v>1.1164321731736962E-2</v>
      </c>
    </row>
    <row r="129" spans="1:4" ht="12.5">
      <c r="A129" s="1">
        <v>124</v>
      </c>
      <c r="B129" s="1">
        <v>1724</v>
      </c>
      <c r="C129" s="1">
        <v>13</v>
      </c>
      <c r="D129" s="3">
        <f t="shared" si="1"/>
        <v>1.451361825125805E-2</v>
      </c>
    </row>
    <row r="130" spans="1:4" ht="12.5">
      <c r="A130" s="1">
        <v>125</v>
      </c>
      <c r="B130" s="1">
        <v>1725</v>
      </c>
      <c r="C130" s="1">
        <v>5</v>
      </c>
      <c r="D130" s="3">
        <f t="shared" si="1"/>
        <v>5.5821608658684812E-3</v>
      </c>
    </row>
    <row r="131" spans="1:4" ht="12.5">
      <c r="A131" s="1">
        <v>126</v>
      </c>
      <c r="B131" s="1">
        <v>1726</v>
      </c>
      <c r="C131" s="1">
        <v>9</v>
      </c>
      <c r="D131" s="3">
        <f t="shared" si="1"/>
        <v>1.0047889558563266E-2</v>
      </c>
    </row>
    <row r="132" spans="1:4" ht="12.5">
      <c r="A132" s="1">
        <v>127</v>
      </c>
      <c r="B132" s="1">
        <v>1727</v>
      </c>
      <c r="C132" s="1">
        <v>8</v>
      </c>
      <c r="D132" s="3">
        <f t="shared" si="1"/>
        <v>8.9314573853895695E-3</v>
      </c>
    </row>
    <row r="133" spans="1:4" ht="12.5">
      <c r="A133" s="1">
        <v>128</v>
      </c>
      <c r="B133" s="1">
        <v>1728</v>
      </c>
      <c r="C133" s="1">
        <v>2</v>
      </c>
      <c r="D133" s="3">
        <f t="shared" si="1"/>
        <v>2.2328643463473924E-3</v>
      </c>
    </row>
    <row r="134" spans="1:4" ht="12.5">
      <c r="A134" s="1">
        <v>129</v>
      </c>
      <c r="B134" s="1">
        <v>1729</v>
      </c>
      <c r="C134" s="1">
        <v>13</v>
      </c>
      <c r="D134" s="3">
        <f t="shared" si="1"/>
        <v>1.451361825125805E-2</v>
      </c>
    </row>
    <row r="135" spans="1:4" ht="12.5">
      <c r="A135" s="1">
        <v>130</v>
      </c>
      <c r="B135" s="1">
        <v>1730</v>
      </c>
      <c r="C135" s="1">
        <v>8</v>
      </c>
      <c r="D135" s="3">
        <f t="shared" si="1"/>
        <v>8.9314573853895695E-3</v>
      </c>
    </row>
    <row r="136" spans="1:4" ht="12.5">
      <c r="A136" s="1">
        <v>131</v>
      </c>
      <c r="B136" s="1">
        <v>1731</v>
      </c>
      <c r="C136" s="1">
        <v>3</v>
      </c>
      <c r="D136" s="3">
        <f t="shared" si="1"/>
        <v>3.3492965195210883E-3</v>
      </c>
    </row>
    <row r="137" spans="1:4" ht="12.5">
      <c r="A137" s="1">
        <v>132</v>
      </c>
      <c r="B137" s="1">
        <v>1732</v>
      </c>
      <c r="C137" s="1">
        <v>4</v>
      </c>
      <c r="D137" s="3">
        <f t="shared" si="1"/>
        <v>4.4657286926947848E-3</v>
      </c>
    </row>
    <row r="138" spans="1:4" ht="12.5">
      <c r="A138" s="1">
        <v>133</v>
      </c>
      <c r="B138" s="1">
        <v>1733</v>
      </c>
      <c r="C138" s="1">
        <v>5</v>
      </c>
      <c r="D138" s="3">
        <f t="shared" si="1"/>
        <v>5.5821608658684812E-3</v>
      </c>
    </row>
    <row r="139" spans="1:4" ht="12.5">
      <c r="A139" s="1">
        <v>134</v>
      </c>
      <c r="B139" s="1">
        <v>1734</v>
      </c>
      <c r="C139" s="1">
        <v>8</v>
      </c>
      <c r="D139" s="3">
        <f t="shared" si="1"/>
        <v>8.9314573853895695E-3</v>
      </c>
    </row>
    <row r="140" spans="1:4" ht="12.5">
      <c r="A140" s="1">
        <v>135</v>
      </c>
      <c r="B140" s="1">
        <v>1735</v>
      </c>
      <c r="C140" s="1">
        <v>6</v>
      </c>
      <c r="D140" s="3">
        <f t="shared" si="1"/>
        <v>6.6985930390421767E-3</v>
      </c>
    </row>
    <row r="141" spans="1:4" ht="12.5">
      <c r="A141" s="1">
        <v>136</v>
      </c>
      <c r="B141" s="1">
        <v>1736</v>
      </c>
      <c r="C141" s="1">
        <v>6</v>
      </c>
      <c r="D141" s="3">
        <f t="shared" si="1"/>
        <v>6.6985930390421767E-3</v>
      </c>
    </row>
    <row r="142" spans="1:4" ht="12.5">
      <c r="A142" s="1">
        <v>137</v>
      </c>
      <c r="B142" s="1">
        <v>1737</v>
      </c>
      <c r="C142" s="1">
        <v>3</v>
      </c>
      <c r="D142" s="3">
        <f t="shared" si="1"/>
        <v>3.3492965195210883E-3</v>
      </c>
    </row>
    <row r="143" spans="1:4" ht="12.5">
      <c r="A143" s="1">
        <v>138</v>
      </c>
      <c r="B143" s="1">
        <v>1738</v>
      </c>
      <c r="C143" s="1">
        <v>8</v>
      </c>
      <c r="D143" s="3">
        <f t="shared" si="1"/>
        <v>8.9314573853895695E-3</v>
      </c>
    </row>
    <row r="144" spans="1:4" ht="12.5">
      <c r="A144" s="1">
        <v>139</v>
      </c>
      <c r="B144" s="1">
        <v>1739</v>
      </c>
      <c r="C144" s="1">
        <v>4</v>
      </c>
      <c r="D144" s="3">
        <f t="shared" si="1"/>
        <v>4.4657286926947848E-3</v>
      </c>
    </row>
    <row r="145" spans="1:4" ht="12.5">
      <c r="A145" s="1">
        <v>140</v>
      </c>
      <c r="B145" s="1">
        <v>1740</v>
      </c>
      <c r="C145" s="1">
        <v>6</v>
      </c>
      <c r="D145" s="3">
        <f t="shared" si="1"/>
        <v>6.6985930390421767E-3</v>
      </c>
    </row>
    <row r="146" spans="1:4" ht="12.5">
      <c r="A146" s="1">
        <v>141</v>
      </c>
      <c r="B146" s="1">
        <v>1741</v>
      </c>
      <c r="C146" s="1">
        <v>6</v>
      </c>
      <c r="D146" s="3">
        <f t="shared" si="1"/>
        <v>6.6985930390421767E-3</v>
      </c>
    </row>
    <row r="147" spans="1:4" ht="12.5">
      <c r="A147" s="1">
        <v>142</v>
      </c>
      <c r="B147" s="1">
        <v>1742</v>
      </c>
      <c r="C147" s="1">
        <v>11</v>
      </c>
      <c r="D147" s="3">
        <f t="shared" si="1"/>
        <v>1.2280753904910659E-2</v>
      </c>
    </row>
    <row r="148" spans="1:4" ht="12.5">
      <c r="A148" s="1">
        <v>143</v>
      </c>
      <c r="B148" s="1">
        <v>1743</v>
      </c>
      <c r="C148" s="1">
        <v>5</v>
      </c>
      <c r="D148" s="3">
        <f t="shared" si="1"/>
        <v>5.5821608658684812E-3</v>
      </c>
    </row>
    <row r="149" spans="1:4" ht="12.5">
      <c r="A149" s="1">
        <v>144</v>
      </c>
      <c r="B149" s="1">
        <v>1744</v>
      </c>
      <c r="C149" s="1">
        <v>5</v>
      </c>
      <c r="D149" s="3">
        <f t="shared" si="1"/>
        <v>5.5821608658684812E-3</v>
      </c>
    </row>
    <row r="150" spans="1:4" ht="12.5">
      <c r="A150" s="1">
        <v>145</v>
      </c>
      <c r="B150" s="1">
        <v>1745</v>
      </c>
      <c r="C150" s="1">
        <v>5</v>
      </c>
      <c r="D150" s="3">
        <f t="shared" si="1"/>
        <v>5.5821608658684812E-3</v>
      </c>
    </row>
    <row r="151" spans="1:4" ht="12.5">
      <c r="A151" s="1">
        <v>146</v>
      </c>
      <c r="B151" s="1">
        <v>1746</v>
      </c>
      <c r="C151" s="1">
        <v>3</v>
      </c>
      <c r="D151" s="3">
        <f t="shared" si="1"/>
        <v>3.3492965195210883E-3</v>
      </c>
    </row>
    <row r="152" spans="1:4" ht="12.5">
      <c r="A152" s="1">
        <v>147</v>
      </c>
      <c r="B152" s="1">
        <v>1747</v>
      </c>
      <c r="C152" s="1">
        <v>5</v>
      </c>
      <c r="D152" s="3">
        <f t="shared" si="1"/>
        <v>5.5821608658684812E-3</v>
      </c>
    </row>
    <row r="153" spans="1:4" ht="12.5">
      <c r="A153" s="1">
        <v>148</v>
      </c>
      <c r="B153" s="1">
        <v>1748</v>
      </c>
      <c r="C153" s="1">
        <v>5</v>
      </c>
      <c r="D153" s="3">
        <f t="shared" si="1"/>
        <v>5.5821608658684812E-3</v>
      </c>
    </row>
    <row r="154" spans="1:4" ht="12.5">
      <c r="A154" s="1">
        <v>149</v>
      </c>
      <c r="B154" s="1">
        <v>1749</v>
      </c>
      <c r="C154" s="1">
        <v>3</v>
      </c>
      <c r="D154" s="3">
        <f t="shared" si="1"/>
        <v>3.3492965195210883E-3</v>
      </c>
    </row>
    <row r="155" spans="1:4" ht="12.5">
      <c r="A155" s="1">
        <v>150</v>
      </c>
      <c r="B155" s="1">
        <v>1750</v>
      </c>
      <c r="C155" s="1">
        <v>3</v>
      </c>
      <c r="D155" s="3">
        <f t="shared" si="1"/>
        <v>3.3492965195210883E-3</v>
      </c>
    </row>
    <row r="156" spans="1:4" ht="12.5">
      <c r="A156" s="1">
        <v>151</v>
      </c>
      <c r="B156" s="1">
        <v>1751</v>
      </c>
      <c r="C156" s="1">
        <v>1</v>
      </c>
      <c r="D156" s="3">
        <f t="shared" si="1"/>
        <v>1.1164321731736962E-3</v>
      </c>
    </row>
    <row r="157" spans="1:4" ht="12.5">
      <c r="A157" s="1">
        <v>152</v>
      </c>
      <c r="B157" s="1">
        <v>1752</v>
      </c>
      <c r="C157" s="1">
        <v>1</v>
      </c>
      <c r="D157" s="3">
        <f t="shared" si="1"/>
        <v>1.1164321731736962E-3</v>
      </c>
    </row>
    <row r="158" spans="1:4" ht="12.5">
      <c r="A158" s="1">
        <v>153</v>
      </c>
      <c r="B158" s="1">
        <v>1753</v>
      </c>
      <c r="C158" s="1">
        <v>2</v>
      </c>
      <c r="D158" s="3">
        <f t="shared" si="1"/>
        <v>2.2328643463473924E-3</v>
      </c>
    </row>
    <row r="159" spans="1:4" ht="12.5">
      <c r="A159" s="1">
        <v>154</v>
      </c>
      <c r="B159" s="1">
        <v>1755</v>
      </c>
      <c r="C159" s="1">
        <v>1</v>
      </c>
      <c r="D159" s="3">
        <f t="shared" si="1"/>
        <v>1.1164321731736962E-3</v>
      </c>
    </row>
    <row r="160" spans="1:4" ht="12.5">
      <c r="A160" s="1">
        <v>155</v>
      </c>
      <c r="B160" s="1">
        <v>1756</v>
      </c>
      <c r="C160" s="1">
        <v>5</v>
      </c>
      <c r="D160" s="3">
        <f t="shared" si="1"/>
        <v>5.5821608658684812E-3</v>
      </c>
    </row>
    <row r="161" spans="1:4" ht="12.5">
      <c r="A161" s="1">
        <v>156</v>
      </c>
      <c r="B161" s="1">
        <v>1757</v>
      </c>
      <c r="C161" s="1">
        <v>3</v>
      </c>
      <c r="D161" s="3">
        <f t="shared" si="1"/>
        <v>3.3492965195210883E-3</v>
      </c>
    </row>
    <row r="162" spans="1:4" ht="12.5">
      <c r="A162" s="1">
        <v>157</v>
      </c>
      <c r="B162" s="1">
        <v>1759</v>
      </c>
      <c r="C162" s="1">
        <v>2</v>
      </c>
      <c r="D162" s="3">
        <f t="shared" si="1"/>
        <v>2.2328643463473924E-3</v>
      </c>
    </row>
    <row r="163" spans="1:4" ht="12.5">
      <c r="A163" s="1">
        <v>158</v>
      </c>
      <c r="B163" s="1">
        <v>1760</v>
      </c>
      <c r="C163" s="1">
        <v>3</v>
      </c>
      <c r="D163" s="3">
        <f t="shared" si="1"/>
        <v>3.3492965195210883E-3</v>
      </c>
    </row>
    <row r="164" spans="1:4" ht="12.5">
      <c r="A164" s="1">
        <v>159</v>
      </c>
      <c r="B164" s="1">
        <v>1761</v>
      </c>
      <c r="C164" s="1">
        <v>2</v>
      </c>
      <c r="D164" s="3">
        <f t="shared" si="1"/>
        <v>2.2328643463473924E-3</v>
      </c>
    </row>
    <row r="165" spans="1:4" ht="12.5">
      <c r="A165" s="1">
        <v>160</v>
      </c>
      <c r="B165" s="1">
        <v>1762</v>
      </c>
      <c r="C165" s="1">
        <v>2</v>
      </c>
      <c r="D165" s="3">
        <f t="shared" si="1"/>
        <v>2.2328643463473924E-3</v>
      </c>
    </row>
    <row r="166" spans="1:4" ht="12.5">
      <c r="A166" s="1">
        <v>161</v>
      </c>
      <c r="B166" s="1">
        <v>1763</v>
      </c>
      <c r="C166" s="1">
        <v>2</v>
      </c>
      <c r="D166" s="3">
        <f t="shared" si="1"/>
        <v>2.2328643463473924E-3</v>
      </c>
    </row>
    <row r="167" spans="1:4" ht="12.5">
      <c r="A167" s="1">
        <v>162</v>
      </c>
      <c r="B167" s="1">
        <v>1764</v>
      </c>
      <c r="C167" s="1">
        <v>4</v>
      </c>
      <c r="D167" s="3">
        <f t="shared" si="1"/>
        <v>4.4657286926947848E-3</v>
      </c>
    </row>
    <row r="168" spans="1:4" ht="12.5">
      <c r="A168" s="1">
        <v>163</v>
      </c>
      <c r="B168" s="1">
        <v>1765</v>
      </c>
      <c r="C168" s="1">
        <v>2</v>
      </c>
      <c r="D168" s="3">
        <f t="shared" si="1"/>
        <v>2.2328643463473924E-3</v>
      </c>
    </row>
    <row r="169" spans="1:4" ht="12.5">
      <c r="A169" s="1">
        <v>164</v>
      </c>
      <c r="B169" s="1">
        <v>1766</v>
      </c>
      <c r="C169" s="1">
        <v>2</v>
      </c>
      <c r="D169" s="3">
        <f t="shared" si="1"/>
        <v>2.2328643463473924E-3</v>
      </c>
    </row>
    <row r="170" spans="1:4" ht="12.5">
      <c r="A170" s="1">
        <v>165</v>
      </c>
      <c r="B170" s="1">
        <v>1767</v>
      </c>
      <c r="C170" s="1">
        <v>2</v>
      </c>
      <c r="D170" s="3">
        <f t="shared" si="1"/>
        <v>2.2328643463473924E-3</v>
      </c>
    </row>
    <row r="171" spans="1:4" ht="12.5">
      <c r="A171" s="1">
        <v>166</v>
      </c>
      <c r="B171" s="1">
        <v>1768</v>
      </c>
      <c r="C171" s="1">
        <v>1</v>
      </c>
      <c r="D171" s="3">
        <f t="shared" si="1"/>
        <v>1.1164321731736962E-3</v>
      </c>
    </row>
    <row r="172" spans="1:4" ht="12.5">
      <c r="A172" s="1">
        <v>167</v>
      </c>
      <c r="B172" s="1">
        <v>1769</v>
      </c>
      <c r="C172" s="1">
        <v>2</v>
      </c>
      <c r="D172" s="3">
        <f t="shared" si="1"/>
        <v>2.2328643463473924E-3</v>
      </c>
    </row>
    <row r="173" spans="1:4" ht="12.5">
      <c r="A173" s="1">
        <v>168</v>
      </c>
      <c r="B173" s="1">
        <v>1770</v>
      </c>
      <c r="C173" s="1">
        <v>3</v>
      </c>
      <c r="D173" s="3">
        <f t="shared" si="1"/>
        <v>3.3492965195210883E-3</v>
      </c>
    </row>
    <row r="174" spans="1:4" ht="12.5">
      <c r="A174" s="1">
        <v>169</v>
      </c>
      <c r="B174" s="1">
        <v>1773</v>
      </c>
      <c r="C174" s="1">
        <v>1</v>
      </c>
      <c r="D174" s="3">
        <f t="shared" si="1"/>
        <v>1.1164321731736962E-3</v>
      </c>
    </row>
    <row r="175" spans="1:4" ht="12.5">
      <c r="A175" s="1">
        <v>170</v>
      </c>
      <c r="B175" s="1">
        <v>1774</v>
      </c>
      <c r="C175" s="1">
        <v>3</v>
      </c>
      <c r="D175" s="3">
        <f t="shared" si="1"/>
        <v>3.3492965195210883E-3</v>
      </c>
    </row>
    <row r="176" spans="1:4" ht="12.5">
      <c r="A176" s="1">
        <v>171</v>
      </c>
      <c r="B176" s="1">
        <v>1775</v>
      </c>
      <c r="C176" s="1">
        <v>3</v>
      </c>
      <c r="D176" s="3">
        <f t="shared" si="1"/>
        <v>3.3492965195210883E-3</v>
      </c>
    </row>
    <row r="177" spans="1:4" ht="12.5">
      <c r="A177" s="1">
        <v>172</v>
      </c>
      <c r="B177" s="1">
        <v>1776</v>
      </c>
      <c r="C177" s="1">
        <v>1</v>
      </c>
      <c r="D177" s="3">
        <f t="shared" si="1"/>
        <v>1.1164321731736962E-3</v>
      </c>
    </row>
    <row r="178" spans="1:4" ht="12.5">
      <c r="A178" s="1">
        <v>173</v>
      </c>
      <c r="B178" s="1">
        <v>1777</v>
      </c>
      <c r="C178" s="1">
        <v>5</v>
      </c>
      <c r="D178" s="3">
        <f t="shared" si="1"/>
        <v>5.5821608658684812E-3</v>
      </c>
    </row>
    <row r="179" spans="1:4" ht="12.5">
      <c r="A179" s="1">
        <v>174</v>
      </c>
      <c r="B179" s="1">
        <v>1778</v>
      </c>
      <c r="C179" s="1">
        <v>2</v>
      </c>
      <c r="D179" s="3">
        <f t="shared" si="1"/>
        <v>2.2328643463473924E-3</v>
      </c>
    </row>
    <row r="180" spans="1:4" ht="12.5">
      <c r="A180" s="1">
        <v>175</v>
      </c>
      <c r="B180" s="1">
        <v>1779</v>
      </c>
      <c r="C180" s="1">
        <v>3</v>
      </c>
      <c r="D180" s="3">
        <f t="shared" si="1"/>
        <v>3.3492965195210883E-3</v>
      </c>
    </row>
    <row r="181" spans="1:4" ht="12.5">
      <c r="A181" s="1">
        <v>176</v>
      </c>
      <c r="B181" s="1">
        <v>1780</v>
      </c>
      <c r="C181" s="1">
        <v>1</v>
      </c>
      <c r="D181" s="3">
        <f t="shared" si="1"/>
        <v>1.1164321731736962E-3</v>
      </c>
    </row>
    <row r="182" spans="1:4" ht="12.5">
      <c r="A182" s="1">
        <v>177</v>
      </c>
      <c r="B182" s="1">
        <v>1781</v>
      </c>
      <c r="C182" s="1">
        <v>1</v>
      </c>
      <c r="D182" s="3">
        <f t="shared" si="1"/>
        <v>1.1164321731736962E-3</v>
      </c>
    </row>
    <row r="183" spans="1:4" ht="12.5">
      <c r="A183" s="1">
        <v>178</v>
      </c>
      <c r="B183" s="1">
        <v>1782</v>
      </c>
      <c r="C183" s="1">
        <v>4</v>
      </c>
      <c r="D183" s="3">
        <f t="shared" si="1"/>
        <v>4.4657286926947848E-3</v>
      </c>
    </row>
    <row r="184" spans="1:4" ht="12.5">
      <c r="A184" s="1">
        <v>179</v>
      </c>
      <c r="B184" s="1">
        <v>1784</v>
      </c>
      <c r="C184" s="1">
        <v>2</v>
      </c>
      <c r="D184" s="3">
        <f t="shared" si="1"/>
        <v>2.2328643463473924E-3</v>
      </c>
    </row>
    <row r="185" spans="1:4" ht="12.5">
      <c r="A185" s="1">
        <v>180</v>
      </c>
      <c r="B185" s="1">
        <v>1786</v>
      </c>
      <c r="C185" s="1">
        <v>1</v>
      </c>
      <c r="D185" s="3">
        <f t="shared" si="1"/>
        <v>1.1164321731736962E-3</v>
      </c>
    </row>
    <row r="186" spans="1:4" ht="12.5">
      <c r="A186" s="1">
        <v>181</v>
      </c>
      <c r="B186" s="1">
        <v>1787</v>
      </c>
      <c r="C186" s="1">
        <v>3</v>
      </c>
      <c r="D186" s="3">
        <f t="shared" si="1"/>
        <v>3.3492965195210883E-3</v>
      </c>
    </row>
    <row r="187" spans="1:4" ht="12.5">
      <c r="A187" s="1">
        <v>182</v>
      </c>
      <c r="B187" s="1">
        <v>1788</v>
      </c>
      <c r="C187" s="1">
        <v>1</v>
      </c>
      <c r="D187" s="3">
        <f t="shared" si="1"/>
        <v>1.1164321731736962E-3</v>
      </c>
    </row>
    <row r="188" spans="1:4" ht="12.5">
      <c r="A188" s="1">
        <v>183</v>
      </c>
      <c r="B188" s="1">
        <v>1789</v>
      </c>
      <c r="C188" s="1">
        <v>5</v>
      </c>
      <c r="D188" s="3">
        <f t="shared" si="1"/>
        <v>5.5821608658684812E-3</v>
      </c>
    </row>
    <row r="189" spans="1:4" ht="12.5">
      <c r="A189" s="1">
        <v>184</v>
      </c>
      <c r="B189" s="1">
        <v>1790</v>
      </c>
      <c r="C189" s="1">
        <v>5</v>
      </c>
      <c r="D189" s="3">
        <f t="shared" si="1"/>
        <v>5.5821608658684812E-3</v>
      </c>
    </row>
    <row r="190" spans="1:4" ht="12.5">
      <c r="A190" s="1">
        <v>185</v>
      </c>
      <c r="B190" s="1">
        <v>1791</v>
      </c>
      <c r="C190" s="1">
        <v>3</v>
      </c>
      <c r="D190" s="3">
        <f t="shared" si="1"/>
        <v>3.3492965195210883E-3</v>
      </c>
    </row>
    <row r="191" spans="1:4" ht="12.5">
      <c r="A191" s="1">
        <v>186</v>
      </c>
      <c r="B191" s="1">
        <v>1792</v>
      </c>
      <c r="C191" s="1">
        <v>2</v>
      </c>
      <c r="D191" s="3">
        <f t="shared" si="1"/>
        <v>2.2328643463473924E-3</v>
      </c>
    </row>
    <row r="192" spans="1:4" ht="12.5">
      <c r="A192" s="1">
        <v>187</v>
      </c>
      <c r="B192" s="1">
        <v>1794</v>
      </c>
      <c r="C192" s="1">
        <v>5</v>
      </c>
      <c r="D192" s="3">
        <f t="shared" si="1"/>
        <v>5.5821608658684812E-3</v>
      </c>
    </row>
    <row r="193" spans="1:4" ht="12.5">
      <c r="A193" s="1">
        <v>188</v>
      </c>
      <c r="B193" s="1">
        <v>1795</v>
      </c>
      <c r="C193" s="1">
        <v>1</v>
      </c>
      <c r="D193" s="3">
        <f t="shared" si="1"/>
        <v>1.1164321731736962E-3</v>
      </c>
    </row>
    <row r="194" spans="1:4" ht="12.5">
      <c r="A194" s="1">
        <v>189</v>
      </c>
      <c r="B194" s="1">
        <v>1797</v>
      </c>
      <c r="C194" s="1">
        <v>1</v>
      </c>
      <c r="D194" s="3">
        <f t="shared" si="1"/>
        <v>1.1164321731736962E-3</v>
      </c>
    </row>
    <row r="195" spans="1:4" ht="12.5">
      <c r="A195" s="1">
        <v>190</v>
      </c>
      <c r="B195" s="1">
        <v>1798</v>
      </c>
      <c r="C195" s="1">
        <v>2</v>
      </c>
      <c r="D195" s="3">
        <f t="shared" si="1"/>
        <v>2.2328643463473924E-3</v>
      </c>
    </row>
    <row r="196" spans="1:4" ht="12.5">
      <c r="A196" s="1">
        <v>191</v>
      </c>
      <c r="B196" s="1">
        <v>1800</v>
      </c>
      <c r="C196" s="1">
        <v>1</v>
      </c>
      <c r="D196" s="3">
        <f t="shared" si="1"/>
        <v>1.1164321731736962E-3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0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180125</v>
      </c>
      <c r="F4" s="2">
        <f>E4*(33.4380129125102*33.4429119810549)</f>
        <v>201427397.14313388</v>
      </c>
      <c r="G4" s="3">
        <f>F4/1000</f>
        <v>201427.39714313389</v>
      </c>
      <c r="H4" s="3">
        <f>(G4/1000)</f>
        <v>201.42739714313387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1291</v>
      </c>
      <c r="D6" s="3">
        <f t="shared" ref="D6:D605" si="0">(C6*(33.4380129125102*33.4429119810549))/1000000</f>
        <v>1.4436794987469026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1219</v>
      </c>
      <c r="D7" s="3">
        <f t="shared" si="0"/>
        <v>1.3631644531157818</v>
      </c>
      <c r="I7" s="5">
        <f>(SUM(D6:D205))</f>
        <v>159.88498839104338</v>
      </c>
      <c r="J7" s="5">
        <f>(SUM(D206:D605))</f>
        <v>41.542408752090395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1214</v>
      </c>
      <c r="D8" s="3">
        <f t="shared" si="0"/>
        <v>1.3575731305025094</v>
      </c>
    </row>
    <row r="9" spans="1:13" ht="15.75" customHeight="1">
      <c r="A9" s="1">
        <v>4</v>
      </c>
      <c r="B9" s="1">
        <v>1604</v>
      </c>
      <c r="C9" s="1">
        <v>1239</v>
      </c>
      <c r="D9" s="3">
        <f t="shared" si="0"/>
        <v>1.3855297435688709</v>
      </c>
    </row>
    <row r="10" spans="1:13" ht="15.75" customHeight="1">
      <c r="A10" s="1">
        <v>5</v>
      </c>
      <c r="B10" s="1">
        <v>1605</v>
      </c>
      <c r="C10" s="1">
        <v>1251</v>
      </c>
      <c r="D10" s="3">
        <f t="shared" si="0"/>
        <v>1.3989489178407244</v>
      </c>
    </row>
    <row r="11" spans="1:13" ht="15.75" customHeight="1">
      <c r="A11" s="1">
        <v>6</v>
      </c>
      <c r="B11" s="1">
        <v>1606</v>
      </c>
      <c r="C11" s="1">
        <v>1264</v>
      </c>
      <c r="D11" s="3">
        <f t="shared" si="0"/>
        <v>1.4134863566352323</v>
      </c>
    </row>
    <row r="12" spans="1:13" ht="15.75" customHeight="1">
      <c r="A12" s="1">
        <v>7</v>
      </c>
      <c r="B12" s="1">
        <v>1607</v>
      </c>
      <c r="C12" s="1">
        <v>1218</v>
      </c>
      <c r="D12" s="3">
        <f t="shared" si="0"/>
        <v>1.3620461885931272</v>
      </c>
    </row>
    <row r="13" spans="1:13" ht="15.75" customHeight="1">
      <c r="A13" s="1">
        <v>8</v>
      </c>
      <c r="B13" s="1">
        <v>1608</v>
      </c>
      <c r="C13" s="1">
        <v>1195</v>
      </c>
      <c r="D13" s="3">
        <f t="shared" si="0"/>
        <v>1.3363261045720749</v>
      </c>
    </row>
    <row r="14" spans="1:13" ht="15.75" customHeight="1">
      <c r="A14" s="1">
        <v>9</v>
      </c>
      <c r="B14" s="1">
        <v>1609</v>
      </c>
      <c r="C14" s="1">
        <v>1186</v>
      </c>
      <c r="D14" s="3">
        <f t="shared" si="0"/>
        <v>1.3262617238681846</v>
      </c>
    </row>
    <row r="15" spans="1:13" ht="15.75" customHeight="1">
      <c r="A15" s="1">
        <v>10</v>
      </c>
      <c r="B15" s="1">
        <v>1610</v>
      </c>
      <c r="C15" s="1">
        <v>1177</v>
      </c>
      <c r="D15" s="3">
        <f t="shared" si="0"/>
        <v>1.3161973431642948</v>
      </c>
    </row>
    <row r="16" spans="1:13" ht="15.75" customHeight="1">
      <c r="A16" s="1">
        <v>11</v>
      </c>
      <c r="B16" s="1">
        <v>1611</v>
      </c>
      <c r="C16" s="1">
        <v>1236</v>
      </c>
      <c r="D16" s="3">
        <f t="shared" si="0"/>
        <v>1.3821749500009075</v>
      </c>
    </row>
    <row r="17" spans="1:4" ht="15.75" customHeight="1">
      <c r="A17" s="1">
        <v>12</v>
      </c>
      <c r="B17" s="1">
        <v>1612</v>
      </c>
      <c r="C17" s="1">
        <v>1123</v>
      </c>
      <c r="D17" s="3">
        <f t="shared" si="0"/>
        <v>1.2558110589409541</v>
      </c>
    </row>
    <row r="18" spans="1:4" ht="15.75" customHeight="1">
      <c r="A18" s="1">
        <v>13</v>
      </c>
      <c r="B18" s="1">
        <v>1613</v>
      </c>
      <c r="C18" s="1">
        <v>1136</v>
      </c>
      <c r="D18" s="3">
        <f t="shared" si="0"/>
        <v>1.270348497735462</v>
      </c>
    </row>
    <row r="19" spans="1:4" ht="15.75" customHeight="1">
      <c r="A19" s="1">
        <v>14</v>
      </c>
      <c r="B19" s="1">
        <v>1614</v>
      </c>
      <c r="C19" s="1">
        <v>1170</v>
      </c>
      <c r="D19" s="3">
        <f t="shared" si="0"/>
        <v>1.3083694915057134</v>
      </c>
    </row>
    <row r="20" spans="1:4" ht="15.75" customHeight="1">
      <c r="A20" s="1">
        <v>15</v>
      </c>
      <c r="B20" s="1">
        <v>1615</v>
      </c>
      <c r="C20" s="1">
        <v>1146</v>
      </c>
      <c r="D20" s="3">
        <f t="shared" si="0"/>
        <v>1.2815311429620067</v>
      </c>
    </row>
    <row r="21" spans="1:4" ht="15.75" customHeight="1">
      <c r="A21" s="1">
        <v>16</v>
      </c>
      <c r="B21" s="1">
        <v>1616</v>
      </c>
      <c r="C21" s="1">
        <v>1112</v>
      </c>
      <c r="D21" s="3">
        <f t="shared" si="0"/>
        <v>1.2435101491917551</v>
      </c>
    </row>
    <row r="22" spans="1:4" ht="15.75" customHeight="1">
      <c r="A22" s="1">
        <v>17</v>
      </c>
      <c r="B22" s="1">
        <v>1617</v>
      </c>
      <c r="C22" s="1">
        <v>1079</v>
      </c>
      <c r="D22" s="3">
        <f t="shared" si="0"/>
        <v>1.2066074199441581</v>
      </c>
    </row>
    <row r="23" spans="1:4" ht="15.75" customHeight="1">
      <c r="A23" s="1">
        <v>18</v>
      </c>
      <c r="B23" s="1">
        <v>1618</v>
      </c>
      <c r="C23" s="1">
        <v>1174</v>
      </c>
      <c r="D23" s="3">
        <f t="shared" si="0"/>
        <v>1.3128425495963314</v>
      </c>
    </row>
    <row r="24" spans="1:4" ht="15.75" customHeight="1">
      <c r="A24" s="1">
        <v>19</v>
      </c>
      <c r="B24" s="1">
        <v>1619</v>
      </c>
      <c r="C24" s="1">
        <v>1116</v>
      </c>
      <c r="D24" s="3">
        <f t="shared" si="0"/>
        <v>1.2479832072823727</v>
      </c>
    </row>
    <row r="25" spans="1:4" ht="15.75" customHeight="1">
      <c r="A25" s="1">
        <v>20</v>
      </c>
      <c r="B25" s="1">
        <v>1620</v>
      </c>
      <c r="C25" s="1">
        <v>1108</v>
      </c>
      <c r="D25" s="3">
        <f t="shared" si="0"/>
        <v>1.2390370911011372</v>
      </c>
    </row>
    <row r="26" spans="1:4" ht="15.75" customHeight="1">
      <c r="A26" s="1">
        <v>21</v>
      </c>
      <c r="B26" s="1">
        <v>1621</v>
      </c>
      <c r="C26" s="1">
        <v>1118</v>
      </c>
      <c r="D26" s="3">
        <f t="shared" si="0"/>
        <v>1.2502197363276817</v>
      </c>
    </row>
    <row r="27" spans="1:4" ht="15.75" customHeight="1">
      <c r="A27" s="1">
        <v>22</v>
      </c>
      <c r="B27" s="1">
        <v>1622</v>
      </c>
      <c r="C27" s="1">
        <v>1120</v>
      </c>
      <c r="D27" s="3">
        <f t="shared" si="0"/>
        <v>1.2524562653729907</v>
      </c>
    </row>
    <row r="28" spans="1:4" ht="15.75" customHeight="1">
      <c r="A28" s="1">
        <v>23</v>
      </c>
      <c r="B28" s="1">
        <v>1623</v>
      </c>
      <c r="C28" s="1">
        <v>1114</v>
      </c>
      <c r="D28" s="3">
        <f t="shared" si="0"/>
        <v>1.2457466782370641</v>
      </c>
    </row>
    <row r="29" spans="1:4" ht="15.75" customHeight="1">
      <c r="A29" s="1">
        <v>24</v>
      </c>
      <c r="B29" s="1">
        <v>1624</v>
      </c>
      <c r="C29" s="1">
        <v>1100</v>
      </c>
      <c r="D29" s="3">
        <f t="shared" si="0"/>
        <v>1.2300909749199014</v>
      </c>
    </row>
    <row r="30" spans="1:4" ht="15.75" customHeight="1">
      <c r="A30" s="1">
        <v>25</v>
      </c>
      <c r="B30" s="1">
        <v>1625</v>
      </c>
      <c r="C30" s="1">
        <v>1037</v>
      </c>
      <c r="D30" s="3">
        <f t="shared" si="0"/>
        <v>1.1596403099926709</v>
      </c>
    </row>
    <row r="31" spans="1:4" ht="15.75" customHeight="1">
      <c r="A31" s="1">
        <v>26</v>
      </c>
      <c r="B31" s="1">
        <v>1626</v>
      </c>
      <c r="C31" s="1">
        <v>1037</v>
      </c>
      <c r="D31" s="3">
        <f t="shared" si="0"/>
        <v>1.1596403099926709</v>
      </c>
    </row>
    <row r="32" spans="1:4" ht="15.75" customHeight="1">
      <c r="A32" s="1">
        <v>27</v>
      </c>
      <c r="B32" s="1">
        <v>1627</v>
      </c>
      <c r="C32" s="1">
        <v>1008</v>
      </c>
      <c r="D32" s="3">
        <f t="shared" si="0"/>
        <v>1.1272106388356917</v>
      </c>
    </row>
    <row r="33" spans="1:4" ht="15.75" customHeight="1">
      <c r="A33" s="1">
        <v>28</v>
      </c>
      <c r="B33" s="1">
        <v>1628</v>
      </c>
      <c r="C33" s="1">
        <v>1020</v>
      </c>
      <c r="D33" s="3">
        <f t="shared" si="0"/>
        <v>1.140629813107545</v>
      </c>
    </row>
    <row r="34" spans="1:4" ht="15.75" customHeight="1">
      <c r="A34" s="1">
        <v>29</v>
      </c>
      <c r="B34" s="1">
        <v>1629</v>
      </c>
      <c r="C34" s="1">
        <v>1059</v>
      </c>
      <c r="D34" s="3">
        <f t="shared" si="0"/>
        <v>1.184242129491069</v>
      </c>
    </row>
    <row r="35" spans="1:4" ht="12.5">
      <c r="A35" s="1">
        <v>30</v>
      </c>
      <c r="B35" s="1">
        <v>1630</v>
      </c>
      <c r="C35" s="1">
        <v>998</v>
      </c>
      <c r="D35" s="3">
        <f t="shared" si="0"/>
        <v>1.1160279936091471</v>
      </c>
    </row>
    <row r="36" spans="1:4" ht="12.5">
      <c r="A36" s="1">
        <v>31</v>
      </c>
      <c r="B36" s="1">
        <v>1631</v>
      </c>
      <c r="C36" s="1">
        <v>979</v>
      </c>
      <c r="D36" s="3">
        <f t="shared" si="0"/>
        <v>1.0947809676787124</v>
      </c>
    </row>
    <row r="37" spans="1:4" ht="12.5">
      <c r="A37" s="1">
        <v>32</v>
      </c>
      <c r="B37" s="1">
        <v>1632</v>
      </c>
      <c r="C37" s="1">
        <v>992</v>
      </c>
      <c r="D37" s="3">
        <f t="shared" si="0"/>
        <v>1.1093184064732202</v>
      </c>
    </row>
    <row r="38" spans="1:4" ht="12.5">
      <c r="A38" s="1">
        <v>33</v>
      </c>
      <c r="B38" s="1">
        <v>1633</v>
      </c>
      <c r="C38" s="1">
        <v>1051</v>
      </c>
      <c r="D38" s="3">
        <f t="shared" si="0"/>
        <v>1.1752960133098331</v>
      </c>
    </row>
    <row r="39" spans="1:4" ht="12.5">
      <c r="A39" s="1">
        <v>34</v>
      </c>
      <c r="B39" s="1">
        <v>1634</v>
      </c>
      <c r="C39" s="1">
        <v>1042</v>
      </c>
      <c r="D39" s="3">
        <f t="shared" si="0"/>
        <v>1.1652316326059431</v>
      </c>
    </row>
    <row r="40" spans="1:4" ht="12.5">
      <c r="A40" s="1">
        <v>35</v>
      </c>
      <c r="B40" s="1">
        <v>1635</v>
      </c>
      <c r="C40" s="1">
        <v>978</v>
      </c>
      <c r="D40" s="3">
        <f t="shared" si="0"/>
        <v>1.093662703156058</v>
      </c>
    </row>
    <row r="41" spans="1:4" ht="12.5">
      <c r="A41" s="1">
        <v>36</v>
      </c>
      <c r="B41" s="1">
        <v>1636</v>
      </c>
      <c r="C41" s="1">
        <v>1012</v>
      </c>
      <c r="D41" s="3">
        <f t="shared" si="0"/>
        <v>1.1316836969263095</v>
      </c>
    </row>
    <row r="42" spans="1:4" ht="12.5">
      <c r="A42" s="1">
        <v>37</v>
      </c>
      <c r="B42" s="1">
        <v>1637</v>
      </c>
      <c r="C42" s="1">
        <v>1016</v>
      </c>
      <c r="D42" s="3">
        <f t="shared" si="0"/>
        <v>1.1361567550169271</v>
      </c>
    </row>
    <row r="43" spans="1:4" ht="12.5">
      <c r="A43" s="1">
        <v>38</v>
      </c>
      <c r="B43" s="1">
        <v>1638</v>
      </c>
      <c r="C43" s="1">
        <v>960</v>
      </c>
      <c r="D43" s="3">
        <f t="shared" si="0"/>
        <v>1.0735339417482777</v>
      </c>
    </row>
    <row r="44" spans="1:4" ht="12.5">
      <c r="A44" s="1">
        <v>39</v>
      </c>
      <c r="B44" s="1">
        <v>1639</v>
      </c>
      <c r="C44" s="1">
        <v>914</v>
      </c>
      <c r="D44" s="3">
        <f t="shared" si="0"/>
        <v>1.0220937737061726</v>
      </c>
    </row>
    <row r="45" spans="1:4" ht="12.5">
      <c r="A45" s="1">
        <v>40</v>
      </c>
      <c r="B45" s="1">
        <v>1640</v>
      </c>
      <c r="C45" s="1">
        <v>933</v>
      </c>
      <c r="D45" s="3">
        <f t="shared" si="0"/>
        <v>1.0433407996366073</v>
      </c>
    </row>
    <row r="46" spans="1:4" ht="12.5">
      <c r="A46" s="1">
        <v>41</v>
      </c>
      <c r="B46" s="1">
        <v>1641</v>
      </c>
      <c r="C46" s="1">
        <v>944</v>
      </c>
      <c r="D46" s="3">
        <f t="shared" si="0"/>
        <v>1.0556417093858064</v>
      </c>
    </row>
    <row r="47" spans="1:4" ht="12.5">
      <c r="A47" s="1">
        <v>42</v>
      </c>
      <c r="B47" s="1">
        <v>1642</v>
      </c>
      <c r="C47" s="1">
        <v>915</v>
      </c>
      <c r="D47" s="3">
        <f t="shared" si="0"/>
        <v>1.0232120382288272</v>
      </c>
    </row>
    <row r="48" spans="1:4" ht="12.5">
      <c r="A48" s="1">
        <v>43</v>
      </c>
      <c r="B48" s="1">
        <v>1643</v>
      </c>
      <c r="C48" s="1">
        <v>889</v>
      </c>
      <c r="D48" s="3">
        <f t="shared" si="0"/>
        <v>0.99413716063981128</v>
      </c>
    </row>
    <row r="49" spans="1:4" ht="12.5">
      <c r="A49" s="1">
        <v>44</v>
      </c>
      <c r="B49" s="1">
        <v>1644</v>
      </c>
      <c r="C49" s="1">
        <v>896</v>
      </c>
      <c r="D49" s="3">
        <f t="shared" si="0"/>
        <v>1.0019650122983925</v>
      </c>
    </row>
    <row r="50" spans="1:4" ht="12.5">
      <c r="A50" s="1">
        <v>45</v>
      </c>
      <c r="B50" s="1">
        <v>1645</v>
      </c>
      <c r="C50" s="1">
        <v>925</v>
      </c>
      <c r="D50" s="3">
        <f t="shared" si="0"/>
        <v>1.0343946834553717</v>
      </c>
    </row>
    <row r="51" spans="1:4" ht="12.5">
      <c r="A51" s="1">
        <v>46</v>
      </c>
      <c r="B51" s="1">
        <v>1646</v>
      </c>
      <c r="C51" s="1">
        <v>867</v>
      </c>
      <c r="D51" s="3">
        <f t="shared" si="0"/>
        <v>0.96953534114141326</v>
      </c>
    </row>
    <row r="52" spans="1:4" ht="12.5">
      <c r="A52" s="1">
        <v>47</v>
      </c>
      <c r="B52" s="1">
        <v>1647</v>
      </c>
      <c r="C52" s="1">
        <v>969</v>
      </c>
      <c r="D52" s="3">
        <f t="shared" si="0"/>
        <v>1.0835983224521677</v>
      </c>
    </row>
    <row r="53" spans="1:4" ht="12.5">
      <c r="A53" s="1">
        <v>48</v>
      </c>
      <c r="B53" s="1">
        <v>1648</v>
      </c>
      <c r="C53" s="1">
        <v>908</v>
      </c>
      <c r="D53" s="3">
        <f t="shared" si="0"/>
        <v>1.015384186570246</v>
      </c>
    </row>
    <row r="54" spans="1:4" ht="12.5">
      <c r="A54" s="1">
        <v>49</v>
      </c>
      <c r="B54" s="1">
        <v>1649</v>
      </c>
      <c r="C54" s="1">
        <v>926</v>
      </c>
      <c r="D54" s="3">
        <f t="shared" si="0"/>
        <v>1.0355129479780263</v>
      </c>
    </row>
    <row r="55" spans="1:4" ht="12.5">
      <c r="A55" s="1">
        <v>50</v>
      </c>
      <c r="B55" s="1">
        <v>1650</v>
      </c>
      <c r="C55" s="1">
        <v>933</v>
      </c>
      <c r="D55" s="3">
        <f t="shared" si="0"/>
        <v>1.0433407996366073</v>
      </c>
    </row>
    <row r="56" spans="1:4" ht="12.5">
      <c r="A56" s="1">
        <v>51</v>
      </c>
      <c r="B56" s="1">
        <v>1651</v>
      </c>
      <c r="C56" s="1">
        <v>875</v>
      </c>
      <c r="D56" s="3">
        <f t="shared" si="0"/>
        <v>0.97848145732264891</v>
      </c>
    </row>
    <row r="57" spans="1:4" ht="12.5">
      <c r="A57" s="1">
        <v>52</v>
      </c>
      <c r="B57" s="1">
        <v>1652</v>
      </c>
      <c r="C57" s="1">
        <v>909</v>
      </c>
      <c r="D57" s="3">
        <f t="shared" si="0"/>
        <v>1.0165024510929004</v>
      </c>
    </row>
    <row r="58" spans="1:4" ht="12.5">
      <c r="A58" s="1">
        <v>53</v>
      </c>
      <c r="B58" s="1">
        <v>1653</v>
      </c>
      <c r="C58" s="1">
        <v>879</v>
      </c>
      <c r="D58" s="3">
        <f t="shared" si="0"/>
        <v>0.98295451541326684</v>
      </c>
    </row>
    <row r="59" spans="1:4" ht="12.5">
      <c r="A59" s="1">
        <v>54</v>
      </c>
      <c r="B59" s="1">
        <v>1654</v>
      </c>
      <c r="C59" s="1">
        <v>910</v>
      </c>
      <c r="D59" s="3">
        <f t="shared" si="0"/>
        <v>1.017620715615555</v>
      </c>
    </row>
    <row r="60" spans="1:4" ht="12.5">
      <c r="A60" s="1">
        <v>55</v>
      </c>
      <c r="B60" s="1">
        <v>1655</v>
      </c>
      <c r="C60" s="1">
        <v>903</v>
      </c>
      <c r="D60" s="3">
        <f t="shared" si="0"/>
        <v>1.0097928639569738</v>
      </c>
    </row>
    <row r="61" spans="1:4" ht="12.5">
      <c r="A61" s="1">
        <v>56</v>
      </c>
      <c r="B61" s="1">
        <v>1656</v>
      </c>
      <c r="C61" s="1">
        <v>891</v>
      </c>
      <c r="D61" s="3">
        <f t="shared" si="0"/>
        <v>0.9963736896851203</v>
      </c>
    </row>
    <row r="62" spans="1:4" ht="12.5">
      <c r="A62" s="1">
        <v>57</v>
      </c>
      <c r="B62" s="1">
        <v>1657</v>
      </c>
      <c r="C62" s="1">
        <v>926</v>
      </c>
      <c r="D62" s="3">
        <f t="shared" si="0"/>
        <v>1.0355129479780263</v>
      </c>
    </row>
    <row r="63" spans="1:4" ht="12.5">
      <c r="A63" s="1">
        <v>58</v>
      </c>
      <c r="B63" s="1">
        <v>1658</v>
      </c>
      <c r="C63" s="1">
        <v>883</v>
      </c>
      <c r="D63" s="3">
        <f t="shared" si="0"/>
        <v>0.98742757350388455</v>
      </c>
    </row>
    <row r="64" spans="1:4" ht="12.5">
      <c r="A64" s="1">
        <v>59</v>
      </c>
      <c r="B64" s="1">
        <v>1659</v>
      </c>
      <c r="C64" s="1">
        <v>910</v>
      </c>
      <c r="D64" s="3">
        <f t="shared" si="0"/>
        <v>1.017620715615555</v>
      </c>
    </row>
    <row r="65" spans="1:4" ht="12.5">
      <c r="A65" s="1">
        <v>60</v>
      </c>
      <c r="B65" s="1">
        <v>1660</v>
      </c>
      <c r="C65" s="1">
        <v>910</v>
      </c>
      <c r="D65" s="3">
        <f t="shared" si="0"/>
        <v>1.017620715615555</v>
      </c>
    </row>
    <row r="66" spans="1:4" ht="12.5">
      <c r="A66" s="1">
        <v>61</v>
      </c>
      <c r="B66" s="1">
        <v>1661</v>
      </c>
      <c r="C66" s="1">
        <v>876</v>
      </c>
      <c r="D66" s="3">
        <f t="shared" si="0"/>
        <v>0.97959972184530342</v>
      </c>
    </row>
    <row r="67" spans="1:4" ht="12.5">
      <c r="A67" s="1">
        <v>62</v>
      </c>
      <c r="B67" s="1">
        <v>1662</v>
      </c>
      <c r="C67" s="1">
        <v>945</v>
      </c>
      <c r="D67" s="3">
        <f t="shared" si="0"/>
        <v>1.056759973908461</v>
      </c>
    </row>
    <row r="68" spans="1:4" ht="12.5">
      <c r="A68" s="1">
        <v>63</v>
      </c>
      <c r="B68" s="1">
        <v>1663</v>
      </c>
      <c r="C68" s="1">
        <v>835</v>
      </c>
      <c r="D68" s="3">
        <f t="shared" si="0"/>
        <v>0.9337508764164707</v>
      </c>
    </row>
    <row r="69" spans="1:4" ht="12.5">
      <c r="A69" s="1">
        <v>64</v>
      </c>
      <c r="B69" s="1">
        <v>1664</v>
      </c>
      <c r="C69" s="1">
        <v>892</v>
      </c>
      <c r="D69" s="3">
        <f t="shared" si="0"/>
        <v>0.9974919542077747</v>
      </c>
    </row>
    <row r="70" spans="1:4" ht="12.5">
      <c r="A70" s="1">
        <v>65</v>
      </c>
      <c r="B70" s="1">
        <v>1665</v>
      </c>
      <c r="C70" s="1">
        <v>876</v>
      </c>
      <c r="D70" s="3">
        <f t="shared" si="0"/>
        <v>0.97959972184530342</v>
      </c>
    </row>
    <row r="71" spans="1:4" ht="12.5">
      <c r="A71" s="1">
        <v>66</v>
      </c>
      <c r="B71" s="1">
        <v>1666</v>
      </c>
      <c r="C71" s="1">
        <v>837</v>
      </c>
      <c r="D71" s="3">
        <f t="shared" si="0"/>
        <v>0.93598740546177972</v>
      </c>
    </row>
    <row r="72" spans="1:4" ht="12.5">
      <c r="A72" s="1">
        <v>67</v>
      </c>
      <c r="B72" s="1">
        <v>1667</v>
      </c>
      <c r="C72" s="1">
        <v>855</v>
      </c>
      <c r="D72" s="3">
        <f t="shared" si="0"/>
        <v>0.9561161668695598</v>
      </c>
    </row>
    <row r="73" spans="1:4" ht="12.5">
      <c r="A73" s="1">
        <v>68</v>
      </c>
      <c r="B73" s="1">
        <v>1668</v>
      </c>
      <c r="C73" s="1">
        <v>848</v>
      </c>
      <c r="D73" s="3">
        <f t="shared" si="0"/>
        <v>0.94828831521097867</v>
      </c>
    </row>
    <row r="74" spans="1:4" ht="12.5">
      <c r="A74" s="1">
        <v>69</v>
      </c>
      <c r="B74" s="1">
        <v>1669</v>
      </c>
      <c r="C74" s="1">
        <v>819</v>
      </c>
      <c r="D74" s="3">
        <f t="shared" si="0"/>
        <v>0.91585864405399942</v>
      </c>
    </row>
    <row r="75" spans="1:4" ht="12.5">
      <c r="A75" s="1">
        <v>70</v>
      </c>
      <c r="B75" s="1">
        <v>1670</v>
      </c>
      <c r="C75" s="1">
        <v>828</v>
      </c>
      <c r="D75" s="3">
        <f t="shared" si="0"/>
        <v>0.92592302475788957</v>
      </c>
    </row>
    <row r="76" spans="1:4" ht="12.5">
      <c r="A76" s="1">
        <v>71</v>
      </c>
      <c r="B76" s="1">
        <v>1671</v>
      </c>
      <c r="C76" s="1">
        <v>836</v>
      </c>
      <c r="D76" s="3">
        <f t="shared" si="0"/>
        <v>0.93486914093912521</v>
      </c>
    </row>
    <row r="77" spans="1:4" ht="12.5">
      <c r="A77" s="1">
        <v>72</v>
      </c>
      <c r="B77" s="1">
        <v>1672</v>
      </c>
      <c r="C77" s="1">
        <v>839</v>
      </c>
      <c r="D77" s="3">
        <f t="shared" si="0"/>
        <v>0.93822393450708852</v>
      </c>
    </row>
    <row r="78" spans="1:4" ht="12.5">
      <c r="A78" s="1">
        <v>73</v>
      </c>
      <c r="B78" s="1">
        <v>1673</v>
      </c>
      <c r="C78" s="1">
        <v>819</v>
      </c>
      <c r="D78" s="3">
        <f t="shared" si="0"/>
        <v>0.91585864405399942</v>
      </c>
    </row>
    <row r="79" spans="1:4" ht="12.5">
      <c r="A79" s="1">
        <v>74</v>
      </c>
      <c r="B79" s="1">
        <v>1674</v>
      </c>
      <c r="C79" s="1">
        <v>766</v>
      </c>
      <c r="D79" s="3">
        <f t="shared" si="0"/>
        <v>0.85659062435331323</v>
      </c>
    </row>
    <row r="80" spans="1:4" ht="12.5">
      <c r="A80" s="1">
        <v>75</v>
      </c>
      <c r="B80" s="1">
        <v>1675</v>
      </c>
      <c r="C80" s="1">
        <v>801</v>
      </c>
      <c r="D80" s="3">
        <f t="shared" si="0"/>
        <v>0.89572988264621922</v>
      </c>
    </row>
    <row r="81" spans="1:4" ht="12.5">
      <c r="A81" s="1">
        <v>76</v>
      </c>
      <c r="B81" s="1">
        <v>1676</v>
      </c>
      <c r="C81" s="1">
        <v>796</v>
      </c>
      <c r="D81" s="3">
        <f t="shared" si="0"/>
        <v>0.890138560032947</v>
      </c>
    </row>
    <row r="82" spans="1:4" ht="12.5">
      <c r="A82" s="1">
        <v>77</v>
      </c>
      <c r="B82" s="1">
        <v>1677</v>
      </c>
      <c r="C82" s="1">
        <v>831</v>
      </c>
      <c r="D82" s="3">
        <f t="shared" si="0"/>
        <v>0.92927781832585288</v>
      </c>
    </row>
    <row r="83" spans="1:4" ht="12.5">
      <c r="A83" s="1">
        <v>78</v>
      </c>
      <c r="B83" s="1">
        <v>1678</v>
      </c>
      <c r="C83" s="1">
        <v>785</v>
      </c>
      <c r="D83" s="3">
        <f t="shared" si="0"/>
        <v>0.87783765028374794</v>
      </c>
    </row>
    <row r="84" spans="1:4" ht="12.5">
      <c r="A84" s="1">
        <v>79</v>
      </c>
      <c r="B84" s="1">
        <v>1679</v>
      </c>
      <c r="C84" s="1">
        <v>786</v>
      </c>
      <c r="D84" s="3">
        <f t="shared" si="0"/>
        <v>0.87895591480640245</v>
      </c>
    </row>
    <row r="85" spans="1:4" ht="12.5">
      <c r="A85" s="1">
        <v>80</v>
      </c>
      <c r="B85" s="1">
        <v>1680</v>
      </c>
      <c r="C85" s="1">
        <v>767</v>
      </c>
      <c r="D85" s="3">
        <f t="shared" si="0"/>
        <v>0.85770888887596775</v>
      </c>
    </row>
    <row r="86" spans="1:4" ht="12.5">
      <c r="A86" s="1">
        <v>81</v>
      </c>
      <c r="B86" s="1">
        <v>1681</v>
      </c>
      <c r="C86" s="1">
        <v>756</v>
      </c>
      <c r="D86" s="3">
        <f t="shared" si="0"/>
        <v>0.84540797912676868</v>
      </c>
    </row>
    <row r="87" spans="1:4" ht="12.5">
      <c r="A87" s="1">
        <v>82</v>
      </c>
      <c r="B87" s="1">
        <v>1682</v>
      </c>
      <c r="C87" s="1">
        <v>736</v>
      </c>
      <c r="D87" s="3">
        <f t="shared" si="0"/>
        <v>0.82304268867367958</v>
      </c>
    </row>
    <row r="88" spans="1:4" ht="12.5">
      <c r="A88" s="1">
        <v>83</v>
      </c>
      <c r="B88" s="1">
        <v>1683</v>
      </c>
      <c r="C88" s="1">
        <v>717</v>
      </c>
      <c r="D88" s="3">
        <f t="shared" si="0"/>
        <v>0.80179566274324487</v>
      </c>
    </row>
    <row r="89" spans="1:4" ht="12.5">
      <c r="A89" s="1">
        <v>84</v>
      </c>
      <c r="B89" s="1">
        <v>1684</v>
      </c>
      <c r="C89" s="1">
        <v>730</v>
      </c>
      <c r="D89" s="3">
        <f t="shared" si="0"/>
        <v>0.81633310153775285</v>
      </c>
    </row>
    <row r="90" spans="1:4" ht="12.5">
      <c r="A90" s="1">
        <v>85</v>
      </c>
      <c r="B90" s="1">
        <v>1685</v>
      </c>
      <c r="C90" s="1">
        <v>714</v>
      </c>
      <c r="D90" s="3">
        <f t="shared" si="0"/>
        <v>0.79844086917528156</v>
      </c>
    </row>
    <row r="91" spans="1:4" ht="12.5">
      <c r="A91" s="1">
        <v>86</v>
      </c>
      <c r="B91" s="1">
        <v>1686</v>
      </c>
      <c r="C91" s="1">
        <v>736</v>
      </c>
      <c r="D91" s="3">
        <f t="shared" si="0"/>
        <v>0.82304268867367958</v>
      </c>
    </row>
    <row r="92" spans="1:4" ht="12.5">
      <c r="A92" s="1">
        <v>87</v>
      </c>
      <c r="B92" s="1">
        <v>1687</v>
      </c>
      <c r="C92" s="1">
        <v>719</v>
      </c>
      <c r="D92" s="3">
        <f t="shared" si="0"/>
        <v>0.8040321917885539</v>
      </c>
    </row>
    <row r="93" spans="1:4" ht="12.5">
      <c r="A93" s="1">
        <v>88</v>
      </c>
      <c r="B93" s="1">
        <v>1688</v>
      </c>
      <c r="C93" s="1">
        <v>693</v>
      </c>
      <c r="D93" s="3">
        <f t="shared" si="0"/>
        <v>0.77495731419953795</v>
      </c>
    </row>
    <row r="94" spans="1:4" ht="12.5">
      <c r="A94" s="1">
        <v>89</v>
      </c>
      <c r="B94" s="1">
        <v>1689</v>
      </c>
      <c r="C94" s="1">
        <v>687</v>
      </c>
      <c r="D94" s="3">
        <f t="shared" si="0"/>
        <v>0.76824772706361122</v>
      </c>
    </row>
    <row r="95" spans="1:4" ht="12.5">
      <c r="A95" s="1">
        <v>90</v>
      </c>
      <c r="B95" s="1">
        <v>1690</v>
      </c>
      <c r="C95" s="1">
        <v>703</v>
      </c>
      <c r="D95" s="3">
        <f t="shared" si="0"/>
        <v>0.7861399594260825</v>
      </c>
    </row>
    <row r="96" spans="1:4" ht="12.5">
      <c r="A96" s="1">
        <v>91</v>
      </c>
      <c r="B96" s="1">
        <v>1691</v>
      </c>
      <c r="C96" s="1">
        <v>699</v>
      </c>
      <c r="D96" s="3">
        <f t="shared" si="0"/>
        <v>0.78166690133546468</v>
      </c>
    </row>
    <row r="97" spans="1:4" ht="12.5">
      <c r="A97" s="1">
        <v>92</v>
      </c>
      <c r="B97" s="1">
        <v>1692</v>
      </c>
      <c r="C97" s="1">
        <v>652</v>
      </c>
      <c r="D97" s="3">
        <f t="shared" si="0"/>
        <v>0.72910846877070523</v>
      </c>
    </row>
    <row r="98" spans="1:4" ht="12.5">
      <c r="A98" s="1">
        <v>93</v>
      </c>
      <c r="B98" s="1">
        <v>1693</v>
      </c>
      <c r="C98" s="1">
        <v>669</v>
      </c>
      <c r="D98" s="3">
        <f t="shared" si="0"/>
        <v>0.74811896565583103</v>
      </c>
    </row>
    <row r="99" spans="1:4" ht="12.5">
      <c r="A99" s="1">
        <v>94</v>
      </c>
      <c r="B99" s="1">
        <v>1694</v>
      </c>
      <c r="C99" s="1">
        <v>648</v>
      </c>
      <c r="D99" s="3">
        <f t="shared" si="0"/>
        <v>0.72463541068008752</v>
      </c>
    </row>
    <row r="100" spans="1:4" ht="12.5">
      <c r="A100" s="1">
        <v>95</v>
      </c>
      <c r="B100" s="1">
        <v>1695</v>
      </c>
      <c r="C100" s="1">
        <v>695</v>
      </c>
      <c r="D100" s="3">
        <f t="shared" si="0"/>
        <v>0.77719384324484686</v>
      </c>
    </row>
    <row r="101" spans="1:4" ht="12.5">
      <c r="A101" s="1">
        <v>96</v>
      </c>
      <c r="B101" s="1">
        <v>1696</v>
      </c>
      <c r="C101" s="1">
        <v>694</v>
      </c>
      <c r="D101" s="3">
        <f t="shared" si="0"/>
        <v>0.77607557872219246</v>
      </c>
    </row>
    <row r="102" spans="1:4" ht="12.5">
      <c r="A102" s="1">
        <v>97</v>
      </c>
      <c r="B102" s="1">
        <v>1697</v>
      </c>
      <c r="C102" s="1">
        <v>656</v>
      </c>
      <c r="D102" s="3">
        <f t="shared" si="0"/>
        <v>0.73358152686132316</v>
      </c>
    </row>
    <row r="103" spans="1:4" ht="12.5">
      <c r="A103" s="1">
        <v>98</v>
      </c>
      <c r="B103" s="1">
        <v>1698</v>
      </c>
      <c r="C103" s="1">
        <v>612</v>
      </c>
      <c r="D103" s="3">
        <f t="shared" si="0"/>
        <v>0.68437788786452702</v>
      </c>
    </row>
    <row r="104" spans="1:4" ht="12.5">
      <c r="A104" s="1">
        <v>99</v>
      </c>
      <c r="B104" s="1">
        <v>1699</v>
      </c>
      <c r="C104" s="1">
        <v>666</v>
      </c>
      <c r="D104" s="3">
        <f t="shared" si="0"/>
        <v>0.7447641720878676</v>
      </c>
    </row>
    <row r="105" spans="1:4" ht="12.5">
      <c r="A105" s="1">
        <v>100</v>
      </c>
      <c r="B105" s="1">
        <v>1700</v>
      </c>
      <c r="C105" s="1">
        <v>638</v>
      </c>
      <c r="D105" s="3">
        <f t="shared" si="0"/>
        <v>0.71345276545354297</v>
      </c>
    </row>
    <row r="106" spans="1:4" ht="12.5">
      <c r="A106" s="1">
        <v>101</v>
      </c>
      <c r="B106" s="1">
        <v>1701</v>
      </c>
      <c r="C106" s="1">
        <v>646</v>
      </c>
      <c r="D106" s="3">
        <f t="shared" si="0"/>
        <v>0.72239888163477861</v>
      </c>
    </row>
    <row r="107" spans="1:4" ht="12.5">
      <c r="A107" s="1">
        <v>102</v>
      </c>
      <c r="B107" s="1">
        <v>1702</v>
      </c>
      <c r="C107" s="1">
        <v>648</v>
      </c>
      <c r="D107" s="3">
        <f t="shared" si="0"/>
        <v>0.72463541068008752</v>
      </c>
    </row>
    <row r="108" spans="1:4" ht="12.5">
      <c r="A108" s="1">
        <v>103</v>
      </c>
      <c r="B108" s="1">
        <v>1703</v>
      </c>
      <c r="C108" s="1">
        <v>664</v>
      </c>
      <c r="D108" s="3">
        <f t="shared" si="0"/>
        <v>0.7425276430425588</v>
      </c>
    </row>
    <row r="109" spans="1:4" ht="12.5">
      <c r="A109" s="1">
        <v>104</v>
      </c>
      <c r="B109" s="1">
        <v>1704</v>
      </c>
      <c r="C109" s="1">
        <v>590</v>
      </c>
      <c r="D109" s="3">
        <f t="shared" si="0"/>
        <v>0.65977606836612912</v>
      </c>
    </row>
    <row r="110" spans="1:4" ht="12.5">
      <c r="A110" s="1">
        <v>105</v>
      </c>
      <c r="B110" s="1">
        <v>1705</v>
      </c>
      <c r="C110" s="1">
        <v>625</v>
      </c>
      <c r="D110" s="3">
        <f t="shared" si="0"/>
        <v>0.69891532665903489</v>
      </c>
    </row>
    <row r="111" spans="1:4" ht="12.5">
      <c r="A111" s="1">
        <v>106</v>
      </c>
      <c r="B111" s="1">
        <v>1706</v>
      </c>
      <c r="C111" s="1">
        <v>630</v>
      </c>
      <c r="D111" s="3">
        <f t="shared" si="0"/>
        <v>0.70450664927230733</v>
      </c>
    </row>
    <row r="112" spans="1:4" ht="12.5">
      <c r="A112" s="1">
        <v>107</v>
      </c>
      <c r="B112" s="1">
        <v>1707</v>
      </c>
      <c r="C112" s="1">
        <v>587</v>
      </c>
      <c r="D112" s="3">
        <f t="shared" si="0"/>
        <v>0.6564212747981657</v>
      </c>
    </row>
    <row r="113" spans="1:4" ht="12.5">
      <c r="A113" s="1">
        <v>108</v>
      </c>
      <c r="B113" s="1">
        <v>1708</v>
      </c>
      <c r="C113" s="1">
        <v>609</v>
      </c>
      <c r="D113" s="3">
        <f t="shared" si="0"/>
        <v>0.6810230942965636</v>
      </c>
    </row>
    <row r="114" spans="1:4" ht="12.5">
      <c r="A114" s="1">
        <v>109</v>
      </c>
      <c r="B114" s="1">
        <v>1709</v>
      </c>
      <c r="C114" s="1">
        <v>606</v>
      </c>
      <c r="D114" s="3">
        <f t="shared" si="0"/>
        <v>0.6776683007286004</v>
      </c>
    </row>
    <row r="115" spans="1:4" ht="12.5">
      <c r="A115" s="1">
        <v>110</v>
      </c>
      <c r="B115" s="1">
        <v>1710</v>
      </c>
      <c r="C115" s="1">
        <v>588</v>
      </c>
      <c r="D115" s="3">
        <f t="shared" si="0"/>
        <v>0.6575395393208201</v>
      </c>
    </row>
    <row r="116" spans="1:4" ht="12.5">
      <c r="A116" s="1">
        <v>111</v>
      </c>
      <c r="B116" s="1">
        <v>1711</v>
      </c>
      <c r="C116" s="1">
        <v>637</v>
      </c>
      <c r="D116" s="3">
        <f t="shared" si="0"/>
        <v>0.71233450093088846</v>
      </c>
    </row>
    <row r="117" spans="1:4" ht="12.5">
      <c r="A117" s="1">
        <v>112</v>
      </c>
      <c r="B117" s="1">
        <v>1712</v>
      </c>
      <c r="C117" s="1">
        <v>596</v>
      </c>
      <c r="D117" s="3">
        <f t="shared" si="0"/>
        <v>0.66648565550205574</v>
      </c>
    </row>
    <row r="118" spans="1:4" ht="12.5">
      <c r="A118" s="1">
        <v>113</v>
      </c>
      <c r="B118" s="1">
        <v>1713</v>
      </c>
      <c r="C118" s="1">
        <v>574</v>
      </c>
      <c r="D118" s="3">
        <f t="shared" si="0"/>
        <v>0.64188383600365762</v>
      </c>
    </row>
    <row r="119" spans="1:4" ht="12.5">
      <c r="A119" s="1">
        <v>114</v>
      </c>
      <c r="B119" s="1">
        <v>1714</v>
      </c>
      <c r="C119" s="1">
        <v>615</v>
      </c>
      <c r="D119" s="3">
        <f t="shared" si="0"/>
        <v>0.68773268143249044</v>
      </c>
    </row>
    <row r="120" spans="1:4" ht="12.5">
      <c r="A120" s="1">
        <v>115</v>
      </c>
      <c r="B120" s="1">
        <v>1715</v>
      </c>
      <c r="C120" s="1">
        <v>583</v>
      </c>
      <c r="D120" s="3">
        <f t="shared" si="0"/>
        <v>0.65194821670754777</v>
      </c>
    </row>
    <row r="121" spans="1:4" ht="12.5">
      <c r="A121" s="1">
        <v>116</v>
      </c>
      <c r="B121" s="1">
        <v>1716</v>
      </c>
      <c r="C121" s="1">
        <v>606</v>
      </c>
      <c r="D121" s="3">
        <f t="shared" si="0"/>
        <v>0.6776683007286004</v>
      </c>
    </row>
    <row r="122" spans="1:4" ht="12.5">
      <c r="A122" s="1">
        <v>117</v>
      </c>
      <c r="B122" s="1">
        <v>1717</v>
      </c>
      <c r="C122" s="1">
        <v>577</v>
      </c>
      <c r="D122" s="3">
        <f t="shared" si="0"/>
        <v>0.64523862957162104</v>
      </c>
    </row>
    <row r="123" spans="1:4" ht="12.5">
      <c r="A123" s="1">
        <v>118</v>
      </c>
      <c r="B123" s="1">
        <v>1718</v>
      </c>
      <c r="C123" s="1">
        <v>574</v>
      </c>
      <c r="D123" s="3">
        <f t="shared" si="0"/>
        <v>0.64188383600365762</v>
      </c>
    </row>
    <row r="124" spans="1:4" ht="12.5">
      <c r="A124" s="1">
        <v>119</v>
      </c>
      <c r="B124" s="1">
        <v>1719</v>
      </c>
      <c r="C124" s="1">
        <v>568</v>
      </c>
      <c r="D124" s="3">
        <f t="shared" si="0"/>
        <v>0.635174248867731</v>
      </c>
    </row>
    <row r="125" spans="1:4" ht="12.5">
      <c r="A125" s="1">
        <v>120</v>
      </c>
      <c r="B125" s="1">
        <v>1720</v>
      </c>
      <c r="C125" s="1">
        <v>571</v>
      </c>
      <c r="D125" s="3">
        <f t="shared" si="0"/>
        <v>0.63852904243569442</v>
      </c>
    </row>
    <row r="126" spans="1:4" ht="12.5">
      <c r="A126" s="1">
        <v>121</v>
      </c>
      <c r="B126" s="1">
        <v>1721</v>
      </c>
      <c r="C126" s="1">
        <v>585</v>
      </c>
      <c r="D126" s="3">
        <f t="shared" si="0"/>
        <v>0.65418474575285668</v>
      </c>
    </row>
    <row r="127" spans="1:4" ht="12.5">
      <c r="A127" s="1">
        <v>122</v>
      </c>
      <c r="B127" s="1">
        <v>1722</v>
      </c>
      <c r="C127" s="1">
        <v>576</v>
      </c>
      <c r="D127" s="3">
        <f t="shared" si="0"/>
        <v>0.64412036504896664</v>
      </c>
    </row>
    <row r="128" spans="1:4" ht="12.5">
      <c r="A128" s="1">
        <v>123</v>
      </c>
      <c r="B128" s="1">
        <v>1723</v>
      </c>
      <c r="C128" s="1">
        <v>549</v>
      </c>
      <c r="D128" s="3">
        <f t="shared" si="0"/>
        <v>0.6139272229372964</v>
      </c>
    </row>
    <row r="129" spans="1:4" ht="12.5">
      <c r="A129" s="1">
        <v>124</v>
      </c>
      <c r="B129" s="1">
        <v>1724</v>
      </c>
      <c r="C129" s="1">
        <v>548</v>
      </c>
      <c r="D129" s="3">
        <f t="shared" si="0"/>
        <v>0.61280895841464189</v>
      </c>
    </row>
    <row r="130" spans="1:4" ht="12.5">
      <c r="A130" s="1">
        <v>125</v>
      </c>
      <c r="B130" s="1">
        <v>1725</v>
      </c>
      <c r="C130" s="1">
        <v>561</v>
      </c>
      <c r="D130" s="3">
        <f t="shared" si="0"/>
        <v>0.62734639720914975</v>
      </c>
    </row>
    <row r="131" spans="1:4" ht="12.5">
      <c r="A131" s="1">
        <v>126</v>
      </c>
      <c r="B131" s="1">
        <v>1726</v>
      </c>
      <c r="C131" s="1">
        <v>547</v>
      </c>
      <c r="D131" s="3">
        <f t="shared" si="0"/>
        <v>0.61169069389198749</v>
      </c>
    </row>
    <row r="132" spans="1:4" ht="12.5">
      <c r="A132" s="1">
        <v>127</v>
      </c>
      <c r="B132" s="1">
        <v>1727</v>
      </c>
      <c r="C132" s="1">
        <v>539</v>
      </c>
      <c r="D132" s="3">
        <f t="shared" si="0"/>
        <v>0.60274457771075174</v>
      </c>
    </row>
    <row r="133" spans="1:4" ht="12.5">
      <c r="A133" s="1">
        <v>128</v>
      </c>
      <c r="B133" s="1">
        <v>1728</v>
      </c>
      <c r="C133" s="1">
        <v>527</v>
      </c>
      <c r="D133" s="3">
        <f t="shared" si="0"/>
        <v>0.58932540343889828</v>
      </c>
    </row>
    <row r="134" spans="1:4" ht="12.5">
      <c r="A134" s="1">
        <v>129</v>
      </c>
      <c r="B134" s="1">
        <v>1729</v>
      </c>
      <c r="C134" s="1">
        <v>535</v>
      </c>
      <c r="D134" s="3">
        <f t="shared" si="0"/>
        <v>0.59827151962013392</v>
      </c>
    </row>
    <row r="135" spans="1:4" ht="12.5">
      <c r="A135" s="1">
        <v>130</v>
      </c>
      <c r="B135" s="1">
        <v>1730</v>
      </c>
      <c r="C135" s="1">
        <v>568</v>
      </c>
      <c r="D135" s="3">
        <f t="shared" si="0"/>
        <v>0.635174248867731</v>
      </c>
    </row>
    <row r="136" spans="1:4" ht="12.5">
      <c r="A136" s="1">
        <v>131</v>
      </c>
      <c r="B136" s="1">
        <v>1731</v>
      </c>
      <c r="C136" s="1">
        <v>535</v>
      </c>
      <c r="D136" s="3">
        <f t="shared" si="0"/>
        <v>0.59827151962013392</v>
      </c>
    </row>
    <row r="137" spans="1:4" ht="12.5">
      <c r="A137" s="1">
        <v>132</v>
      </c>
      <c r="B137" s="1">
        <v>1732</v>
      </c>
      <c r="C137" s="1">
        <v>584</v>
      </c>
      <c r="D137" s="3">
        <f t="shared" si="0"/>
        <v>0.65306648123020228</v>
      </c>
    </row>
    <row r="138" spans="1:4" ht="12.5">
      <c r="A138" s="1">
        <v>133</v>
      </c>
      <c r="B138" s="1">
        <v>1733</v>
      </c>
      <c r="C138" s="1">
        <v>528</v>
      </c>
      <c r="D138" s="3">
        <f t="shared" si="0"/>
        <v>0.59044366796155279</v>
      </c>
    </row>
    <row r="139" spans="1:4" ht="12.5">
      <c r="A139" s="1">
        <v>134</v>
      </c>
      <c r="B139" s="1">
        <v>1734</v>
      </c>
      <c r="C139" s="1">
        <v>559</v>
      </c>
      <c r="D139" s="3">
        <f t="shared" si="0"/>
        <v>0.62510986816384084</v>
      </c>
    </row>
    <row r="140" spans="1:4" ht="12.5">
      <c r="A140" s="1">
        <v>135</v>
      </c>
      <c r="B140" s="1">
        <v>1735</v>
      </c>
      <c r="C140" s="1">
        <v>545</v>
      </c>
      <c r="D140" s="3">
        <f t="shared" si="0"/>
        <v>0.60945416484667847</v>
      </c>
    </row>
    <row r="141" spans="1:4" ht="12.5">
      <c r="A141" s="1">
        <v>136</v>
      </c>
      <c r="B141" s="1">
        <v>1736</v>
      </c>
      <c r="C141" s="1">
        <v>526</v>
      </c>
      <c r="D141" s="3">
        <f t="shared" si="0"/>
        <v>0.58820713891624377</v>
      </c>
    </row>
    <row r="142" spans="1:4" ht="12.5">
      <c r="A142" s="1">
        <v>137</v>
      </c>
      <c r="B142" s="1">
        <v>1737</v>
      </c>
      <c r="C142" s="1">
        <v>529</v>
      </c>
      <c r="D142" s="3">
        <f t="shared" si="0"/>
        <v>0.59156193248420719</v>
      </c>
    </row>
    <row r="143" spans="1:4" ht="12.5">
      <c r="A143" s="1">
        <v>138</v>
      </c>
      <c r="B143" s="1">
        <v>1738</v>
      </c>
      <c r="C143" s="1">
        <v>491</v>
      </c>
      <c r="D143" s="3">
        <f t="shared" si="0"/>
        <v>0.54906788062333789</v>
      </c>
    </row>
    <row r="144" spans="1:4" ht="12.5">
      <c r="A144" s="1">
        <v>139</v>
      </c>
      <c r="B144" s="1">
        <v>1739</v>
      </c>
      <c r="C144" s="1">
        <v>575</v>
      </c>
      <c r="D144" s="3">
        <f t="shared" si="0"/>
        <v>0.64300210052631213</v>
      </c>
    </row>
    <row r="145" spans="1:4" ht="12.5">
      <c r="A145" s="1">
        <v>140</v>
      </c>
      <c r="B145" s="1">
        <v>1740</v>
      </c>
      <c r="C145" s="1">
        <v>508</v>
      </c>
      <c r="D145" s="3">
        <f t="shared" si="0"/>
        <v>0.56807837750846357</v>
      </c>
    </row>
    <row r="146" spans="1:4" ht="12.5">
      <c r="A146" s="1">
        <v>141</v>
      </c>
      <c r="B146" s="1">
        <v>1741</v>
      </c>
      <c r="C146" s="1">
        <v>523</v>
      </c>
      <c r="D146" s="3">
        <f t="shared" si="0"/>
        <v>0.58485234534828046</v>
      </c>
    </row>
    <row r="147" spans="1:4" ht="12.5">
      <c r="A147" s="1">
        <v>142</v>
      </c>
      <c r="B147" s="1">
        <v>1742</v>
      </c>
      <c r="C147" s="1">
        <v>482</v>
      </c>
      <c r="D147" s="3">
        <f t="shared" si="0"/>
        <v>0.53900349991944785</v>
      </c>
    </row>
    <row r="148" spans="1:4" ht="12.5">
      <c r="A148" s="1">
        <v>143</v>
      </c>
      <c r="B148" s="1">
        <v>1743</v>
      </c>
      <c r="C148" s="1">
        <v>496</v>
      </c>
      <c r="D148" s="3">
        <f t="shared" si="0"/>
        <v>0.55465920323661011</v>
      </c>
    </row>
    <row r="149" spans="1:4" ht="12.5">
      <c r="A149" s="1">
        <v>144</v>
      </c>
      <c r="B149" s="1">
        <v>1744</v>
      </c>
      <c r="C149" s="1">
        <v>521</v>
      </c>
      <c r="D149" s="3">
        <f t="shared" si="0"/>
        <v>0.58261581630297155</v>
      </c>
    </row>
    <row r="150" spans="1:4" ht="12.5">
      <c r="A150" s="1">
        <v>145</v>
      </c>
      <c r="B150" s="1">
        <v>1745</v>
      </c>
      <c r="C150" s="1">
        <v>496</v>
      </c>
      <c r="D150" s="3">
        <f t="shared" si="0"/>
        <v>0.55465920323661011</v>
      </c>
    </row>
    <row r="151" spans="1:4" ht="12.5">
      <c r="A151" s="1">
        <v>146</v>
      </c>
      <c r="B151" s="1">
        <v>1746</v>
      </c>
      <c r="C151" s="1">
        <v>494</v>
      </c>
      <c r="D151" s="3">
        <f t="shared" si="0"/>
        <v>0.5524226741913012</v>
      </c>
    </row>
    <row r="152" spans="1:4" ht="12.5">
      <c r="A152" s="1">
        <v>147</v>
      </c>
      <c r="B152" s="1">
        <v>1747</v>
      </c>
      <c r="C152" s="1">
        <v>515</v>
      </c>
      <c r="D152" s="3">
        <f t="shared" si="0"/>
        <v>0.57590622916704481</v>
      </c>
    </row>
    <row r="153" spans="1:4" ht="12.5">
      <c r="A153" s="1">
        <v>148</v>
      </c>
      <c r="B153" s="1">
        <v>1748</v>
      </c>
      <c r="C153" s="1">
        <v>483</v>
      </c>
      <c r="D153" s="3">
        <f t="shared" si="0"/>
        <v>0.54012176444210225</v>
      </c>
    </row>
    <row r="154" spans="1:4" ht="12.5">
      <c r="A154" s="1">
        <v>149</v>
      </c>
      <c r="B154" s="1">
        <v>1749</v>
      </c>
      <c r="C154" s="1">
        <v>533</v>
      </c>
      <c r="D154" s="3">
        <f t="shared" si="0"/>
        <v>0.59603499057482501</v>
      </c>
    </row>
    <row r="155" spans="1:4" ht="12.5">
      <c r="A155" s="1">
        <v>150</v>
      </c>
      <c r="B155" s="1">
        <v>1750</v>
      </c>
      <c r="C155" s="1">
        <v>528</v>
      </c>
      <c r="D155" s="3">
        <f t="shared" si="0"/>
        <v>0.59044366796155279</v>
      </c>
    </row>
    <row r="156" spans="1:4" ht="12.5">
      <c r="A156" s="1">
        <v>151</v>
      </c>
      <c r="B156" s="1">
        <v>1751</v>
      </c>
      <c r="C156" s="1">
        <v>520</v>
      </c>
      <c r="D156" s="3">
        <f t="shared" si="0"/>
        <v>0.58149755178031715</v>
      </c>
    </row>
    <row r="157" spans="1:4" ht="12.5">
      <c r="A157" s="1">
        <v>152</v>
      </c>
      <c r="B157" s="1">
        <v>1752</v>
      </c>
      <c r="C157" s="1">
        <v>495</v>
      </c>
      <c r="D157" s="3">
        <f t="shared" si="0"/>
        <v>0.55354093871395571</v>
      </c>
    </row>
    <row r="158" spans="1:4" ht="12.5">
      <c r="A158" s="1">
        <v>153</v>
      </c>
      <c r="B158" s="1">
        <v>1753</v>
      </c>
      <c r="C158" s="1">
        <v>499</v>
      </c>
      <c r="D158" s="3">
        <f t="shared" si="0"/>
        <v>0.55801399680457353</v>
      </c>
    </row>
    <row r="159" spans="1:4" ht="12.5">
      <c r="A159" s="1">
        <v>154</v>
      </c>
      <c r="B159" s="1">
        <v>1754</v>
      </c>
      <c r="C159" s="1">
        <v>518</v>
      </c>
      <c r="D159" s="3">
        <f t="shared" si="0"/>
        <v>0.57926102273500812</v>
      </c>
    </row>
    <row r="160" spans="1:4" ht="12.5">
      <c r="A160" s="1">
        <v>155</v>
      </c>
      <c r="B160" s="1">
        <v>1755</v>
      </c>
      <c r="C160" s="1">
        <v>492</v>
      </c>
      <c r="D160" s="3">
        <f t="shared" si="0"/>
        <v>0.55018614514599229</v>
      </c>
    </row>
    <row r="161" spans="1:4" ht="12.5">
      <c r="A161" s="1">
        <v>156</v>
      </c>
      <c r="B161" s="1">
        <v>1756</v>
      </c>
      <c r="C161" s="1">
        <v>495</v>
      </c>
      <c r="D161" s="3">
        <f t="shared" si="0"/>
        <v>0.55354093871395571</v>
      </c>
    </row>
    <row r="162" spans="1:4" ht="12.5">
      <c r="A162" s="1">
        <v>157</v>
      </c>
      <c r="B162" s="1">
        <v>1757</v>
      </c>
      <c r="C162" s="1">
        <v>469</v>
      </c>
      <c r="D162" s="3">
        <f t="shared" si="0"/>
        <v>0.52446606112493988</v>
      </c>
    </row>
    <row r="163" spans="1:4" ht="12.5">
      <c r="A163" s="1">
        <v>158</v>
      </c>
      <c r="B163" s="1">
        <v>1758</v>
      </c>
      <c r="C163" s="1">
        <v>458</v>
      </c>
      <c r="D163" s="3">
        <f t="shared" si="0"/>
        <v>0.51216515137574081</v>
      </c>
    </row>
    <row r="164" spans="1:4" ht="12.5">
      <c r="A164" s="1">
        <v>159</v>
      </c>
      <c r="B164" s="1">
        <v>1759</v>
      </c>
      <c r="C164" s="1">
        <v>463</v>
      </c>
      <c r="D164" s="3">
        <f t="shared" si="0"/>
        <v>0.51775647398901314</v>
      </c>
    </row>
    <row r="165" spans="1:4" ht="12.5">
      <c r="A165" s="1">
        <v>160</v>
      </c>
      <c r="B165" s="1">
        <v>1760</v>
      </c>
      <c r="C165" s="1">
        <v>441</v>
      </c>
      <c r="D165" s="3">
        <f t="shared" si="0"/>
        <v>0.49315465449061507</v>
      </c>
    </row>
    <row r="166" spans="1:4" ht="12.5">
      <c r="A166" s="1">
        <v>161</v>
      </c>
      <c r="B166" s="1">
        <v>1761</v>
      </c>
      <c r="C166" s="1">
        <v>464</v>
      </c>
      <c r="D166" s="3">
        <f t="shared" si="0"/>
        <v>0.51887473851166754</v>
      </c>
    </row>
    <row r="167" spans="1:4" ht="12.5">
      <c r="A167" s="1">
        <v>162</v>
      </c>
      <c r="B167" s="1">
        <v>1762</v>
      </c>
      <c r="C167" s="1">
        <v>480</v>
      </c>
      <c r="D167" s="3">
        <f t="shared" si="0"/>
        <v>0.53676697087413883</v>
      </c>
    </row>
    <row r="168" spans="1:4" ht="12.5">
      <c r="A168" s="1">
        <v>163</v>
      </c>
      <c r="B168" s="1">
        <v>1763</v>
      </c>
      <c r="C168" s="1">
        <v>461</v>
      </c>
      <c r="D168" s="3">
        <f t="shared" si="0"/>
        <v>0.51551994494370412</v>
      </c>
    </row>
    <row r="169" spans="1:4" ht="12.5">
      <c r="A169" s="1">
        <v>164</v>
      </c>
      <c r="B169" s="1">
        <v>1764</v>
      </c>
      <c r="C169" s="1">
        <v>457</v>
      </c>
      <c r="D169" s="3">
        <f t="shared" si="0"/>
        <v>0.5110468868530863</v>
      </c>
    </row>
    <row r="170" spans="1:4" ht="12.5">
      <c r="A170" s="1">
        <v>165</v>
      </c>
      <c r="B170" s="1">
        <v>1765</v>
      </c>
      <c r="C170" s="1">
        <v>434</v>
      </c>
      <c r="D170" s="3">
        <f t="shared" si="0"/>
        <v>0.48532680283203389</v>
      </c>
    </row>
    <row r="171" spans="1:4" ht="12.5">
      <c r="A171" s="1">
        <v>166</v>
      </c>
      <c r="B171" s="1">
        <v>1766</v>
      </c>
      <c r="C171" s="1">
        <v>446</v>
      </c>
      <c r="D171" s="3">
        <f t="shared" si="0"/>
        <v>0.49874597710388735</v>
      </c>
    </row>
    <row r="172" spans="1:4" ht="12.5">
      <c r="A172" s="1">
        <v>167</v>
      </c>
      <c r="B172" s="1">
        <v>1767</v>
      </c>
      <c r="C172" s="1">
        <v>457</v>
      </c>
      <c r="D172" s="3">
        <f t="shared" si="0"/>
        <v>0.5110468868530863</v>
      </c>
    </row>
    <row r="173" spans="1:4" ht="12.5">
      <c r="A173" s="1">
        <v>168</v>
      </c>
      <c r="B173" s="1">
        <v>1768</v>
      </c>
      <c r="C173" s="1">
        <v>465</v>
      </c>
      <c r="D173" s="3">
        <f t="shared" si="0"/>
        <v>0.51999300303432194</v>
      </c>
    </row>
    <row r="174" spans="1:4" ht="12.5">
      <c r="A174" s="1">
        <v>169</v>
      </c>
      <c r="B174" s="1">
        <v>1769</v>
      </c>
      <c r="C174" s="1">
        <v>446</v>
      </c>
      <c r="D174" s="3">
        <f t="shared" si="0"/>
        <v>0.49874597710388735</v>
      </c>
    </row>
    <row r="175" spans="1:4" ht="12.5">
      <c r="A175" s="1">
        <v>170</v>
      </c>
      <c r="B175" s="1">
        <v>1770</v>
      </c>
      <c r="C175" s="1">
        <v>485</v>
      </c>
      <c r="D175" s="3">
        <f t="shared" si="0"/>
        <v>0.54235829348741116</v>
      </c>
    </row>
    <row r="176" spans="1:4" ht="12.5">
      <c r="A176" s="1">
        <v>171</v>
      </c>
      <c r="B176" s="1">
        <v>1771</v>
      </c>
      <c r="C176" s="1">
        <v>459</v>
      </c>
      <c r="D176" s="3">
        <f t="shared" si="0"/>
        <v>0.51328341589839532</v>
      </c>
    </row>
    <row r="177" spans="1:4" ht="12.5">
      <c r="A177" s="1">
        <v>172</v>
      </c>
      <c r="B177" s="1">
        <v>1772</v>
      </c>
      <c r="C177" s="1">
        <v>448</v>
      </c>
      <c r="D177" s="3">
        <f t="shared" si="0"/>
        <v>0.50098250614919626</v>
      </c>
    </row>
    <row r="178" spans="1:4" ht="12.5">
      <c r="A178" s="1">
        <v>173</v>
      </c>
      <c r="B178" s="1">
        <v>1773</v>
      </c>
      <c r="C178" s="1">
        <v>481</v>
      </c>
      <c r="D178" s="3">
        <f t="shared" si="0"/>
        <v>0.53788523539679334</v>
      </c>
    </row>
    <row r="179" spans="1:4" ht="12.5">
      <c r="A179" s="1">
        <v>174</v>
      </c>
      <c r="B179" s="1">
        <v>1774</v>
      </c>
      <c r="C179" s="1">
        <v>433</v>
      </c>
      <c r="D179" s="3">
        <f t="shared" si="0"/>
        <v>0.48420853830937943</v>
      </c>
    </row>
    <row r="180" spans="1:4" ht="12.5">
      <c r="A180" s="1">
        <v>175</v>
      </c>
      <c r="B180" s="1">
        <v>1775</v>
      </c>
      <c r="C180" s="1">
        <v>448</v>
      </c>
      <c r="D180" s="3">
        <f t="shared" si="0"/>
        <v>0.50098250614919626</v>
      </c>
    </row>
    <row r="181" spans="1:4" ht="12.5">
      <c r="A181" s="1">
        <v>176</v>
      </c>
      <c r="B181" s="1">
        <v>1776</v>
      </c>
      <c r="C181" s="1">
        <v>434</v>
      </c>
      <c r="D181" s="3">
        <f t="shared" si="0"/>
        <v>0.48532680283203389</v>
      </c>
    </row>
    <row r="182" spans="1:4" ht="12.5">
      <c r="A182" s="1">
        <v>177</v>
      </c>
      <c r="B182" s="1">
        <v>1777</v>
      </c>
      <c r="C182" s="1">
        <v>451</v>
      </c>
      <c r="D182" s="3">
        <f t="shared" si="0"/>
        <v>0.50433729971715968</v>
      </c>
    </row>
    <row r="183" spans="1:4" ht="12.5">
      <c r="A183" s="1">
        <v>178</v>
      </c>
      <c r="B183" s="1">
        <v>1778</v>
      </c>
      <c r="C183" s="1">
        <v>420</v>
      </c>
      <c r="D183" s="3">
        <f t="shared" si="0"/>
        <v>0.46967109951487146</v>
      </c>
    </row>
    <row r="184" spans="1:4" ht="12.5">
      <c r="A184" s="1">
        <v>179</v>
      </c>
      <c r="B184" s="1">
        <v>1779</v>
      </c>
      <c r="C184" s="1">
        <v>448</v>
      </c>
      <c r="D184" s="3">
        <f t="shared" si="0"/>
        <v>0.50098250614919626</v>
      </c>
    </row>
    <row r="185" spans="1:4" ht="12.5">
      <c r="A185" s="1">
        <v>180</v>
      </c>
      <c r="B185" s="1">
        <v>1780</v>
      </c>
      <c r="C185" s="1">
        <v>488</v>
      </c>
      <c r="D185" s="3">
        <f t="shared" si="0"/>
        <v>0.54571308705537447</v>
      </c>
    </row>
    <row r="186" spans="1:4" ht="12.5">
      <c r="A186" s="1">
        <v>181</v>
      </c>
      <c r="B186" s="1">
        <v>1781</v>
      </c>
      <c r="C186" s="1">
        <v>428</v>
      </c>
      <c r="D186" s="3">
        <f t="shared" si="0"/>
        <v>0.47861721569610716</v>
      </c>
    </row>
    <row r="187" spans="1:4" ht="12.5">
      <c r="A187" s="1">
        <v>182</v>
      </c>
      <c r="B187" s="1">
        <v>1782</v>
      </c>
      <c r="C187" s="1">
        <v>449</v>
      </c>
      <c r="D187" s="3">
        <f t="shared" si="0"/>
        <v>0.50210077067185066</v>
      </c>
    </row>
    <row r="188" spans="1:4" ht="12.5">
      <c r="A188" s="1">
        <v>183</v>
      </c>
      <c r="B188" s="1">
        <v>1783</v>
      </c>
      <c r="C188" s="1">
        <v>425</v>
      </c>
      <c r="D188" s="3">
        <f t="shared" si="0"/>
        <v>0.47526242212814379</v>
      </c>
    </row>
    <row r="189" spans="1:4" ht="12.5">
      <c r="A189" s="1">
        <v>184</v>
      </c>
      <c r="B189" s="1">
        <v>1784</v>
      </c>
      <c r="C189" s="1">
        <v>412</v>
      </c>
      <c r="D189" s="3">
        <f t="shared" si="0"/>
        <v>0.46072498333363582</v>
      </c>
    </row>
    <row r="190" spans="1:4" ht="12.5">
      <c r="A190" s="1">
        <v>185</v>
      </c>
      <c r="B190" s="1">
        <v>1785</v>
      </c>
      <c r="C190" s="1">
        <v>431</v>
      </c>
      <c r="D190" s="3">
        <f t="shared" si="0"/>
        <v>0.48197200926407052</v>
      </c>
    </row>
    <row r="191" spans="1:4" ht="12.5">
      <c r="A191" s="1">
        <v>186</v>
      </c>
      <c r="B191" s="1">
        <v>1786</v>
      </c>
      <c r="C191" s="1">
        <v>401</v>
      </c>
      <c r="D191" s="3">
        <f t="shared" si="0"/>
        <v>0.44842407358443687</v>
      </c>
    </row>
    <row r="192" spans="1:4" ht="12.5">
      <c r="A192" s="1">
        <v>187</v>
      </c>
      <c r="B192" s="1">
        <v>1787</v>
      </c>
      <c r="C192" s="1">
        <v>451</v>
      </c>
      <c r="D192" s="3">
        <f t="shared" si="0"/>
        <v>0.50433729971715968</v>
      </c>
    </row>
    <row r="193" spans="1:4" ht="12.5">
      <c r="A193" s="1">
        <v>188</v>
      </c>
      <c r="B193" s="1">
        <v>1788</v>
      </c>
      <c r="C193" s="1">
        <v>417</v>
      </c>
      <c r="D193" s="3">
        <f t="shared" si="0"/>
        <v>0.46631630594690815</v>
      </c>
    </row>
    <row r="194" spans="1:4" ht="12.5">
      <c r="A194" s="1">
        <v>189</v>
      </c>
      <c r="B194" s="1">
        <v>1789</v>
      </c>
      <c r="C194" s="1">
        <v>412</v>
      </c>
      <c r="D194" s="3">
        <f t="shared" si="0"/>
        <v>0.46072498333363582</v>
      </c>
    </row>
    <row r="195" spans="1:4" ht="12.5">
      <c r="A195" s="1">
        <v>190</v>
      </c>
      <c r="B195" s="1">
        <v>1790</v>
      </c>
      <c r="C195" s="1">
        <v>447</v>
      </c>
      <c r="D195" s="3">
        <f t="shared" si="0"/>
        <v>0.49986424162654181</v>
      </c>
    </row>
    <row r="196" spans="1:4" ht="12.5">
      <c r="A196" s="1">
        <v>191</v>
      </c>
      <c r="B196" s="1">
        <v>1791</v>
      </c>
      <c r="C196" s="1">
        <v>376</v>
      </c>
      <c r="D196" s="3">
        <f t="shared" si="0"/>
        <v>0.42046746051807543</v>
      </c>
    </row>
    <row r="197" spans="1:4" ht="12.5">
      <c r="A197" s="1">
        <v>192</v>
      </c>
      <c r="B197" s="1">
        <v>1792</v>
      </c>
      <c r="C197" s="1">
        <v>416</v>
      </c>
      <c r="D197" s="3">
        <f t="shared" si="0"/>
        <v>0.46519804142425364</v>
      </c>
    </row>
    <row r="198" spans="1:4" ht="12.5">
      <c r="A198" s="1">
        <v>193</v>
      </c>
      <c r="B198" s="1">
        <v>1793</v>
      </c>
      <c r="C198" s="1">
        <v>435</v>
      </c>
      <c r="D198" s="3">
        <f t="shared" si="0"/>
        <v>0.48644506735468834</v>
      </c>
    </row>
    <row r="199" spans="1:4" ht="12.5">
      <c r="A199" s="1">
        <v>194</v>
      </c>
      <c r="B199" s="1">
        <v>1794</v>
      </c>
      <c r="C199" s="1">
        <v>389</v>
      </c>
      <c r="D199" s="3">
        <f t="shared" si="0"/>
        <v>0.4350048993125834</v>
      </c>
    </row>
    <row r="200" spans="1:4" ht="12.5">
      <c r="A200" s="1">
        <v>195</v>
      </c>
      <c r="B200" s="1">
        <v>1795</v>
      </c>
      <c r="C200" s="1">
        <v>360</v>
      </c>
      <c r="D200" s="3">
        <f t="shared" si="0"/>
        <v>0.40257522815560415</v>
      </c>
    </row>
    <row r="201" spans="1:4" ht="12.5">
      <c r="A201" s="1">
        <v>196</v>
      </c>
      <c r="B201" s="1">
        <v>1796</v>
      </c>
      <c r="C201" s="1">
        <v>432</v>
      </c>
      <c r="D201" s="3">
        <f t="shared" si="0"/>
        <v>0.48309027378672498</v>
      </c>
    </row>
    <row r="202" spans="1:4" ht="12.5">
      <c r="A202" s="1">
        <v>197</v>
      </c>
      <c r="B202" s="1">
        <v>1797</v>
      </c>
      <c r="C202" s="1">
        <v>350</v>
      </c>
      <c r="D202" s="3">
        <f t="shared" si="0"/>
        <v>0.3913925829290596</v>
      </c>
    </row>
    <row r="203" spans="1:4" ht="12.5">
      <c r="A203" s="1">
        <v>198</v>
      </c>
      <c r="B203" s="1">
        <v>1798</v>
      </c>
      <c r="C203" s="1">
        <v>407</v>
      </c>
      <c r="D203" s="3">
        <f t="shared" si="0"/>
        <v>0.45513366072036354</v>
      </c>
    </row>
    <row r="204" spans="1:4" ht="12.5">
      <c r="A204" s="1">
        <v>199</v>
      </c>
      <c r="B204" s="1">
        <v>1799</v>
      </c>
      <c r="C204" s="1">
        <v>360</v>
      </c>
      <c r="D204" s="3">
        <f t="shared" si="0"/>
        <v>0.40257522815560415</v>
      </c>
    </row>
    <row r="205" spans="1:4" ht="12.5">
      <c r="A205" s="1">
        <v>200</v>
      </c>
      <c r="B205" s="1">
        <v>1800</v>
      </c>
      <c r="C205" s="1">
        <v>376</v>
      </c>
      <c r="D205" s="3">
        <f t="shared" si="0"/>
        <v>0.42046746051807543</v>
      </c>
    </row>
    <row r="206" spans="1:4" ht="12.5">
      <c r="A206" s="1">
        <v>201</v>
      </c>
      <c r="B206" s="1">
        <v>1801</v>
      </c>
      <c r="C206" s="1">
        <v>384</v>
      </c>
      <c r="D206" s="3">
        <f t="shared" si="0"/>
        <v>0.42941357669931107</v>
      </c>
    </row>
    <row r="207" spans="1:4" ht="12.5">
      <c r="A207" s="1">
        <v>202</v>
      </c>
      <c r="B207" s="1">
        <v>1802</v>
      </c>
      <c r="C207" s="1">
        <v>343</v>
      </c>
      <c r="D207" s="3">
        <f t="shared" si="0"/>
        <v>0.38356473127047841</v>
      </c>
    </row>
    <row r="208" spans="1:4" ht="12.5">
      <c r="A208" s="1">
        <v>203</v>
      </c>
      <c r="B208" s="1">
        <v>1803</v>
      </c>
      <c r="C208" s="1">
        <v>362</v>
      </c>
      <c r="D208" s="3">
        <f t="shared" si="0"/>
        <v>0.40481175720091306</v>
      </c>
    </row>
    <row r="209" spans="1:4" ht="12.5">
      <c r="A209" s="1">
        <v>204</v>
      </c>
      <c r="B209" s="1">
        <v>1804</v>
      </c>
      <c r="C209" s="1">
        <v>365</v>
      </c>
      <c r="D209" s="3">
        <f t="shared" si="0"/>
        <v>0.40816655076887642</v>
      </c>
    </row>
    <row r="210" spans="1:4" ht="12.5">
      <c r="A210" s="1">
        <v>205</v>
      </c>
      <c r="B210" s="1">
        <v>1805</v>
      </c>
      <c r="C210" s="1">
        <v>337</v>
      </c>
      <c r="D210" s="3">
        <f t="shared" si="0"/>
        <v>0.37685514413455162</v>
      </c>
    </row>
    <row r="211" spans="1:4" ht="12.5">
      <c r="A211" s="1">
        <v>206</v>
      </c>
      <c r="B211" s="1">
        <v>1806</v>
      </c>
      <c r="C211" s="1">
        <v>352</v>
      </c>
      <c r="D211" s="3">
        <f t="shared" si="0"/>
        <v>0.39362911197436851</v>
      </c>
    </row>
    <row r="212" spans="1:4" ht="12.5">
      <c r="A212" s="1">
        <v>207</v>
      </c>
      <c r="B212" s="1">
        <v>1807</v>
      </c>
      <c r="C212" s="1">
        <v>323</v>
      </c>
      <c r="D212" s="3">
        <f t="shared" si="0"/>
        <v>0.36119944081738931</v>
      </c>
    </row>
    <row r="213" spans="1:4" ht="12.5">
      <c r="A213" s="1">
        <v>208</v>
      </c>
      <c r="B213" s="1">
        <v>1808</v>
      </c>
      <c r="C213" s="1">
        <v>364</v>
      </c>
      <c r="D213" s="3">
        <f t="shared" si="0"/>
        <v>0.40704828624622197</v>
      </c>
    </row>
    <row r="214" spans="1:4" ht="12.5">
      <c r="A214" s="1">
        <v>209</v>
      </c>
      <c r="B214" s="1">
        <v>1809</v>
      </c>
      <c r="C214" s="1">
        <v>320</v>
      </c>
      <c r="D214" s="3">
        <f t="shared" si="0"/>
        <v>0.35784464724942588</v>
      </c>
    </row>
    <row r="215" spans="1:4" ht="12.5">
      <c r="A215" s="1">
        <v>210</v>
      </c>
      <c r="B215" s="1">
        <v>1810</v>
      </c>
      <c r="C215" s="1">
        <v>337</v>
      </c>
      <c r="D215" s="3">
        <f t="shared" si="0"/>
        <v>0.37685514413455162</v>
      </c>
    </row>
    <row r="216" spans="1:4" ht="12.5">
      <c r="A216" s="1">
        <v>211</v>
      </c>
      <c r="B216" s="1">
        <v>1811</v>
      </c>
      <c r="C216" s="1">
        <v>349</v>
      </c>
      <c r="D216" s="3">
        <f t="shared" si="0"/>
        <v>0.39027431840640509</v>
      </c>
    </row>
    <row r="217" spans="1:4" ht="12.5">
      <c r="A217" s="1">
        <v>212</v>
      </c>
      <c r="B217" s="1">
        <v>1812</v>
      </c>
      <c r="C217" s="1">
        <v>321</v>
      </c>
      <c r="D217" s="3">
        <f t="shared" si="0"/>
        <v>0.35896291177208034</v>
      </c>
    </row>
    <row r="218" spans="1:4" ht="12.5">
      <c r="A218" s="1">
        <v>213</v>
      </c>
      <c r="B218" s="1">
        <v>1813</v>
      </c>
      <c r="C218" s="1">
        <v>285</v>
      </c>
      <c r="D218" s="3">
        <f t="shared" si="0"/>
        <v>0.31870538895651995</v>
      </c>
    </row>
    <row r="219" spans="1:4" ht="12.5">
      <c r="A219" s="1">
        <v>214</v>
      </c>
      <c r="B219" s="1">
        <v>1814</v>
      </c>
      <c r="C219" s="1">
        <v>337</v>
      </c>
      <c r="D219" s="3">
        <f t="shared" si="0"/>
        <v>0.37685514413455162</v>
      </c>
    </row>
    <row r="220" spans="1:4" ht="12.5">
      <c r="A220" s="1">
        <v>215</v>
      </c>
      <c r="B220" s="1">
        <v>1815</v>
      </c>
      <c r="C220" s="1">
        <v>315</v>
      </c>
      <c r="D220" s="3">
        <f t="shared" si="0"/>
        <v>0.35225332463615366</v>
      </c>
    </row>
    <row r="221" spans="1:4" ht="12.5">
      <c r="A221" s="1">
        <v>216</v>
      </c>
      <c r="B221" s="1">
        <v>1816</v>
      </c>
      <c r="C221" s="1">
        <v>305</v>
      </c>
      <c r="D221" s="3">
        <f t="shared" si="0"/>
        <v>0.34107067940960906</v>
      </c>
    </row>
    <row r="222" spans="1:4" ht="12.5">
      <c r="A222" s="1">
        <v>217</v>
      </c>
      <c r="B222" s="1">
        <v>1817</v>
      </c>
      <c r="C222" s="1">
        <v>307</v>
      </c>
      <c r="D222" s="3">
        <f t="shared" si="0"/>
        <v>0.34330720845491802</v>
      </c>
    </row>
    <row r="223" spans="1:4" ht="12.5">
      <c r="A223" s="1">
        <v>218</v>
      </c>
      <c r="B223" s="1">
        <v>1818</v>
      </c>
      <c r="C223" s="1">
        <v>312</v>
      </c>
      <c r="D223" s="3">
        <f t="shared" si="0"/>
        <v>0.34889853106819024</v>
      </c>
    </row>
    <row r="224" spans="1:4" ht="12.5">
      <c r="A224" s="1">
        <v>219</v>
      </c>
      <c r="B224" s="1">
        <v>1819</v>
      </c>
      <c r="C224" s="1">
        <v>342</v>
      </c>
      <c r="D224" s="3">
        <f t="shared" si="0"/>
        <v>0.38244646674782395</v>
      </c>
    </row>
    <row r="225" spans="1:4" ht="12.5">
      <c r="A225" s="1">
        <v>220</v>
      </c>
      <c r="B225" s="1">
        <v>1820</v>
      </c>
      <c r="C225" s="1">
        <v>321</v>
      </c>
      <c r="D225" s="3">
        <f t="shared" si="0"/>
        <v>0.35896291177208034</v>
      </c>
    </row>
    <row r="226" spans="1:4" ht="12.5">
      <c r="A226" s="1">
        <v>221</v>
      </c>
      <c r="B226" s="1">
        <v>1821</v>
      </c>
      <c r="C226" s="1">
        <v>318</v>
      </c>
      <c r="D226" s="3">
        <f t="shared" si="0"/>
        <v>0.35560811820411697</v>
      </c>
    </row>
    <row r="227" spans="1:4" ht="12.5">
      <c r="A227" s="1">
        <v>222</v>
      </c>
      <c r="B227" s="1">
        <v>1822</v>
      </c>
      <c r="C227" s="1">
        <v>285</v>
      </c>
      <c r="D227" s="3">
        <f t="shared" si="0"/>
        <v>0.31870538895651995</v>
      </c>
    </row>
    <row r="228" spans="1:4" ht="12.5">
      <c r="A228" s="1">
        <v>223</v>
      </c>
      <c r="B228" s="1">
        <v>1823</v>
      </c>
      <c r="C228" s="1">
        <v>292</v>
      </c>
      <c r="D228" s="3">
        <f t="shared" si="0"/>
        <v>0.32653324061510114</v>
      </c>
    </row>
    <row r="229" spans="1:4" ht="12.5">
      <c r="A229" s="1">
        <v>224</v>
      </c>
      <c r="B229" s="1">
        <v>1824</v>
      </c>
      <c r="C229" s="1">
        <v>304</v>
      </c>
      <c r="D229" s="3">
        <f t="shared" si="0"/>
        <v>0.3399524148869546</v>
      </c>
    </row>
    <row r="230" spans="1:4" ht="12.5">
      <c r="A230" s="1">
        <v>225</v>
      </c>
      <c r="B230" s="1">
        <v>1825</v>
      </c>
      <c r="C230" s="1">
        <v>288</v>
      </c>
      <c r="D230" s="3">
        <f t="shared" si="0"/>
        <v>0.32206018252448332</v>
      </c>
    </row>
    <row r="231" spans="1:4" ht="12.5">
      <c r="A231" s="1">
        <v>226</v>
      </c>
      <c r="B231" s="1">
        <v>1826</v>
      </c>
      <c r="C231" s="1">
        <v>272</v>
      </c>
      <c r="D231" s="3">
        <f t="shared" si="0"/>
        <v>0.30416795016201204</v>
      </c>
    </row>
    <row r="232" spans="1:4" ht="12.5">
      <c r="A232" s="1">
        <v>227</v>
      </c>
      <c r="B232" s="1">
        <v>1827</v>
      </c>
      <c r="C232" s="1">
        <v>283</v>
      </c>
      <c r="D232" s="3">
        <f t="shared" si="0"/>
        <v>0.31646885991121099</v>
      </c>
    </row>
    <row r="233" spans="1:4" ht="12.5">
      <c r="A233" s="1">
        <v>228</v>
      </c>
      <c r="B233" s="1">
        <v>1828</v>
      </c>
      <c r="C233" s="1">
        <v>318</v>
      </c>
      <c r="D233" s="3">
        <f t="shared" si="0"/>
        <v>0.35560811820411697</v>
      </c>
    </row>
    <row r="234" spans="1:4" ht="12.5">
      <c r="A234" s="1">
        <v>229</v>
      </c>
      <c r="B234" s="1">
        <v>1829</v>
      </c>
      <c r="C234" s="1">
        <v>283</v>
      </c>
      <c r="D234" s="3">
        <f t="shared" si="0"/>
        <v>0.31646885991121099</v>
      </c>
    </row>
    <row r="235" spans="1:4" ht="12.5">
      <c r="A235" s="1">
        <v>230</v>
      </c>
      <c r="B235" s="1">
        <v>1830</v>
      </c>
      <c r="C235" s="1">
        <v>288</v>
      </c>
      <c r="D235" s="3">
        <f t="shared" si="0"/>
        <v>0.32206018252448332</v>
      </c>
    </row>
    <row r="236" spans="1:4" ht="12.5">
      <c r="A236" s="1">
        <v>231</v>
      </c>
      <c r="B236" s="1">
        <v>1831</v>
      </c>
      <c r="C236" s="1">
        <v>286</v>
      </c>
      <c r="D236" s="3">
        <f t="shared" si="0"/>
        <v>0.31982365347917441</v>
      </c>
    </row>
    <row r="237" spans="1:4" ht="12.5">
      <c r="A237" s="1">
        <v>232</v>
      </c>
      <c r="B237" s="1">
        <v>1832</v>
      </c>
      <c r="C237" s="1">
        <v>280</v>
      </c>
      <c r="D237" s="3">
        <f t="shared" si="0"/>
        <v>0.31311406634324768</v>
      </c>
    </row>
    <row r="238" spans="1:4" ht="12.5">
      <c r="A238" s="1">
        <v>233</v>
      </c>
      <c r="B238" s="1">
        <v>1833</v>
      </c>
      <c r="C238" s="1">
        <v>252</v>
      </c>
      <c r="D238" s="3">
        <f t="shared" si="0"/>
        <v>0.28180265970892293</v>
      </c>
    </row>
    <row r="239" spans="1:4" ht="12.5">
      <c r="A239" s="1">
        <v>234</v>
      </c>
      <c r="B239" s="1">
        <v>1834</v>
      </c>
      <c r="C239" s="1">
        <v>279</v>
      </c>
      <c r="D239" s="3">
        <f t="shared" si="0"/>
        <v>0.31199580182059317</v>
      </c>
    </row>
    <row r="240" spans="1:4" ht="12.5">
      <c r="A240" s="1">
        <v>235</v>
      </c>
      <c r="B240" s="1">
        <v>1835</v>
      </c>
      <c r="C240" s="1">
        <v>279</v>
      </c>
      <c r="D240" s="3">
        <f t="shared" si="0"/>
        <v>0.31199580182059317</v>
      </c>
    </row>
    <row r="241" spans="1:4" ht="12.5">
      <c r="A241" s="1">
        <v>236</v>
      </c>
      <c r="B241" s="1">
        <v>1836</v>
      </c>
      <c r="C241" s="1">
        <v>261</v>
      </c>
      <c r="D241" s="3">
        <f t="shared" si="0"/>
        <v>0.29186704041281303</v>
      </c>
    </row>
    <row r="242" spans="1:4" ht="12.5">
      <c r="A242" s="1">
        <v>237</v>
      </c>
      <c r="B242" s="1">
        <v>1837</v>
      </c>
      <c r="C242" s="1">
        <v>234</v>
      </c>
      <c r="D242" s="3">
        <f t="shared" si="0"/>
        <v>0.26167389830114268</v>
      </c>
    </row>
    <row r="243" spans="1:4" ht="12.5">
      <c r="A243" s="1">
        <v>238</v>
      </c>
      <c r="B243" s="1">
        <v>1838</v>
      </c>
      <c r="C243" s="1">
        <v>244</v>
      </c>
      <c r="D243" s="3">
        <f t="shared" si="0"/>
        <v>0.27285654352768723</v>
      </c>
    </row>
    <row r="244" spans="1:4" ht="12.5">
      <c r="A244" s="1">
        <v>239</v>
      </c>
      <c r="B244" s="1">
        <v>1839</v>
      </c>
      <c r="C244" s="1">
        <v>221</v>
      </c>
      <c r="D244" s="3">
        <f t="shared" si="0"/>
        <v>0.24713645950663476</v>
      </c>
    </row>
    <row r="245" spans="1:4" ht="12.5">
      <c r="A245" s="1">
        <v>240</v>
      </c>
      <c r="B245" s="1">
        <v>1840</v>
      </c>
      <c r="C245" s="1">
        <v>251</v>
      </c>
      <c r="D245" s="3">
        <f t="shared" si="0"/>
        <v>0.28068439518626842</v>
      </c>
    </row>
    <row r="246" spans="1:4" ht="12.5">
      <c r="A246" s="1">
        <v>241</v>
      </c>
      <c r="B246" s="1">
        <v>1841</v>
      </c>
      <c r="C246" s="1">
        <v>283</v>
      </c>
      <c r="D246" s="3">
        <f t="shared" si="0"/>
        <v>0.31646885991121099</v>
      </c>
    </row>
    <row r="247" spans="1:4" ht="12.5">
      <c r="A247" s="1">
        <v>242</v>
      </c>
      <c r="B247" s="1">
        <v>1842</v>
      </c>
      <c r="C247" s="1">
        <v>249</v>
      </c>
      <c r="D247" s="3">
        <f t="shared" si="0"/>
        <v>0.27844786614095957</v>
      </c>
    </row>
    <row r="248" spans="1:4" ht="12.5">
      <c r="A248" s="1">
        <v>243</v>
      </c>
      <c r="B248" s="1">
        <v>1843</v>
      </c>
      <c r="C248" s="1">
        <v>237</v>
      </c>
      <c r="D248" s="3">
        <f t="shared" si="0"/>
        <v>0.2650286918691061</v>
      </c>
    </row>
    <row r="249" spans="1:4" ht="12.5">
      <c r="A249" s="1">
        <v>244</v>
      </c>
      <c r="B249" s="1">
        <v>1844</v>
      </c>
      <c r="C249" s="1">
        <v>220</v>
      </c>
      <c r="D249" s="3">
        <f t="shared" si="0"/>
        <v>0.24601819498398031</v>
      </c>
    </row>
    <row r="250" spans="1:4" ht="12.5">
      <c r="A250" s="1">
        <v>245</v>
      </c>
      <c r="B250" s="1">
        <v>1845</v>
      </c>
      <c r="C250" s="1">
        <v>232</v>
      </c>
      <c r="D250" s="3">
        <f t="shared" si="0"/>
        <v>0.25943736925583377</v>
      </c>
    </row>
    <row r="251" spans="1:4" ht="12.5">
      <c r="A251" s="1">
        <v>246</v>
      </c>
      <c r="B251" s="1">
        <v>1846</v>
      </c>
      <c r="C251" s="1">
        <v>245</v>
      </c>
      <c r="D251" s="3">
        <f t="shared" si="0"/>
        <v>0.27397480805034174</v>
      </c>
    </row>
    <row r="252" spans="1:4" ht="12.5">
      <c r="A252" s="1">
        <v>247</v>
      </c>
      <c r="B252" s="1">
        <v>1847</v>
      </c>
      <c r="C252" s="1">
        <v>213</v>
      </c>
      <c r="D252" s="3">
        <f t="shared" si="0"/>
        <v>0.23819034332539912</v>
      </c>
    </row>
    <row r="253" spans="1:4" ht="12.5">
      <c r="A253" s="1">
        <v>248</v>
      </c>
      <c r="B253" s="1">
        <v>1848</v>
      </c>
      <c r="C253" s="1">
        <v>213</v>
      </c>
      <c r="D253" s="3">
        <f t="shared" si="0"/>
        <v>0.23819034332539912</v>
      </c>
    </row>
    <row r="254" spans="1:4" ht="12.5">
      <c r="A254" s="1">
        <v>249</v>
      </c>
      <c r="B254" s="1">
        <v>1849</v>
      </c>
      <c r="C254" s="1">
        <v>234</v>
      </c>
      <c r="D254" s="3">
        <f t="shared" si="0"/>
        <v>0.26167389830114268</v>
      </c>
    </row>
    <row r="255" spans="1:4" ht="12.5">
      <c r="A255" s="1">
        <v>250</v>
      </c>
      <c r="B255" s="1">
        <v>1850</v>
      </c>
      <c r="C255" s="1">
        <v>242</v>
      </c>
      <c r="D255" s="3">
        <f t="shared" si="0"/>
        <v>0.27062001448237832</v>
      </c>
    </row>
    <row r="256" spans="1:4" ht="12.5">
      <c r="A256" s="1">
        <v>251</v>
      </c>
      <c r="B256" s="1">
        <v>1851</v>
      </c>
      <c r="C256" s="1">
        <v>232</v>
      </c>
      <c r="D256" s="3">
        <f t="shared" si="0"/>
        <v>0.25943736925583377</v>
      </c>
    </row>
    <row r="257" spans="1:4" ht="12.5">
      <c r="A257" s="1">
        <v>252</v>
      </c>
      <c r="B257" s="1">
        <v>1852</v>
      </c>
      <c r="C257" s="1">
        <v>222</v>
      </c>
      <c r="D257" s="3">
        <f t="shared" si="0"/>
        <v>0.24825472402928922</v>
      </c>
    </row>
    <row r="258" spans="1:4" ht="12.5">
      <c r="A258" s="1">
        <v>253</v>
      </c>
      <c r="B258" s="1">
        <v>1853</v>
      </c>
      <c r="C258" s="1">
        <v>223</v>
      </c>
      <c r="D258" s="3">
        <f t="shared" si="0"/>
        <v>0.24937298855194368</v>
      </c>
    </row>
    <row r="259" spans="1:4" ht="12.5">
      <c r="A259" s="1">
        <v>254</v>
      </c>
      <c r="B259" s="1">
        <v>1854</v>
      </c>
      <c r="C259" s="1">
        <v>216</v>
      </c>
      <c r="D259" s="3">
        <f t="shared" si="0"/>
        <v>0.24154513689336249</v>
      </c>
    </row>
    <row r="260" spans="1:4" ht="12.5">
      <c r="A260" s="1">
        <v>255</v>
      </c>
      <c r="B260" s="1">
        <v>1855</v>
      </c>
      <c r="C260" s="1">
        <v>209</v>
      </c>
      <c r="D260" s="3">
        <f t="shared" si="0"/>
        <v>0.2337172852347813</v>
      </c>
    </row>
    <row r="261" spans="1:4" ht="12.5">
      <c r="A261" s="1">
        <v>256</v>
      </c>
      <c r="B261" s="1">
        <v>1856</v>
      </c>
      <c r="C261" s="1">
        <v>246</v>
      </c>
      <c r="D261" s="3">
        <f t="shared" si="0"/>
        <v>0.27509307257299614</v>
      </c>
    </row>
    <row r="262" spans="1:4" ht="12.5">
      <c r="A262" s="1">
        <v>257</v>
      </c>
      <c r="B262" s="1">
        <v>1857</v>
      </c>
      <c r="C262" s="1">
        <v>201</v>
      </c>
      <c r="D262" s="3">
        <f t="shared" si="0"/>
        <v>0.22477116905354566</v>
      </c>
    </row>
    <row r="263" spans="1:4" ht="12.5">
      <c r="A263" s="1">
        <v>258</v>
      </c>
      <c r="B263" s="1">
        <v>1858</v>
      </c>
      <c r="C263" s="1">
        <v>204</v>
      </c>
      <c r="D263" s="3">
        <f t="shared" si="0"/>
        <v>0.228125962621509</v>
      </c>
    </row>
    <row r="264" spans="1:4" ht="12.5">
      <c r="A264" s="1">
        <v>259</v>
      </c>
      <c r="B264" s="1">
        <v>1859</v>
      </c>
      <c r="C264" s="1">
        <v>172</v>
      </c>
      <c r="D264" s="3">
        <f t="shared" si="0"/>
        <v>0.19234149789656643</v>
      </c>
    </row>
    <row r="265" spans="1:4" ht="12.5">
      <c r="A265" s="1">
        <v>260</v>
      </c>
      <c r="B265" s="1">
        <v>1860</v>
      </c>
      <c r="C265" s="1">
        <v>200</v>
      </c>
      <c r="D265" s="3">
        <f t="shared" si="0"/>
        <v>0.22365290453089118</v>
      </c>
    </row>
    <row r="266" spans="1:4" ht="12.5">
      <c r="A266" s="1">
        <v>261</v>
      </c>
      <c r="B266" s="1">
        <v>1861</v>
      </c>
      <c r="C266" s="1">
        <v>187</v>
      </c>
      <c r="D266" s="3">
        <f t="shared" si="0"/>
        <v>0.20911546573638326</v>
      </c>
    </row>
    <row r="267" spans="1:4" ht="12.5">
      <c r="A267" s="1">
        <v>262</v>
      </c>
      <c r="B267" s="1">
        <v>1862</v>
      </c>
      <c r="C267" s="1">
        <v>208</v>
      </c>
      <c r="D267" s="3">
        <f t="shared" si="0"/>
        <v>0.23259902071212682</v>
      </c>
    </row>
    <row r="268" spans="1:4" ht="12.5">
      <c r="A268" s="1">
        <v>263</v>
      </c>
      <c r="B268" s="1">
        <v>1863</v>
      </c>
      <c r="C268" s="1">
        <v>187</v>
      </c>
      <c r="D268" s="3">
        <f t="shared" si="0"/>
        <v>0.20911546573638326</v>
      </c>
    </row>
    <row r="269" spans="1:4" ht="12.5">
      <c r="A269" s="1">
        <v>264</v>
      </c>
      <c r="B269" s="1">
        <v>1864</v>
      </c>
      <c r="C269" s="1">
        <v>171</v>
      </c>
      <c r="D269" s="3">
        <f t="shared" si="0"/>
        <v>0.19122323337391198</v>
      </c>
    </row>
    <row r="270" spans="1:4" ht="12.5">
      <c r="A270" s="1">
        <v>265</v>
      </c>
      <c r="B270" s="1">
        <v>1865</v>
      </c>
      <c r="C270" s="1">
        <v>201</v>
      </c>
      <c r="D270" s="3">
        <f t="shared" si="0"/>
        <v>0.22477116905354566</v>
      </c>
    </row>
    <row r="271" spans="1:4" ht="12.5">
      <c r="A271" s="1">
        <v>266</v>
      </c>
      <c r="B271" s="1">
        <v>1866</v>
      </c>
      <c r="C271" s="1">
        <v>223</v>
      </c>
      <c r="D271" s="3">
        <f t="shared" si="0"/>
        <v>0.24937298855194368</v>
      </c>
    </row>
    <row r="272" spans="1:4" ht="12.5">
      <c r="A272" s="1">
        <v>267</v>
      </c>
      <c r="B272" s="1">
        <v>1867</v>
      </c>
      <c r="C272" s="1">
        <v>200</v>
      </c>
      <c r="D272" s="3">
        <f t="shared" si="0"/>
        <v>0.22365290453089118</v>
      </c>
    </row>
    <row r="273" spans="1:4" ht="12.5">
      <c r="A273" s="1">
        <v>268</v>
      </c>
      <c r="B273" s="1">
        <v>1868</v>
      </c>
      <c r="C273" s="1">
        <v>176</v>
      </c>
      <c r="D273" s="3">
        <f t="shared" si="0"/>
        <v>0.19681455598718425</v>
      </c>
    </row>
    <row r="274" spans="1:4" ht="12.5">
      <c r="A274" s="1">
        <v>269</v>
      </c>
      <c r="B274" s="1">
        <v>1869</v>
      </c>
      <c r="C274" s="1">
        <v>162</v>
      </c>
      <c r="D274" s="3">
        <f t="shared" si="0"/>
        <v>0.18115885267002188</v>
      </c>
    </row>
    <row r="275" spans="1:4" ht="12.5">
      <c r="A275" s="1">
        <v>270</v>
      </c>
      <c r="B275" s="1">
        <v>1870</v>
      </c>
      <c r="C275" s="1">
        <v>183</v>
      </c>
      <c r="D275" s="3">
        <f t="shared" si="0"/>
        <v>0.20464240764576544</v>
      </c>
    </row>
    <row r="276" spans="1:4" ht="12.5">
      <c r="A276" s="1">
        <v>271</v>
      </c>
      <c r="B276" s="1">
        <v>1871</v>
      </c>
      <c r="C276" s="1">
        <v>175</v>
      </c>
      <c r="D276" s="3">
        <f t="shared" si="0"/>
        <v>0.1956962914645298</v>
      </c>
    </row>
    <row r="277" spans="1:4" ht="12.5">
      <c r="A277" s="1">
        <v>272</v>
      </c>
      <c r="B277" s="1">
        <v>1872</v>
      </c>
      <c r="C277" s="1">
        <v>166</v>
      </c>
      <c r="D277" s="3">
        <f t="shared" si="0"/>
        <v>0.1856319107606397</v>
      </c>
    </row>
    <row r="278" spans="1:4" ht="12.5">
      <c r="A278" s="1">
        <v>273</v>
      </c>
      <c r="B278" s="1">
        <v>1873</v>
      </c>
      <c r="C278" s="1">
        <v>191</v>
      </c>
      <c r="D278" s="3">
        <f t="shared" si="0"/>
        <v>0.21358852382700108</v>
      </c>
    </row>
    <row r="279" spans="1:4" ht="12.5">
      <c r="A279" s="1">
        <v>274</v>
      </c>
      <c r="B279" s="1">
        <v>1874</v>
      </c>
      <c r="C279" s="1">
        <v>155</v>
      </c>
      <c r="D279" s="3">
        <f t="shared" si="0"/>
        <v>0.17333100101144067</v>
      </c>
    </row>
    <row r="280" spans="1:4" ht="12.5">
      <c r="A280" s="1">
        <v>275</v>
      </c>
      <c r="B280" s="1">
        <v>1875</v>
      </c>
      <c r="C280" s="1">
        <v>208</v>
      </c>
      <c r="D280" s="3">
        <f t="shared" si="0"/>
        <v>0.23259902071212682</v>
      </c>
    </row>
    <row r="281" spans="1:4" ht="12.5">
      <c r="A281" s="1">
        <v>276</v>
      </c>
      <c r="B281" s="1">
        <v>1876</v>
      </c>
      <c r="C281" s="1">
        <v>152</v>
      </c>
      <c r="D281" s="3">
        <f t="shared" si="0"/>
        <v>0.1699762074434773</v>
      </c>
    </row>
    <row r="282" spans="1:4" ht="12.5">
      <c r="A282" s="1">
        <v>277</v>
      </c>
      <c r="B282" s="1">
        <v>1877</v>
      </c>
      <c r="C282" s="1">
        <v>159</v>
      </c>
      <c r="D282" s="3">
        <f t="shared" si="0"/>
        <v>0.17780405910205849</v>
      </c>
    </row>
    <row r="283" spans="1:4" ht="12.5">
      <c r="A283" s="1">
        <v>278</v>
      </c>
      <c r="B283" s="1">
        <v>1878</v>
      </c>
      <c r="C283" s="1">
        <v>157</v>
      </c>
      <c r="D283" s="3">
        <f t="shared" si="0"/>
        <v>0.17556753005674958</v>
      </c>
    </row>
    <row r="284" spans="1:4" ht="12.5">
      <c r="A284" s="1">
        <v>279</v>
      </c>
      <c r="B284" s="1">
        <v>1879</v>
      </c>
      <c r="C284" s="1">
        <v>172</v>
      </c>
      <c r="D284" s="3">
        <f t="shared" si="0"/>
        <v>0.19234149789656643</v>
      </c>
    </row>
    <row r="285" spans="1:4" ht="12.5">
      <c r="A285" s="1">
        <v>280</v>
      </c>
      <c r="B285" s="1">
        <v>1880</v>
      </c>
      <c r="C285" s="1">
        <v>185</v>
      </c>
      <c r="D285" s="3">
        <f t="shared" si="0"/>
        <v>0.20687893669107435</v>
      </c>
    </row>
    <row r="286" spans="1:4" ht="12.5">
      <c r="A286" s="1">
        <v>281</v>
      </c>
      <c r="B286" s="1">
        <v>1881</v>
      </c>
      <c r="C286" s="1">
        <v>166</v>
      </c>
      <c r="D286" s="3">
        <f t="shared" si="0"/>
        <v>0.1856319107606397</v>
      </c>
    </row>
    <row r="287" spans="1:4" ht="12.5">
      <c r="A287" s="1">
        <v>282</v>
      </c>
      <c r="B287" s="1">
        <v>1882</v>
      </c>
      <c r="C287" s="1">
        <v>160</v>
      </c>
      <c r="D287" s="3">
        <f t="shared" si="0"/>
        <v>0.17892232362471294</v>
      </c>
    </row>
    <row r="288" spans="1:4" ht="12.5">
      <c r="A288" s="1">
        <v>283</v>
      </c>
      <c r="B288" s="1">
        <v>1883</v>
      </c>
      <c r="C288" s="1">
        <v>161</v>
      </c>
      <c r="D288" s="3">
        <f t="shared" si="0"/>
        <v>0.1800405881473674</v>
      </c>
    </row>
    <row r="289" spans="1:4" ht="12.5">
      <c r="A289" s="1">
        <v>284</v>
      </c>
      <c r="B289" s="1">
        <v>1884</v>
      </c>
      <c r="C289" s="1">
        <v>165</v>
      </c>
      <c r="D289" s="3">
        <f t="shared" si="0"/>
        <v>0.18451364623798522</v>
      </c>
    </row>
    <row r="290" spans="1:4" ht="12.5">
      <c r="A290" s="1">
        <v>285</v>
      </c>
      <c r="B290" s="1">
        <v>1885</v>
      </c>
      <c r="C290" s="1">
        <v>138</v>
      </c>
      <c r="D290" s="3">
        <f t="shared" si="0"/>
        <v>0.15432050412631493</v>
      </c>
    </row>
    <row r="291" spans="1:4" ht="12.5">
      <c r="A291" s="1">
        <v>286</v>
      </c>
      <c r="B291" s="1">
        <v>1886</v>
      </c>
      <c r="C291" s="1">
        <v>144</v>
      </c>
      <c r="D291" s="3">
        <f t="shared" si="0"/>
        <v>0.16103009126224166</v>
      </c>
    </row>
    <row r="292" spans="1:4" ht="12.5">
      <c r="A292" s="1">
        <v>287</v>
      </c>
      <c r="B292" s="1">
        <v>1887</v>
      </c>
      <c r="C292" s="1">
        <v>166</v>
      </c>
      <c r="D292" s="3">
        <f t="shared" si="0"/>
        <v>0.1856319107606397</v>
      </c>
    </row>
    <row r="293" spans="1:4" ht="12.5">
      <c r="A293" s="1">
        <v>288</v>
      </c>
      <c r="B293" s="1">
        <v>1888</v>
      </c>
      <c r="C293" s="1">
        <v>142</v>
      </c>
      <c r="D293" s="3">
        <f t="shared" si="0"/>
        <v>0.15879356221693275</v>
      </c>
    </row>
    <row r="294" spans="1:4" ht="12.5">
      <c r="A294" s="1">
        <v>289</v>
      </c>
      <c r="B294" s="1">
        <v>1889</v>
      </c>
      <c r="C294" s="1">
        <v>143</v>
      </c>
      <c r="D294" s="3">
        <f t="shared" si="0"/>
        <v>0.1599118267395872</v>
      </c>
    </row>
    <row r="295" spans="1:4" ht="12.5">
      <c r="A295" s="1">
        <v>290</v>
      </c>
      <c r="B295" s="1">
        <v>1890</v>
      </c>
      <c r="C295" s="1">
        <v>132</v>
      </c>
      <c r="D295" s="3">
        <f t="shared" si="0"/>
        <v>0.1476109169903882</v>
      </c>
    </row>
    <row r="296" spans="1:4" ht="12.5">
      <c r="A296" s="1">
        <v>291</v>
      </c>
      <c r="B296" s="1">
        <v>1891</v>
      </c>
      <c r="C296" s="1">
        <v>145</v>
      </c>
      <c r="D296" s="3">
        <f t="shared" si="0"/>
        <v>0.16214835578489611</v>
      </c>
    </row>
    <row r="297" spans="1:4" ht="12.5">
      <c r="A297" s="1">
        <v>292</v>
      </c>
      <c r="B297" s="1">
        <v>1892</v>
      </c>
      <c r="C297" s="1">
        <v>149</v>
      </c>
      <c r="D297" s="3">
        <f t="shared" si="0"/>
        <v>0.16662141387551394</v>
      </c>
    </row>
    <row r="298" spans="1:4" ht="12.5">
      <c r="A298" s="1">
        <v>293</v>
      </c>
      <c r="B298" s="1">
        <v>1893</v>
      </c>
      <c r="C298" s="1">
        <v>146</v>
      </c>
      <c r="D298" s="3">
        <f t="shared" si="0"/>
        <v>0.16326662030755057</v>
      </c>
    </row>
    <row r="299" spans="1:4" ht="12.5">
      <c r="A299" s="1">
        <v>294</v>
      </c>
      <c r="B299" s="1">
        <v>1894</v>
      </c>
      <c r="C299" s="1">
        <v>151</v>
      </c>
      <c r="D299" s="3">
        <f t="shared" si="0"/>
        <v>0.16885794292082285</v>
      </c>
    </row>
    <row r="300" spans="1:4" ht="12.5">
      <c r="A300" s="1">
        <v>295</v>
      </c>
      <c r="B300" s="1">
        <v>1895</v>
      </c>
      <c r="C300" s="1">
        <v>128</v>
      </c>
      <c r="D300" s="3">
        <f t="shared" si="0"/>
        <v>0.14313785889977038</v>
      </c>
    </row>
    <row r="301" spans="1:4" ht="12.5">
      <c r="A301" s="1">
        <v>296</v>
      </c>
      <c r="B301" s="1">
        <v>1896</v>
      </c>
      <c r="C301" s="1">
        <v>133</v>
      </c>
      <c r="D301" s="3">
        <f t="shared" si="0"/>
        <v>0.14872918151304265</v>
      </c>
    </row>
    <row r="302" spans="1:4" ht="12.5">
      <c r="A302" s="1">
        <v>297</v>
      </c>
      <c r="B302" s="1">
        <v>1897</v>
      </c>
      <c r="C302" s="1">
        <v>136</v>
      </c>
      <c r="D302" s="3">
        <f t="shared" si="0"/>
        <v>0.15208397508100602</v>
      </c>
    </row>
    <row r="303" spans="1:4" ht="12.5">
      <c r="A303" s="1">
        <v>298</v>
      </c>
      <c r="B303" s="1">
        <v>1898</v>
      </c>
      <c r="C303" s="1">
        <v>124</v>
      </c>
      <c r="D303" s="3">
        <f t="shared" si="0"/>
        <v>0.13866480080915253</v>
      </c>
    </row>
    <row r="304" spans="1:4" ht="12.5">
      <c r="A304" s="1">
        <v>299</v>
      </c>
      <c r="B304" s="1">
        <v>1899</v>
      </c>
      <c r="C304" s="1">
        <v>138</v>
      </c>
      <c r="D304" s="3">
        <f t="shared" si="0"/>
        <v>0.15432050412631493</v>
      </c>
    </row>
    <row r="305" spans="1:4" ht="12.5">
      <c r="A305" s="1">
        <v>300</v>
      </c>
      <c r="B305" s="1">
        <v>1900</v>
      </c>
      <c r="C305" s="1">
        <v>130</v>
      </c>
      <c r="D305" s="3">
        <f t="shared" si="0"/>
        <v>0.14537438794507929</v>
      </c>
    </row>
    <row r="306" spans="1:4" ht="12.5">
      <c r="A306" s="1">
        <v>301</v>
      </c>
      <c r="B306" s="1">
        <v>1901</v>
      </c>
      <c r="C306" s="1">
        <v>131</v>
      </c>
      <c r="D306" s="3">
        <f t="shared" si="0"/>
        <v>0.14649265246773374</v>
      </c>
    </row>
    <row r="307" spans="1:4" ht="12.5">
      <c r="A307" s="1">
        <v>302</v>
      </c>
      <c r="B307" s="1">
        <v>1902</v>
      </c>
      <c r="C307" s="1">
        <v>126</v>
      </c>
      <c r="D307" s="3">
        <f t="shared" si="0"/>
        <v>0.14090132985446147</v>
      </c>
    </row>
    <row r="308" spans="1:4" ht="12.5">
      <c r="A308" s="1">
        <v>303</v>
      </c>
      <c r="B308" s="1">
        <v>1903</v>
      </c>
      <c r="C308" s="1">
        <v>139</v>
      </c>
      <c r="D308" s="3">
        <f t="shared" si="0"/>
        <v>0.15543876864896938</v>
      </c>
    </row>
    <row r="309" spans="1:4" ht="12.5">
      <c r="A309" s="1">
        <v>304</v>
      </c>
      <c r="B309" s="1">
        <v>1904</v>
      </c>
      <c r="C309" s="1">
        <v>137</v>
      </c>
      <c r="D309" s="3">
        <f t="shared" si="0"/>
        <v>0.15320223960366047</v>
      </c>
    </row>
    <row r="310" spans="1:4" ht="12.5">
      <c r="A310" s="1">
        <v>305</v>
      </c>
      <c r="B310" s="1">
        <v>1905</v>
      </c>
      <c r="C310" s="1">
        <v>134</v>
      </c>
      <c r="D310" s="3">
        <f t="shared" si="0"/>
        <v>0.14984744603569711</v>
      </c>
    </row>
    <row r="311" spans="1:4" ht="12.5">
      <c r="A311" s="1">
        <v>306</v>
      </c>
      <c r="B311" s="1">
        <v>1906</v>
      </c>
      <c r="C311" s="1">
        <v>136</v>
      </c>
      <c r="D311" s="3">
        <f t="shared" si="0"/>
        <v>0.15208397508100602</v>
      </c>
    </row>
    <row r="312" spans="1:4" ht="12.5">
      <c r="A312" s="1">
        <v>307</v>
      </c>
      <c r="B312" s="1">
        <v>1907</v>
      </c>
      <c r="C312" s="1">
        <v>115</v>
      </c>
      <c r="D312" s="3">
        <f t="shared" si="0"/>
        <v>0.12860042010526243</v>
      </c>
    </row>
    <row r="313" spans="1:4" ht="12.5">
      <c r="A313" s="1">
        <v>308</v>
      </c>
      <c r="B313" s="1">
        <v>1908</v>
      </c>
      <c r="C313" s="1">
        <v>125</v>
      </c>
      <c r="D313" s="3">
        <f t="shared" si="0"/>
        <v>0.13978306533180698</v>
      </c>
    </row>
    <row r="314" spans="1:4" ht="12.5">
      <c r="A314" s="1">
        <v>309</v>
      </c>
      <c r="B314" s="1">
        <v>1909</v>
      </c>
      <c r="C314" s="1">
        <v>123</v>
      </c>
      <c r="D314" s="3">
        <f t="shared" si="0"/>
        <v>0.13754653628649807</v>
      </c>
    </row>
    <row r="315" spans="1:4" ht="12.5">
      <c r="A315" s="1">
        <v>310</v>
      </c>
      <c r="B315" s="1">
        <v>1910</v>
      </c>
      <c r="C315" s="1">
        <v>134</v>
      </c>
      <c r="D315" s="3">
        <f t="shared" si="0"/>
        <v>0.14984744603569711</v>
      </c>
    </row>
    <row r="316" spans="1:4" ht="12.5">
      <c r="A316" s="1">
        <v>311</v>
      </c>
      <c r="B316" s="1">
        <v>1911</v>
      </c>
      <c r="C316" s="1">
        <v>129</v>
      </c>
      <c r="D316" s="3">
        <f t="shared" si="0"/>
        <v>0.14425612342242483</v>
      </c>
    </row>
    <row r="317" spans="1:4" ht="12.5">
      <c r="A317" s="1">
        <v>312</v>
      </c>
      <c r="B317" s="1">
        <v>1912</v>
      </c>
      <c r="C317" s="1">
        <v>139</v>
      </c>
      <c r="D317" s="3">
        <f t="shared" si="0"/>
        <v>0.15543876864896938</v>
      </c>
    </row>
    <row r="318" spans="1:4" ht="12.5">
      <c r="A318" s="1">
        <v>313</v>
      </c>
      <c r="B318" s="1">
        <v>1913</v>
      </c>
      <c r="C318" s="1">
        <v>125</v>
      </c>
      <c r="D318" s="3">
        <f t="shared" si="0"/>
        <v>0.13978306533180698</v>
      </c>
    </row>
    <row r="319" spans="1:4" ht="12.5">
      <c r="A319" s="1">
        <v>314</v>
      </c>
      <c r="B319" s="1">
        <v>1914</v>
      </c>
      <c r="C319" s="1">
        <v>113</v>
      </c>
      <c r="D319" s="3">
        <f t="shared" si="0"/>
        <v>0.12636389105995352</v>
      </c>
    </row>
    <row r="320" spans="1:4" ht="12.5">
      <c r="A320" s="1">
        <v>315</v>
      </c>
      <c r="B320" s="1">
        <v>1915</v>
      </c>
      <c r="C320" s="1">
        <v>98</v>
      </c>
      <c r="D320" s="3">
        <f t="shared" si="0"/>
        <v>0.10958992322013668</v>
      </c>
    </row>
    <row r="321" spans="1:4" ht="12.5">
      <c r="A321" s="1">
        <v>316</v>
      </c>
      <c r="B321" s="1">
        <v>1916</v>
      </c>
      <c r="C321" s="1">
        <v>131</v>
      </c>
      <c r="D321" s="3">
        <f t="shared" si="0"/>
        <v>0.14649265246773374</v>
      </c>
    </row>
    <row r="322" spans="1:4" ht="12.5">
      <c r="A322" s="1">
        <v>317</v>
      </c>
      <c r="B322" s="1">
        <v>1917</v>
      </c>
      <c r="C322" s="1">
        <v>103</v>
      </c>
      <c r="D322" s="3">
        <f t="shared" si="0"/>
        <v>0.11518124583340895</v>
      </c>
    </row>
    <row r="323" spans="1:4" ht="12.5">
      <c r="A323" s="1">
        <v>318</v>
      </c>
      <c r="B323" s="1">
        <v>1918</v>
      </c>
      <c r="C323" s="1">
        <v>112</v>
      </c>
      <c r="D323" s="3">
        <f t="shared" si="0"/>
        <v>0.12524562653729907</v>
      </c>
    </row>
    <row r="324" spans="1:4" ht="12.5">
      <c r="A324" s="1">
        <v>319</v>
      </c>
      <c r="B324" s="1">
        <v>1919</v>
      </c>
      <c r="C324" s="1">
        <v>118</v>
      </c>
      <c r="D324" s="3">
        <f t="shared" si="0"/>
        <v>0.1319552136732258</v>
      </c>
    </row>
    <row r="325" spans="1:4" ht="12.5">
      <c r="A325" s="1">
        <v>320</v>
      </c>
      <c r="B325" s="1">
        <v>1920</v>
      </c>
      <c r="C325" s="1">
        <v>98</v>
      </c>
      <c r="D325" s="3">
        <f t="shared" si="0"/>
        <v>0.10958992322013668</v>
      </c>
    </row>
    <row r="326" spans="1:4" ht="12.5">
      <c r="A326" s="1">
        <v>321</v>
      </c>
      <c r="B326" s="1">
        <v>1921</v>
      </c>
      <c r="C326" s="1">
        <v>127</v>
      </c>
      <c r="D326" s="3">
        <f t="shared" si="0"/>
        <v>0.14201959437711589</v>
      </c>
    </row>
    <row r="327" spans="1:4" ht="12.5">
      <c r="A327" s="1">
        <v>322</v>
      </c>
      <c r="B327" s="1">
        <v>1922</v>
      </c>
      <c r="C327" s="1">
        <v>114</v>
      </c>
      <c r="D327" s="3">
        <f t="shared" si="0"/>
        <v>0.12748215558260798</v>
      </c>
    </row>
    <row r="328" spans="1:4" ht="12.5">
      <c r="A328" s="1">
        <v>323</v>
      </c>
      <c r="B328" s="1">
        <v>1923</v>
      </c>
      <c r="C328" s="1">
        <v>97</v>
      </c>
      <c r="D328" s="3">
        <f t="shared" si="0"/>
        <v>0.10847165869748222</v>
      </c>
    </row>
    <row r="329" spans="1:4" ht="12.5">
      <c r="A329" s="1">
        <v>324</v>
      </c>
      <c r="B329" s="1">
        <v>1924</v>
      </c>
      <c r="C329" s="1">
        <v>99</v>
      </c>
      <c r="D329" s="3">
        <f t="shared" si="0"/>
        <v>0.11070818774279113</v>
      </c>
    </row>
    <row r="330" spans="1:4" ht="12.5">
      <c r="A330" s="1">
        <v>325</v>
      </c>
      <c r="B330" s="1">
        <v>1925</v>
      </c>
      <c r="C330" s="1">
        <v>103</v>
      </c>
      <c r="D330" s="3">
        <f t="shared" si="0"/>
        <v>0.11518124583340895</v>
      </c>
    </row>
    <row r="331" spans="1:4" ht="12.5">
      <c r="A331" s="1">
        <v>326</v>
      </c>
      <c r="B331" s="1">
        <v>1926</v>
      </c>
      <c r="C331" s="1">
        <v>90</v>
      </c>
      <c r="D331" s="3">
        <f t="shared" si="0"/>
        <v>0.10064380703890104</v>
      </c>
    </row>
    <row r="332" spans="1:4" ht="12.5">
      <c r="A332" s="1">
        <v>327</v>
      </c>
      <c r="B332" s="1">
        <v>1927</v>
      </c>
      <c r="C332" s="1">
        <v>108</v>
      </c>
      <c r="D332" s="3">
        <f t="shared" si="0"/>
        <v>0.12077256844668124</v>
      </c>
    </row>
    <row r="333" spans="1:4" ht="12.5">
      <c r="A333" s="1">
        <v>328</v>
      </c>
      <c r="B333" s="1">
        <v>1928</v>
      </c>
      <c r="C333" s="1">
        <v>98</v>
      </c>
      <c r="D333" s="3">
        <f t="shared" si="0"/>
        <v>0.10958992322013668</v>
      </c>
    </row>
    <row r="334" spans="1:4" ht="12.5">
      <c r="A334" s="1">
        <v>329</v>
      </c>
      <c r="B334" s="1">
        <v>1929</v>
      </c>
      <c r="C334" s="1">
        <v>96</v>
      </c>
      <c r="D334" s="3">
        <f t="shared" si="0"/>
        <v>0.10735339417482777</v>
      </c>
    </row>
    <row r="335" spans="1:4" ht="12.5">
      <c r="A335" s="1">
        <v>330</v>
      </c>
      <c r="B335" s="1">
        <v>1930</v>
      </c>
      <c r="C335" s="1">
        <v>96</v>
      </c>
      <c r="D335" s="3">
        <f t="shared" si="0"/>
        <v>0.10735339417482777</v>
      </c>
    </row>
    <row r="336" spans="1:4" ht="12.5">
      <c r="A336" s="1">
        <v>331</v>
      </c>
      <c r="B336" s="1">
        <v>1931</v>
      </c>
      <c r="C336" s="1">
        <v>105</v>
      </c>
      <c r="D336" s="3">
        <f t="shared" si="0"/>
        <v>0.11741777487871786</v>
      </c>
    </row>
    <row r="337" spans="1:4" ht="12.5">
      <c r="A337" s="1">
        <v>332</v>
      </c>
      <c r="B337" s="1">
        <v>1932</v>
      </c>
      <c r="C337" s="1">
        <v>93</v>
      </c>
      <c r="D337" s="3">
        <f t="shared" si="0"/>
        <v>0.1039986006068644</v>
      </c>
    </row>
    <row r="338" spans="1:4" ht="12.5">
      <c r="A338" s="1">
        <v>333</v>
      </c>
      <c r="B338" s="1">
        <v>1933</v>
      </c>
      <c r="C338" s="1">
        <v>112</v>
      </c>
      <c r="D338" s="3">
        <f t="shared" si="0"/>
        <v>0.12524562653729907</v>
      </c>
    </row>
    <row r="339" spans="1:4" ht="12.5">
      <c r="A339" s="1">
        <v>334</v>
      </c>
      <c r="B339" s="1">
        <v>1934</v>
      </c>
      <c r="C339" s="1">
        <v>88</v>
      </c>
      <c r="D339" s="3">
        <f t="shared" si="0"/>
        <v>9.8407277993592127E-2</v>
      </c>
    </row>
    <row r="340" spans="1:4" ht="12.5">
      <c r="A340" s="1">
        <v>335</v>
      </c>
      <c r="B340" s="1">
        <v>1935</v>
      </c>
      <c r="C340" s="1">
        <v>86</v>
      </c>
      <c r="D340" s="3">
        <f t="shared" si="0"/>
        <v>9.6170748948283216E-2</v>
      </c>
    </row>
    <row r="341" spans="1:4" ht="12.5">
      <c r="A341" s="1">
        <v>336</v>
      </c>
      <c r="B341" s="1">
        <v>1936</v>
      </c>
      <c r="C341" s="1">
        <v>106</v>
      </c>
      <c r="D341" s="3">
        <f t="shared" si="0"/>
        <v>0.11853603940137233</v>
      </c>
    </row>
    <row r="342" spans="1:4" ht="12.5">
      <c r="A342" s="1">
        <v>337</v>
      </c>
      <c r="B342" s="1">
        <v>1937</v>
      </c>
      <c r="C342" s="1">
        <v>88</v>
      </c>
      <c r="D342" s="3">
        <f t="shared" si="0"/>
        <v>9.8407277993592127E-2</v>
      </c>
    </row>
    <row r="343" spans="1:4" ht="12.5">
      <c r="A343" s="1">
        <v>338</v>
      </c>
      <c r="B343" s="1">
        <v>1938</v>
      </c>
      <c r="C343" s="1">
        <v>77</v>
      </c>
      <c r="D343" s="3">
        <f t="shared" si="0"/>
        <v>8.6106368244393106E-2</v>
      </c>
    </row>
    <row r="344" spans="1:4" ht="12.5">
      <c r="A344" s="1">
        <v>339</v>
      </c>
      <c r="B344" s="1">
        <v>1939</v>
      </c>
      <c r="C344" s="1">
        <v>98</v>
      </c>
      <c r="D344" s="3">
        <f t="shared" si="0"/>
        <v>0.10958992322013668</v>
      </c>
    </row>
    <row r="345" spans="1:4" ht="12.5">
      <c r="A345" s="1">
        <v>340</v>
      </c>
      <c r="B345" s="1">
        <v>1940</v>
      </c>
      <c r="C345" s="1">
        <v>96</v>
      </c>
      <c r="D345" s="3">
        <f t="shared" si="0"/>
        <v>0.10735339417482777</v>
      </c>
    </row>
    <row r="346" spans="1:4" ht="12.5">
      <c r="A346" s="1">
        <v>341</v>
      </c>
      <c r="B346" s="1">
        <v>1941</v>
      </c>
      <c r="C346" s="1">
        <v>97</v>
      </c>
      <c r="D346" s="3">
        <f t="shared" si="0"/>
        <v>0.10847165869748222</v>
      </c>
    </row>
    <row r="347" spans="1:4" ht="12.5">
      <c r="A347" s="1">
        <v>342</v>
      </c>
      <c r="B347" s="1">
        <v>1942</v>
      </c>
      <c r="C347" s="1">
        <v>83</v>
      </c>
      <c r="D347" s="3">
        <f t="shared" si="0"/>
        <v>9.2815955380319851E-2</v>
      </c>
    </row>
    <row r="348" spans="1:4" ht="12.5">
      <c r="A348" s="1">
        <v>343</v>
      </c>
      <c r="B348" s="1">
        <v>1943</v>
      </c>
      <c r="C348" s="1">
        <v>88</v>
      </c>
      <c r="D348" s="3">
        <f t="shared" si="0"/>
        <v>9.8407277993592127E-2</v>
      </c>
    </row>
    <row r="349" spans="1:4" ht="12.5">
      <c r="A349" s="1">
        <v>344</v>
      </c>
      <c r="B349" s="1">
        <v>1944</v>
      </c>
      <c r="C349" s="1">
        <v>86</v>
      </c>
      <c r="D349" s="3">
        <f t="shared" si="0"/>
        <v>9.6170748948283216E-2</v>
      </c>
    </row>
    <row r="350" spans="1:4" ht="12.5">
      <c r="A350" s="1">
        <v>345</v>
      </c>
      <c r="B350" s="1">
        <v>1945</v>
      </c>
      <c r="C350" s="1">
        <v>83</v>
      </c>
      <c r="D350" s="3">
        <f t="shared" si="0"/>
        <v>9.2815955380319851E-2</v>
      </c>
    </row>
    <row r="351" spans="1:4" ht="12.5">
      <c r="A351" s="1">
        <v>346</v>
      </c>
      <c r="B351" s="1">
        <v>1946</v>
      </c>
      <c r="C351" s="1">
        <v>99</v>
      </c>
      <c r="D351" s="3">
        <f t="shared" si="0"/>
        <v>0.11070818774279113</v>
      </c>
    </row>
    <row r="352" spans="1:4" ht="12.5">
      <c r="A352" s="1">
        <v>347</v>
      </c>
      <c r="B352" s="1">
        <v>1947</v>
      </c>
      <c r="C352" s="1">
        <v>87</v>
      </c>
      <c r="D352" s="3">
        <f t="shared" si="0"/>
        <v>9.7289013470937671E-2</v>
      </c>
    </row>
    <row r="353" spans="1:4" ht="12.5">
      <c r="A353" s="1">
        <v>348</v>
      </c>
      <c r="B353" s="1">
        <v>1948</v>
      </c>
      <c r="C353" s="1">
        <v>89</v>
      </c>
      <c r="D353" s="3">
        <f t="shared" si="0"/>
        <v>9.9525542516246582E-2</v>
      </c>
    </row>
    <row r="354" spans="1:4" ht="12.5">
      <c r="A354" s="1">
        <v>349</v>
      </c>
      <c r="B354" s="1">
        <v>1949</v>
      </c>
      <c r="C354" s="1">
        <v>77</v>
      </c>
      <c r="D354" s="3">
        <f t="shared" si="0"/>
        <v>8.6106368244393106E-2</v>
      </c>
    </row>
    <row r="355" spans="1:4" ht="12.5">
      <c r="A355" s="1">
        <v>350</v>
      </c>
      <c r="B355" s="1">
        <v>1950</v>
      </c>
      <c r="C355" s="1">
        <v>85</v>
      </c>
      <c r="D355" s="3">
        <f t="shared" si="0"/>
        <v>9.5052484425628761E-2</v>
      </c>
    </row>
    <row r="356" spans="1:4" ht="12.5">
      <c r="A356" s="1">
        <v>351</v>
      </c>
      <c r="B356" s="1">
        <v>1951</v>
      </c>
      <c r="C356" s="1">
        <v>96</v>
      </c>
      <c r="D356" s="3">
        <f t="shared" si="0"/>
        <v>0.10735339417482777</v>
      </c>
    </row>
    <row r="357" spans="1:4" ht="12.5">
      <c r="A357" s="1">
        <v>352</v>
      </c>
      <c r="B357" s="1">
        <v>1952</v>
      </c>
      <c r="C357" s="1">
        <v>79</v>
      </c>
      <c r="D357" s="3">
        <f t="shared" si="0"/>
        <v>8.8342897289702016E-2</v>
      </c>
    </row>
    <row r="358" spans="1:4" ht="12.5">
      <c r="A358" s="1">
        <v>353</v>
      </c>
      <c r="B358" s="1">
        <v>1953</v>
      </c>
      <c r="C358" s="1">
        <v>75</v>
      </c>
      <c r="D358" s="3">
        <f t="shared" si="0"/>
        <v>8.3869839199084195E-2</v>
      </c>
    </row>
    <row r="359" spans="1:4" ht="12.5">
      <c r="A359" s="1">
        <v>354</v>
      </c>
      <c r="B359" s="1">
        <v>1954</v>
      </c>
      <c r="C359" s="1">
        <v>79</v>
      </c>
      <c r="D359" s="3">
        <f t="shared" si="0"/>
        <v>8.8342897289702016E-2</v>
      </c>
    </row>
    <row r="360" spans="1:4" ht="12.5">
      <c r="A360" s="1">
        <v>355</v>
      </c>
      <c r="B360" s="1">
        <v>1955</v>
      </c>
      <c r="C360" s="1">
        <v>76</v>
      </c>
      <c r="D360" s="3">
        <f t="shared" si="0"/>
        <v>8.498810372173865E-2</v>
      </c>
    </row>
    <row r="361" spans="1:4" ht="12.5">
      <c r="A361" s="1">
        <v>356</v>
      </c>
      <c r="B361" s="1">
        <v>1956</v>
      </c>
      <c r="C361" s="1">
        <v>88</v>
      </c>
      <c r="D361" s="3">
        <f t="shared" si="0"/>
        <v>9.8407277993592127E-2</v>
      </c>
    </row>
    <row r="362" spans="1:4" ht="12.5">
      <c r="A362" s="1">
        <v>357</v>
      </c>
      <c r="B362" s="1">
        <v>1957</v>
      </c>
      <c r="C362" s="1">
        <v>62</v>
      </c>
      <c r="D362" s="3">
        <f t="shared" si="0"/>
        <v>6.9332400404576264E-2</v>
      </c>
    </row>
    <row r="363" spans="1:4" ht="12.5">
      <c r="A363" s="1">
        <v>358</v>
      </c>
      <c r="B363" s="1">
        <v>1958</v>
      </c>
      <c r="C363" s="1">
        <v>76</v>
      </c>
      <c r="D363" s="3">
        <f t="shared" si="0"/>
        <v>8.498810372173865E-2</v>
      </c>
    </row>
    <row r="364" spans="1:4" ht="12.5">
      <c r="A364" s="1">
        <v>359</v>
      </c>
      <c r="B364" s="1">
        <v>1959</v>
      </c>
      <c r="C364" s="1">
        <v>88</v>
      </c>
      <c r="D364" s="3">
        <f t="shared" si="0"/>
        <v>9.8407277993592127E-2</v>
      </c>
    </row>
    <row r="365" spans="1:4" ht="12.5">
      <c r="A365" s="1">
        <v>360</v>
      </c>
      <c r="B365" s="1">
        <v>1960</v>
      </c>
      <c r="C365" s="1">
        <v>85</v>
      </c>
      <c r="D365" s="3">
        <f t="shared" si="0"/>
        <v>9.5052484425628761E-2</v>
      </c>
    </row>
    <row r="366" spans="1:4" ht="12.5">
      <c r="A366" s="1">
        <v>361</v>
      </c>
      <c r="B366" s="1">
        <v>1961</v>
      </c>
      <c r="C366" s="1">
        <v>88</v>
      </c>
      <c r="D366" s="3">
        <f t="shared" si="0"/>
        <v>9.8407277993592127E-2</v>
      </c>
    </row>
    <row r="367" spans="1:4" ht="12.5">
      <c r="A367" s="1">
        <v>362</v>
      </c>
      <c r="B367" s="1">
        <v>1962</v>
      </c>
      <c r="C367" s="1">
        <v>85</v>
      </c>
      <c r="D367" s="3">
        <f t="shared" si="0"/>
        <v>9.5052484425628761E-2</v>
      </c>
    </row>
    <row r="368" spans="1:4" ht="12.5">
      <c r="A368" s="1">
        <v>363</v>
      </c>
      <c r="B368" s="1">
        <v>1963</v>
      </c>
      <c r="C368" s="1">
        <v>83</v>
      </c>
      <c r="D368" s="3">
        <f t="shared" si="0"/>
        <v>9.2815955380319851E-2</v>
      </c>
    </row>
    <row r="369" spans="1:4" ht="12.5">
      <c r="A369" s="1">
        <v>364</v>
      </c>
      <c r="B369" s="1">
        <v>1964</v>
      </c>
      <c r="C369" s="1">
        <v>74</v>
      </c>
      <c r="D369" s="3">
        <f t="shared" si="0"/>
        <v>8.275157467642974E-2</v>
      </c>
    </row>
    <row r="370" spans="1:4" ht="12.5">
      <c r="A370" s="1">
        <v>365</v>
      </c>
      <c r="B370" s="1">
        <v>1965</v>
      </c>
      <c r="C370" s="1">
        <v>51</v>
      </c>
      <c r="D370" s="3">
        <f t="shared" si="0"/>
        <v>5.703149065537725E-2</v>
      </c>
    </row>
    <row r="371" spans="1:4" ht="12.5">
      <c r="A371" s="1">
        <v>366</v>
      </c>
      <c r="B371" s="1">
        <v>1966</v>
      </c>
      <c r="C371" s="1">
        <v>80</v>
      </c>
      <c r="D371" s="3">
        <f t="shared" si="0"/>
        <v>8.9461161812356471E-2</v>
      </c>
    </row>
    <row r="372" spans="1:4" ht="12.5">
      <c r="A372" s="1">
        <v>367</v>
      </c>
      <c r="B372" s="1">
        <v>1967</v>
      </c>
      <c r="C372" s="1">
        <v>74</v>
      </c>
      <c r="D372" s="3">
        <f t="shared" si="0"/>
        <v>8.275157467642974E-2</v>
      </c>
    </row>
    <row r="373" spans="1:4" ht="12.5">
      <c r="A373" s="1">
        <v>368</v>
      </c>
      <c r="B373" s="1">
        <v>1968</v>
      </c>
      <c r="C373" s="1">
        <v>61</v>
      </c>
      <c r="D373" s="3">
        <f t="shared" si="0"/>
        <v>6.8214135881921809E-2</v>
      </c>
    </row>
    <row r="374" spans="1:4" ht="12.5">
      <c r="A374" s="1">
        <v>369</v>
      </c>
      <c r="B374" s="1">
        <v>1969</v>
      </c>
      <c r="C374" s="1">
        <v>74</v>
      </c>
      <c r="D374" s="3">
        <f t="shared" si="0"/>
        <v>8.275157467642974E-2</v>
      </c>
    </row>
    <row r="375" spans="1:4" ht="12.5">
      <c r="A375" s="1">
        <v>370</v>
      </c>
      <c r="B375" s="1">
        <v>1970</v>
      </c>
      <c r="C375" s="1">
        <v>76</v>
      </c>
      <c r="D375" s="3">
        <f t="shared" si="0"/>
        <v>8.498810372173865E-2</v>
      </c>
    </row>
    <row r="376" spans="1:4" ht="12.5">
      <c r="A376" s="1">
        <v>371</v>
      </c>
      <c r="B376" s="1">
        <v>1971</v>
      </c>
      <c r="C376" s="1">
        <v>83</v>
      </c>
      <c r="D376" s="3">
        <f t="shared" si="0"/>
        <v>9.2815955380319851E-2</v>
      </c>
    </row>
    <row r="377" spans="1:4" ht="12.5">
      <c r="A377" s="1">
        <v>372</v>
      </c>
      <c r="B377" s="1">
        <v>1972</v>
      </c>
      <c r="C377" s="1">
        <v>70</v>
      </c>
      <c r="D377" s="3">
        <f t="shared" si="0"/>
        <v>7.8278516585811919E-2</v>
      </c>
    </row>
    <row r="378" spans="1:4" ht="12.5">
      <c r="A378" s="1">
        <v>373</v>
      </c>
      <c r="B378" s="1">
        <v>1973</v>
      </c>
      <c r="C378" s="1">
        <v>67</v>
      </c>
      <c r="D378" s="3">
        <f t="shared" si="0"/>
        <v>7.4923723017848554E-2</v>
      </c>
    </row>
    <row r="379" spans="1:4" ht="12.5">
      <c r="A379" s="1">
        <v>374</v>
      </c>
      <c r="B379" s="1">
        <v>1974</v>
      </c>
      <c r="C379" s="1">
        <v>61</v>
      </c>
      <c r="D379" s="3">
        <f t="shared" si="0"/>
        <v>6.8214135881921809E-2</v>
      </c>
    </row>
    <row r="380" spans="1:4" ht="12.5">
      <c r="A380" s="1">
        <v>375</v>
      </c>
      <c r="B380" s="1">
        <v>1975</v>
      </c>
      <c r="C380" s="1">
        <v>66</v>
      </c>
      <c r="D380" s="3">
        <f t="shared" si="0"/>
        <v>7.3805458495194098E-2</v>
      </c>
    </row>
    <row r="381" spans="1:4" ht="12.5">
      <c r="A381" s="1">
        <v>376</v>
      </c>
      <c r="B381" s="1">
        <v>1976</v>
      </c>
      <c r="C381" s="1">
        <v>74</v>
      </c>
      <c r="D381" s="3">
        <f t="shared" si="0"/>
        <v>8.275157467642974E-2</v>
      </c>
    </row>
    <row r="382" spans="1:4" ht="12.5">
      <c r="A382" s="1">
        <v>377</v>
      </c>
      <c r="B382" s="1">
        <v>1977</v>
      </c>
      <c r="C382" s="1">
        <v>62</v>
      </c>
      <c r="D382" s="3">
        <f t="shared" si="0"/>
        <v>6.9332400404576264E-2</v>
      </c>
    </row>
    <row r="383" spans="1:4" ht="12.5">
      <c r="A383" s="1">
        <v>378</v>
      </c>
      <c r="B383" s="1">
        <v>1978</v>
      </c>
      <c r="C383" s="1">
        <v>63</v>
      </c>
      <c r="D383" s="3">
        <f t="shared" si="0"/>
        <v>7.0450664927230733E-2</v>
      </c>
    </row>
    <row r="384" spans="1:4" ht="12.5">
      <c r="A384" s="1">
        <v>379</v>
      </c>
      <c r="B384" s="1">
        <v>1979</v>
      </c>
      <c r="C384" s="1">
        <v>69</v>
      </c>
      <c r="D384" s="3">
        <f t="shared" si="0"/>
        <v>7.7160252063157464E-2</v>
      </c>
    </row>
    <row r="385" spans="1:4" ht="12.5">
      <c r="A385" s="1">
        <v>380</v>
      </c>
      <c r="B385" s="1">
        <v>1980</v>
      </c>
      <c r="C385" s="1">
        <v>71</v>
      </c>
      <c r="D385" s="3">
        <f t="shared" si="0"/>
        <v>7.9396781108466374E-2</v>
      </c>
    </row>
    <row r="386" spans="1:4" ht="12.5">
      <c r="A386" s="1">
        <v>381</v>
      </c>
      <c r="B386" s="1">
        <v>1981</v>
      </c>
      <c r="C386" s="1">
        <v>59</v>
      </c>
      <c r="D386" s="3">
        <f t="shared" si="0"/>
        <v>6.5977606836612898E-2</v>
      </c>
    </row>
    <row r="387" spans="1:4" ht="12.5">
      <c r="A387" s="1">
        <v>382</v>
      </c>
      <c r="B387" s="1">
        <v>1982</v>
      </c>
      <c r="C387" s="1">
        <v>70</v>
      </c>
      <c r="D387" s="3">
        <f t="shared" si="0"/>
        <v>7.8278516585811919E-2</v>
      </c>
    </row>
    <row r="388" spans="1:4" ht="12.5">
      <c r="A388" s="1">
        <v>383</v>
      </c>
      <c r="B388" s="1">
        <v>1983</v>
      </c>
      <c r="C388" s="1">
        <v>65</v>
      </c>
      <c r="D388" s="3">
        <f t="shared" si="0"/>
        <v>7.2687193972539643E-2</v>
      </c>
    </row>
    <row r="389" spans="1:4" ht="12.5">
      <c r="A389" s="1">
        <v>384</v>
      </c>
      <c r="B389" s="1">
        <v>1984</v>
      </c>
      <c r="C389" s="1">
        <v>48</v>
      </c>
      <c r="D389" s="3">
        <f t="shared" si="0"/>
        <v>5.3676697087413884E-2</v>
      </c>
    </row>
    <row r="390" spans="1:4" ht="12.5">
      <c r="A390" s="1">
        <v>385</v>
      </c>
      <c r="B390" s="1">
        <v>1985</v>
      </c>
      <c r="C390" s="1">
        <v>53</v>
      </c>
      <c r="D390" s="3">
        <f t="shared" si="0"/>
        <v>5.9268019700686167E-2</v>
      </c>
    </row>
    <row r="391" spans="1:4" ht="12.5">
      <c r="A391" s="1">
        <v>386</v>
      </c>
      <c r="B391" s="1">
        <v>1986</v>
      </c>
      <c r="C391" s="1">
        <v>69</v>
      </c>
      <c r="D391" s="3">
        <f t="shared" si="0"/>
        <v>7.7160252063157464E-2</v>
      </c>
    </row>
    <row r="392" spans="1:4" ht="12.5">
      <c r="A392" s="1">
        <v>387</v>
      </c>
      <c r="B392" s="1">
        <v>1987</v>
      </c>
      <c r="C392" s="1">
        <v>66</v>
      </c>
      <c r="D392" s="3">
        <f t="shared" si="0"/>
        <v>7.3805458495194098E-2</v>
      </c>
    </row>
    <row r="393" spans="1:4" ht="12.5">
      <c r="A393" s="1">
        <v>388</v>
      </c>
      <c r="B393" s="1">
        <v>1988</v>
      </c>
      <c r="C393" s="1">
        <v>52</v>
      </c>
      <c r="D393" s="3">
        <f t="shared" si="0"/>
        <v>5.8149755178031705E-2</v>
      </c>
    </row>
    <row r="394" spans="1:4" ht="12.5">
      <c r="A394" s="1">
        <v>389</v>
      </c>
      <c r="B394" s="1">
        <v>1989</v>
      </c>
      <c r="C394" s="1">
        <v>71</v>
      </c>
      <c r="D394" s="3">
        <f t="shared" si="0"/>
        <v>7.9396781108466374E-2</v>
      </c>
    </row>
    <row r="395" spans="1:4" ht="12.5">
      <c r="A395" s="1">
        <v>390</v>
      </c>
      <c r="B395" s="1">
        <v>1990</v>
      </c>
      <c r="C395" s="1">
        <v>61</v>
      </c>
      <c r="D395" s="3">
        <f t="shared" si="0"/>
        <v>6.8214135881921809E-2</v>
      </c>
    </row>
    <row r="396" spans="1:4" ht="12.5">
      <c r="A396" s="1">
        <v>391</v>
      </c>
      <c r="B396" s="1">
        <v>1991</v>
      </c>
      <c r="C396" s="1">
        <v>51</v>
      </c>
      <c r="D396" s="3">
        <f t="shared" si="0"/>
        <v>5.703149065537725E-2</v>
      </c>
    </row>
    <row r="397" spans="1:4" ht="12.5">
      <c r="A397" s="1">
        <v>392</v>
      </c>
      <c r="B397" s="1">
        <v>1992</v>
      </c>
      <c r="C397" s="1">
        <v>60</v>
      </c>
      <c r="D397" s="3">
        <f t="shared" si="0"/>
        <v>6.7095871359267353E-2</v>
      </c>
    </row>
    <row r="398" spans="1:4" ht="12.5">
      <c r="A398" s="1">
        <v>393</v>
      </c>
      <c r="B398" s="1">
        <v>1993</v>
      </c>
      <c r="C398" s="1">
        <v>56</v>
      </c>
      <c r="D398" s="3">
        <f t="shared" si="0"/>
        <v>6.2622813268649533E-2</v>
      </c>
    </row>
    <row r="399" spans="1:4" ht="12.5">
      <c r="A399" s="1">
        <v>394</v>
      </c>
      <c r="B399" s="1">
        <v>1994</v>
      </c>
      <c r="C399" s="1">
        <v>75</v>
      </c>
      <c r="D399" s="3">
        <f t="shared" si="0"/>
        <v>8.3869839199084195E-2</v>
      </c>
    </row>
    <row r="400" spans="1:4" ht="12.5">
      <c r="A400" s="1">
        <v>395</v>
      </c>
      <c r="B400" s="1">
        <v>1995</v>
      </c>
      <c r="C400" s="1">
        <v>59</v>
      </c>
      <c r="D400" s="3">
        <f t="shared" si="0"/>
        <v>6.5977606836612898E-2</v>
      </c>
    </row>
    <row r="401" spans="1:4" ht="12.5">
      <c r="A401" s="1">
        <v>396</v>
      </c>
      <c r="B401" s="1">
        <v>1996</v>
      </c>
      <c r="C401" s="1">
        <v>55</v>
      </c>
      <c r="D401" s="3">
        <f t="shared" si="0"/>
        <v>6.1504548745995077E-2</v>
      </c>
    </row>
    <row r="402" spans="1:4" ht="12.5">
      <c r="A402" s="1">
        <v>397</v>
      </c>
      <c r="B402" s="1">
        <v>1997</v>
      </c>
      <c r="C402" s="1">
        <v>58</v>
      </c>
      <c r="D402" s="3">
        <f t="shared" si="0"/>
        <v>6.4859342313958443E-2</v>
      </c>
    </row>
    <row r="403" spans="1:4" ht="12.5">
      <c r="A403" s="1">
        <v>398</v>
      </c>
      <c r="B403" s="1">
        <v>1998</v>
      </c>
      <c r="C403" s="1">
        <v>62</v>
      </c>
      <c r="D403" s="3">
        <f t="shared" si="0"/>
        <v>6.9332400404576264E-2</v>
      </c>
    </row>
    <row r="404" spans="1:4" ht="12.5">
      <c r="A404" s="1">
        <v>399</v>
      </c>
      <c r="B404" s="1">
        <v>1999</v>
      </c>
      <c r="C404" s="1">
        <v>30</v>
      </c>
      <c r="D404" s="3">
        <f t="shared" si="0"/>
        <v>3.3547935679633677E-2</v>
      </c>
    </row>
    <row r="405" spans="1:4" ht="12.5">
      <c r="A405" s="1">
        <v>400</v>
      </c>
      <c r="B405" s="1">
        <v>2000</v>
      </c>
      <c r="C405" s="1">
        <v>57</v>
      </c>
      <c r="D405" s="3">
        <f t="shared" si="0"/>
        <v>6.3741077791303988E-2</v>
      </c>
    </row>
    <row r="406" spans="1:4" ht="12.5">
      <c r="A406" s="1">
        <v>401</v>
      </c>
      <c r="B406" s="1">
        <v>2001</v>
      </c>
      <c r="C406" s="1">
        <v>71</v>
      </c>
      <c r="D406" s="3">
        <f t="shared" si="0"/>
        <v>7.9396781108466374E-2</v>
      </c>
    </row>
    <row r="407" spans="1:4" ht="12.5">
      <c r="A407" s="1">
        <v>402</v>
      </c>
      <c r="B407" s="1">
        <v>2002</v>
      </c>
      <c r="C407" s="1">
        <v>54</v>
      </c>
      <c r="D407" s="3">
        <f t="shared" si="0"/>
        <v>6.0386284223340622E-2</v>
      </c>
    </row>
    <row r="408" spans="1:4" ht="12.5">
      <c r="A408" s="1">
        <v>403</v>
      </c>
      <c r="B408" s="1">
        <v>2003</v>
      </c>
      <c r="C408" s="1">
        <v>59</v>
      </c>
      <c r="D408" s="3">
        <f t="shared" si="0"/>
        <v>6.5977606836612898E-2</v>
      </c>
    </row>
    <row r="409" spans="1:4" ht="12.5">
      <c r="A409" s="1">
        <v>404</v>
      </c>
      <c r="B409" s="1">
        <v>2004</v>
      </c>
      <c r="C409" s="1">
        <v>55</v>
      </c>
      <c r="D409" s="3">
        <f t="shared" si="0"/>
        <v>6.1504548745995077E-2</v>
      </c>
    </row>
    <row r="410" spans="1:4" ht="12.5">
      <c r="A410" s="1">
        <v>405</v>
      </c>
      <c r="B410" s="1">
        <v>2005</v>
      </c>
      <c r="C410" s="1">
        <v>54</v>
      </c>
      <c r="D410" s="3">
        <f t="shared" si="0"/>
        <v>6.0386284223340622E-2</v>
      </c>
    </row>
    <row r="411" spans="1:4" ht="12.5">
      <c r="A411" s="1">
        <v>406</v>
      </c>
      <c r="B411" s="1">
        <v>2006</v>
      </c>
      <c r="C411" s="1">
        <v>51</v>
      </c>
      <c r="D411" s="3">
        <f t="shared" si="0"/>
        <v>5.703149065537725E-2</v>
      </c>
    </row>
    <row r="412" spans="1:4" ht="12.5">
      <c r="A412" s="1">
        <v>407</v>
      </c>
      <c r="B412" s="1">
        <v>2007</v>
      </c>
      <c r="C412" s="1">
        <v>51</v>
      </c>
      <c r="D412" s="3">
        <f t="shared" si="0"/>
        <v>5.703149065537725E-2</v>
      </c>
    </row>
    <row r="413" spans="1:4" ht="12.5">
      <c r="A413" s="1">
        <v>408</v>
      </c>
      <c r="B413" s="1">
        <v>2008</v>
      </c>
      <c r="C413" s="1">
        <v>41</v>
      </c>
      <c r="D413" s="3">
        <f t="shared" si="0"/>
        <v>4.5848845428832698E-2</v>
      </c>
    </row>
    <row r="414" spans="1:4" ht="12.5">
      <c r="A414" s="1">
        <v>409</v>
      </c>
      <c r="B414" s="1">
        <v>2009</v>
      </c>
      <c r="C414" s="1">
        <v>64</v>
      </c>
      <c r="D414" s="3">
        <f t="shared" si="0"/>
        <v>7.1568929449885188E-2</v>
      </c>
    </row>
    <row r="415" spans="1:4" ht="12.5">
      <c r="A415" s="1">
        <v>410</v>
      </c>
      <c r="B415" s="1">
        <v>2010</v>
      </c>
      <c r="C415" s="1">
        <v>46</v>
      </c>
      <c r="D415" s="3">
        <f t="shared" si="0"/>
        <v>5.1440168042104974E-2</v>
      </c>
    </row>
    <row r="416" spans="1:4" ht="12.5">
      <c r="A416" s="1">
        <v>411</v>
      </c>
      <c r="B416" s="1">
        <v>2011</v>
      </c>
      <c r="C416" s="1">
        <v>52</v>
      </c>
      <c r="D416" s="3">
        <f t="shared" si="0"/>
        <v>5.8149755178031705E-2</v>
      </c>
    </row>
    <row r="417" spans="1:4" ht="12.5">
      <c r="A417" s="1">
        <v>412</v>
      </c>
      <c r="B417" s="1">
        <v>2012</v>
      </c>
      <c r="C417" s="1">
        <v>63</v>
      </c>
      <c r="D417" s="3">
        <f t="shared" si="0"/>
        <v>7.0450664927230733E-2</v>
      </c>
    </row>
    <row r="418" spans="1:4" ht="12.5">
      <c r="A418" s="1">
        <v>413</v>
      </c>
      <c r="B418" s="1">
        <v>2013</v>
      </c>
      <c r="C418" s="1">
        <v>59</v>
      </c>
      <c r="D418" s="3">
        <f t="shared" si="0"/>
        <v>6.5977606836612898E-2</v>
      </c>
    </row>
    <row r="419" spans="1:4" ht="12.5">
      <c r="A419" s="1">
        <v>414</v>
      </c>
      <c r="B419" s="1">
        <v>2014</v>
      </c>
      <c r="C419" s="1">
        <v>63</v>
      </c>
      <c r="D419" s="3">
        <f t="shared" si="0"/>
        <v>7.0450664927230733E-2</v>
      </c>
    </row>
    <row r="420" spans="1:4" ht="12.5">
      <c r="A420" s="1">
        <v>415</v>
      </c>
      <c r="B420" s="1">
        <v>2015</v>
      </c>
      <c r="C420" s="1">
        <v>49</v>
      </c>
      <c r="D420" s="3">
        <f t="shared" si="0"/>
        <v>5.4794961610068339E-2</v>
      </c>
    </row>
    <row r="421" spans="1:4" ht="12.5">
      <c r="A421" s="1">
        <v>416</v>
      </c>
      <c r="B421" s="1">
        <v>2016</v>
      </c>
      <c r="C421" s="1">
        <v>37</v>
      </c>
      <c r="D421" s="3">
        <f t="shared" si="0"/>
        <v>4.137578733821487E-2</v>
      </c>
    </row>
    <row r="422" spans="1:4" ht="12.5">
      <c r="A422" s="1">
        <v>417</v>
      </c>
      <c r="B422" s="1">
        <v>2017</v>
      </c>
      <c r="C422" s="1">
        <v>63</v>
      </c>
      <c r="D422" s="3">
        <f t="shared" si="0"/>
        <v>7.0450664927230733E-2</v>
      </c>
    </row>
    <row r="423" spans="1:4" ht="12.5">
      <c r="A423" s="1">
        <v>418</v>
      </c>
      <c r="B423" s="1">
        <v>2018</v>
      </c>
      <c r="C423" s="1">
        <v>51</v>
      </c>
      <c r="D423" s="3">
        <f t="shared" si="0"/>
        <v>5.703149065537725E-2</v>
      </c>
    </row>
    <row r="424" spans="1:4" ht="12.5">
      <c r="A424" s="1">
        <v>419</v>
      </c>
      <c r="B424" s="1">
        <v>2019</v>
      </c>
      <c r="C424" s="1">
        <v>53</v>
      </c>
      <c r="D424" s="3">
        <f t="shared" si="0"/>
        <v>5.9268019700686167E-2</v>
      </c>
    </row>
    <row r="425" spans="1:4" ht="12.5">
      <c r="A425" s="1">
        <v>420</v>
      </c>
      <c r="B425" s="1">
        <v>2020</v>
      </c>
      <c r="C425" s="1">
        <v>61</v>
      </c>
      <c r="D425" s="3">
        <f t="shared" si="0"/>
        <v>6.8214135881921809E-2</v>
      </c>
    </row>
    <row r="426" spans="1:4" ht="12.5">
      <c r="A426" s="1">
        <v>421</v>
      </c>
      <c r="B426" s="1">
        <v>2021</v>
      </c>
      <c r="C426" s="1">
        <v>42</v>
      </c>
      <c r="D426" s="3">
        <f t="shared" si="0"/>
        <v>4.6967109951487153E-2</v>
      </c>
    </row>
    <row r="427" spans="1:4" ht="12.5">
      <c r="A427" s="1">
        <v>422</v>
      </c>
      <c r="B427" s="1">
        <v>2022</v>
      </c>
      <c r="C427" s="1">
        <v>50</v>
      </c>
      <c r="D427" s="3">
        <f t="shared" si="0"/>
        <v>5.5913226132722794E-2</v>
      </c>
    </row>
    <row r="428" spans="1:4" ht="12.5">
      <c r="A428" s="1">
        <v>423</v>
      </c>
      <c r="B428" s="1">
        <v>2023</v>
      </c>
      <c r="C428" s="1">
        <v>51</v>
      </c>
      <c r="D428" s="3">
        <f t="shared" si="0"/>
        <v>5.703149065537725E-2</v>
      </c>
    </row>
    <row r="429" spans="1:4" ht="12.5">
      <c r="A429" s="1">
        <v>424</v>
      </c>
      <c r="B429" s="1">
        <v>2024</v>
      </c>
      <c r="C429" s="1">
        <v>48</v>
      </c>
      <c r="D429" s="3">
        <f t="shared" si="0"/>
        <v>5.3676697087413884E-2</v>
      </c>
    </row>
    <row r="430" spans="1:4" ht="12.5">
      <c r="A430" s="1">
        <v>425</v>
      </c>
      <c r="B430" s="1">
        <v>2025</v>
      </c>
      <c r="C430" s="1">
        <v>52</v>
      </c>
      <c r="D430" s="3">
        <f t="shared" si="0"/>
        <v>5.8149755178031705E-2</v>
      </c>
    </row>
    <row r="431" spans="1:4" ht="12.5">
      <c r="A431" s="1">
        <v>426</v>
      </c>
      <c r="B431" s="1">
        <v>2026</v>
      </c>
      <c r="C431" s="1">
        <v>38</v>
      </c>
      <c r="D431" s="3">
        <f t="shared" si="0"/>
        <v>4.2494051860869325E-2</v>
      </c>
    </row>
    <row r="432" spans="1:4" ht="12.5">
      <c r="A432" s="1">
        <v>427</v>
      </c>
      <c r="B432" s="1">
        <v>2027</v>
      </c>
      <c r="C432" s="1">
        <v>46</v>
      </c>
      <c r="D432" s="3">
        <f t="shared" si="0"/>
        <v>5.1440168042104974E-2</v>
      </c>
    </row>
    <row r="433" spans="1:4" ht="12.5">
      <c r="A433" s="1">
        <v>428</v>
      </c>
      <c r="B433" s="1">
        <v>2028</v>
      </c>
      <c r="C433" s="1">
        <v>47</v>
      </c>
      <c r="D433" s="3">
        <f t="shared" si="0"/>
        <v>5.2558432564759429E-2</v>
      </c>
    </row>
    <row r="434" spans="1:4" ht="12.5">
      <c r="A434" s="1">
        <v>429</v>
      </c>
      <c r="B434" s="1">
        <v>2029</v>
      </c>
      <c r="C434" s="1">
        <v>55</v>
      </c>
      <c r="D434" s="3">
        <f t="shared" si="0"/>
        <v>6.1504548745995077E-2</v>
      </c>
    </row>
    <row r="435" spans="1:4" ht="12.5">
      <c r="A435" s="1">
        <v>430</v>
      </c>
      <c r="B435" s="1">
        <v>2030</v>
      </c>
      <c r="C435" s="1">
        <v>39</v>
      </c>
      <c r="D435" s="3">
        <f t="shared" si="0"/>
        <v>4.361231638352378E-2</v>
      </c>
    </row>
    <row r="436" spans="1:4" ht="12.5">
      <c r="A436" s="1">
        <v>431</v>
      </c>
      <c r="B436" s="1">
        <v>2031</v>
      </c>
      <c r="C436" s="1">
        <v>44</v>
      </c>
      <c r="D436" s="3">
        <f t="shared" si="0"/>
        <v>4.9203638996796063E-2</v>
      </c>
    </row>
    <row r="437" spans="1:4" ht="12.5">
      <c r="A437" s="1">
        <v>432</v>
      </c>
      <c r="B437" s="1">
        <v>2032</v>
      </c>
      <c r="C437" s="1">
        <v>49</v>
      </c>
      <c r="D437" s="3">
        <f t="shared" si="0"/>
        <v>5.4794961610068339E-2</v>
      </c>
    </row>
    <row r="438" spans="1:4" ht="12.5">
      <c r="A438" s="1">
        <v>433</v>
      </c>
      <c r="B438" s="1">
        <v>2033</v>
      </c>
      <c r="C438" s="1">
        <v>44</v>
      </c>
      <c r="D438" s="3">
        <f t="shared" si="0"/>
        <v>4.9203638996796063E-2</v>
      </c>
    </row>
    <row r="439" spans="1:4" ht="12.5">
      <c r="A439" s="1">
        <v>434</v>
      </c>
      <c r="B439" s="1">
        <v>2034</v>
      </c>
      <c r="C439" s="1">
        <v>45</v>
      </c>
      <c r="D439" s="3">
        <f t="shared" si="0"/>
        <v>5.0321903519450518E-2</v>
      </c>
    </row>
    <row r="440" spans="1:4" ht="12.5">
      <c r="A440" s="1">
        <v>435</v>
      </c>
      <c r="B440" s="1">
        <v>2035</v>
      </c>
      <c r="C440" s="1">
        <v>44</v>
      </c>
      <c r="D440" s="3">
        <f t="shared" si="0"/>
        <v>4.9203638996796063E-2</v>
      </c>
    </row>
    <row r="441" spans="1:4" ht="12.5">
      <c r="A441" s="1">
        <v>436</v>
      </c>
      <c r="B441" s="1">
        <v>2036</v>
      </c>
      <c r="C441" s="1">
        <v>46</v>
      </c>
      <c r="D441" s="3">
        <f t="shared" si="0"/>
        <v>5.1440168042104974E-2</v>
      </c>
    </row>
    <row r="442" spans="1:4" ht="12.5">
      <c r="A442" s="1">
        <v>437</v>
      </c>
      <c r="B442" s="1">
        <v>2037</v>
      </c>
      <c r="C442" s="1">
        <v>34</v>
      </c>
      <c r="D442" s="3">
        <f t="shared" si="0"/>
        <v>3.8020993770251504E-2</v>
      </c>
    </row>
    <row r="443" spans="1:4" ht="12.5">
      <c r="A443" s="1">
        <v>438</v>
      </c>
      <c r="B443" s="1">
        <v>2038</v>
      </c>
      <c r="C443" s="1">
        <v>54</v>
      </c>
      <c r="D443" s="3">
        <f t="shared" si="0"/>
        <v>6.0386284223340622E-2</v>
      </c>
    </row>
    <row r="444" spans="1:4" ht="12.5">
      <c r="A444" s="1">
        <v>439</v>
      </c>
      <c r="B444" s="1">
        <v>2039</v>
      </c>
      <c r="C444" s="1">
        <v>48</v>
      </c>
      <c r="D444" s="3">
        <f t="shared" si="0"/>
        <v>5.3676697087413884E-2</v>
      </c>
    </row>
    <row r="445" spans="1:4" ht="12.5">
      <c r="A445" s="1">
        <v>440</v>
      </c>
      <c r="B445" s="1">
        <v>2040</v>
      </c>
      <c r="C445" s="1">
        <v>39</v>
      </c>
      <c r="D445" s="3">
        <f t="shared" si="0"/>
        <v>4.361231638352378E-2</v>
      </c>
    </row>
    <row r="446" spans="1:4" ht="12.5">
      <c r="A446" s="1">
        <v>441</v>
      </c>
      <c r="B446" s="1">
        <v>2041</v>
      </c>
      <c r="C446" s="1">
        <v>26</v>
      </c>
      <c r="D446" s="3">
        <f t="shared" si="0"/>
        <v>2.9074877589015852E-2</v>
      </c>
    </row>
    <row r="447" spans="1:4" ht="12.5">
      <c r="A447" s="1">
        <v>442</v>
      </c>
      <c r="B447" s="1">
        <v>2042</v>
      </c>
      <c r="C447" s="1">
        <v>40</v>
      </c>
      <c r="D447" s="3">
        <f t="shared" si="0"/>
        <v>4.4730580906178236E-2</v>
      </c>
    </row>
    <row r="448" spans="1:4" ht="12.5">
      <c r="A448" s="1">
        <v>443</v>
      </c>
      <c r="B448" s="1">
        <v>2043</v>
      </c>
      <c r="C448" s="1">
        <v>44</v>
      </c>
      <c r="D448" s="3">
        <f t="shared" si="0"/>
        <v>4.9203638996796063E-2</v>
      </c>
    </row>
    <row r="449" spans="1:4" ht="12.5">
      <c r="A449" s="1">
        <v>444</v>
      </c>
      <c r="B449" s="1">
        <v>2044</v>
      </c>
      <c r="C449" s="1">
        <v>56</v>
      </c>
      <c r="D449" s="3">
        <f t="shared" si="0"/>
        <v>6.2622813268649533E-2</v>
      </c>
    </row>
    <row r="450" spans="1:4" ht="12.5">
      <c r="A450" s="1">
        <v>445</v>
      </c>
      <c r="B450" s="1">
        <v>2045</v>
      </c>
      <c r="C450" s="1">
        <v>45</v>
      </c>
      <c r="D450" s="3">
        <f t="shared" si="0"/>
        <v>5.0321903519450518E-2</v>
      </c>
    </row>
    <row r="451" spans="1:4" ht="12.5">
      <c r="A451" s="1">
        <v>446</v>
      </c>
      <c r="B451" s="1">
        <v>2046</v>
      </c>
      <c r="C451" s="1">
        <v>42</v>
      </c>
      <c r="D451" s="3">
        <f t="shared" si="0"/>
        <v>4.6967109951487153E-2</v>
      </c>
    </row>
    <row r="452" spans="1:4" ht="12.5">
      <c r="A452" s="1">
        <v>447</v>
      </c>
      <c r="B452" s="1">
        <v>2047</v>
      </c>
      <c r="C452" s="1">
        <v>44</v>
      </c>
      <c r="D452" s="3">
        <f t="shared" si="0"/>
        <v>4.9203638996796063E-2</v>
      </c>
    </row>
    <row r="453" spans="1:4" ht="12.5">
      <c r="A453" s="1">
        <v>448</v>
      </c>
      <c r="B453" s="1">
        <v>2048</v>
      </c>
      <c r="C453" s="1">
        <v>32</v>
      </c>
      <c r="D453" s="3">
        <f t="shared" si="0"/>
        <v>3.5784464724942594E-2</v>
      </c>
    </row>
    <row r="454" spans="1:4" ht="12.5">
      <c r="A454" s="1">
        <v>449</v>
      </c>
      <c r="B454" s="1">
        <v>2049</v>
      </c>
      <c r="C454" s="1">
        <v>43</v>
      </c>
      <c r="D454" s="3">
        <f t="shared" si="0"/>
        <v>4.8085374474141608E-2</v>
      </c>
    </row>
    <row r="455" spans="1:4" ht="12.5">
      <c r="A455" s="1">
        <v>450</v>
      </c>
      <c r="B455" s="1">
        <v>2050</v>
      </c>
      <c r="C455" s="1">
        <v>40</v>
      </c>
      <c r="D455" s="3">
        <f t="shared" si="0"/>
        <v>4.4730580906178236E-2</v>
      </c>
    </row>
    <row r="456" spans="1:4" ht="12.5">
      <c r="A456" s="1">
        <v>451</v>
      </c>
      <c r="B456" s="1">
        <v>2051</v>
      </c>
      <c r="C456" s="1">
        <v>43</v>
      </c>
      <c r="D456" s="3">
        <f t="shared" si="0"/>
        <v>4.8085374474141608E-2</v>
      </c>
    </row>
    <row r="457" spans="1:4" ht="12.5">
      <c r="A457" s="1">
        <v>452</v>
      </c>
      <c r="B457" s="1">
        <v>2052</v>
      </c>
      <c r="C457" s="1">
        <v>31</v>
      </c>
      <c r="D457" s="3">
        <f t="shared" si="0"/>
        <v>3.4666200202288132E-2</v>
      </c>
    </row>
    <row r="458" spans="1:4" ht="12.5">
      <c r="A458" s="1">
        <v>453</v>
      </c>
      <c r="B458" s="1">
        <v>2053</v>
      </c>
      <c r="C458" s="1">
        <v>34</v>
      </c>
      <c r="D458" s="3">
        <f t="shared" si="0"/>
        <v>3.8020993770251504E-2</v>
      </c>
    </row>
    <row r="459" spans="1:4" ht="12.5">
      <c r="A459" s="1">
        <v>454</v>
      </c>
      <c r="B459" s="1">
        <v>2054</v>
      </c>
      <c r="C459" s="1">
        <v>31</v>
      </c>
      <c r="D459" s="3">
        <f t="shared" si="0"/>
        <v>3.4666200202288132E-2</v>
      </c>
    </row>
    <row r="460" spans="1:4" ht="12.5">
      <c r="A460" s="1">
        <v>455</v>
      </c>
      <c r="B460" s="1">
        <v>2055</v>
      </c>
      <c r="C460" s="1">
        <v>41</v>
      </c>
      <c r="D460" s="3">
        <f t="shared" si="0"/>
        <v>4.5848845428832698E-2</v>
      </c>
    </row>
    <row r="461" spans="1:4" ht="12.5">
      <c r="A461" s="1">
        <v>456</v>
      </c>
      <c r="B461" s="1">
        <v>2056</v>
      </c>
      <c r="C461" s="1">
        <v>40</v>
      </c>
      <c r="D461" s="3">
        <f t="shared" si="0"/>
        <v>4.4730580906178236E-2</v>
      </c>
    </row>
    <row r="462" spans="1:4" ht="12.5">
      <c r="A462" s="1">
        <v>457</v>
      </c>
      <c r="B462" s="1">
        <v>2057</v>
      </c>
      <c r="C462" s="1">
        <v>36</v>
      </c>
      <c r="D462" s="3">
        <f t="shared" si="0"/>
        <v>4.0257522815560415E-2</v>
      </c>
    </row>
    <row r="463" spans="1:4" ht="12.5">
      <c r="A463" s="1">
        <v>458</v>
      </c>
      <c r="B463" s="1">
        <v>2058</v>
      </c>
      <c r="C463" s="1">
        <v>45</v>
      </c>
      <c r="D463" s="3">
        <f t="shared" si="0"/>
        <v>5.0321903519450518E-2</v>
      </c>
    </row>
    <row r="464" spans="1:4" ht="12.5">
      <c r="A464" s="1">
        <v>459</v>
      </c>
      <c r="B464" s="1">
        <v>2059</v>
      </c>
      <c r="C464" s="1">
        <v>28</v>
      </c>
      <c r="D464" s="3">
        <f t="shared" si="0"/>
        <v>3.1311406634324766E-2</v>
      </c>
    </row>
    <row r="465" spans="1:4" ht="12.5">
      <c r="A465" s="1">
        <v>460</v>
      </c>
      <c r="B465" s="1">
        <v>2060</v>
      </c>
      <c r="C465" s="1">
        <v>42</v>
      </c>
      <c r="D465" s="3">
        <f t="shared" si="0"/>
        <v>4.6967109951487153E-2</v>
      </c>
    </row>
    <row r="466" spans="1:4" ht="12.5">
      <c r="A466" s="1">
        <v>461</v>
      </c>
      <c r="B466" s="1">
        <v>2061</v>
      </c>
      <c r="C466" s="1">
        <v>41</v>
      </c>
      <c r="D466" s="3">
        <f t="shared" si="0"/>
        <v>4.5848845428832698E-2</v>
      </c>
    </row>
    <row r="467" spans="1:4" ht="12.5">
      <c r="A467" s="1">
        <v>462</v>
      </c>
      <c r="B467" s="1">
        <v>2062</v>
      </c>
      <c r="C467" s="1">
        <v>33</v>
      </c>
      <c r="D467" s="3">
        <f t="shared" si="0"/>
        <v>3.6902729247597049E-2</v>
      </c>
    </row>
    <row r="468" spans="1:4" ht="12.5">
      <c r="A468" s="1">
        <v>463</v>
      </c>
      <c r="B468" s="1">
        <v>2063</v>
      </c>
      <c r="C468" s="1">
        <v>32</v>
      </c>
      <c r="D468" s="3">
        <f t="shared" si="0"/>
        <v>3.5784464724942594E-2</v>
      </c>
    </row>
    <row r="469" spans="1:4" ht="12.5">
      <c r="A469" s="1">
        <v>464</v>
      </c>
      <c r="B469" s="1">
        <v>2064</v>
      </c>
      <c r="C469" s="1">
        <v>36</v>
      </c>
      <c r="D469" s="3">
        <f t="shared" si="0"/>
        <v>4.0257522815560415E-2</v>
      </c>
    </row>
    <row r="470" spans="1:4" ht="12.5">
      <c r="A470" s="1">
        <v>465</v>
      </c>
      <c r="B470" s="1">
        <v>2065</v>
      </c>
      <c r="C470" s="1">
        <v>34</v>
      </c>
      <c r="D470" s="3">
        <f t="shared" si="0"/>
        <v>3.8020993770251504E-2</v>
      </c>
    </row>
    <row r="471" spans="1:4" ht="12.5">
      <c r="A471" s="1">
        <v>466</v>
      </c>
      <c r="B471" s="1">
        <v>2066</v>
      </c>
      <c r="C471" s="1">
        <v>33</v>
      </c>
      <c r="D471" s="3">
        <f t="shared" si="0"/>
        <v>3.6902729247597049E-2</v>
      </c>
    </row>
    <row r="472" spans="1:4" ht="12.5">
      <c r="A472" s="1">
        <v>467</v>
      </c>
      <c r="B472" s="1">
        <v>2067</v>
      </c>
      <c r="C472" s="1">
        <v>46</v>
      </c>
      <c r="D472" s="3">
        <f t="shared" si="0"/>
        <v>5.1440168042104974E-2</v>
      </c>
    </row>
    <row r="473" spans="1:4" ht="12.5">
      <c r="A473" s="1">
        <v>468</v>
      </c>
      <c r="B473" s="1">
        <v>2068</v>
      </c>
      <c r="C473" s="1">
        <v>34</v>
      </c>
      <c r="D473" s="3">
        <f t="shared" si="0"/>
        <v>3.8020993770251504E-2</v>
      </c>
    </row>
    <row r="474" spans="1:4" ht="12.5">
      <c r="A474" s="1">
        <v>469</v>
      </c>
      <c r="B474" s="1">
        <v>2069</v>
      </c>
      <c r="C474" s="1">
        <v>15</v>
      </c>
      <c r="D474" s="3">
        <f t="shared" si="0"/>
        <v>1.6773967839816838E-2</v>
      </c>
    </row>
    <row r="475" spans="1:4" ht="12.5">
      <c r="A475" s="1">
        <v>470</v>
      </c>
      <c r="B475" s="1">
        <v>2070</v>
      </c>
      <c r="C475" s="1">
        <v>41</v>
      </c>
      <c r="D475" s="3">
        <f t="shared" si="0"/>
        <v>4.5848845428832698E-2</v>
      </c>
    </row>
    <row r="476" spans="1:4" ht="12.5">
      <c r="A476" s="1">
        <v>471</v>
      </c>
      <c r="B476" s="1">
        <v>2071</v>
      </c>
      <c r="C476" s="1">
        <v>40</v>
      </c>
      <c r="D476" s="3">
        <f t="shared" si="0"/>
        <v>4.4730580906178236E-2</v>
      </c>
    </row>
    <row r="477" spans="1:4" ht="12.5">
      <c r="A477" s="1">
        <v>472</v>
      </c>
      <c r="B477" s="1">
        <v>2072</v>
      </c>
      <c r="C477" s="1">
        <v>23</v>
      </c>
      <c r="D477" s="3">
        <f t="shared" si="0"/>
        <v>2.5720084021052487E-2</v>
      </c>
    </row>
    <row r="478" spans="1:4" ht="12.5">
      <c r="A478" s="1">
        <v>473</v>
      </c>
      <c r="B478" s="1">
        <v>2073</v>
      </c>
      <c r="C478" s="1">
        <v>40</v>
      </c>
      <c r="D478" s="3">
        <f t="shared" si="0"/>
        <v>4.4730580906178236E-2</v>
      </c>
    </row>
    <row r="479" spans="1:4" ht="12.5">
      <c r="A479" s="1">
        <v>474</v>
      </c>
      <c r="B479" s="1">
        <v>2074</v>
      </c>
      <c r="C479" s="1">
        <v>39</v>
      </c>
      <c r="D479" s="3">
        <f t="shared" si="0"/>
        <v>4.361231638352378E-2</v>
      </c>
    </row>
    <row r="480" spans="1:4" ht="12.5">
      <c r="A480" s="1">
        <v>475</v>
      </c>
      <c r="B480" s="1">
        <v>2075</v>
      </c>
      <c r="C480" s="1">
        <v>25</v>
      </c>
      <c r="D480" s="3">
        <f t="shared" si="0"/>
        <v>2.7956613066361397E-2</v>
      </c>
    </row>
    <row r="481" spans="1:4" ht="12.5">
      <c r="A481" s="1">
        <v>476</v>
      </c>
      <c r="B481" s="1">
        <v>2076</v>
      </c>
      <c r="C481" s="1">
        <v>24</v>
      </c>
      <c r="D481" s="3">
        <f t="shared" si="0"/>
        <v>2.6838348543706942E-2</v>
      </c>
    </row>
    <row r="482" spans="1:4" ht="12.5">
      <c r="A482" s="1">
        <v>477</v>
      </c>
      <c r="B482" s="1">
        <v>2077</v>
      </c>
      <c r="C482" s="1">
        <v>29</v>
      </c>
      <c r="D482" s="3">
        <f t="shared" si="0"/>
        <v>3.2429671156979221E-2</v>
      </c>
    </row>
    <row r="483" spans="1:4" ht="12.5">
      <c r="A483" s="1">
        <v>478</v>
      </c>
      <c r="B483" s="1">
        <v>2078</v>
      </c>
      <c r="C483" s="1">
        <v>40</v>
      </c>
      <c r="D483" s="3">
        <f t="shared" si="0"/>
        <v>4.4730580906178236E-2</v>
      </c>
    </row>
    <row r="484" spans="1:4" ht="12.5">
      <c r="A484" s="1">
        <v>479</v>
      </c>
      <c r="B484" s="1">
        <v>2079</v>
      </c>
      <c r="C484" s="1">
        <v>40</v>
      </c>
      <c r="D484" s="3">
        <f t="shared" si="0"/>
        <v>4.4730580906178236E-2</v>
      </c>
    </row>
    <row r="485" spans="1:4" ht="12.5">
      <c r="A485" s="1">
        <v>480</v>
      </c>
      <c r="B485" s="1">
        <v>2080</v>
      </c>
      <c r="C485" s="1">
        <v>35</v>
      </c>
      <c r="D485" s="3">
        <f t="shared" si="0"/>
        <v>3.913925829290596E-2</v>
      </c>
    </row>
    <row r="486" spans="1:4" ht="12.5">
      <c r="A486" s="1">
        <v>481</v>
      </c>
      <c r="B486" s="1">
        <v>2081</v>
      </c>
      <c r="C486" s="1">
        <v>32</v>
      </c>
      <c r="D486" s="3">
        <f t="shared" si="0"/>
        <v>3.5784464724942594E-2</v>
      </c>
    </row>
    <row r="487" spans="1:4" ht="12.5">
      <c r="A487" s="1">
        <v>482</v>
      </c>
      <c r="B487" s="1">
        <v>2082</v>
      </c>
      <c r="C487" s="1">
        <v>23</v>
      </c>
      <c r="D487" s="3">
        <f t="shared" si="0"/>
        <v>2.5720084021052487E-2</v>
      </c>
    </row>
    <row r="488" spans="1:4" ht="12.5">
      <c r="A488" s="1">
        <v>483</v>
      </c>
      <c r="B488" s="1">
        <v>2083</v>
      </c>
      <c r="C488" s="1">
        <v>30</v>
      </c>
      <c r="D488" s="3">
        <f t="shared" si="0"/>
        <v>3.3547935679633677E-2</v>
      </c>
    </row>
    <row r="489" spans="1:4" ht="12.5">
      <c r="A489" s="1">
        <v>484</v>
      </c>
      <c r="B489" s="1">
        <v>2084</v>
      </c>
      <c r="C489" s="1">
        <v>20</v>
      </c>
      <c r="D489" s="3">
        <f t="shared" si="0"/>
        <v>2.2365290453089118E-2</v>
      </c>
    </row>
    <row r="490" spans="1:4" ht="12.5">
      <c r="A490" s="1">
        <v>485</v>
      </c>
      <c r="B490" s="1">
        <v>2085</v>
      </c>
      <c r="C490" s="1">
        <v>25</v>
      </c>
      <c r="D490" s="3">
        <f t="shared" si="0"/>
        <v>2.7956613066361397E-2</v>
      </c>
    </row>
    <row r="491" spans="1:4" ht="12.5">
      <c r="A491" s="1">
        <v>486</v>
      </c>
      <c r="B491" s="1">
        <v>2086</v>
      </c>
      <c r="C491" s="1">
        <v>38</v>
      </c>
      <c r="D491" s="3">
        <f t="shared" si="0"/>
        <v>4.2494051860869325E-2</v>
      </c>
    </row>
    <row r="492" spans="1:4" ht="12.5">
      <c r="A492" s="1">
        <v>487</v>
      </c>
      <c r="B492" s="1">
        <v>2087</v>
      </c>
      <c r="C492" s="1">
        <v>23</v>
      </c>
      <c r="D492" s="3">
        <f t="shared" si="0"/>
        <v>2.5720084021052487E-2</v>
      </c>
    </row>
    <row r="493" spans="1:4" ht="12.5">
      <c r="A493" s="1">
        <v>488</v>
      </c>
      <c r="B493" s="1">
        <v>2088</v>
      </c>
      <c r="C493" s="1">
        <v>24</v>
      </c>
      <c r="D493" s="3">
        <f t="shared" si="0"/>
        <v>2.6838348543706942E-2</v>
      </c>
    </row>
    <row r="494" spans="1:4" ht="12.5">
      <c r="A494" s="1">
        <v>489</v>
      </c>
      <c r="B494" s="1">
        <v>2089</v>
      </c>
      <c r="C494" s="1">
        <v>23</v>
      </c>
      <c r="D494" s="3">
        <f t="shared" si="0"/>
        <v>2.5720084021052487E-2</v>
      </c>
    </row>
    <row r="495" spans="1:4" ht="12.5">
      <c r="A495" s="1">
        <v>490</v>
      </c>
      <c r="B495" s="1">
        <v>2090</v>
      </c>
      <c r="C495" s="1">
        <v>33</v>
      </c>
      <c r="D495" s="3">
        <f t="shared" si="0"/>
        <v>3.6902729247597049E-2</v>
      </c>
    </row>
    <row r="496" spans="1:4" ht="12.5">
      <c r="A496" s="1">
        <v>491</v>
      </c>
      <c r="B496" s="1">
        <v>2091</v>
      </c>
      <c r="C496" s="1">
        <v>34</v>
      </c>
      <c r="D496" s="3">
        <f t="shared" si="0"/>
        <v>3.8020993770251504E-2</v>
      </c>
    </row>
    <row r="497" spans="1:4" ht="12.5">
      <c r="A497" s="1">
        <v>492</v>
      </c>
      <c r="B497" s="1">
        <v>2092</v>
      </c>
      <c r="C497" s="1">
        <v>36</v>
      </c>
      <c r="D497" s="3">
        <f t="shared" si="0"/>
        <v>4.0257522815560415E-2</v>
      </c>
    </row>
    <row r="498" spans="1:4" ht="12.5">
      <c r="A498" s="1">
        <v>493</v>
      </c>
      <c r="B498" s="1">
        <v>2093</v>
      </c>
      <c r="C498" s="1">
        <v>28</v>
      </c>
      <c r="D498" s="3">
        <f t="shared" si="0"/>
        <v>3.1311406634324766E-2</v>
      </c>
    </row>
    <row r="499" spans="1:4" ht="12.5">
      <c r="A499" s="1">
        <v>494</v>
      </c>
      <c r="B499" s="1">
        <v>2094</v>
      </c>
      <c r="C499" s="1">
        <v>22</v>
      </c>
      <c r="D499" s="3">
        <f t="shared" si="0"/>
        <v>2.4601819498398032E-2</v>
      </c>
    </row>
    <row r="500" spans="1:4" ht="12.5">
      <c r="A500" s="1">
        <v>495</v>
      </c>
      <c r="B500" s="1">
        <v>2095</v>
      </c>
      <c r="C500" s="1">
        <v>26</v>
      </c>
      <c r="D500" s="3">
        <f t="shared" si="0"/>
        <v>2.9074877589015852E-2</v>
      </c>
    </row>
    <row r="501" spans="1:4" ht="12.5">
      <c r="A501" s="1">
        <v>496</v>
      </c>
      <c r="B501" s="1">
        <v>2096</v>
      </c>
      <c r="C501" s="1">
        <v>26</v>
      </c>
      <c r="D501" s="3">
        <f t="shared" si="0"/>
        <v>2.9074877589015852E-2</v>
      </c>
    </row>
    <row r="502" spans="1:4" ht="12.5">
      <c r="A502" s="1">
        <v>497</v>
      </c>
      <c r="B502" s="1">
        <v>2097</v>
      </c>
      <c r="C502" s="1">
        <v>28</v>
      </c>
      <c r="D502" s="3">
        <f t="shared" si="0"/>
        <v>3.1311406634324766E-2</v>
      </c>
    </row>
    <row r="503" spans="1:4" ht="12.5">
      <c r="A503" s="1">
        <v>498</v>
      </c>
      <c r="B503" s="1">
        <v>2098</v>
      </c>
      <c r="C503" s="1">
        <v>24</v>
      </c>
      <c r="D503" s="3">
        <f t="shared" si="0"/>
        <v>2.6838348543706942E-2</v>
      </c>
    </row>
    <row r="504" spans="1:4" ht="12.5">
      <c r="A504" s="1">
        <v>499</v>
      </c>
      <c r="B504" s="1">
        <v>2099</v>
      </c>
      <c r="C504" s="1">
        <v>18</v>
      </c>
      <c r="D504" s="3">
        <f t="shared" si="0"/>
        <v>2.0128761407780207E-2</v>
      </c>
    </row>
    <row r="505" spans="1:4" ht="12.5">
      <c r="A505" s="1">
        <v>500</v>
      </c>
      <c r="B505" s="1">
        <v>2100</v>
      </c>
      <c r="C505" s="1">
        <v>19</v>
      </c>
      <c r="D505" s="3">
        <f t="shared" si="0"/>
        <v>2.1247025930434663E-2</v>
      </c>
    </row>
    <row r="506" spans="1:4" ht="12.5">
      <c r="A506" s="1">
        <v>501</v>
      </c>
      <c r="B506" s="1">
        <v>2101</v>
      </c>
      <c r="C506" s="1">
        <v>20</v>
      </c>
      <c r="D506" s="3">
        <f t="shared" si="0"/>
        <v>2.2365290453089118E-2</v>
      </c>
    </row>
    <row r="507" spans="1:4" ht="12.5">
      <c r="A507" s="1">
        <v>502</v>
      </c>
      <c r="B507" s="1">
        <v>2102</v>
      </c>
      <c r="C507" s="1">
        <v>28</v>
      </c>
      <c r="D507" s="3">
        <f t="shared" si="0"/>
        <v>3.1311406634324766E-2</v>
      </c>
    </row>
    <row r="508" spans="1:4" ht="12.5">
      <c r="A508" s="1">
        <v>503</v>
      </c>
      <c r="B508" s="1">
        <v>2103</v>
      </c>
      <c r="C508" s="1">
        <v>29</v>
      </c>
      <c r="D508" s="3">
        <f t="shared" si="0"/>
        <v>3.2429671156979221E-2</v>
      </c>
    </row>
    <row r="509" spans="1:4" ht="12.5">
      <c r="A509" s="1">
        <v>504</v>
      </c>
      <c r="B509" s="1">
        <v>2104</v>
      </c>
      <c r="C509" s="1">
        <v>22</v>
      </c>
      <c r="D509" s="3">
        <f t="shared" si="0"/>
        <v>2.4601819498398032E-2</v>
      </c>
    </row>
    <row r="510" spans="1:4" ht="12.5">
      <c r="A510" s="1">
        <v>505</v>
      </c>
      <c r="B510" s="1">
        <v>2105</v>
      </c>
      <c r="C510" s="1">
        <v>24</v>
      </c>
      <c r="D510" s="3">
        <f t="shared" si="0"/>
        <v>2.6838348543706942E-2</v>
      </c>
    </row>
    <row r="511" spans="1:4" ht="12.5">
      <c r="A511" s="1">
        <v>506</v>
      </c>
      <c r="B511" s="1">
        <v>2106</v>
      </c>
      <c r="C511" s="1">
        <v>21</v>
      </c>
      <c r="D511" s="3">
        <f t="shared" si="0"/>
        <v>2.3483554975743576E-2</v>
      </c>
    </row>
    <row r="512" spans="1:4" ht="12.5">
      <c r="A512" s="1">
        <v>507</v>
      </c>
      <c r="B512" s="1">
        <v>2107</v>
      </c>
      <c r="C512" s="1">
        <v>23</v>
      </c>
      <c r="D512" s="3">
        <f t="shared" si="0"/>
        <v>2.5720084021052487E-2</v>
      </c>
    </row>
    <row r="513" spans="1:4" ht="12.5">
      <c r="A513" s="1">
        <v>508</v>
      </c>
      <c r="B513" s="1">
        <v>2108</v>
      </c>
      <c r="C513" s="1">
        <v>20</v>
      </c>
      <c r="D513" s="3">
        <f t="shared" si="0"/>
        <v>2.2365290453089118E-2</v>
      </c>
    </row>
    <row r="514" spans="1:4" ht="12.5">
      <c r="A514" s="1">
        <v>509</v>
      </c>
      <c r="B514" s="1">
        <v>2109</v>
      </c>
      <c r="C514" s="1">
        <v>19</v>
      </c>
      <c r="D514" s="3">
        <f t="shared" si="0"/>
        <v>2.1247025930434663E-2</v>
      </c>
    </row>
    <row r="515" spans="1:4" ht="12.5">
      <c r="A515" s="1">
        <v>510</v>
      </c>
      <c r="B515" s="1">
        <v>2110</v>
      </c>
      <c r="C515" s="1">
        <v>25</v>
      </c>
      <c r="D515" s="3">
        <f t="shared" si="0"/>
        <v>2.7956613066361397E-2</v>
      </c>
    </row>
    <row r="516" spans="1:4" ht="12.5">
      <c r="A516" s="1">
        <v>511</v>
      </c>
      <c r="B516" s="1">
        <v>2111</v>
      </c>
      <c r="C516" s="1">
        <v>25</v>
      </c>
      <c r="D516" s="3">
        <f t="shared" si="0"/>
        <v>2.7956613066361397E-2</v>
      </c>
    </row>
    <row r="517" spans="1:4" ht="12.5">
      <c r="A517" s="1">
        <v>512</v>
      </c>
      <c r="B517" s="1">
        <v>2112</v>
      </c>
      <c r="C517" s="1">
        <v>24</v>
      </c>
      <c r="D517" s="3">
        <f t="shared" si="0"/>
        <v>2.6838348543706942E-2</v>
      </c>
    </row>
    <row r="518" spans="1:4" ht="12.5">
      <c r="A518" s="1">
        <v>513</v>
      </c>
      <c r="B518" s="1">
        <v>2113</v>
      </c>
      <c r="C518" s="1">
        <v>16</v>
      </c>
      <c r="D518" s="3">
        <f t="shared" si="0"/>
        <v>1.7892232362471297E-2</v>
      </c>
    </row>
    <row r="519" spans="1:4" ht="12.5">
      <c r="A519" s="1">
        <v>514</v>
      </c>
      <c r="B519" s="1">
        <v>2114</v>
      </c>
      <c r="C519" s="1">
        <v>24</v>
      </c>
      <c r="D519" s="3">
        <f t="shared" si="0"/>
        <v>2.6838348543706942E-2</v>
      </c>
    </row>
    <row r="520" spans="1:4" ht="12.5">
      <c r="A520" s="1">
        <v>515</v>
      </c>
      <c r="B520" s="1">
        <v>2115</v>
      </c>
      <c r="C520" s="1">
        <v>22</v>
      </c>
      <c r="D520" s="3">
        <f t="shared" si="0"/>
        <v>2.4601819498398032E-2</v>
      </c>
    </row>
    <row r="521" spans="1:4" ht="12.5">
      <c r="A521" s="1">
        <v>516</v>
      </c>
      <c r="B521" s="1">
        <v>2116</v>
      </c>
      <c r="C521" s="1">
        <v>25</v>
      </c>
      <c r="D521" s="3">
        <f t="shared" si="0"/>
        <v>2.7956613066361397E-2</v>
      </c>
    </row>
    <row r="522" spans="1:4" ht="12.5">
      <c r="A522" s="1">
        <v>517</v>
      </c>
      <c r="B522" s="1">
        <v>2117</v>
      </c>
      <c r="C522" s="1">
        <v>20</v>
      </c>
      <c r="D522" s="3">
        <f t="shared" si="0"/>
        <v>2.2365290453089118E-2</v>
      </c>
    </row>
    <row r="523" spans="1:4" ht="12.5">
      <c r="A523" s="1">
        <v>518</v>
      </c>
      <c r="B523" s="1">
        <v>2118</v>
      </c>
      <c r="C523" s="1">
        <v>17</v>
      </c>
      <c r="D523" s="3">
        <f t="shared" si="0"/>
        <v>1.9010496885125752E-2</v>
      </c>
    </row>
    <row r="524" spans="1:4" ht="12.5">
      <c r="A524" s="1">
        <v>519</v>
      </c>
      <c r="B524" s="1">
        <v>2119</v>
      </c>
      <c r="C524" s="1">
        <v>16</v>
      </c>
      <c r="D524" s="3">
        <f t="shared" si="0"/>
        <v>1.7892232362471297E-2</v>
      </c>
    </row>
    <row r="525" spans="1:4" ht="12.5">
      <c r="A525" s="1">
        <v>520</v>
      </c>
      <c r="B525" s="1">
        <v>2120</v>
      </c>
      <c r="C525" s="1">
        <v>13</v>
      </c>
      <c r="D525" s="3">
        <f t="shared" si="0"/>
        <v>1.4537438794507926E-2</v>
      </c>
    </row>
    <row r="526" spans="1:4" ht="12.5">
      <c r="A526" s="1">
        <v>521</v>
      </c>
      <c r="B526" s="1">
        <v>2121</v>
      </c>
      <c r="C526" s="1">
        <v>15</v>
      </c>
      <c r="D526" s="3">
        <f t="shared" si="0"/>
        <v>1.6773967839816838E-2</v>
      </c>
    </row>
    <row r="527" spans="1:4" ht="12.5">
      <c r="A527" s="1">
        <v>522</v>
      </c>
      <c r="B527" s="1">
        <v>2122</v>
      </c>
      <c r="C527" s="1">
        <v>22</v>
      </c>
      <c r="D527" s="3">
        <f t="shared" si="0"/>
        <v>2.4601819498398032E-2</v>
      </c>
    </row>
    <row r="528" spans="1:4" ht="12.5">
      <c r="A528" s="1">
        <v>523</v>
      </c>
      <c r="B528" s="1">
        <v>2123</v>
      </c>
      <c r="C528" s="1">
        <v>22</v>
      </c>
      <c r="D528" s="3">
        <f t="shared" si="0"/>
        <v>2.4601819498398032E-2</v>
      </c>
    </row>
    <row r="529" spans="1:4" ht="12.5">
      <c r="A529" s="1">
        <v>524</v>
      </c>
      <c r="B529" s="1">
        <v>2124</v>
      </c>
      <c r="C529" s="1">
        <v>15</v>
      </c>
      <c r="D529" s="3">
        <f t="shared" si="0"/>
        <v>1.6773967839816838E-2</v>
      </c>
    </row>
    <row r="530" spans="1:4" ht="12.5">
      <c r="A530" s="1">
        <v>525</v>
      </c>
      <c r="B530" s="1">
        <v>2125</v>
      </c>
      <c r="C530" s="1">
        <v>15</v>
      </c>
      <c r="D530" s="3">
        <f t="shared" si="0"/>
        <v>1.6773967839816838E-2</v>
      </c>
    </row>
    <row r="531" spans="1:4" ht="12.5">
      <c r="A531" s="1">
        <v>526</v>
      </c>
      <c r="B531" s="1">
        <v>2126</v>
      </c>
      <c r="C531" s="1">
        <v>15</v>
      </c>
      <c r="D531" s="3">
        <f t="shared" si="0"/>
        <v>1.6773967839816838E-2</v>
      </c>
    </row>
    <row r="532" spans="1:4" ht="12.5">
      <c r="A532" s="1">
        <v>527</v>
      </c>
      <c r="B532" s="1">
        <v>2127</v>
      </c>
      <c r="C532" s="1">
        <v>15</v>
      </c>
      <c r="D532" s="3">
        <f t="shared" si="0"/>
        <v>1.6773967839816838E-2</v>
      </c>
    </row>
    <row r="533" spans="1:4" ht="12.5">
      <c r="A533" s="1">
        <v>528</v>
      </c>
      <c r="B533" s="1">
        <v>2128</v>
      </c>
      <c r="C533" s="1">
        <v>20</v>
      </c>
      <c r="D533" s="3">
        <f t="shared" si="0"/>
        <v>2.2365290453089118E-2</v>
      </c>
    </row>
    <row r="534" spans="1:4" ht="12.5">
      <c r="A534" s="1">
        <v>529</v>
      </c>
      <c r="B534" s="1">
        <v>2129</v>
      </c>
      <c r="C534" s="1">
        <v>18</v>
      </c>
      <c r="D534" s="3">
        <f t="shared" si="0"/>
        <v>2.0128761407780207E-2</v>
      </c>
    </row>
    <row r="535" spans="1:4" ht="12.5">
      <c r="A535" s="1">
        <v>530</v>
      </c>
      <c r="B535" s="1">
        <v>2130</v>
      </c>
      <c r="C535" s="1">
        <v>16</v>
      </c>
      <c r="D535" s="3">
        <f t="shared" si="0"/>
        <v>1.7892232362471297E-2</v>
      </c>
    </row>
    <row r="536" spans="1:4" ht="12.5">
      <c r="A536" s="1">
        <v>531</v>
      </c>
      <c r="B536" s="1">
        <v>2131</v>
      </c>
      <c r="C536" s="1">
        <v>17</v>
      </c>
      <c r="D536" s="3">
        <f t="shared" si="0"/>
        <v>1.9010496885125752E-2</v>
      </c>
    </row>
    <row r="537" spans="1:4" ht="12.5">
      <c r="A537" s="1">
        <v>532</v>
      </c>
      <c r="B537" s="1">
        <v>2132</v>
      </c>
      <c r="C537" s="1">
        <v>11</v>
      </c>
      <c r="D537" s="3">
        <f t="shared" si="0"/>
        <v>1.2300909749199016E-2</v>
      </c>
    </row>
    <row r="538" spans="1:4" ht="12.5">
      <c r="A538" s="1">
        <v>533</v>
      </c>
      <c r="B538" s="1">
        <v>2133</v>
      </c>
      <c r="C538" s="1">
        <v>7</v>
      </c>
      <c r="D538" s="3">
        <f t="shared" si="0"/>
        <v>7.8278516585811916E-3</v>
      </c>
    </row>
    <row r="539" spans="1:4" ht="12.5">
      <c r="A539" s="1">
        <v>534</v>
      </c>
      <c r="B539" s="1">
        <v>2134</v>
      </c>
      <c r="C539" s="1">
        <v>15</v>
      </c>
      <c r="D539" s="3">
        <f t="shared" si="0"/>
        <v>1.6773967839816838E-2</v>
      </c>
    </row>
    <row r="540" spans="1:4" ht="12.5">
      <c r="A540" s="1">
        <v>535</v>
      </c>
      <c r="B540" s="1">
        <v>2135</v>
      </c>
      <c r="C540" s="1">
        <v>17</v>
      </c>
      <c r="D540" s="3">
        <f t="shared" si="0"/>
        <v>1.9010496885125752E-2</v>
      </c>
    </row>
    <row r="541" spans="1:4" ht="12.5">
      <c r="A541" s="1">
        <v>536</v>
      </c>
      <c r="B541" s="1">
        <v>2136</v>
      </c>
      <c r="C541" s="1">
        <v>19</v>
      </c>
      <c r="D541" s="3">
        <f t="shared" si="0"/>
        <v>2.1247025930434663E-2</v>
      </c>
    </row>
    <row r="542" spans="1:4" ht="12.5">
      <c r="A542" s="1">
        <v>537</v>
      </c>
      <c r="B542" s="1">
        <v>2137</v>
      </c>
      <c r="C542" s="1">
        <v>10</v>
      </c>
      <c r="D542" s="3">
        <f t="shared" si="0"/>
        <v>1.1182645226544559E-2</v>
      </c>
    </row>
    <row r="543" spans="1:4" ht="12.5">
      <c r="A543" s="1">
        <v>538</v>
      </c>
      <c r="B543" s="1">
        <v>2138</v>
      </c>
      <c r="C543" s="1">
        <v>15</v>
      </c>
      <c r="D543" s="3">
        <f t="shared" si="0"/>
        <v>1.6773967839816838E-2</v>
      </c>
    </row>
    <row r="544" spans="1:4" ht="12.5">
      <c r="A544" s="1">
        <v>539</v>
      </c>
      <c r="B544" s="1">
        <v>2139</v>
      </c>
      <c r="C544" s="1">
        <v>11</v>
      </c>
      <c r="D544" s="3">
        <f t="shared" si="0"/>
        <v>1.2300909749199016E-2</v>
      </c>
    </row>
    <row r="545" spans="1:4" ht="12.5">
      <c r="A545" s="1">
        <v>540</v>
      </c>
      <c r="B545" s="1">
        <v>2140</v>
      </c>
      <c r="C545" s="1">
        <v>16</v>
      </c>
      <c r="D545" s="3">
        <f t="shared" si="0"/>
        <v>1.7892232362471297E-2</v>
      </c>
    </row>
    <row r="546" spans="1:4" ht="12.5">
      <c r="A546" s="1">
        <v>541</v>
      </c>
      <c r="B546" s="1">
        <v>2141</v>
      </c>
      <c r="C546" s="1">
        <v>13</v>
      </c>
      <c r="D546" s="3">
        <f t="shared" si="0"/>
        <v>1.4537438794507926E-2</v>
      </c>
    </row>
    <row r="547" spans="1:4" ht="12.5">
      <c r="A547" s="1">
        <v>542</v>
      </c>
      <c r="B547" s="1">
        <v>2142</v>
      </c>
      <c r="C547" s="1">
        <v>12</v>
      </c>
      <c r="D547" s="3">
        <f t="shared" si="0"/>
        <v>1.3419174271853471E-2</v>
      </c>
    </row>
    <row r="548" spans="1:4" ht="12.5">
      <c r="A548" s="1">
        <v>543</v>
      </c>
      <c r="B548" s="1">
        <v>2143</v>
      </c>
      <c r="C548" s="1">
        <v>14</v>
      </c>
      <c r="D548" s="3">
        <f t="shared" si="0"/>
        <v>1.5655703317162383E-2</v>
      </c>
    </row>
    <row r="549" spans="1:4" ht="12.5">
      <c r="A549" s="1">
        <v>544</v>
      </c>
      <c r="B549" s="1">
        <v>2144</v>
      </c>
      <c r="C549" s="1">
        <v>12</v>
      </c>
      <c r="D549" s="3">
        <f t="shared" si="0"/>
        <v>1.3419174271853471E-2</v>
      </c>
    </row>
    <row r="550" spans="1:4" ht="12.5">
      <c r="A550" s="1">
        <v>545</v>
      </c>
      <c r="B550" s="1">
        <v>2145</v>
      </c>
      <c r="C550" s="1">
        <v>7</v>
      </c>
      <c r="D550" s="3">
        <f t="shared" si="0"/>
        <v>7.8278516585811916E-3</v>
      </c>
    </row>
    <row r="551" spans="1:4" ht="12.5">
      <c r="A551" s="1">
        <v>546</v>
      </c>
      <c r="B551" s="1">
        <v>2146</v>
      </c>
      <c r="C551" s="1">
        <v>15</v>
      </c>
      <c r="D551" s="3">
        <f t="shared" si="0"/>
        <v>1.6773967839816838E-2</v>
      </c>
    </row>
    <row r="552" spans="1:4" ht="12.5">
      <c r="A552" s="1">
        <v>547</v>
      </c>
      <c r="B552" s="1">
        <v>2147</v>
      </c>
      <c r="C552" s="1">
        <v>17</v>
      </c>
      <c r="D552" s="3">
        <f t="shared" si="0"/>
        <v>1.9010496885125752E-2</v>
      </c>
    </row>
    <row r="553" spans="1:4" ht="12.5">
      <c r="A553" s="1">
        <v>548</v>
      </c>
      <c r="B553" s="1">
        <v>2148</v>
      </c>
      <c r="C553" s="1">
        <v>14</v>
      </c>
      <c r="D553" s="3">
        <f t="shared" si="0"/>
        <v>1.5655703317162383E-2</v>
      </c>
    </row>
    <row r="554" spans="1:4" ht="12.5">
      <c r="A554" s="1">
        <v>549</v>
      </c>
      <c r="B554" s="1">
        <v>2149</v>
      </c>
      <c r="C554" s="1">
        <v>8</v>
      </c>
      <c r="D554" s="3">
        <f t="shared" si="0"/>
        <v>8.9461161812356485E-3</v>
      </c>
    </row>
    <row r="555" spans="1:4" ht="12.5">
      <c r="A555" s="1">
        <v>550</v>
      </c>
      <c r="B555" s="1">
        <v>2150</v>
      </c>
      <c r="C555" s="1">
        <v>5</v>
      </c>
      <c r="D555" s="3">
        <f t="shared" si="0"/>
        <v>5.5913226132722794E-3</v>
      </c>
    </row>
    <row r="556" spans="1:4" ht="12.5">
      <c r="A556" s="1">
        <v>551</v>
      </c>
      <c r="B556" s="1">
        <v>2151</v>
      </c>
      <c r="C556" s="1">
        <v>14</v>
      </c>
      <c r="D556" s="3">
        <f t="shared" si="0"/>
        <v>1.5655703317162383E-2</v>
      </c>
    </row>
    <row r="557" spans="1:4" ht="12.5">
      <c r="A557" s="1">
        <v>552</v>
      </c>
      <c r="B557" s="1">
        <v>2152</v>
      </c>
      <c r="C557" s="1">
        <v>15</v>
      </c>
      <c r="D557" s="3">
        <f t="shared" si="0"/>
        <v>1.6773967839816838E-2</v>
      </c>
    </row>
    <row r="558" spans="1:4" ht="12.5">
      <c r="A558" s="1">
        <v>553</v>
      </c>
      <c r="B558" s="1">
        <v>2153</v>
      </c>
      <c r="C558" s="1">
        <v>10</v>
      </c>
      <c r="D558" s="3">
        <f t="shared" si="0"/>
        <v>1.1182645226544559E-2</v>
      </c>
    </row>
    <row r="559" spans="1:4" ht="12.5">
      <c r="A559" s="1">
        <v>554</v>
      </c>
      <c r="B559" s="1">
        <v>2154</v>
      </c>
      <c r="C559" s="1">
        <v>11</v>
      </c>
      <c r="D559" s="3">
        <f t="shared" si="0"/>
        <v>1.2300909749199016E-2</v>
      </c>
    </row>
    <row r="560" spans="1:4" ht="12.5">
      <c r="A560" s="1">
        <v>555</v>
      </c>
      <c r="B560" s="1">
        <v>2155</v>
      </c>
      <c r="C560" s="1">
        <v>12</v>
      </c>
      <c r="D560" s="3">
        <f t="shared" si="0"/>
        <v>1.3419174271853471E-2</v>
      </c>
    </row>
    <row r="561" spans="1:4" ht="12.5">
      <c r="A561" s="1">
        <v>556</v>
      </c>
      <c r="B561" s="1">
        <v>2156</v>
      </c>
      <c r="C561" s="1">
        <v>13</v>
      </c>
      <c r="D561" s="3">
        <f t="shared" si="0"/>
        <v>1.4537438794507926E-2</v>
      </c>
    </row>
    <row r="562" spans="1:4" ht="12.5">
      <c r="A562" s="1">
        <v>557</v>
      </c>
      <c r="B562" s="1">
        <v>2157</v>
      </c>
      <c r="C562" s="1">
        <v>14</v>
      </c>
      <c r="D562" s="3">
        <f t="shared" si="0"/>
        <v>1.5655703317162383E-2</v>
      </c>
    </row>
    <row r="563" spans="1:4" ht="12.5">
      <c r="A563" s="1">
        <v>558</v>
      </c>
      <c r="B563" s="1">
        <v>2158</v>
      </c>
      <c r="C563" s="1">
        <v>8</v>
      </c>
      <c r="D563" s="3">
        <f t="shared" si="0"/>
        <v>8.9461161812356485E-3</v>
      </c>
    </row>
    <row r="564" spans="1:4" ht="12.5">
      <c r="A564" s="1">
        <v>559</v>
      </c>
      <c r="B564" s="1">
        <v>2159</v>
      </c>
      <c r="C564" s="1">
        <v>8</v>
      </c>
      <c r="D564" s="3">
        <f t="shared" si="0"/>
        <v>8.9461161812356485E-3</v>
      </c>
    </row>
    <row r="565" spans="1:4" ht="12.5">
      <c r="A565" s="1">
        <v>560</v>
      </c>
      <c r="B565" s="1">
        <v>2160</v>
      </c>
      <c r="C565" s="1">
        <v>15</v>
      </c>
      <c r="D565" s="3">
        <f t="shared" si="0"/>
        <v>1.6773967839816838E-2</v>
      </c>
    </row>
    <row r="566" spans="1:4" ht="12.5">
      <c r="A566" s="1">
        <v>561</v>
      </c>
      <c r="B566" s="1">
        <v>2161</v>
      </c>
      <c r="C566" s="1">
        <v>9</v>
      </c>
      <c r="D566" s="3">
        <f t="shared" si="0"/>
        <v>1.0064380703890104E-2</v>
      </c>
    </row>
    <row r="567" spans="1:4" ht="12.5">
      <c r="A567" s="1">
        <v>562</v>
      </c>
      <c r="B567" s="1">
        <v>2162</v>
      </c>
      <c r="C567" s="1">
        <v>10</v>
      </c>
      <c r="D567" s="3">
        <f t="shared" si="0"/>
        <v>1.1182645226544559E-2</v>
      </c>
    </row>
    <row r="568" spans="1:4" ht="12.5">
      <c r="A568" s="1">
        <v>563</v>
      </c>
      <c r="B568" s="1">
        <v>2163</v>
      </c>
      <c r="C568" s="1">
        <v>7</v>
      </c>
      <c r="D568" s="3">
        <f t="shared" si="0"/>
        <v>7.8278516585811916E-3</v>
      </c>
    </row>
    <row r="569" spans="1:4" ht="12.5">
      <c r="A569" s="1">
        <v>564</v>
      </c>
      <c r="B569" s="1">
        <v>2164</v>
      </c>
      <c r="C569" s="1">
        <v>8</v>
      </c>
      <c r="D569" s="3">
        <f t="shared" si="0"/>
        <v>8.9461161812356485E-3</v>
      </c>
    </row>
    <row r="570" spans="1:4" ht="12.5">
      <c r="A570" s="1">
        <v>565</v>
      </c>
      <c r="B570" s="1">
        <v>2165</v>
      </c>
      <c r="C570" s="1">
        <v>8</v>
      </c>
      <c r="D570" s="3">
        <f t="shared" si="0"/>
        <v>8.9461161812356485E-3</v>
      </c>
    </row>
    <row r="571" spans="1:4" ht="12.5">
      <c r="A571" s="1">
        <v>566</v>
      </c>
      <c r="B571" s="1">
        <v>2166</v>
      </c>
      <c r="C571" s="1">
        <v>8</v>
      </c>
      <c r="D571" s="3">
        <f t="shared" si="0"/>
        <v>8.9461161812356485E-3</v>
      </c>
    </row>
    <row r="572" spans="1:4" ht="12.5">
      <c r="A572" s="1">
        <v>567</v>
      </c>
      <c r="B572" s="1">
        <v>2167</v>
      </c>
      <c r="C572" s="1">
        <v>15</v>
      </c>
      <c r="D572" s="3">
        <f t="shared" si="0"/>
        <v>1.6773967839816838E-2</v>
      </c>
    </row>
    <row r="573" spans="1:4" ht="12.5">
      <c r="A573" s="1">
        <v>568</v>
      </c>
      <c r="B573" s="1">
        <v>2168</v>
      </c>
      <c r="C573" s="1">
        <v>10</v>
      </c>
      <c r="D573" s="3">
        <f t="shared" si="0"/>
        <v>1.1182645226544559E-2</v>
      </c>
    </row>
    <row r="574" spans="1:4" ht="12.5">
      <c r="A574" s="1">
        <v>569</v>
      </c>
      <c r="B574" s="1">
        <v>2169</v>
      </c>
      <c r="C574" s="1">
        <v>11</v>
      </c>
      <c r="D574" s="3">
        <f t="shared" si="0"/>
        <v>1.2300909749199016E-2</v>
      </c>
    </row>
    <row r="575" spans="1:4" ht="12.5">
      <c r="A575" s="1">
        <v>570</v>
      </c>
      <c r="B575" s="1">
        <v>2170</v>
      </c>
      <c r="C575" s="1">
        <v>6</v>
      </c>
      <c r="D575" s="3">
        <f t="shared" si="0"/>
        <v>6.7095871359267355E-3</v>
      </c>
    </row>
    <row r="576" spans="1:4" ht="12.5">
      <c r="A576" s="1">
        <v>571</v>
      </c>
      <c r="B576" s="1">
        <v>2171</v>
      </c>
      <c r="C576" s="1">
        <v>6</v>
      </c>
      <c r="D576" s="3">
        <f t="shared" si="0"/>
        <v>6.7095871359267355E-3</v>
      </c>
    </row>
    <row r="577" spans="1:4" ht="12.5">
      <c r="A577" s="1">
        <v>572</v>
      </c>
      <c r="B577" s="1">
        <v>2172</v>
      </c>
      <c r="C577" s="1">
        <v>7</v>
      </c>
      <c r="D577" s="3">
        <f t="shared" si="0"/>
        <v>7.8278516585811916E-3</v>
      </c>
    </row>
    <row r="578" spans="1:4" ht="12.5">
      <c r="A578" s="1">
        <v>573</v>
      </c>
      <c r="B578" s="1">
        <v>2173</v>
      </c>
      <c r="C578" s="1">
        <v>9</v>
      </c>
      <c r="D578" s="3">
        <f t="shared" si="0"/>
        <v>1.0064380703890104E-2</v>
      </c>
    </row>
    <row r="579" spans="1:4" ht="12.5">
      <c r="A579" s="1">
        <v>574</v>
      </c>
      <c r="B579" s="1">
        <v>2174</v>
      </c>
      <c r="C579" s="1">
        <v>11</v>
      </c>
      <c r="D579" s="3">
        <f t="shared" si="0"/>
        <v>1.2300909749199016E-2</v>
      </c>
    </row>
    <row r="580" spans="1:4" ht="12.5">
      <c r="A580" s="1">
        <v>575</v>
      </c>
      <c r="B580" s="1">
        <v>2175</v>
      </c>
      <c r="C580" s="1">
        <v>6</v>
      </c>
      <c r="D580" s="3">
        <f t="shared" si="0"/>
        <v>6.7095871359267355E-3</v>
      </c>
    </row>
    <row r="581" spans="1:4" ht="12.5">
      <c r="A581" s="1">
        <v>576</v>
      </c>
      <c r="B581" s="1">
        <v>2176</v>
      </c>
      <c r="C581" s="1">
        <v>7</v>
      </c>
      <c r="D581" s="3">
        <f t="shared" si="0"/>
        <v>7.8278516585811916E-3</v>
      </c>
    </row>
    <row r="582" spans="1:4" ht="12.5">
      <c r="A582" s="1">
        <v>577</v>
      </c>
      <c r="B582" s="1">
        <v>2177</v>
      </c>
      <c r="C582" s="1">
        <v>5</v>
      </c>
      <c r="D582" s="3">
        <f t="shared" si="0"/>
        <v>5.5913226132722794E-3</v>
      </c>
    </row>
    <row r="583" spans="1:4" ht="12.5">
      <c r="A583" s="1">
        <v>578</v>
      </c>
      <c r="B583" s="1">
        <v>2178</v>
      </c>
      <c r="C583" s="1">
        <v>8</v>
      </c>
      <c r="D583" s="3">
        <f t="shared" si="0"/>
        <v>8.9461161812356485E-3</v>
      </c>
    </row>
    <row r="584" spans="1:4" ht="12.5">
      <c r="A584" s="1">
        <v>579</v>
      </c>
      <c r="B584" s="1">
        <v>2179</v>
      </c>
      <c r="C584" s="1">
        <v>5</v>
      </c>
      <c r="D584" s="3">
        <f t="shared" si="0"/>
        <v>5.5913226132722794E-3</v>
      </c>
    </row>
    <row r="585" spans="1:4" ht="12.5">
      <c r="A585" s="1">
        <v>580</v>
      </c>
      <c r="B585" s="1">
        <v>2180</v>
      </c>
      <c r="C585" s="1">
        <v>4</v>
      </c>
      <c r="D585" s="3">
        <f t="shared" si="0"/>
        <v>4.4730580906178243E-3</v>
      </c>
    </row>
    <row r="586" spans="1:4" ht="12.5">
      <c r="A586" s="1">
        <v>581</v>
      </c>
      <c r="B586" s="1">
        <v>2181</v>
      </c>
      <c r="C586" s="1">
        <v>7</v>
      </c>
      <c r="D586" s="3">
        <f t="shared" si="0"/>
        <v>7.8278516585811916E-3</v>
      </c>
    </row>
    <row r="587" spans="1:4" ht="12.5">
      <c r="A587" s="1">
        <v>582</v>
      </c>
      <c r="B587" s="1">
        <v>2182</v>
      </c>
      <c r="C587" s="1">
        <v>8</v>
      </c>
      <c r="D587" s="3">
        <f t="shared" si="0"/>
        <v>8.9461161812356485E-3</v>
      </c>
    </row>
    <row r="588" spans="1:4" ht="12.5">
      <c r="A588" s="1">
        <v>583</v>
      </c>
      <c r="B588" s="1">
        <v>2183</v>
      </c>
      <c r="C588" s="1">
        <v>5</v>
      </c>
      <c r="D588" s="3">
        <f t="shared" si="0"/>
        <v>5.5913226132722794E-3</v>
      </c>
    </row>
    <row r="589" spans="1:4" ht="12.5">
      <c r="A589" s="1">
        <v>584</v>
      </c>
      <c r="B589" s="1">
        <v>2184</v>
      </c>
      <c r="C589" s="1">
        <v>2</v>
      </c>
      <c r="D589" s="3">
        <f t="shared" si="0"/>
        <v>2.2365290453089121E-3</v>
      </c>
    </row>
    <row r="590" spans="1:4" ht="12.5">
      <c r="A590" s="1">
        <v>585</v>
      </c>
      <c r="B590" s="1">
        <v>2185</v>
      </c>
      <c r="C590" s="1">
        <v>5</v>
      </c>
      <c r="D590" s="3">
        <f t="shared" si="0"/>
        <v>5.5913226132722794E-3</v>
      </c>
    </row>
    <row r="591" spans="1:4" ht="12.5">
      <c r="A591" s="1">
        <v>586</v>
      </c>
      <c r="B591" s="1">
        <v>2186</v>
      </c>
      <c r="C591" s="1">
        <v>5</v>
      </c>
      <c r="D591" s="3">
        <f t="shared" si="0"/>
        <v>5.5913226132722794E-3</v>
      </c>
    </row>
    <row r="592" spans="1:4" ht="12.5">
      <c r="A592" s="1">
        <v>587</v>
      </c>
      <c r="B592" s="1">
        <v>2187</v>
      </c>
      <c r="C592" s="1">
        <v>3</v>
      </c>
      <c r="D592" s="3">
        <f t="shared" si="0"/>
        <v>3.3547935679633678E-3</v>
      </c>
    </row>
    <row r="593" spans="1:4" ht="12.5">
      <c r="A593" s="1">
        <v>588</v>
      </c>
      <c r="B593" s="1">
        <v>2188</v>
      </c>
      <c r="C593" s="1">
        <v>4</v>
      </c>
      <c r="D593" s="3">
        <f t="shared" si="0"/>
        <v>4.4730580906178243E-3</v>
      </c>
    </row>
    <row r="594" spans="1:4" ht="12.5">
      <c r="A594" s="1">
        <v>589</v>
      </c>
      <c r="B594" s="1">
        <v>2189</v>
      </c>
      <c r="C594" s="1">
        <v>3</v>
      </c>
      <c r="D594" s="3">
        <f t="shared" si="0"/>
        <v>3.3547935679633678E-3</v>
      </c>
    </row>
    <row r="595" spans="1:4" ht="12.5">
      <c r="A595" s="1">
        <v>590</v>
      </c>
      <c r="B595" s="1">
        <v>2190</v>
      </c>
      <c r="C595" s="1">
        <v>4</v>
      </c>
      <c r="D595" s="3">
        <f t="shared" si="0"/>
        <v>4.4730580906178243E-3</v>
      </c>
    </row>
    <row r="596" spans="1:4" ht="12.5">
      <c r="A596" s="1">
        <v>591</v>
      </c>
      <c r="B596" s="1">
        <v>2191</v>
      </c>
      <c r="C596" s="1">
        <v>2</v>
      </c>
      <c r="D596" s="3">
        <f t="shared" si="0"/>
        <v>2.2365290453089121E-3</v>
      </c>
    </row>
    <row r="597" spans="1:4" ht="12.5">
      <c r="A597" s="1">
        <v>592</v>
      </c>
      <c r="B597" s="1">
        <v>2192</v>
      </c>
      <c r="C597" s="1">
        <v>3</v>
      </c>
      <c r="D597" s="3">
        <f t="shared" si="0"/>
        <v>3.3547935679633678E-3</v>
      </c>
    </row>
    <row r="598" spans="1:4" ht="12.5">
      <c r="A598" s="1">
        <v>593</v>
      </c>
      <c r="B598" s="1">
        <v>2193</v>
      </c>
      <c r="C598" s="1">
        <v>2</v>
      </c>
      <c r="D598" s="3">
        <f t="shared" si="0"/>
        <v>2.2365290453089121E-3</v>
      </c>
    </row>
    <row r="599" spans="1:4" ht="12.5">
      <c r="A599" s="1">
        <v>594</v>
      </c>
      <c r="B599" s="1">
        <v>2194</v>
      </c>
      <c r="C599" s="1">
        <v>2</v>
      </c>
      <c r="D599" s="3">
        <f t="shared" si="0"/>
        <v>2.2365290453089121E-3</v>
      </c>
    </row>
    <row r="600" spans="1:4" ht="12.5">
      <c r="A600" s="1">
        <v>595</v>
      </c>
      <c r="B600" s="1">
        <v>2195</v>
      </c>
      <c r="C600" s="1">
        <v>1</v>
      </c>
      <c r="D600" s="3">
        <f t="shared" si="0"/>
        <v>1.1182645226544561E-3</v>
      </c>
    </row>
    <row r="601" spans="1:4" ht="12.5">
      <c r="A601" s="1">
        <v>596</v>
      </c>
      <c r="B601" s="1">
        <v>2196</v>
      </c>
      <c r="C601" s="1">
        <v>3</v>
      </c>
      <c r="D601" s="3">
        <f t="shared" si="0"/>
        <v>3.3547935679633678E-3</v>
      </c>
    </row>
    <row r="602" spans="1:4" ht="12.5">
      <c r="A602" s="1">
        <v>597</v>
      </c>
      <c r="B602" s="1">
        <v>2197</v>
      </c>
      <c r="C602" s="1">
        <v>1</v>
      </c>
      <c r="D602" s="3">
        <f t="shared" si="0"/>
        <v>1.1182645226544561E-3</v>
      </c>
    </row>
    <row r="603" spans="1:4" ht="12.5">
      <c r="A603" s="1">
        <v>598</v>
      </c>
      <c r="B603" s="1">
        <v>2198</v>
      </c>
      <c r="C603" s="1">
        <v>2</v>
      </c>
      <c r="D603" s="3">
        <f t="shared" si="0"/>
        <v>2.2365290453089121E-3</v>
      </c>
    </row>
    <row r="604" spans="1:4" ht="12.5">
      <c r="A604" s="1">
        <v>599</v>
      </c>
      <c r="B604" s="1">
        <v>2199</v>
      </c>
      <c r="C604" s="1">
        <v>1</v>
      </c>
      <c r="D604" s="3">
        <f t="shared" si="0"/>
        <v>1.1182645226544561E-3</v>
      </c>
    </row>
    <row r="605" spans="1:4" ht="12.5">
      <c r="A605" s="1">
        <v>600</v>
      </c>
      <c r="B605" s="1">
        <v>2200</v>
      </c>
      <c r="C605" s="1">
        <v>1</v>
      </c>
      <c r="D605" s="3">
        <f t="shared" si="0"/>
        <v>1.1182645226544561E-3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37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33675</v>
      </c>
      <c r="F4" s="2">
        <f>E4*(33.6460974405022*33.635544204079)</f>
        <v>38110159.064391583</v>
      </c>
      <c r="G4" s="3">
        <f t="shared" ref="G4:H4" si="0">F4/1000</f>
        <v>38110.159064391584</v>
      </c>
      <c r="H4" s="3">
        <f t="shared" si="0"/>
        <v>38.110159064391581</v>
      </c>
    </row>
    <row r="5" spans="1:13" ht="15.75" customHeight="1">
      <c r="A5" s="6" t="s">
        <v>4</v>
      </c>
      <c r="B5" s="6" t="s">
        <v>5</v>
      </c>
      <c r="C5" s="6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7">
        <v>1</v>
      </c>
      <c r="B6" s="7">
        <v>1601</v>
      </c>
      <c r="C6" s="7">
        <v>273</v>
      </c>
      <c r="D6" s="3">
        <f t="shared" ref="D6:D375" si="1">(C6*(33.6460974405022*33.635544204079))/1000000</f>
        <v>0.30895540978704983</v>
      </c>
    </row>
    <row r="7" spans="1:13" ht="15.75" customHeight="1">
      <c r="A7" s="7">
        <v>2</v>
      </c>
      <c r="B7" s="7">
        <v>1602</v>
      </c>
      <c r="C7" s="7">
        <v>296</v>
      </c>
      <c r="D7" s="3">
        <f t="shared" si="1"/>
        <v>0.33498462013540931</v>
      </c>
      <c r="I7" s="2">
        <f>SUM(D6:D205)</f>
        <v>33.615027607709692</v>
      </c>
      <c r="J7" s="2">
        <f>SUM(D206:D605)</f>
        <v>4.4951314566819063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7">
        <v>3</v>
      </c>
      <c r="B8" s="7">
        <v>1603</v>
      </c>
      <c r="C8" s="7">
        <v>291</v>
      </c>
      <c r="D8" s="3">
        <f t="shared" si="1"/>
        <v>0.32932609614663549</v>
      </c>
    </row>
    <row r="9" spans="1:13" ht="15.75" customHeight="1">
      <c r="A9" s="7">
        <v>4</v>
      </c>
      <c r="B9" s="7">
        <v>1604</v>
      </c>
      <c r="C9" s="7">
        <v>250</v>
      </c>
      <c r="D9" s="3">
        <f t="shared" si="1"/>
        <v>0.28292619943869024</v>
      </c>
    </row>
    <row r="10" spans="1:13" ht="15.75" customHeight="1">
      <c r="A10" s="7">
        <v>5</v>
      </c>
      <c r="B10" s="7">
        <v>1605</v>
      </c>
      <c r="C10" s="7">
        <v>266</v>
      </c>
      <c r="D10" s="3">
        <f t="shared" si="1"/>
        <v>0.30103347620276649</v>
      </c>
    </row>
    <row r="11" spans="1:13" ht="15.75" customHeight="1">
      <c r="A11" s="7">
        <v>6</v>
      </c>
      <c r="B11" s="7">
        <v>1606</v>
      </c>
      <c r="C11" s="7">
        <v>296</v>
      </c>
      <c r="D11" s="3">
        <f t="shared" si="1"/>
        <v>0.33498462013540931</v>
      </c>
    </row>
    <row r="12" spans="1:13" ht="15.75" customHeight="1">
      <c r="A12" s="7">
        <v>7</v>
      </c>
      <c r="B12" s="7">
        <v>1607</v>
      </c>
      <c r="C12" s="7">
        <v>275</v>
      </c>
      <c r="D12" s="3">
        <f t="shared" si="1"/>
        <v>0.3112188193825593</v>
      </c>
    </row>
    <row r="13" spans="1:13" ht="15.75" customHeight="1">
      <c r="A13" s="7">
        <v>8</v>
      </c>
      <c r="B13" s="7">
        <v>1608</v>
      </c>
      <c r="C13" s="7">
        <v>284</v>
      </c>
      <c r="D13" s="3">
        <f t="shared" si="1"/>
        <v>0.32140416256235216</v>
      </c>
    </row>
    <row r="14" spans="1:13" ht="15.75" customHeight="1">
      <c r="A14" s="7">
        <v>9</v>
      </c>
      <c r="B14" s="7">
        <v>1609</v>
      </c>
      <c r="C14" s="7">
        <v>233</v>
      </c>
      <c r="D14" s="3">
        <f t="shared" si="1"/>
        <v>0.26368721787685934</v>
      </c>
    </row>
    <row r="15" spans="1:13" ht="15.75" customHeight="1">
      <c r="A15" s="7">
        <v>10</v>
      </c>
      <c r="B15" s="7">
        <v>1610</v>
      </c>
      <c r="C15" s="7">
        <v>273</v>
      </c>
      <c r="D15" s="3">
        <f t="shared" si="1"/>
        <v>0.30895540978704983</v>
      </c>
    </row>
    <row r="16" spans="1:13" ht="15.75" customHeight="1">
      <c r="A16" s="7">
        <v>11</v>
      </c>
      <c r="B16" s="7">
        <v>1611</v>
      </c>
      <c r="C16" s="7">
        <v>272</v>
      </c>
      <c r="D16" s="3">
        <f t="shared" si="1"/>
        <v>0.30782370498929507</v>
      </c>
    </row>
    <row r="17" spans="1:4" ht="15.75" customHeight="1">
      <c r="A17" s="7">
        <v>12</v>
      </c>
      <c r="B17" s="7">
        <v>1612</v>
      </c>
      <c r="C17" s="7">
        <v>258</v>
      </c>
      <c r="D17" s="3">
        <f t="shared" si="1"/>
        <v>0.29197983782072839</v>
      </c>
    </row>
    <row r="18" spans="1:4" ht="15.75" customHeight="1">
      <c r="A18" s="7">
        <v>13</v>
      </c>
      <c r="B18" s="7">
        <v>1613</v>
      </c>
      <c r="C18" s="7">
        <v>265</v>
      </c>
      <c r="D18" s="3">
        <f t="shared" si="1"/>
        <v>0.29990177140501173</v>
      </c>
    </row>
    <row r="19" spans="1:4" ht="15.75" customHeight="1">
      <c r="A19" s="7">
        <v>14</v>
      </c>
      <c r="B19" s="7">
        <v>1614</v>
      </c>
      <c r="C19" s="7">
        <v>240</v>
      </c>
      <c r="D19" s="3">
        <f t="shared" si="1"/>
        <v>0.27160915146114262</v>
      </c>
    </row>
    <row r="20" spans="1:4" ht="15.75" customHeight="1">
      <c r="A20" s="7">
        <v>15</v>
      </c>
      <c r="B20" s="7">
        <v>1615</v>
      </c>
      <c r="C20" s="7">
        <v>244</v>
      </c>
      <c r="D20" s="3">
        <f t="shared" si="1"/>
        <v>0.27613597065216167</v>
      </c>
    </row>
    <row r="21" spans="1:4" ht="15.75" customHeight="1">
      <c r="A21" s="7">
        <v>16</v>
      </c>
      <c r="B21" s="7">
        <v>1616</v>
      </c>
      <c r="C21" s="7">
        <v>243</v>
      </c>
      <c r="D21" s="3">
        <f t="shared" si="1"/>
        <v>0.2750042658544069</v>
      </c>
    </row>
    <row r="22" spans="1:4" ht="15.75" customHeight="1">
      <c r="A22" s="7">
        <v>17</v>
      </c>
      <c r="B22" s="7">
        <v>1617</v>
      </c>
      <c r="C22" s="7">
        <v>242</v>
      </c>
      <c r="D22" s="3">
        <f t="shared" si="1"/>
        <v>0.27387256105665214</v>
      </c>
    </row>
    <row r="23" spans="1:4" ht="15.75" customHeight="1">
      <c r="A23" s="7">
        <v>18</v>
      </c>
      <c r="B23" s="7">
        <v>1618</v>
      </c>
      <c r="C23" s="7">
        <v>242</v>
      </c>
      <c r="D23" s="3">
        <f t="shared" si="1"/>
        <v>0.27387256105665214</v>
      </c>
    </row>
    <row r="24" spans="1:4" ht="15.75" customHeight="1">
      <c r="A24" s="7">
        <v>19</v>
      </c>
      <c r="B24" s="7">
        <v>1619</v>
      </c>
      <c r="C24" s="7">
        <v>219</v>
      </c>
      <c r="D24" s="3">
        <f t="shared" si="1"/>
        <v>0.24784335070829269</v>
      </c>
    </row>
    <row r="25" spans="1:4" ht="15.75" customHeight="1">
      <c r="A25" s="7">
        <v>20</v>
      </c>
      <c r="B25" s="7">
        <v>1620</v>
      </c>
      <c r="C25" s="7">
        <v>229</v>
      </c>
      <c r="D25" s="3">
        <f t="shared" si="1"/>
        <v>0.25916039868584029</v>
      </c>
    </row>
    <row r="26" spans="1:4" ht="15.75" customHeight="1">
      <c r="A26" s="7">
        <v>21</v>
      </c>
      <c r="B26" s="7">
        <v>1621</v>
      </c>
      <c r="C26" s="7">
        <v>231</v>
      </c>
      <c r="D26" s="3">
        <f t="shared" si="1"/>
        <v>0.26142380828134981</v>
      </c>
    </row>
    <row r="27" spans="1:4" ht="15.75" customHeight="1">
      <c r="A27" s="7">
        <v>22</v>
      </c>
      <c r="B27" s="7">
        <v>1622</v>
      </c>
      <c r="C27" s="7">
        <v>245</v>
      </c>
      <c r="D27" s="3">
        <f t="shared" si="1"/>
        <v>0.27726767544991643</v>
      </c>
    </row>
    <row r="28" spans="1:4" ht="15.75" customHeight="1">
      <c r="A28" s="7">
        <v>23</v>
      </c>
      <c r="B28" s="7">
        <v>1623</v>
      </c>
      <c r="C28" s="7">
        <v>249</v>
      </c>
      <c r="D28" s="3">
        <f t="shared" si="1"/>
        <v>0.28179449464093548</v>
      </c>
    </row>
    <row r="29" spans="1:4" ht="15.75" customHeight="1">
      <c r="A29" s="7">
        <v>24</v>
      </c>
      <c r="B29" s="7">
        <v>1624</v>
      </c>
      <c r="C29" s="7">
        <v>220</v>
      </c>
      <c r="D29" s="3">
        <f t="shared" si="1"/>
        <v>0.24897505550604745</v>
      </c>
    </row>
    <row r="30" spans="1:4" ht="15.75" customHeight="1">
      <c r="A30" s="7">
        <v>25</v>
      </c>
      <c r="B30" s="7">
        <v>1625</v>
      </c>
      <c r="C30" s="7">
        <v>218</v>
      </c>
      <c r="D30" s="3">
        <f t="shared" si="1"/>
        <v>0.24671164591053793</v>
      </c>
    </row>
    <row r="31" spans="1:4" ht="15.75" customHeight="1">
      <c r="A31" s="7">
        <v>26</v>
      </c>
      <c r="B31" s="7">
        <v>1626</v>
      </c>
      <c r="C31" s="7">
        <v>248</v>
      </c>
      <c r="D31" s="3">
        <f t="shared" si="1"/>
        <v>0.28066278984318072</v>
      </c>
    </row>
    <row r="32" spans="1:4" ht="15.75" customHeight="1">
      <c r="A32" s="7">
        <v>27</v>
      </c>
      <c r="B32" s="7">
        <v>1627</v>
      </c>
      <c r="C32" s="7">
        <v>222</v>
      </c>
      <c r="D32" s="3">
        <f t="shared" si="1"/>
        <v>0.25123846510155695</v>
      </c>
    </row>
    <row r="33" spans="1:4" ht="15.75" customHeight="1">
      <c r="A33" s="7">
        <v>28</v>
      </c>
      <c r="B33" s="7">
        <v>1628</v>
      </c>
      <c r="C33" s="7">
        <v>221</v>
      </c>
      <c r="D33" s="3">
        <f t="shared" si="1"/>
        <v>0.25010676030380219</v>
      </c>
    </row>
    <row r="34" spans="1:4" ht="15.75" customHeight="1">
      <c r="A34" s="7">
        <v>29</v>
      </c>
      <c r="B34" s="7">
        <v>1629</v>
      </c>
      <c r="C34" s="7">
        <v>219</v>
      </c>
      <c r="D34" s="3">
        <f t="shared" si="1"/>
        <v>0.24784335070829269</v>
      </c>
    </row>
    <row r="35" spans="1:4" ht="14.5">
      <c r="A35" s="7">
        <v>30</v>
      </c>
      <c r="B35" s="7">
        <v>1630</v>
      </c>
      <c r="C35" s="7">
        <v>227</v>
      </c>
      <c r="D35" s="3">
        <f t="shared" si="1"/>
        <v>0.25689698909033076</v>
      </c>
    </row>
    <row r="36" spans="1:4" ht="14.5">
      <c r="A36" s="7">
        <v>31</v>
      </c>
      <c r="B36" s="7">
        <v>1631</v>
      </c>
      <c r="C36" s="7">
        <v>211</v>
      </c>
      <c r="D36" s="3">
        <f t="shared" si="1"/>
        <v>0.23878971232625457</v>
      </c>
    </row>
    <row r="37" spans="1:4" ht="14.5">
      <c r="A37" s="7">
        <v>32</v>
      </c>
      <c r="B37" s="7">
        <v>1632</v>
      </c>
      <c r="C37" s="7">
        <v>263</v>
      </c>
      <c r="D37" s="3">
        <f t="shared" si="1"/>
        <v>0.29763836180950221</v>
      </c>
    </row>
    <row r="38" spans="1:4" ht="14.5">
      <c r="A38" s="7">
        <v>33</v>
      </c>
      <c r="B38" s="7">
        <v>1633</v>
      </c>
      <c r="C38" s="7">
        <v>238</v>
      </c>
      <c r="D38" s="3">
        <f t="shared" si="1"/>
        <v>0.26934574186563309</v>
      </c>
    </row>
    <row r="39" spans="1:4" ht="14.5">
      <c r="A39" s="7">
        <v>34</v>
      </c>
      <c r="B39" s="7">
        <v>1634</v>
      </c>
      <c r="C39" s="7">
        <v>221</v>
      </c>
      <c r="D39" s="3">
        <f t="shared" si="1"/>
        <v>0.25010676030380219</v>
      </c>
    </row>
    <row r="40" spans="1:4" ht="14.5">
      <c r="A40" s="7">
        <v>35</v>
      </c>
      <c r="B40" s="7">
        <v>1635</v>
      </c>
      <c r="C40" s="7">
        <v>227</v>
      </c>
      <c r="D40" s="3">
        <f t="shared" si="1"/>
        <v>0.25689698909033076</v>
      </c>
    </row>
    <row r="41" spans="1:4" ht="14.5">
      <c r="A41" s="7">
        <v>36</v>
      </c>
      <c r="B41" s="7">
        <v>1636</v>
      </c>
      <c r="C41" s="7">
        <v>213</v>
      </c>
      <c r="D41" s="3">
        <f t="shared" si="1"/>
        <v>0.24105312192176409</v>
      </c>
    </row>
    <row r="42" spans="1:4" ht="14.5">
      <c r="A42" s="7">
        <v>37</v>
      </c>
      <c r="B42" s="7">
        <v>1637</v>
      </c>
      <c r="C42" s="7">
        <v>209</v>
      </c>
      <c r="D42" s="3">
        <f t="shared" si="1"/>
        <v>0.23652630273074507</v>
      </c>
    </row>
    <row r="43" spans="1:4" ht="14.5">
      <c r="A43" s="7">
        <v>38</v>
      </c>
      <c r="B43" s="7">
        <v>1638</v>
      </c>
      <c r="C43" s="7">
        <v>207</v>
      </c>
      <c r="D43" s="3">
        <f t="shared" si="1"/>
        <v>0.23426289313523554</v>
      </c>
    </row>
    <row r="44" spans="1:4" ht="14.5">
      <c r="A44" s="7">
        <v>39</v>
      </c>
      <c r="B44" s="7">
        <v>1639</v>
      </c>
      <c r="C44" s="7">
        <v>241</v>
      </c>
      <c r="D44" s="3">
        <f t="shared" si="1"/>
        <v>0.27274085625889738</v>
      </c>
    </row>
    <row r="45" spans="1:4" ht="14.5">
      <c r="A45" s="7">
        <v>40</v>
      </c>
      <c r="B45" s="7">
        <v>1640</v>
      </c>
      <c r="C45" s="7">
        <v>228</v>
      </c>
      <c r="D45" s="3">
        <f t="shared" si="1"/>
        <v>0.25802869388808553</v>
      </c>
    </row>
    <row r="46" spans="1:4" ht="14.5">
      <c r="A46" s="7">
        <v>41</v>
      </c>
      <c r="B46" s="7">
        <v>1641</v>
      </c>
      <c r="C46" s="7">
        <v>217</v>
      </c>
      <c r="D46" s="3">
        <f t="shared" si="1"/>
        <v>0.24557994111278317</v>
      </c>
    </row>
    <row r="47" spans="1:4" ht="14.5">
      <c r="A47" s="7">
        <v>42</v>
      </c>
      <c r="B47" s="7">
        <v>1642</v>
      </c>
      <c r="C47" s="7">
        <v>202</v>
      </c>
      <c r="D47" s="3">
        <f t="shared" si="1"/>
        <v>0.22860436914646173</v>
      </c>
    </row>
    <row r="48" spans="1:4" ht="14.5">
      <c r="A48" s="7">
        <v>43</v>
      </c>
      <c r="B48" s="7">
        <v>1643</v>
      </c>
      <c r="C48" s="7">
        <v>197</v>
      </c>
      <c r="D48" s="3">
        <f t="shared" si="1"/>
        <v>0.22294584515768792</v>
      </c>
    </row>
    <row r="49" spans="1:4" ht="14.5">
      <c r="A49" s="7">
        <v>44</v>
      </c>
      <c r="B49" s="7">
        <v>1644</v>
      </c>
      <c r="C49" s="7">
        <v>195</v>
      </c>
      <c r="D49" s="3">
        <f t="shared" si="1"/>
        <v>0.2206824355621784</v>
      </c>
    </row>
    <row r="50" spans="1:4" ht="14.5">
      <c r="A50" s="7">
        <v>45</v>
      </c>
      <c r="B50" s="7">
        <v>1645</v>
      </c>
      <c r="C50" s="7">
        <v>202</v>
      </c>
      <c r="D50" s="3">
        <f t="shared" si="1"/>
        <v>0.22860436914646173</v>
      </c>
    </row>
    <row r="51" spans="1:4" ht="14.5">
      <c r="A51" s="7">
        <v>46</v>
      </c>
      <c r="B51" s="7">
        <v>1646</v>
      </c>
      <c r="C51" s="7">
        <v>186</v>
      </c>
      <c r="D51" s="3">
        <f t="shared" si="1"/>
        <v>0.21049709238238556</v>
      </c>
    </row>
    <row r="52" spans="1:4" ht="14.5">
      <c r="A52" s="7">
        <v>47</v>
      </c>
      <c r="B52" s="7">
        <v>1647</v>
      </c>
      <c r="C52" s="7">
        <v>212</v>
      </c>
      <c r="D52" s="3">
        <f t="shared" si="1"/>
        <v>0.23992141712400933</v>
      </c>
    </row>
    <row r="53" spans="1:4" ht="14.5">
      <c r="A53" s="7">
        <v>48</v>
      </c>
      <c r="B53" s="7">
        <v>1648</v>
      </c>
      <c r="C53" s="7">
        <v>215</v>
      </c>
      <c r="D53" s="3">
        <f t="shared" si="1"/>
        <v>0.24331653151727364</v>
      </c>
    </row>
    <row r="54" spans="1:4" ht="14.5">
      <c r="A54" s="7">
        <v>49</v>
      </c>
      <c r="B54" s="7">
        <v>1649</v>
      </c>
      <c r="C54" s="7">
        <v>201</v>
      </c>
      <c r="D54" s="3">
        <f t="shared" si="1"/>
        <v>0.22747266434870697</v>
      </c>
    </row>
    <row r="55" spans="1:4" ht="14.5">
      <c r="A55" s="7">
        <v>50</v>
      </c>
      <c r="B55" s="7">
        <v>1650</v>
      </c>
      <c r="C55" s="7">
        <v>207</v>
      </c>
      <c r="D55" s="3">
        <f t="shared" si="1"/>
        <v>0.23426289313523554</v>
      </c>
    </row>
    <row r="56" spans="1:4" ht="14.5">
      <c r="A56" s="7">
        <v>51</v>
      </c>
      <c r="B56" s="7">
        <v>1651</v>
      </c>
      <c r="C56" s="7">
        <v>210</v>
      </c>
      <c r="D56" s="3">
        <f t="shared" si="1"/>
        <v>0.23765800752849986</v>
      </c>
    </row>
    <row r="57" spans="1:4" ht="14.5">
      <c r="A57" s="7">
        <v>52</v>
      </c>
      <c r="B57" s="7">
        <v>1652</v>
      </c>
      <c r="C57" s="7">
        <v>220</v>
      </c>
      <c r="D57" s="3">
        <f t="shared" si="1"/>
        <v>0.24897505550604745</v>
      </c>
    </row>
    <row r="58" spans="1:4" ht="14.5">
      <c r="A58" s="7">
        <v>53</v>
      </c>
      <c r="B58" s="7">
        <v>1653</v>
      </c>
      <c r="C58" s="7">
        <v>185</v>
      </c>
      <c r="D58" s="3">
        <f t="shared" si="1"/>
        <v>0.2093653875846308</v>
      </c>
    </row>
    <row r="59" spans="1:4" ht="14.5">
      <c r="A59" s="7">
        <v>54</v>
      </c>
      <c r="B59" s="7">
        <v>1654</v>
      </c>
      <c r="C59" s="7">
        <v>177</v>
      </c>
      <c r="D59" s="3">
        <f t="shared" si="1"/>
        <v>0.2003117492025927</v>
      </c>
    </row>
    <row r="60" spans="1:4" ht="14.5">
      <c r="A60" s="7">
        <v>55</v>
      </c>
      <c r="B60" s="7">
        <v>1655</v>
      </c>
      <c r="C60" s="7">
        <v>192</v>
      </c>
      <c r="D60" s="3">
        <f t="shared" si="1"/>
        <v>0.21728732116891414</v>
      </c>
    </row>
    <row r="61" spans="1:4" ht="14.5">
      <c r="A61" s="7">
        <v>56</v>
      </c>
      <c r="B61" s="7">
        <v>1656</v>
      </c>
      <c r="C61" s="7">
        <v>179</v>
      </c>
      <c r="D61" s="3">
        <f t="shared" si="1"/>
        <v>0.20257515879810223</v>
      </c>
    </row>
    <row r="62" spans="1:4" ht="14.5">
      <c r="A62" s="7">
        <v>57</v>
      </c>
      <c r="B62" s="7">
        <v>1657</v>
      </c>
      <c r="C62" s="7">
        <v>200</v>
      </c>
      <c r="D62" s="3">
        <f t="shared" si="1"/>
        <v>0.22634095955095221</v>
      </c>
    </row>
    <row r="63" spans="1:4" ht="14.5">
      <c r="A63" s="7">
        <v>58</v>
      </c>
      <c r="B63" s="7">
        <v>1658</v>
      </c>
      <c r="C63" s="7">
        <v>190</v>
      </c>
      <c r="D63" s="3">
        <f t="shared" si="1"/>
        <v>0.21502391157340461</v>
      </c>
    </row>
    <row r="64" spans="1:4" ht="14.5">
      <c r="A64" s="7">
        <v>59</v>
      </c>
      <c r="B64" s="7">
        <v>1659</v>
      </c>
      <c r="C64" s="7">
        <v>175</v>
      </c>
      <c r="D64" s="3">
        <f t="shared" si="1"/>
        <v>0.19804833960708318</v>
      </c>
    </row>
    <row r="65" spans="1:4" ht="14.5">
      <c r="A65" s="7">
        <v>60</v>
      </c>
      <c r="B65" s="7">
        <v>1660</v>
      </c>
      <c r="C65" s="7">
        <v>184</v>
      </c>
      <c r="D65" s="3">
        <f t="shared" si="1"/>
        <v>0.20823368278687604</v>
      </c>
    </row>
    <row r="66" spans="1:4" ht="14.5">
      <c r="A66" s="7">
        <v>61</v>
      </c>
      <c r="B66" s="7">
        <v>1661</v>
      </c>
      <c r="C66" s="7">
        <v>186</v>
      </c>
      <c r="D66" s="3">
        <f t="shared" si="1"/>
        <v>0.21049709238238556</v>
      </c>
    </row>
    <row r="67" spans="1:4" ht="14.5">
      <c r="A67" s="7">
        <v>62</v>
      </c>
      <c r="B67" s="7">
        <v>1662</v>
      </c>
      <c r="C67" s="7">
        <v>155</v>
      </c>
      <c r="D67" s="3">
        <f t="shared" si="1"/>
        <v>0.17541424365198799</v>
      </c>
    </row>
    <row r="68" spans="1:4" ht="14.5">
      <c r="A68" s="7">
        <v>63</v>
      </c>
      <c r="B68" s="7">
        <v>1663</v>
      </c>
      <c r="C68" s="7">
        <v>152</v>
      </c>
      <c r="D68" s="3">
        <f t="shared" si="1"/>
        <v>0.1720191292587237</v>
      </c>
    </row>
    <row r="69" spans="1:4" ht="14.5">
      <c r="A69" s="7">
        <v>64</v>
      </c>
      <c r="B69" s="7">
        <v>1664</v>
      </c>
      <c r="C69" s="7">
        <v>170</v>
      </c>
      <c r="D69" s="3">
        <f t="shared" si="1"/>
        <v>0.1923898156183094</v>
      </c>
    </row>
    <row r="70" spans="1:4" ht="14.5">
      <c r="A70" s="7">
        <v>65</v>
      </c>
      <c r="B70" s="7">
        <v>1665</v>
      </c>
      <c r="C70" s="7">
        <v>178</v>
      </c>
      <c r="D70" s="3">
        <f t="shared" si="1"/>
        <v>0.20144345400034747</v>
      </c>
    </row>
    <row r="71" spans="1:4" ht="14.5">
      <c r="A71" s="7">
        <v>66</v>
      </c>
      <c r="B71" s="7">
        <v>1666</v>
      </c>
      <c r="C71" s="7">
        <v>167</v>
      </c>
      <c r="D71" s="3">
        <f t="shared" si="1"/>
        <v>0.18899470122504511</v>
      </c>
    </row>
    <row r="72" spans="1:4" ht="14.5">
      <c r="A72" s="7">
        <v>67</v>
      </c>
      <c r="B72" s="7">
        <v>1667</v>
      </c>
      <c r="C72" s="7">
        <v>171</v>
      </c>
      <c r="D72" s="3">
        <f t="shared" si="1"/>
        <v>0.19352152041606416</v>
      </c>
    </row>
    <row r="73" spans="1:4" ht="14.5">
      <c r="A73" s="7">
        <v>68</v>
      </c>
      <c r="B73" s="7">
        <v>1668</v>
      </c>
      <c r="C73" s="7">
        <v>168</v>
      </c>
      <c r="D73" s="3">
        <f t="shared" si="1"/>
        <v>0.19012640602279987</v>
      </c>
    </row>
    <row r="74" spans="1:4" ht="14.5">
      <c r="A74" s="7">
        <v>69</v>
      </c>
      <c r="B74" s="7">
        <v>1669</v>
      </c>
      <c r="C74" s="7">
        <v>169</v>
      </c>
      <c r="D74" s="3">
        <f t="shared" si="1"/>
        <v>0.19125811082055463</v>
      </c>
    </row>
    <row r="75" spans="1:4" ht="14.5">
      <c r="A75" s="7">
        <v>70</v>
      </c>
      <c r="B75" s="7">
        <v>1670</v>
      </c>
      <c r="C75" s="7">
        <v>158</v>
      </c>
      <c r="D75" s="3">
        <f t="shared" si="1"/>
        <v>0.17880935804525225</v>
      </c>
    </row>
    <row r="76" spans="1:4" ht="14.5">
      <c r="A76" s="7">
        <v>71</v>
      </c>
      <c r="B76" s="7">
        <v>1671</v>
      </c>
      <c r="C76" s="7">
        <v>176</v>
      </c>
      <c r="D76" s="3">
        <f t="shared" si="1"/>
        <v>0.19918004440483794</v>
      </c>
    </row>
    <row r="77" spans="1:4" ht="14.5">
      <c r="A77" s="7">
        <v>72</v>
      </c>
      <c r="B77" s="7">
        <v>1672</v>
      </c>
      <c r="C77" s="7">
        <v>157</v>
      </c>
      <c r="D77" s="3">
        <f t="shared" si="1"/>
        <v>0.17767765324749749</v>
      </c>
    </row>
    <row r="78" spans="1:4" ht="14.5">
      <c r="A78" s="7">
        <v>73</v>
      </c>
      <c r="B78" s="7">
        <v>1673</v>
      </c>
      <c r="C78" s="7">
        <v>142</v>
      </c>
      <c r="D78" s="3">
        <f t="shared" si="1"/>
        <v>0.16070208128117608</v>
      </c>
    </row>
    <row r="79" spans="1:4" ht="14.5">
      <c r="A79" s="7">
        <v>74</v>
      </c>
      <c r="B79" s="7">
        <v>1674</v>
      </c>
      <c r="C79" s="7">
        <v>167</v>
      </c>
      <c r="D79" s="3">
        <f t="shared" si="1"/>
        <v>0.18899470122504511</v>
      </c>
    </row>
    <row r="80" spans="1:4" ht="14.5">
      <c r="A80" s="7">
        <v>75</v>
      </c>
      <c r="B80" s="7">
        <v>1675</v>
      </c>
      <c r="C80" s="7">
        <v>174</v>
      </c>
      <c r="D80" s="3">
        <f t="shared" si="1"/>
        <v>0.19691663480932842</v>
      </c>
    </row>
    <row r="81" spans="1:4" ht="14.5">
      <c r="A81" s="7">
        <v>76</v>
      </c>
      <c r="B81" s="7">
        <v>1676</v>
      </c>
      <c r="C81" s="7">
        <v>168</v>
      </c>
      <c r="D81" s="3">
        <f t="shared" si="1"/>
        <v>0.19012640602279987</v>
      </c>
    </row>
    <row r="82" spans="1:4" ht="14.5">
      <c r="A82" s="7">
        <v>77</v>
      </c>
      <c r="B82" s="7">
        <v>1677</v>
      </c>
      <c r="C82" s="7">
        <v>156</v>
      </c>
      <c r="D82" s="3">
        <f t="shared" si="1"/>
        <v>0.17654594844974272</v>
      </c>
    </row>
    <row r="83" spans="1:4" ht="14.5">
      <c r="A83" s="7">
        <v>78</v>
      </c>
      <c r="B83" s="7">
        <v>1678</v>
      </c>
      <c r="C83" s="7">
        <v>158</v>
      </c>
      <c r="D83" s="3">
        <f t="shared" si="1"/>
        <v>0.17880935804525225</v>
      </c>
    </row>
    <row r="84" spans="1:4" ht="14.5">
      <c r="A84" s="7">
        <v>79</v>
      </c>
      <c r="B84" s="7">
        <v>1679</v>
      </c>
      <c r="C84" s="7">
        <v>133</v>
      </c>
      <c r="D84" s="3">
        <f t="shared" si="1"/>
        <v>0.15051673810138325</v>
      </c>
    </row>
    <row r="85" spans="1:4" ht="14.5">
      <c r="A85" s="7">
        <v>80</v>
      </c>
      <c r="B85" s="7">
        <v>1680</v>
      </c>
      <c r="C85" s="7">
        <v>145</v>
      </c>
      <c r="D85" s="3">
        <f t="shared" si="1"/>
        <v>0.16409719567444037</v>
      </c>
    </row>
    <row r="86" spans="1:4" ht="14.5">
      <c r="A86" s="7">
        <v>81</v>
      </c>
      <c r="B86" s="7">
        <v>1681</v>
      </c>
      <c r="C86" s="7">
        <v>139</v>
      </c>
      <c r="D86" s="3">
        <f t="shared" si="1"/>
        <v>0.15730696688791179</v>
      </c>
    </row>
    <row r="87" spans="1:4" ht="14.5">
      <c r="A87" s="7">
        <v>82</v>
      </c>
      <c r="B87" s="7">
        <v>1682</v>
      </c>
      <c r="C87" s="7">
        <v>159</v>
      </c>
      <c r="D87" s="3">
        <f t="shared" si="1"/>
        <v>0.17994106284300701</v>
      </c>
    </row>
    <row r="88" spans="1:4" ht="14.5">
      <c r="A88" s="7">
        <v>83</v>
      </c>
      <c r="B88" s="7">
        <v>1683</v>
      </c>
      <c r="C88" s="7">
        <v>145</v>
      </c>
      <c r="D88" s="3">
        <f t="shared" si="1"/>
        <v>0.16409719567444037</v>
      </c>
    </row>
    <row r="89" spans="1:4" ht="14.5">
      <c r="A89" s="7">
        <v>84</v>
      </c>
      <c r="B89" s="7">
        <v>1684</v>
      </c>
      <c r="C89" s="7">
        <v>136</v>
      </c>
      <c r="D89" s="3">
        <f t="shared" si="1"/>
        <v>0.15391185249464753</v>
      </c>
    </row>
    <row r="90" spans="1:4" ht="14.5">
      <c r="A90" s="7">
        <v>85</v>
      </c>
      <c r="B90" s="7">
        <v>1685</v>
      </c>
      <c r="C90" s="7">
        <v>170</v>
      </c>
      <c r="D90" s="3">
        <f t="shared" si="1"/>
        <v>0.1923898156183094</v>
      </c>
    </row>
    <row r="91" spans="1:4" ht="14.5">
      <c r="A91" s="7">
        <v>86</v>
      </c>
      <c r="B91" s="7">
        <v>1686</v>
      </c>
      <c r="C91" s="7">
        <v>149</v>
      </c>
      <c r="D91" s="3">
        <f t="shared" si="1"/>
        <v>0.16862401486545942</v>
      </c>
    </row>
    <row r="92" spans="1:4" ht="14.5">
      <c r="A92" s="7">
        <v>87</v>
      </c>
      <c r="B92" s="7">
        <v>1687</v>
      </c>
      <c r="C92" s="7">
        <v>150</v>
      </c>
      <c r="D92" s="3">
        <f t="shared" si="1"/>
        <v>0.16975571966321418</v>
      </c>
    </row>
    <row r="93" spans="1:4" ht="14.5">
      <c r="A93" s="7">
        <v>88</v>
      </c>
      <c r="B93" s="7">
        <v>1688</v>
      </c>
      <c r="C93" s="7">
        <v>139</v>
      </c>
      <c r="D93" s="3">
        <f t="shared" si="1"/>
        <v>0.15730696688791179</v>
      </c>
    </row>
    <row r="94" spans="1:4" ht="14.5">
      <c r="A94" s="7">
        <v>89</v>
      </c>
      <c r="B94" s="7">
        <v>1689</v>
      </c>
      <c r="C94" s="7">
        <v>139</v>
      </c>
      <c r="D94" s="3">
        <f t="shared" si="1"/>
        <v>0.15730696688791179</v>
      </c>
    </row>
    <row r="95" spans="1:4" ht="14.5">
      <c r="A95" s="7">
        <v>90</v>
      </c>
      <c r="B95" s="7">
        <v>1690</v>
      </c>
      <c r="C95" s="7">
        <v>155</v>
      </c>
      <c r="D95" s="3">
        <f t="shared" si="1"/>
        <v>0.17541424365198799</v>
      </c>
    </row>
    <row r="96" spans="1:4" ht="14.5">
      <c r="A96" s="7">
        <v>91</v>
      </c>
      <c r="B96" s="7">
        <v>1691</v>
      </c>
      <c r="C96" s="7">
        <v>167</v>
      </c>
      <c r="D96" s="3">
        <f t="shared" si="1"/>
        <v>0.18899470122504511</v>
      </c>
    </row>
    <row r="97" spans="1:4" ht="14.5">
      <c r="A97" s="7">
        <v>92</v>
      </c>
      <c r="B97" s="7">
        <v>1692</v>
      </c>
      <c r="C97" s="7">
        <v>125</v>
      </c>
      <c r="D97" s="3">
        <f t="shared" si="1"/>
        <v>0.14146309971934512</v>
      </c>
    </row>
    <row r="98" spans="1:4" ht="14.5">
      <c r="A98" s="7">
        <v>93</v>
      </c>
      <c r="B98" s="7">
        <v>1693</v>
      </c>
      <c r="C98" s="7">
        <v>139</v>
      </c>
      <c r="D98" s="3">
        <f t="shared" si="1"/>
        <v>0.15730696688791179</v>
      </c>
    </row>
    <row r="99" spans="1:4" ht="14.5">
      <c r="A99" s="7">
        <v>94</v>
      </c>
      <c r="B99" s="7">
        <v>1694</v>
      </c>
      <c r="C99" s="7">
        <v>150</v>
      </c>
      <c r="D99" s="3">
        <f t="shared" si="1"/>
        <v>0.16975571966321418</v>
      </c>
    </row>
    <row r="100" spans="1:4" ht="14.5">
      <c r="A100" s="7">
        <v>95</v>
      </c>
      <c r="B100" s="7">
        <v>1695</v>
      </c>
      <c r="C100" s="7">
        <v>129</v>
      </c>
      <c r="D100" s="3">
        <f t="shared" si="1"/>
        <v>0.1459899189103642</v>
      </c>
    </row>
    <row r="101" spans="1:4" ht="14.5">
      <c r="A101" s="7">
        <v>96</v>
      </c>
      <c r="B101" s="7">
        <v>1696</v>
      </c>
      <c r="C101" s="7">
        <v>161</v>
      </c>
      <c r="D101" s="3">
        <f t="shared" si="1"/>
        <v>0.18220447243851653</v>
      </c>
    </row>
    <row r="102" spans="1:4" ht="14.5">
      <c r="A102" s="7">
        <v>97</v>
      </c>
      <c r="B102" s="7">
        <v>1697</v>
      </c>
      <c r="C102" s="7">
        <v>136</v>
      </c>
      <c r="D102" s="3">
        <f t="shared" si="1"/>
        <v>0.15391185249464753</v>
      </c>
    </row>
    <row r="103" spans="1:4" ht="14.5">
      <c r="A103" s="7">
        <v>98</v>
      </c>
      <c r="B103" s="7">
        <v>1698</v>
      </c>
      <c r="C103" s="7">
        <v>161</v>
      </c>
      <c r="D103" s="3">
        <f t="shared" si="1"/>
        <v>0.18220447243851653</v>
      </c>
    </row>
    <row r="104" spans="1:4" ht="14.5">
      <c r="A104" s="7">
        <v>99</v>
      </c>
      <c r="B104" s="7">
        <v>1699</v>
      </c>
      <c r="C104" s="7">
        <v>140</v>
      </c>
      <c r="D104" s="3">
        <f t="shared" si="1"/>
        <v>0.15843867168566655</v>
      </c>
    </row>
    <row r="105" spans="1:4" ht="14.5">
      <c r="A105" s="7">
        <v>100</v>
      </c>
      <c r="B105" s="7">
        <v>1700</v>
      </c>
      <c r="C105" s="7">
        <v>130</v>
      </c>
      <c r="D105" s="3">
        <f t="shared" si="1"/>
        <v>0.14712162370811896</v>
      </c>
    </row>
    <row r="106" spans="1:4" ht="14.5">
      <c r="A106" s="7">
        <v>101</v>
      </c>
      <c r="B106" s="7">
        <v>1701</v>
      </c>
      <c r="C106" s="7">
        <v>138</v>
      </c>
      <c r="D106" s="3">
        <f t="shared" si="1"/>
        <v>0.15617526209015703</v>
      </c>
    </row>
    <row r="107" spans="1:4" ht="14.5">
      <c r="A107" s="7">
        <v>102</v>
      </c>
      <c r="B107" s="7">
        <v>1702</v>
      </c>
      <c r="C107" s="7">
        <v>138</v>
      </c>
      <c r="D107" s="3">
        <f t="shared" si="1"/>
        <v>0.15617526209015703</v>
      </c>
    </row>
    <row r="108" spans="1:4" ht="14.5">
      <c r="A108" s="7">
        <v>103</v>
      </c>
      <c r="B108" s="7">
        <v>1703</v>
      </c>
      <c r="C108" s="7">
        <v>139</v>
      </c>
      <c r="D108" s="3">
        <f t="shared" si="1"/>
        <v>0.15730696688791179</v>
      </c>
    </row>
    <row r="109" spans="1:4" ht="14.5">
      <c r="A109" s="7">
        <v>104</v>
      </c>
      <c r="B109" s="7">
        <v>1704</v>
      </c>
      <c r="C109" s="7">
        <v>138</v>
      </c>
      <c r="D109" s="3">
        <f t="shared" si="1"/>
        <v>0.15617526209015703</v>
      </c>
    </row>
    <row r="110" spans="1:4" ht="14.5">
      <c r="A110" s="7">
        <v>105</v>
      </c>
      <c r="B110" s="7">
        <v>1705</v>
      </c>
      <c r="C110" s="7">
        <v>135</v>
      </c>
      <c r="D110" s="3">
        <f t="shared" si="1"/>
        <v>0.15278014769689277</v>
      </c>
    </row>
    <row r="111" spans="1:4" ht="14.5">
      <c r="A111" s="7">
        <v>106</v>
      </c>
      <c r="B111" s="7">
        <v>1706</v>
      </c>
      <c r="C111" s="7">
        <v>138</v>
      </c>
      <c r="D111" s="3">
        <f t="shared" si="1"/>
        <v>0.15617526209015703</v>
      </c>
    </row>
    <row r="112" spans="1:4" ht="14.5">
      <c r="A112" s="7">
        <v>107</v>
      </c>
      <c r="B112" s="7">
        <v>1707</v>
      </c>
      <c r="C112" s="7">
        <v>121</v>
      </c>
      <c r="D112" s="3">
        <f t="shared" si="1"/>
        <v>0.13693628052832607</v>
      </c>
    </row>
    <row r="113" spans="1:4" ht="14.5">
      <c r="A113" s="7">
        <v>108</v>
      </c>
      <c r="B113" s="7">
        <v>1708</v>
      </c>
      <c r="C113" s="7">
        <v>138</v>
      </c>
      <c r="D113" s="3">
        <f t="shared" si="1"/>
        <v>0.15617526209015703</v>
      </c>
    </row>
    <row r="114" spans="1:4" ht="14.5">
      <c r="A114" s="7">
        <v>109</v>
      </c>
      <c r="B114" s="7">
        <v>1709</v>
      </c>
      <c r="C114" s="7">
        <v>137</v>
      </c>
      <c r="D114" s="3">
        <f t="shared" si="1"/>
        <v>0.1550435572924023</v>
      </c>
    </row>
    <row r="115" spans="1:4" ht="14.5">
      <c r="A115" s="7">
        <v>110</v>
      </c>
      <c r="B115" s="7">
        <v>1710</v>
      </c>
      <c r="C115" s="7">
        <v>140</v>
      </c>
      <c r="D115" s="3">
        <f t="shared" si="1"/>
        <v>0.15843867168566655</v>
      </c>
    </row>
    <row r="116" spans="1:4" ht="14.5">
      <c r="A116" s="7">
        <v>111</v>
      </c>
      <c r="B116" s="7">
        <v>1711</v>
      </c>
      <c r="C116" s="7">
        <v>121</v>
      </c>
      <c r="D116" s="3">
        <f t="shared" si="1"/>
        <v>0.13693628052832607</v>
      </c>
    </row>
    <row r="117" spans="1:4" ht="14.5">
      <c r="A117" s="7">
        <v>112</v>
      </c>
      <c r="B117" s="7">
        <v>1712</v>
      </c>
      <c r="C117" s="7">
        <v>151</v>
      </c>
      <c r="D117" s="3">
        <f t="shared" si="1"/>
        <v>0.17088742446096894</v>
      </c>
    </row>
    <row r="118" spans="1:4" ht="14.5">
      <c r="A118" s="7">
        <v>113</v>
      </c>
      <c r="B118" s="7">
        <v>1713</v>
      </c>
      <c r="C118" s="7">
        <v>146</v>
      </c>
      <c r="D118" s="3">
        <f t="shared" si="1"/>
        <v>0.16522890047219513</v>
      </c>
    </row>
    <row r="119" spans="1:4" ht="14.5">
      <c r="A119" s="7">
        <v>114</v>
      </c>
      <c r="B119" s="7">
        <v>1714</v>
      </c>
      <c r="C119" s="7">
        <v>133</v>
      </c>
      <c r="D119" s="3">
        <f t="shared" si="1"/>
        <v>0.15051673810138325</v>
      </c>
    </row>
    <row r="120" spans="1:4" ht="14.5">
      <c r="A120" s="7">
        <v>115</v>
      </c>
      <c r="B120" s="7">
        <v>1715</v>
      </c>
      <c r="C120" s="7">
        <v>120</v>
      </c>
      <c r="D120" s="3">
        <f t="shared" si="1"/>
        <v>0.13580457573057131</v>
      </c>
    </row>
    <row r="121" spans="1:4" ht="14.5">
      <c r="A121" s="7">
        <v>116</v>
      </c>
      <c r="B121" s="7">
        <v>1716</v>
      </c>
      <c r="C121" s="7">
        <v>119</v>
      </c>
      <c r="D121" s="3">
        <f t="shared" si="1"/>
        <v>0.13467287093281655</v>
      </c>
    </row>
    <row r="122" spans="1:4" ht="14.5">
      <c r="A122" s="7">
        <v>117</v>
      </c>
      <c r="B122" s="7">
        <v>1717</v>
      </c>
      <c r="C122" s="7">
        <v>133</v>
      </c>
      <c r="D122" s="3">
        <f t="shared" si="1"/>
        <v>0.15051673810138325</v>
      </c>
    </row>
    <row r="123" spans="1:4" ht="14.5">
      <c r="A123" s="7">
        <v>118</v>
      </c>
      <c r="B123" s="7">
        <v>1718</v>
      </c>
      <c r="C123" s="7">
        <v>118</v>
      </c>
      <c r="D123" s="3">
        <f t="shared" si="1"/>
        <v>0.13354116613506181</v>
      </c>
    </row>
    <row r="124" spans="1:4" ht="14.5">
      <c r="A124" s="7">
        <v>119</v>
      </c>
      <c r="B124" s="7">
        <v>1719</v>
      </c>
      <c r="C124" s="7">
        <v>145</v>
      </c>
      <c r="D124" s="3">
        <f t="shared" si="1"/>
        <v>0.16409719567444037</v>
      </c>
    </row>
    <row r="125" spans="1:4" ht="14.5">
      <c r="A125" s="7">
        <v>120</v>
      </c>
      <c r="B125" s="7">
        <v>1720</v>
      </c>
      <c r="C125" s="7">
        <v>131</v>
      </c>
      <c r="D125" s="3">
        <f t="shared" si="1"/>
        <v>0.14825332850587372</v>
      </c>
    </row>
    <row r="126" spans="1:4" ht="14.5">
      <c r="A126" s="7">
        <v>121</v>
      </c>
      <c r="B126" s="7">
        <v>1721</v>
      </c>
      <c r="C126" s="7">
        <v>114</v>
      </c>
      <c r="D126" s="3">
        <f t="shared" si="1"/>
        <v>0.12901434694404276</v>
      </c>
    </row>
    <row r="127" spans="1:4" ht="14.5">
      <c r="A127" s="7">
        <v>122</v>
      </c>
      <c r="B127" s="7">
        <v>1722</v>
      </c>
      <c r="C127" s="7">
        <v>126</v>
      </c>
      <c r="D127" s="3">
        <f t="shared" si="1"/>
        <v>0.14259480451709988</v>
      </c>
    </row>
    <row r="128" spans="1:4" ht="14.5">
      <c r="A128" s="7">
        <v>123</v>
      </c>
      <c r="B128" s="7">
        <v>1723</v>
      </c>
      <c r="C128" s="7">
        <v>111</v>
      </c>
      <c r="D128" s="3">
        <f t="shared" si="1"/>
        <v>0.12561923255077848</v>
      </c>
    </row>
    <row r="129" spans="1:4" ht="14.5">
      <c r="A129" s="7">
        <v>124</v>
      </c>
      <c r="B129" s="7">
        <v>1724</v>
      </c>
      <c r="C129" s="7">
        <v>102</v>
      </c>
      <c r="D129" s="3">
        <f t="shared" si="1"/>
        <v>0.11543388937098563</v>
      </c>
    </row>
    <row r="130" spans="1:4" ht="14.5">
      <c r="A130" s="7">
        <v>125</v>
      </c>
      <c r="B130" s="7">
        <v>1725</v>
      </c>
      <c r="C130" s="7">
        <v>116</v>
      </c>
      <c r="D130" s="3">
        <f t="shared" si="1"/>
        <v>0.13127775653955229</v>
      </c>
    </row>
    <row r="131" spans="1:4" ht="14.5">
      <c r="A131" s="7">
        <v>126</v>
      </c>
      <c r="B131" s="7">
        <v>1726</v>
      </c>
      <c r="C131" s="7">
        <v>112</v>
      </c>
      <c r="D131" s="3">
        <f t="shared" si="1"/>
        <v>0.12675093734853324</v>
      </c>
    </row>
    <row r="132" spans="1:4" ht="14.5">
      <c r="A132" s="7">
        <v>127</v>
      </c>
      <c r="B132" s="7">
        <v>1727</v>
      </c>
      <c r="C132" s="7">
        <v>106</v>
      </c>
      <c r="D132" s="3">
        <f t="shared" si="1"/>
        <v>0.11996070856200466</v>
      </c>
    </row>
    <row r="133" spans="1:4" ht="14.5">
      <c r="A133" s="7">
        <v>128</v>
      </c>
      <c r="B133" s="7">
        <v>1728</v>
      </c>
      <c r="C133" s="7">
        <v>92</v>
      </c>
      <c r="D133" s="3">
        <f t="shared" si="1"/>
        <v>0.10411684139343802</v>
      </c>
    </row>
    <row r="134" spans="1:4" ht="14.5">
      <c r="A134" s="7">
        <v>129</v>
      </c>
      <c r="B134" s="7">
        <v>1729</v>
      </c>
      <c r="C134" s="7">
        <v>97</v>
      </c>
      <c r="D134" s="3">
        <f t="shared" si="1"/>
        <v>0.10977536538221182</v>
      </c>
    </row>
    <row r="135" spans="1:4" ht="14.5">
      <c r="A135" s="7">
        <v>130</v>
      </c>
      <c r="B135" s="7">
        <v>1730</v>
      </c>
      <c r="C135" s="7">
        <v>108</v>
      </c>
      <c r="D135" s="3">
        <f t="shared" si="1"/>
        <v>0.1222241181575142</v>
      </c>
    </row>
    <row r="136" spans="1:4" ht="14.5">
      <c r="A136" s="7">
        <v>131</v>
      </c>
      <c r="B136" s="7">
        <v>1731</v>
      </c>
      <c r="C136" s="7">
        <v>127</v>
      </c>
      <c r="D136" s="3">
        <f t="shared" si="1"/>
        <v>0.14372650931485464</v>
      </c>
    </row>
    <row r="137" spans="1:4" ht="14.5">
      <c r="A137" s="7">
        <v>132</v>
      </c>
      <c r="B137" s="7">
        <v>1732</v>
      </c>
      <c r="C137" s="7">
        <v>128</v>
      </c>
      <c r="D137" s="3">
        <f t="shared" si="1"/>
        <v>0.14485821411260943</v>
      </c>
    </row>
    <row r="138" spans="1:4" ht="14.5">
      <c r="A138" s="7">
        <v>133</v>
      </c>
      <c r="B138" s="7">
        <v>1733</v>
      </c>
      <c r="C138" s="7">
        <v>106</v>
      </c>
      <c r="D138" s="3">
        <f t="shared" si="1"/>
        <v>0.11996070856200466</v>
      </c>
    </row>
    <row r="139" spans="1:4" ht="14.5">
      <c r="A139" s="7">
        <v>134</v>
      </c>
      <c r="B139" s="7">
        <v>1734</v>
      </c>
      <c r="C139" s="7">
        <v>133</v>
      </c>
      <c r="D139" s="3">
        <f t="shared" si="1"/>
        <v>0.15051673810138325</v>
      </c>
    </row>
    <row r="140" spans="1:4" ht="14.5">
      <c r="A140" s="7">
        <v>135</v>
      </c>
      <c r="B140" s="7">
        <v>1735</v>
      </c>
      <c r="C140" s="7">
        <v>111</v>
      </c>
      <c r="D140" s="3">
        <f t="shared" si="1"/>
        <v>0.12561923255077848</v>
      </c>
    </row>
    <row r="141" spans="1:4" ht="14.5">
      <c r="A141" s="7">
        <v>136</v>
      </c>
      <c r="B141" s="7">
        <v>1736</v>
      </c>
      <c r="C141" s="7">
        <v>114</v>
      </c>
      <c r="D141" s="3">
        <f t="shared" si="1"/>
        <v>0.12901434694404276</v>
      </c>
    </row>
    <row r="142" spans="1:4" ht="14.5">
      <c r="A142" s="7">
        <v>137</v>
      </c>
      <c r="B142" s="7">
        <v>1737</v>
      </c>
      <c r="C142" s="7">
        <v>95</v>
      </c>
      <c r="D142" s="3">
        <f t="shared" si="1"/>
        <v>0.10751195578670231</v>
      </c>
    </row>
    <row r="143" spans="1:4" ht="14.5">
      <c r="A143" s="7">
        <v>138</v>
      </c>
      <c r="B143" s="7">
        <v>1738</v>
      </c>
      <c r="C143" s="7">
        <v>97</v>
      </c>
      <c r="D143" s="3">
        <f t="shared" si="1"/>
        <v>0.10977536538221182</v>
      </c>
    </row>
    <row r="144" spans="1:4" ht="14.5">
      <c r="A144" s="7">
        <v>139</v>
      </c>
      <c r="B144" s="7">
        <v>1739</v>
      </c>
      <c r="C144" s="7">
        <v>104</v>
      </c>
      <c r="D144" s="3">
        <f t="shared" si="1"/>
        <v>0.11769729896649515</v>
      </c>
    </row>
    <row r="145" spans="1:4" ht="14.5">
      <c r="A145" s="7">
        <v>140</v>
      </c>
      <c r="B145" s="7">
        <v>1740</v>
      </c>
      <c r="C145" s="7">
        <v>105</v>
      </c>
      <c r="D145" s="3">
        <f t="shared" si="1"/>
        <v>0.11882900376424993</v>
      </c>
    </row>
    <row r="146" spans="1:4" ht="14.5">
      <c r="A146" s="7">
        <v>141</v>
      </c>
      <c r="B146" s="7">
        <v>1741</v>
      </c>
      <c r="C146" s="7">
        <v>103</v>
      </c>
      <c r="D146" s="3">
        <f t="shared" si="1"/>
        <v>0.11656559416874039</v>
      </c>
    </row>
    <row r="147" spans="1:4" ht="14.5">
      <c r="A147" s="7">
        <v>142</v>
      </c>
      <c r="B147" s="7">
        <v>1742</v>
      </c>
      <c r="C147" s="7">
        <v>97</v>
      </c>
      <c r="D147" s="3">
        <f t="shared" si="1"/>
        <v>0.10977536538221182</v>
      </c>
    </row>
    <row r="148" spans="1:4" ht="14.5">
      <c r="A148" s="7">
        <v>143</v>
      </c>
      <c r="B148" s="7">
        <v>1743</v>
      </c>
      <c r="C148" s="7">
        <v>110</v>
      </c>
      <c r="D148" s="3">
        <f t="shared" si="1"/>
        <v>0.12448752775302373</v>
      </c>
    </row>
    <row r="149" spans="1:4" ht="14.5">
      <c r="A149" s="7">
        <v>144</v>
      </c>
      <c r="B149" s="7">
        <v>1744</v>
      </c>
      <c r="C149" s="7">
        <v>102</v>
      </c>
      <c r="D149" s="3">
        <f t="shared" si="1"/>
        <v>0.11543388937098563</v>
      </c>
    </row>
    <row r="150" spans="1:4" ht="14.5">
      <c r="A150" s="7">
        <v>145</v>
      </c>
      <c r="B150" s="7">
        <v>1745</v>
      </c>
      <c r="C150" s="7">
        <v>104</v>
      </c>
      <c r="D150" s="3">
        <f t="shared" si="1"/>
        <v>0.11769729896649515</v>
      </c>
    </row>
    <row r="151" spans="1:4" ht="14.5">
      <c r="A151" s="7">
        <v>146</v>
      </c>
      <c r="B151" s="7">
        <v>1746</v>
      </c>
      <c r="C151" s="7">
        <v>105</v>
      </c>
      <c r="D151" s="3">
        <f t="shared" si="1"/>
        <v>0.11882900376424993</v>
      </c>
    </row>
    <row r="152" spans="1:4" ht="14.5">
      <c r="A152" s="7">
        <v>147</v>
      </c>
      <c r="B152" s="7">
        <v>1747</v>
      </c>
      <c r="C152" s="7">
        <v>105</v>
      </c>
      <c r="D152" s="3">
        <f t="shared" si="1"/>
        <v>0.11882900376424993</v>
      </c>
    </row>
    <row r="153" spans="1:4" ht="14.5">
      <c r="A153" s="7">
        <v>148</v>
      </c>
      <c r="B153" s="7">
        <v>1748</v>
      </c>
      <c r="C153" s="7">
        <v>106</v>
      </c>
      <c r="D153" s="3">
        <f t="shared" si="1"/>
        <v>0.11996070856200466</v>
      </c>
    </row>
    <row r="154" spans="1:4" ht="14.5">
      <c r="A154" s="7">
        <v>149</v>
      </c>
      <c r="B154" s="7">
        <v>1749</v>
      </c>
      <c r="C154" s="7">
        <v>108</v>
      </c>
      <c r="D154" s="3">
        <f t="shared" si="1"/>
        <v>0.1222241181575142</v>
      </c>
    </row>
    <row r="155" spans="1:4" ht="14.5">
      <c r="A155" s="7">
        <v>150</v>
      </c>
      <c r="B155" s="7">
        <v>1750</v>
      </c>
      <c r="C155" s="7">
        <v>106</v>
      </c>
      <c r="D155" s="3">
        <f t="shared" si="1"/>
        <v>0.11996070856200466</v>
      </c>
    </row>
    <row r="156" spans="1:4" ht="14.5">
      <c r="A156" s="7">
        <v>151</v>
      </c>
      <c r="B156" s="7">
        <v>1751</v>
      </c>
      <c r="C156" s="7">
        <v>94</v>
      </c>
      <c r="D156" s="3">
        <f t="shared" si="1"/>
        <v>0.10638025098894754</v>
      </c>
    </row>
    <row r="157" spans="1:4" ht="14.5">
      <c r="A157" s="7">
        <v>152</v>
      </c>
      <c r="B157" s="7">
        <v>1752</v>
      </c>
      <c r="C157" s="7">
        <v>122</v>
      </c>
      <c r="D157" s="3">
        <f t="shared" si="1"/>
        <v>0.13806798532608083</v>
      </c>
    </row>
    <row r="158" spans="1:4" ht="14.5">
      <c r="A158" s="7">
        <v>153</v>
      </c>
      <c r="B158" s="7">
        <v>1753</v>
      </c>
      <c r="C158" s="7">
        <v>74</v>
      </c>
      <c r="D158" s="3">
        <f t="shared" si="1"/>
        <v>8.3746155033852326E-2</v>
      </c>
    </row>
    <row r="159" spans="1:4" ht="14.5">
      <c r="A159" s="7">
        <v>154</v>
      </c>
      <c r="B159" s="7">
        <v>1754</v>
      </c>
      <c r="C159" s="7">
        <v>77</v>
      </c>
      <c r="D159" s="3">
        <f t="shared" si="1"/>
        <v>8.7141269427116613E-2</v>
      </c>
    </row>
    <row r="160" spans="1:4" ht="14.5">
      <c r="A160" s="7">
        <v>155</v>
      </c>
      <c r="B160" s="7">
        <v>1755</v>
      </c>
      <c r="C160" s="7">
        <v>87</v>
      </c>
      <c r="D160" s="3">
        <f t="shared" si="1"/>
        <v>9.8458317404664208E-2</v>
      </c>
    </row>
    <row r="161" spans="1:4" ht="14.5">
      <c r="A161" s="7">
        <v>156</v>
      </c>
      <c r="B161" s="7">
        <v>1756</v>
      </c>
      <c r="C161" s="7">
        <v>102</v>
      </c>
      <c r="D161" s="3">
        <f t="shared" si="1"/>
        <v>0.11543388937098563</v>
      </c>
    </row>
    <row r="162" spans="1:4" ht="14.5">
      <c r="A162" s="7">
        <v>157</v>
      </c>
      <c r="B162" s="7">
        <v>1757</v>
      </c>
      <c r="C162" s="7">
        <v>111</v>
      </c>
      <c r="D162" s="3">
        <f t="shared" si="1"/>
        <v>0.12561923255077848</v>
      </c>
    </row>
    <row r="163" spans="1:4" ht="14.5">
      <c r="A163" s="7">
        <v>158</v>
      </c>
      <c r="B163" s="7">
        <v>1758</v>
      </c>
      <c r="C163" s="7">
        <v>86</v>
      </c>
      <c r="D163" s="3">
        <f t="shared" si="1"/>
        <v>9.732661260690946E-2</v>
      </c>
    </row>
    <row r="164" spans="1:4" ht="14.5">
      <c r="A164" s="7">
        <v>159</v>
      </c>
      <c r="B164" s="7">
        <v>1759</v>
      </c>
      <c r="C164" s="7">
        <v>89</v>
      </c>
      <c r="D164" s="3">
        <f t="shared" si="1"/>
        <v>0.10072172700017373</v>
      </c>
    </row>
    <row r="165" spans="1:4" ht="14.5">
      <c r="A165" s="7">
        <v>160</v>
      </c>
      <c r="B165" s="7">
        <v>1760</v>
      </c>
      <c r="C165" s="7">
        <v>89</v>
      </c>
      <c r="D165" s="3">
        <f t="shared" si="1"/>
        <v>0.10072172700017373</v>
      </c>
    </row>
    <row r="166" spans="1:4" ht="14.5">
      <c r="A166" s="7">
        <v>161</v>
      </c>
      <c r="B166" s="7">
        <v>1761</v>
      </c>
      <c r="C166" s="7">
        <v>79</v>
      </c>
      <c r="D166" s="3">
        <f t="shared" si="1"/>
        <v>8.9404679022626124E-2</v>
      </c>
    </row>
    <row r="167" spans="1:4" ht="14.5">
      <c r="A167" s="7">
        <v>162</v>
      </c>
      <c r="B167" s="7">
        <v>1762</v>
      </c>
      <c r="C167" s="7">
        <v>96</v>
      </c>
      <c r="D167" s="3">
        <f t="shared" si="1"/>
        <v>0.10864366058445707</v>
      </c>
    </row>
    <row r="168" spans="1:4" ht="14.5">
      <c r="A168" s="7">
        <v>163</v>
      </c>
      <c r="B168" s="7">
        <v>1763</v>
      </c>
      <c r="C168" s="7">
        <v>76</v>
      </c>
      <c r="D168" s="3">
        <f t="shared" si="1"/>
        <v>8.6009564629361851E-2</v>
      </c>
    </row>
    <row r="169" spans="1:4" ht="14.5">
      <c r="A169" s="7">
        <v>164</v>
      </c>
      <c r="B169" s="7">
        <v>1764</v>
      </c>
      <c r="C169" s="7">
        <v>81</v>
      </c>
      <c r="D169" s="3">
        <f t="shared" si="1"/>
        <v>9.1668088618135649E-2</v>
      </c>
    </row>
    <row r="170" spans="1:4" ht="14.5">
      <c r="A170" s="7">
        <v>165</v>
      </c>
      <c r="B170" s="7">
        <v>1765</v>
      </c>
      <c r="C170" s="7">
        <v>90</v>
      </c>
      <c r="D170" s="3">
        <f t="shared" si="1"/>
        <v>0.1018534317979285</v>
      </c>
    </row>
    <row r="171" spans="1:4" ht="14.5">
      <c r="A171" s="7">
        <v>166</v>
      </c>
      <c r="B171" s="7">
        <v>1766</v>
      </c>
      <c r="C171" s="7">
        <v>93</v>
      </c>
      <c r="D171" s="3">
        <f t="shared" si="1"/>
        <v>0.10524854619119278</v>
      </c>
    </row>
    <row r="172" spans="1:4" ht="14.5">
      <c r="A172" s="7">
        <v>167</v>
      </c>
      <c r="B172" s="7">
        <v>1767</v>
      </c>
      <c r="C172" s="7">
        <v>76</v>
      </c>
      <c r="D172" s="3">
        <f t="shared" si="1"/>
        <v>8.6009564629361851E-2</v>
      </c>
    </row>
    <row r="173" spans="1:4" ht="14.5">
      <c r="A173" s="7">
        <v>168</v>
      </c>
      <c r="B173" s="7">
        <v>1768</v>
      </c>
      <c r="C173" s="7">
        <v>96</v>
      </c>
      <c r="D173" s="3">
        <f t="shared" si="1"/>
        <v>0.10864366058445707</v>
      </c>
    </row>
    <row r="174" spans="1:4" ht="14.5">
      <c r="A174" s="7">
        <v>169</v>
      </c>
      <c r="B174" s="7">
        <v>1769</v>
      </c>
      <c r="C174" s="7">
        <v>86</v>
      </c>
      <c r="D174" s="3">
        <f t="shared" si="1"/>
        <v>9.732661260690946E-2</v>
      </c>
    </row>
    <row r="175" spans="1:4" ht="14.5">
      <c r="A175" s="7">
        <v>170</v>
      </c>
      <c r="B175" s="7">
        <v>1770</v>
      </c>
      <c r="C175" s="7">
        <v>86</v>
      </c>
      <c r="D175" s="3">
        <f t="shared" si="1"/>
        <v>9.732661260690946E-2</v>
      </c>
    </row>
    <row r="176" spans="1:4" ht="14.5">
      <c r="A176" s="7">
        <v>171</v>
      </c>
      <c r="B176" s="7">
        <v>1771</v>
      </c>
      <c r="C176" s="7">
        <v>80</v>
      </c>
      <c r="D176" s="3">
        <f t="shared" si="1"/>
        <v>9.0536383820380886E-2</v>
      </c>
    </row>
    <row r="177" spans="1:4" ht="14.5">
      <c r="A177" s="7">
        <v>172</v>
      </c>
      <c r="B177" s="7">
        <v>1772</v>
      </c>
      <c r="C177" s="7">
        <v>96</v>
      </c>
      <c r="D177" s="3">
        <f t="shared" si="1"/>
        <v>0.10864366058445707</v>
      </c>
    </row>
    <row r="178" spans="1:4" ht="14.5">
      <c r="A178" s="7">
        <v>173</v>
      </c>
      <c r="B178" s="7">
        <v>1773</v>
      </c>
      <c r="C178" s="7">
        <v>89</v>
      </c>
      <c r="D178" s="3">
        <f t="shared" si="1"/>
        <v>0.10072172700017373</v>
      </c>
    </row>
    <row r="179" spans="1:4" ht="14.5">
      <c r="A179" s="7">
        <v>174</v>
      </c>
      <c r="B179" s="7">
        <v>1774</v>
      </c>
      <c r="C179" s="7">
        <v>80</v>
      </c>
      <c r="D179" s="3">
        <f t="shared" si="1"/>
        <v>9.0536383820380886E-2</v>
      </c>
    </row>
    <row r="180" spans="1:4" ht="14.5">
      <c r="A180" s="7">
        <v>175</v>
      </c>
      <c r="B180" s="7">
        <v>1775</v>
      </c>
      <c r="C180" s="7">
        <v>80</v>
      </c>
      <c r="D180" s="3">
        <f t="shared" si="1"/>
        <v>9.0536383820380886E-2</v>
      </c>
    </row>
    <row r="181" spans="1:4" ht="14.5">
      <c r="A181" s="7">
        <v>176</v>
      </c>
      <c r="B181" s="7">
        <v>1776</v>
      </c>
      <c r="C181" s="7">
        <v>82</v>
      </c>
      <c r="D181" s="3">
        <f t="shared" si="1"/>
        <v>9.2799793415890411E-2</v>
      </c>
    </row>
    <row r="182" spans="1:4" ht="14.5">
      <c r="A182" s="7">
        <v>177</v>
      </c>
      <c r="B182" s="7">
        <v>1777</v>
      </c>
      <c r="C182" s="7">
        <v>87</v>
      </c>
      <c r="D182" s="3">
        <f t="shared" si="1"/>
        <v>9.8458317404664208E-2</v>
      </c>
    </row>
    <row r="183" spans="1:4" ht="14.5">
      <c r="A183" s="7">
        <v>178</v>
      </c>
      <c r="B183" s="7">
        <v>1778</v>
      </c>
      <c r="C183" s="7">
        <v>71</v>
      </c>
      <c r="D183" s="3">
        <f t="shared" si="1"/>
        <v>8.035104064058804E-2</v>
      </c>
    </row>
    <row r="184" spans="1:4" ht="14.5">
      <c r="A184" s="7">
        <v>179</v>
      </c>
      <c r="B184" s="7">
        <v>1779</v>
      </c>
      <c r="C184" s="7">
        <v>80</v>
      </c>
      <c r="D184" s="3">
        <f t="shared" si="1"/>
        <v>9.0536383820380886E-2</v>
      </c>
    </row>
    <row r="185" spans="1:4" ht="14.5">
      <c r="A185" s="7">
        <v>180</v>
      </c>
      <c r="B185" s="7">
        <v>1780</v>
      </c>
      <c r="C185" s="7">
        <v>67</v>
      </c>
      <c r="D185" s="3">
        <f t="shared" si="1"/>
        <v>7.5824221449569004E-2</v>
      </c>
    </row>
    <row r="186" spans="1:4" ht="14.5">
      <c r="A186" s="7">
        <v>181</v>
      </c>
      <c r="B186" s="7">
        <v>1781</v>
      </c>
      <c r="C186" s="7">
        <v>63</v>
      </c>
      <c r="D186" s="3">
        <f t="shared" si="1"/>
        <v>7.1297402258549941E-2</v>
      </c>
    </row>
    <row r="187" spans="1:4" ht="14.5">
      <c r="A187" s="7">
        <v>182</v>
      </c>
      <c r="B187" s="7">
        <v>1782</v>
      </c>
      <c r="C187" s="7">
        <v>76</v>
      </c>
      <c r="D187" s="3">
        <f t="shared" si="1"/>
        <v>8.6009564629361851E-2</v>
      </c>
    </row>
    <row r="188" spans="1:4" ht="14.5">
      <c r="A188" s="7">
        <v>183</v>
      </c>
      <c r="B188" s="7">
        <v>1783</v>
      </c>
      <c r="C188" s="7">
        <v>73</v>
      </c>
      <c r="D188" s="3">
        <f t="shared" si="1"/>
        <v>8.2614450236097564E-2</v>
      </c>
    </row>
    <row r="189" spans="1:4" ht="14.5">
      <c r="A189" s="7">
        <v>184</v>
      </c>
      <c r="B189" s="7">
        <v>1784</v>
      </c>
      <c r="C189" s="7">
        <v>84</v>
      </c>
      <c r="D189" s="3">
        <f t="shared" si="1"/>
        <v>9.5063203011399935E-2</v>
      </c>
    </row>
    <row r="190" spans="1:4" ht="14.5">
      <c r="A190" s="7">
        <v>185</v>
      </c>
      <c r="B190" s="7">
        <v>1785</v>
      </c>
      <c r="C190" s="7">
        <v>64</v>
      </c>
      <c r="D190" s="3">
        <f t="shared" si="1"/>
        <v>7.2429107056304717E-2</v>
      </c>
    </row>
    <row r="191" spans="1:4" ht="14.5">
      <c r="A191" s="7">
        <v>186</v>
      </c>
      <c r="B191" s="7">
        <v>1786</v>
      </c>
      <c r="C191" s="7">
        <v>79</v>
      </c>
      <c r="D191" s="3">
        <f t="shared" si="1"/>
        <v>8.9404679022626124E-2</v>
      </c>
    </row>
    <row r="192" spans="1:4" ht="14.5">
      <c r="A192" s="7">
        <v>187</v>
      </c>
      <c r="B192" s="7">
        <v>1787</v>
      </c>
      <c r="C192" s="7">
        <v>65</v>
      </c>
      <c r="D192" s="3">
        <f t="shared" si="1"/>
        <v>7.356081185405948E-2</v>
      </c>
    </row>
    <row r="193" spans="1:4" ht="14.5">
      <c r="A193" s="7">
        <v>188</v>
      </c>
      <c r="B193" s="7">
        <v>1788</v>
      </c>
      <c r="C193" s="7">
        <v>80</v>
      </c>
      <c r="D193" s="3">
        <f t="shared" si="1"/>
        <v>9.0536383820380886E-2</v>
      </c>
    </row>
    <row r="194" spans="1:4" ht="14.5">
      <c r="A194" s="7">
        <v>189</v>
      </c>
      <c r="B194" s="7">
        <v>1789</v>
      </c>
      <c r="C194" s="7">
        <v>56</v>
      </c>
      <c r="D194" s="3">
        <f t="shared" si="1"/>
        <v>6.3375468674266619E-2</v>
      </c>
    </row>
    <row r="195" spans="1:4" ht="14.5">
      <c r="A195" s="7">
        <v>190</v>
      </c>
      <c r="B195" s="7">
        <v>1790</v>
      </c>
      <c r="C195" s="7">
        <v>66</v>
      </c>
      <c r="D195" s="3">
        <f t="shared" si="1"/>
        <v>7.4692516651814242E-2</v>
      </c>
    </row>
    <row r="196" spans="1:4" ht="14.5">
      <c r="A196" s="7">
        <v>191</v>
      </c>
      <c r="B196" s="7">
        <v>1791</v>
      </c>
      <c r="C196" s="7">
        <v>60</v>
      </c>
      <c r="D196" s="3">
        <f t="shared" si="1"/>
        <v>6.7902287865285654E-2</v>
      </c>
    </row>
    <row r="197" spans="1:4" ht="14.5">
      <c r="A197" s="7">
        <v>192</v>
      </c>
      <c r="B197" s="7">
        <v>1792</v>
      </c>
      <c r="C197" s="7">
        <v>76</v>
      </c>
      <c r="D197" s="3">
        <f t="shared" si="1"/>
        <v>8.6009564629361851E-2</v>
      </c>
    </row>
    <row r="198" spans="1:4" ht="14.5">
      <c r="A198" s="7">
        <v>193</v>
      </c>
      <c r="B198" s="7">
        <v>1793</v>
      </c>
      <c r="C198" s="7">
        <v>68</v>
      </c>
      <c r="D198" s="3">
        <f t="shared" si="1"/>
        <v>7.6955926247323767E-2</v>
      </c>
    </row>
    <row r="199" spans="1:4" ht="14.5">
      <c r="A199" s="7">
        <v>194</v>
      </c>
      <c r="B199" s="7">
        <v>1794</v>
      </c>
      <c r="C199" s="7">
        <v>63</v>
      </c>
      <c r="D199" s="3">
        <f t="shared" si="1"/>
        <v>7.1297402258549941E-2</v>
      </c>
    </row>
    <row r="200" spans="1:4" ht="14.5">
      <c r="A200" s="7">
        <v>195</v>
      </c>
      <c r="B200" s="7">
        <v>1795</v>
      </c>
      <c r="C200" s="7">
        <v>60</v>
      </c>
      <c r="D200" s="3">
        <f t="shared" si="1"/>
        <v>6.7902287865285654E-2</v>
      </c>
    </row>
    <row r="201" spans="1:4" ht="14.5">
      <c r="A201" s="7">
        <v>196</v>
      </c>
      <c r="B201" s="7">
        <v>1796</v>
      </c>
      <c r="C201" s="7">
        <v>59</v>
      </c>
      <c r="D201" s="3">
        <f t="shared" si="1"/>
        <v>6.6770583067530906E-2</v>
      </c>
    </row>
    <row r="202" spans="1:4" ht="14.5">
      <c r="A202" s="7">
        <v>197</v>
      </c>
      <c r="B202" s="7">
        <v>1797</v>
      </c>
      <c r="C202" s="7">
        <v>56</v>
      </c>
      <c r="D202" s="3">
        <f t="shared" si="1"/>
        <v>6.3375468674266619E-2</v>
      </c>
    </row>
    <row r="203" spans="1:4" ht="14.5">
      <c r="A203" s="7">
        <v>198</v>
      </c>
      <c r="B203" s="7">
        <v>1798</v>
      </c>
      <c r="C203" s="7">
        <v>47</v>
      </c>
      <c r="D203" s="3">
        <f t="shared" si="1"/>
        <v>5.3190125494473772E-2</v>
      </c>
    </row>
    <row r="204" spans="1:4" ht="14.5">
      <c r="A204" s="7">
        <v>199</v>
      </c>
      <c r="B204" s="7">
        <v>1799</v>
      </c>
      <c r="C204" s="7">
        <v>57</v>
      </c>
      <c r="D204" s="3">
        <f t="shared" si="1"/>
        <v>6.4507173472021381E-2</v>
      </c>
    </row>
    <row r="205" spans="1:4" ht="14.5">
      <c r="A205" s="7">
        <v>200</v>
      </c>
      <c r="B205" s="7">
        <v>1800</v>
      </c>
      <c r="C205" s="7">
        <v>56</v>
      </c>
      <c r="D205" s="3">
        <f t="shared" si="1"/>
        <v>6.3375468674266619E-2</v>
      </c>
    </row>
    <row r="206" spans="1:4" ht="14.5">
      <c r="A206" s="7">
        <v>201</v>
      </c>
      <c r="B206" s="7">
        <v>1801</v>
      </c>
      <c r="C206" s="7">
        <v>53</v>
      </c>
      <c r="D206" s="3">
        <f t="shared" si="1"/>
        <v>5.9980354281002332E-2</v>
      </c>
    </row>
    <row r="207" spans="1:4" ht="14.5">
      <c r="A207" s="7">
        <v>202</v>
      </c>
      <c r="B207" s="7">
        <v>1802</v>
      </c>
      <c r="C207" s="7">
        <v>53</v>
      </c>
      <c r="D207" s="3">
        <f t="shared" si="1"/>
        <v>5.9980354281002332E-2</v>
      </c>
    </row>
    <row r="208" spans="1:4" ht="14.5">
      <c r="A208" s="7">
        <v>203</v>
      </c>
      <c r="B208" s="7">
        <v>1803</v>
      </c>
      <c r="C208" s="7">
        <v>53</v>
      </c>
      <c r="D208" s="3">
        <f t="shared" si="1"/>
        <v>5.9980354281002332E-2</v>
      </c>
    </row>
    <row r="209" spans="1:4" ht="14.5">
      <c r="A209" s="7">
        <v>204</v>
      </c>
      <c r="B209" s="7">
        <v>1804</v>
      </c>
      <c r="C209" s="7">
        <v>41</v>
      </c>
      <c r="D209" s="3">
        <f t="shared" si="1"/>
        <v>4.6399896707945205E-2</v>
      </c>
    </row>
    <row r="210" spans="1:4" ht="14.5">
      <c r="A210" s="7">
        <v>205</v>
      </c>
      <c r="B210" s="7">
        <v>1805</v>
      </c>
      <c r="C210" s="7">
        <v>40</v>
      </c>
      <c r="D210" s="3">
        <f t="shared" si="1"/>
        <v>4.5268191910190443E-2</v>
      </c>
    </row>
    <row r="211" spans="1:4" ht="14.5">
      <c r="A211" s="7">
        <v>206</v>
      </c>
      <c r="B211" s="7">
        <v>1806</v>
      </c>
      <c r="C211" s="7">
        <v>52</v>
      </c>
      <c r="D211" s="3">
        <f t="shared" si="1"/>
        <v>5.8848649483247577E-2</v>
      </c>
    </row>
    <row r="212" spans="1:4" ht="14.5">
      <c r="A212" s="7">
        <v>207</v>
      </c>
      <c r="B212" s="7">
        <v>1807</v>
      </c>
      <c r="C212" s="7">
        <v>39</v>
      </c>
      <c r="D212" s="3">
        <f t="shared" si="1"/>
        <v>4.4136487112435681E-2</v>
      </c>
    </row>
    <row r="213" spans="1:4" ht="14.5">
      <c r="A213" s="7">
        <v>208</v>
      </c>
      <c r="B213" s="7">
        <v>1808</v>
      </c>
      <c r="C213" s="7">
        <v>57</v>
      </c>
      <c r="D213" s="3">
        <f t="shared" si="1"/>
        <v>6.4507173472021381E-2</v>
      </c>
    </row>
    <row r="214" spans="1:4" ht="14.5">
      <c r="A214" s="7">
        <v>209</v>
      </c>
      <c r="B214" s="7">
        <v>1809</v>
      </c>
      <c r="C214" s="7">
        <v>41</v>
      </c>
      <c r="D214" s="3">
        <f t="shared" si="1"/>
        <v>4.6399896707945205E-2</v>
      </c>
    </row>
    <row r="215" spans="1:4" ht="14.5">
      <c r="A215" s="7">
        <v>210</v>
      </c>
      <c r="B215" s="7">
        <v>1810</v>
      </c>
      <c r="C215" s="7">
        <v>43</v>
      </c>
      <c r="D215" s="3">
        <f t="shared" si="1"/>
        <v>4.866330630345473E-2</v>
      </c>
    </row>
    <row r="216" spans="1:4" ht="14.5">
      <c r="A216" s="7">
        <v>211</v>
      </c>
      <c r="B216" s="7">
        <v>1811</v>
      </c>
      <c r="C216" s="7">
        <v>48</v>
      </c>
      <c r="D216" s="3">
        <f t="shared" si="1"/>
        <v>5.4321830292228535E-2</v>
      </c>
    </row>
    <row r="217" spans="1:4" ht="14.5">
      <c r="A217" s="7">
        <v>212</v>
      </c>
      <c r="B217" s="7">
        <v>1812</v>
      </c>
      <c r="C217" s="7">
        <v>36</v>
      </c>
      <c r="D217" s="3">
        <f t="shared" si="1"/>
        <v>4.0741372719171401E-2</v>
      </c>
    </row>
    <row r="218" spans="1:4" ht="14.5">
      <c r="A218" s="7">
        <v>213</v>
      </c>
      <c r="B218" s="7">
        <v>1813</v>
      </c>
      <c r="C218" s="7">
        <v>46</v>
      </c>
      <c r="D218" s="3">
        <f t="shared" si="1"/>
        <v>5.205842069671901E-2</v>
      </c>
    </row>
    <row r="219" spans="1:4" ht="14.5">
      <c r="A219" s="7">
        <v>214</v>
      </c>
      <c r="B219" s="7">
        <v>1814</v>
      </c>
      <c r="C219" s="7">
        <v>37</v>
      </c>
      <c r="D219" s="3">
        <f t="shared" si="1"/>
        <v>4.1873077516926163E-2</v>
      </c>
    </row>
    <row r="220" spans="1:4" ht="14.5">
      <c r="A220" s="7">
        <v>215</v>
      </c>
      <c r="B220" s="7">
        <v>1815</v>
      </c>
      <c r="C220" s="7">
        <v>36</v>
      </c>
      <c r="D220" s="3">
        <f t="shared" si="1"/>
        <v>4.0741372719171401E-2</v>
      </c>
    </row>
    <row r="221" spans="1:4" ht="14.5">
      <c r="A221" s="7">
        <v>216</v>
      </c>
      <c r="B221" s="7">
        <v>1816</v>
      </c>
      <c r="C221" s="7">
        <v>29</v>
      </c>
      <c r="D221" s="3">
        <f t="shared" si="1"/>
        <v>3.2819439134888072E-2</v>
      </c>
    </row>
    <row r="222" spans="1:4" ht="14.5">
      <c r="A222" s="7">
        <v>217</v>
      </c>
      <c r="B222" s="7">
        <v>1817</v>
      </c>
      <c r="C222" s="7">
        <v>42</v>
      </c>
      <c r="D222" s="3">
        <f t="shared" si="1"/>
        <v>4.7531601505699968E-2</v>
      </c>
    </row>
    <row r="223" spans="1:4" ht="14.5">
      <c r="A223" s="7">
        <v>218</v>
      </c>
      <c r="B223" s="7">
        <v>1818</v>
      </c>
      <c r="C223" s="7">
        <v>39</v>
      </c>
      <c r="D223" s="3">
        <f t="shared" si="1"/>
        <v>4.4136487112435681E-2</v>
      </c>
    </row>
    <row r="224" spans="1:4" ht="14.5">
      <c r="A224" s="7">
        <v>219</v>
      </c>
      <c r="B224" s="7">
        <v>1819</v>
      </c>
      <c r="C224" s="7">
        <v>47</v>
      </c>
      <c r="D224" s="3">
        <f t="shared" si="1"/>
        <v>5.3190125494473772E-2</v>
      </c>
    </row>
    <row r="225" spans="1:4" ht="14.5">
      <c r="A225" s="7">
        <v>220</v>
      </c>
      <c r="B225" s="7">
        <v>1820</v>
      </c>
      <c r="C225" s="7">
        <v>43</v>
      </c>
      <c r="D225" s="3">
        <f t="shared" si="1"/>
        <v>4.866330630345473E-2</v>
      </c>
    </row>
    <row r="226" spans="1:4" ht="14.5">
      <c r="A226" s="7">
        <v>221</v>
      </c>
      <c r="B226" s="7">
        <v>1821</v>
      </c>
      <c r="C226" s="7">
        <v>43</v>
      </c>
      <c r="D226" s="3">
        <f t="shared" si="1"/>
        <v>4.866330630345473E-2</v>
      </c>
    </row>
    <row r="227" spans="1:4" ht="14.5">
      <c r="A227" s="7">
        <v>222</v>
      </c>
      <c r="B227" s="7">
        <v>1822</v>
      </c>
      <c r="C227" s="7">
        <v>32</v>
      </c>
      <c r="D227" s="3">
        <f t="shared" si="1"/>
        <v>3.6214553528152359E-2</v>
      </c>
    </row>
    <row r="228" spans="1:4" ht="14.5">
      <c r="A228" s="7">
        <v>223</v>
      </c>
      <c r="B228" s="7">
        <v>1823</v>
      </c>
      <c r="C228" s="7">
        <v>43</v>
      </c>
      <c r="D228" s="3">
        <f t="shared" si="1"/>
        <v>4.866330630345473E-2</v>
      </c>
    </row>
    <row r="229" spans="1:4" ht="14.5">
      <c r="A229" s="7">
        <v>224</v>
      </c>
      <c r="B229" s="7">
        <v>1824</v>
      </c>
      <c r="C229" s="7">
        <v>44</v>
      </c>
      <c r="D229" s="3">
        <f t="shared" si="1"/>
        <v>4.9795011101209485E-2</v>
      </c>
    </row>
    <row r="230" spans="1:4" ht="14.5">
      <c r="A230" s="7">
        <v>225</v>
      </c>
      <c r="B230" s="7">
        <v>1825</v>
      </c>
      <c r="C230" s="7">
        <v>18</v>
      </c>
      <c r="D230" s="3">
        <f t="shared" si="1"/>
        <v>2.03706863595857E-2</v>
      </c>
    </row>
    <row r="231" spans="1:4" ht="14.5">
      <c r="A231" s="7">
        <v>226</v>
      </c>
      <c r="B231" s="7">
        <v>1826</v>
      </c>
      <c r="C231" s="7">
        <v>28</v>
      </c>
      <c r="D231" s="3">
        <f t="shared" si="1"/>
        <v>3.168773433713331E-2</v>
      </c>
    </row>
    <row r="232" spans="1:4" ht="14.5">
      <c r="A232" s="7">
        <v>227</v>
      </c>
      <c r="B232" s="7">
        <v>1827</v>
      </c>
      <c r="C232" s="7">
        <v>29</v>
      </c>
      <c r="D232" s="3">
        <f t="shared" si="1"/>
        <v>3.2819439134888072E-2</v>
      </c>
    </row>
    <row r="233" spans="1:4" ht="14.5">
      <c r="A233" s="7">
        <v>228</v>
      </c>
      <c r="B233" s="7">
        <v>1828</v>
      </c>
      <c r="C233" s="7">
        <v>39</v>
      </c>
      <c r="D233" s="3">
        <f t="shared" si="1"/>
        <v>4.4136487112435681E-2</v>
      </c>
    </row>
    <row r="234" spans="1:4" ht="14.5">
      <c r="A234" s="7">
        <v>229</v>
      </c>
      <c r="B234" s="7">
        <v>1829</v>
      </c>
      <c r="C234" s="7">
        <v>26</v>
      </c>
      <c r="D234" s="3">
        <f t="shared" si="1"/>
        <v>2.9424324741623788E-2</v>
      </c>
    </row>
    <row r="235" spans="1:4" ht="14.5">
      <c r="A235" s="7">
        <v>230</v>
      </c>
      <c r="B235" s="7">
        <v>1830</v>
      </c>
      <c r="C235" s="7">
        <v>30</v>
      </c>
      <c r="D235" s="3">
        <f t="shared" si="1"/>
        <v>3.3951143932642827E-2</v>
      </c>
    </row>
    <row r="236" spans="1:4" ht="14.5">
      <c r="A236" s="7">
        <v>231</v>
      </c>
      <c r="B236" s="7">
        <v>1831</v>
      </c>
      <c r="C236" s="7">
        <v>26</v>
      </c>
      <c r="D236" s="3">
        <f t="shared" si="1"/>
        <v>2.9424324741623788E-2</v>
      </c>
    </row>
    <row r="237" spans="1:4" ht="14.5">
      <c r="A237" s="7">
        <v>232</v>
      </c>
      <c r="B237" s="7">
        <v>1832</v>
      </c>
      <c r="C237" s="7">
        <v>29</v>
      </c>
      <c r="D237" s="3">
        <f t="shared" si="1"/>
        <v>3.2819439134888072E-2</v>
      </c>
    </row>
    <row r="238" spans="1:4" ht="14.5">
      <c r="A238" s="7">
        <v>233</v>
      </c>
      <c r="B238" s="7">
        <v>1833</v>
      </c>
      <c r="C238" s="7">
        <v>34</v>
      </c>
      <c r="D238" s="3">
        <f t="shared" si="1"/>
        <v>3.8477963123661883E-2</v>
      </c>
    </row>
    <row r="239" spans="1:4" ht="14.5">
      <c r="A239" s="7">
        <v>234</v>
      </c>
      <c r="B239" s="7">
        <v>1834</v>
      </c>
      <c r="C239" s="7">
        <v>33</v>
      </c>
      <c r="D239" s="3">
        <f t="shared" si="1"/>
        <v>3.7346258325907121E-2</v>
      </c>
    </row>
    <row r="240" spans="1:4" ht="14.5">
      <c r="A240" s="7">
        <v>235</v>
      </c>
      <c r="B240" s="7">
        <v>1835</v>
      </c>
      <c r="C240" s="7">
        <v>34</v>
      </c>
      <c r="D240" s="3">
        <f t="shared" si="1"/>
        <v>3.8477963123661883E-2</v>
      </c>
    </row>
    <row r="241" spans="1:4" ht="14.5">
      <c r="A241" s="7">
        <v>236</v>
      </c>
      <c r="B241" s="7">
        <v>1836</v>
      </c>
      <c r="C241" s="7">
        <v>33</v>
      </c>
      <c r="D241" s="3">
        <f t="shared" si="1"/>
        <v>3.7346258325907121E-2</v>
      </c>
    </row>
    <row r="242" spans="1:4" ht="14.5">
      <c r="A242" s="7">
        <v>237</v>
      </c>
      <c r="B242" s="7">
        <v>1837</v>
      </c>
      <c r="C242" s="7">
        <v>28</v>
      </c>
      <c r="D242" s="3">
        <f t="shared" si="1"/>
        <v>3.168773433713331E-2</v>
      </c>
    </row>
    <row r="243" spans="1:4" ht="14.5">
      <c r="A243" s="7">
        <v>238</v>
      </c>
      <c r="B243" s="7">
        <v>1838</v>
      </c>
      <c r="C243" s="7">
        <v>32</v>
      </c>
      <c r="D243" s="3">
        <f t="shared" si="1"/>
        <v>3.6214553528152359E-2</v>
      </c>
    </row>
    <row r="244" spans="1:4" ht="14.5">
      <c r="A244" s="7">
        <v>239</v>
      </c>
      <c r="B244" s="7">
        <v>1839</v>
      </c>
      <c r="C244" s="7">
        <v>26</v>
      </c>
      <c r="D244" s="3">
        <f t="shared" si="1"/>
        <v>2.9424324741623788E-2</v>
      </c>
    </row>
    <row r="245" spans="1:4" ht="14.5">
      <c r="A245" s="7">
        <v>240</v>
      </c>
      <c r="B245" s="7">
        <v>1840</v>
      </c>
      <c r="C245" s="7">
        <v>27</v>
      </c>
      <c r="D245" s="3">
        <f t="shared" si="1"/>
        <v>3.0556029539378551E-2</v>
      </c>
    </row>
    <row r="246" spans="1:4" ht="14.5">
      <c r="A246" s="7">
        <v>241</v>
      </c>
      <c r="B246" s="7">
        <v>1841</v>
      </c>
      <c r="C246" s="7">
        <v>23</v>
      </c>
      <c r="D246" s="3">
        <f t="shared" si="1"/>
        <v>2.6029210348359505E-2</v>
      </c>
    </row>
    <row r="247" spans="1:4" ht="14.5">
      <c r="A247" s="7">
        <v>242</v>
      </c>
      <c r="B247" s="7">
        <v>1842</v>
      </c>
      <c r="C247" s="7">
        <v>32</v>
      </c>
      <c r="D247" s="3">
        <f t="shared" si="1"/>
        <v>3.6214553528152359E-2</v>
      </c>
    </row>
    <row r="248" spans="1:4" ht="14.5">
      <c r="A248" s="7">
        <v>243</v>
      </c>
      <c r="B248" s="7">
        <v>1843</v>
      </c>
      <c r="C248" s="7">
        <v>23</v>
      </c>
      <c r="D248" s="3">
        <f t="shared" si="1"/>
        <v>2.6029210348359505E-2</v>
      </c>
    </row>
    <row r="249" spans="1:4" ht="14.5">
      <c r="A249" s="7">
        <v>244</v>
      </c>
      <c r="B249" s="7">
        <v>1844</v>
      </c>
      <c r="C249" s="7">
        <v>29</v>
      </c>
      <c r="D249" s="3">
        <f t="shared" si="1"/>
        <v>3.2819439134888072E-2</v>
      </c>
    </row>
    <row r="250" spans="1:4" ht="14.5">
      <c r="A250" s="7">
        <v>245</v>
      </c>
      <c r="B250" s="7">
        <v>1845</v>
      </c>
      <c r="C250" s="7">
        <v>22</v>
      </c>
      <c r="D250" s="3">
        <f t="shared" si="1"/>
        <v>2.4897505550604743E-2</v>
      </c>
    </row>
    <row r="251" spans="1:4" ht="14.5">
      <c r="A251" s="7">
        <v>246</v>
      </c>
      <c r="B251" s="7">
        <v>1846</v>
      </c>
      <c r="C251" s="7">
        <v>28</v>
      </c>
      <c r="D251" s="3">
        <f t="shared" si="1"/>
        <v>3.168773433713331E-2</v>
      </c>
    </row>
    <row r="252" spans="1:4" ht="14.5">
      <c r="A252" s="7">
        <v>247</v>
      </c>
      <c r="B252" s="7">
        <v>1847</v>
      </c>
      <c r="C252" s="7">
        <v>38</v>
      </c>
      <c r="D252" s="3">
        <f t="shared" si="1"/>
        <v>4.3004782314680925E-2</v>
      </c>
    </row>
    <row r="253" spans="1:4" ht="14.5">
      <c r="A253" s="7">
        <v>248</v>
      </c>
      <c r="B253" s="7">
        <v>1848</v>
      </c>
      <c r="C253" s="7">
        <v>33</v>
      </c>
      <c r="D253" s="3">
        <f t="shared" si="1"/>
        <v>3.7346258325907121E-2</v>
      </c>
    </row>
    <row r="254" spans="1:4" ht="14.5">
      <c r="A254" s="7">
        <v>249</v>
      </c>
      <c r="B254" s="7">
        <v>1849</v>
      </c>
      <c r="C254" s="7">
        <v>30</v>
      </c>
      <c r="D254" s="3">
        <f t="shared" si="1"/>
        <v>3.3951143932642827E-2</v>
      </c>
    </row>
    <row r="255" spans="1:4" ht="14.5">
      <c r="A255" s="7">
        <v>250</v>
      </c>
      <c r="B255" s="7">
        <v>1850</v>
      </c>
      <c r="C255" s="7">
        <v>24</v>
      </c>
      <c r="D255" s="3">
        <f t="shared" si="1"/>
        <v>2.7160915146114267E-2</v>
      </c>
    </row>
    <row r="256" spans="1:4" ht="14.5">
      <c r="A256" s="7">
        <v>251</v>
      </c>
      <c r="B256" s="7">
        <v>1851</v>
      </c>
      <c r="C256" s="7">
        <v>32</v>
      </c>
      <c r="D256" s="3">
        <f t="shared" si="1"/>
        <v>3.6214553528152359E-2</v>
      </c>
    </row>
    <row r="257" spans="1:4" ht="14.5">
      <c r="A257" s="7">
        <v>252</v>
      </c>
      <c r="B257" s="7">
        <v>1852</v>
      </c>
      <c r="C257" s="7">
        <v>31</v>
      </c>
      <c r="D257" s="3">
        <f t="shared" si="1"/>
        <v>3.5082848730397589E-2</v>
      </c>
    </row>
    <row r="258" spans="1:4" ht="14.5">
      <c r="A258" s="7">
        <v>253</v>
      </c>
      <c r="B258" s="7">
        <v>1853</v>
      </c>
      <c r="C258" s="7">
        <v>23</v>
      </c>
      <c r="D258" s="3">
        <f t="shared" si="1"/>
        <v>2.6029210348359505E-2</v>
      </c>
    </row>
    <row r="259" spans="1:4" ht="14.5">
      <c r="A259" s="7">
        <v>254</v>
      </c>
      <c r="B259" s="7">
        <v>1854</v>
      </c>
      <c r="C259" s="7">
        <v>29</v>
      </c>
      <c r="D259" s="3">
        <f t="shared" si="1"/>
        <v>3.2819439134888072E-2</v>
      </c>
    </row>
    <row r="260" spans="1:4" ht="14.5">
      <c r="A260" s="7">
        <v>255</v>
      </c>
      <c r="B260" s="7">
        <v>1855</v>
      </c>
      <c r="C260" s="7">
        <v>29</v>
      </c>
      <c r="D260" s="3">
        <f t="shared" si="1"/>
        <v>3.2819439134888072E-2</v>
      </c>
    </row>
    <row r="261" spans="1:4" ht="14.5">
      <c r="A261" s="7">
        <v>256</v>
      </c>
      <c r="B261" s="7">
        <v>1856</v>
      </c>
      <c r="C261" s="7">
        <v>34</v>
      </c>
      <c r="D261" s="3">
        <f t="shared" si="1"/>
        <v>3.8477963123661883E-2</v>
      </c>
    </row>
    <row r="262" spans="1:4" ht="14.5">
      <c r="A262" s="7">
        <v>257</v>
      </c>
      <c r="B262" s="7">
        <v>1857</v>
      </c>
      <c r="C262" s="7">
        <v>21</v>
      </c>
      <c r="D262" s="3">
        <f t="shared" si="1"/>
        <v>2.3765800752849984E-2</v>
      </c>
    </row>
    <row r="263" spans="1:4" ht="14.5">
      <c r="A263" s="7">
        <v>258</v>
      </c>
      <c r="B263" s="7">
        <v>1858</v>
      </c>
      <c r="C263" s="7">
        <v>33</v>
      </c>
      <c r="D263" s="3">
        <f t="shared" si="1"/>
        <v>3.7346258325907121E-2</v>
      </c>
    </row>
    <row r="264" spans="1:4" ht="14.5">
      <c r="A264" s="7">
        <v>259</v>
      </c>
      <c r="B264" s="7">
        <v>1859</v>
      </c>
      <c r="C264" s="7">
        <v>29</v>
      </c>
      <c r="D264" s="3">
        <f t="shared" si="1"/>
        <v>3.2819439134888072E-2</v>
      </c>
    </row>
    <row r="265" spans="1:4" ht="14.5">
      <c r="A265" s="7">
        <v>260</v>
      </c>
      <c r="B265" s="7">
        <v>1860</v>
      </c>
      <c r="C265" s="7">
        <v>25</v>
      </c>
      <c r="D265" s="3">
        <f t="shared" si="1"/>
        <v>2.8292619943869026E-2</v>
      </c>
    </row>
    <row r="266" spans="1:4" ht="14.5">
      <c r="A266" s="7">
        <v>261</v>
      </c>
      <c r="B266" s="7">
        <v>1861</v>
      </c>
      <c r="C266" s="7">
        <v>33</v>
      </c>
      <c r="D266" s="3">
        <f t="shared" si="1"/>
        <v>3.7346258325907121E-2</v>
      </c>
    </row>
    <row r="267" spans="1:4" ht="14.5">
      <c r="A267" s="7">
        <v>262</v>
      </c>
      <c r="B267" s="7">
        <v>1862</v>
      </c>
      <c r="C267" s="7">
        <v>32</v>
      </c>
      <c r="D267" s="3">
        <f t="shared" si="1"/>
        <v>3.6214553528152359E-2</v>
      </c>
    </row>
    <row r="268" spans="1:4" ht="14.5">
      <c r="A268" s="7">
        <v>263</v>
      </c>
      <c r="B268" s="7">
        <v>1863</v>
      </c>
      <c r="C268" s="7">
        <v>20</v>
      </c>
      <c r="D268" s="3">
        <f t="shared" si="1"/>
        <v>2.2634095955095222E-2</v>
      </c>
    </row>
    <row r="269" spans="1:4" ht="14.5">
      <c r="A269" s="7">
        <v>264</v>
      </c>
      <c r="B269" s="7">
        <v>1864</v>
      </c>
      <c r="C269" s="7">
        <v>24</v>
      </c>
      <c r="D269" s="3">
        <f t="shared" si="1"/>
        <v>2.7160915146114267E-2</v>
      </c>
    </row>
    <row r="270" spans="1:4" ht="14.5">
      <c r="A270" s="7">
        <v>265</v>
      </c>
      <c r="B270" s="7">
        <v>1865</v>
      </c>
      <c r="C270" s="7">
        <v>27</v>
      </c>
      <c r="D270" s="3">
        <f t="shared" si="1"/>
        <v>3.0556029539378551E-2</v>
      </c>
    </row>
    <row r="271" spans="1:4" ht="14.5">
      <c r="A271" s="7">
        <v>266</v>
      </c>
      <c r="B271" s="7">
        <v>1866</v>
      </c>
      <c r="C271" s="7">
        <v>36</v>
      </c>
      <c r="D271" s="3">
        <f t="shared" si="1"/>
        <v>4.0741372719171401E-2</v>
      </c>
    </row>
    <row r="272" spans="1:4" ht="14.5">
      <c r="A272" s="7">
        <v>267</v>
      </c>
      <c r="B272" s="7">
        <v>1867</v>
      </c>
      <c r="C272" s="7">
        <v>37</v>
      </c>
      <c r="D272" s="3">
        <f t="shared" si="1"/>
        <v>4.1873077516926163E-2</v>
      </c>
    </row>
    <row r="273" spans="1:4" ht="14.5">
      <c r="A273" s="7">
        <v>268</v>
      </c>
      <c r="B273" s="7">
        <v>1868</v>
      </c>
      <c r="C273" s="7">
        <v>26</v>
      </c>
      <c r="D273" s="3">
        <f t="shared" si="1"/>
        <v>2.9424324741623788E-2</v>
      </c>
    </row>
    <row r="274" spans="1:4" ht="14.5">
      <c r="A274" s="7">
        <v>269</v>
      </c>
      <c r="B274" s="7">
        <v>1869</v>
      </c>
      <c r="C274" s="7">
        <v>27</v>
      </c>
      <c r="D274" s="3">
        <f t="shared" si="1"/>
        <v>3.0556029539378551E-2</v>
      </c>
    </row>
    <row r="275" spans="1:4" ht="14.5">
      <c r="A275" s="7">
        <v>270</v>
      </c>
      <c r="B275" s="7">
        <v>1870</v>
      </c>
      <c r="C275" s="7">
        <v>22</v>
      </c>
      <c r="D275" s="3">
        <f t="shared" si="1"/>
        <v>2.4897505550604743E-2</v>
      </c>
    </row>
    <row r="276" spans="1:4" ht="14.5">
      <c r="A276" s="7">
        <v>271</v>
      </c>
      <c r="B276" s="7">
        <v>1871</v>
      </c>
      <c r="C276" s="7">
        <v>32</v>
      </c>
      <c r="D276" s="3">
        <f t="shared" si="1"/>
        <v>3.6214553528152359E-2</v>
      </c>
    </row>
    <row r="277" spans="1:4" ht="14.5">
      <c r="A277" s="7">
        <v>272</v>
      </c>
      <c r="B277" s="7">
        <v>1872</v>
      </c>
      <c r="C277" s="7">
        <v>34</v>
      </c>
      <c r="D277" s="3">
        <f t="shared" si="1"/>
        <v>3.8477963123661883E-2</v>
      </c>
    </row>
    <row r="278" spans="1:4" ht="14.5">
      <c r="A278" s="7">
        <v>273</v>
      </c>
      <c r="B278" s="7">
        <v>1873</v>
      </c>
      <c r="C278" s="7">
        <v>31</v>
      </c>
      <c r="D278" s="3">
        <f t="shared" si="1"/>
        <v>3.5082848730397589E-2</v>
      </c>
    </row>
    <row r="279" spans="1:4" ht="14.5">
      <c r="A279" s="7">
        <v>274</v>
      </c>
      <c r="B279" s="7">
        <v>1874</v>
      </c>
      <c r="C279" s="7">
        <v>34</v>
      </c>
      <c r="D279" s="3">
        <f t="shared" si="1"/>
        <v>3.8477963123661883E-2</v>
      </c>
    </row>
    <row r="280" spans="1:4" ht="14.5">
      <c r="A280" s="7">
        <v>275</v>
      </c>
      <c r="B280" s="7">
        <v>1875</v>
      </c>
      <c r="C280" s="7">
        <v>30</v>
      </c>
      <c r="D280" s="3">
        <f t="shared" si="1"/>
        <v>3.3951143932642827E-2</v>
      </c>
    </row>
    <row r="281" spans="1:4" ht="14.5">
      <c r="A281" s="7">
        <v>276</v>
      </c>
      <c r="B281" s="7">
        <v>1876</v>
      </c>
      <c r="C281" s="7">
        <v>25</v>
      </c>
      <c r="D281" s="3">
        <f t="shared" si="1"/>
        <v>2.8292619943869026E-2</v>
      </c>
    </row>
    <row r="282" spans="1:4" ht="14.5">
      <c r="A282" s="7">
        <v>277</v>
      </c>
      <c r="B282" s="7">
        <v>1877</v>
      </c>
      <c r="C282" s="7">
        <v>26</v>
      </c>
      <c r="D282" s="3">
        <f t="shared" si="1"/>
        <v>2.9424324741623788E-2</v>
      </c>
    </row>
    <row r="283" spans="1:4" ht="14.5">
      <c r="A283" s="7">
        <v>278</v>
      </c>
      <c r="B283" s="7">
        <v>1878</v>
      </c>
      <c r="C283" s="7">
        <v>29</v>
      </c>
      <c r="D283" s="3">
        <f t="shared" si="1"/>
        <v>3.2819439134888072E-2</v>
      </c>
    </row>
    <row r="284" spans="1:4" ht="14.5">
      <c r="A284" s="7">
        <v>279</v>
      </c>
      <c r="B284" s="7">
        <v>1879</v>
      </c>
      <c r="C284" s="7">
        <v>27</v>
      </c>
      <c r="D284" s="3">
        <f t="shared" si="1"/>
        <v>3.0556029539378551E-2</v>
      </c>
    </row>
    <row r="285" spans="1:4" ht="14.5">
      <c r="A285" s="7">
        <v>280</v>
      </c>
      <c r="B285" s="7">
        <v>1880</v>
      </c>
      <c r="C285" s="7">
        <v>32</v>
      </c>
      <c r="D285" s="3">
        <f t="shared" si="1"/>
        <v>3.6214553528152359E-2</v>
      </c>
    </row>
    <row r="286" spans="1:4" ht="14.5">
      <c r="A286" s="7">
        <v>281</v>
      </c>
      <c r="B286" s="7">
        <v>1881</v>
      </c>
      <c r="C286" s="7">
        <v>40</v>
      </c>
      <c r="D286" s="3">
        <f t="shared" si="1"/>
        <v>4.5268191910190443E-2</v>
      </c>
    </row>
    <row r="287" spans="1:4" ht="14.5">
      <c r="A287" s="7">
        <v>282</v>
      </c>
      <c r="B287" s="7">
        <v>1882</v>
      </c>
      <c r="C287" s="7">
        <v>27</v>
      </c>
      <c r="D287" s="3">
        <f t="shared" si="1"/>
        <v>3.0556029539378551E-2</v>
      </c>
    </row>
    <row r="288" spans="1:4" ht="14.5">
      <c r="A288" s="7">
        <v>283</v>
      </c>
      <c r="B288" s="7">
        <v>1883</v>
      </c>
      <c r="C288" s="7">
        <v>40</v>
      </c>
      <c r="D288" s="3">
        <f t="shared" si="1"/>
        <v>4.5268191910190443E-2</v>
      </c>
    </row>
    <row r="289" spans="1:4" ht="14.5">
      <c r="A289" s="7">
        <v>284</v>
      </c>
      <c r="B289" s="7">
        <v>1884</v>
      </c>
      <c r="C289" s="7">
        <v>31</v>
      </c>
      <c r="D289" s="3">
        <f t="shared" si="1"/>
        <v>3.5082848730397589E-2</v>
      </c>
    </row>
    <row r="290" spans="1:4" ht="14.5">
      <c r="A290" s="7">
        <v>285</v>
      </c>
      <c r="B290" s="7">
        <v>1885</v>
      </c>
      <c r="C290" s="7">
        <v>26</v>
      </c>
      <c r="D290" s="3">
        <f t="shared" si="1"/>
        <v>2.9424324741623788E-2</v>
      </c>
    </row>
    <row r="291" spans="1:4" ht="14.5">
      <c r="A291" s="7">
        <v>286</v>
      </c>
      <c r="B291" s="7">
        <v>1886</v>
      </c>
      <c r="C291" s="7">
        <v>31</v>
      </c>
      <c r="D291" s="3">
        <f t="shared" si="1"/>
        <v>3.5082848730397589E-2</v>
      </c>
    </row>
    <row r="292" spans="1:4" ht="14.5">
      <c r="A292" s="7">
        <v>287</v>
      </c>
      <c r="B292" s="7">
        <v>1887</v>
      </c>
      <c r="C292" s="7">
        <v>32</v>
      </c>
      <c r="D292" s="3">
        <f t="shared" si="1"/>
        <v>3.6214553528152359E-2</v>
      </c>
    </row>
    <row r="293" spans="1:4" ht="12.5">
      <c r="A293" s="1">
        <v>288</v>
      </c>
      <c r="B293" s="1">
        <v>1888</v>
      </c>
      <c r="C293" s="1">
        <v>28</v>
      </c>
      <c r="D293" s="3">
        <f t="shared" si="1"/>
        <v>3.168773433713331E-2</v>
      </c>
    </row>
    <row r="294" spans="1:4" ht="12.5">
      <c r="A294" s="1">
        <v>289</v>
      </c>
      <c r="B294" s="1">
        <v>1889</v>
      </c>
      <c r="C294" s="1">
        <v>33</v>
      </c>
      <c r="D294" s="3">
        <f t="shared" si="1"/>
        <v>3.7346258325907121E-2</v>
      </c>
    </row>
    <row r="295" spans="1:4" ht="12.5">
      <c r="A295" s="1">
        <v>290</v>
      </c>
      <c r="B295" s="1">
        <v>1890</v>
      </c>
      <c r="C295" s="1">
        <v>22</v>
      </c>
      <c r="D295" s="3">
        <f t="shared" si="1"/>
        <v>2.4897505550604743E-2</v>
      </c>
    </row>
    <row r="296" spans="1:4" ht="12.5">
      <c r="A296" s="1">
        <v>291</v>
      </c>
      <c r="B296" s="1">
        <v>1891</v>
      </c>
      <c r="C296" s="1">
        <v>23</v>
      </c>
      <c r="D296" s="3">
        <f t="shared" si="1"/>
        <v>2.6029210348359505E-2</v>
      </c>
    </row>
    <row r="297" spans="1:4" ht="12.5">
      <c r="A297" s="1">
        <v>292</v>
      </c>
      <c r="B297" s="1">
        <v>1892</v>
      </c>
      <c r="C297" s="1">
        <v>26</v>
      </c>
      <c r="D297" s="3">
        <f t="shared" si="1"/>
        <v>2.9424324741623788E-2</v>
      </c>
    </row>
    <row r="298" spans="1:4" ht="12.5">
      <c r="A298" s="1">
        <v>293</v>
      </c>
      <c r="B298" s="1">
        <v>1893</v>
      </c>
      <c r="C298" s="1">
        <v>35</v>
      </c>
      <c r="D298" s="3">
        <f t="shared" si="1"/>
        <v>3.9609667921416639E-2</v>
      </c>
    </row>
    <row r="299" spans="1:4" ht="12.5">
      <c r="A299" s="1">
        <v>294</v>
      </c>
      <c r="B299" s="1">
        <v>1894</v>
      </c>
      <c r="C299" s="1">
        <v>24</v>
      </c>
      <c r="D299" s="3">
        <f t="shared" si="1"/>
        <v>2.7160915146114267E-2</v>
      </c>
    </row>
    <row r="300" spans="1:4" ht="12.5">
      <c r="A300" s="1">
        <v>295</v>
      </c>
      <c r="B300" s="1">
        <v>1895</v>
      </c>
      <c r="C300" s="1">
        <v>25</v>
      </c>
      <c r="D300" s="3">
        <f t="shared" si="1"/>
        <v>2.8292619943869026E-2</v>
      </c>
    </row>
    <row r="301" spans="1:4" ht="12.5">
      <c r="A301" s="1">
        <v>296</v>
      </c>
      <c r="B301" s="1">
        <v>1896</v>
      </c>
      <c r="C301" s="1">
        <v>26</v>
      </c>
      <c r="D301" s="3">
        <f t="shared" si="1"/>
        <v>2.9424324741623788E-2</v>
      </c>
    </row>
    <row r="302" spans="1:4" ht="12.5">
      <c r="A302" s="1">
        <v>297</v>
      </c>
      <c r="B302" s="1">
        <v>1897</v>
      </c>
      <c r="C302" s="1">
        <v>25</v>
      </c>
      <c r="D302" s="3">
        <f t="shared" si="1"/>
        <v>2.8292619943869026E-2</v>
      </c>
    </row>
    <row r="303" spans="1:4" ht="12.5">
      <c r="A303" s="1">
        <v>298</v>
      </c>
      <c r="B303" s="1">
        <v>1898</v>
      </c>
      <c r="C303" s="1">
        <v>27</v>
      </c>
      <c r="D303" s="3">
        <f t="shared" si="1"/>
        <v>3.0556029539378551E-2</v>
      </c>
    </row>
    <row r="304" spans="1:4" ht="12.5">
      <c r="A304" s="1">
        <v>299</v>
      </c>
      <c r="B304" s="1">
        <v>1899</v>
      </c>
      <c r="C304" s="1">
        <v>23</v>
      </c>
      <c r="D304" s="3">
        <f t="shared" si="1"/>
        <v>2.6029210348359505E-2</v>
      </c>
    </row>
    <row r="305" spans="1:4" ht="12.5">
      <c r="A305" s="1">
        <v>300</v>
      </c>
      <c r="B305" s="1">
        <v>1900</v>
      </c>
      <c r="C305" s="1">
        <v>17</v>
      </c>
      <c r="D305" s="3">
        <f t="shared" si="1"/>
        <v>1.9238981561830942E-2</v>
      </c>
    </row>
    <row r="306" spans="1:4" ht="12.5">
      <c r="A306" s="1">
        <v>301</v>
      </c>
      <c r="B306" s="1">
        <v>1901</v>
      </c>
      <c r="C306" s="1">
        <v>18</v>
      </c>
      <c r="D306" s="3">
        <f t="shared" si="1"/>
        <v>2.03706863595857E-2</v>
      </c>
    </row>
    <row r="307" spans="1:4" ht="12.5">
      <c r="A307" s="1">
        <v>302</v>
      </c>
      <c r="B307" s="1">
        <v>1902</v>
      </c>
      <c r="C307" s="1">
        <v>36</v>
      </c>
      <c r="D307" s="3">
        <f t="shared" si="1"/>
        <v>4.0741372719171401E-2</v>
      </c>
    </row>
    <row r="308" spans="1:4" ht="12.5">
      <c r="A308" s="1">
        <v>303</v>
      </c>
      <c r="B308" s="1">
        <v>1903</v>
      </c>
      <c r="C308" s="1">
        <v>33</v>
      </c>
      <c r="D308" s="3">
        <f t="shared" si="1"/>
        <v>3.7346258325907121E-2</v>
      </c>
    </row>
    <row r="309" spans="1:4" ht="12.5">
      <c r="A309" s="1">
        <v>304</v>
      </c>
      <c r="B309" s="1">
        <v>1904</v>
      </c>
      <c r="C309" s="1">
        <v>31</v>
      </c>
      <c r="D309" s="3">
        <f t="shared" si="1"/>
        <v>3.5082848730397589E-2</v>
      </c>
    </row>
    <row r="310" spans="1:4" ht="12.5">
      <c r="A310" s="1">
        <v>305</v>
      </c>
      <c r="B310" s="1">
        <v>1905</v>
      </c>
      <c r="C310" s="1">
        <v>18</v>
      </c>
      <c r="D310" s="3">
        <f t="shared" si="1"/>
        <v>2.03706863595857E-2</v>
      </c>
    </row>
    <row r="311" spans="1:4" ht="12.5">
      <c r="A311" s="1">
        <v>306</v>
      </c>
      <c r="B311" s="1">
        <v>1906</v>
      </c>
      <c r="C311" s="1">
        <v>21</v>
      </c>
      <c r="D311" s="3">
        <f t="shared" si="1"/>
        <v>2.3765800752849984E-2</v>
      </c>
    </row>
    <row r="312" spans="1:4" ht="12.5">
      <c r="A312" s="1">
        <v>307</v>
      </c>
      <c r="B312" s="1">
        <v>1907</v>
      </c>
      <c r="C312" s="1">
        <v>19</v>
      </c>
      <c r="D312" s="3">
        <f t="shared" si="1"/>
        <v>2.1502391157340463E-2</v>
      </c>
    </row>
    <row r="313" spans="1:4" ht="12.5">
      <c r="A313" s="1">
        <v>308</v>
      </c>
      <c r="B313" s="1">
        <v>1908</v>
      </c>
      <c r="C313" s="1">
        <v>26</v>
      </c>
      <c r="D313" s="3">
        <f t="shared" si="1"/>
        <v>2.9424324741623788E-2</v>
      </c>
    </row>
    <row r="314" spans="1:4" ht="12.5">
      <c r="A314" s="1">
        <v>309</v>
      </c>
      <c r="B314" s="1">
        <v>1909</v>
      </c>
      <c r="C314" s="1">
        <v>28</v>
      </c>
      <c r="D314" s="3">
        <f t="shared" si="1"/>
        <v>3.168773433713331E-2</v>
      </c>
    </row>
    <row r="315" spans="1:4" ht="12.5">
      <c r="A315" s="1">
        <v>310</v>
      </c>
      <c r="B315" s="1">
        <v>1910</v>
      </c>
      <c r="C315" s="1">
        <v>25</v>
      </c>
      <c r="D315" s="3">
        <f t="shared" si="1"/>
        <v>2.8292619943869026E-2</v>
      </c>
    </row>
    <row r="316" spans="1:4" ht="12.5">
      <c r="A316" s="1">
        <v>311</v>
      </c>
      <c r="B316" s="1">
        <v>1911</v>
      </c>
      <c r="C316" s="1">
        <v>20</v>
      </c>
      <c r="D316" s="3">
        <f t="shared" si="1"/>
        <v>2.2634095955095222E-2</v>
      </c>
    </row>
    <row r="317" spans="1:4" ht="12.5">
      <c r="A317" s="1">
        <v>312</v>
      </c>
      <c r="B317" s="1">
        <v>1912</v>
      </c>
      <c r="C317" s="1">
        <v>14</v>
      </c>
      <c r="D317" s="3">
        <f t="shared" si="1"/>
        <v>1.5843867168566655E-2</v>
      </c>
    </row>
    <row r="318" spans="1:4" ht="12.5">
      <c r="A318" s="1">
        <v>313</v>
      </c>
      <c r="B318" s="1">
        <v>1913</v>
      </c>
      <c r="C318" s="1">
        <v>25</v>
      </c>
      <c r="D318" s="3">
        <f t="shared" si="1"/>
        <v>2.8292619943869026E-2</v>
      </c>
    </row>
    <row r="319" spans="1:4" ht="12.5">
      <c r="A319" s="1">
        <v>314</v>
      </c>
      <c r="B319" s="1">
        <v>1914</v>
      </c>
      <c r="C319" s="1">
        <v>19</v>
      </c>
      <c r="D319" s="3">
        <f t="shared" si="1"/>
        <v>2.1502391157340463E-2</v>
      </c>
    </row>
    <row r="320" spans="1:4" ht="12.5">
      <c r="A320" s="1">
        <v>315</v>
      </c>
      <c r="B320" s="1">
        <v>1915</v>
      </c>
      <c r="C320" s="1">
        <v>18</v>
      </c>
      <c r="D320" s="3">
        <f t="shared" si="1"/>
        <v>2.03706863595857E-2</v>
      </c>
    </row>
    <row r="321" spans="1:4" ht="12.5">
      <c r="A321" s="1">
        <v>316</v>
      </c>
      <c r="B321" s="1">
        <v>1916</v>
      </c>
      <c r="C321" s="1">
        <v>19</v>
      </c>
      <c r="D321" s="3">
        <f t="shared" si="1"/>
        <v>2.1502391157340463E-2</v>
      </c>
    </row>
    <row r="322" spans="1:4" ht="12.5">
      <c r="A322" s="1">
        <v>317</v>
      </c>
      <c r="B322" s="1">
        <v>1917</v>
      </c>
      <c r="C322" s="1">
        <v>21</v>
      </c>
      <c r="D322" s="3">
        <f t="shared" si="1"/>
        <v>2.3765800752849984E-2</v>
      </c>
    </row>
    <row r="323" spans="1:4" ht="12.5">
      <c r="A323" s="1">
        <v>318</v>
      </c>
      <c r="B323" s="1">
        <v>1918</v>
      </c>
      <c r="C323" s="1">
        <v>25</v>
      </c>
      <c r="D323" s="3">
        <f t="shared" si="1"/>
        <v>2.8292619943869026E-2</v>
      </c>
    </row>
    <row r="324" spans="1:4" ht="12.5">
      <c r="A324" s="1">
        <v>319</v>
      </c>
      <c r="B324" s="1">
        <v>1919</v>
      </c>
      <c r="C324" s="1">
        <v>16</v>
      </c>
      <c r="D324" s="3">
        <f t="shared" si="1"/>
        <v>1.8107276764076179E-2</v>
      </c>
    </row>
    <row r="325" spans="1:4" ht="12.5">
      <c r="A325" s="1">
        <v>320</v>
      </c>
      <c r="B325" s="1">
        <v>1920</v>
      </c>
      <c r="C325" s="1">
        <v>22</v>
      </c>
      <c r="D325" s="3">
        <f t="shared" si="1"/>
        <v>2.4897505550604743E-2</v>
      </c>
    </row>
    <row r="326" spans="1:4" ht="12.5">
      <c r="A326" s="1">
        <v>321</v>
      </c>
      <c r="B326" s="1">
        <v>1921</v>
      </c>
      <c r="C326" s="1">
        <v>22</v>
      </c>
      <c r="D326" s="3">
        <f t="shared" si="1"/>
        <v>2.4897505550604743E-2</v>
      </c>
    </row>
    <row r="327" spans="1:4" ht="12.5">
      <c r="A327" s="1">
        <v>322</v>
      </c>
      <c r="B327" s="1">
        <v>1922</v>
      </c>
      <c r="C327" s="1">
        <v>25</v>
      </c>
      <c r="D327" s="3">
        <f t="shared" si="1"/>
        <v>2.8292619943869026E-2</v>
      </c>
    </row>
    <row r="328" spans="1:4" ht="12.5">
      <c r="A328" s="1">
        <v>323</v>
      </c>
      <c r="B328" s="1">
        <v>1923</v>
      </c>
      <c r="C328" s="1">
        <v>14</v>
      </c>
      <c r="D328" s="3">
        <f t="shared" si="1"/>
        <v>1.5843867168566655E-2</v>
      </c>
    </row>
    <row r="329" spans="1:4" ht="12.5">
      <c r="A329" s="1">
        <v>324</v>
      </c>
      <c r="B329" s="1">
        <v>1924</v>
      </c>
      <c r="C329" s="1">
        <v>13</v>
      </c>
      <c r="D329" s="3">
        <f t="shared" si="1"/>
        <v>1.4712162370811894E-2</v>
      </c>
    </row>
    <row r="330" spans="1:4" ht="12.5">
      <c r="A330" s="1">
        <v>325</v>
      </c>
      <c r="B330" s="1">
        <v>1925</v>
      </c>
      <c r="C330" s="1">
        <v>21</v>
      </c>
      <c r="D330" s="3">
        <f t="shared" si="1"/>
        <v>2.3765800752849984E-2</v>
      </c>
    </row>
    <row r="331" spans="1:4" ht="12.5">
      <c r="A331" s="1">
        <v>326</v>
      </c>
      <c r="B331" s="1">
        <v>1926</v>
      </c>
      <c r="C331" s="1">
        <v>22</v>
      </c>
      <c r="D331" s="3">
        <f t="shared" si="1"/>
        <v>2.4897505550604743E-2</v>
      </c>
    </row>
    <row r="332" spans="1:4" ht="12.5">
      <c r="A332" s="1">
        <v>327</v>
      </c>
      <c r="B332" s="1">
        <v>1927</v>
      </c>
      <c r="C332" s="1">
        <v>10</v>
      </c>
      <c r="D332" s="3">
        <f t="shared" si="1"/>
        <v>1.1317047977547611E-2</v>
      </c>
    </row>
    <row r="333" spans="1:4" ht="12.5">
      <c r="A333" s="1">
        <v>328</v>
      </c>
      <c r="B333" s="1">
        <v>1928</v>
      </c>
      <c r="C333" s="1">
        <v>14</v>
      </c>
      <c r="D333" s="3">
        <f t="shared" si="1"/>
        <v>1.5843867168566655E-2</v>
      </c>
    </row>
    <row r="334" spans="1:4" ht="12.5">
      <c r="A334" s="1">
        <v>329</v>
      </c>
      <c r="B334" s="1">
        <v>1929</v>
      </c>
      <c r="C334" s="1">
        <v>12</v>
      </c>
      <c r="D334" s="3">
        <f t="shared" si="1"/>
        <v>1.3580457573057134E-2</v>
      </c>
    </row>
    <row r="335" spans="1:4" ht="12.5">
      <c r="A335" s="1">
        <v>330</v>
      </c>
      <c r="B335" s="1">
        <v>1930</v>
      </c>
      <c r="C335" s="1">
        <v>7</v>
      </c>
      <c r="D335" s="3">
        <f t="shared" si="1"/>
        <v>7.9219335842833274E-3</v>
      </c>
    </row>
    <row r="336" spans="1:4" ht="12.5">
      <c r="A336" s="1">
        <v>331</v>
      </c>
      <c r="B336" s="1">
        <v>1931</v>
      </c>
      <c r="C336" s="1">
        <v>8</v>
      </c>
      <c r="D336" s="3">
        <f t="shared" si="1"/>
        <v>9.0536383820380897E-3</v>
      </c>
    </row>
    <row r="337" spans="1:4" ht="12.5">
      <c r="A337" s="1">
        <v>332</v>
      </c>
      <c r="B337" s="1">
        <v>1932</v>
      </c>
      <c r="C337" s="1">
        <v>7</v>
      </c>
      <c r="D337" s="3">
        <f t="shared" si="1"/>
        <v>7.9219335842833274E-3</v>
      </c>
    </row>
    <row r="338" spans="1:4" ht="12.5">
      <c r="A338" s="1">
        <v>333</v>
      </c>
      <c r="B338" s="1">
        <v>1933</v>
      </c>
      <c r="C338" s="1">
        <v>7</v>
      </c>
      <c r="D338" s="3">
        <f t="shared" si="1"/>
        <v>7.9219335842833274E-3</v>
      </c>
    </row>
    <row r="339" spans="1:4" ht="12.5">
      <c r="A339" s="1">
        <v>334</v>
      </c>
      <c r="B339" s="1">
        <v>1934</v>
      </c>
      <c r="C339" s="1">
        <v>8</v>
      </c>
      <c r="D339" s="3">
        <f t="shared" si="1"/>
        <v>9.0536383820380897E-3</v>
      </c>
    </row>
    <row r="340" spans="1:4" ht="12.5">
      <c r="A340" s="1">
        <v>335</v>
      </c>
      <c r="B340" s="1">
        <v>1935</v>
      </c>
      <c r="C340" s="1">
        <v>5</v>
      </c>
      <c r="D340" s="3">
        <f t="shared" si="1"/>
        <v>5.6585239887738054E-3</v>
      </c>
    </row>
    <row r="341" spans="1:4" ht="12.5">
      <c r="A341" s="1">
        <v>336</v>
      </c>
      <c r="B341" s="1">
        <v>1936</v>
      </c>
      <c r="C341" s="1">
        <v>5</v>
      </c>
      <c r="D341" s="3">
        <f t="shared" si="1"/>
        <v>5.6585239887738054E-3</v>
      </c>
    </row>
    <row r="342" spans="1:4" ht="12.5">
      <c r="A342" s="1">
        <v>337</v>
      </c>
      <c r="B342" s="1">
        <v>1937</v>
      </c>
      <c r="C342" s="1">
        <v>3</v>
      </c>
      <c r="D342" s="3">
        <f t="shared" si="1"/>
        <v>3.3951143932642834E-3</v>
      </c>
    </row>
    <row r="343" spans="1:4" ht="12.5">
      <c r="A343" s="1">
        <v>338</v>
      </c>
      <c r="B343" s="1">
        <v>1938</v>
      </c>
      <c r="C343" s="1">
        <v>11</v>
      </c>
      <c r="D343" s="3">
        <f t="shared" si="1"/>
        <v>1.2448752775302371E-2</v>
      </c>
    </row>
    <row r="344" spans="1:4" ht="12.5">
      <c r="A344" s="1">
        <v>339</v>
      </c>
      <c r="B344" s="1">
        <v>1939</v>
      </c>
      <c r="C344" s="1">
        <v>5</v>
      </c>
      <c r="D344" s="3">
        <f t="shared" si="1"/>
        <v>5.6585239887738054E-3</v>
      </c>
    </row>
    <row r="345" spans="1:4" ht="12.5">
      <c r="A345" s="1">
        <v>340</v>
      </c>
      <c r="B345" s="1">
        <v>1940</v>
      </c>
      <c r="C345" s="1">
        <v>2</v>
      </c>
      <c r="D345" s="3">
        <f t="shared" si="1"/>
        <v>2.2634095955095224E-3</v>
      </c>
    </row>
    <row r="346" spans="1:4" ht="12.5">
      <c r="A346" s="1">
        <v>341</v>
      </c>
      <c r="B346" s="1">
        <v>1941</v>
      </c>
      <c r="C346" s="1">
        <v>2</v>
      </c>
      <c r="D346" s="3">
        <f t="shared" si="1"/>
        <v>2.2634095955095224E-3</v>
      </c>
    </row>
    <row r="347" spans="1:4" ht="12.5">
      <c r="A347" s="1">
        <v>342</v>
      </c>
      <c r="B347" s="1">
        <v>1942</v>
      </c>
      <c r="C347" s="1">
        <v>5</v>
      </c>
      <c r="D347" s="3">
        <f t="shared" si="1"/>
        <v>5.6585239887738054E-3</v>
      </c>
    </row>
    <row r="348" spans="1:4" ht="12.5">
      <c r="A348" s="1">
        <v>343</v>
      </c>
      <c r="B348" s="1">
        <v>1943</v>
      </c>
      <c r="C348" s="1">
        <v>2</v>
      </c>
      <c r="D348" s="3">
        <f t="shared" si="1"/>
        <v>2.2634095955095224E-3</v>
      </c>
    </row>
    <row r="349" spans="1:4" ht="12.5">
      <c r="A349" s="1">
        <v>344</v>
      </c>
      <c r="B349" s="1">
        <v>1944</v>
      </c>
      <c r="C349" s="1">
        <v>3</v>
      </c>
      <c r="D349" s="3">
        <f t="shared" si="1"/>
        <v>3.3951143932642834E-3</v>
      </c>
    </row>
    <row r="350" spans="1:4" ht="12.5">
      <c r="A350" s="1">
        <v>345</v>
      </c>
      <c r="B350" s="1">
        <v>1945</v>
      </c>
      <c r="C350" s="1">
        <v>4</v>
      </c>
      <c r="D350" s="3">
        <f t="shared" si="1"/>
        <v>4.5268191910190448E-3</v>
      </c>
    </row>
    <row r="351" spans="1:4" ht="12.5">
      <c r="A351" s="1">
        <v>346</v>
      </c>
      <c r="B351" s="1">
        <v>1946</v>
      </c>
      <c r="C351" s="1">
        <v>7</v>
      </c>
      <c r="D351" s="3">
        <f t="shared" si="1"/>
        <v>7.9219335842833274E-3</v>
      </c>
    </row>
    <row r="352" spans="1:4" ht="12.5">
      <c r="A352" s="1">
        <v>347</v>
      </c>
      <c r="B352" s="1">
        <v>1947</v>
      </c>
      <c r="C352" s="1">
        <v>1</v>
      </c>
      <c r="D352" s="3">
        <f t="shared" si="1"/>
        <v>1.1317047977547612E-3</v>
      </c>
    </row>
    <row r="353" spans="1:4" ht="12.5">
      <c r="A353" s="1">
        <v>348</v>
      </c>
      <c r="B353" s="1">
        <v>1948</v>
      </c>
      <c r="C353" s="1">
        <v>2</v>
      </c>
      <c r="D353" s="3">
        <f t="shared" si="1"/>
        <v>2.2634095955095224E-3</v>
      </c>
    </row>
    <row r="354" spans="1:4" ht="12.5">
      <c r="A354" s="1">
        <v>349</v>
      </c>
      <c r="B354" s="1">
        <v>1950</v>
      </c>
      <c r="C354" s="1">
        <v>1</v>
      </c>
      <c r="D354" s="3">
        <f t="shared" si="1"/>
        <v>1.1317047977547612E-3</v>
      </c>
    </row>
    <row r="355" spans="1:4" ht="12.5">
      <c r="A355" s="1">
        <v>350</v>
      </c>
      <c r="B355" s="1">
        <v>1952</v>
      </c>
      <c r="C355" s="1">
        <v>3</v>
      </c>
      <c r="D355" s="3">
        <f t="shared" si="1"/>
        <v>3.3951143932642834E-3</v>
      </c>
    </row>
    <row r="356" spans="1:4" ht="12.5">
      <c r="A356" s="1">
        <v>351</v>
      </c>
      <c r="B356" s="1">
        <v>1953</v>
      </c>
      <c r="C356" s="1">
        <v>5</v>
      </c>
      <c r="D356" s="3">
        <f t="shared" si="1"/>
        <v>5.6585239887738054E-3</v>
      </c>
    </row>
    <row r="357" spans="1:4" ht="12.5">
      <c r="A357" s="1">
        <v>352</v>
      </c>
      <c r="B357" s="1">
        <v>1954</v>
      </c>
      <c r="C357" s="1">
        <v>1</v>
      </c>
      <c r="D357" s="3">
        <f t="shared" si="1"/>
        <v>1.1317047977547612E-3</v>
      </c>
    </row>
    <row r="358" spans="1:4" ht="12.5">
      <c r="A358" s="1">
        <v>353</v>
      </c>
      <c r="B358" s="1">
        <v>1955</v>
      </c>
      <c r="C358" s="1">
        <v>3</v>
      </c>
      <c r="D358" s="3">
        <f t="shared" si="1"/>
        <v>3.3951143932642834E-3</v>
      </c>
    </row>
    <row r="359" spans="1:4" ht="12.5">
      <c r="A359" s="1">
        <v>354</v>
      </c>
      <c r="B359" s="1">
        <v>1956</v>
      </c>
      <c r="C359" s="1">
        <v>3</v>
      </c>
      <c r="D359" s="3">
        <f t="shared" si="1"/>
        <v>3.3951143932642834E-3</v>
      </c>
    </row>
    <row r="360" spans="1:4" ht="12.5">
      <c r="A360" s="1">
        <v>355</v>
      </c>
      <c r="B360" s="1">
        <v>1958</v>
      </c>
      <c r="C360" s="1">
        <v>2</v>
      </c>
      <c r="D360" s="3">
        <f t="shared" si="1"/>
        <v>2.2634095955095224E-3</v>
      </c>
    </row>
    <row r="361" spans="1:4" ht="12.5">
      <c r="A361" s="1">
        <v>356</v>
      </c>
      <c r="B361" s="1">
        <v>1959</v>
      </c>
      <c r="C361" s="1">
        <v>1</v>
      </c>
      <c r="D361" s="3">
        <f t="shared" si="1"/>
        <v>1.1317047977547612E-3</v>
      </c>
    </row>
    <row r="362" spans="1:4" ht="12.5">
      <c r="A362" s="1">
        <v>357</v>
      </c>
      <c r="B362" s="1">
        <v>1960</v>
      </c>
      <c r="C362" s="1">
        <v>5</v>
      </c>
      <c r="D362" s="3">
        <f t="shared" si="1"/>
        <v>5.6585239887738054E-3</v>
      </c>
    </row>
    <row r="363" spans="1:4" ht="12.5">
      <c r="A363" s="1">
        <v>358</v>
      </c>
      <c r="B363" s="1">
        <v>1962</v>
      </c>
      <c r="C363" s="1">
        <v>2</v>
      </c>
      <c r="D363" s="3">
        <f t="shared" si="1"/>
        <v>2.2634095955095224E-3</v>
      </c>
    </row>
    <row r="364" spans="1:4" ht="12.5">
      <c r="A364" s="1">
        <v>359</v>
      </c>
      <c r="B364" s="1">
        <v>1963</v>
      </c>
      <c r="C364" s="1">
        <v>1</v>
      </c>
      <c r="D364" s="3">
        <f t="shared" si="1"/>
        <v>1.1317047977547612E-3</v>
      </c>
    </row>
    <row r="365" spans="1:4" ht="12.5">
      <c r="A365" s="1">
        <v>360</v>
      </c>
      <c r="B365" s="1">
        <v>1965</v>
      </c>
      <c r="C365" s="1">
        <v>1</v>
      </c>
      <c r="D365" s="3">
        <f t="shared" si="1"/>
        <v>1.1317047977547612E-3</v>
      </c>
    </row>
    <row r="366" spans="1:4" ht="12.5">
      <c r="A366" s="1">
        <v>361</v>
      </c>
      <c r="B366" s="1">
        <v>1966</v>
      </c>
      <c r="C366" s="1">
        <v>3</v>
      </c>
      <c r="D366" s="3">
        <f t="shared" si="1"/>
        <v>3.3951143932642834E-3</v>
      </c>
    </row>
    <row r="367" spans="1:4" ht="12.5">
      <c r="A367" s="1">
        <v>362</v>
      </c>
      <c r="B367" s="1">
        <v>1967</v>
      </c>
      <c r="C367" s="1">
        <v>3</v>
      </c>
      <c r="D367" s="3">
        <f t="shared" si="1"/>
        <v>3.3951143932642834E-3</v>
      </c>
    </row>
    <row r="368" spans="1:4" ht="12.5">
      <c r="A368" s="1">
        <v>363</v>
      </c>
      <c r="B368" s="1">
        <v>1968</v>
      </c>
      <c r="C368" s="1">
        <v>3</v>
      </c>
      <c r="D368" s="3">
        <f t="shared" si="1"/>
        <v>3.3951143932642834E-3</v>
      </c>
    </row>
    <row r="369" spans="1:4" ht="12.5">
      <c r="A369" s="1">
        <v>364</v>
      </c>
      <c r="B369" s="1">
        <v>1969</v>
      </c>
      <c r="C369" s="1">
        <v>1</v>
      </c>
      <c r="D369" s="3">
        <f t="shared" si="1"/>
        <v>1.1317047977547612E-3</v>
      </c>
    </row>
    <row r="370" spans="1:4" ht="12.5">
      <c r="A370" s="1">
        <v>365</v>
      </c>
      <c r="B370" s="1">
        <v>1970</v>
      </c>
      <c r="C370" s="1">
        <v>2</v>
      </c>
      <c r="D370" s="3">
        <f t="shared" si="1"/>
        <v>2.2634095955095224E-3</v>
      </c>
    </row>
    <row r="371" spans="1:4" ht="12.5">
      <c r="A371" s="1">
        <v>366</v>
      </c>
      <c r="B371" s="1">
        <v>1973</v>
      </c>
      <c r="C371" s="1">
        <v>3</v>
      </c>
      <c r="D371" s="3">
        <f t="shared" si="1"/>
        <v>3.3951143932642834E-3</v>
      </c>
    </row>
    <row r="372" spans="1:4" ht="12.5">
      <c r="A372" s="1">
        <v>367</v>
      </c>
      <c r="B372" s="1">
        <v>1974</v>
      </c>
      <c r="C372" s="1">
        <v>1</v>
      </c>
      <c r="D372" s="3">
        <f t="shared" si="1"/>
        <v>1.1317047977547612E-3</v>
      </c>
    </row>
    <row r="373" spans="1:4" ht="12.5">
      <c r="A373" s="1">
        <v>368</v>
      </c>
      <c r="B373" s="1">
        <v>1978</v>
      </c>
      <c r="C373" s="1">
        <v>2</v>
      </c>
      <c r="D373" s="3">
        <f t="shared" si="1"/>
        <v>2.2634095955095224E-3</v>
      </c>
    </row>
    <row r="374" spans="1:4" ht="12.5">
      <c r="A374" s="1">
        <v>369</v>
      </c>
      <c r="B374" s="1">
        <v>1980</v>
      </c>
      <c r="C374" s="1">
        <v>2</v>
      </c>
      <c r="D374" s="3">
        <f t="shared" si="1"/>
        <v>2.2634095955095224E-3</v>
      </c>
    </row>
    <row r="375" spans="1:4" ht="12.5">
      <c r="A375" s="1">
        <v>370</v>
      </c>
      <c r="B375" s="1">
        <v>1982</v>
      </c>
      <c r="C375" s="1">
        <v>1</v>
      </c>
      <c r="D375" s="3">
        <f t="shared" si="1"/>
        <v>1.1317047977547612E-3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37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35521</v>
      </c>
      <c r="F4" s="2">
        <f>E4*(33.6866520988448*33.6760861422865)</f>
        <v>40296251.352927104</v>
      </c>
      <c r="G4" s="3">
        <f t="shared" ref="G4:H4" si="0">F4/1000</f>
        <v>40296.251352927102</v>
      </c>
      <c r="H4" s="3">
        <f t="shared" si="0"/>
        <v>40.296251352927101</v>
      </c>
    </row>
    <row r="5" spans="1:13" ht="15.75" customHeight="1">
      <c r="A5" s="6" t="s">
        <v>4</v>
      </c>
      <c r="B5" s="6" t="s">
        <v>5</v>
      </c>
      <c r="C5" s="6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7">
        <v>1</v>
      </c>
      <c r="B6" s="7">
        <v>1601</v>
      </c>
      <c r="C6" s="7">
        <v>313</v>
      </c>
      <c r="D6" s="3">
        <f t="shared" ref="D6:D292" si="1">(C6*(33.6866520988448*33.6760861422865))/1000000</f>
        <v>0.35507802915081732</v>
      </c>
    </row>
    <row r="7" spans="1:13" ht="15.75" customHeight="1">
      <c r="A7" s="7">
        <v>2</v>
      </c>
      <c r="B7" s="7">
        <v>1602</v>
      </c>
      <c r="C7" s="7">
        <v>321</v>
      </c>
      <c r="D7" s="3">
        <f t="shared" si="1"/>
        <v>0.3641535059342248</v>
      </c>
      <c r="I7" s="2">
        <f>SUM(D6:D205)</f>
        <v>37.161808558857743</v>
      </c>
      <c r="J7" s="2">
        <f>SUM(D206:D605)</f>
        <v>3.1344427940693551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7">
        <v>3</v>
      </c>
      <c r="B8" s="7">
        <v>1603</v>
      </c>
      <c r="C8" s="7">
        <v>291</v>
      </c>
      <c r="D8" s="3">
        <f t="shared" si="1"/>
        <v>0.33012046799644679</v>
      </c>
    </row>
    <row r="9" spans="1:13" ht="15.75" customHeight="1">
      <c r="A9" s="7">
        <v>4</v>
      </c>
      <c r="B9" s="7">
        <v>1604</v>
      </c>
      <c r="C9" s="7">
        <v>303</v>
      </c>
      <c r="D9" s="3">
        <f t="shared" si="1"/>
        <v>0.343733683171558</v>
      </c>
    </row>
    <row r="10" spans="1:13" ht="15.75" customHeight="1">
      <c r="A10" s="7">
        <v>5</v>
      </c>
      <c r="B10" s="7">
        <v>1605</v>
      </c>
      <c r="C10" s="7">
        <v>298</v>
      </c>
      <c r="D10" s="3">
        <f t="shared" si="1"/>
        <v>0.33806151018192837</v>
      </c>
    </row>
    <row r="11" spans="1:13" ht="15.75" customHeight="1">
      <c r="A11" s="7">
        <v>6</v>
      </c>
      <c r="B11" s="7">
        <v>1606</v>
      </c>
      <c r="C11" s="7">
        <v>315</v>
      </c>
      <c r="D11" s="3">
        <f t="shared" si="1"/>
        <v>0.35734689834666922</v>
      </c>
    </row>
    <row r="12" spans="1:13" ht="15.75" customHeight="1">
      <c r="A12" s="7">
        <v>7</v>
      </c>
      <c r="B12" s="7">
        <v>1607</v>
      </c>
      <c r="C12" s="7">
        <v>284</v>
      </c>
      <c r="D12" s="3">
        <f t="shared" si="1"/>
        <v>0.32217942581096526</v>
      </c>
    </row>
    <row r="13" spans="1:13" ht="15.75" customHeight="1">
      <c r="A13" s="7">
        <v>8</v>
      </c>
      <c r="B13" s="7">
        <v>1608</v>
      </c>
      <c r="C13" s="7">
        <v>281</v>
      </c>
      <c r="D13" s="3">
        <f t="shared" si="1"/>
        <v>0.31877612201718747</v>
      </c>
    </row>
    <row r="14" spans="1:13" ht="15.75" customHeight="1">
      <c r="A14" s="7">
        <v>9</v>
      </c>
      <c r="B14" s="7">
        <v>1609</v>
      </c>
      <c r="C14" s="7">
        <v>249</v>
      </c>
      <c r="D14" s="3">
        <f t="shared" si="1"/>
        <v>0.28247421488355756</v>
      </c>
    </row>
    <row r="15" spans="1:13" ht="15.75" customHeight="1">
      <c r="A15" s="7">
        <v>10</v>
      </c>
      <c r="B15" s="7">
        <v>1610</v>
      </c>
      <c r="C15" s="7">
        <v>288</v>
      </c>
      <c r="D15" s="3">
        <f t="shared" si="1"/>
        <v>0.326717164202669</v>
      </c>
    </row>
    <row r="16" spans="1:13" ht="15.75" customHeight="1">
      <c r="A16" s="7">
        <v>11</v>
      </c>
      <c r="B16" s="7">
        <v>1611</v>
      </c>
      <c r="C16" s="7">
        <v>271</v>
      </c>
      <c r="D16" s="3">
        <f t="shared" si="1"/>
        <v>0.30743177603792815</v>
      </c>
    </row>
    <row r="17" spans="1:4" ht="15.75" customHeight="1">
      <c r="A17" s="7">
        <v>12</v>
      </c>
      <c r="B17" s="7">
        <v>1612</v>
      </c>
      <c r="C17" s="7">
        <v>253</v>
      </c>
      <c r="D17" s="3">
        <f t="shared" si="1"/>
        <v>0.28701195327526124</v>
      </c>
    </row>
    <row r="18" spans="1:4" ht="15.75" customHeight="1">
      <c r="A18" s="7">
        <v>13</v>
      </c>
      <c r="B18" s="7">
        <v>1613</v>
      </c>
      <c r="C18" s="7">
        <v>282</v>
      </c>
      <c r="D18" s="3">
        <f t="shared" si="1"/>
        <v>0.31991055661511342</v>
      </c>
    </row>
    <row r="19" spans="1:4" ht="15.75" customHeight="1">
      <c r="A19" s="7">
        <v>14</v>
      </c>
      <c r="B19" s="7">
        <v>1614</v>
      </c>
      <c r="C19" s="7">
        <v>291</v>
      </c>
      <c r="D19" s="3">
        <f t="shared" si="1"/>
        <v>0.33012046799644679</v>
      </c>
    </row>
    <row r="20" spans="1:4" ht="15.75" customHeight="1">
      <c r="A20" s="7">
        <v>15</v>
      </c>
      <c r="B20" s="7">
        <v>1615</v>
      </c>
      <c r="C20" s="7">
        <v>262</v>
      </c>
      <c r="D20" s="3">
        <f t="shared" si="1"/>
        <v>0.29722186465659473</v>
      </c>
    </row>
    <row r="21" spans="1:4" ht="15.75" customHeight="1">
      <c r="A21" s="7">
        <v>16</v>
      </c>
      <c r="B21" s="7">
        <v>1616</v>
      </c>
      <c r="C21" s="7">
        <v>270</v>
      </c>
      <c r="D21" s="3">
        <f t="shared" si="1"/>
        <v>0.3062973414400022</v>
      </c>
    </row>
    <row r="22" spans="1:4" ht="15.75" customHeight="1">
      <c r="A22" s="7">
        <v>17</v>
      </c>
      <c r="B22" s="7">
        <v>1617</v>
      </c>
      <c r="C22" s="7">
        <v>253</v>
      </c>
      <c r="D22" s="3">
        <f t="shared" si="1"/>
        <v>0.28701195327526124</v>
      </c>
    </row>
    <row r="23" spans="1:4" ht="15.75" customHeight="1">
      <c r="A23" s="7">
        <v>18</v>
      </c>
      <c r="B23" s="7">
        <v>1618</v>
      </c>
      <c r="C23" s="7">
        <v>284</v>
      </c>
      <c r="D23" s="3">
        <f t="shared" si="1"/>
        <v>0.32217942581096526</v>
      </c>
    </row>
    <row r="24" spans="1:4" ht="15.75" customHeight="1">
      <c r="A24" s="7">
        <v>19</v>
      </c>
      <c r="B24" s="7">
        <v>1619</v>
      </c>
      <c r="C24" s="7">
        <v>232</v>
      </c>
      <c r="D24" s="3">
        <f t="shared" si="1"/>
        <v>0.26318882671881672</v>
      </c>
    </row>
    <row r="25" spans="1:4" ht="15.75" customHeight="1">
      <c r="A25" s="7">
        <v>20</v>
      </c>
      <c r="B25" s="7">
        <v>1620</v>
      </c>
      <c r="C25" s="7">
        <v>255</v>
      </c>
      <c r="D25" s="3">
        <f t="shared" si="1"/>
        <v>0.2892808224711132</v>
      </c>
    </row>
    <row r="26" spans="1:4" ht="15.75" customHeight="1">
      <c r="A26" s="7">
        <v>21</v>
      </c>
      <c r="B26" s="7">
        <v>1621</v>
      </c>
      <c r="C26" s="7">
        <v>261</v>
      </c>
      <c r="D26" s="3">
        <f t="shared" si="1"/>
        <v>0.29608743005866878</v>
      </c>
    </row>
    <row r="27" spans="1:4" ht="15.75" customHeight="1">
      <c r="A27" s="7">
        <v>22</v>
      </c>
      <c r="B27" s="7">
        <v>1622</v>
      </c>
      <c r="C27" s="7">
        <v>230</v>
      </c>
      <c r="D27" s="3">
        <f t="shared" si="1"/>
        <v>0.26091995752296482</v>
      </c>
    </row>
    <row r="28" spans="1:4" ht="15.75" customHeight="1">
      <c r="A28" s="7">
        <v>23</v>
      </c>
      <c r="B28" s="7">
        <v>1623</v>
      </c>
      <c r="C28" s="7">
        <v>258</v>
      </c>
      <c r="D28" s="3">
        <f t="shared" si="1"/>
        <v>0.29268412626489093</v>
      </c>
    </row>
    <row r="29" spans="1:4" ht="15.75" customHeight="1">
      <c r="A29" s="7">
        <v>24</v>
      </c>
      <c r="B29" s="7">
        <v>1624</v>
      </c>
      <c r="C29" s="7">
        <v>229</v>
      </c>
      <c r="D29" s="3">
        <f t="shared" si="1"/>
        <v>0.25978552292503887</v>
      </c>
    </row>
    <row r="30" spans="1:4" ht="15.75" customHeight="1">
      <c r="A30" s="7">
        <v>25</v>
      </c>
      <c r="B30" s="7">
        <v>1625</v>
      </c>
      <c r="C30" s="7">
        <v>236</v>
      </c>
      <c r="D30" s="3">
        <f t="shared" si="1"/>
        <v>0.2677265651105204</v>
      </c>
    </row>
    <row r="31" spans="1:4" ht="15.75" customHeight="1">
      <c r="A31" s="7">
        <v>26</v>
      </c>
      <c r="B31" s="7">
        <v>1626</v>
      </c>
      <c r="C31" s="7">
        <v>244</v>
      </c>
      <c r="D31" s="3">
        <f t="shared" si="1"/>
        <v>0.27680204189392793</v>
      </c>
    </row>
    <row r="32" spans="1:4" ht="15.75" customHeight="1">
      <c r="A32" s="7">
        <v>27</v>
      </c>
      <c r="B32" s="7">
        <v>1627</v>
      </c>
      <c r="C32" s="7">
        <v>249</v>
      </c>
      <c r="D32" s="3">
        <f t="shared" si="1"/>
        <v>0.28247421488355756</v>
      </c>
    </row>
    <row r="33" spans="1:4" ht="15.75" customHeight="1">
      <c r="A33" s="7">
        <v>28</v>
      </c>
      <c r="B33" s="7">
        <v>1628</v>
      </c>
      <c r="C33" s="7">
        <v>235</v>
      </c>
      <c r="D33" s="3">
        <f t="shared" si="1"/>
        <v>0.26659213051259451</v>
      </c>
    </row>
    <row r="34" spans="1:4" ht="15.75" customHeight="1">
      <c r="A34" s="7">
        <v>29</v>
      </c>
      <c r="B34" s="7">
        <v>1629</v>
      </c>
      <c r="C34" s="7">
        <v>242</v>
      </c>
      <c r="D34" s="3">
        <f t="shared" si="1"/>
        <v>0.27453317269807598</v>
      </c>
    </row>
    <row r="35" spans="1:4" ht="14.5">
      <c r="A35" s="7">
        <v>30</v>
      </c>
      <c r="B35" s="7">
        <v>1630</v>
      </c>
      <c r="C35" s="7">
        <v>222</v>
      </c>
      <c r="D35" s="3">
        <f t="shared" si="1"/>
        <v>0.25184448073955734</v>
      </c>
    </row>
    <row r="36" spans="1:4" ht="14.5">
      <c r="A36" s="7">
        <v>31</v>
      </c>
      <c r="B36" s="7">
        <v>1631</v>
      </c>
      <c r="C36" s="7">
        <v>243</v>
      </c>
      <c r="D36" s="3">
        <f t="shared" si="1"/>
        <v>0.27566760729600198</v>
      </c>
    </row>
    <row r="37" spans="1:4" ht="14.5">
      <c r="A37" s="7">
        <v>32</v>
      </c>
      <c r="B37" s="7">
        <v>1632</v>
      </c>
      <c r="C37" s="7">
        <v>223</v>
      </c>
      <c r="D37" s="3">
        <f t="shared" si="1"/>
        <v>0.25297891533748329</v>
      </c>
    </row>
    <row r="38" spans="1:4" ht="14.5">
      <c r="A38" s="7">
        <v>33</v>
      </c>
      <c r="B38" s="7">
        <v>1633</v>
      </c>
      <c r="C38" s="7">
        <v>216</v>
      </c>
      <c r="D38" s="3">
        <f t="shared" si="1"/>
        <v>0.24503787315200173</v>
      </c>
    </row>
    <row r="39" spans="1:4" ht="14.5">
      <c r="A39" s="7">
        <v>34</v>
      </c>
      <c r="B39" s="7">
        <v>1634</v>
      </c>
      <c r="C39" s="7">
        <v>216</v>
      </c>
      <c r="D39" s="3">
        <f t="shared" si="1"/>
        <v>0.24503787315200173</v>
      </c>
    </row>
    <row r="40" spans="1:4" ht="14.5">
      <c r="A40" s="7">
        <v>35</v>
      </c>
      <c r="B40" s="7">
        <v>1635</v>
      </c>
      <c r="C40" s="7">
        <v>259</v>
      </c>
      <c r="D40" s="3">
        <f t="shared" si="1"/>
        <v>0.29381856086281694</v>
      </c>
    </row>
    <row r="41" spans="1:4" ht="14.5">
      <c r="A41" s="7">
        <v>36</v>
      </c>
      <c r="B41" s="7">
        <v>1636</v>
      </c>
      <c r="C41" s="7">
        <v>241</v>
      </c>
      <c r="D41" s="3">
        <f t="shared" si="1"/>
        <v>0.27339873810015008</v>
      </c>
    </row>
    <row r="42" spans="1:4" ht="14.5">
      <c r="A42" s="7">
        <v>37</v>
      </c>
      <c r="B42" s="7">
        <v>1637</v>
      </c>
      <c r="C42" s="7">
        <v>234</v>
      </c>
      <c r="D42" s="3">
        <f t="shared" si="1"/>
        <v>0.26545769591466856</v>
      </c>
    </row>
    <row r="43" spans="1:4" ht="14.5">
      <c r="A43" s="7">
        <v>38</v>
      </c>
      <c r="B43" s="7">
        <v>1638</v>
      </c>
      <c r="C43" s="7">
        <v>228</v>
      </c>
      <c r="D43" s="3">
        <f t="shared" si="1"/>
        <v>0.25865108832711298</v>
      </c>
    </row>
    <row r="44" spans="1:4" ht="14.5">
      <c r="A44" s="7">
        <v>39</v>
      </c>
      <c r="B44" s="7">
        <v>1639</v>
      </c>
      <c r="C44" s="7">
        <v>235</v>
      </c>
      <c r="D44" s="3">
        <f t="shared" si="1"/>
        <v>0.26659213051259451</v>
      </c>
    </row>
    <row r="45" spans="1:4" ht="14.5">
      <c r="A45" s="7">
        <v>40</v>
      </c>
      <c r="B45" s="7">
        <v>1640</v>
      </c>
      <c r="C45" s="7">
        <v>244</v>
      </c>
      <c r="D45" s="3">
        <f t="shared" si="1"/>
        <v>0.27680204189392793</v>
      </c>
    </row>
    <row r="46" spans="1:4" ht="14.5">
      <c r="A46" s="7">
        <v>41</v>
      </c>
      <c r="B46" s="7">
        <v>1641</v>
      </c>
      <c r="C46" s="7">
        <v>233</v>
      </c>
      <c r="D46" s="3">
        <f t="shared" si="1"/>
        <v>0.26432326131674261</v>
      </c>
    </row>
    <row r="47" spans="1:4" ht="14.5">
      <c r="A47" s="7">
        <v>42</v>
      </c>
      <c r="B47" s="7">
        <v>1642</v>
      </c>
      <c r="C47" s="7">
        <v>227</v>
      </c>
      <c r="D47" s="3">
        <f t="shared" si="1"/>
        <v>0.25751665372918703</v>
      </c>
    </row>
    <row r="48" spans="1:4" ht="14.5">
      <c r="A48" s="7">
        <v>43</v>
      </c>
      <c r="B48" s="7">
        <v>1643</v>
      </c>
      <c r="C48" s="7">
        <v>233</v>
      </c>
      <c r="D48" s="3">
        <f t="shared" si="1"/>
        <v>0.26432326131674261</v>
      </c>
    </row>
    <row r="49" spans="1:4" ht="14.5">
      <c r="A49" s="7">
        <v>44</v>
      </c>
      <c r="B49" s="7">
        <v>1644</v>
      </c>
      <c r="C49" s="7">
        <v>209</v>
      </c>
      <c r="D49" s="3">
        <f t="shared" si="1"/>
        <v>0.23709683096652021</v>
      </c>
    </row>
    <row r="50" spans="1:4" ht="14.5">
      <c r="A50" s="7">
        <v>45</v>
      </c>
      <c r="B50" s="7">
        <v>1645</v>
      </c>
      <c r="C50" s="7">
        <v>245</v>
      </c>
      <c r="D50" s="3">
        <f t="shared" si="1"/>
        <v>0.27793647649185382</v>
      </c>
    </row>
    <row r="51" spans="1:4" ht="14.5">
      <c r="A51" s="7">
        <v>46</v>
      </c>
      <c r="B51" s="7">
        <v>1646</v>
      </c>
      <c r="C51" s="7">
        <v>238</v>
      </c>
      <c r="D51" s="3">
        <f t="shared" si="1"/>
        <v>0.2699954343063723</v>
      </c>
    </row>
    <row r="52" spans="1:4" ht="14.5">
      <c r="A52" s="7">
        <v>47</v>
      </c>
      <c r="B52" s="7">
        <v>1647</v>
      </c>
      <c r="C52" s="7">
        <v>234</v>
      </c>
      <c r="D52" s="3">
        <f t="shared" si="1"/>
        <v>0.26545769591466856</v>
      </c>
    </row>
    <row r="53" spans="1:4" ht="14.5">
      <c r="A53" s="7">
        <v>48</v>
      </c>
      <c r="B53" s="7">
        <v>1648</v>
      </c>
      <c r="C53" s="7">
        <v>243</v>
      </c>
      <c r="D53" s="3">
        <f t="shared" si="1"/>
        <v>0.27566760729600198</v>
      </c>
    </row>
    <row r="54" spans="1:4" ht="14.5">
      <c r="A54" s="7">
        <v>49</v>
      </c>
      <c r="B54" s="7">
        <v>1649</v>
      </c>
      <c r="C54" s="7">
        <v>206</v>
      </c>
      <c r="D54" s="3">
        <f t="shared" si="1"/>
        <v>0.23369352717274242</v>
      </c>
    </row>
    <row r="55" spans="1:4" ht="14.5">
      <c r="A55" s="7">
        <v>50</v>
      </c>
      <c r="B55" s="7">
        <v>1650</v>
      </c>
      <c r="C55" s="7">
        <v>218</v>
      </c>
      <c r="D55" s="3">
        <f t="shared" si="1"/>
        <v>0.2473067423478536</v>
      </c>
    </row>
    <row r="56" spans="1:4" ht="14.5">
      <c r="A56" s="7">
        <v>51</v>
      </c>
      <c r="B56" s="7">
        <v>1651</v>
      </c>
      <c r="C56" s="7">
        <v>228</v>
      </c>
      <c r="D56" s="3">
        <f t="shared" si="1"/>
        <v>0.25865108832711298</v>
      </c>
    </row>
    <row r="57" spans="1:4" ht="14.5">
      <c r="A57" s="7">
        <v>52</v>
      </c>
      <c r="B57" s="7">
        <v>1652</v>
      </c>
      <c r="C57" s="7">
        <v>217</v>
      </c>
      <c r="D57" s="3">
        <f t="shared" si="1"/>
        <v>0.24617230774992768</v>
      </c>
    </row>
    <row r="58" spans="1:4" ht="14.5">
      <c r="A58" s="7">
        <v>53</v>
      </c>
      <c r="B58" s="7">
        <v>1653</v>
      </c>
      <c r="C58" s="7">
        <v>218</v>
      </c>
      <c r="D58" s="3">
        <f t="shared" si="1"/>
        <v>0.2473067423478536</v>
      </c>
    </row>
    <row r="59" spans="1:4" ht="14.5">
      <c r="A59" s="7">
        <v>54</v>
      </c>
      <c r="B59" s="7">
        <v>1654</v>
      </c>
      <c r="C59" s="7">
        <v>197</v>
      </c>
      <c r="D59" s="3">
        <f t="shared" si="1"/>
        <v>0.22348361579140899</v>
      </c>
    </row>
    <row r="60" spans="1:4" ht="14.5">
      <c r="A60" s="7">
        <v>55</v>
      </c>
      <c r="B60" s="7">
        <v>1655</v>
      </c>
      <c r="C60" s="7">
        <v>203</v>
      </c>
      <c r="D60" s="3">
        <f t="shared" si="1"/>
        <v>0.23029022337896463</v>
      </c>
    </row>
    <row r="61" spans="1:4" ht="14.5">
      <c r="A61" s="7">
        <v>56</v>
      </c>
      <c r="B61" s="7">
        <v>1656</v>
      </c>
      <c r="C61" s="7">
        <v>233</v>
      </c>
      <c r="D61" s="3">
        <f t="shared" si="1"/>
        <v>0.26432326131674261</v>
      </c>
    </row>
    <row r="62" spans="1:4" ht="14.5">
      <c r="A62" s="7">
        <v>57</v>
      </c>
      <c r="B62" s="7">
        <v>1657</v>
      </c>
      <c r="C62" s="7">
        <v>197</v>
      </c>
      <c r="D62" s="3">
        <f t="shared" si="1"/>
        <v>0.22348361579140899</v>
      </c>
    </row>
    <row r="63" spans="1:4" ht="14.5">
      <c r="A63" s="7">
        <v>58</v>
      </c>
      <c r="B63" s="7">
        <v>1658</v>
      </c>
      <c r="C63" s="7">
        <v>239</v>
      </c>
      <c r="D63" s="3">
        <f t="shared" si="1"/>
        <v>0.27112986890429824</v>
      </c>
    </row>
    <row r="64" spans="1:4" ht="14.5">
      <c r="A64" s="7">
        <v>59</v>
      </c>
      <c r="B64" s="7">
        <v>1659</v>
      </c>
      <c r="C64" s="7">
        <v>189</v>
      </c>
      <c r="D64" s="3">
        <f t="shared" si="1"/>
        <v>0.21440813900800151</v>
      </c>
    </row>
    <row r="65" spans="1:4" ht="14.5">
      <c r="A65" s="7">
        <v>60</v>
      </c>
      <c r="B65" s="7">
        <v>1660</v>
      </c>
      <c r="C65" s="7">
        <v>211</v>
      </c>
      <c r="D65" s="3">
        <f t="shared" si="1"/>
        <v>0.23936570016237205</v>
      </c>
    </row>
    <row r="66" spans="1:4" ht="14.5">
      <c r="A66" s="7">
        <v>61</v>
      </c>
      <c r="B66" s="7">
        <v>1661</v>
      </c>
      <c r="C66" s="7">
        <v>202</v>
      </c>
      <c r="D66" s="3">
        <f t="shared" si="1"/>
        <v>0.22915578878103865</v>
      </c>
    </row>
    <row r="67" spans="1:4" ht="14.5">
      <c r="A67" s="7">
        <v>62</v>
      </c>
      <c r="B67" s="7">
        <v>1662</v>
      </c>
      <c r="C67" s="7">
        <v>228</v>
      </c>
      <c r="D67" s="3">
        <f t="shared" si="1"/>
        <v>0.25865108832711298</v>
      </c>
    </row>
    <row r="68" spans="1:4" ht="14.5">
      <c r="A68" s="7">
        <v>63</v>
      </c>
      <c r="B68" s="7">
        <v>1663</v>
      </c>
      <c r="C68" s="7">
        <v>219</v>
      </c>
      <c r="D68" s="3">
        <f t="shared" si="1"/>
        <v>0.24844117694577952</v>
      </c>
    </row>
    <row r="69" spans="1:4" ht="14.5">
      <c r="A69" s="7">
        <v>64</v>
      </c>
      <c r="B69" s="7">
        <v>1664</v>
      </c>
      <c r="C69" s="7">
        <v>214</v>
      </c>
      <c r="D69" s="3">
        <f t="shared" si="1"/>
        <v>0.24276900395614989</v>
      </c>
    </row>
    <row r="70" spans="1:4" ht="14.5">
      <c r="A70" s="7">
        <v>65</v>
      </c>
      <c r="B70" s="7">
        <v>1665</v>
      </c>
      <c r="C70" s="7">
        <v>208</v>
      </c>
      <c r="D70" s="3">
        <f t="shared" si="1"/>
        <v>0.23596239636859426</v>
      </c>
    </row>
    <row r="71" spans="1:4" ht="14.5">
      <c r="A71" s="7">
        <v>66</v>
      </c>
      <c r="B71" s="7">
        <v>1666</v>
      </c>
      <c r="C71" s="7">
        <v>193</v>
      </c>
      <c r="D71" s="3">
        <f t="shared" si="1"/>
        <v>0.21894587739970525</v>
      </c>
    </row>
    <row r="72" spans="1:4" ht="14.5">
      <c r="A72" s="7">
        <v>67</v>
      </c>
      <c r="B72" s="7">
        <v>1667</v>
      </c>
      <c r="C72" s="7">
        <v>201</v>
      </c>
      <c r="D72" s="3">
        <f t="shared" si="1"/>
        <v>0.22802135418311273</v>
      </c>
    </row>
    <row r="73" spans="1:4" ht="14.5">
      <c r="A73" s="7">
        <v>68</v>
      </c>
      <c r="B73" s="7">
        <v>1668</v>
      </c>
      <c r="C73" s="7">
        <v>183</v>
      </c>
      <c r="D73" s="3">
        <f t="shared" si="1"/>
        <v>0.20760153142044591</v>
      </c>
    </row>
    <row r="74" spans="1:4" ht="14.5">
      <c r="A74" s="7">
        <v>69</v>
      </c>
      <c r="B74" s="7">
        <v>1669</v>
      </c>
      <c r="C74" s="7">
        <v>206</v>
      </c>
      <c r="D74" s="3">
        <f t="shared" si="1"/>
        <v>0.23369352717274242</v>
      </c>
    </row>
    <row r="75" spans="1:4" ht="14.5">
      <c r="A75" s="7">
        <v>70</v>
      </c>
      <c r="B75" s="7">
        <v>1670</v>
      </c>
      <c r="C75" s="7">
        <v>202</v>
      </c>
      <c r="D75" s="3">
        <f t="shared" si="1"/>
        <v>0.22915578878103865</v>
      </c>
    </row>
    <row r="76" spans="1:4" ht="14.5">
      <c r="A76" s="7">
        <v>71</v>
      </c>
      <c r="B76" s="7">
        <v>1671</v>
      </c>
      <c r="C76" s="7">
        <v>208</v>
      </c>
      <c r="D76" s="3">
        <f t="shared" si="1"/>
        <v>0.23596239636859426</v>
      </c>
    </row>
    <row r="77" spans="1:4" ht="14.5">
      <c r="A77" s="7">
        <v>72</v>
      </c>
      <c r="B77" s="7">
        <v>1672</v>
      </c>
      <c r="C77" s="7">
        <v>197</v>
      </c>
      <c r="D77" s="3">
        <f t="shared" si="1"/>
        <v>0.22348361579140899</v>
      </c>
    </row>
    <row r="78" spans="1:4" ht="14.5">
      <c r="A78" s="7">
        <v>73</v>
      </c>
      <c r="B78" s="7">
        <v>1673</v>
      </c>
      <c r="C78" s="7">
        <v>193</v>
      </c>
      <c r="D78" s="3">
        <f t="shared" si="1"/>
        <v>0.21894587739970525</v>
      </c>
    </row>
    <row r="79" spans="1:4" ht="14.5">
      <c r="A79" s="7">
        <v>74</v>
      </c>
      <c r="B79" s="7">
        <v>1674</v>
      </c>
      <c r="C79" s="7">
        <v>217</v>
      </c>
      <c r="D79" s="3">
        <f t="shared" si="1"/>
        <v>0.24617230774992768</v>
      </c>
    </row>
    <row r="80" spans="1:4" ht="14.5">
      <c r="A80" s="7">
        <v>75</v>
      </c>
      <c r="B80" s="7">
        <v>1675</v>
      </c>
      <c r="C80" s="7">
        <v>184</v>
      </c>
      <c r="D80" s="3">
        <f t="shared" si="1"/>
        <v>0.20873596601837185</v>
      </c>
    </row>
    <row r="81" spans="1:4" ht="14.5">
      <c r="A81" s="7">
        <v>76</v>
      </c>
      <c r="B81" s="7">
        <v>1676</v>
      </c>
      <c r="C81" s="7">
        <v>189</v>
      </c>
      <c r="D81" s="3">
        <f t="shared" si="1"/>
        <v>0.21440813900800151</v>
      </c>
    </row>
    <row r="82" spans="1:4" ht="14.5">
      <c r="A82" s="7">
        <v>77</v>
      </c>
      <c r="B82" s="7">
        <v>1677</v>
      </c>
      <c r="C82" s="7">
        <v>203</v>
      </c>
      <c r="D82" s="3">
        <f t="shared" si="1"/>
        <v>0.23029022337896463</v>
      </c>
    </row>
    <row r="83" spans="1:4" ht="14.5">
      <c r="A83" s="7">
        <v>78</v>
      </c>
      <c r="B83" s="7">
        <v>1678</v>
      </c>
      <c r="C83" s="7">
        <v>187</v>
      </c>
      <c r="D83" s="3">
        <f t="shared" si="1"/>
        <v>0.21213926981214967</v>
      </c>
    </row>
    <row r="84" spans="1:4" ht="14.5">
      <c r="A84" s="7">
        <v>79</v>
      </c>
      <c r="B84" s="7">
        <v>1679</v>
      </c>
      <c r="C84" s="7">
        <v>176</v>
      </c>
      <c r="D84" s="3">
        <f t="shared" si="1"/>
        <v>0.19966048923496441</v>
      </c>
    </row>
    <row r="85" spans="1:4" ht="14.5">
      <c r="A85" s="7">
        <v>80</v>
      </c>
      <c r="B85" s="7">
        <v>1680</v>
      </c>
      <c r="C85" s="7">
        <v>196</v>
      </c>
      <c r="D85" s="3">
        <f t="shared" si="1"/>
        <v>0.22234918119348307</v>
      </c>
    </row>
    <row r="86" spans="1:4" ht="14.5">
      <c r="A86" s="7">
        <v>81</v>
      </c>
      <c r="B86" s="7">
        <v>1681</v>
      </c>
      <c r="C86" s="7">
        <v>188</v>
      </c>
      <c r="D86" s="3">
        <f t="shared" si="1"/>
        <v>0.21327370441007559</v>
      </c>
    </row>
    <row r="87" spans="1:4" ht="14.5">
      <c r="A87" s="7">
        <v>82</v>
      </c>
      <c r="B87" s="7">
        <v>1682</v>
      </c>
      <c r="C87" s="7">
        <v>182</v>
      </c>
      <c r="D87" s="3">
        <f t="shared" si="1"/>
        <v>0.20646709682251999</v>
      </c>
    </row>
    <row r="88" spans="1:4" ht="14.5">
      <c r="A88" s="7">
        <v>83</v>
      </c>
      <c r="B88" s="7">
        <v>1683</v>
      </c>
      <c r="C88" s="7">
        <v>183</v>
      </c>
      <c r="D88" s="3">
        <f t="shared" si="1"/>
        <v>0.20760153142044591</v>
      </c>
    </row>
    <row r="89" spans="1:4" ht="14.5">
      <c r="A89" s="7">
        <v>84</v>
      </c>
      <c r="B89" s="7">
        <v>1684</v>
      </c>
      <c r="C89" s="7">
        <v>178</v>
      </c>
      <c r="D89" s="3">
        <f t="shared" si="1"/>
        <v>0.20192935843081625</v>
      </c>
    </row>
    <row r="90" spans="1:4" ht="14.5">
      <c r="A90" s="7">
        <v>85</v>
      </c>
      <c r="B90" s="7">
        <v>1685</v>
      </c>
      <c r="C90" s="7">
        <v>179</v>
      </c>
      <c r="D90" s="3">
        <f t="shared" si="1"/>
        <v>0.2030637930287422</v>
      </c>
    </row>
    <row r="91" spans="1:4" ht="14.5">
      <c r="A91" s="7">
        <v>86</v>
      </c>
      <c r="B91" s="7">
        <v>1686</v>
      </c>
      <c r="C91" s="7">
        <v>165</v>
      </c>
      <c r="D91" s="3">
        <f t="shared" si="1"/>
        <v>0.18718170865777911</v>
      </c>
    </row>
    <row r="92" spans="1:4" ht="14.5">
      <c r="A92" s="7">
        <v>87</v>
      </c>
      <c r="B92" s="7">
        <v>1687</v>
      </c>
      <c r="C92" s="7">
        <v>171</v>
      </c>
      <c r="D92" s="3">
        <f t="shared" si="1"/>
        <v>0.19398831624533472</v>
      </c>
    </row>
    <row r="93" spans="1:4" ht="14.5">
      <c r="A93" s="7">
        <v>88</v>
      </c>
      <c r="B93" s="7">
        <v>1688</v>
      </c>
      <c r="C93" s="7">
        <v>211</v>
      </c>
      <c r="D93" s="3">
        <f t="shared" si="1"/>
        <v>0.23936570016237205</v>
      </c>
    </row>
    <row r="94" spans="1:4" ht="14.5">
      <c r="A94" s="7">
        <v>89</v>
      </c>
      <c r="B94" s="7">
        <v>1689</v>
      </c>
      <c r="C94" s="7">
        <v>172</v>
      </c>
      <c r="D94" s="3">
        <f t="shared" si="1"/>
        <v>0.19512275084326064</v>
      </c>
    </row>
    <row r="95" spans="1:4" ht="14.5">
      <c r="A95" s="7">
        <v>90</v>
      </c>
      <c r="B95" s="7">
        <v>1690</v>
      </c>
      <c r="C95" s="7">
        <v>190</v>
      </c>
      <c r="D95" s="3">
        <f t="shared" si="1"/>
        <v>0.21554257360592746</v>
      </c>
    </row>
    <row r="96" spans="1:4" ht="14.5">
      <c r="A96" s="7">
        <v>91</v>
      </c>
      <c r="B96" s="7">
        <v>1691</v>
      </c>
      <c r="C96" s="7">
        <v>200</v>
      </c>
      <c r="D96" s="3">
        <f t="shared" si="1"/>
        <v>0.22688691958518678</v>
      </c>
    </row>
    <row r="97" spans="1:4" ht="14.5">
      <c r="A97" s="7">
        <v>92</v>
      </c>
      <c r="B97" s="7">
        <v>1692</v>
      </c>
      <c r="C97" s="7">
        <v>185</v>
      </c>
      <c r="D97" s="3">
        <f t="shared" si="1"/>
        <v>0.2098704006162978</v>
      </c>
    </row>
    <row r="98" spans="1:4" ht="14.5">
      <c r="A98" s="7">
        <v>93</v>
      </c>
      <c r="B98" s="7">
        <v>1693</v>
      </c>
      <c r="C98" s="7">
        <v>166</v>
      </c>
      <c r="D98" s="3">
        <f t="shared" si="1"/>
        <v>0.18831614325570503</v>
      </c>
    </row>
    <row r="99" spans="1:4" ht="14.5">
      <c r="A99" s="7">
        <v>94</v>
      </c>
      <c r="B99" s="7">
        <v>1694</v>
      </c>
      <c r="C99" s="7">
        <v>169</v>
      </c>
      <c r="D99" s="3">
        <f t="shared" si="1"/>
        <v>0.19171944704948285</v>
      </c>
    </row>
    <row r="100" spans="1:4" ht="14.5">
      <c r="A100" s="7">
        <v>95</v>
      </c>
      <c r="B100" s="7">
        <v>1695</v>
      </c>
      <c r="C100" s="7">
        <v>165</v>
      </c>
      <c r="D100" s="3">
        <f t="shared" si="1"/>
        <v>0.18718170865777911</v>
      </c>
    </row>
    <row r="101" spans="1:4" ht="14.5">
      <c r="A101" s="7">
        <v>96</v>
      </c>
      <c r="B101" s="7">
        <v>1696</v>
      </c>
      <c r="C101" s="7">
        <v>181</v>
      </c>
      <c r="D101" s="3">
        <f t="shared" si="1"/>
        <v>0.20533266222459404</v>
      </c>
    </row>
    <row r="102" spans="1:4" ht="14.5">
      <c r="A102" s="7">
        <v>97</v>
      </c>
      <c r="B102" s="7">
        <v>1697</v>
      </c>
      <c r="C102" s="7">
        <v>164</v>
      </c>
      <c r="D102" s="3">
        <f t="shared" si="1"/>
        <v>0.18604727405985316</v>
      </c>
    </row>
    <row r="103" spans="1:4" ht="14.5">
      <c r="A103" s="7">
        <v>98</v>
      </c>
      <c r="B103" s="7">
        <v>1698</v>
      </c>
      <c r="C103" s="7">
        <v>156</v>
      </c>
      <c r="D103" s="3">
        <f t="shared" si="1"/>
        <v>0.17697179727644569</v>
      </c>
    </row>
    <row r="104" spans="1:4" ht="14.5">
      <c r="A104" s="7">
        <v>99</v>
      </c>
      <c r="B104" s="7">
        <v>1699</v>
      </c>
      <c r="C104" s="7">
        <v>146</v>
      </c>
      <c r="D104" s="3">
        <f t="shared" si="1"/>
        <v>0.16562745129718637</v>
      </c>
    </row>
    <row r="105" spans="1:4" ht="14.5">
      <c r="A105" s="7">
        <v>100</v>
      </c>
      <c r="B105" s="7">
        <v>1700</v>
      </c>
      <c r="C105" s="7">
        <v>161</v>
      </c>
      <c r="D105" s="3">
        <f t="shared" si="1"/>
        <v>0.18264397026607537</v>
      </c>
    </row>
    <row r="106" spans="1:4" ht="14.5">
      <c r="A106" s="7">
        <v>101</v>
      </c>
      <c r="B106" s="7">
        <v>1701</v>
      </c>
      <c r="C106" s="7">
        <v>152</v>
      </c>
      <c r="D106" s="3">
        <f t="shared" si="1"/>
        <v>0.17243405888474198</v>
      </c>
    </row>
    <row r="107" spans="1:4" ht="14.5">
      <c r="A107" s="7">
        <v>102</v>
      </c>
      <c r="B107" s="7">
        <v>1702</v>
      </c>
      <c r="C107" s="7">
        <v>146</v>
      </c>
      <c r="D107" s="3">
        <f t="shared" si="1"/>
        <v>0.16562745129718637</v>
      </c>
    </row>
    <row r="108" spans="1:4" ht="14.5">
      <c r="A108" s="7">
        <v>103</v>
      </c>
      <c r="B108" s="7">
        <v>1703</v>
      </c>
      <c r="C108" s="7">
        <v>143</v>
      </c>
      <c r="D108" s="3">
        <f t="shared" si="1"/>
        <v>0.16222414750340858</v>
      </c>
    </row>
    <row r="109" spans="1:4" ht="14.5">
      <c r="A109" s="7">
        <v>104</v>
      </c>
      <c r="B109" s="7">
        <v>1704</v>
      </c>
      <c r="C109" s="7">
        <v>149</v>
      </c>
      <c r="D109" s="3">
        <f t="shared" si="1"/>
        <v>0.16903075509096419</v>
      </c>
    </row>
    <row r="110" spans="1:4" ht="14.5">
      <c r="A110" s="7">
        <v>105</v>
      </c>
      <c r="B110" s="7">
        <v>1705</v>
      </c>
      <c r="C110" s="7">
        <v>148</v>
      </c>
      <c r="D110" s="3">
        <f t="shared" si="1"/>
        <v>0.16789632049303821</v>
      </c>
    </row>
    <row r="111" spans="1:4" ht="14.5">
      <c r="A111" s="7">
        <v>106</v>
      </c>
      <c r="B111" s="7">
        <v>1706</v>
      </c>
      <c r="C111" s="7">
        <v>133</v>
      </c>
      <c r="D111" s="3">
        <f t="shared" si="1"/>
        <v>0.15087980152414923</v>
      </c>
    </row>
    <row r="112" spans="1:4" ht="14.5">
      <c r="A112" s="7">
        <v>107</v>
      </c>
      <c r="B112" s="7">
        <v>1707</v>
      </c>
      <c r="C112" s="7">
        <v>160</v>
      </c>
      <c r="D112" s="3">
        <f t="shared" si="1"/>
        <v>0.18150953566814945</v>
      </c>
    </row>
    <row r="113" spans="1:4" ht="14.5">
      <c r="A113" s="7">
        <v>108</v>
      </c>
      <c r="B113" s="7">
        <v>1708</v>
      </c>
      <c r="C113" s="7">
        <v>143</v>
      </c>
      <c r="D113" s="3">
        <f t="shared" si="1"/>
        <v>0.16222414750340858</v>
      </c>
    </row>
    <row r="114" spans="1:4" ht="14.5">
      <c r="A114" s="7">
        <v>109</v>
      </c>
      <c r="B114" s="7">
        <v>1709</v>
      </c>
      <c r="C114" s="7">
        <v>133</v>
      </c>
      <c r="D114" s="3">
        <f t="shared" si="1"/>
        <v>0.15087980152414923</v>
      </c>
    </row>
    <row r="115" spans="1:4" ht="14.5">
      <c r="A115" s="7">
        <v>110</v>
      </c>
      <c r="B115" s="7">
        <v>1710</v>
      </c>
      <c r="C115" s="7">
        <v>150</v>
      </c>
      <c r="D115" s="3">
        <f t="shared" si="1"/>
        <v>0.17016518968889011</v>
      </c>
    </row>
    <row r="116" spans="1:4" ht="14.5">
      <c r="A116" s="7">
        <v>111</v>
      </c>
      <c r="B116" s="7">
        <v>1711</v>
      </c>
      <c r="C116" s="7">
        <v>122</v>
      </c>
      <c r="D116" s="3">
        <f t="shared" si="1"/>
        <v>0.13840102094696397</v>
      </c>
    </row>
    <row r="117" spans="1:4" ht="14.5">
      <c r="A117" s="7">
        <v>112</v>
      </c>
      <c r="B117" s="7">
        <v>1712</v>
      </c>
      <c r="C117" s="7">
        <v>131</v>
      </c>
      <c r="D117" s="3">
        <f t="shared" si="1"/>
        <v>0.14861093232829736</v>
      </c>
    </row>
    <row r="118" spans="1:4" ht="14.5">
      <c r="A118" s="7">
        <v>113</v>
      </c>
      <c r="B118" s="7">
        <v>1713</v>
      </c>
      <c r="C118" s="7">
        <v>137</v>
      </c>
      <c r="D118" s="3">
        <f t="shared" si="1"/>
        <v>0.15541753991585294</v>
      </c>
    </row>
    <row r="119" spans="1:4" ht="14.5">
      <c r="A119" s="7">
        <v>114</v>
      </c>
      <c r="B119" s="7">
        <v>1714</v>
      </c>
      <c r="C119" s="7">
        <v>145</v>
      </c>
      <c r="D119" s="3">
        <f t="shared" si="1"/>
        <v>0.16449301669926042</v>
      </c>
    </row>
    <row r="120" spans="1:4" ht="14.5">
      <c r="A120" s="7">
        <v>115</v>
      </c>
      <c r="B120" s="7">
        <v>1715</v>
      </c>
      <c r="C120" s="7">
        <v>116</v>
      </c>
      <c r="D120" s="3">
        <f t="shared" si="1"/>
        <v>0.13159441335940836</v>
      </c>
    </row>
    <row r="121" spans="1:4" ht="14.5">
      <c r="A121" s="7">
        <v>116</v>
      </c>
      <c r="B121" s="7">
        <v>1716</v>
      </c>
      <c r="C121" s="7">
        <v>158</v>
      </c>
      <c r="D121" s="3">
        <f t="shared" si="1"/>
        <v>0.17924066647229758</v>
      </c>
    </row>
    <row r="122" spans="1:4" ht="14.5">
      <c r="A122" s="7">
        <v>117</v>
      </c>
      <c r="B122" s="7">
        <v>1717</v>
      </c>
      <c r="C122" s="7">
        <v>145</v>
      </c>
      <c r="D122" s="3">
        <f t="shared" si="1"/>
        <v>0.16449301669926042</v>
      </c>
    </row>
    <row r="123" spans="1:4" ht="14.5">
      <c r="A123" s="7">
        <v>118</v>
      </c>
      <c r="B123" s="7">
        <v>1718</v>
      </c>
      <c r="C123" s="7">
        <v>128</v>
      </c>
      <c r="D123" s="3">
        <f t="shared" si="1"/>
        <v>0.14520762853451954</v>
      </c>
    </row>
    <row r="124" spans="1:4" ht="14.5">
      <c r="A124" s="7">
        <v>119</v>
      </c>
      <c r="B124" s="7">
        <v>1719</v>
      </c>
      <c r="C124" s="7">
        <v>150</v>
      </c>
      <c r="D124" s="3">
        <f t="shared" si="1"/>
        <v>0.17016518968889011</v>
      </c>
    </row>
    <row r="125" spans="1:4" ht="14.5">
      <c r="A125" s="7">
        <v>120</v>
      </c>
      <c r="B125" s="7">
        <v>1720</v>
      </c>
      <c r="C125" s="7">
        <v>134</v>
      </c>
      <c r="D125" s="3">
        <f t="shared" si="1"/>
        <v>0.15201423612207515</v>
      </c>
    </row>
    <row r="126" spans="1:4" ht="14.5">
      <c r="A126" s="7">
        <v>121</v>
      </c>
      <c r="B126" s="7">
        <v>1721</v>
      </c>
      <c r="C126" s="7">
        <v>135</v>
      </c>
      <c r="D126" s="3">
        <f t="shared" si="1"/>
        <v>0.1531486707200011</v>
      </c>
    </row>
    <row r="127" spans="1:4" ht="14.5">
      <c r="A127" s="7">
        <v>122</v>
      </c>
      <c r="B127" s="7">
        <v>1722</v>
      </c>
      <c r="C127" s="7">
        <v>161</v>
      </c>
      <c r="D127" s="3">
        <f t="shared" si="1"/>
        <v>0.18264397026607537</v>
      </c>
    </row>
    <row r="128" spans="1:4" ht="14.5">
      <c r="A128" s="7">
        <v>123</v>
      </c>
      <c r="B128" s="7">
        <v>1723</v>
      </c>
      <c r="C128" s="7">
        <v>155</v>
      </c>
      <c r="D128" s="3">
        <f t="shared" si="1"/>
        <v>0.17583736267851977</v>
      </c>
    </row>
    <row r="129" spans="1:4" ht="14.5">
      <c r="A129" s="7">
        <v>124</v>
      </c>
      <c r="B129" s="7">
        <v>1724</v>
      </c>
      <c r="C129" s="7">
        <v>132</v>
      </c>
      <c r="D129" s="3">
        <f t="shared" si="1"/>
        <v>0.14974536692622328</v>
      </c>
    </row>
    <row r="130" spans="1:4" ht="14.5">
      <c r="A130" s="7">
        <v>125</v>
      </c>
      <c r="B130" s="7">
        <v>1725</v>
      </c>
      <c r="C130" s="7">
        <v>135</v>
      </c>
      <c r="D130" s="3">
        <f t="shared" si="1"/>
        <v>0.1531486707200011</v>
      </c>
    </row>
    <row r="131" spans="1:4" ht="14.5">
      <c r="A131" s="7">
        <v>126</v>
      </c>
      <c r="B131" s="7">
        <v>1726</v>
      </c>
      <c r="C131" s="7">
        <v>132</v>
      </c>
      <c r="D131" s="3">
        <f t="shared" si="1"/>
        <v>0.14974536692622328</v>
      </c>
    </row>
    <row r="132" spans="1:4" ht="14.5">
      <c r="A132" s="7">
        <v>127</v>
      </c>
      <c r="B132" s="7">
        <v>1727</v>
      </c>
      <c r="C132" s="7">
        <v>144</v>
      </c>
      <c r="D132" s="3">
        <f t="shared" si="1"/>
        <v>0.1633585821013345</v>
      </c>
    </row>
    <row r="133" spans="1:4" ht="14.5">
      <c r="A133" s="7">
        <v>128</v>
      </c>
      <c r="B133" s="7">
        <v>1728</v>
      </c>
      <c r="C133" s="7">
        <v>123</v>
      </c>
      <c r="D133" s="3">
        <f t="shared" si="1"/>
        <v>0.13953545554488989</v>
      </c>
    </row>
    <row r="134" spans="1:4" ht="14.5">
      <c r="A134" s="7">
        <v>129</v>
      </c>
      <c r="B134" s="7">
        <v>1729</v>
      </c>
      <c r="C134" s="7">
        <v>122</v>
      </c>
      <c r="D134" s="3">
        <f t="shared" si="1"/>
        <v>0.13840102094696397</v>
      </c>
    </row>
    <row r="135" spans="1:4" ht="14.5">
      <c r="A135" s="7">
        <v>130</v>
      </c>
      <c r="B135" s="7">
        <v>1730</v>
      </c>
      <c r="C135" s="7">
        <v>145</v>
      </c>
      <c r="D135" s="3">
        <f t="shared" si="1"/>
        <v>0.16449301669926042</v>
      </c>
    </row>
    <row r="136" spans="1:4" ht="14.5">
      <c r="A136" s="7">
        <v>131</v>
      </c>
      <c r="B136" s="7">
        <v>1731</v>
      </c>
      <c r="C136" s="7">
        <v>106</v>
      </c>
      <c r="D136" s="3">
        <f t="shared" si="1"/>
        <v>0.12025006738014901</v>
      </c>
    </row>
    <row r="137" spans="1:4" ht="14.5">
      <c r="A137" s="7">
        <v>132</v>
      </c>
      <c r="B137" s="7">
        <v>1732</v>
      </c>
      <c r="C137" s="7">
        <v>142</v>
      </c>
      <c r="D137" s="3">
        <f t="shared" si="1"/>
        <v>0.16108971290548263</v>
      </c>
    </row>
    <row r="138" spans="1:4" ht="14.5">
      <c r="A138" s="7">
        <v>133</v>
      </c>
      <c r="B138" s="7">
        <v>1733</v>
      </c>
      <c r="C138" s="7">
        <v>113</v>
      </c>
      <c r="D138" s="3">
        <f t="shared" si="1"/>
        <v>0.12819110956563054</v>
      </c>
    </row>
    <row r="139" spans="1:4" ht="14.5">
      <c r="A139" s="7">
        <v>134</v>
      </c>
      <c r="B139" s="7">
        <v>1734</v>
      </c>
      <c r="C139" s="7">
        <v>130</v>
      </c>
      <c r="D139" s="3">
        <f t="shared" si="1"/>
        <v>0.14747649773037141</v>
      </c>
    </row>
    <row r="140" spans="1:4" ht="14.5">
      <c r="A140" s="7">
        <v>135</v>
      </c>
      <c r="B140" s="7">
        <v>1735</v>
      </c>
      <c r="C140" s="7">
        <v>134</v>
      </c>
      <c r="D140" s="3">
        <f t="shared" si="1"/>
        <v>0.15201423612207515</v>
      </c>
    </row>
    <row r="141" spans="1:4" ht="14.5">
      <c r="A141" s="7">
        <v>136</v>
      </c>
      <c r="B141" s="7">
        <v>1736</v>
      </c>
      <c r="C141" s="7">
        <v>113</v>
      </c>
      <c r="D141" s="3">
        <f t="shared" si="1"/>
        <v>0.12819110956563054</v>
      </c>
    </row>
    <row r="142" spans="1:4" ht="14.5">
      <c r="A142" s="7">
        <v>137</v>
      </c>
      <c r="B142" s="7">
        <v>1737</v>
      </c>
      <c r="C142" s="7">
        <v>113</v>
      </c>
      <c r="D142" s="3">
        <f t="shared" si="1"/>
        <v>0.12819110956563054</v>
      </c>
    </row>
    <row r="143" spans="1:4" ht="14.5">
      <c r="A143" s="7">
        <v>138</v>
      </c>
      <c r="B143" s="7">
        <v>1738</v>
      </c>
      <c r="C143" s="7">
        <v>127</v>
      </c>
      <c r="D143" s="3">
        <f t="shared" si="1"/>
        <v>0.14407319393659362</v>
      </c>
    </row>
    <row r="144" spans="1:4" ht="14.5">
      <c r="A144" s="7">
        <v>139</v>
      </c>
      <c r="B144" s="7">
        <v>1739</v>
      </c>
      <c r="C144" s="7">
        <v>110</v>
      </c>
      <c r="D144" s="3">
        <f t="shared" si="1"/>
        <v>0.12478780577185274</v>
      </c>
    </row>
    <row r="145" spans="1:4" ht="14.5">
      <c r="A145" s="7">
        <v>140</v>
      </c>
      <c r="B145" s="7">
        <v>1740</v>
      </c>
      <c r="C145" s="7">
        <v>93</v>
      </c>
      <c r="D145" s="3">
        <f t="shared" si="1"/>
        <v>0.10550241760711186</v>
      </c>
    </row>
    <row r="146" spans="1:4" ht="14.5">
      <c r="A146" s="7">
        <v>141</v>
      </c>
      <c r="B146" s="7">
        <v>1741</v>
      </c>
      <c r="C146" s="7">
        <v>113</v>
      </c>
      <c r="D146" s="3">
        <f t="shared" si="1"/>
        <v>0.12819110956563054</v>
      </c>
    </row>
    <row r="147" spans="1:4" ht="14.5">
      <c r="A147" s="7">
        <v>142</v>
      </c>
      <c r="B147" s="7">
        <v>1742</v>
      </c>
      <c r="C147" s="7">
        <v>117</v>
      </c>
      <c r="D147" s="3">
        <f t="shared" si="1"/>
        <v>0.13272884795733428</v>
      </c>
    </row>
    <row r="148" spans="1:4" ht="14.5">
      <c r="A148" s="7">
        <v>143</v>
      </c>
      <c r="B148" s="7">
        <v>1743</v>
      </c>
      <c r="C148" s="7">
        <v>112</v>
      </c>
      <c r="D148" s="3">
        <f t="shared" si="1"/>
        <v>0.12705667496770459</v>
      </c>
    </row>
    <row r="149" spans="1:4" ht="14.5">
      <c r="A149" s="7">
        <v>144</v>
      </c>
      <c r="B149" s="7">
        <v>1744</v>
      </c>
      <c r="C149" s="7">
        <v>100</v>
      </c>
      <c r="D149" s="3">
        <f t="shared" si="1"/>
        <v>0.11344345979259339</v>
      </c>
    </row>
    <row r="150" spans="1:4" ht="14.5">
      <c r="A150" s="7">
        <v>145</v>
      </c>
      <c r="B150" s="7">
        <v>1745</v>
      </c>
      <c r="C150" s="7">
        <v>100</v>
      </c>
      <c r="D150" s="3">
        <f t="shared" si="1"/>
        <v>0.11344345979259339</v>
      </c>
    </row>
    <row r="151" spans="1:4" ht="14.5">
      <c r="A151" s="7">
        <v>146</v>
      </c>
      <c r="B151" s="7">
        <v>1746</v>
      </c>
      <c r="C151" s="7">
        <v>117</v>
      </c>
      <c r="D151" s="3">
        <f t="shared" si="1"/>
        <v>0.13272884795733428</v>
      </c>
    </row>
    <row r="152" spans="1:4" ht="14.5">
      <c r="A152" s="7">
        <v>147</v>
      </c>
      <c r="B152" s="7">
        <v>1747</v>
      </c>
      <c r="C152" s="7">
        <v>105</v>
      </c>
      <c r="D152" s="3">
        <f t="shared" si="1"/>
        <v>0.11911563278222306</v>
      </c>
    </row>
    <row r="153" spans="1:4" ht="14.5">
      <c r="A153" s="7">
        <v>148</v>
      </c>
      <c r="B153" s="7">
        <v>1748</v>
      </c>
      <c r="C153" s="7">
        <v>90</v>
      </c>
      <c r="D153" s="3">
        <f t="shared" si="1"/>
        <v>0.10209911381333406</v>
      </c>
    </row>
    <row r="154" spans="1:4" ht="14.5">
      <c r="A154" s="7">
        <v>149</v>
      </c>
      <c r="B154" s="7">
        <v>1749</v>
      </c>
      <c r="C154" s="7">
        <v>96</v>
      </c>
      <c r="D154" s="3">
        <f t="shared" si="1"/>
        <v>0.10890572140088965</v>
      </c>
    </row>
    <row r="155" spans="1:4" ht="14.5">
      <c r="A155" s="7">
        <v>150</v>
      </c>
      <c r="B155" s="7">
        <v>1750</v>
      </c>
      <c r="C155" s="7">
        <v>109</v>
      </c>
      <c r="D155" s="3">
        <f t="shared" si="1"/>
        <v>0.1236533711739268</v>
      </c>
    </row>
    <row r="156" spans="1:4" ht="14.5">
      <c r="A156" s="7">
        <v>151</v>
      </c>
      <c r="B156" s="7">
        <v>1751</v>
      </c>
      <c r="C156" s="7">
        <v>104</v>
      </c>
      <c r="D156" s="3">
        <f t="shared" si="1"/>
        <v>0.11798119818429713</v>
      </c>
    </row>
    <row r="157" spans="1:4" ht="14.5">
      <c r="A157" s="7">
        <v>152</v>
      </c>
      <c r="B157" s="7">
        <v>1752</v>
      </c>
      <c r="C157" s="7">
        <v>106</v>
      </c>
      <c r="D157" s="3">
        <f t="shared" si="1"/>
        <v>0.12025006738014901</v>
      </c>
    </row>
    <row r="158" spans="1:4" ht="14.5">
      <c r="A158" s="7">
        <v>153</v>
      </c>
      <c r="B158" s="7">
        <v>1753</v>
      </c>
      <c r="C158" s="7">
        <v>106</v>
      </c>
      <c r="D158" s="3">
        <f t="shared" si="1"/>
        <v>0.12025006738014901</v>
      </c>
    </row>
    <row r="159" spans="1:4" ht="14.5">
      <c r="A159" s="7">
        <v>154</v>
      </c>
      <c r="B159" s="7">
        <v>1754</v>
      </c>
      <c r="C159" s="7">
        <v>91</v>
      </c>
      <c r="D159" s="3">
        <f t="shared" si="1"/>
        <v>0.10323354841125999</v>
      </c>
    </row>
    <row r="160" spans="1:4" ht="14.5">
      <c r="A160" s="7">
        <v>155</v>
      </c>
      <c r="B160" s="7">
        <v>1755</v>
      </c>
      <c r="C160" s="7">
        <v>98</v>
      </c>
      <c r="D160" s="3">
        <f t="shared" si="1"/>
        <v>0.11117459059674153</v>
      </c>
    </row>
    <row r="161" spans="1:4" ht="14.5">
      <c r="A161" s="7">
        <v>156</v>
      </c>
      <c r="B161" s="7">
        <v>1756</v>
      </c>
      <c r="C161" s="7">
        <v>73</v>
      </c>
      <c r="D161" s="3">
        <f t="shared" si="1"/>
        <v>8.2813725648593184E-2</v>
      </c>
    </row>
    <row r="162" spans="1:4" ht="14.5">
      <c r="A162" s="7">
        <v>157</v>
      </c>
      <c r="B162" s="7">
        <v>1757</v>
      </c>
      <c r="C162" s="7">
        <v>82</v>
      </c>
      <c r="D162" s="3">
        <f t="shared" si="1"/>
        <v>9.3023637029926581E-2</v>
      </c>
    </row>
    <row r="163" spans="1:4" ht="14.5">
      <c r="A163" s="7">
        <v>158</v>
      </c>
      <c r="B163" s="7">
        <v>1758</v>
      </c>
      <c r="C163" s="7">
        <v>111</v>
      </c>
      <c r="D163" s="3">
        <f t="shared" si="1"/>
        <v>0.12592224036977867</v>
      </c>
    </row>
    <row r="164" spans="1:4" ht="14.5">
      <c r="A164" s="7">
        <v>159</v>
      </c>
      <c r="B164" s="7">
        <v>1759</v>
      </c>
      <c r="C164" s="7">
        <v>112</v>
      </c>
      <c r="D164" s="3">
        <f t="shared" si="1"/>
        <v>0.12705667496770459</v>
      </c>
    </row>
    <row r="165" spans="1:4" ht="14.5">
      <c r="A165" s="7">
        <v>160</v>
      </c>
      <c r="B165" s="7">
        <v>1760</v>
      </c>
      <c r="C165" s="7">
        <v>82</v>
      </c>
      <c r="D165" s="3">
        <f t="shared" si="1"/>
        <v>9.3023637029926581E-2</v>
      </c>
    </row>
    <row r="166" spans="1:4" ht="14.5">
      <c r="A166" s="7">
        <v>161</v>
      </c>
      <c r="B166" s="7">
        <v>1761</v>
      </c>
      <c r="C166" s="7">
        <v>91</v>
      </c>
      <c r="D166" s="3">
        <f t="shared" si="1"/>
        <v>0.10323354841125999</v>
      </c>
    </row>
    <row r="167" spans="1:4" ht="14.5">
      <c r="A167" s="7">
        <v>162</v>
      </c>
      <c r="B167" s="7">
        <v>1762</v>
      </c>
      <c r="C167" s="7">
        <v>85</v>
      </c>
      <c r="D167" s="3">
        <f t="shared" si="1"/>
        <v>9.6426940823704385E-2</v>
      </c>
    </row>
    <row r="168" spans="1:4" ht="14.5">
      <c r="A168" s="7">
        <v>163</v>
      </c>
      <c r="B168" s="7">
        <v>1763</v>
      </c>
      <c r="C168" s="7">
        <v>102</v>
      </c>
      <c r="D168" s="3">
        <f t="shared" si="1"/>
        <v>0.11571232898844527</v>
      </c>
    </row>
    <row r="169" spans="1:4" ht="14.5">
      <c r="A169" s="7">
        <v>164</v>
      </c>
      <c r="B169" s="7">
        <v>1764</v>
      </c>
      <c r="C169" s="7">
        <v>89</v>
      </c>
      <c r="D169" s="3">
        <f t="shared" si="1"/>
        <v>0.10096467921540812</v>
      </c>
    </row>
    <row r="170" spans="1:4" ht="14.5">
      <c r="A170" s="7">
        <v>165</v>
      </c>
      <c r="B170" s="7">
        <v>1765</v>
      </c>
      <c r="C170" s="7">
        <v>86</v>
      </c>
      <c r="D170" s="3">
        <f t="shared" si="1"/>
        <v>9.756137542163032E-2</v>
      </c>
    </row>
    <row r="171" spans="1:4" ht="14.5">
      <c r="A171" s="7">
        <v>166</v>
      </c>
      <c r="B171" s="7">
        <v>1766</v>
      </c>
      <c r="C171" s="7">
        <v>99</v>
      </c>
      <c r="D171" s="3">
        <f t="shared" si="1"/>
        <v>0.11230902519466747</v>
      </c>
    </row>
    <row r="172" spans="1:4" ht="14.5">
      <c r="A172" s="7">
        <v>167</v>
      </c>
      <c r="B172" s="7">
        <v>1767</v>
      </c>
      <c r="C172" s="7">
        <v>93</v>
      </c>
      <c r="D172" s="3">
        <f t="shared" si="1"/>
        <v>0.10550241760711186</v>
      </c>
    </row>
    <row r="173" spans="1:4" ht="14.5">
      <c r="A173" s="7">
        <v>168</v>
      </c>
      <c r="B173" s="7">
        <v>1768</v>
      </c>
      <c r="C173" s="7">
        <v>77</v>
      </c>
      <c r="D173" s="3">
        <f t="shared" si="1"/>
        <v>8.7351464040296922E-2</v>
      </c>
    </row>
    <row r="174" spans="1:4" ht="14.5">
      <c r="A174" s="7">
        <v>169</v>
      </c>
      <c r="B174" s="7">
        <v>1769</v>
      </c>
      <c r="C174" s="7">
        <v>90</v>
      </c>
      <c r="D174" s="3">
        <f t="shared" si="1"/>
        <v>0.10209911381333406</v>
      </c>
    </row>
    <row r="175" spans="1:4" ht="14.5">
      <c r="A175" s="7">
        <v>170</v>
      </c>
      <c r="B175" s="7">
        <v>1770</v>
      </c>
      <c r="C175" s="7">
        <v>92</v>
      </c>
      <c r="D175" s="3">
        <f t="shared" si="1"/>
        <v>0.10436798300918593</v>
      </c>
    </row>
    <row r="176" spans="1:4" ht="14.5">
      <c r="A176" s="7">
        <v>171</v>
      </c>
      <c r="B176" s="7">
        <v>1771</v>
      </c>
      <c r="C176" s="7">
        <v>84</v>
      </c>
      <c r="D176" s="3">
        <f t="shared" si="1"/>
        <v>9.5292506225778464E-2</v>
      </c>
    </row>
    <row r="177" spans="1:4" ht="14.5">
      <c r="A177" s="7">
        <v>172</v>
      </c>
      <c r="B177" s="7">
        <v>1772</v>
      </c>
      <c r="C177" s="7">
        <v>94</v>
      </c>
      <c r="D177" s="3">
        <f t="shared" si="1"/>
        <v>0.1066368522050378</v>
      </c>
    </row>
    <row r="178" spans="1:4" ht="14.5">
      <c r="A178" s="7">
        <v>173</v>
      </c>
      <c r="B178" s="7">
        <v>1773</v>
      </c>
      <c r="C178" s="7">
        <v>89</v>
      </c>
      <c r="D178" s="3">
        <f t="shared" si="1"/>
        <v>0.10096467921540812</v>
      </c>
    </row>
    <row r="179" spans="1:4" ht="14.5">
      <c r="A179" s="7">
        <v>174</v>
      </c>
      <c r="B179" s="7">
        <v>1774</v>
      </c>
      <c r="C179" s="7">
        <v>74</v>
      </c>
      <c r="D179" s="3">
        <f t="shared" si="1"/>
        <v>8.3948160246519105E-2</v>
      </c>
    </row>
    <row r="180" spans="1:4" ht="14.5">
      <c r="A180" s="7">
        <v>175</v>
      </c>
      <c r="B180" s="7">
        <v>1775</v>
      </c>
      <c r="C180" s="7">
        <v>89</v>
      </c>
      <c r="D180" s="3">
        <f t="shared" si="1"/>
        <v>0.10096467921540812</v>
      </c>
    </row>
    <row r="181" spans="1:4" ht="14.5">
      <c r="A181" s="7">
        <v>176</v>
      </c>
      <c r="B181" s="7">
        <v>1776</v>
      </c>
      <c r="C181" s="7">
        <v>68</v>
      </c>
      <c r="D181" s="3">
        <f t="shared" si="1"/>
        <v>7.7141552658963511E-2</v>
      </c>
    </row>
    <row r="182" spans="1:4" ht="14.5">
      <c r="A182" s="7">
        <v>177</v>
      </c>
      <c r="B182" s="7">
        <v>1777</v>
      </c>
      <c r="C182" s="7">
        <v>85</v>
      </c>
      <c r="D182" s="3">
        <f t="shared" si="1"/>
        <v>9.6426940823704385E-2</v>
      </c>
    </row>
    <row r="183" spans="1:4" ht="14.5">
      <c r="A183" s="7">
        <v>178</v>
      </c>
      <c r="B183" s="7">
        <v>1778</v>
      </c>
      <c r="C183" s="7">
        <v>68</v>
      </c>
      <c r="D183" s="3">
        <f t="shared" si="1"/>
        <v>7.7141552658963511E-2</v>
      </c>
    </row>
    <row r="184" spans="1:4" ht="14.5">
      <c r="A184" s="7">
        <v>179</v>
      </c>
      <c r="B184" s="7">
        <v>1779</v>
      </c>
      <c r="C184" s="7">
        <v>92</v>
      </c>
      <c r="D184" s="3">
        <f t="shared" si="1"/>
        <v>0.10436798300918593</v>
      </c>
    </row>
    <row r="185" spans="1:4" ht="14.5">
      <c r="A185" s="7">
        <v>180</v>
      </c>
      <c r="B185" s="7">
        <v>1780</v>
      </c>
      <c r="C185" s="7">
        <v>81</v>
      </c>
      <c r="D185" s="3">
        <f t="shared" si="1"/>
        <v>9.1889202432000647E-2</v>
      </c>
    </row>
    <row r="186" spans="1:4" ht="14.5">
      <c r="A186" s="7">
        <v>181</v>
      </c>
      <c r="B186" s="7">
        <v>1781</v>
      </c>
      <c r="C186" s="7">
        <v>71</v>
      </c>
      <c r="D186" s="3">
        <f t="shared" si="1"/>
        <v>8.0544856452741315E-2</v>
      </c>
    </row>
    <row r="187" spans="1:4" ht="14.5">
      <c r="A187" s="7">
        <v>182</v>
      </c>
      <c r="B187" s="7">
        <v>1782</v>
      </c>
      <c r="C187" s="7">
        <v>83</v>
      </c>
      <c r="D187" s="3">
        <f t="shared" si="1"/>
        <v>9.4158071627852516E-2</v>
      </c>
    </row>
    <row r="188" spans="1:4" ht="14.5">
      <c r="A188" s="7">
        <v>183</v>
      </c>
      <c r="B188" s="7">
        <v>1783</v>
      </c>
      <c r="C188" s="7">
        <v>70</v>
      </c>
      <c r="D188" s="3">
        <f t="shared" si="1"/>
        <v>7.9410421854815366E-2</v>
      </c>
    </row>
    <row r="189" spans="1:4" ht="14.5">
      <c r="A189" s="7">
        <v>184</v>
      </c>
      <c r="B189" s="7">
        <v>1784</v>
      </c>
      <c r="C189" s="7">
        <v>61</v>
      </c>
      <c r="D189" s="3">
        <f t="shared" si="1"/>
        <v>6.9200510473481983E-2</v>
      </c>
    </row>
    <row r="190" spans="1:4" ht="14.5">
      <c r="A190" s="7">
        <v>185</v>
      </c>
      <c r="B190" s="7">
        <v>1785</v>
      </c>
      <c r="C190" s="7">
        <v>68</v>
      </c>
      <c r="D190" s="3">
        <f t="shared" si="1"/>
        <v>7.7141552658963511E-2</v>
      </c>
    </row>
    <row r="191" spans="1:4" ht="14.5">
      <c r="A191" s="7">
        <v>186</v>
      </c>
      <c r="B191" s="7">
        <v>1786</v>
      </c>
      <c r="C191" s="7">
        <v>81</v>
      </c>
      <c r="D191" s="3">
        <f t="shared" si="1"/>
        <v>9.1889202432000647E-2</v>
      </c>
    </row>
    <row r="192" spans="1:4" ht="14.5">
      <c r="A192" s="7">
        <v>187</v>
      </c>
      <c r="B192" s="7">
        <v>1787</v>
      </c>
      <c r="C192" s="7">
        <v>73</v>
      </c>
      <c r="D192" s="3">
        <f t="shared" si="1"/>
        <v>8.2813725648593184E-2</v>
      </c>
    </row>
    <row r="193" spans="1:4" ht="14.5">
      <c r="A193" s="7">
        <v>188</v>
      </c>
      <c r="B193" s="7">
        <v>1788</v>
      </c>
      <c r="C193" s="7">
        <v>72</v>
      </c>
      <c r="D193" s="3">
        <f t="shared" si="1"/>
        <v>8.1679291050667249E-2</v>
      </c>
    </row>
    <row r="194" spans="1:4" ht="14.5">
      <c r="A194" s="7">
        <v>189</v>
      </c>
      <c r="B194" s="7">
        <v>1789</v>
      </c>
      <c r="C194" s="7">
        <v>68</v>
      </c>
      <c r="D194" s="3">
        <f t="shared" si="1"/>
        <v>7.7141552658963511E-2</v>
      </c>
    </row>
    <row r="195" spans="1:4" ht="14.5">
      <c r="A195" s="7">
        <v>190</v>
      </c>
      <c r="B195" s="7">
        <v>1790</v>
      </c>
      <c r="C195" s="7">
        <v>63</v>
      </c>
      <c r="D195" s="3">
        <f t="shared" si="1"/>
        <v>7.1469379669333838E-2</v>
      </c>
    </row>
    <row r="196" spans="1:4" ht="14.5">
      <c r="A196" s="7">
        <v>191</v>
      </c>
      <c r="B196" s="7">
        <v>1791</v>
      </c>
      <c r="C196" s="7">
        <v>52</v>
      </c>
      <c r="D196" s="3">
        <f t="shared" si="1"/>
        <v>5.8990599092148564E-2</v>
      </c>
    </row>
    <row r="197" spans="1:4" ht="14.5">
      <c r="A197" s="7">
        <v>192</v>
      </c>
      <c r="B197" s="7">
        <v>1792</v>
      </c>
      <c r="C197" s="7">
        <v>75</v>
      </c>
      <c r="D197" s="3">
        <f t="shared" si="1"/>
        <v>8.5082594844445053E-2</v>
      </c>
    </row>
    <row r="198" spans="1:4" ht="14.5">
      <c r="A198" s="7">
        <v>193</v>
      </c>
      <c r="B198" s="7">
        <v>1793</v>
      </c>
      <c r="C198" s="7">
        <v>66</v>
      </c>
      <c r="D198" s="3">
        <f t="shared" si="1"/>
        <v>7.4872683463111642E-2</v>
      </c>
    </row>
    <row r="199" spans="1:4" ht="14.5">
      <c r="A199" s="7">
        <v>194</v>
      </c>
      <c r="B199" s="7">
        <v>1794</v>
      </c>
      <c r="C199" s="7">
        <v>70</v>
      </c>
      <c r="D199" s="3">
        <f t="shared" si="1"/>
        <v>7.9410421854815366E-2</v>
      </c>
    </row>
    <row r="200" spans="1:4" ht="14.5">
      <c r="A200" s="7">
        <v>195</v>
      </c>
      <c r="B200" s="7">
        <v>1795</v>
      </c>
      <c r="C200" s="7">
        <v>68</v>
      </c>
      <c r="D200" s="3">
        <f t="shared" si="1"/>
        <v>7.7141552658963511E-2</v>
      </c>
    </row>
    <row r="201" spans="1:4" ht="14.5">
      <c r="A201" s="7">
        <v>196</v>
      </c>
      <c r="B201" s="7">
        <v>1796</v>
      </c>
      <c r="C201" s="7">
        <v>58</v>
      </c>
      <c r="D201" s="3">
        <f t="shared" si="1"/>
        <v>6.5797206679704179E-2</v>
      </c>
    </row>
    <row r="202" spans="1:4" ht="14.5">
      <c r="A202" s="7">
        <v>197</v>
      </c>
      <c r="B202" s="7">
        <v>1797</v>
      </c>
      <c r="C202" s="7">
        <v>55</v>
      </c>
      <c r="D202" s="3">
        <f t="shared" si="1"/>
        <v>6.2393902885926368E-2</v>
      </c>
    </row>
    <row r="203" spans="1:4" ht="14.5">
      <c r="A203" s="7">
        <v>198</v>
      </c>
      <c r="B203" s="7">
        <v>1798</v>
      </c>
      <c r="C203" s="7">
        <v>62</v>
      </c>
      <c r="D203" s="3">
        <f t="shared" si="1"/>
        <v>7.0334945071407917E-2</v>
      </c>
    </row>
    <row r="204" spans="1:4" ht="14.5">
      <c r="A204" s="7">
        <v>199</v>
      </c>
      <c r="B204" s="7">
        <v>1799</v>
      </c>
      <c r="C204" s="7">
        <v>65</v>
      </c>
      <c r="D204" s="3">
        <f t="shared" si="1"/>
        <v>7.3738248865185707E-2</v>
      </c>
    </row>
    <row r="205" spans="1:4" ht="14.5">
      <c r="A205" s="7">
        <v>200</v>
      </c>
      <c r="B205" s="7">
        <v>1800</v>
      </c>
      <c r="C205" s="7">
        <v>60</v>
      </c>
      <c r="D205" s="3">
        <f t="shared" si="1"/>
        <v>6.8066075875556034E-2</v>
      </c>
    </row>
    <row r="206" spans="1:4" ht="14.5">
      <c r="A206" s="7">
        <v>201</v>
      </c>
      <c r="B206" s="7">
        <v>1801</v>
      </c>
      <c r="C206" s="7">
        <v>55</v>
      </c>
      <c r="D206" s="3">
        <f t="shared" si="1"/>
        <v>6.2393902885926368E-2</v>
      </c>
    </row>
    <row r="207" spans="1:4" ht="14.5">
      <c r="A207" s="7">
        <v>202</v>
      </c>
      <c r="B207" s="7">
        <v>1802</v>
      </c>
      <c r="C207" s="7">
        <v>48</v>
      </c>
      <c r="D207" s="3">
        <f t="shared" si="1"/>
        <v>5.4452860700444826E-2</v>
      </c>
    </row>
    <row r="208" spans="1:4" ht="14.5">
      <c r="A208" s="7">
        <v>203</v>
      </c>
      <c r="B208" s="7">
        <v>1803</v>
      </c>
      <c r="C208" s="7">
        <v>53</v>
      </c>
      <c r="D208" s="3">
        <f t="shared" si="1"/>
        <v>6.0125033690074506E-2</v>
      </c>
    </row>
    <row r="209" spans="1:4" ht="14.5">
      <c r="A209" s="7">
        <v>204</v>
      </c>
      <c r="B209" s="7">
        <v>1804</v>
      </c>
      <c r="C209" s="7">
        <v>58</v>
      </c>
      <c r="D209" s="3">
        <f t="shared" si="1"/>
        <v>6.5797206679704179E-2</v>
      </c>
    </row>
    <row r="210" spans="1:4" ht="14.5">
      <c r="A210" s="7">
        <v>205</v>
      </c>
      <c r="B210" s="7">
        <v>1805</v>
      </c>
      <c r="C210" s="7">
        <v>73</v>
      </c>
      <c r="D210" s="3">
        <f t="shared" si="1"/>
        <v>8.2813725648593184E-2</v>
      </c>
    </row>
    <row r="211" spans="1:4" ht="14.5">
      <c r="A211" s="7">
        <v>206</v>
      </c>
      <c r="B211" s="7">
        <v>1806</v>
      </c>
      <c r="C211" s="7">
        <v>56</v>
      </c>
      <c r="D211" s="3">
        <f t="shared" si="1"/>
        <v>6.3528337483852296E-2</v>
      </c>
    </row>
    <row r="212" spans="1:4" ht="14.5">
      <c r="A212" s="7">
        <v>207</v>
      </c>
      <c r="B212" s="7">
        <v>1807</v>
      </c>
      <c r="C212" s="7">
        <v>52</v>
      </c>
      <c r="D212" s="3">
        <f t="shared" si="1"/>
        <v>5.8990599092148564E-2</v>
      </c>
    </row>
    <row r="213" spans="1:4" ht="14.5">
      <c r="A213" s="7">
        <v>208</v>
      </c>
      <c r="B213" s="7">
        <v>1808</v>
      </c>
      <c r="C213" s="7">
        <v>41</v>
      </c>
      <c r="D213" s="3">
        <f t="shared" si="1"/>
        <v>4.6511818514963291E-2</v>
      </c>
    </row>
    <row r="214" spans="1:4" ht="14.5">
      <c r="A214" s="7">
        <v>209</v>
      </c>
      <c r="B214" s="7">
        <v>1809</v>
      </c>
      <c r="C214" s="7">
        <v>44</v>
      </c>
      <c r="D214" s="3">
        <f t="shared" si="1"/>
        <v>4.9915122308741101E-2</v>
      </c>
    </row>
    <row r="215" spans="1:4" ht="14.5">
      <c r="A215" s="7">
        <v>210</v>
      </c>
      <c r="B215" s="7">
        <v>1810</v>
      </c>
      <c r="C215" s="7">
        <v>55</v>
      </c>
      <c r="D215" s="3">
        <f t="shared" si="1"/>
        <v>6.2393902885926368E-2</v>
      </c>
    </row>
    <row r="216" spans="1:4" ht="14.5">
      <c r="A216" s="7">
        <v>211</v>
      </c>
      <c r="B216" s="7">
        <v>1811</v>
      </c>
      <c r="C216" s="7">
        <v>40</v>
      </c>
      <c r="D216" s="3">
        <f t="shared" si="1"/>
        <v>4.5377383917037363E-2</v>
      </c>
    </row>
    <row r="217" spans="1:4" ht="14.5">
      <c r="A217" s="7">
        <v>212</v>
      </c>
      <c r="B217" s="7">
        <v>1812</v>
      </c>
      <c r="C217" s="7">
        <v>50</v>
      </c>
      <c r="D217" s="3">
        <f t="shared" si="1"/>
        <v>5.6721729896296695E-2</v>
      </c>
    </row>
    <row r="218" spans="1:4" ht="14.5">
      <c r="A218" s="7">
        <v>213</v>
      </c>
      <c r="B218" s="7">
        <v>1813</v>
      </c>
      <c r="C218" s="7">
        <v>59</v>
      </c>
      <c r="D218" s="3">
        <f t="shared" si="1"/>
        <v>6.69316412776301E-2</v>
      </c>
    </row>
    <row r="219" spans="1:4" ht="14.5">
      <c r="A219" s="7">
        <v>214</v>
      </c>
      <c r="B219" s="7">
        <v>1814</v>
      </c>
      <c r="C219" s="7">
        <v>44</v>
      </c>
      <c r="D219" s="3">
        <f t="shared" si="1"/>
        <v>4.9915122308741101E-2</v>
      </c>
    </row>
    <row r="220" spans="1:4" ht="14.5">
      <c r="A220" s="7">
        <v>215</v>
      </c>
      <c r="B220" s="7">
        <v>1815</v>
      </c>
      <c r="C220" s="7">
        <v>48</v>
      </c>
      <c r="D220" s="3">
        <f t="shared" si="1"/>
        <v>5.4452860700444826E-2</v>
      </c>
    </row>
    <row r="221" spans="1:4" ht="14.5">
      <c r="A221" s="7">
        <v>216</v>
      </c>
      <c r="B221" s="7">
        <v>1816</v>
      </c>
      <c r="C221" s="7">
        <v>53</v>
      </c>
      <c r="D221" s="3">
        <f t="shared" si="1"/>
        <v>6.0125033690074506E-2</v>
      </c>
    </row>
    <row r="222" spans="1:4" ht="14.5">
      <c r="A222" s="7">
        <v>217</v>
      </c>
      <c r="B222" s="7">
        <v>1817</v>
      </c>
      <c r="C222" s="7">
        <v>37</v>
      </c>
      <c r="D222" s="3">
        <f t="shared" si="1"/>
        <v>4.1974080123259552E-2</v>
      </c>
    </row>
    <row r="223" spans="1:4" ht="14.5">
      <c r="A223" s="7">
        <v>218</v>
      </c>
      <c r="B223" s="7">
        <v>1818</v>
      </c>
      <c r="C223" s="7">
        <v>44</v>
      </c>
      <c r="D223" s="3">
        <f t="shared" si="1"/>
        <v>4.9915122308741101E-2</v>
      </c>
    </row>
    <row r="224" spans="1:4" ht="14.5">
      <c r="A224" s="7">
        <v>219</v>
      </c>
      <c r="B224" s="7">
        <v>1819</v>
      </c>
      <c r="C224" s="7">
        <v>42</v>
      </c>
      <c r="D224" s="3">
        <f t="shared" si="1"/>
        <v>4.7646253112889232E-2</v>
      </c>
    </row>
    <row r="225" spans="1:4" ht="14.5">
      <c r="A225" s="7">
        <v>220</v>
      </c>
      <c r="B225" s="7">
        <v>1820</v>
      </c>
      <c r="C225" s="7">
        <v>56</v>
      </c>
      <c r="D225" s="3">
        <f t="shared" si="1"/>
        <v>6.3528337483852296E-2</v>
      </c>
    </row>
    <row r="226" spans="1:4" ht="14.5">
      <c r="A226" s="7">
        <v>221</v>
      </c>
      <c r="B226" s="7">
        <v>1821</v>
      </c>
      <c r="C226" s="7">
        <v>45</v>
      </c>
      <c r="D226" s="3">
        <f t="shared" si="1"/>
        <v>5.1049556906667029E-2</v>
      </c>
    </row>
    <row r="227" spans="1:4" ht="14.5">
      <c r="A227" s="7">
        <v>222</v>
      </c>
      <c r="B227" s="7">
        <v>1822</v>
      </c>
      <c r="C227" s="7">
        <v>42</v>
      </c>
      <c r="D227" s="3">
        <f t="shared" si="1"/>
        <v>4.7646253112889232E-2</v>
      </c>
    </row>
    <row r="228" spans="1:4" ht="14.5">
      <c r="A228" s="7">
        <v>223</v>
      </c>
      <c r="B228" s="7">
        <v>1823</v>
      </c>
      <c r="C228" s="7">
        <v>54</v>
      </c>
      <c r="D228" s="3">
        <f t="shared" si="1"/>
        <v>6.1259468288000433E-2</v>
      </c>
    </row>
    <row r="229" spans="1:4" ht="14.5">
      <c r="A229" s="7">
        <v>224</v>
      </c>
      <c r="B229" s="7">
        <v>1824</v>
      </c>
      <c r="C229" s="7">
        <v>41</v>
      </c>
      <c r="D229" s="3">
        <f t="shared" si="1"/>
        <v>4.6511818514963291E-2</v>
      </c>
    </row>
    <row r="230" spans="1:4" ht="14.5">
      <c r="A230" s="7">
        <v>225</v>
      </c>
      <c r="B230" s="7">
        <v>1825</v>
      </c>
      <c r="C230" s="7">
        <v>34</v>
      </c>
      <c r="D230" s="3">
        <f t="shared" si="1"/>
        <v>3.8570776329481755E-2</v>
      </c>
    </row>
    <row r="231" spans="1:4" ht="14.5">
      <c r="A231" s="7">
        <v>226</v>
      </c>
      <c r="B231" s="7">
        <v>1826</v>
      </c>
      <c r="C231" s="7">
        <v>46</v>
      </c>
      <c r="D231" s="3">
        <f t="shared" si="1"/>
        <v>5.2183991504592964E-2</v>
      </c>
    </row>
    <row r="232" spans="1:4" ht="14.5">
      <c r="A232" s="7">
        <v>227</v>
      </c>
      <c r="B232" s="7">
        <v>1827</v>
      </c>
      <c r="C232" s="7">
        <v>29</v>
      </c>
      <c r="D232" s="3">
        <f t="shared" si="1"/>
        <v>3.2898603339852089E-2</v>
      </c>
    </row>
    <row r="233" spans="1:4" ht="14.5">
      <c r="A233" s="7">
        <v>228</v>
      </c>
      <c r="B233" s="7">
        <v>1828</v>
      </c>
      <c r="C233" s="7">
        <v>45</v>
      </c>
      <c r="D233" s="3">
        <f t="shared" si="1"/>
        <v>5.1049556906667029E-2</v>
      </c>
    </row>
    <row r="234" spans="1:4" ht="14.5">
      <c r="A234" s="7">
        <v>229</v>
      </c>
      <c r="B234" s="7">
        <v>1829</v>
      </c>
      <c r="C234" s="7">
        <v>42</v>
      </c>
      <c r="D234" s="3">
        <f t="shared" si="1"/>
        <v>4.7646253112889232E-2</v>
      </c>
    </row>
    <row r="235" spans="1:4" ht="14.5">
      <c r="A235" s="7">
        <v>230</v>
      </c>
      <c r="B235" s="7">
        <v>1830</v>
      </c>
      <c r="C235" s="7">
        <v>48</v>
      </c>
      <c r="D235" s="3">
        <f t="shared" si="1"/>
        <v>5.4452860700444826E-2</v>
      </c>
    </row>
    <row r="236" spans="1:4" ht="14.5">
      <c r="A236" s="7">
        <v>231</v>
      </c>
      <c r="B236" s="7">
        <v>1831</v>
      </c>
      <c r="C236" s="7">
        <v>47</v>
      </c>
      <c r="D236" s="3">
        <f t="shared" si="1"/>
        <v>5.3318426102518898E-2</v>
      </c>
    </row>
    <row r="237" spans="1:4" ht="14.5">
      <c r="A237" s="7">
        <v>232</v>
      </c>
      <c r="B237" s="7">
        <v>1832</v>
      </c>
      <c r="C237" s="7">
        <v>39</v>
      </c>
      <c r="D237" s="3">
        <f t="shared" si="1"/>
        <v>4.4242949319111421E-2</v>
      </c>
    </row>
    <row r="238" spans="1:4" ht="14.5">
      <c r="A238" s="7">
        <v>233</v>
      </c>
      <c r="B238" s="7">
        <v>1833</v>
      </c>
      <c r="C238" s="7">
        <v>41</v>
      </c>
      <c r="D238" s="3">
        <f t="shared" si="1"/>
        <v>4.6511818514963291E-2</v>
      </c>
    </row>
    <row r="239" spans="1:4" ht="14.5">
      <c r="A239" s="7">
        <v>234</v>
      </c>
      <c r="B239" s="7">
        <v>1834</v>
      </c>
      <c r="C239" s="7">
        <v>36</v>
      </c>
      <c r="D239" s="3">
        <f t="shared" si="1"/>
        <v>4.0839645525333625E-2</v>
      </c>
    </row>
    <row r="240" spans="1:4" ht="14.5">
      <c r="A240" s="7">
        <v>235</v>
      </c>
      <c r="B240" s="7">
        <v>1835</v>
      </c>
      <c r="C240" s="7">
        <v>34</v>
      </c>
      <c r="D240" s="3">
        <f t="shared" si="1"/>
        <v>3.8570776329481755E-2</v>
      </c>
    </row>
    <row r="241" spans="1:4" ht="14.5">
      <c r="A241" s="7">
        <v>236</v>
      </c>
      <c r="B241" s="7">
        <v>1836</v>
      </c>
      <c r="C241" s="7">
        <v>40</v>
      </c>
      <c r="D241" s="3">
        <f t="shared" si="1"/>
        <v>4.5377383917037363E-2</v>
      </c>
    </row>
    <row r="242" spans="1:4" ht="14.5">
      <c r="A242" s="7">
        <v>237</v>
      </c>
      <c r="B242" s="7">
        <v>1837</v>
      </c>
      <c r="C242" s="7">
        <v>37</v>
      </c>
      <c r="D242" s="3">
        <f t="shared" si="1"/>
        <v>4.1974080123259552E-2</v>
      </c>
    </row>
    <row r="243" spans="1:4" ht="14.5">
      <c r="A243" s="7">
        <v>238</v>
      </c>
      <c r="B243" s="7">
        <v>1838</v>
      </c>
      <c r="C243" s="7">
        <v>40</v>
      </c>
      <c r="D243" s="3">
        <f t="shared" si="1"/>
        <v>4.5377383917037363E-2</v>
      </c>
    </row>
    <row r="244" spans="1:4" ht="14.5">
      <c r="A244" s="7">
        <v>239</v>
      </c>
      <c r="B244" s="7">
        <v>1839</v>
      </c>
      <c r="C244" s="7">
        <v>45</v>
      </c>
      <c r="D244" s="3">
        <f t="shared" si="1"/>
        <v>5.1049556906667029E-2</v>
      </c>
    </row>
    <row r="245" spans="1:4" ht="14.5">
      <c r="A245" s="7">
        <v>240</v>
      </c>
      <c r="B245" s="7">
        <v>1840</v>
      </c>
      <c r="C245" s="7">
        <v>36</v>
      </c>
      <c r="D245" s="3">
        <f t="shared" si="1"/>
        <v>4.0839645525333625E-2</v>
      </c>
    </row>
    <row r="246" spans="1:4" ht="14.5">
      <c r="A246" s="7">
        <v>241</v>
      </c>
      <c r="B246" s="7">
        <v>1841</v>
      </c>
      <c r="C246" s="7">
        <v>39</v>
      </c>
      <c r="D246" s="3">
        <f t="shared" si="1"/>
        <v>4.4242949319111421E-2</v>
      </c>
    </row>
    <row r="247" spans="1:4" ht="14.5">
      <c r="A247" s="7">
        <v>242</v>
      </c>
      <c r="B247" s="7">
        <v>1842</v>
      </c>
      <c r="C247" s="7">
        <v>37</v>
      </c>
      <c r="D247" s="3">
        <f t="shared" si="1"/>
        <v>4.1974080123259552E-2</v>
      </c>
    </row>
    <row r="248" spans="1:4" ht="14.5">
      <c r="A248" s="7">
        <v>243</v>
      </c>
      <c r="B248" s="7">
        <v>1843</v>
      </c>
      <c r="C248" s="7">
        <v>35</v>
      </c>
      <c r="D248" s="3">
        <f t="shared" si="1"/>
        <v>3.9705210927407683E-2</v>
      </c>
    </row>
    <row r="249" spans="1:4" ht="14.5">
      <c r="A249" s="7">
        <v>244</v>
      </c>
      <c r="B249" s="7">
        <v>1844</v>
      </c>
      <c r="C249" s="7">
        <v>30</v>
      </c>
      <c r="D249" s="3">
        <f t="shared" si="1"/>
        <v>3.4033037937778017E-2</v>
      </c>
    </row>
    <row r="250" spans="1:4" ht="14.5">
      <c r="A250" s="7">
        <v>245</v>
      </c>
      <c r="B250" s="7">
        <v>1845</v>
      </c>
      <c r="C250" s="7">
        <v>36</v>
      </c>
      <c r="D250" s="3">
        <f t="shared" si="1"/>
        <v>4.0839645525333625E-2</v>
      </c>
    </row>
    <row r="251" spans="1:4" ht="14.5">
      <c r="A251" s="7">
        <v>246</v>
      </c>
      <c r="B251" s="7">
        <v>1846</v>
      </c>
      <c r="C251" s="7">
        <v>38</v>
      </c>
      <c r="D251" s="3">
        <f t="shared" si="1"/>
        <v>4.3108514721185494E-2</v>
      </c>
    </row>
    <row r="252" spans="1:4" ht="14.5">
      <c r="A252" s="7">
        <v>247</v>
      </c>
      <c r="B252" s="7">
        <v>1847</v>
      </c>
      <c r="C252" s="7">
        <v>35</v>
      </c>
      <c r="D252" s="3">
        <f t="shared" si="1"/>
        <v>3.9705210927407683E-2</v>
      </c>
    </row>
    <row r="253" spans="1:4" ht="14.5">
      <c r="A253" s="7">
        <v>248</v>
      </c>
      <c r="B253" s="7">
        <v>1848</v>
      </c>
      <c r="C253" s="7">
        <v>27</v>
      </c>
      <c r="D253" s="3">
        <f t="shared" si="1"/>
        <v>3.0629734144000217E-2</v>
      </c>
    </row>
    <row r="254" spans="1:4" ht="14.5">
      <c r="A254" s="7">
        <v>249</v>
      </c>
      <c r="B254" s="7">
        <v>1849</v>
      </c>
      <c r="C254" s="7">
        <v>28</v>
      </c>
      <c r="D254" s="3">
        <f t="shared" si="1"/>
        <v>3.1764168741926148E-2</v>
      </c>
    </row>
    <row r="255" spans="1:4" ht="14.5">
      <c r="A255" s="7">
        <v>250</v>
      </c>
      <c r="B255" s="7">
        <v>1850</v>
      </c>
      <c r="C255" s="7">
        <v>37</v>
      </c>
      <c r="D255" s="3">
        <f t="shared" si="1"/>
        <v>4.1974080123259552E-2</v>
      </c>
    </row>
    <row r="256" spans="1:4" ht="14.5">
      <c r="A256" s="7">
        <v>251</v>
      </c>
      <c r="B256" s="7">
        <v>1851</v>
      </c>
      <c r="C256" s="7">
        <v>24</v>
      </c>
      <c r="D256" s="3">
        <f t="shared" si="1"/>
        <v>2.7226430350222413E-2</v>
      </c>
    </row>
    <row r="257" spans="1:4" ht="14.5">
      <c r="A257" s="7">
        <v>252</v>
      </c>
      <c r="B257" s="7">
        <v>1852</v>
      </c>
      <c r="C257" s="7">
        <v>31</v>
      </c>
      <c r="D257" s="3">
        <f t="shared" si="1"/>
        <v>3.5167472535703959E-2</v>
      </c>
    </row>
    <row r="258" spans="1:4" ht="14.5">
      <c r="A258" s="7">
        <v>253</v>
      </c>
      <c r="B258" s="7">
        <v>1853</v>
      </c>
      <c r="C258" s="7">
        <v>29</v>
      </c>
      <c r="D258" s="3">
        <f t="shared" si="1"/>
        <v>3.2898603339852089E-2</v>
      </c>
    </row>
    <row r="259" spans="1:4" ht="14.5">
      <c r="A259" s="7">
        <v>254</v>
      </c>
      <c r="B259" s="7">
        <v>1854</v>
      </c>
      <c r="C259" s="7">
        <v>25</v>
      </c>
      <c r="D259" s="3">
        <f t="shared" si="1"/>
        <v>2.8360864948148348E-2</v>
      </c>
    </row>
    <row r="260" spans="1:4" ht="14.5">
      <c r="A260" s="7">
        <v>255</v>
      </c>
      <c r="B260" s="7">
        <v>1855</v>
      </c>
      <c r="C260" s="7">
        <v>42</v>
      </c>
      <c r="D260" s="3">
        <f t="shared" si="1"/>
        <v>4.7646253112889232E-2</v>
      </c>
    </row>
    <row r="261" spans="1:4" ht="14.5">
      <c r="A261" s="7">
        <v>256</v>
      </c>
      <c r="B261" s="7">
        <v>1856</v>
      </c>
      <c r="C261" s="7">
        <v>32</v>
      </c>
      <c r="D261" s="3">
        <f t="shared" si="1"/>
        <v>3.6301907133629886E-2</v>
      </c>
    </row>
    <row r="262" spans="1:4" ht="14.5">
      <c r="A262" s="7">
        <v>257</v>
      </c>
      <c r="B262" s="7">
        <v>1857</v>
      </c>
      <c r="C262" s="7">
        <v>36</v>
      </c>
      <c r="D262" s="3">
        <f t="shared" si="1"/>
        <v>4.0839645525333625E-2</v>
      </c>
    </row>
    <row r="263" spans="1:4" ht="14.5">
      <c r="A263" s="7">
        <v>258</v>
      </c>
      <c r="B263" s="7">
        <v>1858</v>
      </c>
      <c r="C263" s="7">
        <v>30</v>
      </c>
      <c r="D263" s="3">
        <f t="shared" si="1"/>
        <v>3.4033037937778017E-2</v>
      </c>
    </row>
    <row r="264" spans="1:4" ht="14.5">
      <c r="A264" s="7">
        <v>259</v>
      </c>
      <c r="B264" s="7">
        <v>1859</v>
      </c>
      <c r="C264" s="7">
        <v>20</v>
      </c>
      <c r="D264" s="3">
        <f t="shared" si="1"/>
        <v>2.2688691958518682E-2</v>
      </c>
    </row>
    <row r="265" spans="1:4" ht="14.5">
      <c r="A265" s="7">
        <v>260</v>
      </c>
      <c r="B265" s="7">
        <v>1860</v>
      </c>
      <c r="C265" s="7">
        <v>23</v>
      </c>
      <c r="D265" s="3">
        <f t="shared" si="1"/>
        <v>2.6091995752296482E-2</v>
      </c>
    </row>
    <row r="266" spans="1:4" ht="14.5">
      <c r="A266" s="7">
        <v>261</v>
      </c>
      <c r="B266" s="7">
        <v>1861</v>
      </c>
      <c r="C266" s="7">
        <v>23</v>
      </c>
      <c r="D266" s="3">
        <f t="shared" si="1"/>
        <v>2.6091995752296482E-2</v>
      </c>
    </row>
    <row r="267" spans="1:4" ht="14.5">
      <c r="A267" s="7">
        <v>262</v>
      </c>
      <c r="B267" s="7">
        <v>1862</v>
      </c>
      <c r="C267" s="7">
        <v>19</v>
      </c>
      <c r="D267" s="3">
        <f t="shared" si="1"/>
        <v>2.1554257360592747E-2</v>
      </c>
    </row>
    <row r="268" spans="1:4" ht="14.5">
      <c r="A268" s="7">
        <v>263</v>
      </c>
      <c r="B268" s="7">
        <v>1863</v>
      </c>
      <c r="C268" s="7">
        <v>22</v>
      </c>
      <c r="D268" s="3">
        <f t="shared" si="1"/>
        <v>2.4957561154370551E-2</v>
      </c>
    </row>
    <row r="269" spans="1:4" ht="14.5">
      <c r="A269" s="7">
        <v>264</v>
      </c>
      <c r="B269" s="7">
        <v>1864</v>
      </c>
      <c r="C269" s="7">
        <v>14</v>
      </c>
      <c r="D269" s="3">
        <f t="shared" si="1"/>
        <v>1.5882084370963074E-2</v>
      </c>
    </row>
    <row r="270" spans="1:4" ht="14.5">
      <c r="A270" s="7">
        <v>265</v>
      </c>
      <c r="B270" s="7">
        <v>1865</v>
      </c>
      <c r="C270" s="7">
        <v>19</v>
      </c>
      <c r="D270" s="3">
        <f t="shared" si="1"/>
        <v>2.1554257360592747E-2</v>
      </c>
    </row>
    <row r="271" spans="1:4" ht="14.5">
      <c r="A271" s="7">
        <v>266</v>
      </c>
      <c r="B271" s="7">
        <v>1866</v>
      </c>
      <c r="C271" s="7">
        <v>18</v>
      </c>
      <c r="D271" s="3">
        <f t="shared" si="1"/>
        <v>2.0419822762666812E-2</v>
      </c>
    </row>
    <row r="272" spans="1:4" ht="14.5">
      <c r="A272" s="7">
        <v>267</v>
      </c>
      <c r="B272" s="7">
        <v>1867</v>
      </c>
      <c r="C272" s="7">
        <v>21</v>
      </c>
      <c r="D272" s="3">
        <f t="shared" si="1"/>
        <v>2.3823126556444616E-2</v>
      </c>
    </row>
    <row r="273" spans="1:4" ht="14.5">
      <c r="A273" s="7">
        <v>268</v>
      </c>
      <c r="B273" s="7">
        <v>1868</v>
      </c>
      <c r="C273" s="7">
        <v>16</v>
      </c>
      <c r="D273" s="3">
        <f t="shared" si="1"/>
        <v>1.8150953566814943E-2</v>
      </c>
    </row>
    <row r="274" spans="1:4" ht="14.5">
      <c r="A274" s="7">
        <v>269</v>
      </c>
      <c r="B274" s="7">
        <v>1869</v>
      </c>
      <c r="C274" s="7">
        <v>18</v>
      </c>
      <c r="D274" s="3">
        <f t="shared" si="1"/>
        <v>2.0419822762666812E-2</v>
      </c>
    </row>
    <row r="275" spans="1:4" ht="14.5">
      <c r="A275" s="7">
        <v>270</v>
      </c>
      <c r="B275" s="7">
        <v>1870</v>
      </c>
      <c r="C275" s="7">
        <v>18</v>
      </c>
      <c r="D275" s="3">
        <f t="shared" si="1"/>
        <v>2.0419822762666812E-2</v>
      </c>
    </row>
    <row r="276" spans="1:4" ht="14.5">
      <c r="A276" s="7">
        <v>271</v>
      </c>
      <c r="B276" s="7">
        <v>1871</v>
      </c>
      <c r="C276" s="7">
        <v>11</v>
      </c>
      <c r="D276" s="3">
        <f t="shared" si="1"/>
        <v>1.2478780577185275E-2</v>
      </c>
    </row>
    <row r="277" spans="1:4" ht="14.5">
      <c r="A277" s="7">
        <v>272</v>
      </c>
      <c r="B277" s="7">
        <v>1872</v>
      </c>
      <c r="C277" s="7">
        <v>16</v>
      </c>
      <c r="D277" s="3">
        <f t="shared" si="1"/>
        <v>1.8150953566814943E-2</v>
      </c>
    </row>
    <row r="278" spans="1:4" ht="14.5">
      <c r="A278" s="7">
        <v>273</v>
      </c>
      <c r="B278" s="7">
        <v>1873</v>
      </c>
      <c r="C278" s="7">
        <v>13</v>
      </c>
      <c r="D278" s="3">
        <f t="shared" si="1"/>
        <v>1.4747649773037141E-2</v>
      </c>
    </row>
    <row r="279" spans="1:4" ht="14.5">
      <c r="A279" s="7">
        <v>274</v>
      </c>
      <c r="B279" s="7">
        <v>1874</v>
      </c>
      <c r="C279" s="7">
        <v>16</v>
      </c>
      <c r="D279" s="3">
        <f t="shared" si="1"/>
        <v>1.8150953566814943E-2</v>
      </c>
    </row>
    <row r="280" spans="1:4" ht="14.5">
      <c r="A280" s="7">
        <v>275</v>
      </c>
      <c r="B280" s="7">
        <v>1875</v>
      </c>
      <c r="C280" s="7">
        <v>3</v>
      </c>
      <c r="D280" s="3">
        <f t="shared" si="1"/>
        <v>3.4033037937778016E-3</v>
      </c>
    </row>
    <row r="281" spans="1:4" ht="14.5">
      <c r="A281" s="7">
        <v>276</v>
      </c>
      <c r="B281" s="7">
        <v>1876</v>
      </c>
      <c r="C281" s="7">
        <v>13</v>
      </c>
      <c r="D281" s="3">
        <f t="shared" si="1"/>
        <v>1.4747649773037141E-2</v>
      </c>
    </row>
    <row r="282" spans="1:4" ht="14.5">
      <c r="A282" s="7">
        <v>277</v>
      </c>
      <c r="B282" s="7">
        <v>1877</v>
      </c>
      <c r="C282" s="7">
        <v>8</v>
      </c>
      <c r="D282" s="3">
        <f t="shared" si="1"/>
        <v>9.0754767834074716E-3</v>
      </c>
    </row>
    <row r="283" spans="1:4" ht="14.5">
      <c r="A283" s="7">
        <v>278</v>
      </c>
      <c r="B283" s="7">
        <v>1878</v>
      </c>
      <c r="C283" s="7">
        <v>8</v>
      </c>
      <c r="D283" s="3">
        <f t="shared" si="1"/>
        <v>9.0754767834074716E-3</v>
      </c>
    </row>
    <row r="284" spans="1:4" ht="14.5">
      <c r="A284" s="7">
        <v>279</v>
      </c>
      <c r="B284" s="7">
        <v>1879</v>
      </c>
      <c r="C284" s="7">
        <v>3</v>
      </c>
      <c r="D284" s="3">
        <f t="shared" si="1"/>
        <v>3.4033037937778016E-3</v>
      </c>
    </row>
    <row r="285" spans="1:4" ht="14.5">
      <c r="A285" s="7">
        <v>280</v>
      </c>
      <c r="B285" s="7">
        <v>1880</v>
      </c>
      <c r="C285" s="7">
        <v>2</v>
      </c>
      <c r="D285" s="3">
        <f t="shared" si="1"/>
        <v>2.2688691958518679E-3</v>
      </c>
    </row>
    <row r="286" spans="1:4" ht="14.5">
      <c r="A286" s="7">
        <v>281</v>
      </c>
      <c r="B286" s="7">
        <v>1881</v>
      </c>
      <c r="C286" s="7">
        <v>4</v>
      </c>
      <c r="D286" s="3">
        <f t="shared" si="1"/>
        <v>4.5377383917037358E-3</v>
      </c>
    </row>
    <row r="287" spans="1:4" ht="14.5">
      <c r="A287" s="7">
        <v>282</v>
      </c>
      <c r="B287" s="7">
        <v>1882</v>
      </c>
      <c r="C287" s="7">
        <v>2</v>
      </c>
      <c r="D287" s="3">
        <f t="shared" si="1"/>
        <v>2.2688691958518679E-3</v>
      </c>
    </row>
    <row r="288" spans="1:4" ht="14.5">
      <c r="A288" s="7">
        <v>283</v>
      </c>
      <c r="B288" s="7">
        <v>1883</v>
      </c>
      <c r="C288" s="7">
        <v>6</v>
      </c>
      <c r="D288" s="3">
        <f t="shared" si="1"/>
        <v>6.8066075875556032E-3</v>
      </c>
    </row>
    <row r="289" spans="1:4" ht="14.5">
      <c r="A289" s="7">
        <v>284</v>
      </c>
      <c r="B289" s="7">
        <v>1884</v>
      </c>
      <c r="C289" s="7">
        <v>2</v>
      </c>
      <c r="D289" s="3">
        <f t="shared" si="1"/>
        <v>2.2688691958518679E-3</v>
      </c>
    </row>
    <row r="290" spans="1:4" ht="14.5">
      <c r="A290" s="7">
        <v>285</v>
      </c>
      <c r="B290" s="7">
        <v>1885</v>
      </c>
      <c r="C290" s="7">
        <v>1</v>
      </c>
      <c r="D290" s="3">
        <f t="shared" si="1"/>
        <v>1.1344345979259339E-3</v>
      </c>
    </row>
    <row r="291" spans="1:4" ht="14.5">
      <c r="A291" s="7">
        <v>286</v>
      </c>
      <c r="B291" s="7">
        <v>1886</v>
      </c>
      <c r="C291" s="7">
        <v>3</v>
      </c>
      <c r="D291" s="3">
        <f t="shared" si="1"/>
        <v>3.4033037937778016E-3</v>
      </c>
    </row>
    <row r="292" spans="1:4" ht="14.5">
      <c r="A292" s="7">
        <v>287</v>
      </c>
      <c r="B292" s="7">
        <v>1887</v>
      </c>
      <c r="C292" s="7">
        <v>1</v>
      </c>
      <c r="D292" s="3">
        <f t="shared" si="1"/>
        <v>1.1344345979259339E-3</v>
      </c>
    </row>
    <row r="293" spans="1:4" ht="12.5">
      <c r="D293" s="3"/>
    </row>
    <row r="294" spans="1:4" ht="12.5">
      <c r="D294" s="3"/>
    </row>
    <row r="295" spans="1:4" ht="12.5">
      <c r="D295" s="3"/>
    </row>
    <row r="296" spans="1:4" ht="12.5">
      <c r="D296" s="3"/>
    </row>
    <row r="297" spans="1:4" ht="12.5">
      <c r="D297" s="3"/>
    </row>
    <row r="298" spans="1:4" ht="12.5">
      <c r="D298" s="3"/>
    </row>
    <row r="299" spans="1:4" ht="12.5">
      <c r="D299" s="3"/>
    </row>
    <row r="300" spans="1:4" ht="12.5">
      <c r="D300" s="3"/>
    </row>
    <row r="301" spans="1:4" ht="12.5">
      <c r="D301" s="3"/>
    </row>
    <row r="302" spans="1:4" ht="12.5">
      <c r="D302" s="3"/>
    </row>
    <row r="303" spans="1:4" ht="12.5">
      <c r="D303" s="3"/>
    </row>
    <row r="304" spans="1:4" ht="12.5">
      <c r="D304" s="3"/>
    </row>
    <row r="305" spans="4:4" ht="12.5">
      <c r="D305" s="3"/>
    </row>
    <row r="306" spans="4:4" ht="12.5">
      <c r="D306" s="3"/>
    </row>
    <row r="307" spans="4:4" ht="12.5">
      <c r="D307" s="3"/>
    </row>
    <row r="308" spans="4:4" ht="12.5">
      <c r="D308" s="3"/>
    </row>
    <row r="309" spans="4:4" ht="12.5">
      <c r="D309" s="3"/>
    </row>
    <row r="310" spans="4:4" ht="12.5">
      <c r="D310" s="3"/>
    </row>
    <row r="311" spans="4:4" ht="12.5">
      <c r="D311" s="3"/>
    </row>
    <row r="312" spans="4:4" ht="12.5">
      <c r="D312" s="3"/>
    </row>
    <row r="313" spans="4:4" ht="12.5">
      <c r="D313" s="3"/>
    </row>
    <row r="314" spans="4:4" ht="12.5">
      <c r="D314" s="3"/>
    </row>
    <row r="315" spans="4:4" ht="12.5">
      <c r="D315" s="3"/>
    </row>
    <row r="316" spans="4:4" ht="12.5">
      <c r="D316" s="3"/>
    </row>
    <row r="317" spans="4:4" ht="12.5">
      <c r="D317" s="3"/>
    </row>
    <row r="318" spans="4:4" ht="12.5">
      <c r="D318" s="3"/>
    </row>
    <row r="319" spans="4:4" ht="12.5">
      <c r="D319" s="3"/>
    </row>
    <row r="320" spans="4:4" ht="12.5">
      <c r="D320" s="3"/>
    </row>
    <row r="321" spans="4:4" ht="12.5">
      <c r="D321" s="3"/>
    </row>
    <row r="322" spans="4:4" ht="12.5">
      <c r="D322" s="3"/>
    </row>
    <row r="323" spans="4:4" ht="12.5">
      <c r="D323" s="3"/>
    </row>
    <row r="324" spans="4:4" ht="12.5">
      <c r="D324" s="3"/>
    </row>
    <row r="325" spans="4:4" ht="12.5">
      <c r="D325" s="3"/>
    </row>
    <row r="326" spans="4:4" ht="12.5">
      <c r="D326" s="3"/>
    </row>
    <row r="327" spans="4:4" ht="12.5">
      <c r="D327" s="3"/>
    </row>
    <row r="328" spans="4:4" ht="12.5">
      <c r="D328" s="3"/>
    </row>
    <row r="329" spans="4:4" ht="12.5">
      <c r="D329" s="3"/>
    </row>
    <row r="330" spans="4:4" ht="12.5">
      <c r="D330" s="3"/>
    </row>
    <row r="331" spans="4:4" ht="12.5">
      <c r="D331" s="3"/>
    </row>
    <row r="332" spans="4:4" ht="12.5">
      <c r="D332" s="3"/>
    </row>
    <row r="333" spans="4:4" ht="12.5">
      <c r="D333" s="3"/>
    </row>
    <row r="334" spans="4:4" ht="12.5">
      <c r="D334" s="3"/>
    </row>
    <row r="335" spans="4:4" ht="12.5">
      <c r="D335" s="3"/>
    </row>
    <row r="336" spans="4:4" ht="12.5">
      <c r="D336" s="3"/>
    </row>
    <row r="337" spans="4:4" ht="12.5">
      <c r="D337" s="3"/>
    </row>
    <row r="338" spans="4:4" ht="12.5">
      <c r="D338" s="3"/>
    </row>
    <row r="339" spans="4:4" ht="12.5">
      <c r="D339" s="3"/>
    </row>
    <row r="340" spans="4:4" ht="12.5">
      <c r="D340" s="3"/>
    </row>
    <row r="341" spans="4:4" ht="12.5">
      <c r="D341" s="3"/>
    </row>
    <row r="342" spans="4:4" ht="12.5">
      <c r="D342" s="3"/>
    </row>
    <row r="343" spans="4:4" ht="12.5">
      <c r="D343" s="3"/>
    </row>
    <row r="344" spans="4:4" ht="12.5">
      <c r="D344" s="3"/>
    </row>
    <row r="345" spans="4:4" ht="12.5">
      <c r="D345" s="3"/>
    </row>
    <row r="346" spans="4:4" ht="12.5">
      <c r="D346" s="3"/>
    </row>
    <row r="347" spans="4:4" ht="12.5">
      <c r="D347" s="3"/>
    </row>
    <row r="348" spans="4:4" ht="12.5">
      <c r="D348" s="3"/>
    </row>
    <row r="349" spans="4:4" ht="12.5">
      <c r="D349" s="3"/>
    </row>
    <row r="350" spans="4:4" ht="12.5">
      <c r="D350" s="3"/>
    </row>
    <row r="351" spans="4:4" ht="12.5">
      <c r="D351" s="3"/>
    </row>
    <row r="352" spans="4:4" ht="12.5">
      <c r="D352" s="3"/>
    </row>
    <row r="353" spans="4:4" ht="12.5">
      <c r="D353" s="3"/>
    </row>
    <row r="354" spans="4:4" ht="12.5">
      <c r="D354" s="3"/>
    </row>
    <row r="355" spans="4:4" ht="12.5">
      <c r="D355" s="3"/>
    </row>
    <row r="356" spans="4:4" ht="12.5">
      <c r="D356" s="3"/>
    </row>
    <row r="357" spans="4:4" ht="12.5">
      <c r="D357" s="3"/>
    </row>
    <row r="358" spans="4:4" ht="12.5">
      <c r="D358" s="3"/>
    </row>
    <row r="359" spans="4:4" ht="12.5">
      <c r="D359" s="3"/>
    </row>
    <row r="360" spans="4:4" ht="12.5">
      <c r="D360" s="3"/>
    </row>
    <row r="361" spans="4:4" ht="12.5">
      <c r="D361" s="3"/>
    </row>
    <row r="362" spans="4:4" ht="12.5">
      <c r="D362" s="3"/>
    </row>
    <row r="363" spans="4:4" ht="12.5">
      <c r="D363" s="3"/>
    </row>
    <row r="364" spans="4:4" ht="12.5">
      <c r="D364" s="3"/>
    </row>
    <row r="365" spans="4:4" ht="12.5">
      <c r="D365" s="3"/>
    </row>
    <row r="366" spans="4:4" ht="12.5">
      <c r="D366" s="3"/>
    </row>
    <row r="367" spans="4:4" ht="12.5">
      <c r="D367" s="3"/>
    </row>
    <row r="368" spans="4:4" ht="12.5">
      <c r="D368" s="3"/>
    </row>
    <row r="369" spans="4:4" ht="12.5">
      <c r="D369" s="3"/>
    </row>
    <row r="370" spans="4:4" ht="12.5">
      <c r="D370" s="3"/>
    </row>
    <row r="371" spans="4:4" ht="12.5">
      <c r="D371" s="3"/>
    </row>
    <row r="372" spans="4:4" ht="12.5">
      <c r="D372" s="3"/>
    </row>
    <row r="373" spans="4:4" ht="12.5">
      <c r="D373" s="3"/>
    </row>
    <row r="374" spans="4:4" ht="12.5">
      <c r="D374" s="3"/>
    </row>
    <row r="375" spans="4:4" ht="12.5">
      <c r="D375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500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805622</v>
      </c>
      <c r="F4" s="2">
        <f>E4*(33.4818031314536*33.497529081836)</f>
        <v>903551536.53037596</v>
      </c>
      <c r="G4" s="3">
        <f t="shared" ref="G4:H4" si="0">F4/1000</f>
        <v>903551.53653037595</v>
      </c>
      <c r="H4" s="3">
        <f t="shared" si="0"/>
        <v>903.55153653037598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7229</v>
      </c>
      <c r="D6" s="3">
        <f t="shared" ref="D6:D500" si="1">(C6*(33.4818031314536*33.497529081836))/1000000</f>
        <v>8.1077404261279948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7066</v>
      </c>
      <c r="D7" s="3">
        <f t="shared" si="1"/>
        <v>7.9249265252483623</v>
      </c>
      <c r="I7" s="5">
        <f>SUM(D6:D205)</f>
        <v>800.37944608916473</v>
      </c>
      <c r="J7" s="5">
        <f>SUM(D206:D605)</f>
        <v>103.1720904412111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6852</v>
      </c>
      <c r="D8" s="3">
        <f t="shared" si="1"/>
        <v>7.6849131829892139</v>
      </c>
    </row>
    <row r="9" spans="1:13" ht="15.75" customHeight="1">
      <c r="A9" s="1">
        <v>4</v>
      </c>
      <c r="B9" s="1">
        <v>1604</v>
      </c>
      <c r="C9" s="1">
        <v>7023</v>
      </c>
      <c r="D9" s="3">
        <f t="shared" si="1"/>
        <v>7.8766995452617108</v>
      </c>
    </row>
    <row r="10" spans="1:13" ht="15.75" customHeight="1">
      <c r="A10" s="1">
        <v>5</v>
      </c>
      <c r="B10" s="1">
        <v>1605</v>
      </c>
      <c r="C10" s="1">
        <v>6891</v>
      </c>
      <c r="D10" s="3">
        <f t="shared" si="1"/>
        <v>7.7286539322794319</v>
      </c>
    </row>
    <row r="11" spans="1:13" ht="15.75" customHeight="1">
      <c r="A11" s="1">
        <v>6</v>
      </c>
      <c r="B11" s="1">
        <v>1606</v>
      </c>
      <c r="C11" s="1">
        <v>6678</v>
      </c>
      <c r="D11" s="3">
        <f t="shared" si="1"/>
        <v>7.4897621476943916</v>
      </c>
    </row>
    <row r="12" spans="1:13" ht="15.75" customHeight="1">
      <c r="A12" s="1">
        <v>7</v>
      </c>
      <c r="B12" s="1">
        <v>1607</v>
      </c>
      <c r="C12" s="1">
        <v>6681</v>
      </c>
      <c r="D12" s="3">
        <f t="shared" si="1"/>
        <v>7.4931268207167152</v>
      </c>
    </row>
    <row r="13" spans="1:13" ht="15.75" customHeight="1">
      <c r="A13" s="1">
        <v>8</v>
      </c>
      <c r="B13" s="1">
        <v>1608</v>
      </c>
      <c r="C13" s="1">
        <v>6637</v>
      </c>
      <c r="D13" s="3">
        <f t="shared" si="1"/>
        <v>7.4437782830559556</v>
      </c>
    </row>
    <row r="14" spans="1:13" ht="15.75" customHeight="1">
      <c r="A14" s="1">
        <v>9</v>
      </c>
      <c r="B14" s="1">
        <v>1609</v>
      </c>
      <c r="C14" s="1">
        <v>6697</v>
      </c>
      <c r="D14" s="3">
        <f t="shared" si="1"/>
        <v>7.5110717435024466</v>
      </c>
    </row>
    <row r="15" spans="1:13" ht="15.75" customHeight="1">
      <c r="A15" s="1">
        <v>10</v>
      </c>
      <c r="B15" s="1">
        <v>1610</v>
      </c>
      <c r="C15" s="1">
        <v>6563</v>
      </c>
      <c r="D15" s="3">
        <f t="shared" si="1"/>
        <v>7.3607830151719504</v>
      </c>
    </row>
    <row r="16" spans="1:13" ht="15.75" customHeight="1">
      <c r="A16" s="1">
        <v>11</v>
      </c>
      <c r="B16" s="1">
        <v>1611</v>
      </c>
      <c r="C16" s="1">
        <v>6480</v>
      </c>
      <c r="D16" s="3">
        <f t="shared" si="1"/>
        <v>7.2676937282209719</v>
      </c>
    </row>
    <row r="17" spans="1:4" ht="15.75" customHeight="1">
      <c r="A17" s="1">
        <v>12</v>
      </c>
      <c r="B17" s="1">
        <v>1612</v>
      </c>
      <c r="C17" s="1">
        <v>6372</v>
      </c>
      <c r="D17" s="3">
        <f t="shared" si="1"/>
        <v>7.1465654994172896</v>
      </c>
    </row>
    <row r="18" spans="1:4" ht="15.75" customHeight="1">
      <c r="A18" s="1">
        <v>13</v>
      </c>
      <c r="B18" s="1">
        <v>1613</v>
      </c>
      <c r="C18" s="1">
        <v>6159</v>
      </c>
      <c r="D18" s="3">
        <f t="shared" si="1"/>
        <v>6.9076737148322485</v>
      </c>
    </row>
    <row r="19" spans="1:4" ht="15.75" customHeight="1">
      <c r="A19" s="1">
        <v>14</v>
      </c>
      <c r="B19" s="1">
        <v>1614</v>
      </c>
      <c r="C19" s="1">
        <v>6077</v>
      </c>
      <c r="D19" s="3">
        <f t="shared" si="1"/>
        <v>6.8157059855553781</v>
      </c>
    </row>
    <row r="20" spans="1:4" ht="15.75" customHeight="1">
      <c r="A20" s="1">
        <v>15</v>
      </c>
      <c r="B20" s="1">
        <v>1615</v>
      </c>
      <c r="C20" s="1">
        <v>6096</v>
      </c>
      <c r="D20" s="3">
        <f t="shared" si="1"/>
        <v>6.837015581363433</v>
      </c>
    </row>
    <row r="21" spans="1:4" ht="15.75" customHeight="1">
      <c r="A21" s="1">
        <v>16</v>
      </c>
      <c r="B21" s="1">
        <v>1616</v>
      </c>
      <c r="C21" s="1">
        <v>6125</v>
      </c>
      <c r="D21" s="3">
        <f t="shared" si="1"/>
        <v>6.8695407539125704</v>
      </c>
    </row>
    <row r="22" spans="1:4" ht="15.75" customHeight="1">
      <c r="A22" s="1">
        <v>17</v>
      </c>
      <c r="B22" s="1">
        <v>1617</v>
      </c>
      <c r="C22" s="1">
        <v>5881</v>
      </c>
      <c r="D22" s="3">
        <f t="shared" si="1"/>
        <v>6.5958806814301756</v>
      </c>
    </row>
    <row r="23" spans="1:4" ht="15.75" customHeight="1">
      <c r="A23" s="1">
        <v>18</v>
      </c>
      <c r="B23" s="1">
        <v>1618</v>
      </c>
      <c r="C23" s="1">
        <v>6050</v>
      </c>
      <c r="D23" s="3">
        <f t="shared" si="1"/>
        <v>6.7854239283544571</v>
      </c>
    </row>
    <row r="24" spans="1:4" ht="15.75" customHeight="1">
      <c r="A24" s="1">
        <v>19</v>
      </c>
      <c r="B24" s="1">
        <v>1619</v>
      </c>
      <c r="C24" s="1">
        <v>6086</v>
      </c>
      <c r="D24" s="3">
        <f t="shared" si="1"/>
        <v>6.8258000046223515</v>
      </c>
    </row>
    <row r="25" spans="1:4" ht="15.75" customHeight="1">
      <c r="A25" s="1">
        <v>20</v>
      </c>
      <c r="B25" s="1">
        <v>1620</v>
      </c>
      <c r="C25" s="1">
        <v>5964</v>
      </c>
      <c r="D25" s="3">
        <f t="shared" si="1"/>
        <v>6.6889699683811541</v>
      </c>
    </row>
    <row r="26" spans="1:4" ht="15.75" customHeight="1">
      <c r="A26" s="1">
        <v>21</v>
      </c>
      <c r="B26" s="1">
        <v>1621</v>
      </c>
      <c r="C26" s="1">
        <v>5949</v>
      </c>
      <c r="D26" s="3">
        <f t="shared" si="1"/>
        <v>6.6721466032695318</v>
      </c>
    </row>
    <row r="27" spans="1:4" ht="15.75" customHeight="1">
      <c r="A27" s="1">
        <v>22</v>
      </c>
      <c r="B27" s="1">
        <v>1622</v>
      </c>
      <c r="C27" s="1">
        <v>5887</v>
      </c>
      <c r="D27" s="3">
        <f t="shared" si="1"/>
        <v>6.6026100274748245</v>
      </c>
    </row>
    <row r="28" spans="1:4" ht="15.75" customHeight="1">
      <c r="A28" s="1">
        <v>23</v>
      </c>
      <c r="B28" s="1">
        <v>1623</v>
      </c>
      <c r="C28" s="1">
        <v>5644</v>
      </c>
      <c r="D28" s="3">
        <f t="shared" si="1"/>
        <v>6.3300715126665388</v>
      </c>
    </row>
    <row r="29" spans="1:4" ht="15.75" customHeight="1">
      <c r="A29" s="1">
        <v>24</v>
      </c>
      <c r="B29" s="1">
        <v>1624</v>
      </c>
      <c r="C29" s="1">
        <v>5567</v>
      </c>
      <c r="D29" s="3">
        <f t="shared" si="1"/>
        <v>6.2437115717602092</v>
      </c>
    </row>
    <row r="30" spans="1:4" ht="15.75" customHeight="1">
      <c r="A30" s="1">
        <v>25</v>
      </c>
      <c r="B30" s="1">
        <v>1625</v>
      </c>
      <c r="C30" s="1">
        <v>5691</v>
      </c>
      <c r="D30" s="3">
        <f t="shared" si="1"/>
        <v>6.3827847233496229</v>
      </c>
    </row>
    <row r="31" spans="1:4" ht="15.75" customHeight="1">
      <c r="A31" s="1">
        <v>26</v>
      </c>
      <c r="B31" s="1">
        <v>1626</v>
      </c>
      <c r="C31" s="1">
        <v>5551</v>
      </c>
      <c r="D31" s="3">
        <f t="shared" si="1"/>
        <v>6.2257666489744778</v>
      </c>
    </row>
    <row r="32" spans="1:4" ht="15.75" customHeight="1">
      <c r="A32" s="1">
        <v>27</v>
      </c>
      <c r="B32" s="1">
        <v>1627</v>
      </c>
      <c r="C32" s="1">
        <v>5427</v>
      </c>
      <c r="D32" s="3">
        <f t="shared" si="1"/>
        <v>6.0866934973850642</v>
      </c>
    </row>
    <row r="33" spans="1:4" ht="15.75" customHeight="1">
      <c r="A33" s="1">
        <v>28</v>
      </c>
      <c r="B33" s="1">
        <v>1628</v>
      </c>
      <c r="C33" s="1">
        <v>5507</v>
      </c>
      <c r="D33" s="3">
        <f t="shared" si="1"/>
        <v>6.1764181113137182</v>
      </c>
    </row>
    <row r="34" spans="1:4" ht="15.75" customHeight="1">
      <c r="A34" s="1">
        <v>29</v>
      </c>
      <c r="B34" s="1">
        <v>1629</v>
      </c>
      <c r="C34" s="1">
        <v>5385</v>
      </c>
      <c r="D34" s="3">
        <f t="shared" si="1"/>
        <v>6.0395880750725217</v>
      </c>
    </row>
    <row r="35" spans="1:4" ht="12.5">
      <c r="A35" s="1">
        <v>30</v>
      </c>
      <c r="B35" s="1">
        <v>1630</v>
      </c>
      <c r="C35" s="1">
        <v>5418</v>
      </c>
      <c r="D35" s="3">
        <f t="shared" si="1"/>
        <v>6.0765994783180908</v>
      </c>
    </row>
    <row r="36" spans="1:4" ht="12.5">
      <c r="A36" s="1">
        <v>31</v>
      </c>
      <c r="B36" s="1">
        <v>1631</v>
      </c>
      <c r="C36" s="1">
        <v>5330</v>
      </c>
      <c r="D36" s="3">
        <f t="shared" si="1"/>
        <v>5.9779024029965715</v>
      </c>
    </row>
    <row r="37" spans="1:4" ht="12.5">
      <c r="A37" s="1">
        <v>32</v>
      </c>
      <c r="B37" s="1">
        <v>1632</v>
      </c>
      <c r="C37" s="1">
        <v>5206</v>
      </c>
      <c r="D37" s="3">
        <f t="shared" si="1"/>
        <v>5.8388292514071578</v>
      </c>
    </row>
    <row r="38" spans="1:4" ht="12.5">
      <c r="A38" s="1">
        <v>33</v>
      </c>
      <c r="B38" s="1">
        <v>1633</v>
      </c>
      <c r="C38" s="1">
        <v>5238</v>
      </c>
      <c r="D38" s="3">
        <f t="shared" si="1"/>
        <v>5.8747190969786196</v>
      </c>
    </row>
    <row r="39" spans="1:4" ht="12.5">
      <c r="A39" s="1">
        <v>34</v>
      </c>
      <c r="B39" s="1">
        <v>1634</v>
      </c>
      <c r="C39" s="1">
        <v>5222</v>
      </c>
      <c r="D39" s="3">
        <f t="shared" si="1"/>
        <v>5.8567741741928883</v>
      </c>
    </row>
    <row r="40" spans="1:4" ht="12.5">
      <c r="A40" s="1">
        <v>35</v>
      </c>
      <c r="B40" s="1">
        <v>1635</v>
      </c>
      <c r="C40" s="1">
        <v>5154</v>
      </c>
      <c r="D40" s="3">
        <f t="shared" si="1"/>
        <v>5.7805082523535321</v>
      </c>
    </row>
    <row r="41" spans="1:4" ht="12.5">
      <c r="A41" s="1">
        <v>36</v>
      </c>
      <c r="B41" s="1">
        <v>1636</v>
      </c>
      <c r="C41" s="1">
        <v>5172</v>
      </c>
      <c r="D41" s="3">
        <f t="shared" si="1"/>
        <v>5.8006962904874797</v>
      </c>
    </row>
    <row r="42" spans="1:4" ht="12.5">
      <c r="A42" s="1">
        <v>37</v>
      </c>
      <c r="B42" s="1">
        <v>1637</v>
      </c>
      <c r="C42" s="1">
        <v>5260</v>
      </c>
      <c r="D42" s="3">
        <f t="shared" si="1"/>
        <v>5.899393365808999</v>
      </c>
    </row>
    <row r="43" spans="1:4" ht="12.5">
      <c r="A43" s="1">
        <v>38</v>
      </c>
      <c r="B43" s="1">
        <v>1638</v>
      </c>
      <c r="C43" s="1">
        <v>5147</v>
      </c>
      <c r="D43" s="3">
        <f t="shared" si="1"/>
        <v>5.7726573486347759</v>
      </c>
    </row>
    <row r="44" spans="1:4" ht="12.5">
      <c r="A44" s="1">
        <v>39</v>
      </c>
      <c r="B44" s="1">
        <v>1639</v>
      </c>
      <c r="C44" s="1">
        <v>5008</v>
      </c>
      <c r="D44" s="3">
        <f t="shared" si="1"/>
        <v>5.6167608319337399</v>
      </c>
    </row>
    <row r="45" spans="1:4" ht="12.5">
      <c r="A45" s="1">
        <v>40</v>
      </c>
      <c r="B45" s="1">
        <v>1640</v>
      </c>
      <c r="C45" s="1">
        <v>4969</v>
      </c>
      <c r="D45" s="3">
        <f t="shared" si="1"/>
        <v>5.5730200826435201</v>
      </c>
    </row>
    <row r="46" spans="1:4" ht="12.5">
      <c r="A46" s="1">
        <v>41</v>
      </c>
      <c r="B46" s="1">
        <v>1641</v>
      </c>
      <c r="C46" s="1">
        <v>4985</v>
      </c>
      <c r="D46" s="3">
        <f t="shared" si="1"/>
        <v>5.5909650054292515</v>
      </c>
    </row>
    <row r="47" spans="1:4" ht="12.5">
      <c r="A47" s="1">
        <v>42</v>
      </c>
      <c r="B47" s="1">
        <v>1642</v>
      </c>
      <c r="C47" s="1">
        <v>4809</v>
      </c>
      <c r="D47" s="3">
        <f t="shared" si="1"/>
        <v>5.3935708547862129</v>
      </c>
    </row>
    <row r="48" spans="1:4" ht="12.5">
      <c r="A48" s="1">
        <v>43</v>
      </c>
      <c r="B48" s="1">
        <v>1643</v>
      </c>
      <c r="C48" s="1">
        <v>4839</v>
      </c>
      <c r="D48" s="3">
        <f t="shared" si="1"/>
        <v>5.4272175850094575</v>
      </c>
    </row>
    <row r="49" spans="1:4" ht="12.5">
      <c r="A49" s="1">
        <v>44</v>
      </c>
      <c r="B49" s="1">
        <v>1644</v>
      </c>
      <c r="C49" s="1">
        <v>4910</v>
      </c>
      <c r="D49" s="3">
        <f t="shared" si="1"/>
        <v>5.5068481798711382</v>
      </c>
    </row>
    <row r="50" spans="1:4" ht="12.5">
      <c r="A50" s="1">
        <v>45</v>
      </c>
      <c r="B50" s="1">
        <v>1645</v>
      </c>
      <c r="C50" s="1">
        <v>4727</v>
      </c>
      <c r="D50" s="3">
        <f t="shared" si="1"/>
        <v>5.3016031255093425</v>
      </c>
    </row>
    <row r="51" spans="1:4" ht="12.5">
      <c r="A51" s="1">
        <v>46</v>
      </c>
      <c r="B51" s="1">
        <v>1646</v>
      </c>
      <c r="C51" s="1">
        <v>4724</v>
      </c>
      <c r="D51" s="3">
        <f t="shared" si="1"/>
        <v>5.2982384524870181</v>
      </c>
    </row>
    <row r="52" spans="1:4" ht="12.5">
      <c r="A52" s="1">
        <v>47</v>
      </c>
      <c r="B52" s="1">
        <v>1647</v>
      </c>
      <c r="C52" s="1">
        <v>4714</v>
      </c>
      <c r="D52" s="3">
        <f t="shared" si="1"/>
        <v>5.2870228757459357</v>
      </c>
    </row>
    <row r="53" spans="1:4" ht="12.5">
      <c r="A53" s="1">
        <v>48</v>
      </c>
      <c r="B53" s="1">
        <v>1648</v>
      </c>
      <c r="C53" s="1">
        <v>4853</v>
      </c>
      <c r="D53" s="3">
        <f t="shared" si="1"/>
        <v>5.4429193924469725</v>
      </c>
    </row>
    <row r="54" spans="1:4" ht="12.5">
      <c r="A54" s="1">
        <v>49</v>
      </c>
      <c r="B54" s="1">
        <v>1649</v>
      </c>
      <c r="C54" s="1">
        <v>4753</v>
      </c>
      <c r="D54" s="3">
        <f t="shared" si="1"/>
        <v>5.3307636250361545</v>
      </c>
    </row>
    <row r="55" spans="1:4" ht="12.5">
      <c r="A55" s="1">
        <v>50</v>
      </c>
      <c r="B55" s="1">
        <v>1650</v>
      </c>
      <c r="C55" s="1">
        <v>4716</v>
      </c>
      <c r="D55" s="3">
        <f t="shared" si="1"/>
        <v>5.2892659910941529</v>
      </c>
    </row>
    <row r="56" spans="1:4" ht="12.5">
      <c r="A56" s="1">
        <v>51</v>
      </c>
      <c r="B56" s="1">
        <v>1651</v>
      </c>
      <c r="C56" s="1">
        <v>4542</v>
      </c>
      <c r="D56" s="3">
        <f t="shared" si="1"/>
        <v>5.0941149557993297</v>
      </c>
    </row>
    <row r="57" spans="1:4" ht="12.5">
      <c r="A57" s="1">
        <v>52</v>
      </c>
      <c r="B57" s="1">
        <v>1652</v>
      </c>
      <c r="C57" s="1">
        <v>4503</v>
      </c>
      <c r="D57" s="3">
        <f t="shared" si="1"/>
        <v>5.0503742065091108</v>
      </c>
    </row>
    <row r="58" spans="1:4" ht="12.5">
      <c r="A58" s="1">
        <v>53</v>
      </c>
      <c r="B58" s="1">
        <v>1653</v>
      </c>
      <c r="C58" s="1">
        <v>4651</v>
      </c>
      <c r="D58" s="3">
        <f t="shared" si="1"/>
        <v>5.2163647422771211</v>
      </c>
    </row>
    <row r="59" spans="1:4" ht="12.5">
      <c r="A59" s="1">
        <v>54</v>
      </c>
      <c r="B59" s="1">
        <v>1654</v>
      </c>
      <c r="C59" s="1">
        <v>4581</v>
      </c>
      <c r="D59" s="3">
        <f t="shared" si="1"/>
        <v>5.1378557050895486</v>
      </c>
    </row>
    <row r="60" spans="1:4" ht="12.5">
      <c r="A60" s="1">
        <v>55</v>
      </c>
      <c r="B60" s="1">
        <v>1655</v>
      </c>
      <c r="C60" s="1">
        <v>4493</v>
      </c>
      <c r="D60" s="3">
        <f t="shared" si="1"/>
        <v>5.0391586297680284</v>
      </c>
    </row>
    <row r="61" spans="1:4" ht="12.5">
      <c r="A61" s="1">
        <v>56</v>
      </c>
      <c r="B61" s="1">
        <v>1656</v>
      </c>
      <c r="C61" s="1">
        <v>4540</v>
      </c>
      <c r="D61" s="3">
        <f t="shared" si="1"/>
        <v>5.0918718404511125</v>
      </c>
    </row>
    <row r="62" spans="1:4" ht="12.5">
      <c r="A62" s="1">
        <v>57</v>
      </c>
      <c r="B62" s="1">
        <v>1657</v>
      </c>
      <c r="C62" s="1">
        <v>4528</v>
      </c>
      <c r="D62" s="3">
        <f t="shared" si="1"/>
        <v>5.0784131483618156</v>
      </c>
    </row>
    <row r="63" spans="1:4" ht="12.5">
      <c r="A63" s="1">
        <v>58</v>
      </c>
      <c r="B63" s="1">
        <v>1658</v>
      </c>
      <c r="C63" s="1">
        <v>4507</v>
      </c>
      <c r="D63" s="3">
        <f t="shared" si="1"/>
        <v>5.0548604372055435</v>
      </c>
    </row>
    <row r="64" spans="1:4" ht="12.5">
      <c r="A64" s="1">
        <v>59</v>
      </c>
      <c r="B64" s="1">
        <v>1659</v>
      </c>
      <c r="C64" s="1">
        <v>4452</v>
      </c>
      <c r="D64" s="3">
        <f t="shared" si="1"/>
        <v>4.9931747651295941</v>
      </c>
    </row>
    <row r="65" spans="1:4" ht="12.5">
      <c r="A65" s="1">
        <v>60</v>
      </c>
      <c r="B65" s="1">
        <v>1660</v>
      </c>
      <c r="C65" s="1">
        <v>4369</v>
      </c>
      <c r="D65" s="3">
        <f t="shared" si="1"/>
        <v>4.9000854781786156</v>
      </c>
    </row>
    <row r="66" spans="1:4" ht="12.5">
      <c r="A66" s="1">
        <v>61</v>
      </c>
      <c r="B66" s="1">
        <v>1661</v>
      </c>
      <c r="C66" s="1">
        <v>4402</v>
      </c>
      <c r="D66" s="3">
        <f t="shared" si="1"/>
        <v>4.9370968814241847</v>
      </c>
    </row>
    <row r="67" spans="1:4" ht="12.5">
      <c r="A67" s="1">
        <v>62</v>
      </c>
      <c r="B67" s="1">
        <v>1662</v>
      </c>
      <c r="C67" s="1">
        <v>4296</v>
      </c>
      <c r="D67" s="3">
        <f t="shared" si="1"/>
        <v>4.8182117679687186</v>
      </c>
    </row>
    <row r="68" spans="1:4" ht="12.5">
      <c r="A68" s="1">
        <v>63</v>
      </c>
      <c r="B68" s="1">
        <v>1663</v>
      </c>
      <c r="C68" s="1">
        <v>4160</v>
      </c>
      <c r="D68" s="3">
        <f t="shared" si="1"/>
        <v>4.6656799242900071</v>
      </c>
    </row>
    <row r="69" spans="1:4" ht="12.5">
      <c r="A69" s="1">
        <v>64</v>
      </c>
      <c r="B69" s="1">
        <v>1664</v>
      </c>
      <c r="C69" s="1">
        <v>4243</v>
      </c>
      <c r="D69" s="3">
        <f t="shared" si="1"/>
        <v>4.7587692112409856</v>
      </c>
    </row>
    <row r="70" spans="1:4" ht="12.5">
      <c r="A70" s="1">
        <v>65</v>
      </c>
      <c r="B70" s="1">
        <v>1665</v>
      </c>
      <c r="C70" s="1">
        <v>4186</v>
      </c>
      <c r="D70" s="3">
        <f t="shared" si="1"/>
        <v>4.69484042381682</v>
      </c>
    </row>
    <row r="71" spans="1:4" ht="12.5">
      <c r="A71" s="1">
        <v>66</v>
      </c>
      <c r="B71" s="1">
        <v>1666</v>
      </c>
      <c r="C71" s="1">
        <v>4160</v>
      </c>
      <c r="D71" s="3">
        <f t="shared" si="1"/>
        <v>4.6656799242900071</v>
      </c>
    </row>
    <row r="72" spans="1:4" ht="12.5">
      <c r="A72" s="1">
        <v>67</v>
      </c>
      <c r="B72" s="1">
        <v>1667</v>
      </c>
      <c r="C72" s="1">
        <v>4053</v>
      </c>
      <c r="D72" s="3">
        <f t="shared" si="1"/>
        <v>4.545673253160432</v>
      </c>
    </row>
    <row r="73" spans="1:4" ht="12.5">
      <c r="A73" s="1">
        <v>68</v>
      </c>
      <c r="B73" s="1">
        <v>1668</v>
      </c>
      <c r="C73" s="1">
        <v>4065</v>
      </c>
      <c r="D73" s="3">
        <f t="shared" si="1"/>
        <v>4.5591319452497308</v>
      </c>
    </row>
    <row r="74" spans="1:4" ht="12.5">
      <c r="A74" s="1">
        <v>69</v>
      </c>
      <c r="B74" s="1">
        <v>1669</v>
      </c>
      <c r="C74" s="1">
        <v>4132</v>
      </c>
      <c r="D74" s="3">
        <f t="shared" si="1"/>
        <v>4.6342763094149779</v>
      </c>
    </row>
    <row r="75" spans="1:4" ht="12.5">
      <c r="A75" s="1">
        <v>70</v>
      </c>
      <c r="B75" s="1">
        <v>1670</v>
      </c>
      <c r="C75" s="1">
        <v>4109</v>
      </c>
      <c r="D75" s="3">
        <f t="shared" si="1"/>
        <v>4.6084804829104895</v>
      </c>
    </row>
    <row r="76" spans="1:4" ht="12.5">
      <c r="A76" s="1">
        <v>71</v>
      </c>
      <c r="B76" s="1">
        <v>1671</v>
      </c>
      <c r="C76" s="1">
        <v>3999</v>
      </c>
      <c r="D76" s="3">
        <f t="shared" si="1"/>
        <v>4.4851091387585909</v>
      </c>
    </row>
    <row r="77" spans="1:4" ht="12.5">
      <c r="A77" s="1">
        <v>72</v>
      </c>
      <c r="B77" s="1">
        <v>1672</v>
      </c>
      <c r="C77" s="1">
        <v>4047</v>
      </c>
      <c r="D77" s="3">
        <f t="shared" si="1"/>
        <v>4.5389439071157831</v>
      </c>
    </row>
    <row r="78" spans="1:4" ht="12.5">
      <c r="A78" s="1">
        <v>73</v>
      </c>
      <c r="B78" s="1">
        <v>1673</v>
      </c>
      <c r="C78" s="1">
        <v>4121</v>
      </c>
      <c r="D78" s="3">
        <f t="shared" si="1"/>
        <v>4.6219391749997882</v>
      </c>
    </row>
    <row r="79" spans="1:4" ht="12.5">
      <c r="A79" s="1">
        <v>74</v>
      </c>
      <c r="B79" s="1">
        <v>1674</v>
      </c>
      <c r="C79" s="1">
        <v>4034</v>
      </c>
      <c r="D79" s="3">
        <f t="shared" si="1"/>
        <v>4.5243636573523771</v>
      </c>
    </row>
    <row r="80" spans="1:4" ht="12.5">
      <c r="A80" s="1">
        <v>75</v>
      </c>
      <c r="B80" s="1">
        <v>1675</v>
      </c>
      <c r="C80" s="1">
        <v>4075</v>
      </c>
      <c r="D80" s="3">
        <f t="shared" si="1"/>
        <v>4.5703475219908123</v>
      </c>
    </row>
    <row r="81" spans="1:4" ht="12.5">
      <c r="A81" s="1">
        <v>76</v>
      </c>
      <c r="B81" s="1">
        <v>1676</v>
      </c>
      <c r="C81" s="1">
        <v>4096</v>
      </c>
      <c r="D81" s="3">
        <f t="shared" si="1"/>
        <v>4.5939002331470835</v>
      </c>
    </row>
    <row r="82" spans="1:4" ht="12.5">
      <c r="A82" s="1">
        <v>77</v>
      </c>
      <c r="B82" s="1">
        <v>1677</v>
      </c>
      <c r="C82" s="1">
        <v>4095</v>
      </c>
      <c r="D82" s="3">
        <f t="shared" si="1"/>
        <v>4.5927786754729754</v>
      </c>
    </row>
    <row r="83" spans="1:4" ht="12.5">
      <c r="A83" s="1">
        <v>78</v>
      </c>
      <c r="B83" s="1">
        <v>1678</v>
      </c>
      <c r="C83" s="1">
        <v>3891</v>
      </c>
      <c r="D83" s="3">
        <f t="shared" si="1"/>
        <v>4.3639809099549085</v>
      </c>
    </row>
    <row r="84" spans="1:4" ht="12.5">
      <c r="A84" s="1">
        <v>79</v>
      </c>
      <c r="B84" s="1">
        <v>1679</v>
      </c>
      <c r="C84" s="1">
        <v>3766</v>
      </c>
      <c r="D84" s="3">
        <f t="shared" si="1"/>
        <v>4.2237862006913858</v>
      </c>
    </row>
    <row r="85" spans="1:4" ht="12.5">
      <c r="A85" s="1">
        <v>80</v>
      </c>
      <c r="B85" s="1">
        <v>1680</v>
      </c>
      <c r="C85" s="1">
        <v>3738</v>
      </c>
      <c r="D85" s="3">
        <f t="shared" si="1"/>
        <v>4.1923825858163575</v>
      </c>
    </row>
    <row r="86" spans="1:4" ht="12.5">
      <c r="A86" s="1">
        <v>81</v>
      </c>
      <c r="B86" s="1">
        <v>1681</v>
      </c>
      <c r="C86" s="1">
        <v>3942</v>
      </c>
      <c r="D86" s="3">
        <f t="shared" si="1"/>
        <v>4.4211803513344243</v>
      </c>
    </row>
    <row r="87" spans="1:4" ht="12.5">
      <c r="A87" s="1">
        <v>82</v>
      </c>
      <c r="B87" s="1">
        <v>1682</v>
      </c>
      <c r="C87" s="1">
        <v>3873</v>
      </c>
      <c r="D87" s="3">
        <f t="shared" si="1"/>
        <v>4.3437928718209609</v>
      </c>
    </row>
    <row r="88" spans="1:4" ht="12.5">
      <c r="A88" s="1">
        <v>83</v>
      </c>
      <c r="B88" s="1">
        <v>1683</v>
      </c>
      <c r="C88" s="1">
        <v>3849</v>
      </c>
      <c r="D88" s="3">
        <f t="shared" si="1"/>
        <v>4.3168754876423643</v>
      </c>
    </row>
    <row r="89" spans="1:4" ht="12.5">
      <c r="A89" s="1">
        <v>84</v>
      </c>
      <c r="B89" s="1">
        <v>1684</v>
      </c>
      <c r="C89" s="1">
        <v>3941</v>
      </c>
      <c r="D89" s="3">
        <f t="shared" si="1"/>
        <v>4.4200587936603162</v>
      </c>
    </row>
    <row r="90" spans="1:4" ht="12.5">
      <c r="A90" s="1">
        <v>85</v>
      </c>
      <c r="B90" s="1">
        <v>1685</v>
      </c>
      <c r="C90" s="1">
        <v>3786</v>
      </c>
      <c r="D90" s="3">
        <f t="shared" si="1"/>
        <v>4.2462173541735497</v>
      </c>
    </row>
    <row r="91" spans="1:4" ht="12.5">
      <c r="A91" s="1">
        <v>86</v>
      </c>
      <c r="B91" s="1">
        <v>1686</v>
      </c>
      <c r="C91" s="1">
        <v>3916</v>
      </c>
      <c r="D91" s="3">
        <f t="shared" si="1"/>
        <v>4.3920198518076123</v>
      </c>
    </row>
    <row r="92" spans="1:4" ht="12.5">
      <c r="A92" s="1">
        <v>87</v>
      </c>
      <c r="B92" s="1">
        <v>1687</v>
      </c>
      <c r="C92" s="1">
        <v>3793</v>
      </c>
      <c r="D92" s="3">
        <f t="shared" si="1"/>
        <v>4.2540682578923068</v>
      </c>
    </row>
    <row r="93" spans="1:4" ht="12.5">
      <c r="A93" s="1">
        <v>88</v>
      </c>
      <c r="B93" s="1">
        <v>1688</v>
      </c>
      <c r="C93" s="1">
        <v>3811</v>
      </c>
      <c r="D93" s="3">
        <f t="shared" si="1"/>
        <v>4.2742562960262545</v>
      </c>
    </row>
    <row r="94" spans="1:4" ht="12.5">
      <c r="A94" s="1">
        <v>89</v>
      </c>
      <c r="B94" s="1">
        <v>1689</v>
      </c>
      <c r="C94" s="1">
        <v>3810</v>
      </c>
      <c r="D94" s="3">
        <f t="shared" si="1"/>
        <v>4.2731347383521463</v>
      </c>
    </row>
    <row r="95" spans="1:4" ht="12.5">
      <c r="A95" s="1">
        <v>90</v>
      </c>
      <c r="B95" s="1">
        <v>1690</v>
      </c>
      <c r="C95" s="1">
        <v>3752</v>
      </c>
      <c r="D95" s="3">
        <f t="shared" si="1"/>
        <v>4.2080843932538716</v>
      </c>
    </row>
    <row r="96" spans="1:4" ht="12.5">
      <c r="A96" s="1">
        <v>91</v>
      </c>
      <c r="B96" s="1">
        <v>1691</v>
      </c>
      <c r="C96" s="1">
        <v>3702</v>
      </c>
      <c r="D96" s="3">
        <f t="shared" si="1"/>
        <v>4.1520065095484631</v>
      </c>
    </row>
    <row r="97" spans="1:4" ht="12.5">
      <c r="A97" s="1">
        <v>92</v>
      </c>
      <c r="B97" s="1">
        <v>1692</v>
      </c>
      <c r="C97" s="1">
        <v>3623</v>
      </c>
      <c r="D97" s="3">
        <f t="shared" si="1"/>
        <v>4.0634034532939172</v>
      </c>
    </row>
    <row r="98" spans="1:4" ht="12.5">
      <c r="A98" s="1">
        <v>93</v>
      </c>
      <c r="B98" s="1">
        <v>1693</v>
      </c>
      <c r="C98" s="1">
        <v>3634</v>
      </c>
      <c r="D98" s="3">
        <f t="shared" si="1"/>
        <v>4.0757405877091069</v>
      </c>
    </row>
    <row r="99" spans="1:4" ht="12.5">
      <c r="A99" s="1">
        <v>94</v>
      </c>
      <c r="B99" s="1">
        <v>1694</v>
      </c>
      <c r="C99" s="1">
        <v>3625</v>
      </c>
      <c r="D99" s="3">
        <f t="shared" si="1"/>
        <v>4.0656465686421335</v>
      </c>
    </row>
    <row r="100" spans="1:4" ht="12.5">
      <c r="A100" s="1">
        <v>95</v>
      </c>
      <c r="B100" s="1">
        <v>1695</v>
      </c>
      <c r="C100" s="1">
        <v>3472</v>
      </c>
      <c r="D100" s="3">
        <f t="shared" si="1"/>
        <v>3.8940482445035829</v>
      </c>
    </row>
    <row r="101" spans="1:4" ht="12.5">
      <c r="A101" s="1">
        <v>96</v>
      </c>
      <c r="B101" s="1">
        <v>1696</v>
      </c>
      <c r="C101" s="1">
        <v>3447</v>
      </c>
      <c r="D101" s="3">
        <f t="shared" si="1"/>
        <v>3.8660093026508782</v>
      </c>
    </row>
    <row r="102" spans="1:4" ht="12.5">
      <c r="A102" s="1">
        <v>97</v>
      </c>
      <c r="B102" s="1">
        <v>1697</v>
      </c>
      <c r="C102" s="1">
        <v>3534</v>
      </c>
      <c r="D102" s="3">
        <f t="shared" si="1"/>
        <v>3.9635848202982893</v>
      </c>
    </row>
    <row r="103" spans="1:4" ht="12.5">
      <c r="A103" s="1">
        <v>98</v>
      </c>
      <c r="B103" s="1">
        <v>1698</v>
      </c>
      <c r="C103" s="1">
        <v>3429</v>
      </c>
      <c r="D103" s="3">
        <f t="shared" si="1"/>
        <v>3.845821264516931</v>
      </c>
    </row>
    <row r="104" spans="1:4" ht="12.5">
      <c r="A104" s="1">
        <v>99</v>
      </c>
      <c r="B104" s="1">
        <v>1699</v>
      </c>
      <c r="C104" s="1">
        <v>3283</v>
      </c>
      <c r="D104" s="3">
        <f t="shared" si="1"/>
        <v>3.6820738440971379</v>
      </c>
    </row>
    <row r="105" spans="1:4" ht="12.5">
      <c r="A105" s="1">
        <v>100</v>
      </c>
      <c r="B105" s="1">
        <v>1700</v>
      </c>
      <c r="C105" s="1">
        <v>3382</v>
      </c>
      <c r="D105" s="3">
        <f t="shared" si="1"/>
        <v>3.7931080538338469</v>
      </c>
    </row>
    <row r="106" spans="1:4" ht="12.5">
      <c r="A106" s="1">
        <v>101</v>
      </c>
      <c r="B106" s="1">
        <v>1701</v>
      </c>
      <c r="C106" s="1">
        <v>3280</v>
      </c>
      <c r="D106" s="3">
        <f t="shared" si="1"/>
        <v>3.6787091710748134</v>
      </c>
    </row>
    <row r="107" spans="1:4" ht="12.5">
      <c r="A107" s="1">
        <v>102</v>
      </c>
      <c r="B107" s="1">
        <v>1702</v>
      </c>
      <c r="C107" s="1">
        <v>3289</v>
      </c>
      <c r="D107" s="3">
        <f t="shared" si="1"/>
        <v>3.6888031901417868</v>
      </c>
    </row>
    <row r="108" spans="1:4" ht="12.5">
      <c r="A108" s="1">
        <v>103</v>
      </c>
      <c r="B108" s="1">
        <v>1703</v>
      </c>
      <c r="C108" s="1">
        <v>3208</v>
      </c>
      <c r="D108" s="3">
        <f t="shared" si="1"/>
        <v>3.5979570185390246</v>
      </c>
    </row>
    <row r="109" spans="1:4" ht="12.5">
      <c r="A109" s="1">
        <v>104</v>
      </c>
      <c r="B109" s="1">
        <v>1704</v>
      </c>
      <c r="C109" s="1">
        <v>3193</v>
      </c>
      <c r="D109" s="3">
        <f t="shared" si="1"/>
        <v>3.5811336534274019</v>
      </c>
    </row>
    <row r="110" spans="1:4" ht="12.5">
      <c r="A110" s="1">
        <v>105</v>
      </c>
      <c r="B110" s="1">
        <v>1705</v>
      </c>
      <c r="C110" s="1">
        <v>3086</v>
      </c>
      <c r="D110" s="3">
        <f t="shared" si="1"/>
        <v>3.4611269822978277</v>
      </c>
    </row>
    <row r="111" spans="1:4" ht="12.5">
      <c r="A111" s="1">
        <v>106</v>
      </c>
      <c r="B111" s="1">
        <v>1706</v>
      </c>
      <c r="C111" s="1">
        <v>3161</v>
      </c>
      <c r="D111" s="3">
        <f t="shared" si="1"/>
        <v>3.5452438078559405</v>
      </c>
    </row>
    <row r="112" spans="1:4" ht="12.5">
      <c r="A112" s="1">
        <v>107</v>
      </c>
      <c r="B112" s="1">
        <v>1707</v>
      </c>
      <c r="C112" s="1">
        <v>3090</v>
      </c>
      <c r="D112" s="3">
        <f t="shared" si="1"/>
        <v>3.4656132129942598</v>
      </c>
    </row>
    <row r="113" spans="1:4" ht="12.5">
      <c r="A113" s="1">
        <v>108</v>
      </c>
      <c r="B113" s="1">
        <v>1708</v>
      </c>
      <c r="C113" s="1">
        <v>3077</v>
      </c>
      <c r="D113" s="3">
        <f t="shared" si="1"/>
        <v>3.4510329632308538</v>
      </c>
    </row>
    <row r="114" spans="1:4" ht="12.5">
      <c r="A114" s="1">
        <v>109</v>
      </c>
      <c r="B114" s="1">
        <v>1709</v>
      </c>
      <c r="C114" s="1">
        <v>3047</v>
      </c>
      <c r="D114" s="3">
        <f t="shared" si="1"/>
        <v>3.4173862330076084</v>
      </c>
    </row>
    <row r="115" spans="1:4" ht="12.5">
      <c r="A115" s="1">
        <v>110</v>
      </c>
      <c r="B115" s="1">
        <v>1710</v>
      </c>
      <c r="C115" s="1">
        <v>2971</v>
      </c>
      <c r="D115" s="3">
        <f t="shared" si="1"/>
        <v>3.3321478497753869</v>
      </c>
    </row>
    <row r="116" spans="1:4" ht="12.5">
      <c r="A116" s="1">
        <v>111</v>
      </c>
      <c r="B116" s="1">
        <v>1711</v>
      </c>
      <c r="C116" s="1">
        <v>3035</v>
      </c>
      <c r="D116" s="3">
        <f t="shared" si="1"/>
        <v>3.4039275409183101</v>
      </c>
    </row>
    <row r="117" spans="1:4" ht="12.5">
      <c r="A117" s="1">
        <v>112</v>
      </c>
      <c r="B117" s="1">
        <v>1712</v>
      </c>
      <c r="C117" s="1">
        <v>2940</v>
      </c>
      <c r="D117" s="3">
        <f t="shared" si="1"/>
        <v>3.2973795618780337</v>
      </c>
    </row>
    <row r="118" spans="1:4" ht="12.5">
      <c r="A118" s="1">
        <v>113</v>
      </c>
      <c r="B118" s="1">
        <v>1713</v>
      </c>
      <c r="C118" s="1">
        <v>3013</v>
      </c>
      <c r="D118" s="3">
        <f t="shared" si="1"/>
        <v>3.3792532720879307</v>
      </c>
    </row>
    <row r="119" spans="1:4" ht="12.5">
      <c r="A119" s="1">
        <v>114</v>
      </c>
      <c r="B119" s="1">
        <v>1714</v>
      </c>
      <c r="C119" s="1">
        <v>2834</v>
      </c>
      <c r="D119" s="3">
        <f t="shared" si="1"/>
        <v>3.1784944484225672</v>
      </c>
    </row>
    <row r="120" spans="1:4" ht="12.5">
      <c r="A120" s="1">
        <v>115</v>
      </c>
      <c r="B120" s="1">
        <v>1715</v>
      </c>
      <c r="C120" s="1">
        <v>2838</v>
      </c>
      <c r="D120" s="3">
        <f t="shared" si="1"/>
        <v>3.1829806791189998</v>
      </c>
    </row>
    <row r="121" spans="1:4" ht="12.5">
      <c r="A121" s="1">
        <v>116</v>
      </c>
      <c r="B121" s="1">
        <v>1716</v>
      </c>
      <c r="C121" s="1">
        <v>2821</v>
      </c>
      <c r="D121" s="3">
        <f t="shared" si="1"/>
        <v>3.1639141986591612</v>
      </c>
    </row>
    <row r="122" spans="1:4" ht="12.5">
      <c r="A122" s="1">
        <v>117</v>
      </c>
      <c r="B122" s="1">
        <v>1717</v>
      </c>
      <c r="C122" s="1">
        <v>2775</v>
      </c>
      <c r="D122" s="3">
        <f t="shared" si="1"/>
        <v>3.1123225456501853</v>
      </c>
    </row>
    <row r="123" spans="1:4" ht="12.5">
      <c r="A123" s="1">
        <v>118</v>
      </c>
      <c r="B123" s="1">
        <v>1718</v>
      </c>
      <c r="C123" s="1">
        <v>2769</v>
      </c>
      <c r="D123" s="3">
        <f t="shared" si="1"/>
        <v>3.1055931996055359</v>
      </c>
    </row>
    <row r="124" spans="1:4" ht="12.5">
      <c r="A124" s="1">
        <v>119</v>
      </c>
      <c r="B124" s="1">
        <v>1719</v>
      </c>
      <c r="C124" s="1">
        <v>2782</v>
      </c>
      <c r="D124" s="3">
        <f t="shared" si="1"/>
        <v>3.1201734493689419</v>
      </c>
    </row>
    <row r="125" spans="1:4" ht="12.5">
      <c r="A125" s="1">
        <v>120</v>
      </c>
      <c r="B125" s="1">
        <v>1720</v>
      </c>
      <c r="C125" s="1">
        <v>2786</v>
      </c>
      <c r="D125" s="3">
        <f t="shared" si="1"/>
        <v>3.124659680065375</v>
      </c>
    </row>
    <row r="126" spans="1:4" ht="12.5">
      <c r="A126" s="1">
        <v>121</v>
      </c>
      <c r="B126" s="1">
        <v>1721</v>
      </c>
      <c r="C126" s="1">
        <v>2773</v>
      </c>
      <c r="D126" s="3">
        <f t="shared" si="1"/>
        <v>3.1100794303019685</v>
      </c>
    </row>
    <row r="127" spans="1:4" ht="12.5">
      <c r="A127" s="1">
        <v>122</v>
      </c>
      <c r="B127" s="1">
        <v>1722</v>
      </c>
      <c r="C127" s="1">
        <v>2700</v>
      </c>
      <c r="D127" s="3">
        <f t="shared" si="1"/>
        <v>3.0282057200920716</v>
      </c>
    </row>
    <row r="128" spans="1:4" ht="12.5">
      <c r="A128" s="1">
        <v>123</v>
      </c>
      <c r="B128" s="1">
        <v>1723</v>
      </c>
      <c r="C128" s="1">
        <v>2688</v>
      </c>
      <c r="D128" s="3">
        <f t="shared" si="1"/>
        <v>3.0147470280027737</v>
      </c>
    </row>
    <row r="129" spans="1:4" ht="12.5">
      <c r="A129" s="1">
        <v>124</v>
      </c>
      <c r="B129" s="1">
        <v>1724</v>
      </c>
      <c r="C129" s="1">
        <v>2703</v>
      </c>
      <c r="D129" s="3">
        <f t="shared" si="1"/>
        <v>3.0315703931143965</v>
      </c>
    </row>
    <row r="130" spans="1:4" ht="12.5">
      <c r="A130" s="1">
        <v>125</v>
      </c>
      <c r="B130" s="1">
        <v>1725</v>
      </c>
      <c r="C130" s="1">
        <v>2676</v>
      </c>
      <c r="D130" s="3">
        <f t="shared" si="1"/>
        <v>3.0012883359134754</v>
      </c>
    </row>
    <row r="131" spans="1:4" ht="12.5">
      <c r="A131" s="1">
        <v>126</v>
      </c>
      <c r="B131" s="1">
        <v>1726</v>
      </c>
      <c r="C131" s="1">
        <v>2590</v>
      </c>
      <c r="D131" s="3">
        <f t="shared" si="1"/>
        <v>2.9048343759401725</v>
      </c>
    </row>
    <row r="132" spans="1:4" ht="12.5">
      <c r="A132" s="1">
        <v>127</v>
      </c>
      <c r="B132" s="1">
        <v>1727</v>
      </c>
      <c r="C132" s="1">
        <v>2709</v>
      </c>
      <c r="D132" s="3">
        <f t="shared" si="1"/>
        <v>3.0382997391590454</v>
      </c>
    </row>
    <row r="133" spans="1:4" ht="12.5">
      <c r="A133" s="1">
        <v>128</v>
      </c>
      <c r="B133" s="1">
        <v>1728</v>
      </c>
      <c r="C133" s="1">
        <v>2666</v>
      </c>
      <c r="D133" s="3">
        <f t="shared" si="1"/>
        <v>2.9900727591723939</v>
      </c>
    </row>
    <row r="134" spans="1:4" ht="12.5">
      <c r="A134" s="1">
        <v>129</v>
      </c>
      <c r="B134" s="1">
        <v>1729</v>
      </c>
      <c r="C134" s="1">
        <v>2670</v>
      </c>
      <c r="D134" s="3">
        <f t="shared" si="1"/>
        <v>2.9945589898688265</v>
      </c>
    </row>
    <row r="135" spans="1:4" ht="12.5">
      <c r="A135" s="1">
        <v>130</v>
      </c>
      <c r="B135" s="1">
        <v>1730</v>
      </c>
      <c r="C135" s="1">
        <v>2606</v>
      </c>
      <c r="D135" s="3">
        <f t="shared" si="1"/>
        <v>2.9227792987259034</v>
      </c>
    </row>
    <row r="136" spans="1:4" ht="12.5">
      <c r="A136" s="1">
        <v>131</v>
      </c>
      <c r="B136" s="1">
        <v>1731</v>
      </c>
      <c r="C136" s="1">
        <v>2621</v>
      </c>
      <c r="D136" s="3">
        <f t="shared" si="1"/>
        <v>2.9396026638375261</v>
      </c>
    </row>
    <row r="137" spans="1:4" ht="12.5">
      <c r="A137" s="1">
        <v>132</v>
      </c>
      <c r="B137" s="1">
        <v>1732</v>
      </c>
      <c r="C137" s="1">
        <v>2457</v>
      </c>
      <c r="D137" s="3">
        <f t="shared" si="1"/>
        <v>2.7556672052837854</v>
      </c>
    </row>
    <row r="138" spans="1:4" ht="12.5">
      <c r="A138" s="1">
        <v>133</v>
      </c>
      <c r="B138" s="1">
        <v>1733</v>
      </c>
      <c r="C138" s="1">
        <v>2420</v>
      </c>
      <c r="D138" s="3">
        <f t="shared" si="1"/>
        <v>2.7141695713417828</v>
      </c>
    </row>
    <row r="139" spans="1:4" ht="12.5">
      <c r="A139" s="1">
        <v>134</v>
      </c>
      <c r="B139" s="1">
        <v>1734</v>
      </c>
      <c r="C139" s="1">
        <v>2512</v>
      </c>
      <c r="D139" s="3">
        <f t="shared" si="1"/>
        <v>2.8173528773597347</v>
      </c>
    </row>
    <row r="140" spans="1:4" ht="12.5">
      <c r="A140" s="1">
        <v>135</v>
      </c>
      <c r="B140" s="1">
        <v>1735</v>
      </c>
      <c r="C140" s="1">
        <v>2442</v>
      </c>
      <c r="D140" s="3">
        <f t="shared" si="1"/>
        <v>2.7388438401721626</v>
      </c>
    </row>
    <row r="141" spans="1:4" ht="12.5">
      <c r="A141" s="1">
        <v>136</v>
      </c>
      <c r="B141" s="1">
        <v>1736</v>
      </c>
      <c r="C141" s="1">
        <v>2476</v>
      </c>
      <c r="D141" s="3">
        <f t="shared" si="1"/>
        <v>2.7769768010918403</v>
      </c>
    </row>
    <row r="142" spans="1:4" ht="12.5">
      <c r="A142" s="1">
        <v>137</v>
      </c>
      <c r="B142" s="1">
        <v>1737</v>
      </c>
      <c r="C142" s="1">
        <v>2492</v>
      </c>
      <c r="D142" s="3">
        <f t="shared" si="1"/>
        <v>2.7949217238775717</v>
      </c>
    </row>
    <row r="143" spans="1:4" ht="12.5">
      <c r="A143" s="1">
        <v>138</v>
      </c>
      <c r="B143" s="1">
        <v>1738</v>
      </c>
      <c r="C143" s="1">
        <v>2401</v>
      </c>
      <c r="D143" s="3">
        <f t="shared" si="1"/>
        <v>2.6928599755337275</v>
      </c>
    </row>
    <row r="144" spans="1:4" ht="12.5">
      <c r="A144" s="1">
        <v>139</v>
      </c>
      <c r="B144" s="1">
        <v>1739</v>
      </c>
      <c r="C144" s="1">
        <v>2346</v>
      </c>
      <c r="D144" s="3">
        <f t="shared" si="1"/>
        <v>2.6311743034577781</v>
      </c>
    </row>
    <row r="145" spans="1:4" ht="12.5">
      <c r="A145" s="1">
        <v>140</v>
      </c>
      <c r="B145" s="1">
        <v>1740</v>
      </c>
      <c r="C145" s="1">
        <v>2361</v>
      </c>
      <c r="D145" s="3">
        <f t="shared" si="1"/>
        <v>2.6479976685694004</v>
      </c>
    </row>
    <row r="146" spans="1:4" ht="12.5">
      <c r="A146" s="1">
        <v>141</v>
      </c>
      <c r="B146" s="1">
        <v>1741</v>
      </c>
      <c r="C146" s="1">
        <v>2334</v>
      </c>
      <c r="D146" s="3">
        <f t="shared" si="1"/>
        <v>2.6177156113684799</v>
      </c>
    </row>
    <row r="147" spans="1:4" ht="12.5">
      <c r="A147" s="1">
        <v>142</v>
      </c>
      <c r="B147" s="1">
        <v>1742</v>
      </c>
      <c r="C147" s="1">
        <v>2342</v>
      </c>
      <c r="D147" s="3">
        <f t="shared" si="1"/>
        <v>2.6266880727613451</v>
      </c>
    </row>
    <row r="148" spans="1:4" ht="12.5">
      <c r="A148" s="1">
        <v>143</v>
      </c>
      <c r="B148" s="1">
        <v>1743</v>
      </c>
      <c r="C148" s="1">
        <v>2242</v>
      </c>
      <c r="D148" s="3">
        <f t="shared" si="1"/>
        <v>2.5145323053505275</v>
      </c>
    </row>
    <row r="149" spans="1:4" ht="12.5">
      <c r="A149" s="1">
        <v>144</v>
      </c>
      <c r="B149" s="1">
        <v>1744</v>
      </c>
      <c r="C149" s="1">
        <v>2365</v>
      </c>
      <c r="D149" s="3">
        <f t="shared" si="1"/>
        <v>2.6524838992658331</v>
      </c>
    </row>
    <row r="150" spans="1:4" ht="12.5">
      <c r="A150" s="1">
        <v>145</v>
      </c>
      <c r="B150" s="1">
        <v>1745</v>
      </c>
      <c r="C150" s="1">
        <v>2240</v>
      </c>
      <c r="D150" s="3">
        <f t="shared" si="1"/>
        <v>2.5122891900023117</v>
      </c>
    </row>
    <row r="151" spans="1:4" ht="12.5">
      <c r="A151" s="1">
        <v>146</v>
      </c>
      <c r="B151" s="1">
        <v>1746</v>
      </c>
      <c r="C151" s="1">
        <v>2277</v>
      </c>
      <c r="D151" s="3">
        <f t="shared" si="1"/>
        <v>2.5537868239443138</v>
      </c>
    </row>
    <row r="152" spans="1:4" ht="12.5">
      <c r="A152" s="1">
        <v>147</v>
      </c>
      <c r="B152" s="1">
        <v>1747</v>
      </c>
      <c r="C152" s="1">
        <v>2222</v>
      </c>
      <c r="D152" s="3">
        <f t="shared" si="1"/>
        <v>2.4921011518683645</v>
      </c>
    </row>
    <row r="153" spans="1:4" ht="12.5">
      <c r="A153" s="1">
        <v>148</v>
      </c>
      <c r="B153" s="1">
        <v>1748</v>
      </c>
      <c r="C153" s="1">
        <v>2224</v>
      </c>
      <c r="D153" s="3">
        <f t="shared" si="1"/>
        <v>2.4943442672165803</v>
      </c>
    </row>
    <row r="154" spans="1:4" ht="12.5">
      <c r="A154" s="1">
        <v>149</v>
      </c>
      <c r="B154" s="1">
        <v>1749</v>
      </c>
      <c r="C154" s="1">
        <v>2283</v>
      </c>
      <c r="D154" s="3">
        <f t="shared" si="1"/>
        <v>2.5605161699889627</v>
      </c>
    </row>
    <row r="155" spans="1:4" ht="12.5">
      <c r="A155" s="1">
        <v>150</v>
      </c>
      <c r="B155" s="1">
        <v>1750</v>
      </c>
      <c r="C155" s="1">
        <v>2285</v>
      </c>
      <c r="D155" s="3">
        <f t="shared" si="1"/>
        <v>2.5627592853371794</v>
      </c>
    </row>
    <row r="156" spans="1:4" ht="12.5">
      <c r="A156" s="1">
        <v>151</v>
      </c>
      <c r="B156" s="1">
        <v>1751</v>
      </c>
      <c r="C156" s="1">
        <v>2235</v>
      </c>
      <c r="D156" s="3">
        <f t="shared" si="1"/>
        <v>2.5066814016317704</v>
      </c>
    </row>
    <row r="157" spans="1:4" ht="12.5">
      <c r="A157" s="1">
        <v>152</v>
      </c>
      <c r="B157" s="1">
        <v>1752</v>
      </c>
      <c r="C157" s="1">
        <v>2255</v>
      </c>
      <c r="D157" s="3">
        <f t="shared" si="1"/>
        <v>2.529112555113934</v>
      </c>
    </row>
    <row r="158" spans="1:4" ht="12.5">
      <c r="A158" s="1">
        <v>153</v>
      </c>
      <c r="B158" s="1">
        <v>1753</v>
      </c>
      <c r="C158" s="1">
        <v>2187</v>
      </c>
      <c r="D158" s="3">
        <f t="shared" si="1"/>
        <v>2.4528466332745782</v>
      </c>
    </row>
    <row r="159" spans="1:4" ht="12.5">
      <c r="A159" s="1">
        <v>154</v>
      </c>
      <c r="B159" s="1">
        <v>1754</v>
      </c>
      <c r="C159" s="1">
        <v>2161</v>
      </c>
      <c r="D159" s="3">
        <f t="shared" si="1"/>
        <v>2.4236861337477658</v>
      </c>
    </row>
    <row r="160" spans="1:4" ht="12.5">
      <c r="A160" s="1">
        <v>155</v>
      </c>
      <c r="B160" s="1">
        <v>1755</v>
      </c>
      <c r="C160" s="1">
        <v>2097</v>
      </c>
      <c r="D160" s="3">
        <f t="shared" si="1"/>
        <v>2.3519064426048426</v>
      </c>
    </row>
    <row r="161" spans="1:4" ht="12.5">
      <c r="A161" s="1">
        <v>156</v>
      </c>
      <c r="B161" s="1">
        <v>1756</v>
      </c>
      <c r="C161" s="1">
        <v>2114</v>
      </c>
      <c r="D161" s="3">
        <f t="shared" si="1"/>
        <v>2.3709729230646812</v>
      </c>
    </row>
    <row r="162" spans="1:4" ht="12.5">
      <c r="A162" s="1">
        <v>157</v>
      </c>
      <c r="B162" s="1">
        <v>1757</v>
      </c>
      <c r="C162" s="1">
        <v>2136</v>
      </c>
      <c r="D162" s="3">
        <f t="shared" si="1"/>
        <v>2.395647191895061</v>
      </c>
    </row>
    <row r="163" spans="1:4" ht="12.5">
      <c r="A163" s="1">
        <v>158</v>
      </c>
      <c r="B163" s="1">
        <v>1758</v>
      </c>
      <c r="C163" s="1">
        <v>2115</v>
      </c>
      <c r="D163" s="3">
        <f t="shared" si="1"/>
        <v>2.3720944807387898</v>
      </c>
    </row>
    <row r="164" spans="1:4" ht="12.5">
      <c r="A164" s="1">
        <v>159</v>
      </c>
      <c r="B164" s="1">
        <v>1759</v>
      </c>
      <c r="C164" s="1">
        <v>2064</v>
      </c>
      <c r="D164" s="3">
        <f t="shared" si="1"/>
        <v>2.3148950393592727</v>
      </c>
    </row>
    <row r="165" spans="1:4" ht="12.5">
      <c r="A165" s="1">
        <v>160</v>
      </c>
      <c r="B165" s="1">
        <v>1760</v>
      </c>
      <c r="C165" s="1">
        <v>2082</v>
      </c>
      <c r="D165" s="3">
        <f t="shared" si="1"/>
        <v>2.3350830774932194</v>
      </c>
    </row>
    <row r="166" spans="1:4" ht="12.5">
      <c r="A166" s="1">
        <v>161</v>
      </c>
      <c r="B166" s="1">
        <v>1761</v>
      </c>
      <c r="C166" s="1">
        <v>2041</v>
      </c>
      <c r="D166" s="3">
        <f t="shared" si="1"/>
        <v>2.2890992128547842</v>
      </c>
    </row>
    <row r="167" spans="1:4" ht="12.5">
      <c r="A167" s="1">
        <v>162</v>
      </c>
      <c r="B167" s="1">
        <v>1762</v>
      </c>
      <c r="C167" s="1">
        <v>1940</v>
      </c>
      <c r="D167" s="3">
        <f t="shared" si="1"/>
        <v>2.175821887769859</v>
      </c>
    </row>
    <row r="168" spans="1:4" ht="12.5">
      <c r="A168" s="1">
        <v>163</v>
      </c>
      <c r="B168" s="1">
        <v>1763</v>
      </c>
      <c r="C168" s="1">
        <v>2066</v>
      </c>
      <c r="D168" s="3">
        <f t="shared" si="1"/>
        <v>2.317138154707489</v>
      </c>
    </row>
    <row r="169" spans="1:4" ht="12.5">
      <c r="A169" s="1">
        <v>164</v>
      </c>
      <c r="B169" s="1">
        <v>1764</v>
      </c>
      <c r="C169" s="1">
        <v>1897</v>
      </c>
      <c r="D169" s="3">
        <f t="shared" si="1"/>
        <v>2.1275949077832075</v>
      </c>
    </row>
    <row r="170" spans="1:4" ht="12.5">
      <c r="A170" s="1">
        <v>165</v>
      </c>
      <c r="B170" s="1">
        <v>1765</v>
      </c>
      <c r="C170" s="1">
        <v>1950</v>
      </c>
      <c r="D170" s="3">
        <f t="shared" si="1"/>
        <v>2.1870374645109409</v>
      </c>
    </row>
    <row r="171" spans="1:4" ht="12.5">
      <c r="A171" s="1">
        <v>166</v>
      </c>
      <c r="B171" s="1">
        <v>1766</v>
      </c>
      <c r="C171" s="1">
        <v>1992</v>
      </c>
      <c r="D171" s="3">
        <f t="shared" si="1"/>
        <v>2.2341428868234843</v>
      </c>
    </row>
    <row r="172" spans="1:4" ht="12.5">
      <c r="A172" s="1">
        <v>167</v>
      </c>
      <c r="B172" s="1">
        <v>1767</v>
      </c>
      <c r="C172" s="1">
        <v>1966</v>
      </c>
      <c r="D172" s="3">
        <f t="shared" si="1"/>
        <v>2.2049823872966714</v>
      </c>
    </row>
    <row r="173" spans="1:4" ht="12.5">
      <c r="A173" s="1">
        <v>168</v>
      </c>
      <c r="B173" s="1">
        <v>1768</v>
      </c>
      <c r="C173" s="1">
        <v>1938</v>
      </c>
      <c r="D173" s="3">
        <f t="shared" si="1"/>
        <v>2.1735787724216427</v>
      </c>
    </row>
    <row r="174" spans="1:4" ht="12.5">
      <c r="A174" s="1">
        <v>169</v>
      </c>
      <c r="B174" s="1">
        <v>1769</v>
      </c>
      <c r="C174" s="1">
        <v>1894</v>
      </c>
      <c r="D174" s="3">
        <f t="shared" si="1"/>
        <v>2.124230234760883</v>
      </c>
    </row>
    <row r="175" spans="1:4" ht="12.5">
      <c r="A175" s="1">
        <v>170</v>
      </c>
      <c r="B175" s="1">
        <v>1770</v>
      </c>
      <c r="C175" s="1">
        <v>1892</v>
      </c>
      <c r="D175" s="3">
        <f t="shared" si="1"/>
        <v>2.1219871194126667</v>
      </c>
    </row>
    <row r="176" spans="1:4" ht="12.5">
      <c r="A176" s="1">
        <v>171</v>
      </c>
      <c r="B176" s="1">
        <v>1771</v>
      </c>
      <c r="C176" s="1">
        <v>1894</v>
      </c>
      <c r="D176" s="3">
        <f t="shared" si="1"/>
        <v>2.124230234760883</v>
      </c>
    </row>
    <row r="177" spans="1:4" ht="12.5">
      <c r="A177" s="1">
        <v>172</v>
      </c>
      <c r="B177" s="1">
        <v>1772</v>
      </c>
      <c r="C177" s="1">
        <v>1916</v>
      </c>
      <c r="D177" s="3">
        <f t="shared" si="1"/>
        <v>2.1489045035912628</v>
      </c>
    </row>
    <row r="178" spans="1:4" ht="12.5">
      <c r="A178" s="1">
        <v>173</v>
      </c>
      <c r="B178" s="1">
        <v>1773</v>
      </c>
      <c r="C178" s="1">
        <v>1835</v>
      </c>
      <c r="D178" s="3">
        <f t="shared" si="1"/>
        <v>2.0580583319885006</v>
      </c>
    </row>
    <row r="179" spans="1:4" ht="12.5">
      <c r="A179" s="1">
        <v>174</v>
      </c>
      <c r="B179" s="1">
        <v>1774</v>
      </c>
      <c r="C179" s="1">
        <v>1893</v>
      </c>
      <c r="D179" s="3">
        <f t="shared" si="1"/>
        <v>2.1231086770867749</v>
      </c>
    </row>
    <row r="180" spans="1:4" ht="12.5">
      <c r="A180" s="1">
        <v>175</v>
      </c>
      <c r="B180" s="1">
        <v>1775</v>
      </c>
      <c r="C180" s="1">
        <v>1944</v>
      </c>
      <c r="D180" s="3">
        <f t="shared" si="1"/>
        <v>2.1803081184662916</v>
      </c>
    </row>
    <row r="181" spans="1:4" ht="12.5">
      <c r="A181" s="1">
        <v>176</v>
      </c>
      <c r="B181" s="1">
        <v>1776</v>
      </c>
      <c r="C181" s="1">
        <v>1835</v>
      </c>
      <c r="D181" s="3">
        <f t="shared" si="1"/>
        <v>2.0580583319885006</v>
      </c>
    </row>
    <row r="182" spans="1:4" ht="12.5">
      <c r="A182" s="1">
        <v>177</v>
      </c>
      <c r="B182" s="1">
        <v>1777</v>
      </c>
      <c r="C182" s="1">
        <v>1876</v>
      </c>
      <c r="D182" s="3">
        <f t="shared" si="1"/>
        <v>2.1040421966269358</v>
      </c>
    </row>
    <row r="183" spans="1:4" ht="12.5">
      <c r="A183" s="1">
        <v>178</v>
      </c>
      <c r="B183" s="1">
        <v>1778</v>
      </c>
      <c r="C183" s="1">
        <v>1848</v>
      </c>
      <c r="D183" s="3">
        <f t="shared" si="1"/>
        <v>2.0726385817519071</v>
      </c>
    </row>
    <row r="184" spans="1:4" ht="12.5">
      <c r="A184" s="1">
        <v>179</v>
      </c>
      <c r="B184" s="1">
        <v>1779</v>
      </c>
      <c r="C184" s="1">
        <v>1815</v>
      </c>
      <c r="D184" s="3">
        <f t="shared" si="1"/>
        <v>2.0356271785063371</v>
      </c>
    </row>
    <row r="185" spans="1:4" ht="12.5">
      <c r="A185" s="1">
        <v>180</v>
      </c>
      <c r="B185" s="1">
        <v>1780</v>
      </c>
      <c r="C185" s="1">
        <v>1843</v>
      </c>
      <c r="D185" s="3">
        <f t="shared" si="1"/>
        <v>2.0670307933813663</v>
      </c>
    </row>
    <row r="186" spans="1:4" ht="12.5">
      <c r="A186" s="1">
        <v>181</v>
      </c>
      <c r="B186" s="1">
        <v>1781</v>
      </c>
      <c r="C186" s="1">
        <v>1824</v>
      </c>
      <c r="D186" s="3">
        <f t="shared" si="1"/>
        <v>2.0457211975733105</v>
      </c>
    </row>
    <row r="187" spans="1:4" ht="12.5">
      <c r="A187" s="1">
        <v>182</v>
      </c>
      <c r="B187" s="1">
        <v>1782</v>
      </c>
      <c r="C187" s="1">
        <v>1884</v>
      </c>
      <c r="D187" s="3">
        <f t="shared" si="1"/>
        <v>2.113014658019801</v>
      </c>
    </row>
    <row r="188" spans="1:4" ht="12.5">
      <c r="A188" s="1">
        <v>183</v>
      </c>
      <c r="B188" s="1">
        <v>1783</v>
      </c>
      <c r="C188" s="1">
        <v>1765</v>
      </c>
      <c r="D188" s="3">
        <f t="shared" si="1"/>
        <v>1.9795492948009283</v>
      </c>
    </row>
    <row r="189" spans="1:4" ht="12.5">
      <c r="A189" s="1">
        <v>184</v>
      </c>
      <c r="B189" s="1">
        <v>1784</v>
      </c>
      <c r="C189" s="1">
        <v>1788</v>
      </c>
      <c r="D189" s="3">
        <f t="shared" si="1"/>
        <v>2.0053451213054165</v>
      </c>
    </row>
    <row r="190" spans="1:4" ht="12.5">
      <c r="A190" s="1">
        <v>185</v>
      </c>
      <c r="B190" s="1">
        <v>1785</v>
      </c>
      <c r="C190" s="1">
        <v>1766</v>
      </c>
      <c r="D190" s="3">
        <f t="shared" si="1"/>
        <v>1.9806708524750367</v>
      </c>
    </row>
    <row r="191" spans="1:4" ht="12.5">
      <c r="A191" s="1">
        <v>186</v>
      </c>
      <c r="B191" s="1">
        <v>1786</v>
      </c>
      <c r="C191" s="1">
        <v>1745</v>
      </c>
      <c r="D191" s="3">
        <f t="shared" si="1"/>
        <v>1.957118141318765</v>
      </c>
    </row>
    <row r="192" spans="1:4" ht="12.5">
      <c r="A192" s="1">
        <v>187</v>
      </c>
      <c r="B192" s="1">
        <v>1787</v>
      </c>
      <c r="C192" s="1">
        <v>1748</v>
      </c>
      <c r="D192" s="3">
        <f t="shared" si="1"/>
        <v>1.9604828143410895</v>
      </c>
    </row>
    <row r="193" spans="1:4" ht="12.5">
      <c r="A193" s="1">
        <v>188</v>
      </c>
      <c r="B193" s="1">
        <v>1788</v>
      </c>
      <c r="C193" s="1">
        <v>1713</v>
      </c>
      <c r="D193" s="3">
        <f t="shared" si="1"/>
        <v>1.9212282957473035</v>
      </c>
    </row>
    <row r="194" spans="1:4" ht="12.5">
      <c r="A194" s="1">
        <v>189</v>
      </c>
      <c r="B194" s="1">
        <v>1789</v>
      </c>
      <c r="C194" s="1">
        <v>1769</v>
      </c>
      <c r="D194" s="3">
        <f t="shared" si="1"/>
        <v>1.9840355254973612</v>
      </c>
    </row>
    <row r="195" spans="1:4" ht="12.5">
      <c r="A195" s="1">
        <v>190</v>
      </c>
      <c r="B195" s="1">
        <v>1790</v>
      </c>
      <c r="C195" s="1">
        <v>1720</v>
      </c>
      <c r="D195" s="3">
        <f t="shared" si="1"/>
        <v>1.9290791994660605</v>
      </c>
    </row>
    <row r="196" spans="1:4" ht="12.5">
      <c r="A196" s="1">
        <v>191</v>
      </c>
      <c r="B196" s="1">
        <v>1791</v>
      </c>
      <c r="C196" s="1">
        <v>1679</v>
      </c>
      <c r="D196" s="3">
        <f t="shared" si="1"/>
        <v>1.8830953348276254</v>
      </c>
    </row>
    <row r="197" spans="1:4" ht="12.5">
      <c r="A197" s="1">
        <v>192</v>
      </c>
      <c r="B197" s="1">
        <v>1792</v>
      </c>
      <c r="C197" s="1">
        <v>1679</v>
      </c>
      <c r="D197" s="3">
        <f t="shared" si="1"/>
        <v>1.8830953348276254</v>
      </c>
    </row>
    <row r="198" spans="1:4" ht="12.5">
      <c r="A198" s="1">
        <v>193</v>
      </c>
      <c r="B198" s="1">
        <v>1793</v>
      </c>
      <c r="C198" s="1">
        <v>1627</v>
      </c>
      <c r="D198" s="3">
        <f t="shared" si="1"/>
        <v>1.8247743357740003</v>
      </c>
    </row>
    <row r="199" spans="1:4" ht="12.5">
      <c r="A199" s="1">
        <v>194</v>
      </c>
      <c r="B199" s="1">
        <v>1794</v>
      </c>
      <c r="C199" s="1">
        <v>1745</v>
      </c>
      <c r="D199" s="3">
        <f t="shared" si="1"/>
        <v>1.957118141318765</v>
      </c>
    </row>
    <row r="200" spans="1:4" ht="12.5">
      <c r="A200" s="1">
        <v>195</v>
      </c>
      <c r="B200" s="1">
        <v>1795</v>
      </c>
      <c r="C200" s="1">
        <v>1662</v>
      </c>
      <c r="D200" s="3">
        <f t="shared" si="1"/>
        <v>1.8640288543677865</v>
      </c>
    </row>
    <row r="201" spans="1:4" ht="12.5">
      <c r="A201" s="1">
        <v>196</v>
      </c>
      <c r="B201" s="1">
        <v>1796</v>
      </c>
      <c r="C201" s="1">
        <v>1579</v>
      </c>
      <c r="D201" s="3">
        <f t="shared" si="1"/>
        <v>1.7709395674168078</v>
      </c>
    </row>
    <row r="202" spans="1:4" ht="12.5">
      <c r="A202" s="1">
        <v>197</v>
      </c>
      <c r="B202" s="1">
        <v>1797</v>
      </c>
      <c r="C202" s="1">
        <v>1655</v>
      </c>
      <c r="D202" s="3">
        <f t="shared" si="1"/>
        <v>1.856177950649029</v>
      </c>
    </row>
    <row r="203" spans="1:4" ht="12.5">
      <c r="A203" s="1">
        <v>198</v>
      </c>
      <c r="B203" s="1">
        <v>1798</v>
      </c>
      <c r="C203" s="1">
        <v>1578</v>
      </c>
      <c r="D203" s="3">
        <f t="shared" si="1"/>
        <v>1.7698180097426999</v>
      </c>
    </row>
    <row r="204" spans="1:4" ht="12.5">
      <c r="A204" s="1">
        <v>199</v>
      </c>
      <c r="B204" s="1">
        <v>1799</v>
      </c>
      <c r="C204" s="1">
        <v>1562</v>
      </c>
      <c r="D204" s="3">
        <f t="shared" si="1"/>
        <v>1.751873086956969</v>
      </c>
    </row>
    <row r="205" spans="1:4" ht="12.5">
      <c r="A205" s="1">
        <v>200</v>
      </c>
      <c r="B205" s="1">
        <v>1800</v>
      </c>
      <c r="C205" s="1">
        <v>1498</v>
      </c>
      <c r="D205" s="3">
        <f t="shared" si="1"/>
        <v>1.6800933958140458</v>
      </c>
    </row>
    <row r="206" spans="1:4" ht="12.5">
      <c r="A206" s="1">
        <v>201</v>
      </c>
      <c r="B206" s="1">
        <v>1801</v>
      </c>
      <c r="C206" s="1">
        <v>1446</v>
      </c>
      <c r="D206" s="3">
        <f t="shared" si="1"/>
        <v>1.6217723967604207</v>
      </c>
    </row>
    <row r="207" spans="1:4" ht="12.5">
      <c r="A207" s="1">
        <v>202</v>
      </c>
      <c r="B207" s="1">
        <v>1802</v>
      </c>
      <c r="C207" s="1">
        <v>1521</v>
      </c>
      <c r="D207" s="3">
        <f t="shared" si="1"/>
        <v>1.7058892223185338</v>
      </c>
    </row>
    <row r="208" spans="1:4" ht="12.5">
      <c r="A208" s="1">
        <v>203</v>
      </c>
      <c r="B208" s="1">
        <v>1803</v>
      </c>
      <c r="C208" s="1">
        <v>1434</v>
      </c>
      <c r="D208" s="3">
        <f t="shared" si="1"/>
        <v>1.6083137046711227</v>
      </c>
    </row>
    <row r="209" spans="1:4" ht="12.5">
      <c r="A209" s="1">
        <v>204</v>
      </c>
      <c r="B209" s="1">
        <v>1804</v>
      </c>
      <c r="C209" s="1">
        <v>1469</v>
      </c>
      <c r="D209" s="3">
        <f t="shared" si="1"/>
        <v>1.6475682232649087</v>
      </c>
    </row>
    <row r="210" spans="1:4" ht="12.5">
      <c r="A210" s="1">
        <v>205</v>
      </c>
      <c r="B210" s="1">
        <v>1805</v>
      </c>
      <c r="C210" s="1">
        <v>1377</v>
      </c>
      <c r="D210" s="3">
        <f t="shared" si="1"/>
        <v>1.5443849172469566</v>
      </c>
    </row>
    <row r="211" spans="1:4" ht="12.5">
      <c r="A211" s="1">
        <v>206</v>
      </c>
      <c r="B211" s="1">
        <v>1806</v>
      </c>
      <c r="C211" s="1">
        <v>1431</v>
      </c>
      <c r="D211" s="3">
        <f t="shared" si="1"/>
        <v>1.6049490316487982</v>
      </c>
    </row>
    <row r="212" spans="1:4" ht="12.5">
      <c r="A212" s="1">
        <v>207</v>
      </c>
      <c r="B212" s="1">
        <v>1807</v>
      </c>
      <c r="C212" s="1">
        <v>1364</v>
      </c>
      <c r="D212" s="3">
        <f t="shared" si="1"/>
        <v>1.5298046674835504</v>
      </c>
    </row>
    <row r="213" spans="1:4" ht="12.5">
      <c r="A213" s="1">
        <v>208</v>
      </c>
      <c r="B213" s="1">
        <v>1808</v>
      </c>
      <c r="C213" s="1">
        <v>1360</v>
      </c>
      <c r="D213" s="3">
        <f t="shared" si="1"/>
        <v>1.5253184367871178</v>
      </c>
    </row>
    <row r="214" spans="1:4" ht="12.5">
      <c r="A214" s="1">
        <v>209</v>
      </c>
      <c r="B214" s="1">
        <v>1809</v>
      </c>
      <c r="C214" s="1">
        <v>1398</v>
      </c>
      <c r="D214" s="3">
        <f t="shared" si="1"/>
        <v>1.5679376284032283</v>
      </c>
    </row>
    <row r="215" spans="1:4" ht="12.5">
      <c r="A215" s="1">
        <v>210</v>
      </c>
      <c r="B215" s="1">
        <v>1810</v>
      </c>
      <c r="C215" s="1">
        <v>1352</v>
      </c>
      <c r="D215" s="3">
        <f t="shared" si="1"/>
        <v>1.5163459753942523</v>
      </c>
    </row>
    <row r="216" spans="1:4" ht="12.5">
      <c r="A216" s="1">
        <v>211</v>
      </c>
      <c r="B216" s="1">
        <v>1811</v>
      </c>
      <c r="C216" s="1">
        <v>1347</v>
      </c>
      <c r="D216" s="3">
        <f t="shared" si="1"/>
        <v>1.5107381870237113</v>
      </c>
    </row>
    <row r="217" spans="1:4" ht="12.5">
      <c r="A217" s="1">
        <v>212</v>
      </c>
      <c r="B217" s="1">
        <v>1812</v>
      </c>
      <c r="C217" s="1">
        <v>1298</v>
      </c>
      <c r="D217" s="3">
        <f t="shared" si="1"/>
        <v>1.4557818609924109</v>
      </c>
    </row>
    <row r="218" spans="1:4" ht="12.5">
      <c r="A218" s="1">
        <v>213</v>
      </c>
      <c r="B218" s="1">
        <v>1813</v>
      </c>
      <c r="C218" s="1">
        <v>1306</v>
      </c>
      <c r="D218" s="3">
        <f t="shared" si="1"/>
        <v>1.4647543223852761</v>
      </c>
    </row>
    <row r="219" spans="1:4" ht="12.5">
      <c r="A219" s="1">
        <v>214</v>
      </c>
      <c r="B219" s="1">
        <v>1814</v>
      </c>
      <c r="C219" s="1">
        <v>1275</v>
      </c>
      <c r="D219" s="3">
        <f t="shared" si="1"/>
        <v>1.4299860344879229</v>
      </c>
    </row>
    <row r="220" spans="1:4" ht="12.5">
      <c r="A220" s="1">
        <v>215</v>
      </c>
      <c r="B220" s="1">
        <v>1815</v>
      </c>
      <c r="C220" s="1">
        <v>1251</v>
      </c>
      <c r="D220" s="3">
        <f t="shared" si="1"/>
        <v>1.4030686503093266</v>
      </c>
    </row>
    <row r="221" spans="1:4" ht="12.5">
      <c r="A221" s="1">
        <v>216</v>
      </c>
      <c r="B221" s="1">
        <v>1816</v>
      </c>
      <c r="C221" s="1">
        <v>1233</v>
      </c>
      <c r="D221" s="3">
        <f t="shared" si="1"/>
        <v>1.3828806121753794</v>
      </c>
    </row>
    <row r="222" spans="1:4" ht="12.5">
      <c r="A222" s="1">
        <v>217</v>
      </c>
      <c r="B222" s="1">
        <v>1817</v>
      </c>
      <c r="C222" s="1">
        <v>1214</v>
      </c>
      <c r="D222" s="3">
        <f t="shared" si="1"/>
        <v>1.3615710163673242</v>
      </c>
    </row>
    <row r="223" spans="1:4" ht="12.5">
      <c r="A223" s="1">
        <v>218</v>
      </c>
      <c r="B223" s="1">
        <v>1818</v>
      </c>
      <c r="C223" s="1">
        <v>1184</v>
      </c>
      <c r="D223" s="3">
        <f t="shared" si="1"/>
        <v>1.327924286144079</v>
      </c>
    </row>
    <row r="224" spans="1:4" ht="12.5">
      <c r="A224" s="1">
        <v>219</v>
      </c>
      <c r="B224" s="1">
        <v>1819</v>
      </c>
      <c r="C224" s="1">
        <v>1162</v>
      </c>
      <c r="D224" s="3">
        <f t="shared" si="1"/>
        <v>1.3032500173136989</v>
      </c>
    </row>
    <row r="225" spans="1:4" ht="12.5">
      <c r="A225" s="1">
        <v>220</v>
      </c>
      <c r="B225" s="1">
        <v>1820</v>
      </c>
      <c r="C225" s="1">
        <v>1086</v>
      </c>
      <c r="D225" s="3">
        <f t="shared" si="1"/>
        <v>1.2180116340814777</v>
      </c>
    </row>
    <row r="226" spans="1:4" ht="12.5">
      <c r="A226" s="1">
        <v>221</v>
      </c>
      <c r="B226" s="1">
        <v>1821</v>
      </c>
      <c r="C226" s="1">
        <v>1052</v>
      </c>
      <c r="D226" s="3">
        <f t="shared" si="1"/>
        <v>1.1798786731617998</v>
      </c>
    </row>
    <row r="227" spans="1:4" ht="12.5">
      <c r="A227" s="1">
        <v>222</v>
      </c>
      <c r="B227" s="1">
        <v>1822</v>
      </c>
      <c r="C227" s="1">
        <v>1085</v>
      </c>
      <c r="D227" s="3">
        <f t="shared" si="1"/>
        <v>1.2168900764073698</v>
      </c>
    </row>
    <row r="228" spans="1:4" ht="12.5">
      <c r="A228" s="1">
        <v>223</v>
      </c>
      <c r="B228" s="1">
        <v>1823</v>
      </c>
      <c r="C228" s="1">
        <v>1121</v>
      </c>
      <c r="D228" s="3">
        <f t="shared" si="1"/>
        <v>1.2572661526752638</v>
      </c>
    </row>
    <row r="229" spans="1:4" ht="12.5">
      <c r="A229" s="1">
        <v>224</v>
      </c>
      <c r="B229" s="1">
        <v>1824</v>
      </c>
      <c r="C229" s="1">
        <v>1055</v>
      </c>
      <c r="D229" s="3">
        <f t="shared" si="1"/>
        <v>1.1832433461841245</v>
      </c>
    </row>
    <row r="230" spans="1:4" ht="12.5">
      <c r="A230" s="1">
        <v>225</v>
      </c>
      <c r="B230" s="1">
        <v>1825</v>
      </c>
      <c r="C230" s="1">
        <v>988</v>
      </c>
      <c r="D230" s="3">
        <f t="shared" si="1"/>
        <v>1.1080989820188767</v>
      </c>
    </row>
    <row r="231" spans="1:4" ht="12.5">
      <c r="A231" s="1">
        <v>226</v>
      </c>
      <c r="B231" s="1">
        <v>1826</v>
      </c>
      <c r="C231" s="1">
        <v>1052</v>
      </c>
      <c r="D231" s="3">
        <f t="shared" si="1"/>
        <v>1.1798786731617998</v>
      </c>
    </row>
    <row r="232" spans="1:4" ht="12.5">
      <c r="A232" s="1">
        <v>227</v>
      </c>
      <c r="B232" s="1">
        <v>1827</v>
      </c>
      <c r="C232" s="1">
        <v>996</v>
      </c>
      <c r="D232" s="3">
        <f t="shared" si="1"/>
        <v>1.1170714434117421</v>
      </c>
    </row>
    <row r="233" spans="1:4" ht="12.5">
      <c r="A233" s="1">
        <v>228</v>
      </c>
      <c r="B233" s="1">
        <v>1828</v>
      </c>
      <c r="C233" s="1">
        <v>974</v>
      </c>
      <c r="D233" s="3">
        <f t="shared" si="1"/>
        <v>1.0923971745813621</v>
      </c>
    </row>
    <row r="234" spans="1:4" ht="12.5">
      <c r="A234" s="1">
        <v>229</v>
      </c>
      <c r="B234" s="1">
        <v>1829</v>
      </c>
      <c r="C234" s="1">
        <v>944</v>
      </c>
      <c r="D234" s="3">
        <f t="shared" si="1"/>
        <v>1.058750444358117</v>
      </c>
    </row>
    <row r="235" spans="1:4" ht="12.5">
      <c r="A235" s="1">
        <v>230</v>
      </c>
      <c r="B235" s="1">
        <v>1830</v>
      </c>
      <c r="C235" s="1">
        <v>956</v>
      </c>
      <c r="D235" s="3">
        <f t="shared" si="1"/>
        <v>1.0722091364474149</v>
      </c>
    </row>
    <row r="236" spans="1:4" ht="12.5">
      <c r="A236" s="1">
        <v>231</v>
      </c>
      <c r="B236" s="1">
        <v>1831</v>
      </c>
      <c r="C236" s="1">
        <v>962</v>
      </c>
      <c r="D236" s="3">
        <f t="shared" si="1"/>
        <v>1.078938482492064</v>
      </c>
    </row>
    <row r="237" spans="1:4" ht="12.5">
      <c r="A237" s="1">
        <v>232</v>
      </c>
      <c r="B237" s="1">
        <v>1832</v>
      </c>
      <c r="C237" s="1">
        <v>935</v>
      </c>
      <c r="D237" s="3">
        <f t="shared" si="1"/>
        <v>1.0486564252911434</v>
      </c>
    </row>
    <row r="238" spans="1:4" ht="12.5">
      <c r="A238" s="1">
        <v>233</v>
      </c>
      <c r="B238" s="1">
        <v>1833</v>
      </c>
      <c r="C238" s="1">
        <v>934</v>
      </c>
      <c r="D238" s="3">
        <f t="shared" si="1"/>
        <v>1.0475348676170351</v>
      </c>
    </row>
    <row r="239" spans="1:4" ht="12.5">
      <c r="A239" s="1">
        <v>234</v>
      </c>
      <c r="B239" s="1">
        <v>1834</v>
      </c>
      <c r="C239" s="1">
        <v>921</v>
      </c>
      <c r="D239" s="3">
        <f t="shared" si="1"/>
        <v>1.0329546178536289</v>
      </c>
    </row>
    <row r="240" spans="1:4" ht="12.5">
      <c r="A240" s="1">
        <v>235</v>
      </c>
      <c r="B240" s="1">
        <v>1835</v>
      </c>
      <c r="C240" s="1">
        <v>938</v>
      </c>
      <c r="D240" s="3">
        <f t="shared" si="1"/>
        <v>1.0520210983134679</v>
      </c>
    </row>
    <row r="241" spans="1:4" ht="12.5">
      <c r="A241" s="1">
        <v>236</v>
      </c>
      <c r="B241" s="1">
        <v>1836</v>
      </c>
      <c r="C241" s="1">
        <v>927</v>
      </c>
      <c r="D241" s="3">
        <f t="shared" si="1"/>
        <v>1.039683963898278</v>
      </c>
    </row>
    <row r="242" spans="1:4" ht="12.5">
      <c r="A242" s="1">
        <v>237</v>
      </c>
      <c r="B242" s="1">
        <v>1837</v>
      </c>
      <c r="C242" s="1">
        <v>903</v>
      </c>
      <c r="D242" s="3">
        <f t="shared" si="1"/>
        <v>1.0127665797196816</v>
      </c>
    </row>
    <row r="243" spans="1:4" ht="12.5">
      <c r="A243" s="1">
        <v>238</v>
      </c>
      <c r="B243" s="1">
        <v>1838</v>
      </c>
      <c r="C243" s="1">
        <v>827</v>
      </c>
      <c r="D243" s="3">
        <f t="shared" si="1"/>
        <v>0.92752819648746054</v>
      </c>
    </row>
    <row r="244" spans="1:4" ht="12.5">
      <c r="A244" s="1">
        <v>239</v>
      </c>
      <c r="B244" s="1">
        <v>1839</v>
      </c>
      <c r="C244" s="1">
        <v>866</v>
      </c>
      <c r="D244" s="3">
        <f t="shared" si="1"/>
        <v>0.9712689457776793</v>
      </c>
    </row>
    <row r="245" spans="1:4" ht="12.5">
      <c r="A245" s="1">
        <v>240</v>
      </c>
      <c r="B245" s="1">
        <v>1840</v>
      </c>
      <c r="C245" s="1">
        <v>904</v>
      </c>
      <c r="D245" s="3">
        <f t="shared" si="1"/>
        <v>1.01388813739379</v>
      </c>
    </row>
    <row r="246" spans="1:4" ht="12.5">
      <c r="A246" s="1">
        <v>241</v>
      </c>
      <c r="B246" s="1">
        <v>1841</v>
      </c>
      <c r="C246" s="1">
        <v>885</v>
      </c>
      <c r="D246" s="3">
        <f t="shared" si="1"/>
        <v>0.99257854158573466</v>
      </c>
    </row>
    <row r="247" spans="1:4" ht="12.5">
      <c r="A247" s="1">
        <v>242</v>
      </c>
      <c r="B247" s="1">
        <v>1842</v>
      </c>
      <c r="C247" s="1">
        <v>856</v>
      </c>
      <c r="D247" s="3">
        <f t="shared" si="1"/>
        <v>0.96005336903659755</v>
      </c>
    </row>
    <row r="248" spans="1:4" ht="12.5">
      <c r="A248" s="1">
        <v>243</v>
      </c>
      <c r="B248" s="1">
        <v>1843</v>
      </c>
      <c r="C248" s="1">
        <v>862</v>
      </c>
      <c r="D248" s="3">
        <f t="shared" si="1"/>
        <v>0.96678271508124669</v>
      </c>
    </row>
    <row r="249" spans="1:4" ht="12.5">
      <c r="A249" s="1">
        <v>244</v>
      </c>
      <c r="B249" s="1">
        <v>1844</v>
      </c>
      <c r="C249" s="1">
        <v>814</v>
      </c>
      <c r="D249" s="3">
        <f t="shared" si="1"/>
        <v>0.91294794672405433</v>
      </c>
    </row>
    <row r="250" spans="1:4" ht="12.5">
      <c r="A250" s="1">
        <v>245</v>
      </c>
      <c r="B250" s="1">
        <v>1845</v>
      </c>
      <c r="C250" s="1">
        <v>816</v>
      </c>
      <c r="D250" s="3">
        <f t="shared" si="1"/>
        <v>0.91519106207227052</v>
      </c>
    </row>
    <row r="251" spans="1:4" ht="12.5">
      <c r="A251" s="1">
        <v>246</v>
      </c>
      <c r="B251" s="1">
        <v>1846</v>
      </c>
      <c r="C251" s="1">
        <v>789</v>
      </c>
      <c r="D251" s="3">
        <f t="shared" si="1"/>
        <v>0.88490900487134994</v>
      </c>
    </row>
    <row r="252" spans="1:4" ht="12.5">
      <c r="A252" s="1">
        <v>247</v>
      </c>
      <c r="B252" s="1">
        <v>1847</v>
      </c>
      <c r="C252" s="1">
        <v>814</v>
      </c>
      <c r="D252" s="3">
        <f t="shared" si="1"/>
        <v>0.91294794672405433</v>
      </c>
    </row>
    <row r="253" spans="1:4" ht="12.5">
      <c r="A253" s="1">
        <v>248</v>
      </c>
      <c r="B253" s="1">
        <v>1848</v>
      </c>
      <c r="C253" s="1">
        <v>737</v>
      </c>
      <c r="D253" s="3">
        <f t="shared" si="1"/>
        <v>0.82658800581772474</v>
      </c>
    </row>
    <row r="254" spans="1:4" ht="12.5">
      <c r="A254" s="1">
        <v>249</v>
      </c>
      <c r="B254" s="1">
        <v>1849</v>
      </c>
      <c r="C254" s="1">
        <v>851</v>
      </c>
      <c r="D254" s="3">
        <f t="shared" si="1"/>
        <v>0.95444558066605667</v>
      </c>
    </row>
    <row r="255" spans="1:4" ht="12.5">
      <c r="A255" s="1">
        <v>250</v>
      </c>
      <c r="B255" s="1">
        <v>1850</v>
      </c>
      <c r="C255" s="1">
        <v>777</v>
      </c>
      <c r="D255" s="3">
        <f t="shared" si="1"/>
        <v>0.87145031278205176</v>
      </c>
    </row>
    <row r="256" spans="1:4" ht="12.5">
      <c r="A256" s="1">
        <v>251</v>
      </c>
      <c r="B256" s="1">
        <v>1851</v>
      </c>
      <c r="C256" s="1">
        <v>745</v>
      </c>
      <c r="D256" s="3">
        <f t="shared" si="1"/>
        <v>0.83556046721059019</v>
      </c>
    </row>
    <row r="257" spans="1:4" ht="12.5">
      <c r="A257" s="1">
        <v>252</v>
      </c>
      <c r="B257" s="1">
        <v>1852</v>
      </c>
      <c r="C257" s="1">
        <v>695</v>
      </c>
      <c r="D257" s="3">
        <f t="shared" si="1"/>
        <v>0.77948258350518151</v>
      </c>
    </row>
    <row r="258" spans="1:4" ht="12.5">
      <c r="A258" s="1">
        <v>253</v>
      </c>
      <c r="B258" s="1">
        <v>1853</v>
      </c>
      <c r="C258" s="1">
        <v>720</v>
      </c>
      <c r="D258" s="3">
        <f t="shared" si="1"/>
        <v>0.80752152535788591</v>
      </c>
    </row>
    <row r="259" spans="1:4" ht="12.5">
      <c r="A259" s="1">
        <v>254</v>
      </c>
      <c r="B259" s="1">
        <v>1854</v>
      </c>
      <c r="C259" s="1">
        <v>728</v>
      </c>
      <c r="D259" s="3">
        <f t="shared" si="1"/>
        <v>0.81649398675075124</v>
      </c>
    </row>
    <row r="260" spans="1:4" ht="12.5">
      <c r="A260" s="1">
        <v>255</v>
      </c>
      <c r="B260" s="1">
        <v>1855</v>
      </c>
      <c r="C260" s="1">
        <v>696</v>
      </c>
      <c r="D260" s="3">
        <f t="shared" si="1"/>
        <v>0.78060414117928967</v>
      </c>
    </row>
    <row r="261" spans="1:4" ht="12.5">
      <c r="A261" s="1">
        <v>256</v>
      </c>
      <c r="B261" s="1">
        <v>1856</v>
      </c>
      <c r="C261" s="1">
        <v>701</v>
      </c>
      <c r="D261" s="3">
        <f t="shared" si="1"/>
        <v>0.78621192954983055</v>
      </c>
    </row>
    <row r="262" spans="1:4" ht="12.5">
      <c r="A262" s="1">
        <v>257</v>
      </c>
      <c r="B262" s="1">
        <v>1857</v>
      </c>
      <c r="C262" s="1">
        <v>688</v>
      </c>
      <c r="D262" s="3">
        <f t="shared" si="1"/>
        <v>0.77163167978642422</v>
      </c>
    </row>
    <row r="263" spans="1:4" ht="12.5">
      <c r="A263" s="1">
        <v>258</v>
      </c>
      <c r="B263" s="1">
        <v>1858</v>
      </c>
      <c r="C263" s="1">
        <v>641</v>
      </c>
      <c r="D263" s="3">
        <f t="shared" si="1"/>
        <v>0.71891846910334001</v>
      </c>
    </row>
    <row r="264" spans="1:4" ht="12.5">
      <c r="A264" s="1">
        <v>259</v>
      </c>
      <c r="B264" s="1">
        <v>1859</v>
      </c>
      <c r="C264" s="1">
        <v>684</v>
      </c>
      <c r="D264" s="3">
        <f t="shared" si="1"/>
        <v>0.76714544908999149</v>
      </c>
    </row>
    <row r="265" spans="1:4" ht="12.5">
      <c r="A265" s="1">
        <v>260</v>
      </c>
      <c r="B265" s="1">
        <v>1860</v>
      </c>
      <c r="C265" s="1">
        <v>610</v>
      </c>
      <c r="D265" s="3">
        <f t="shared" si="1"/>
        <v>0.6841501812059867</v>
      </c>
    </row>
    <row r="266" spans="1:4" ht="12.5">
      <c r="A266" s="1">
        <v>261</v>
      </c>
      <c r="B266" s="1">
        <v>1861</v>
      </c>
      <c r="C266" s="1">
        <v>646</v>
      </c>
      <c r="D266" s="3">
        <f t="shared" si="1"/>
        <v>0.72452625747388089</v>
      </c>
    </row>
    <row r="267" spans="1:4" ht="12.5">
      <c r="A267" s="1">
        <v>262</v>
      </c>
      <c r="B267" s="1">
        <v>1862</v>
      </c>
      <c r="C267" s="1">
        <v>603</v>
      </c>
      <c r="D267" s="3">
        <f t="shared" si="1"/>
        <v>0.67629927748722929</v>
      </c>
    </row>
    <row r="268" spans="1:4" ht="12.5">
      <c r="A268" s="1">
        <v>263</v>
      </c>
      <c r="B268" s="1">
        <v>1863</v>
      </c>
      <c r="C268" s="1">
        <v>602</v>
      </c>
      <c r="D268" s="3">
        <f t="shared" si="1"/>
        <v>0.67517771981312125</v>
      </c>
    </row>
    <row r="269" spans="1:4" ht="12.5">
      <c r="A269" s="1">
        <v>264</v>
      </c>
      <c r="B269" s="1">
        <v>1864</v>
      </c>
      <c r="C269" s="1">
        <v>639</v>
      </c>
      <c r="D269" s="3">
        <f t="shared" si="1"/>
        <v>0.7166753537551237</v>
      </c>
    </row>
    <row r="270" spans="1:4" ht="12.5">
      <c r="A270" s="1">
        <v>265</v>
      </c>
      <c r="B270" s="1">
        <v>1865</v>
      </c>
      <c r="C270" s="1">
        <v>667</v>
      </c>
      <c r="D270" s="3">
        <f t="shared" si="1"/>
        <v>0.74807896863015255</v>
      </c>
    </row>
    <row r="271" spans="1:4" ht="12.5">
      <c r="A271" s="1">
        <v>266</v>
      </c>
      <c r="B271" s="1">
        <v>1866</v>
      </c>
      <c r="C271" s="1">
        <v>609</v>
      </c>
      <c r="D271" s="3">
        <f t="shared" si="1"/>
        <v>0.68302862353187843</v>
      </c>
    </row>
    <row r="272" spans="1:4" ht="12.5">
      <c r="A272" s="1">
        <v>267</v>
      </c>
      <c r="B272" s="1">
        <v>1867</v>
      </c>
      <c r="C272" s="1">
        <v>677</v>
      </c>
      <c r="D272" s="3">
        <f t="shared" si="1"/>
        <v>0.75929454537123431</v>
      </c>
    </row>
    <row r="273" spans="1:4" ht="12.5">
      <c r="A273" s="1">
        <v>268</v>
      </c>
      <c r="B273" s="1">
        <v>1868</v>
      </c>
      <c r="C273" s="1">
        <v>577</v>
      </c>
      <c r="D273" s="3">
        <f t="shared" si="1"/>
        <v>0.64713877796041686</v>
      </c>
    </row>
    <row r="274" spans="1:4" ht="12.5">
      <c r="A274" s="1">
        <v>269</v>
      </c>
      <c r="B274" s="1">
        <v>1869</v>
      </c>
      <c r="C274" s="1">
        <v>550</v>
      </c>
      <c r="D274" s="3">
        <f t="shared" si="1"/>
        <v>0.61685672075949605</v>
      </c>
    </row>
    <row r="275" spans="1:4" ht="12.5">
      <c r="A275" s="1">
        <v>270</v>
      </c>
      <c r="B275" s="1">
        <v>1870</v>
      </c>
      <c r="C275" s="1">
        <v>528</v>
      </c>
      <c r="D275" s="3">
        <f t="shared" si="1"/>
        <v>0.59218245192911623</v>
      </c>
    </row>
    <row r="276" spans="1:4" ht="12.5">
      <c r="A276" s="1">
        <v>271</v>
      </c>
      <c r="B276" s="1">
        <v>1871</v>
      </c>
      <c r="C276" s="1">
        <v>565</v>
      </c>
      <c r="D276" s="3">
        <f t="shared" si="1"/>
        <v>0.63368008587111868</v>
      </c>
    </row>
    <row r="277" spans="1:4" ht="12.5">
      <c r="A277" s="1">
        <v>272</v>
      </c>
      <c r="B277" s="1">
        <v>1872</v>
      </c>
      <c r="C277" s="1">
        <v>544</v>
      </c>
      <c r="D277" s="3">
        <f t="shared" si="1"/>
        <v>0.61012737471484713</v>
      </c>
    </row>
    <row r="278" spans="1:4" ht="12.5">
      <c r="A278" s="1">
        <v>273</v>
      </c>
      <c r="B278" s="1">
        <v>1873</v>
      </c>
      <c r="C278" s="1">
        <v>595</v>
      </c>
      <c r="D278" s="3">
        <f t="shared" si="1"/>
        <v>0.66732681609436395</v>
      </c>
    </row>
    <row r="279" spans="1:4" ht="12.5">
      <c r="A279" s="1">
        <v>274</v>
      </c>
      <c r="B279" s="1">
        <v>1874</v>
      </c>
      <c r="C279" s="1">
        <v>502</v>
      </c>
      <c r="D279" s="3">
        <f t="shared" si="1"/>
        <v>0.56302195240230368</v>
      </c>
    </row>
    <row r="280" spans="1:4" ht="12.5">
      <c r="A280" s="1">
        <v>275</v>
      </c>
      <c r="B280" s="1">
        <v>1875</v>
      </c>
      <c r="C280" s="1">
        <v>500</v>
      </c>
      <c r="D280" s="3">
        <f t="shared" si="1"/>
        <v>0.56077883705408738</v>
      </c>
    </row>
    <row r="281" spans="1:4" ht="12.5">
      <c r="A281" s="1">
        <v>276</v>
      </c>
      <c r="B281" s="1">
        <v>1876</v>
      </c>
      <c r="C281" s="1">
        <v>513</v>
      </c>
      <c r="D281" s="3">
        <f t="shared" si="1"/>
        <v>0.5753590868174937</v>
      </c>
    </row>
    <row r="282" spans="1:4" ht="12.5">
      <c r="A282" s="1">
        <v>277</v>
      </c>
      <c r="B282" s="1">
        <v>1877</v>
      </c>
      <c r="C282" s="1">
        <v>495</v>
      </c>
      <c r="D282" s="3">
        <f t="shared" si="1"/>
        <v>0.5551710486835465</v>
      </c>
    </row>
    <row r="283" spans="1:4" ht="12.5">
      <c r="A283" s="1">
        <v>278</v>
      </c>
      <c r="B283" s="1">
        <v>1878</v>
      </c>
      <c r="C283" s="1">
        <v>461</v>
      </c>
      <c r="D283" s="3">
        <f t="shared" si="1"/>
        <v>0.51703808776386861</v>
      </c>
    </row>
    <row r="284" spans="1:4" ht="12.5">
      <c r="A284" s="1">
        <v>279</v>
      </c>
      <c r="B284" s="1">
        <v>1879</v>
      </c>
      <c r="C284" s="1">
        <v>466</v>
      </c>
      <c r="D284" s="3">
        <f t="shared" si="1"/>
        <v>0.52264587613440949</v>
      </c>
    </row>
    <row r="285" spans="1:4" ht="12.5">
      <c r="A285" s="1">
        <v>280</v>
      </c>
      <c r="B285" s="1">
        <v>1880</v>
      </c>
      <c r="C285" s="1">
        <v>516</v>
      </c>
      <c r="D285" s="3">
        <f t="shared" si="1"/>
        <v>0.57872375983981816</v>
      </c>
    </row>
    <row r="286" spans="1:4" ht="12.5">
      <c r="A286" s="1">
        <v>281</v>
      </c>
      <c r="B286" s="1">
        <v>1881</v>
      </c>
      <c r="C286" s="1">
        <v>480</v>
      </c>
      <c r="D286" s="3">
        <f t="shared" si="1"/>
        <v>0.53834768357192386</v>
      </c>
    </row>
    <row r="287" spans="1:4" ht="12.5">
      <c r="A287" s="1">
        <v>282</v>
      </c>
      <c r="B287" s="1">
        <v>1882</v>
      </c>
      <c r="C287" s="1">
        <v>432</v>
      </c>
      <c r="D287" s="3">
        <f t="shared" si="1"/>
        <v>0.4845129152147315</v>
      </c>
    </row>
    <row r="288" spans="1:4" ht="12.5">
      <c r="A288" s="1">
        <v>283</v>
      </c>
      <c r="B288" s="1">
        <v>1883</v>
      </c>
      <c r="C288" s="1">
        <v>427</v>
      </c>
      <c r="D288" s="3">
        <f t="shared" si="1"/>
        <v>0.47890512684419062</v>
      </c>
    </row>
    <row r="289" spans="1:4" ht="12.5">
      <c r="A289" s="1">
        <v>284</v>
      </c>
      <c r="B289" s="1">
        <v>1884</v>
      </c>
      <c r="C289" s="1">
        <v>406</v>
      </c>
      <c r="D289" s="3">
        <f t="shared" si="1"/>
        <v>0.45535241568791895</v>
      </c>
    </row>
    <row r="290" spans="1:4" ht="12.5">
      <c r="A290" s="1">
        <v>285</v>
      </c>
      <c r="B290" s="1">
        <v>1885</v>
      </c>
      <c r="C290" s="1">
        <v>415</v>
      </c>
      <c r="D290" s="3">
        <f t="shared" si="1"/>
        <v>0.46544643475489256</v>
      </c>
    </row>
    <row r="291" spans="1:4" ht="12.5">
      <c r="A291" s="1">
        <v>286</v>
      </c>
      <c r="B291" s="1">
        <v>1886</v>
      </c>
      <c r="C291" s="1">
        <v>386</v>
      </c>
      <c r="D291" s="3">
        <f t="shared" si="1"/>
        <v>0.43292126220575544</v>
      </c>
    </row>
    <row r="292" spans="1:4" ht="12.5">
      <c r="A292" s="1">
        <v>287</v>
      </c>
      <c r="B292" s="1">
        <v>1887</v>
      </c>
      <c r="C292" s="1">
        <v>425</v>
      </c>
      <c r="D292" s="3">
        <f t="shared" si="1"/>
        <v>0.47666201149597426</v>
      </c>
    </row>
    <row r="293" spans="1:4" ht="12.5">
      <c r="A293" s="1">
        <v>288</v>
      </c>
      <c r="B293" s="1">
        <v>1888</v>
      </c>
      <c r="C293" s="1">
        <v>411</v>
      </c>
      <c r="D293" s="3">
        <f t="shared" si="1"/>
        <v>0.46096020405845983</v>
      </c>
    </row>
    <row r="294" spans="1:4" ht="12.5">
      <c r="A294" s="1">
        <v>289</v>
      </c>
      <c r="B294" s="1">
        <v>1889</v>
      </c>
      <c r="C294" s="1">
        <v>440</v>
      </c>
      <c r="D294" s="3">
        <f t="shared" si="1"/>
        <v>0.49348537660759689</v>
      </c>
    </row>
    <row r="295" spans="1:4" ht="12.5">
      <c r="A295" s="1">
        <v>290</v>
      </c>
      <c r="B295" s="1">
        <v>1890</v>
      </c>
      <c r="C295" s="1">
        <v>378</v>
      </c>
      <c r="D295" s="3">
        <f t="shared" si="1"/>
        <v>0.42394880081289005</v>
      </c>
    </row>
    <row r="296" spans="1:4" ht="12.5">
      <c r="A296" s="1">
        <v>291</v>
      </c>
      <c r="B296" s="1">
        <v>1891</v>
      </c>
      <c r="C296" s="1">
        <v>373</v>
      </c>
      <c r="D296" s="3">
        <f t="shared" si="1"/>
        <v>0.41834101244234917</v>
      </c>
    </row>
    <row r="297" spans="1:4" ht="12.5">
      <c r="A297" s="1">
        <v>292</v>
      </c>
      <c r="B297" s="1">
        <v>1892</v>
      </c>
      <c r="C297" s="1">
        <v>371</v>
      </c>
      <c r="D297" s="3">
        <f t="shared" si="1"/>
        <v>0.41609789709413286</v>
      </c>
    </row>
    <row r="298" spans="1:4" ht="12.5">
      <c r="A298" s="1">
        <v>293</v>
      </c>
      <c r="B298" s="1">
        <v>1893</v>
      </c>
      <c r="C298" s="1">
        <v>404</v>
      </c>
      <c r="D298" s="3">
        <f t="shared" si="1"/>
        <v>0.45310930033970259</v>
      </c>
    </row>
    <row r="299" spans="1:4" ht="12.5">
      <c r="A299" s="1">
        <v>294</v>
      </c>
      <c r="B299" s="1">
        <v>1894</v>
      </c>
      <c r="C299" s="1">
        <v>396</v>
      </c>
      <c r="D299" s="3">
        <f t="shared" si="1"/>
        <v>0.4441368389468372</v>
      </c>
    </row>
    <row r="300" spans="1:4" ht="12.5">
      <c r="A300" s="1">
        <v>295</v>
      </c>
      <c r="B300" s="1">
        <v>1895</v>
      </c>
      <c r="C300" s="1">
        <v>359</v>
      </c>
      <c r="D300" s="3">
        <f t="shared" si="1"/>
        <v>0.40263920500483474</v>
      </c>
    </row>
    <row r="301" spans="1:4" ht="12.5">
      <c r="A301" s="1">
        <v>296</v>
      </c>
      <c r="B301" s="1">
        <v>1896</v>
      </c>
      <c r="C301" s="1">
        <v>379</v>
      </c>
      <c r="D301" s="3">
        <f t="shared" si="1"/>
        <v>0.42507035848699826</v>
      </c>
    </row>
    <row r="302" spans="1:4" ht="12.5">
      <c r="A302" s="1">
        <v>297</v>
      </c>
      <c r="B302" s="1">
        <v>1897</v>
      </c>
      <c r="C302" s="1">
        <v>361</v>
      </c>
      <c r="D302" s="3">
        <f t="shared" si="1"/>
        <v>0.40488232035305105</v>
      </c>
    </row>
    <row r="303" spans="1:4" ht="12.5">
      <c r="A303" s="1">
        <v>298</v>
      </c>
      <c r="B303" s="1">
        <v>1898</v>
      </c>
      <c r="C303" s="1">
        <v>368</v>
      </c>
      <c r="D303" s="3">
        <f t="shared" si="1"/>
        <v>0.41273322407180835</v>
      </c>
    </row>
    <row r="304" spans="1:4" ht="12.5">
      <c r="A304" s="1">
        <v>299</v>
      </c>
      <c r="B304" s="1">
        <v>1899</v>
      </c>
      <c r="C304" s="1">
        <v>364</v>
      </c>
      <c r="D304" s="3">
        <f t="shared" si="1"/>
        <v>0.40824699337537562</v>
      </c>
    </row>
    <row r="305" spans="1:4" ht="12.5">
      <c r="A305" s="1">
        <v>300</v>
      </c>
      <c r="B305" s="1">
        <v>1900</v>
      </c>
      <c r="C305" s="1">
        <v>348</v>
      </c>
      <c r="D305" s="3">
        <f t="shared" si="1"/>
        <v>0.39030207058964483</v>
      </c>
    </row>
    <row r="306" spans="1:4" ht="12.5">
      <c r="A306" s="1">
        <v>301</v>
      </c>
      <c r="B306" s="1">
        <v>1901</v>
      </c>
      <c r="C306" s="1">
        <v>326</v>
      </c>
      <c r="D306" s="3">
        <f t="shared" si="1"/>
        <v>0.36562780175926496</v>
      </c>
    </row>
    <row r="307" spans="1:4" ht="12.5">
      <c r="A307" s="1">
        <v>302</v>
      </c>
      <c r="B307" s="1">
        <v>1902</v>
      </c>
      <c r="C307" s="1">
        <v>304</v>
      </c>
      <c r="D307" s="3">
        <f t="shared" si="1"/>
        <v>0.34095353292888514</v>
      </c>
    </row>
    <row r="308" spans="1:4" ht="12.5">
      <c r="A308" s="1">
        <v>303</v>
      </c>
      <c r="B308" s="1">
        <v>1903</v>
      </c>
      <c r="C308" s="1">
        <v>340</v>
      </c>
      <c r="D308" s="3">
        <f t="shared" si="1"/>
        <v>0.38132960919677944</v>
      </c>
    </row>
    <row r="309" spans="1:4" ht="12.5">
      <c r="A309" s="1">
        <v>304</v>
      </c>
      <c r="B309" s="1">
        <v>1904</v>
      </c>
      <c r="C309" s="1">
        <v>305</v>
      </c>
      <c r="D309" s="3">
        <f t="shared" si="1"/>
        <v>0.34207509060299335</v>
      </c>
    </row>
    <row r="310" spans="1:4" ht="12.5">
      <c r="A310" s="1">
        <v>305</v>
      </c>
      <c r="B310" s="1">
        <v>1905</v>
      </c>
      <c r="C310" s="1">
        <v>316</v>
      </c>
      <c r="D310" s="3">
        <f t="shared" si="1"/>
        <v>0.35441222501818326</v>
      </c>
    </row>
    <row r="311" spans="1:4" ht="12.5">
      <c r="A311" s="1">
        <v>306</v>
      </c>
      <c r="B311" s="1">
        <v>1906</v>
      </c>
      <c r="C311" s="1">
        <v>300</v>
      </c>
      <c r="D311" s="3">
        <f t="shared" si="1"/>
        <v>0.33646730223245241</v>
      </c>
    </row>
    <row r="312" spans="1:4" ht="12.5">
      <c r="A312" s="1">
        <v>307</v>
      </c>
      <c r="B312" s="1">
        <v>1907</v>
      </c>
      <c r="C312" s="1">
        <v>268</v>
      </c>
      <c r="D312" s="3">
        <f t="shared" si="1"/>
        <v>0.30057745666099084</v>
      </c>
    </row>
    <row r="313" spans="1:4" ht="12.5">
      <c r="A313" s="1">
        <v>308</v>
      </c>
      <c r="B313" s="1">
        <v>1908</v>
      </c>
      <c r="C313" s="1">
        <v>253</v>
      </c>
      <c r="D313" s="3">
        <f t="shared" si="1"/>
        <v>0.2837540915493682</v>
      </c>
    </row>
    <row r="314" spans="1:4" ht="12.5">
      <c r="A314" s="1">
        <v>309</v>
      </c>
      <c r="B314" s="1">
        <v>1909</v>
      </c>
      <c r="C314" s="1">
        <v>260</v>
      </c>
      <c r="D314" s="3">
        <f t="shared" si="1"/>
        <v>0.29160499526812544</v>
      </c>
    </row>
    <row r="315" spans="1:4" ht="12.5">
      <c r="A315" s="1">
        <v>310</v>
      </c>
      <c r="B315" s="1">
        <v>1910</v>
      </c>
      <c r="C315" s="1">
        <v>260</v>
      </c>
      <c r="D315" s="3">
        <f t="shared" si="1"/>
        <v>0.29160499526812544</v>
      </c>
    </row>
    <row r="316" spans="1:4" ht="12.5">
      <c r="A316" s="1">
        <v>311</v>
      </c>
      <c r="B316" s="1">
        <v>1911</v>
      </c>
      <c r="C316" s="1">
        <v>236</v>
      </c>
      <c r="D316" s="3">
        <f t="shared" si="1"/>
        <v>0.26468761108952926</v>
      </c>
    </row>
    <row r="317" spans="1:4" ht="12.5">
      <c r="A317" s="1">
        <v>312</v>
      </c>
      <c r="B317" s="1">
        <v>1912</v>
      </c>
      <c r="C317" s="1">
        <v>252</v>
      </c>
      <c r="D317" s="3">
        <f t="shared" si="1"/>
        <v>0.28263253387526005</v>
      </c>
    </row>
    <row r="318" spans="1:4" ht="12.5">
      <c r="A318" s="1">
        <v>313</v>
      </c>
      <c r="B318" s="1">
        <v>1913</v>
      </c>
      <c r="C318" s="1">
        <v>233</v>
      </c>
      <c r="D318" s="3">
        <f t="shared" si="1"/>
        <v>0.26132293806720475</v>
      </c>
    </row>
    <row r="319" spans="1:4" ht="12.5">
      <c r="A319" s="1">
        <v>314</v>
      </c>
      <c r="B319" s="1">
        <v>1914</v>
      </c>
      <c r="C319" s="1">
        <v>235</v>
      </c>
      <c r="D319" s="3">
        <f t="shared" si="1"/>
        <v>0.26356605341542105</v>
      </c>
    </row>
    <row r="320" spans="1:4" ht="12.5">
      <c r="A320" s="1">
        <v>315</v>
      </c>
      <c r="B320" s="1">
        <v>1915</v>
      </c>
      <c r="C320" s="1">
        <v>245</v>
      </c>
      <c r="D320" s="3">
        <f t="shared" si="1"/>
        <v>0.27478163015650281</v>
      </c>
    </row>
    <row r="321" spans="1:4" ht="12.5">
      <c r="A321" s="1">
        <v>316</v>
      </c>
      <c r="B321" s="1">
        <v>1916</v>
      </c>
      <c r="C321" s="1">
        <v>214</v>
      </c>
      <c r="D321" s="3">
        <f t="shared" si="1"/>
        <v>0.24001334225914939</v>
      </c>
    </row>
    <row r="322" spans="1:4" ht="12.5">
      <c r="A322" s="1">
        <v>317</v>
      </c>
      <c r="B322" s="1">
        <v>1917</v>
      </c>
      <c r="C322" s="1">
        <v>211</v>
      </c>
      <c r="D322" s="3">
        <f t="shared" si="1"/>
        <v>0.23664866923682487</v>
      </c>
    </row>
    <row r="323" spans="1:4" ht="12.5">
      <c r="A323" s="1">
        <v>318</v>
      </c>
      <c r="B323" s="1">
        <v>1918</v>
      </c>
      <c r="C323" s="1">
        <v>223</v>
      </c>
      <c r="D323" s="3">
        <f t="shared" si="1"/>
        <v>0.25010736132612299</v>
      </c>
    </row>
    <row r="324" spans="1:4" ht="12.5">
      <c r="A324" s="1">
        <v>319</v>
      </c>
      <c r="B324" s="1">
        <v>1919</v>
      </c>
      <c r="C324" s="1">
        <v>223</v>
      </c>
      <c r="D324" s="3">
        <f t="shared" si="1"/>
        <v>0.25010736132612299</v>
      </c>
    </row>
    <row r="325" spans="1:4" ht="12.5">
      <c r="A325" s="1">
        <v>320</v>
      </c>
      <c r="B325" s="1">
        <v>1920</v>
      </c>
      <c r="C325" s="1">
        <v>202</v>
      </c>
      <c r="D325" s="3">
        <f t="shared" si="1"/>
        <v>0.2265546501698513</v>
      </c>
    </row>
    <row r="326" spans="1:4" ht="12.5">
      <c r="A326" s="1">
        <v>321</v>
      </c>
      <c r="B326" s="1">
        <v>1921</v>
      </c>
      <c r="C326" s="1">
        <v>197</v>
      </c>
      <c r="D326" s="3">
        <f t="shared" si="1"/>
        <v>0.22094686179931042</v>
      </c>
    </row>
    <row r="327" spans="1:4" ht="12.5">
      <c r="A327" s="1">
        <v>322</v>
      </c>
      <c r="B327" s="1">
        <v>1922</v>
      </c>
      <c r="C327" s="1">
        <v>198</v>
      </c>
      <c r="D327" s="3">
        <f t="shared" si="1"/>
        <v>0.2220684194734186</v>
      </c>
    </row>
    <row r="328" spans="1:4" ht="12.5">
      <c r="A328" s="1">
        <v>323</v>
      </c>
      <c r="B328" s="1">
        <v>1923</v>
      </c>
      <c r="C328" s="1">
        <v>179</v>
      </c>
      <c r="D328" s="3">
        <f t="shared" si="1"/>
        <v>0.20075882366536327</v>
      </c>
    </row>
    <row r="329" spans="1:4" ht="12.5">
      <c r="A329" s="1">
        <v>324</v>
      </c>
      <c r="B329" s="1">
        <v>1924</v>
      </c>
      <c r="C329" s="1">
        <v>180</v>
      </c>
      <c r="D329" s="3">
        <f t="shared" si="1"/>
        <v>0.20188038133947148</v>
      </c>
    </row>
    <row r="330" spans="1:4" ht="12.5">
      <c r="A330" s="1">
        <v>325</v>
      </c>
      <c r="B330" s="1">
        <v>1925</v>
      </c>
      <c r="C330" s="1">
        <v>177</v>
      </c>
      <c r="D330" s="3">
        <f t="shared" si="1"/>
        <v>0.19851570831714693</v>
      </c>
    </row>
    <row r="331" spans="1:4" ht="12.5">
      <c r="A331" s="1">
        <v>326</v>
      </c>
      <c r="B331" s="1">
        <v>1926</v>
      </c>
      <c r="C331" s="1">
        <v>163</v>
      </c>
      <c r="D331" s="3">
        <f t="shared" si="1"/>
        <v>0.18281390087963248</v>
      </c>
    </row>
    <row r="332" spans="1:4" ht="12.5">
      <c r="A332" s="1">
        <v>327</v>
      </c>
      <c r="B332" s="1">
        <v>1927</v>
      </c>
      <c r="C332" s="1">
        <v>187</v>
      </c>
      <c r="D332" s="3">
        <f t="shared" si="1"/>
        <v>0.20973128505822869</v>
      </c>
    </row>
    <row r="333" spans="1:4" ht="12.5">
      <c r="A333" s="1">
        <v>328</v>
      </c>
      <c r="B333" s="1">
        <v>1928</v>
      </c>
      <c r="C333" s="1">
        <v>171</v>
      </c>
      <c r="D333" s="3">
        <f t="shared" si="1"/>
        <v>0.19178636227249787</v>
      </c>
    </row>
    <row r="334" spans="1:4" ht="12.5">
      <c r="A334" s="1">
        <v>329</v>
      </c>
      <c r="B334" s="1">
        <v>1929</v>
      </c>
      <c r="C334" s="1">
        <v>148</v>
      </c>
      <c r="D334" s="3">
        <f t="shared" si="1"/>
        <v>0.16599053576800987</v>
      </c>
    </row>
    <row r="335" spans="1:4" ht="12.5">
      <c r="A335" s="1">
        <v>330</v>
      </c>
      <c r="B335" s="1">
        <v>1930</v>
      </c>
      <c r="C335" s="1">
        <v>148</v>
      </c>
      <c r="D335" s="3">
        <f t="shared" si="1"/>
        <v>0.16599053576800987</v>
      </c>
    </row>
    <row r="336" spans="1:4" ht="12.5">
      <c r="A336" s="1">
        <v>331</v>
      </c>
      <c r="B336" s="1">
        <v>1931</v>
      </c>
      <c r="C336" s="1">
        <v>151</v>
      </c>
      <c r="D336" s="3">
        <f t="shared" si="1"/>
        <v>0.16935520879033439</v>
      </c>
    </row>
    <row r="337" spans="1:4" ht="12.5">
      <c r="A337" s="1">
        <v>332</v>
      </c>
      <c r="B337" s="1">
        <v>1932</v>
      </c>
      <c r="C337" s="1">
        <v>142</v>
      </c>
      <c r="D337" s="3">
        <f t="shared" si="1"/>
        <v>0.15926118972336081</v>
      </c>
    </row>
    <row r="338" spans="1:4" ht="12.5">
      <c r="A338" s="1">
        <v>333</v>
      </c>
      <c r="B338" s="1">
        <v>1933</v>
      </c>
      <c r="C338" s="1">
        <v>136</v>
      </c>
      <c r="D338" s="3">
        <f t="shared" si="1"/>
        <v>0.15253184367871178</v>
      </c>
    </row>
    <row r="339" spans="1:4" ht="12.5">
      <c r="A339" s="1">
        <v>334</v>
      </c>
      <c r="B339" s="1">
        <v>1934</v>
      </c>
      <c r="C339" s="1">
        <v>139</v>
      </c>
      <c r="D339" s="3">
        <f t="shared" si="1"/>
        <v>0.15589651670103627</v>
      </c>
    </row>
    <row r="340" spans="1:4" ht="12.5">
      <c r="A340" s="1">
        <v>335</v>
      </c>
      <c r="B340" s="1">
        <v>1935</v>
      </c>
      <c r="C340" s="1">
        <v>122</v>
      </c>
      <c r="D340" s="3">
        <f t="shared" si="1"/>
        <v>0.13683003624119733</v>
      </c>
    </row>
    <row r="341" spans="1:4" ht="12.5">
      <c r="A341" s="1">
        <v>336</v>
      </c>
      <c r="B341" s="1">
        <v>1936</v>
      </c>
      <c r="C341" s="1">
        <v>113</v>
      </c>
      <c r="D341" s="3">
        <f t="shared" si="1"/>
        <v>0.12673601717422375</v>
      </c>
    </row>
    <row r="342" spans="1:4" ht="12.5">
      <c r="A342" s="1">
        <v>337</v>
      </c>
      <c r="B342" s="1">
        <v>1937</v>
      </c>
      <c r="C342" s="1">
        <v>106</v>
      </c>
      <c r="D342" s="3">
        <f t="shared" si="1"/>
        <v>0.11888511345546651</v>
      </c>
    </row>
    <row r="343" spans="1:4" ht="12.5">
      <c r="A343" s="1">
        <v>338</v>
      </c>
      <c r="B343" s="1">
        <v>1938</v>
      </c>
      <c r="C343" s="1">
        <v>105</v>
      </c>
      <c r="D343" s="3">
        <f t="shared" si="1"/>
        <v>0.11776355578135835</v>
      </c>
    </row>
    <row r="344" spans="1:4" ht="12.5">
      <c r="A344" s="1">
        <v>339</v>
      </c>
      <c r="B344" s="1">
        <v>1939</v>
      </c>
      <c r="C344" s="1">
        <v>102</v>
      </c>
      <c r="D344" s="3">
        <f t="shared" si="1"/>
        <v>0.11439888275903382</v>
      </c>
    </row>
    <row r="345" spans="1:4" ht="12.5">
      <c r="A345" s="1">
        <v>340</v>
      </c>
      <c r="B345" s="1">
        <v>1940</v>
      </c>
      <c r="C345" s="1">
        <v>105</v>
      </c>
      <c r="D345" s="3">
        <f t="shared" si="1"/>
        <v>0.11776355578135835</v>
      </c>
    </row>
    <row r="346" spans="1:4" ht="12.5">
      <c r="A346" s="1">
        <v>341</v>
      </c>
      <c r="B346" s="1">
        <v>1941</v>
      </c>
      <c r="C346" s="1">
        <v>86</v>
      </c>
      <c r="D346" s="3">
        <f t="shared" si="1"/>
        <v>9.6453959973303027E-2</v>
      </c>
    </row>
    <row r="347" spans="1:4" ht="12.5">
      <c r="A347" s="1">
        <v>342</v>
      </c>
      <c r="B347" s="1">
        <v>1942</v>
      </c>
      <c r="C347" s="1">
        <v>92</v>
      </c>
      <c r="D347" s="3">
        <f t="shared" si="1"/>
        <v>0.10318330601795209</v>
      </c>
    </row>
    <row r="348" spans="1:4" ht="12.5">
      <c r="A348" s="1">
        <v>343</v>
      </c>
      <c r="B348" s="1">
        <v>1943</v>
      </c>
      <c r="C348" s="1">
        <v>93</v>
      </c>
      <c r="D348" s="3">
        <f t="shared" si="1"/>
        <v>0.10430486369206025</v>
      </c>
    </row>
    <row r="349" spans="1:4" ht="12.5">
      <c r="A349" s="1">
        <v>344</v>
      </c>
      <c r="B349" s="1">
        <v>1944</v>
      </c>
      <c r="C349" s="1">
        <v>66</v>
      </c>
      <c r="D349" s="3">
        <f t="shared" si="1"/>
        <v>7.4022806491139528E-2</v>
      </c>
    </row>
    <row r="350" spans="1:4" ht="12.5">
      <c r="A350" s="1">
        <v>345</v>
      </c>
      <c r="B350" s="1">
        <v>1945</v>
      </c>
      <c r="C350" s="1">
        <v>80</v>
      </c>
      <c r="D350" s="3">
        <f t="shared" si="1"/>
        <v>8.9724613928653982E-2</v>
      </c>
    </row>
    <row r="351" spans="1:4" ht="12.5">
      <c r="A351" s="1">
        <v>346</v>
      </c>
      <c r="B351" s="1">
        <v>1946</v>
      </c>
      <c r="C351" s="1">
        <v>67</v>
      </c>
      <c r="D351" s="3">
        <f t="shared" si="1"/>
        <v>7.514436416524771E-2</v>
      </c>
    </row>
    <row r="352" spans="1:4" ht="12.5">
      <c r="A352" s="1">
        <v>347</v>
      </c>
      <c r="B352" s="1">
        <v>1947</v>
      </c>
      <c r="C352" s="1">
        <v>84</v>
      </c>
      <c r="D352" s="3">
        <f t="shared" si="1"/>
        <v>9.4210844625086679E-2</v>
      </c>
    </row>
    <row r="353" spans="1:4" ht="12.5">
      <c r="A353" s="1">
        <v>348</v>
      </c>
      <c r="B353" s="1">
        <v>1948</v>
      </c>
      <c r="C353" s="1">
        <v>84</v>
      </c>
      <c r="D353" s="3">
        <f t="shared" si="1"/>
        <v>9.4210844625086679E-2</v>
      </c>
    </row>
    <row r="354" spans="1:4" ht="12.5">
      <c r="A354" s="1">
        <v>349</v>
      </c>
      <c r="B354" s="1">
        <v>1949</v>
      </c>
      <c r="C354" s="1">
        <v>81</v>
      </c>
      <c r="D354" s="3">
        <f t="shared" si="1"/>
        <v>9.0846171602762163E-2</v>
      </c>
    </row>
    <row r="355" spans="1:4" ht="12.5">
      <c r="A355" s="1">
        <v>350</v>
      </c>
      <c r="B355" s="1">
        <v>1950</v>
      </c>
      <c r="C355" s="1">
        <v>71</v>
      </c>
      <c r="D355" s="3">
        <f t="shared" si="1"/>
        <v>7.9630594861680407E-2</v>
      </c>
    </row>
    <row r="356" spans="1:4" ht="12.5">
      <c r="A356" s="1">
        <v>351</v>
      </c>
      <c r="B356" s="1">
        <v>1951</v>
      </c>
      <c r="C356" s="1">
        <v>72</v>
      </c>
      <c r="D356" s="3">
        <f t="shared" si="1"/>
        <v>8.0752152535788588E-2</v>
      </c>
    </row>
    <row r="357" spans="1:4" ht="12.5">
      <c r="A357" s="1">
        <v>352</v>
      </c>
      <c r="B357" s="1">
        <v>1952</v>
      </c>
      <c r="C357" s="1">
        <v>72</v>
      </c>
      <c r="D357" s="3">
        <f t="shared" si="1"/>
        <v>8.0752152535788588E-2</v>
      </c>
    </row>
    <row r="358" spans="1:4" ht="12.5">
      <c r="A358" s="1">
        <v>353</v>
      </c>
      <c r="B358" s="1">
        <v>1953</v>
      </c>
      <c r="C358" s="1">
        <v>56</v>
      </c>
      <c r="D358" s="3">
        <f t="shared" si="1"/>
        <v>6.2807229750057786E-2</v>
      </c>
    </row>
    <row r="359" spans="1:4" ht="12.5">
      <c r="A359" s="1">
        <v>354</v>
      </c>
      <c r="B359" s="1">
        <v>1954</v>
      </c>
      <c r="C359" s="1">
        <v>55</v>
      </c>
      <c r="D359" s="3">
        <f t="shared" si="1"/>
        <v>6.1685672075949612E-2</v>
      </c>
    </row>
    <row r="360" spans="1:4" ht="12.5">
      <c r="A360" s="1">
        <v>355</v>
      </c>
      <c r="B360" s="1">
        <v>1955</v>
      </c>
      <c r="C360" s="1">
        <v>50</v>
      </c>
      <c r="D360" s="3">
        <f t="shared" si="1"/>
        <v>5.6077883705408733E-2</v>
      </c>
    </row>
    <row r="361" spans="1:4" ht="12.5">
      <c r="A361" s="1">
        <v>356</v>
      </c>
      <c r="B361" s="1">
        <v>1956</v>
      </c>
      <c r="C361" s="1">
        <v>70</v>
      </c>
      <c r="D361" s="3">
        <f t="shared" si="1"/>
        <v>7.8509037187572239E-2</v>
      </c>
    </row>
    <row r="362" spans="1:4" ht="12.5">
      <c r="A362" s="1">
        <v>357</v>
      </c>
      <c r="B362" s="1">
        <v>1957</v>
      </c>
      <c r="C362" s="1">
        <v>58</v>
      </c>
      <c r="D362" s="3">
        <f t="shared" si="1"/>
        <v>6.5050345098274134E-2</v>
      </c>
    </row>
    <row r="363" spans="1:4" ht="12.5">
      <c r="A363" s="1">
        <v>358</v>
      </c>
      <c r="B363" s="1">
        <v>1958</v>
      </c>
      <c r="C363" s="1">
        <v>67</v>
      </c>
      <c r="D363" s="3">
        <f t="shared" si="1"/>
        <v>7.514436416524771E-2</v>
      </c>
    </row>
    <row r="364" spans="1:4" ht="12.5">
      <c r="A364" s="1">
        <v>359</v>
      </c>
      <c r="B364" s="1">
        <v>1959</v>
      </c>
      <c r="C364" s="1">
        <v>55</v>
      </c>
      <c r="D364" s="3">
        <f t="shared" si="1"/>
        <v>6.1685672075949612E-2</v>
      </c>
    </row>
    <row r="365" spans="1:4" ht="12.5">
      <c r="A365" s="1">
        <v>360</v>
      </c>
      <c r="B365" s="1">
        <v>1960</v>
      </c>
      <c r="C365" s="1">
        <v>48</v>
      </c>
      <c r="D365" s="3">
        <f t="shared" si="1"/>
        <v>5.3834768357192385E-2</v>
      </c>
    </row>
    <row r="366" spans="1:4" ht="12.5">
      <c r="A366" s="1">
        <v>361</v>
      </c>
      <c r="B366" s="1">
        <v>1961</v>
      </c>
      <c r="C366" s="1">
        <v>52</v>
      </c>
      <c r="D366" s="3">
        <f t="shared" si="1"/>
        <v>5.8320999053625082E-2</v>
      </c>
    </row>
    <row r="367" spans="1:4" ht="12.5">
      <c r="A367" s="1">
        <v>362</v>
      </c>
      <c r="B367" s="1">
        <v>1962</v>
      </c>
      <c r="C367" s="1">
        <v>54</v>
      </c>
      <c r="D367" s="3">
        <f t="shared" si="1"/>
        <v>6.0564114401841437E-2</v>
      </c>
    </row>
    <row r="368" spans="1:4" ht="12.5">
      <c r="A368" s="1">
        <v>363</v>
      </c>
      <c r="B368" s="1">
        <v>1963</v>
      </c>
      <c r="C368" s="1">
        <v>40</v>
      </c>
      <c r="D368" s="3">
        <f t="shared" si="1"/>
        <v>4.4862306964326991E-2</v>
      </c>
    </row>
    <row r="369" spans="1:4" ht="12.5">
      <c r="A369" s="1">
        <v>364</v>
      </c>
      <c r="B369" s="1">
        <v>1964</v>
      </c>
      <c r="C369" s="1">
        <v>55</v>
      </c>
      <c r="D369" s="3">
        <f t="shared" si="1"/>
        <v>6.1685672075949612E-2</v>
      </c>
    </row>
    <row r="370" spans="1:4" ht="12.5">
      <c r="A370" s="1">
        <v>365</v>
      </c>
      <c r="B370" s="1">
        <v>1965</v>
      </c>
      <c r="C370" s="1">
        <v>33</v>
      </c>
      <c r="D370" s="3">
        <f t="shared" si="1"/>
        <v>3.7011403245569764E-2</v>
      </c>
    </row>
    <row r="371" spans="1:4" ht="12.5">
      <c r="A371" s="1">
        <v>366</v>
      </c>
      <c r="B371" s="1">
        <v>1966</v>
      </c>
      <c r="C371" s="1">
        <v>44</v>
      </c>
      <c r="D371" s="3">
        <f t="shared" si="1"/>
        <v>4.9348537660759695E-2</v>
      </c>
    </row>
    <row r="372" spans="1:4" ht="12.5">
      <c r="A372" s="1">
        <v>367</v>
      </c>
      <c r="B372" s="1">
        <v>1967</v>
      </c>
      <c r="C372" s="1">
        <v>47</v>
      </c>
      <c r="D372" s="3">
        <f t="shared" si="1"/>
        <v>5.2713210683084218E-2</v>
      </c>
    </row>
    <row r="373" spans="1:4" ht="12.5">
      <c r="A373" s="1">
        <v>368</v>
      </c>
      <c r="B373" s="1">
        <v>1968</v>
      </c>
      <c r="C373" s="1">
        <v>40</v>
      </c>
      <c r="D373" s="3">
        <f t="shared" si="1"/>
        <v>4.4862306964326991E-2</v>
      </c>
    </row>
    <row r="374" spans="1:4" ht="12.5">
      <c r="A374" s="1">
        <v>369</v>
      </c>
      <c r="B374" s="1">
        <v>1969</v>
      </c>
      <c r="C374" s="1">
        <v>58</v>
      </c>
      <c r="D374" s="3">
        <f t="shared" si="1"/>
        <v>6.5050345098274134E-2</v>
      </c>
    </row>
    <row r="375" spans="1:4" ht="12.5">
      <c r="A375" s="1">
        <v>370</v>
      </c>
      <c r="B375" s="1">
        <v>1970</v>
      </c>
      <c r="C375" s="1">
        <v>42</v>
      </c>
      <c r="D375" s="3">
        <f t="shared" si="1"/>
        <v>4.7105422312543339E-2</v>
      </c>
    </row>
    <row r="376" spans="1:4" ht="12.5">
      <c r="A376" s="1">
        <v>371</v>
      </c>
      <c r="B376" s="1">
        <v>1971</v>
      </c>
      <c r="C376" s="1">
        <v>42</v>
      </c>
      <c r="D376" s="3">
        <f t="shared" si="1"/>
        <v>4.7105422312543339E-2</v>
      </c>
    </row>
    <row r="377" spans="1:4" ht="12.5">
      <c r="A377" s="1">
        <v>372</v>
      </c>
      <c r="B377" s="1">
        <v>1972</v>
      </c>
      <c r="C377" s="1">
        <v>29</v>
      </c>
      <c r="D377" s="3">
        <f t="shared" si="1"/>
        <v>3.2525172549137067E-2</v>
      </c>
    </row>
    <row r="378" spans="1:4" ht="12.5">
      <c r="A378" s="1">
        <v>373</v>
      </c>
      <c r="B378" s="1">
        <v>1973</v>
      </c>
      <c r="C378" s="1">
        <v>44</v>
      </c>
      <c r="D378" s="3">
        <f t="shared" si="1"/>
        <v>4.9348537660759695E-2</v>
      </c>
    </row>
    <row r="379" spans="1:4" ht="12.5">
      <c r="A379" s="1">
        <v>374</v>
      </c>
      <c r="B379" s="1">
        <v>1974</v>
      </c>
      <c r="C379" s="1">
        <v>36</v>
      </c>
      <c r="D379" s="3">
        <f t="shared" si="1"/>
        <v>4.0376076267894294E-2</v>
      </c>
    </row>
    <row r="380" spans="1:4" ht="12.5">
      <c r="A380" s="1">
        <v>375</v>
      </c>
      <c r="B380" s="1">
        <v>1975</v>
      </c>
      <c r="C380" s="1">
        <v>44</v>
      </c>
      <c r="D380" s="3">
        <f t="shared" si="1"/>
        <v>4.9348537660759695E-2</v>
      </c>
    </row>
    <row r="381" spans="1:4" ht="12.5">
      <c r="A381" s="1">
        <v>376</v>
      </c>
      <c r="B381" s="1">
        <v>1976</v>
      </c>
      <c r="C381" s="1">
        <v>43</v>
      </c>
      <c r="D381" s="3">
        <f t="shared" si="1"/>
        <v>4.8226979986651514E-2</v>
      </c>
    </row>
    <row r="382" spans="1:4" ht="12.5">
      <c r="A382" s="1">
        <v>377</v>
      </c>
      <c r="B382" s="1">
        <v>1977</v>
      </c>
      <c r="C382" s="1">
        <v>44</v>
      </c>
      <c r="D382" s="3">
        <f t="shared" si="1"/>
        <v>4.9348537660759695E-2</v>
      </c>
    </row>
    <row r="383" spans="1:4" ht="12.5">
      <c r="A383" s="1">
        <v>378</v>
      </c>
      <c r="B383" s="1">
        <v>1978</v>
      </c>
      <c r="C383" s="1">
        <v>37</v>
      </c>
      <c r="D383" s="3">
        <f t="shared" si="1"/>
        <v>4.1497633942002468E-2</v>
      </c>
    </row>
    <row r="384" spans="1:4" ht="12.5">
      <c r="A384" s="1">
        <v>379</v>
      </c>
      <c r="B384" s="1">
        <v>1979</v>
      </c>
      <c r="C384" s="1">
        <v>28</v>
      </c>
      <c r="D384" s="3">
        <f t="shared" si="1"/>
        <v>3.1403614875028893E-2</v>
      </c>
    </row>
    <row r="385" spans="1:4" ht="12.5">
      <c r="A385" s="1">
        <v>380</v>
      </c>
      <c r="B385" s="1">
        <v>1980</v>
      </c>
      <c r="C385" s="1">
        <v>29</v>
      </c>
      <c r="D385" s="3">
        <f t="shared" si="1"/>
        <v>3.2525172549137067E-2</v>
      </c>
    </row>
    <row r="386" spans="1:4" ht="12.5">
      <c r="A386" s="1">
        <v>381</v>
      </c>
      <c r="B386" s="1">
        <v>1981</v>
      </c>
      <c r="C386" s="1">
        <v>30</v>
      </c>
      <c r="D386" s="3">
        <f t="shared" si="1"/>
        <v>3.3646730223245241E-2</v>
      </c>
    </row>
    <row r="387" spans="1:4" ht="12.5">
      <c r="A387" s="1">
        <v>382</v>
      </c>
      <c r="B387" s="1">
        <v>1982</v>
      </c>
      <c r="C387" s="1">
        <v>32</v>
      </c>
      <c r="D387" s="3">
        <f t="shared" si="1"/>
        <v>3.588984557146159E-2</v>
      </c>
    </row>
    <row r="388" spans="1:4" ht="12.5">
      <c r="A388" s="1">
        <v>383</v>
      </c>
      <c r="B388" s="1">
        <v>1983</v>
      </c>
      <c r="C388" s="1">
        <v>28</v>
      </c>
      <c r="D388" s="3">
        <f t="shared" si="1"/>
        <v>3.1403614875028893E-2</v>
      </c>
    </row>
    <row r="389" spans="1:4" ht="12.5">
      <c r="A389" s="1">
        <v>384</v>
      </c>
      <c r="B389" s="1">
        <v>1984</v>
      </c>
      <c r="C389" s="1">
        <v>27</v>
      </c>
      <c r="D389" s="3">
        <f t="shared" si="1"/>
        <v>3.0282057200920719E-2</v>
      </c>
    </row>
    <row r="390" spans="1:4" ht="12.5">
      <c r="A390" s="1">
        <v>385</v>
      </c>
      <c r="B390" s="1">
        <v>1985</v>
      </c>
      <c r="C390" s="1">
        <v>30</v>
      </c>
      <c r="D390" s="3">
        <f t="shared" si="1"/>
        <v>3.3646730223245241E-2</v>
      </c>
    </row>
    <row r="391" spans="1:4" ht="12.5">
      <c r="A391" s="1">
        <v>386</v>
      </c>
      <c r="B391" s="1">
        <v>1986</v>
      </c>
      <c r="C391" s="1">
        <v>34</v>
      </c>
      <c r="D391" s="3">
        <f t="shared" si="1"/>
        <v>3.8132960919677945E-2</v>
      </c>
    </row>
    <row r="392" spans="1:4" ht="12.5">
      <c r="A392" s="1">
        <v>387</v>
      </c>
      <c r="B392" s="1">
        <v>1987</v>
      </c>
      <c r="C392" s="1">
        <v>37</v>
      </c>
      <c r="D392" s="3">
        <f t="shared" si="1"/>
        <v>4.1497633942002468E-2</v>
      </c>
    </row>
    <row r="393" spans="1:4" ht="12.5">
      <c r="A393" s="1">
        <v>388</v>
      </c>
      <c r="B393" s="1">
        <v>1988</v>
      </c>
      <c r="C393" s="1">
        <v>22</v>
      </c>
      <c r="D393" s="3">
        <f t="shared" si="1"/>
        <v>2.4674268830379847E-2</v>
      </c>
    </row>
    <row r="394" spans="1:4" ht="12.5">
      <c r="A394" s="1">
        <v>389</v>
      </c>
      <c r="B394" s="1">
        <v>1989</v>
      </c>
      <c r="C394" s="1">
        <v>26</v>
      </c>
      <c r="D394" s="3">
        <f t="shared" si="1"/>
        <v>2.9160499526812541E-2</v>
      </c>
    </row>
    <row r="395" spans="1:4" ht="12.5">
      <c r="A395" s="1">
        <v>390</v>
      </c>
      <c r="B395" s="1">
        <v>1990</v>
      </c>
      <c r="C395" s="1">
        <v>29</v>
      </c>
      <c r="D395" s="3">
        <f t="shared" si="1"/>
        <v>3.2525172549137067E-2</v>
      </c>
    </row>
    <row r="396" spans="1:4" ht="12.5">
      <c r="A396" s="1">
        <v>391</v>
      </c>
      <c r="B396" s="1">
        <v>1991</v>
      </c>
      <c r="C396" s="1">
        <v>26</v>
      </c>
      <c r="D396" s="3">
        <f t="shared" si="1"/>
        <v>2.9160499526812541E-2</v>
      </c>
    </row>
    <row r="397" spans="1:4" ht="12.5">
      <c r="A397" s="1">
        <v>392</v>
      </c>
      <c r="B397" s="1">
        <v>1992</v>
      </c>
      <c r="C397" s="1">
        <v>31</v>
      </c>
      <c r="D397" s="3">
        <f t="shared" si="1"/>
        <v>3.4768287897353416E-2</v>
      </c>
    </row>
    <row r="398" spans="1:4" ht="12.5">
      <c r="A398" s="1">
        <v>393</v>
      </c>
      <c r="B398" s="1">
        <v>1993</v>
      </c>
      <c r="C398" s="1">
        <v>30</v>
      </c>
      <c r="D398" s="3">
        <f t="shared" si="1"/>
        <v>3.3646730223245241E-2</v>
      </c>
    </row>
    <row r="399" spans="1:4" ht="12.5">
      <c r="A399" s="1">
        <v>394</v>
      </c>
      <c r="B399" s="1">
        <v>1994</v>
      </c>
      <c r="C399" s="1">
        <v>27</v>
      </c>
      <c r="D399" s="3">
        <f t="shared" si="1"/>
        <v>3.0282057200920719E-2</v>
      </c>
    </row>
    <row r="400" spans="1:4" ht="12.5">
      <c r="A400" s="1">
        <v>395</v>
      </c>
      <c r="B400" s="1">
        <v>1995</v>
      </c>
      <c r="C400" s="1">
        <v>30</v>
      </c>
      <c r="D400" s="3">
        <f t="shared" si="1"/>
        <v>3.3646730223245241E-2</v>
      </c>
    </row>
    <row r="401" spans="1:4" ht="12.5">
      <c r="A401" s="1">
        <v>396</v>
      </c>
      <c r="B401" s="1">
        <v>1996</v>
      </c>
      <c r="C401" s="1">
        <v>30</v>
      </c>
      <c r="D401" s="3">
        <f t="shared" si="1"/>
        <v>3.3646730223245241E-2</v>
      </c>
    </row>
    <row r="402" spans="1:4" ht="12.5">
      <c r="A402" s="1">
        <v>397</v>
      </c>
      <c r="B402" s="1">
        <v>1997</v>
      </c>
      <c r="C402" s="1">
        <v>18</v>
      </c>
      <c r="D402" s="3">
        <f t="shared" si="1"/>
        <v>2.0188038133947147E-2</v>
      </c>
    </row>
    <row r="403" spans="1:4" ht="12.5">
      <c r="A403" s="1">
        <v>398</v>
      </c>
      <c r="B403" s="1">
        <v>1998</v>
      </c>
      <c r="C403" s="1">
        <v>22</v>
      </c>
      <c r="D403" s="3">
        <f t="shared" si="1"/>
        <v>2.4674268830379847E-2</v>
      </c>
    </row>
    <row r="404" spans="1:4" ht="12.5">
      <c r="A404" s="1">
        <v>399</v>
      </c>
      <c r="B404" s="1">
        <v>1999</v>
      </c>
      <c r="C404" s="1">
        <v>22</v>
      </c>
      <c r="D404" s="3">
        <f t="shared" si="1"/>
        <v>2.4674268830379847E-2</v>
      </c>
    </row>
    <row r="405" spans="1:4" ht="12.5">
      <c r="A405" s="1">
        <v>400</v>
      </c>
      <c r="B405" s="1">
        <v>2000</v>
      </c>
      <c r="C405" s="1">
        <v>32</v>
      </c>
      <c r="D405" s="3">
        <f t="shared" si="1"/>
        <v>3.588984557146159E-2</v>
      </c>
    </row>
    <row r="406" spans="1:4" ht="12.5">
      <c r="A406" s="1">
        <v>401</v>
      </c>
      <c r="B406" s="1">
        <v>2001</v>
      </c>
      <c r="C406" s="1">
        <v>25</v>
      </c>
      <c r="D406" s="3">
        <f t="shared" si="1"/>
        <v>2.8038941852704367E-2</v>
      </c>
    </row>
    <row r="407" spans="1:4" ht="12.5">
      <c r="A407" s="1">
        <v>402</v>
      </c>
      <c r="B407" s="1">
        <v>2002</v>
      </c>
      <c r="C407" s="1">
        <v>22</v>
      </c>
      <c r="D407" s="3">
        <f t="shared" si="1"/>
        <v>2.4674268830379847E-2</v>
      </c>
    </row>
    <row r="408" spans="1:4" ht="12.5">
      <c r="A408" s="1">
        <v>403</v>
      </c>
      <c r="B408" s="1">
        <v>2003</v>
      </c>
      <c r="C408" s="1">
        <v>17</v>
      </c>
      <c r="D408" s="3">
        <f t="shared" si="1"/>
        <v>1.9066480459838973E-2</v>
      </c>
    </row>
    <row r="409" spans="1:4" ht="12.5">
      <c r="A409" s="1">
        <v>404</v>
      </c>
      <c r="B409" s="1">
        <v>2004</v>
      </c>
      <c r="C409" s="1">
        <v>24</v>
      </c>
      <c r="D409" s="3">
        <f t="shared" si="1"/>
        <v>2.6917384178596192E-2</v>
      </c>
    </row>
    <row r="410" spans="1:4" ht="12.5">
      <c r="A410" s="1">
        <v>405</v>
      </c>
      <c r="B410" s="1">
        <v>2005</v>
      </c>
      <c r="C410" s="1">
        <v>21</v>
      </c>
      <c r="D410" s="3">
        <f t="shared" si="1"/>
        <v>2.355271115627167E-2</v>
      </c>
    </row>
    <row r="411" spans="1:4" ht="12.5">
      <c r="A411" s="1">
        <v>406</v>
      </c>
      <c r="B411" s="1">
        <v>2006</v>
      </c>
      <c r="C411" s="1">
        <v>23</v>
      </c>
      <c r="D411" s="3">
        <f t="shared" si="1"/>
        <v>2.5795826504488022E-2</v>
      </c>
    </row>
    <row r="412" spans="1:4" ht="12.5">
      <c r="A412" s="1">
        <v>407</v>
      </c>
      <c r="B412" s="1">
        <v>2007</v>
      </c>
      <c r="C412" s="1">
        <v>18</v>
      </c>
      <c r="D412" s="3">
        <f t="shared" si="1"/>
        <v>2.0188038133947147E-2</v>
      </c>
    </row>
    <row r="413" spans="1:4" ht="12.5">
      <c r="A413" s="1">
        <v>408</v>
      </c>
      <c r="B413" s="1">
        <v>2008</v>
      </c>
      <c r="C413" s="1">
        <v>27</v>
      </c>
      <c r="D413" s="3">
        <f t="shared" si="1"/>
        <v>3.0282057200920719E-2</v>
      </c>
    </row>
    <row r="414" spans="1:4" ht="12.5">
      <c r="A414" s="1">
        <v>409</v>
      </c>
      <c r="B414" s="1">
        <v>2009</v>
      </c>
      <c r="C414" s="1">
        <v>22</v>
      </c>
      <c r="D414" s="3">
        <f t="shared" si="1"/>
        <v>2.4674268830379847E-2</v>
      </c>
    </row>
    <row r="415" spans="1:4" ht="12.5">
      <c r="A415" s="1">
        <v>410</v>
      </c>
      <c r="B415" s="1">
        <v>2010</v>
      </c>
      <c r="C415" s="1">
        <v>27</v>
      </c>
      <c r="D415" s="3">
        <f t="shared" si="1"/>
        <v>3.0282057200920719E-2</v>
      </c>
    </row>
    <row r="416" spans="1:4" ht="12.5">
      <c r="A416" s="1">
        <v>411</v>
      </c>
      <c r="B416" s="1">
        <v>2011</v>
      </c>
      <c r="C416" s="1">
        <v>25</v>
      </c>
      <c r="D416" s="3">
        <f t="shared" si="1"/>
        <v>2.8038941852704367E-2</v>
      </c>
    </row>
    <row r="417" spans="1:4" ht="12.5">
      <c r="A417" s="1">
        <v>412</v>
      </c>
      <c r="B417" s="1">
        <v>2012</v>
      </c>
      <c r="C417" s="1">
        <v>24</v>
      </c>
      <c r="D417" s="3">
        <f t="shared" si="1"/>
        <v>2.6917384178596192E-2</v>
      </c>
    </row>
    <row r="418" spans="1:4" ht="12.5">
      <c r="A418" s="1">
        <v>413</v>
      </c>
      <c r="B418" s="1">
        <v>2013</v>
      </c>
      <c r="C418" s="1">
        <v>20</v>
      </c>
      <c r="D418" s="3">
        <f t="shared" si="1"/>
        <v>2.2431153482163495E-2</v>
      </c>
    </row>
    <row r="419" spans="1:4" ht="12.5">
      <c r="A419" s="1">
        <v>414</v>
      </c>
      <c r="B419" s="1">
        <v>2014</v>
      </c>
      <c r="C419" s="1">
        <v>16</v>
      </c>
      <c r="D419" s="3">
        <f t="shared" si="1"/>
        <v>1.7944922785730795E-2</v>
      </c>
    </row>
    <row r="420" spans="1:4" ht="12.5">
      <c r="A420" s="1">
        <v>415</v>
      </c>
      <c r="B420" s="1">
        <v>2015</v>
      </c>
      <c r="C420" s="1">
        <v>17</v>
      </c>
      <c r="D420" s="3">
        <f t="shared" si="1"/>
        <v>1.9066480459838973E-2</v>
      </c>
    </row>
    <row r="421" spans="1:4" ht="12.5">
      <c r="A421" s="1">
        <v>416</v>
      </c>
      <c r="B421" s="1">
        <v>2016</v>
      </c>
      <c r="C421" s="1">
        <v>15</v>
      </c>
      <c r="D421" s="3">
        <f t="shared" si="1"/>
        <v>1.6823365111622621E-2</v>
      </c>
    </row>
    <row r="422" spans="1:4" ht="12.5">
      <c r="A422" s="1">
        <v>417</v>
      </c>
      <c r="B422" s="1">
        <v>2017</v>
      </c>
      <c r="C422" s="1">
        <v>13</v>
      </c>
      <c r="D422" s="3">
        <f t="shared" si="1"/>
        <v>1.458024976340627E-2</v>
      </c>
    </row>
    <row r="423" spans="1:4" ht="12.5">
      <c r="A423" s="1">
        <v>418</v>
      </c>
      <c r="B423" s="1">
        <v>2018</v>
      </c>
      <c r="C423" s="1">
        <v>17</v>
      </c>
      <c r="D423" s="3">
        <f t="shared" si="1"/>
        <v>1.9066480459838973E-2</v>
      </c>
    </row>
    <row r="424" spans="1:4" ht="12.5">
      <c r="A424" s="1">
        <v>419</v>
      </c>
      <c r="B424" s="1">
        <v>2019</v>
      </c>
      <c r="C424" s="1">
        <v>16</v>
      </c>
      <c r="D424" s="3">
        <f t="shared" si="1"/>
        <v>1.7944922785730795E-2</v>
      </c>
    </row>
    <row r="425" spans="1:4" ht="12.5">
      <c r="A425" s="1">
        <v>420</v>
      </c>
      <c r="B425" s="1">
        <v>2020</v>
      </c>
      <c r="C425" s="1">
        <v>15</v>
      </c>
      <c r="D425" s="3">
        <f t="shared" si="1"/>
        <v>1.6823365111622621E-2</v>
      </c>
    </row>
    <row r="426" spans="1:4" ht="12.5">
      <c r="A426" s="1">
        <v>421</v>
      </c>
      <c r="B426" s="1">
        <v>2021</v>
      </c>
      <c r="C426" s="1">
        <v>13</v>
      </c>
      <c r="D426" s="3">
        <f t="shared" si="1"/>
        <v>1.458024976340627E-2</v>
      </c>
    </row>
    <row r="427" spans="1:4" ht="12.5">
      <c r="A427" s="1">
        <v>422</v>
      </c>
      <c r="B427" s="1">
        <v>2022</v>
      </c>
      <c r="C427" s="1">
        <v>16</v>
      </c>
      <c r="D427" s="3">
        <f t="shared" si="1"/>
        <v>1.7944922785730795E-2</v>
      </c>
    </row>
    <row r="428" spans="1:4" ht="12.5">
      <c r="A428" s="1">
        <v>423</v>
      </c>
      <c r="B428" s="1">
        <v>2023</v>
      </c>
      <c r="C428" s="1">
        <v>17</v>
      </c>
      <c r="D428" s="3">
        <f t="shared" si="1"/>
        <v>1.9066480459838973E-2</v>
      </c>
    </row>
    <row r="429" spans="1:4" ht="12.5">
      <c r="A429" s="1">
        <v>424</v>
      </c>
      <c r="B429" s="1">
        <v>2024</v>
      </c>
      <c r="C429" s="1">
        <v>8</v>
      </c>
      <c r="D429" s="3">
        <f t="shared" si="1"/>
        <v>8.9724613928653975E-3</v>
      </c>
    </row>
    <row r="430" spans="1:4" ht="12.5">
      <c r="A430" s="1">
        <v>425</v>
      </c>
      <c r="B430" s="1">
        <v>2025</v>
      </c>
      <c r="C430" s="1">
        <v>18</v>
      </c>
      <c r="D430" s="3">
        <f t="shared" si="1"/>
        <v>2.0188038133947147E-2</v>
      </c>
    </row>
    <row r="431" spans="1:4" ht="12.5">
      <c r="A431" s="1">
        <v>426</v>
      </c>
      <c r="B431" s="1">
        <v>2026</v>
      </c>
      <c r="C431" s="1">
        <v>10</v>
      </c>
      <c r="D431" s="3">
        <f t="shared" si="1"/>
        <v>1.1215576741081748E-2</v>
      </c>
    </row>
    <row r="432" spans="1:4" ht="12.5">
      <c r="A432" s="1">
        <v>427</v>
      </c>
      <c r="B432" s="1">
        <v>2027</v>
      </c>
      <c r="C432" s="1">
        <v>13</v>
      </c>
      <c r="D432" s="3">
        <f t="shared" si="1"/>
        <v>1.458024976340627E-2</v>
      </c>
    </row>
    <row r="433" spans="1:4" ht="12.5">
      <c r="A433" s="1">
        <v>428</v>
      </c>
      <c r="B433" s="1">
        <v>2028</v>
      </c>
      <c r="C433" s="1">
        <v>16</v>
      </c>
      <c r="D433" s="3">
        <f t="shared" si="1"/>
        <v>1.7944922785730795E-2</v>
      </c>
    </row>
    <row r="434" spans="1:4" ht="12.5">
      <c r="A434" s="1">
        <v>429</v>
      </c>
      <c r="B434" s="1">
        <v>2029</v>
      </c>
      <c r="C434" s="1">
        <v>9</v>
      </c>
      <c r="D434" s="3">
        <f t="shared" si="1"/>
        <v>1.0094019066973573E-2</v>
      </c>
    </row>
    <row r="435" spans="1:4" ht="12.5">
      <c r="A435" s="1">
        <v>430</v>
      </c>
      <c r="B435" s="1">
        <v>2030</v>
      </c>
      <c r="C435" s="1">
        <v>14</v>
      </c>
      <c r="D435" s="3">
        <f t="shared" si="1"/>
        <v>1.5701807437514446E-2</v>
      </c>
    </row>
    <row r="436" spans="1:4" ht="12.5">
      <c r="A436" s="1">
        <v>431</v>
      </c>
      <c r="B436" s="1">
        <v>2031</v>
      </c>
      <c r="C436" s="1">
        <v>9</v>
      </c>
      <c r="D436" s="3">
        <f t="shared" si="1"/>
        <v>1.0094019066973573E-2</v>
      </c>
    </row>
    <row r="437" spans="1:4" ht="12.5">
      <c r="A437" s="1">
        <v>432</v>
      </c>
      <c r="B437" s="1">
        <v>2032</v>
      </c>
      <c r="C437" s="1">
        <v>9</v>
      </c>
      <c r="D437" s="3">
        <f t="shared" si="1"/>
        <v>1.0094019066973573E-2</v>
      </c>
    </row>
    <row r="438" spans="1:4" ht="12.5">
      <c r="A438" s="1">
        <v>433</v>
      </c>
      <c r="B438" s="1">
        <v>2033</v>
      </c>
      <c r="C438" s="1">
        <v>5</v>
      </c>
      <c r="D438" s="3">
        <f t="shared" si="1"/>
        <v>5.6077883705408739E-3</v>
      </c>
    </row>
    <row r="439" spans="1:4" ht="12.5">
      <c r="A439" s="1">
        <v>434</v>
      </c>
      <c r="B439" s="1">
        <v>2034</v>
      </c>
      <c r="C439" s="1">
        <v>6</v>
      </c>
      <c r="D439" s="3">
        <f t="shared" si="1"/>
        <v>6.7293460446490481E-3</v>
      </c>
    </row>
    <row r="440" spans="1:4" ht="12.5">
      <c r="A440" s="1">
        <v>435</v>
      </c>
      <c r="B440" s="1">
        <v>2035</v>
      </c>
      <c r="C440" s="1">
        <v>5</v>
      </c>
      <c r="D440" s="3">
        <f t="shared" si="1"/>
        <v>5.6077883705408739E-3</v>
      </c>
    </row>
    <row r="441" spans="1:4" ht="12.5">
      <c r="A441" s="1">
        <v>436</v>
      </c>
      <c r="B441" s="1">
        <v>2036</v>
      </c>
      <c r="C441" s="1">
        <v>3</v>
      </c>
      <c r="D441" s="3">
        <f t="shared" si="1"/>
        <v>3.3646730223245241E-3</v>
      </c>
    </row>
    <row r="442" spans="1:4" ht="12.5">
      <c r="A442" s="1">
        <v>437</v>
      </c>
      <c r="B442" s="1">
        <v>2037</v>
      </c>
      <c r="C442" s="1">
        <v>7</v>
      </c>
      <c r="D442" s="3">
        <f t="shared" si="1"/>
        <v>7.8509037187572232E-3</v>
      </c>
    </row>
    <row r="443" spans="1:4" ht="12.5">
      <c r="A443" s="1">
        <v>438</v>
      </c>
      <c r="B443" s="1">
        <v>2038</v>
      </c>
      <c r="C443" s="1">
        <v>13</v>
      </c>
      <c r="D443" s="3">
        <f t="shared" si="1"/>
        <v>1.458024976340627E-2</v>
      </c>
    </row>
    <row r="444" spans="1:4" ht="12.5">
      <c r="A444" s="1">
        <v>439</v>
      </c>
      <c r="B444" s="1">
        <v>2039</v>
      </c>
      <c r="C444" s="1">
        <v>2</v>
      </c>
      <c r="D444" s="3">
        <f t="shared" si="1"/>
        <v>2.2431153482163494E-3</v>
      </c>
    </row>
    <row r="445" spans="1:4" ht="12.5">
      <c r="A445" s="1">
        <v>440</v>
      </c>
      <c r="B445" s="1">
        <v>2040</v>
      </c>
      <c r="C445" s="1">
        <v>7</v>
      </c>
      <c r="D445" s="3">
        <f t="shared" si="1"/>
        <v>7.8509037187572232E-3</v>
      </c>
    </row>
    <row r="446" spans="1:4" ht="12.5">
      <c r="A446" s="1">
        <v>441</v>
      </c>
      <c r="B446" s="1">
        <v>2041</v>
      </c>
      <c r="C446" s="1">
        <v>11</v>
      </c>
      <c r="D446" s="3">
        <f t="shared" si="1"/>
        <v>1.2337134415189924E-2</v>
      </c>
    </row>
    <row r="447" spans="1:4" ht="12.5">
      <c r="A447" s="1">
        <v>442</v>
      </c>
      <c r="B447" s="1">
        <v>2042</v>
      </c>
      <c r="C447" s="1">
        <v>7</v>
      </c>
      <c r="D447" s="3">
        <f t="shared" si="1"/>
        <v>7.8509037187572232E-3</v>
      </c>
    </row>
    <row r="448" spans="1:4" ht="12.5">
      <c r="A448" s="1">
        <v>443</v>
      </c>
      <c r="B448" s="1">
        <v>2043</v>
      </c>
      <c r="C448" s="1">
        <v>5</v>
      </c>
      <c r="D448" s="3">
        <f t="shared" si="1"/>
        <v>5.6077883705408739E-3</v>
      </c>
    </row>
    <row r="449" spans="1:4" ht="12.5">
      <c r="A449" s="1">
        <v>444</v>
      </c>
      <c r="B449" s="1">
        <v>2044</v>
      </c>
      <c r="C449" s="1">
        <v>3</v>
      </c>
      <c r="D449" s="3">
        <f t="shared" si="1"/>
        <v>3.3646730223245241E-3</v>
      </c>
    </row>
    <row r="450" spans="1:4" ht="12.5">
      <c r="A450" s="1">
        <v>445</v>
      </c>
      <c r="B450" s="1">
        <v>2045</v>
      </c>
      <c r="C450" s="1">
        <v>8</v>
      </c>
      <c r="D450" s="3">
        <f t="shared" si="1"/>
        <v>8.9724613928653975E-3</v>
      </c>
    </row>
    <row r="451" spans="1:4" ht="12.5">
      <c r="A451" s="1">
        <v>446</v>
      </c>
      <c r="B451" s="1">
        <v>2046</v>
      </c>
      <c r="C451" s="1">
        <v>5</v>
      </c>
      <c r="D451" s="3">
        <f t="shared" si="1"/>
        <v>5.6077883705408739E-3</v>
      </c>
    </row>
    <row r="452" spans="1:4" ht="12.5">
      <c r="A452" s="1">
        <v>447</v>
      </c>
      <c r="B452" s="1">
        <v>2047</v>
      </c>
      <c r="C452" s="1">
        <v>8</v>
      </c>
      <c r="D452" s="3">
        <f t="shared" si="1"/>
        <v>8.9724613928653975E-3</v>
      </c>
    </row>
    <row r="453" spans="1:4" ht="12.5">
      <c r="A453" s="1">
        <v>448</v>
      </c>
      <c r="B453" s="1">
        <v>2048</v>
      </c>
      <c r="C453" s="1">
        <v>8</v>
      </c>
      <c r="D453" s="3">
        <f t="shared" si="1"/>
        <v>8.9724613928653975E-3</v>
      </c>
    </row>
    <row r="454" spans="1:4" ht="12.5">
      <c r="A454" s="1">
        <v>449</v>
      </c>
      <c r="B454" s="1">
        <v>2049</v>
      </c>
      <c r="C454" s="1">
        <v>5</v>
      </c>
      <c r="D454" s="3">
        <f t="shared" si="1"/>
        <v>5.6077883705408739E-3</v>
      </c>
    </row>
    <row r="455" spans="1:4" ht="12.5">
      <c r="A455" s="1">
        <v>450</v>
      </c>
      <c r="B455" s="1">
        <v>2050</v>
      </c>
      <c r="C455" s="1">
        <v>8</v>
      </c>
      <c r="D455" s="3">
        <f t="shared" si="1"/>
        <v>8.9724613928653975E-3</v>
      </c>
    </row>
    <row r="456" spans="1:4" ht="12.5">
      <c r="A456" s="1">
        <v>451</v>
      </c>
      <c r="B456" s="1">
        <v>2051</v>
      </c>
      <c r="C456" s="1">
        <v>10</v>
      </c>
      <c r="D456" s="3">
        <f t="shared" si="1"/>
        <v>1.1215576741081748E-2</v>
      </c>
    </row>
    <row r="457" spans="1:4" ht="12.5">
      <c r="A457" s="1">
        <v>452</v>
      </c>
      <c r="B457" s="1">
        <v>2052</v>
      </c>
      <c r="C457" s="1">
        <v>4</v>
      </c>
      <c r="D457" s="3">
        <f t="shared" si="1"/>
        <v>4.4862306964326987E-3</v>
      </c>
    </row>
    <row r="458" spans="1:4" ht="12.5">
      <c r="A458" s="1">
        <v>453</v>
      </c>
      <c r="B458" s="1">
        <v>2053</v>
      </c>
      <c r="C458" s="1">
        <v>9</v>
      </c>
      <c r="D458" s="3">
        <f t="shared" si="1"/>
        <v>1.0094019066973573E-2</v>
      </c>
    </row>
    <row r="459" spans="1:4" ht="12.5">
      <c r="A459" s="1">
        <v>454</v>
      </c>
      <c r="B459" s="1">
        <v>2054</v>
      </c>
      <c r="C459" s="1">
        <v>4</v>
      </c>
      <c r="D459" s="3">
        <f t="shared" si="1"/>
        <v>4.4862306964326987E-3</v>
      </c>
    </row>
    <row r="460" spans="1:4" ht="12.5">
      <c r="A460" s="1">
        <v>455</v>
      </c>
      <c r="B460" s="1">
        <v>2055</v>
      </c>
      <c r="C460" s="1">
        <v>3</v>
      </c>
      <c r="D460" s="3">
        <f t="shared" si="1"/>
        <v>3.3646730223245241E-3</v>
      </c>
    </row>
    <row r="461" spans="1:4" ht="12.5">
      <c r="A461" s="1">
        <v>456</v>
      </c>
      <c r="B461" s="1">
        <v>2056</v>
      </c>
      <c r="C461" s="1">
        <v>4</v>
      </c>
      <c r="D461" s="3">
        <f t="shared" si="1"/>
        <v>4.4862306964326987E-3</v>
      </c>
    </row>
    <row r="462" spans="1:4" ht="12.5">
      <c r="A462" s="1">
        <v>457</v>
      </c>
      <c r="B462" s="1">
        <v>2057</v>
      </c>
      <c r="C462" s="1">
        <v>7</v>
      </c>
      <c r="D462" s="3">
        <f t="shared" si="1"/>
        <v>7.8509037187572232E-3</v>
      </c>
    </row>
    <row r="463" spans="1:4" ht="12.5">
      <c r="A463" s="1">
        <v>458</v>
      </c>
      <c r="B463" s="1">
        <v>2058</v>
      </c>
      <c r="C463" s="1">
        <v>5</v>
      </c>
      <c r="D463" s="3">
        <f t="shared" si="1"/>
        <v>5.6077883705408739E-3</v>
      </c>
    </row>
    <row r="464" spans="1:4" ht="12.5">
      <c r="A464" s="1">
        <v>459</v>
      </c>
      <c r="B464" s="1">
        <v>2059</v>
      </c>
      <c r="C464" s="1">
        <v>2</v>
      </c>
      <c r="D464" s="3">
        <f t="shared" si="1"/>
        <v>2.2431153482163494E-3</v>
      </c>
    </row>
    <row r="465" spans="1:4" ht="12.5">
      <c r="A465" s="1">
        <v>460</v>
      </c>
      <c r="B465" s="1">
        <v>2060</v>
      </c>
      <c r="C465" s="1">
        <v>6</v>
      </c>
      <c r="D465" s="3">
        <f t="shared" si="1"/>
        <v>6.7293460446490481E-3</v>
      </c>
    </row>
    <row r="466" spans="1:4" ht="12.5">
      <c r="A466" s="1">
        <v>461</v>
      </c>
      <c r="B466" s="1">
        <v>2061</v>
      </c>
      <c r="C466" s="1">
        <v>10</v>
      </c>
      <c r="D466" s="3">
        <f t="shared" si="1"/>
        <v>1.1215576741081748E-2</v>
      </c>
    </row>
    <row r="467" spans="1:4" ht="12.5">
      <c r="A467" s="1">
        <v>462</v>
      </c>
      <c r="B467" s="1">
        <v>2062</v>
      </c>
      <c r="C467" s="1">
        <v>2</v>
      </c>
      <c r="D467" s="3">
        <f t="shared" si="1"/>
        <v>2.2431153482163494E-3</v>
      </c>
    </row>
    <row r="468" spans="1:4" ht="12.5">
      <c r="A468" s="1">
        <v>463</v>
      </c>
      <c r="B468" s="1">
        <v>2063</v>
      </c>
      <c r="C468" s="1">
        <v>4</v>
      </c>
      <c r="D468" s="3">
        <f t="shared" si="1"/>
        <v>4.4862306964326987E-3</v>
      </c>
    </row>
    <row r="469" spans="1:4" ht="12.5">
      <c r="A469" s="1">
        <v>464</v>
      </c>
      <c r="B469" s="1">
        <v>2064</v>
      </c>
      <c r="C469" s="1">
        <v>2</v>
      </c>
      <c r="D469" s="3">
        <f t="shared" si="1"/>
        <v>2.2431153482163494E-3</v>
      </c>
    </row>
    <row r="470" spans="1:4" ht="12.5">
      <c r="A470" s="1">
        <v>465</v>
      </c>
      <c r="B470" s="1">
        <v>2065</v>
      </c>
      <c r="C470" s="1">
        <v>6</v>
      </c>
      <c r="D470" s="3">
        <f t="shared" si="1"/>
        <v>6.7293460446490481E-3</v>
      </c>
    </row>
    <row r="471" spans="1:4" ht="12.5">
      <c r="A471" s="1">
        <v>466</v>
      </c>
      <c r="B471" s="1">
        <v>2066</v>
      </c>
      <c r="C471" s="1">
        <v>5</v>
      </c>
      <c r="D471" s="3">
        <f t="shared" si="1"/>
        <v>5.6077883705408739E-3</v>
      </c>
    </row>
    <row r="472" spans="1:4" ht="12.5">
      <c r="A472" s="1">
        <v>467</v>
      </c>
      <c r="B472" s="1">
        <v>2067</v>
      </c>
      <c r="C472" s="1">
        <v>3</v>
      </c>
      <c r="D472" s="3">
        <f t="shared" si="1"/>
        <v>3.3646730223245241E-3</v>
      </c>
    </row>
    <row r="473" spans="1:4" ht="12.5">
      <c r="A473" s="1">
        <v>468</v>
      </c>
      <c r="B473" s="1">
        <v>2068</v>
      </c>
      <c r="C473" s="1">
        <v>5</v>
      </c>
      <c r="D473" s="3">
        <f t="shared" si="1"/>
        <v>5.6077883705408739E-3</v>
      </c>
    </row>
    <row r="474" spans="1:4" ht="12.5">
      <c r="A474" s="1">
        <v>469</v>
      </c>
      <c r="B474" s="1">
        <v>2069</v>
      </c>
      <c r="C474" s="1">
        <v>4</v>
      </c>
      <c r="D474" s="3">
        <f t="shared" si="1"/>
        <v>4.4862306964326987E-3</v>
      </c>
    </row>
    <row r="475" spans="1:4" ht="12.5">
      <c r="A475" s="1">
        <v>470</v>
      </c>
      <c r="B475" s="1">
        <v>2070</v>
      </c>
      <c r="C475" s="1">
        <v>4</v>
      </c>
      <c r="D475" s="3">
        <f t="shared" si="1"/>
        <v>4.4862306964326987E-3</v>
      </c>
    </row>
    <row r="476" spans="1:4" ht="12.5">
      <c r="A476" s="1">
        <v>471</v>
      </c>
      <c r="B476" s="1">
        <v>2071</v>
      </c>
      <c r="C476" s="1">
        <v>3</v>
      </c>
      <c r="D476" s="3">
        <f t="shared" si="1"/>
        <v>3.3646730223245241E-3</v>
      </c>
    </row>
    <row r="477" spans="1:4" ht="12.5">
      <c r="A477" s="1">
        <v>472</v>
      </c>
      <c r="B477" s="1">
        <v>2072</v>
      </c>
      <c r="C477" s="1">
        <v>6</v>
      </c>
      <c r="D477" s="3">
        <f t="shared" si="1"/>
        <v>6.7293460446490481E-3</v>
      </c>
    </row>
    <row r="478" spans="1:4" ht="12.5">
      <c r="A478" s="1">
        <v>473</v>
      </c>
      <c r="B478" s="1">
        <v>2073</v>
      </c>
      <c r="C478" s="1">
        <v>5</v>
      </c>
      <c r="D478" s="3">
        <f t="shared" si="1"/>
        <v>5.6077883705408739E-3</v>
      </c>
    </row>
    <row r="479" spans="1:4" ht="12.5">
      <c r="A479" s="1">
        <v>474</v>
      </c>
      <c r="B479" s="1">
        <v>2074</v>
      </c>
      <c r="C479" s="1">
        <v>5</v>
      </c>
      <c r="D479" s="3">
        <f t="shared" si="1"/>
        <v>5.6077883705408739E-3</v>
      </c>
    </row>
    <row r="480" spans="1:4" ht="12.5">
      <c r="A480" s="1">
        <v>475</v>
      </c>
      <c r="B480" s="1">
        <v>2075</v>
      </c>
      <c r="C480" s="1">
        <v>4</v>
      </c>
      <c r="D480" s="3">
        <f t="shared" si="1"/>
        <v>4.4862306964326987E-3</v>
      </c>
    </row>
    <row r="481" spans="1:4" ht="12.5">
      <c r="A481" s="1">
        <v>476</v>
      </c>
      <c r="B481" s="1">
        <v>2076</v>
      </c>
      <c r="C481" s="1">
        <v>9</v>
      </c>
      <c r="D481" s="3">
        <f t="shared" si="1"/>
        <v>1.0094019066973573E-2</v>
      </c>
    </row>
    <row r="482" spans="1:4" ht="12.5">
      <c r="A482" s="1">
        <v>477</v>
      </c>
      <c r="B482" s="1">
        <v>2077</v>
      </c>
      <c r="C482" s="1">
        <v>1</v>
      </c>
      <c r="D482" s="3">
        <f t="shared" si="1"/>
        <v>1.1215576741081747E-3</v>
      </c>
    </row>
    <row r="483" spans="1:4" ht="12.5">
      <c r="A483" s="1">
        <v>478</v>
      </c>
      <c r="B483" s="1">
        <v>2078</v>
      </c>
      <c r="C483" s="1">
        <v>5</v>
      </c>
      <c r="D483" s="3">
        <f t="shared" si="1"/>
        <v>5.6077883705408739E-3</v>
      </c>
    </row>
    <row r="484" spans="1:4" ht="12.5">
      <c r="A484" s="1">
        <v>479</v>
      </c>
      <c r="B484" s="1">
        <v>2079</v>
      </c>
      <c r="C484" s="1">
        <v>2</v>
      </c>
      <c r="D484" s="3">
        <f t="shared" si="1"/>
        <v>2.2431153482163494E-3</v>
      </c>
    </row>
    <row r="485" spans="1:4" ht="12.5">
      <c r="A485" s="1">
        <v>480</v>
      </c>
      <c r="B485" s="1">
        <v>2080</v>
      </c>
      <c r="C485" s="1">
        <v>5</v>
      </c>
      <c r="D485" s="3">
        <f t="shared" si="1"/>
        <v>5.6077883705408739E-3</v>
      </c>
    </row>
    <row r="486" spans="1:4" ht="12.5">
      <c r="A486" s="1">
        <v>481</v>
      </c>
      <c r="B486" s="1">
        <v>2081</v>
      </c>
      <c r="C486" s="1">
        <v>4</v>
      </c>
      <c r="D486" s="3">
        <f t="shared" si="1"/>
        <v>4.4862306964326987E-3</v>
      </c>
    </row>
    <row r="487" spans="1:4" ht="12.5">
      <c r="A487" s="1">
        <v>482</v>
      </c>
      <c r="B487" s="1">
        <v>2082</v>
      </c>
      <c r="C487" s="1">
        <v>3</v>
      </c>
      <c r="D487" s="3">
        <f t="shared" si="1"/>
        <v>3.3646730223245241E-3</v>
      </c>
    </row>
    <row r="488" spans="1:4" ht="12.5">
      <c r="A488" s="1">
        <v>483</v>
      </c>
      <c r="B488" s="1">
        <v>2083</v>
      </c>
      <c r="C488" s="1">
        <v>7</v>
      </c>
      <c r="D488" s="3">
        <f t="shared" si="1"/>
        <v>7.8509037187572232E-3</v>
      </c>
    </row>
    <row r="489" spans="1:4" ht="12.5">
      <c r="A489" s="1">
        <v>484</v>
      </c>
      <c r="B489" s="1">
        <v>2084</v>
      </c>
      <c r="C489" s="1">
        <v>5</v>
      </c>
      <c r="D489" s="3">
        <f t="shared" si="1"/>
        <v>5.6077883705408739E-3</v>
      </c>
    </row>
    <row r="490" spans="1:4" ht="12.5">
      <c r="A490" s="1">
        <v>485</v>
      </c>
      <c r="B490" s="1">
        <v>2085</v>
      </c>
      <c r="C490" s="1">
        <v>3</v>
      </c>
      <c r="D490" s="3">
        <f t="shared" si="1"/>
        <v>3.3646730223245241E-3</v>
      </c>
    </row>
    <row r="491" spans="1:4" ht="12.5">
      <c r="A491" s="1">
        <v>486</v>
      </c>
      <c r="B491" s="1">
        <v>2086</v>
      </c>
      <c r="C491" s="1">
        <v>2</v>
      </c>
      <c r="D491" s="3">
        <f t="shared" si="1"/>
        <v>2.2431153482163494E-3</v>
      </c>
    </row>
    <row r="492" spans="1:4" ht="12.5">
      <c r="A492" s="1">
        <v>487</v>
      </c>
      <c r="B492" s="1">
        <v>2087</v>
      </c>
      <c r="C492" s="1">
        <v>2</v>
      </c>
      <c r="D492" s="3">
        <f t="shared" si="1"/>
        <v>2.2431153482163494E-3</v>
      </c>
    </row>
    <row r="493" spans="1:4" ht="12.5">
      <c r="A493" s="1">
        <v>488</v>
      </c>
      <c r="B493" s="1">
        <v>2088</v>
      </c>
      <c r="C493" s="1">
        <v>6</v>
      </c>
      <c r="D493" s="3">
        <f t="shared" si="1"/>
        <v>6.7293460446490481E-3</v>
      </c>
    </row>
    <row r="494" spans="1:4" ht="12.5">
      <c r="A494" s="1">
        <v>489</v>
      </c>
      <c r="B494" s="1">
        <v>2089</v>
      </c>
      <c r="C494" s="1">
        <v>2</v>
      </c>
      <c r="D494" s="3">
        <f t="shared" si="1"/>
        <v>2.2431153482163494E-3</v>
      </c>
    </row>
    <row r="495" spans="1:4" ht="12.5">
      <c r="A495" s="1">
        <v>490</v>
      </c>
      <c r="B495" s="1">
        <v>2090</v>
      </c>
      <c r="C495" s="1">
        <v>8</v>
      </c>
      <c r="D495" s="3">
        <f t="shared" si="1"/>
        <v>8.9724613928653975E-3</v>
      </c>
    </row>
    <row r="496" spans="1:4" ht="12.5">
      <c r="A496" s="1">
        <v>491</v>
      </c>
      <c r="B496" s="1">
        <v>2091</v>
      </c>
      <c r="C496" s="1">
        <v>2</v>
      </c>
      <c r="D496" s="3">
        <f t="shared" si="1"/>
        <v>2.2431153482163494E-3</v>
      </c>
    </row>
    <row r="497" spans="1:4" ht="12.5">
      <c r="A497" s="1">
        <v>492</v>
      </c>
      <c r="B497" s="1">
        <v>2092</v>
      </c>
      <c r="C497" s="1">
        <v>1</v>
      </c>
      <c r="D497" s="3">
        <f t="shared" si="1"/>
        <v>1.1215576741081747E-3</v>
      </c>
    </row>
    <row r="498" spans="1:4" ht="12.5">
      <c r="A498" s="1">
        <v>493</v>
      </c>
      <c r="B498" s="1">
        <v>2093</v>
      </c>
      <c r="C498" s="1">
        <v>6</v>
      </c>
      <c r="D498" s="3">
        <f t="shared" si="1"/>
        <v>6.7293460446490481E-3</v>
      </c>
    </row>
    <row r="499" spans="1:4" ht="12.5">
      <c r="A499" s="1">
        <v>494</v>
      </c>
      <c r="B499" s="1">
        <v>2094</v>
      </c>
      <c r="C499" s="1">
        <v>1</v>
      </c>
      <c r="D499" s="3">
        <f t="shared" si="1"/>
        <v>1.1215576741081747E-3</v>
      </c>
    </row>
    <row r="500" spans="1:4" ht="12.5">
      <c r="A500" s="1">
        <v>495</v>
      </c>
      <c r="B500" s="1">
        <v>2095</v>
      </c>
      <c r="C500" s="1">
        <v>1</v>
      </c>
      <c r="D500" s="3">
        <f t="shared" si="1"/>
        <v>1.1215576741081747E-3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793"/>
  <sheetViews>
    <sheetView workbookViewId="0">
      <selection activeCell="I4" sqref="I4:M24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451</v>
      </c>
      <c r="D2" s="2">
        <f t="shared" ref="D2:D793" si="0">(C2*(33.8026079703297*33.814088917726))/1000000</f>
        <v>0.51549498059345267</v>
      </c>
    </row>
    <row r="3" spans="1:13" ht="15.75" customHeight="1">
      <c r="A3" s="1">
        <v>2</v>
      </c>
      <c r="B3" s="1">
        <v>1602</v>
      </c>
      <c r="C3" s="1">
        <v>450</v>
      </c>
      <c r="D3" s="2">
        <f t="shared" si="0"/>
        <v>0.51435197620189299</v>
      </c>
      <c r="I3" s="2">
        <f>SUM(D2:D201)</f>
        <v>76.879618380701189</v>
      </c>
      <c r="J3" s="2">
        <f>SUM(D202:D601)</f>
        <v>60.128889022392876</v>
      </c>
      <c r="K3" s="2">
        <f>SUM(D602:D951)</f>
        <v>7.3540902552955112</v>
      </c>
      <c r="L3" s="2">
        <f>SUM(D952:D1398)</f>
        <v>0</v>
      </c>
      <c r="M3" s="1">
        <v>0</v>
      </c>
    </row>
    <row r="4" spans="1:13" ht="15.75" customHeight="1">
      <c r="A4" s="1">
        <v>3</v>
      </c>
      <c r="B4" s="1">
        <v>1603</v>
      </c>
      <c r="C4" s="1">
        <v>467</v>
      </c>
      <c r="D4" s="2">
        <f t="shared" si="0"/>
        <v>0.53378305085840894</v>
      </c>
      <c r="E4" s="2">
        <f>SUM(C2:C793)</f>
        <v>126301</v>
      </c>
      <c r="F4" s="2">
        <f>E4*(33.8026079703297*33.814088917726)</f>
        <v>144362597.65838951</v>
      </c>
      <c r="G4" s="3">
        <f t="shared" ref="G4:H4" si="1">F4/1000</f>
        <v>144362.59765838951</v>
      </c>
      <c r="H4" s="3">
        <f t="shared" si="1"/>
        <v>144.36259765838952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487</v>
      </c>
      <c r="D5" s="2">
        <f t="shared" si="0"/>
        <v>0.55664313868960413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426</v>
      </c>
      <c r="D6" s="2">
        <f t="shared" si="0"/>
        <v>0.4869198708044587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446</v>
      </c>
      <c r="D7" s="2">
        <f t="shared" si="0"/>
        <v>0.50977995863565384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479</v>
      </c>
      <c r="D8" s="2">
        <f t="shared" si="0"/>
        <v>0.54749910355712605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440</v>
      </c>
      <c r="D9" s="2">
        <f t="shared" si="0"/>
        <v>0.50292193228629534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456</v>
      </c>
      <c r="D10" s="2">
        <f t="shared" si="0"/>
        <v>0.52121000255125149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444</v>
      </c>
      <c r="D11" s="2">
        <f t="shared" si="0"/>
        <v>0.50749394985253438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461</v>
      </c>
      <c r="D12" s="2">
        <f t="shared" si="0"/>
        <v>0.52692502450905032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442</v>
      </c>
      <c r="D13" s="2">
        <f t="shared" si="0"/>
        <v>0.5052079410694148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429</v>
      </c>
      <c r="D14" s="2">
        <f t="shared" si="0"/>
        <v>0.49034888397913795</v>
      </c>
      <c r="I14" s="2"/>
      <c r="J14" s="2"/>
      <c r="K14" s="2"/>
      <c r="L14" s="2"/>
      <c r="M14" s="1"/>
    </row>
    <row r="15" spans="1:13" ht="15.75" customHeight="1">
      <c r="A15" s="1">
        <v>14</v>
      </c>
      <c r="B15" s="1">
        <v>1614</v>
      </c>
      <c r="C15" s="1">
        <v>453</v>
      </c>
      <c r="D15" s="2">
        <f t="shared" si="0"/>
        <v>0.51778098937657224</v>
      </c>
      <c r="I15" s="2"/>
      <c r="J15" s="2"/>
      <c r="K15" s="2"/>
      <c r="L15" s="2"/>
      <c r="M15" s="1"/>
    </row>
    <row r="16" spans="1:13" ht="15.75" customHeight="1">
      <c r="A16" s="1">
        <v>15</v>
      </c>
      <c r="B16" s="1">
        <v>1615</v>
      </c>
      <c r="C16" s="1">
        <v>428</v>
      </c>
      <c r="D16" s="2">
        <f t="shared" si="0"/>
        <v>0.48920587958757816</v>
      </c>
      <c r="I16" s="2"/>
      <c r="J16" s="2"/>
      <c r="K16" s="2"/>
      <c r="L16" s="2"/>
      <c r="M16" s="1"/>
    </row>
    <row r="17" spans="1:13" ht="15.75" customHeight="1">
      <c r="A17" s="1">
        <v>16</v>
      </c>
      <c r="B17" s="1">
        <v>1616</v>
      </c>
      <c r="C17" s="1">
        <v>466</v>
      </c>
      <c r="D17" s="2">
        <f t="shared" si="0"/>
        <v>0.53264004646684915</v>
      </c>
      <c r="I17" s="2"/>
      <c r="J17" s="2"/>
      <c r="K17" s="2"/>
      <c r="L17" s="2"/>
      <c r="M17" s="1"/>
    </row>
    <row r="18" spans="1:13" ht="15.75" customHeight="1">
      <c r="A18" s="1">
        <v>17</v>
      </c>
      <c r="B18" s="1">
        <v>1617</v>
      </c>
      <c r="C18" s="1">
        <v>459</v>
      </c>
      <c r="D18" s="2">
        <f t="shared" si="0"/>
        <v>0.52463901572593086</v>
      </c>
      <c r="I18" s="2"/>
      <c r="J18" s="2"/>
      <c r="K18" s="2"/>
      <c r="L18" s="2"/>
      <c r="M18" s="1"/>
    </row>
    <row r="19" spans="1:13" ht="15.75" customHeight="1">
      <c r="A19" s="1">
        <v>18</v>
      </c>
      <c r="B19" s="1">
        <v>1618</v>
      </c>
      <c r="C19" s="1">
        <v>441</v>
      </c>
      <c r="D19" s="2">
        <f t="shared" si="0"/>
        <v>0.50406493667785512</v>
      </c>
      <c r="I19" s="2"/>
      <c r="J19" s="2"/>
      <c r="K19" s="2"/>
      <c r="L19" s="2"/>
      <c r="M19" s="1"/>
    </row>
    <row r="20" spans="1:13" ht="15.75" customHeight="1">
      <c r="A20" s="1">
        <v>19</v>
      </c>
      <c r="B20" s="1">
        <v>1619</v>
      </c>
      <c r="C20" s="1">
        <v>424</v>
      </c>
      <c r="D20" s="2">
        <f t="shared" si="0"/>
        <v>0.48463386202133912</v>
      </c>
      <c r="I20" s="2"/>
      <c r="J20" s="2"/>
      <c r="K20" s="2"/>
      <c r="L20" s="2"/>
      <c r="M20" s="1"/>
    </row>
    <row r="21" spans="1:13" ht="15.75" customHeight="1">
      <c r="A21" s="1">
        <v>20</v>
      </c>
      <c r="B21" s="1">
        <v>1620</v>
      </c>
      <c r="C21" s="1">
        <v>480</v>
      </c>
      <c r="D21" s="2">
        <f t="shared" si="0"/>
        <v>0.54864210794868573</v>
      </c>
      <c r="I21" s="2"/>
      <c r="J21" s="2"/>
      <c r="K21" s="2"/>
      <c r="L21" s="2"/>
      <c r="M21" s="1"/>
    </row>
    <row r="22" spans="1:13" ht="15.75" customHeight="1">
      <c r="A22" s="1">
        <v>21</v>
      </c>
      <c r="B22" s="1">
        <v>1621</v>
      </c>
      <c r="C22" s="1">
        <v>479</v>
      </c>
      <c r="D22" s="2">
        <f t="shared" si="0"/>
        <v>0.54749910355712605</v>
      </c>
      <c r="I22" s="2"/>
      <c r="J22" s="2"/>
      <c r="K22" s="2"/>
      <c r="L22" s="2"/>
      <c r="M22" s="1"/>
    </row>
    <row r="23" spans="1:13" ht="15.75" customHeight="1">
      <c r="A23" s="1">
        <v>22</v>
      </c>
      <c r="B23" s="1">
        <v>1622</v>
      </c>
      <c r="C23" s="1">
        <v>440</v>
      </c>
      <c r="D23" s="2">
        <f t="shared" si="0"/>
        <v>0.50292193228629534</v>
      </c>
      <c r="I23" s="2"/>
      <c r="J23" s="2"/>
      <c r="K23" s="2"/>
      <c r="L23" s="2"/>
      <c r="M23" s="1"/>
    </row>
    <row r="24" spans="1:13" ht="15.75" customHeight="1">
      <c r="A24" s="1">
        <v>23</v>
      </c>
      <c r="B24" s="1">
        <v>1623</v>
      </c>
      <c r="C24" s="1">
        <v>466</v>
      </c>
      <c r="D24" s="2">
        <f t="shared" si="0"/>
        <v>0.53264004646684915</v>
      </c>
      <c r="I24" s="2"/>
      <c r="J24" s="2"/>
      <c r="K24" s="2"/>
      <c r="L24" s="2"/>
      <c r="M24" s="1"/>
    </row>
    <row r="25" spans="1:13" ht="15.75" customHeight="1">
      <c r="A25" s="1">
        <v>24</v>
      </c>
      <c r="B25" s="1">
        <v>1624</v>
      </c>
      <c r="C25" s="1">
        <v>478</v>
      </c>
      <c r="D25" s="2">
        <f t="shared" si="0"/>
        <v>0.54635609916556627</v>
      </c>
    </row>
    <row r="26" spans="1:13" ht="15.75" customHeight="1">
      <c r="A26" s="1">
        <v>25</v>
      </c>
      <c r="B26" s="1">
        <v>1625</v>
      </c>
      <c r="C26" s="1">
        <v>433</v>
      </c>
      <c r="D26" s="2">
        <f t="shared" si="0"/>
        <v>0.49492090154537699</v>
      </c>
    </row>
    <row r="27" spans="1:13" ht="15.75" customHeight="1">
      <c r="A27" s="1">
        <v>26</v>
      </c>
      <c r="B27" s="1">
        <v>1626</v>
      </c>
      <c r="C27" s="1">
        <v>453</v>
      </c>
      <c r="D27" s="2">
        <f t="shared" si="0"/>
        <v>0.51778098937657224</v>
      </c>
    </row>
    <row r="28" spans="1:13" ht="15.75" customHeight="1">
      <c r="A28" s="1">
        <v>27</v>
      </c>
      <c r="B28" s="1">
        <v>1627</v>
      </c>
      <c r="C28" s="1">
        <v>406</v>
      </c>
      <c r="D28" s="2">
        <f t="shared" si="0"/>
        <v>0.46405978297326339</v>
      </c>
    </row>
    <row r="29" spans="1:13" ht="15.75" customHeight="1">
      <c r="A29" s="1">
        <v>28</v>
      </c>
      <c r="B29" s="1">
        <v>1628</v>
      </c>
      <c r="C29" s="1">
        <v>451</v>
      </c>
      <c r="D29" s="2">
        <f t="shared" si="0"/>
        <v>0.51549498059345267</v>
      </c>
    </row>
    <row r="30" spans="1:13" ht="15.75" customHeight="1">
      <c r="A30" s="1">
        <v>29</v>
      </c>
      <c r="B30" s="1">
        <v>1629</v>
      </c>
      <c r="C30" s="1">
        <v>413</v>
      </c>
      <c r="D30" s="2">
        <f t="shared" si="0"/>
        <v>0.47206081371418179</v>
      </c>
    </row>
    <row r="31" spans="1:13" ht="15.75" customHeight="1">
      <c r="A31" s="1">
        <v>30</v>
      </c>
      <c r="B31" s="1">
        <v>1630</v>
      </c>
      <c r="C31" s="1">
        <v>452</v>
      </c>
      <c r="D31" s="2">
        <f t="shared" si="0"/>
        <v>0.51663798498501246</v>
      </c>
    </row>
    <row r="32" spans="1:13" ht="15.75" customHeight="1">
      <c r="A32" s="1">
        <v>31</v>
      </c>
      <c r="B32" s="1">
        <v>1631</v>
      </c>
      <c r="C32" s="1">
        <v>434</v>
      </c>
      <c r="D32" s="2">
        <f t="shared" si="0"/>
        <v>0.49606390593693672</v>
      </c>
    </row>
    <row r="33" spans="1:4" ht="15.75" customHeight="1">
      <c r="A33" s="1">
        <v>32</v>
      </c>
      <c r="B33" s="1">
        <v>1632</v>
      </c>
      <c r="C33" s="1">
        <v>447</v>
      </c>
      <c r="D33" s="2">
        <f t="shared" si="0"/>
        <v>0.51092296302721363</v>
      </c>
    </row>
    <row r="34" spans="1:4" ht="15.75" customHeight="1">
      <c r="A34" s="1">
        <v>33</v>
      </c>
      <c r="B34" s="1">
        <v>1633</v>
      </c>
      <c r="C34" s="1">
        <v>404</v>
      </c>
      <c r="D34" s="2">
        <f t="shared" si="0"/>
        <v>0.46177377419014393</v>
      </c>
    </row>
    <row r="35" spans="1:4" ht="12.5">
      <c r="A35" s="1">
        <v>34</v>
      </c>
      <c r="B35" s="1">
        <v>1634</v>
      </c>
      <c r="C35" s="1">
        <v>386</v>
      </c>
      <c r="D35" s="2">
        <f t="shared" si="0"/>
        <v>0.44119969514206814</v>
      </c>
    </row>
    <row r="36" spans="1:4" ht="12.5">
      <c r="A36" s="1">
        <v>35</v>
      </c>
      <c r="B36" s="1">
        <v>1635</v>
      </c>
      <c r="C36" s="1">
        <v>405</v>
      </c>
      <c r="D36" s="2">
        <f t="shared" si="0"/>
        <v>0.46291677858170366</v>
      </c>
    </row>
    <row r="37" spans="1:4" ht="12.5">
      <c r="A37" s="1">
        <v>36</v>
      </c>
      <c r="B37" s="1">
        <v>1636</v>
      </c>
      <c r="C37" s="1">
        <v>392</v>
      </c>
      <c r="D37" s="2">
        <f t="shared" si="0"/>
        <v>0.44805772149142675</v>
      </c>
    </row>
    <row r="38" spans="1:4" ht="12.5">
      <c r="A38" s="1">
        <v>37</v>
      </c>
      <c r="B38" s="1">
        <v>1637</v>
      </c>
      <c r="C38" s="1">
        <v>386</v>
      </c>
      <c r="D38" s="2">
        <f t="shared" si="0"/>
        <v>0.44119969514206814</v>
      </c>
    </row>
    <row r="39" spans="1:4" ht="12.5">
      <c r="A39" s="1">
        <v>38</v>
      </c>
      <c r="B39" s="1">
        <v>1638</v>
      </c>
      <c r="C39" s="1">
        <v>402</v>
      </c>
      <c r="D39" s="2">
        <f t="shared" si="0"/>
        <v>0.45948776540702435</v>
      </c>
    </row>
    <row r="40" spans="1:4" ht="12.5">
      <c r="A40" s="1">
        <v>39</v>
      </c>
      <c r="B40" s="1">
        <v>1639</v>
      </c>
      <c r="C40" s="1">
        <v>404</v>
      </c>
      <c r="D40" s="2">
        <f t="shared" si="0"/>
        <v>0.46177377419014393</v>
      </c>
    </row>
    <row r="41" spans="1:4" ht="12.5">
      <c r="A41" s="1">
        <v>40</v>
      </c>
      <c r="B41" s="1">
        <v>1640</v>
      </c>
      <c r="C41" s="1">
        <v>419</v>
      </c>
      <c r="D41" s="2">
        <f t="shared" si="0"/>
        <v>0.4789188400635403</v>
      </c>
    </row>
    <row r="42" spans="1:4" ht="12.5">
      <c r="A42" s="1">
        <v>41</v>
      </c>
      <c r="B42" s="1">
        <v>1641</v>
      </c>
      <c r="C42" s="1">
        <v>416</v>
      </c>
      <c r="D42" s="2">
        <f t="shared" si="0"/>
        <v>0.47548982688886104</v>
      </c>
    </row>
    <row r="43" spans="1:4" ht="12.5">
      <c r="A43" s="1">
        <v>42</v>
      </c>
      <c r="B43" s="1">
        <v>1642</v>
      </c>
      <c r="C43" s="1">
        <v>364</v>
      </c>
      <c r="D43" s="2">
        <f t="shared" si="0"/>
        <v>0.41605359852775337</v>
      </c>
    </row>
    <row r="44" spans="1:4" ht="12.5">
      <c r="A44" s="1">
        <v>43</v>
      </c>
      <c r="B44" s="1">
        <v>1643</v>
      </c>
      <c r="C44" s="1">
        <v>412</v>
      </c>
      <c r="D44" s="2">
        <f t="shared" si="0"/>
        <v>0.47091780932262195</v>
      </c>
    </row>
    <row r="45" spans="1:4" ht="12.5">
      <c r="A45" s="1">
        <v>44</v>
      </c>
      <c r="B45" s="1">
        <v>1644</v>
      </c>
      <c r="C45" s="1">
        <v>437</v>
      </c>
      <c r="D45" s="2">
        <f t="shared" si="0"/>
        <v>0.49949291911161603</v>
      </c>
    </row>
    <row r="46" spans="1:4" ht="12.5">
      <c r="A46" s="1">
        <v>45</v>
      </c>
      <c r="B46" s="1">
        <v>1645</v>
      </c>
      <c r="C46" s="1">
        <v>458</v>
      </c>
      <c r="D46" s="2">
        <f t="shared" si="0"/>
        <v>0.52349601133437107</v>
      </c>
    </row>
    <row r="47" spans="1:4" ht="12.5">
      <c r="A47" s="1">
        <v>46</v>
      </c>
      <c r="B47" s="1">
        <v>1646</v>
      </c>
      <c r="C47" s="1">
        <v>434</v>
      </c>
      <c r="D47" s="2">
        <f t="shared" si="0"/>
        <v>0.49606390593693672</v>
      </c>
    </row>
    <row r="48" spans="1:4" ht="12.5">
      <c r="A48" s="1">
        <v>47</v>
      </c>
      <c r="B48" s="1">
        <v>1647</v>
      </c>
      <c r="C48" s="1">
        <v>381</v>
      </c>
      <c r="D48" s="2">
        <f t="shared" si="0"/>
        <v>0.43548467318426937</v>
      </c>
    </row>
    <row r="49" spans="1:4" ht="12.5">
      <c r="A49" s="1">
        <v>48</v>
      </c>
      <c r="B49" s="1">
        <v>1648</v>
      </c>
      <c r="C49" s="1">
        <v>413</v>
      </c>
      <c r="D49" s="2">
        <f t="shared" si="0"/>
        <v>0.47206081371418179</v>
      </c>
    </row>
    <row r="50" spans="1:4" ht="12.5">
      <c r="A50" s="1">
        <v>49</v>
      </c>
      <c r="B50" s="1">
        <v>1649</v>
      </c>
      <c r="C50" s="1">
        <v>413</v>
      </c>
      <c r="D50" s="2">
        <f t="shared" si="0"/>
        <v>0.47206081371418179</v>
      </c>
    </row>
    <row r="51" spans="1:4" ht="12.5">
      <c r="A51" s="1">
        <v>50</v>
      </c>
      <c r="B51" s="1">
        <v>1650</v>
      </c>
      <c r="C51" s="1">
        <v>389</v>
      </c>
      <c r="D51" s="2">
        <f t="shared" si="0"/>
        <v>0.44462870831674745</v>
      </c>
    </row>
    <row r="52" spans="1:4" ht="12.5">
      <c r="A52" s="1">
        <v>51</v>
      </c>
      <c r="B52" s="1">
        <v>1651</v>
      </c>
      <c r="C52" s="1">
        <v>377</v>
      </c>
      <c r="D52" s="2">
        <f t="shared" si="0"/>
        <v>0.43091265561803027</v>
      </c>
    </row>
    <row r="53" spans="1:4" ht="12.5">
      <c r="A53" s="1">
        <v>52</v>
      </c>
      <c r="B53" s="1">
        <v>1652</v>
      </c>
      <c r="C53" s="1">
        <v>406</v>
      </c>
      <c r="D53" s="2">
        <f t="shared" si="0"/>
        <v>0.46405978297326339</v>
      </c>
    </row>
    <row r="54" spans="1:4" ht="12.5">
      <c r="A54" s="1">
        <v>53</v>
      </c>
      <c r="B54" s="1">
        <v>1653</v>
      </c>
      <c r="C54" s="1">
        <v>369</v>
      </c>
      <c r="D54" s="2">
        <f t="shared" si="0"/>
        <v>0.42176862048555225</v>
      </c>
    </row>
    <row r="55" spans="1:4" ht="12.5">
      <c r="A55" s="1">
        <v>54</v>
      </c>
      <c r="B55" s="1">
        <v>1654</v>
      </c>
      <c r="C55" s="1">
        <v>369</v>
      </c>
      <c r="D55" s="2">
        <f t="shared" si="0"/>
        <v>0.42176862048555225</v>
      </c>
    </row>
    <row r="56" spans="1:4" ht="12.5">
      <c r="A56" s="1">
        <v>55</v>
      </c>
      <c r="B56" s="1">
        <v>1655</v>
      </c>
      <c r="C56" s="1">
        <v>348</v>
      </c>
      <c r="D56" s="2">
        <f t="shared" si="0"/>
        <v>0.39776552826279721</v>
      </c>
    </row>
    <row r="57" spans="1:4" ht="12.5">
      <c r="A57" s="1">
        <v>56</v>
      </c>
      <c r="B57" s="1">
        <v>1656</v>
      </c>
      <c r="C57" s="1">
        <v>386</v>
      </c>
      <c r="D57" s="2">
        <f t="shared" si="0"/>
        <v>0.44119969514206814</v>
      </c>
    </row>
    <row r="58" spans="1:4" ht="12.5">
      <c r="A58" s="1">
        <v>57</v>
      </c>
      <c r="B58" s="1">
        <v>1657</v>
      </c>
      <c r="C58" s="1">
        <v>374</v>
      </c>
      <c r="D58" s="2">
        <f t="shared" si="0"/>
        <v>0.42748364244335102</v>
      </c>
    </row>
    <row r="59" spans="1:4" ht="12.5">
      <c r="A59" s="1">
        <v>58</v>
      </c>
      <c r="B59" s="1">
        <v>1658</v>
      </c>
      <c r="C59" s="1">
        <v>389</v>
      </c>
      <c r="D59" s="2">
        <f t="shared" si="0"/>
        <v>0.44462870831674745</v>
      </c>
    </row>
    <row r="60" spans="1:4" ht="12.5">
      <c r="A60" s="1">
        <v>59</v>
      </c>
      <c r="B60" s="1">
        <v>1659</v>
      </c>
      <c r="C60" s="1">
        <v>366</v>
      </c>
      <c r="D60" s="2">
        <f t="shared" si="0"/>
        <v>0.41833960731087294</v>
      </c>
    </row>
    <row r="61" spans="1:4" ht="12.5">
      <c r="A61" s="1">
        <v>60</v>
      </c>
      <c r="B61" s="1">
        <v>1660</v>
      </c>
      <c r="C61" s="1">
        <v>350</v>
      </c>
      <c r="D61" s="2">
        <f t="shared" si="0"/>
        <v>0.40005153704591673</v>
      </c>
    </row>
    <row r="62" spans="1:4" ht="12.5">
      <c r="A62" s="1">
        <v>61</v>
      </c>
      <c r="B62" s="1">
        <v>1661</v>
      </c>
      <c r="C62" s="1">
        <v>382</v>
      </c>
      <c r="D62" s="2">
        <f t="shared" si="0"/>
        <v>0.43662767757582915</v>
      </c>
    </row>
    <row r="63" spans="1:4" ht="12.5">
      <c r="A63" s="1">
        <v>62</v>
      </c>
      <c r="B63" s="1">
        <v>1662</v>
      </c>
      <c r="C63" s="1">
        <v>356</v>
      </c>
      <c r="D63" s="2">
        <f t="shared" si="0"/>
        <v>0.40690956339527534</v>
      </c>
    </row>
    <row r="64" spans="1:4" ht="12.5">
      <c r="A64" s="1">
        <v>63</v>
      </c>
      <c r="B64" s="1">
        <v>1663</v>
      </c>
      <c r="C64" s="1">
        <v>364</v>
      </c>
      <c r="D64" s="2">
        <f t="shared" si="0"/>
        <v>0.41605359852775337</v>
      </c>
    </row>
    <row r="65" spans="1:4" ht="12.5">
      <c r="A65" s="1">
        <v>64</v>
      </c>
      <c r="B65" s="1">
        <v>1664</v>
      </c>
      <c r="C65" s="1">
        <v>374</v>
      </c>
      <c r="D65" s="2">
        <f t="shared" si="0"/>
        <v>0.42748364244335102</v>
      </c>
    </row>
    <row r="66" spans="1:4" ht="12.5">
      <c r="A66" s="1">
        <v>65</v>
      </c>
      <c r="B66" s="1">
        <v>1665</v>
      </c>
      <c r="C66" s="1">
        <v>352</v>
      </c>
      <c r="D66" s="2">
        <f t="shared" si="0"/>
        <v>0.40233754582903625</v>
      </c>
    </row>
    <row r="67" spans="1:4" ht="12.5">
      <c r="A67" s="1">
        <v>66</v>
      </c>
      <c r="B67" s="1">
        <v>1666</v>
      </c>
      <c r="C67" s="1">
        <v>368</v>
      </c>
      <c r="D67" s="2">
        <f t="shared" si="0"/>
        <v>0.4206256160939924</v>
      </c>
    </row>
    <row r="68" spans="1:4" ht="12.5">
      <c r="A68" s="1">
        <v>67</v>
      </c>
      <c r="B68" s="1">
        <v>1667</v>
      </c>
      <c r="C68" s="1">
        <v>335</v>
      </c>
      <c r="D68" s="2">
        <f t="shared" si="0"/>
        <v>0.3829064711725203</v>
      </c>
    </row>
    <row r="69" spans="1:4" ht="12.5">
      <c r="A69" s="1">
        <v>68</v>
      </c>
      <c r="B69" s="1">
        <v>1668</v>
      </c>
      <c r="C69" s="1">
        <v>332</v>
      </c>
      <c r="D69" s="2">
        <f t="shared" si="0"/>
        <v>0.37947745799784099</v>
      </c>
    </row>
    <row r="70" spans="1:4" ht="12.5">
      <c r="A70" s="1">
        <v>69</v>
      </c>
      <c r="B70" s="1">
        <v>1669</v>
      </c>
      <c r="C70" s="1">
        <v>375</v>
      </c>
      <c r="D70" s="2">
        <f t="shared" si="0"/>
        <v>0.42862664683491081</v>
      </c>
    </row>
    <row r="71" spans="1:4" ht="12.5">
      <c r="A71" s="1">
        <v>70</v>
      </c>
      <c r="B71" s="1">
        <v>1670</v>
      </c>
      <c r="C71" s="1">
        <v>341</v>
      </c>
      <c r="D71" s="2">
        <f t="shared" si="0"/>
        <v>0.38976449752187886</v>
      </c>
    </row>
    <row r="72" spans="1:4" ht="12.5">
      <c r="A72" s="1">
        <v>71</v>
      </c>
      <c r="B72" s="1">
        <v>1671</v>
      </c>
      <c r="C72" s="1">
        <v>340</v>
      </c>
      <c r="D72" s="2">
        <f t="shared" si="0"/>
        <v>0.38862149313031913</v>
      </c>
    </row>
    <row r="73" spans="1:4" ht="12.5">
      <c r="A73" s="1">
        <v>72</v>
      </c>
      <c r="B73" s="1">
        <v>1672</v>
      </c>
      <c r="C73" s="1">
        <v>355</v>
      </c>
      <c r="D73" s="2">
        <f t="shared" si="0"/>
        <v>0.4057665590037155</v>
      </c>
    </row>
    <row r="74" spans="1:4" ht="12.5">
      <c r="A74" s="1">
        <v>73</v>
      </c>
      <c r="B74" s="1">
        <v>1673</v>
      </c>
      <c r="C74" s="1">
        <v>347</v>
      </c>
      <c r="D74" s="2">
        <f t="shared" si="0"/>
        <v>0.39662252387123748</v>
      </c>
    </row>
    <row r="75" spans="1:4" ht="12.5">
      <c r="A75" s="1">
        <v>74</v>
      </c>
      <c r="B75" s="1">
        <v>1674</v>
      </c>
      <c r="C75" s="1">
        <v>343</v>
      </c>
      <c r="D75" s="2">
        <f t="shared" si="0"/>
        <v>0.39205050630499844</v>
      </c>
    </row>
    <row r="76" spans="1:4" ht="12.5">
      <c r="A76" s="1">
        <v>75</v>
      </c>
      <c r="B76" s="1">
        <v>1675</v>
      </c>
      <c r="C76" s="1">
        <v>379</v>
      </c>
      <c r="D76" s="2">
        <f t="shared" si="0"/>
        <v>0.43319866440114985</v>
      </c>
    </row>
    <row r="77" spans="1:4" ht="12.5">
      <c r="A77" s="1">
        <v>76</v>
      </c>
      <c r="B77" s="1">
        <v>1676</v>
      </c>
      <c r="C77" s="1">
        <v>311</v>
      </c>
      <c r="D77" s="2">
        <f t="shared" si="0"/>
        <v>0.35547436577508601</v>
      </c>
    </row>
    <row r="78" spans="1:4" ht="12.5">
      <c r="A78" s="1">
        <v>77</v>
      </c>
      <c r="B78" s="1">
        <v>1677</v>
      </c>
      <c r="C78" s="1">
        <v>334</v>
      </c>
      <c r="D78" s="2">
        <f t="shared" si="0"/>
        <v>0.38176346678096057</v>
      </c>
    </row>
    <row r="79" spans="1:4" ht="12.5">
      <c r="A79" s="1">
        <v>78</v>
      </c>
      <c r="B79" s="1">
        <v>1678</v>
      </c>
      <c r="C79" s="1">
        <v>305</v>
      </c>
      <c r="D79" s="2">
        <f t="shared" si="0"/>
        <v>0.34861633942572745</v>
      </c>
    </row>
    <row r="80" spans="1:4" ht="12.5">
      <c r="A80" s="1">
        <v>79</v>
      </c>
      <c r="B80" s="1">
        <v>1679</v>
      </c>
      <c r="C80" s="1">
        <v>317</v>
      </c>
      <c r="D80" s="2">
        <f t="shared" si="0"/>
        <v>0.36233239212444457</v>
      </c>
    </row>
    <row r="81" spans="1:4" ht="12.5">
      <c r="A81" s="1">
        <v>80</v>
      </c>
      <c r="B81" s="1">
        <v>1680</v>
      </c>
      <c r="C81" s="1">
        <v>360</v>
      </c>
      <c r="D81" s="2">
        <f t="shared" si="0"/>
        <v>0.41148158096151438</v>
      </c>
    </row>
    <row r="82" spans="1:4" ht="12.5">
      <c r="A82" s="1">
        <v>81</v>
      </c>
      <c r="B82" s="1">
        <v>1681</v>
      </c>
      <c r="C82" s="1">
        <v>303</v>
      </c>
      <c r="D82" s="2">
        <f t="shared" si="0"/>
        <v>0.34633033064260793</v>
      </c>
    </row>
    <row r="83" spans="1:4" ht="12.5">
      <c r="A83" s="1">
        <v>82</v>
      </c>
      <c r="B83" s="1">
        <v>1682</v>
      </c>
      <c r="C83" s="1">
        <v>344</v>
      </c>
      <c r="D83" s="2">
        <f t="shared" si="0"/>
        <v>0.39319351069655817</v>
      </c>
    </row>
    <row r="84" spans="1:4" ht="12.5">
      <c r="A84" s="1">
        <v>83</v>
      </c>
      <c r="B84" s="1">
        <v>1683</v>
      </c>
      <c r="C84" s="1">
        <v>302</v>
      </c>
      <c r="D84" s="2">
        <f t="shared" si="0"/>
        <v>0.34518732625104814</v>
      </c>
    </row>
    <row r="85" spans="1:4" ht="12.5">
      <c r="A85" s="1">
        <v>84</v>
      </c>
      <c r="B85" s="1">
        <v>1684</v>
      </c>
      <c r="C85" s="1">
        <v>385</v>
      </c>
      <c r="D85" s="2">
        <f t="shared" si="0"/>
        <v>0.44005669075050841</v>
      </c>
    </row>
    <row r="86" spans="1:4" ht="12.5">
      <c r="A86" s="1">
        <v>85</v>
      </c>
      <c r="B86" s="1">
        <v>1685</v>
      </c>
      <c r="C86" s="1">
        <v>306</v>
      </c>
      <c r="D86" s="2">
        <f t="shared" si="0"/>
        <v>0.34975934381728718</v>
      </c>
    </row>
    <row r="87" spans="1:4" ht="12.5">
      <c r="A87" s="1">
        <v>86</v>
      </c>
      <c r="B87" s="1">
        <v>1686</v>
      </c>
      <c r="C87" s="1">
        <v>306</v>
      </c>
      <c r="D87" s="2">
        <f t="shared" si="0"/>
        <v>0.34975934381728718</v>
      </c>
    </row>
    <row r="88" spans="1:4" ht="12.5">
      <c r="A88" s="1">
        <v>87</v>
      </c>
      <c r="B88" s="1">
        <v>1687</v>
      </c>
      <c r="C88" s="1">
        <v>337</v>
      </c>
      <c r="D88" s="2">
        <f t="shared" si="0"/>
        <v>0.38519247995563982</v>
      </c>
    </row>
    <row r="89" spans="1:4" ht="12.5">
      <c r="A89" s="1">
        <v>88</v>
      </c>
      <c r="B89" s="1">
        <v>1688</v>
      </c>
      <c r="C89" s="1">
        <v>330</v>
      </c>
      <c r="D89" s="2">
        <f t="shared" si="0"/>
        <v>0.37719144921472153</v>
      </c>
    </row>
    <row r="90" spans="1:4" ht="12.5">
      <c r="A90" s="1">
        <v>89</v>
      </c>
      <c r="B90" s="1">
        <v>1689</v>
      </c>
      <c r="C90" s="1">
        <v>353</v>
      </c>
      <c r="D90" s="2">
        <f t="shared" si="0"/>
        <v>0.40348055022059603</v>
      </c>
    </row>
    <row r="91" spans="1:4" ht="12.5">
      <c r="A91" s="1">
        <v>90</v>
      </c>
      <c r="B91" s="1">
        <v>1690</v>
      </c>
      <c r="C91" s="1">
        <v>358</v>
      </c>
      <c r="D91" s="2">
        <f t="shared" si="0"/>
        <v>0.40919557217839481</v>
      </c>
    </row>
    <row r="92" spans="1:4" ht="12.5">
      <c r="A92" s="1">
        <v>91</v>
      </c>
      <c r="B92" s="1">
        <v>1691</v>
      </c>
      <c r="C92" s="1">
        <v>320</v>
      </c>
      <c r="D92" s="2">
        <f t="shared" si="0"/>
        <v>0.36576140529912382</v>
      </c>
    </row>
    <row r="93" spans="1:4" ht="12.5">
      <c r="A93" s="1">
        <v>92</v>
      </c>
      <c r="B93" s="1">
        <v>1692</v>
      </c>
      <c r="C93" s="1">
        <v>343</v>
      </c>
      <c r="D93" s="2">
        <f t="shared" si="0"/>
        <v>0.39205050630499844</v>
      </c>
    </row>
    <row r="94" spans="1:4" ht="12.5">
      <c r="A94" s="1">
        <v>93</v>
      </c>
      <c r="B94" s="1">
        <v>1693</v>
      </c>
      <c r="C94" s="1">
        <v>370</v>
      </c>
      <c r="D94" s="2">
        <f t="shared" si="0"/>
        <v>0.42291162487711198</v>
      </c>
    </row>
    <row r="95" spans="1:4" ht="12.5">
      <c r="A95" s="1">
        <v>94</v>
      </c>
      <c r="B95" s="1">
        <v>1694</v>
      </c>
      <c r="C95" s="1">
        <v>361</v>
      </c>
      <c r="D95" s="2">
        <f t="shared" si="0"/>
        <v>0.41262458535307411</v>
      </c>
    </row>
    <row r="96" spans="1:4" ht="12.5">
      <c r="A96" s="1">
        <v>95</v>
      </c>
      <c r="B96" s="1">
        <v>1695</v>
      </c>
      <c r="C96" s="1">
        <v>324</v>
      </c>
      <c r="D96" s="2">
        <f t="shared" si="0"/>
        <v>0.37033342286536292</v>
      </c>
    </row>
    <row r="97" spans="1:4" ht="12.5">
      <c r="A97" s="1">
        <v>96</v>
      </c>
      <c r="B97" s="1">
        <v>1696</v>
      </c>
      <c r="C97" s="1">
        <v>321</v>
      </c>
      <c r="D97" s="2">
        <f t="shared" si="0"/>
        <v>0.36690440969068366</v>
      </c>
    </row>
    <row r="98" spans="1:4" ht="12.5">
      <c r="A98" s="1">
        <v>97</v>
      </c>
      <c r="B98" s="1">
        <v>1697</v>
      </c>
      <c r="C98" s="1">
        <v>341</v>
      </c>
      <c r="D98" s="2">
        <f t="shared" si="0"/>
        <v>0.38976449752187886</v>
      </c>
    </row>
    <row r="99" spans="1:4" ht="12.5">
      <c r="A99" s="1">
        <v>98</v>
      </c>
      <c r="B99" s="1">
        <v>1698</v>
      </c>
      <c r="C99" s="1">
        <v>327</v>
      </c>
      <c r="D99" s="2">
        <f t="shared" si="0"/>
        <v>0.37376243604004222</v>
      </c>
    </row>
    <row r="100" spans="1:4" ht="12.5">
      <c r="A100" s="1">
        <v>99</v>
      </c>
      <c r="B100" s="1">
        <v>1699</v>
      </c>
      <c r="C100" s="1">
        <v>317</v>
      </c>
      <c r="D100" s="2">
        <f t="shared" si="0"/>
        <v>0.36233239212444457</v>
      </c>
    </row>
    <row r="101" spans="1:4" ht="12.5">
      <c r="A101" s="1">
        <v>100</v>
      </c>
      <c r="B101" s="1">
        <v>1700</v>
      </c>
      <c r="C101" s="1">
        <v>315</v>
      </c>
      <c r="D101" s="2">
        <f t="shared" si="0"/>
        <v>0.36004638334132505</v>
      </c>
    </row>
    <row r="102" spans="1:4" ht="12.5">
      <c r="A102" s="1">
        <v>101</v>
      </c>
      <c r="B102" s="1">
        <v>1701</v>
      </c>
      <c r="C102" s="1">
        <v>280</v>
      </c>
      <c r="D102" s="2">
        <f t="shared" si="0"/>
        <v>0.32004122963673337</v>
      </c>
    </row>
    <row r="103" spans="1:4" ht="12.5">
      <c r="A103" s="1">
        <v>102</v>
      </c>
      <c r="B103" s="1">
        <v>1702</v>
      </c>
      <c r="C103" s="1">
        <v>331</v>
      </c>
      <c r="D103" s="2">
        <f t="shared" si="0"/>
        <v>0.37833445360628126</v>
      </c>
    </row>
    <row r="104" spans="1:4" ht="12.5">
      <c r="A104" s="1">
        <v>103</v>
      </c>
      <c r="B104" s="1">
        <v>1703</v>
      </c>
      <c r="C104" s="1">
        <v>306</v>
      </c>
      <c r="D104" s="2">
        <f t="shared" si="0"/>
        <v>0.34975934381728718</v>
      </c>
    </row>
    <row r="105" spans="1:4" ht="12.5">
      <c r="A105" s="1">
        <v>104</v>
      </c>
      <c r="B105" s="1">
        <v>1704</v>
      </c>
      <c r="C105" s="1">
        <v>327</v>
      </c>
      <c r="D105" s="2">
        <f t="shared" si="0"/>
        <v>0.37376243604004222</v>
      </c>
    </row>
    <row r="106" spans="1:4" ht="12.5">
      <c r="A106" s="1">
        <v>105</v>
      </c>
      <c r="B106" s="1">
        <v>1705</v>
      </c>
      <c r="C106" s="1">
        <v>287</v>
      </c>
      <c r="D106" s="2">
        <f t="shared" si="0"/>
        <v>0.32804226037765172</v>
      </c>
    </row>
    <row r="107" spans="1:4" ht="12.5">
      <c r="A107" s="1">
        <v>106</v>
      </c>
      <c r="B107" s="1">
        <v>1706</v>
      </c>
      <c r="C107" s="1">
        <v>315</v>
      </c>
      <c r="D107" s="2">
        <f t="shared" si="0"/>
        <v>0.36004638334132505</v>
      </c>
    </row>
    <row r="108" spans="1:4" ht="12.5">
      <c r="A108" s="1">
        <v>107</v>
      </c>
      <c r="B108" s="1">
        <v>1707</v>
      </c>
      <c r="C108" s="1">
        <v>337</v>
      </c>
      <c r="D108" s="2">
        <f t="shared" si="0"/>
        <v>0.38519247995563982</v>
      </c>
    </row>
    <row r="109" spans="1:4" ht="12.5">
      <c r="A109" s="1">
        <v>108</v>
      </c>
      <c r="B109" s="1">
        <v>1708</v>
      </c>
      <c r="C109" s="1">
        <v>292</v>
      </c>
      <c r="D109" s="2">
        <f t="shared" si="0"/>
        <v>0.33375728233545054</v>
      </c>
    </row>
    <row r="110" spans="1:4" ht="12.5">
      <c r="A110" s="1">
        <v>109</v>
      </c>
      <c r="B110" s="1">
        <v>1709</v>
      </c>
      <c r="C110" s="1">
        <v>299</v>
      </c>
      <c r="D110" s="2">
        <f t="shared" si="0"/>
        <v>0.34175831307636889</v>
      </c>
    </row>
    <row r="111" spans="1:4" ht="12.5">
      <c r="A111" s="1">
        <v>110</v>
      </c>
      <c r="B111" s="1">
        <v>1710</v>
      </c>
      <c r="C111" s="1">
        <v>272</v>
      </c>
      <c r="D111" s="2">
        <f t="shared" si="0"/>
        <v>0.31089719450425529</v>
      </c>
    </row>
    <row r="112" spans="1:4" ht="12.5">
      <c r="A112" s="1">
        <v>111</v>
      </c>
      <c r="B112" s="1">
        <v>1711</v>
      </c>
      <c r="C112" s="1">
        <v>331</v>
      </c>
      <c r="D112" s="2">
        <f t="shared" si="0"/>
        <v>0.37833445360628126</v>
      </c>
    </row>
    <row r="113" spans="1:4" ht="12.5">
      <c r="A113" s="1">
        <v>112</v>
      </c>
      <c r="B113" s="1">
        <v>1712</v>
      </c>
      <c r="C113" s="1">
        <v>296</v>
      </c>
      <c r="D113" s="2">
        <f t="shared" si="0"/>
        <v>0.33832929990168958</v>
      </c>
    </row>
    <row r="114" spans="1:4" ht="12.5">
      <c r="A114" s="1">
        <v>113</v>
      </c>
      <c r="B114" s="1">
        <v>1713</v>
      </c>
      <c r="C114" s="1">
        <v>303</v>
      </c>
      <c r="D114" s="2">
        <f t="shared" si="0"/>
        <v>0.34633033064260793</v>
      </c>
    </row>
    <row r="115" spans="1:4" ht="12.5">
      <c r="A115" s="1">
        <v>114</v>
      </c>
      <c r="B115" s="1">
        <v>1714</v>
      </c>
      <c r="C115" s="1">
        <v>320</v>
      </c>
      <c r="D115" s="2">
        <f t="shared" si="0"/>
        <v>0.36576140529912382</v>
      </c>
    </row>
    <row r="116" spans="1:4" ht="12.5">
      <c r="A116" s="1">
        <v>115</v>
      </c>
      <c r="B116" s="1">
        <v>1715</v>
      </c>
      <c r="C116" s="1">
        <v>313</v>
      </c>
      <c r="D116" s="2">
        <f t="shared" si="0"/>
        <v>0.35776037455820553</v>
      </c>
    </row>
    <row r="117" spans="1:4" ht="12.5">
      <c r="A117" s="1">
        <v>116</v>
      </c>
      <c r="B117" s="1">
        <v>1716</v>
      </c>
      <c r="C117" s="1">
        <v>303</v>
      </c>
      <c r="D117" s="2">
        <f t="shared" si="0"/>
        <v>0.34633033064260793</v>
      </c>
    </row>
    <row r="118" spans="1:4" ht="12.5">
      <c r="A118" s="1">
        <v>117</v>
      </c>
      <c r="B118" s="1">
        <v>1717</v>
      </c>
      <c r="C118" s="1">
        <v>290</v>
      </c>
      <c r="D118" s="2">
        <f t="shared" si="0"/>
        <v>0.33147127355233102</v>
      </c>
    </row>
    <row r="119" spans="1:4" ht="12.5">
      <c r="A119" s="1">
        <v>118</v>
      </c>
      <c r="B119" s="1">
        <v>1718</v>
      </c>
      <c r="C119" s="1">
        <v>306</v>
      </c>
      <c r="D119" s="2">
        <f t="shared" si="0"/>
        <v>0.34975934381728718</v>
      </c>
    </row>
    <row r="120" spans="1:4" ht="12.5">
      <c r="A120" s="1">
        <v>119</v>
      </c>
      <c r="B120" s="1">
        <v>1719</v>
      </c>
      <c r="C120" s="1">
        <v>315</v>
      </c>
      <c r="D120" s="2">
        <f t="shared" si="0"/>
        <v>0.36004638334132505</v>
      </c>
    </row>
    <row r="121" spans="1:4" ht="12.5">
      <c r="A121" s="1">
        <v>120</v>
      </c>
      <c r="B121" s="1">
        <v>1720</v>
      </c>
      <c r="C121" s="1">
        <v>293</v>
      </c>
      <c r="D121" s="2">
        <f t="shared" si="0"/>
        <v>0.33490028672701028</v>
      </c>
    </row>
    <row r="122" spans="1:4" ht="12.5">
      <c r="A122" s="1">
        <v>121</v>
      </c>
      <c r="B122" s="1">
        <v>1721</v>
      </c>
      <c r="C122" s="1">
        <v>311</v>
      </c>
      <c r="D122" s="2">
        <f t="shared" si="0"/>
        <v>0.35547436577508601</v>
      </c>
    </row>
    <row r="123" spans="1:4" ht="12.5">
      <c r="A123" s="1">
        <v>122</v>
      </c>
      <c r="B123" s="1">
        <v>1722</v>
      </c>
      <c r="C123" s="1">
        <v>290</v>
      </c>
      <c r="D123" s="2">
        <f t="shared" si="0"/>
        <v>0.33147127355233102</v>
      </c>
    </row>
    <row r="124" spans="1:4" ht="12.5">
      <c r="A124" s="1">
        <v>123</v>
      </c>
      <c r="B124" s="1">
        <v>1723</v>
      </c>
      <c r="C124" s="1">
        <v>280</v>
      </c>
      <c r="D124" s="2">
        <f t="shared" si="0"/>
        <v>0.32004122963673337</v>
      </c>
    </row>
    <row r="125" spans="1:4" ht="12.5">
      <c r="A125" s="1">
        <v>124</v>
      </c>
      <c r="B125" s="1">
        <v>1724</v>
      </c>
      <c r="C125" s="1">
        <v>304</v>
      </c>
      <c r="D125" s="2">
        <f t="shared" si="0"/>
        <v>0.34747333503416766</v>
      </c>
    </row>
    <row r="126" spans="1:4" ht="12.5">
      <c r="A126" s="1">
        <v>125</v>
      </c>
      <c r="B126" s="1">
        <v>1725</v>
      </c>
      <c r="C126" s="1">
        <v>303</v>
      </c>
      <c r="D126" s="2">
        <f t="shared" si="0"/>
        <v>0.34633033064260793</v>
      </c>
    </row>
    <row r="127" spans="1:4" ht="12.5">
      <c r="A127" s="1">
        <v>126</v>
      </c>
      <c r="B127" s="1">
        <v>1726</v>
      </c>
      <c r="C127" s="1">
        <v>286</v>
      </c>
      <c r="D127" s="2">
        <f t="shared" si="0"/>
        <v>0.32689925598609199</v>
      </c>
    </row>
    <row r="128" spans="1:4" ht="12.5">
      <c r="A128" s="1">
        <v>127</v>
      </c>
      <c r="B128" s="1">
        <v>1727</v>
      </c>
      <c r="C128" s="1">
        <v>301</v>
      </c>
      <c r="D128" s="2">
        <f t="shared" si="0"/>
        <v>0.34404432185948836</v>
      </c>
    </row>
    <row r="129" spans="1:4" ht="12.5">
      <c r="A129" s="1">
        <v>128</v>
      </c>
      <c r="B129" s="1">
        <v>1728</v>
      </c>
      <c r="C129" s="1">
        <v>309</v>
      </c>
      <c r="D129" s="2">
        <f t="shared" si="0"/>
        <v>0.35318835699196649</v>
      </c>
    </row>
    <row r="130" spans="1:4" ht="12.5">
      <c r="A130" s="1">
        <v>129</v>
      </c>
      <c r="B130" s="1">
        <v>1729</v>
      </c>
      <c r="C130" s="1">
        <v>316</v>
      </c>
      <c r="D130" s="2">
        <f t="shared" si="0"/>
        <v>0.36118938773288484</v>
      </c>
    </row>
    <row r="131" spans="1:4" ht="12.5">
      <c r="A131" s="1">
        <v>130</v>
      </c>
      <c r="B131" s="1">
        <v>1730</v>
      </c>
      <c r="C131" s="1">
        <v>285</v>
      </c>
      <c r="D131" s="2">
        <f t="shared" si="0"/>
        <v>0.3257562515945322</v>
      </c>
    </row>
    <row r="132" spans="1:4" ht="12.5">
      <c r="A132" s="1">
        <v>131</v>
      </c>
      <c r="B132" s="1">
        <v>1731</v>
      </c>
      <c r="C132" s="1">
        <v>296</v>
      </c>
      <c r="D132" s="2">
        <f t="shared" si="0"/>
        <v>0.33832929990168958</v>
      </c>
    </row>
    <row r="133" spans="1:4" ht="12.5">
      <c r="A133" s="1">
        <v>132</v>
      </c>
      <c r="B133" s="1">
        <v>1732</v>
      </c>
      <c r="C133" s="1">
        <v>290</v>
      </c>
      <c r="D133" s="2">
        <f t="shared" si="0"/>
        <v>0.33147127355233102</v>
      </c>
    </row>
    <row r="134" spans="1:4" ht="12.5">
      <c r="A134" s="1">
        <v>133</v>
      </c>
      <c r="B134" s="1">
        <v>1733</v>
      </c>
      <c r="C134" s="1">
        <v>291</v>
      </c>
      <c r="D134" s="2">
        <f t="shared" si="0"/>
        <v>0.33261427794389076</v>
      </c>
    </row>
    <row r="135" spans="1:4" ht="12.5">
      <c r="A135" s="1">
        <v>134</v>
      </c>
      <c r="B135" s="1">
        <v>1734</v>
      </c>
      <c r="C135" s="1">
        <v>306</v>
      </c>
      <c r="D135" s="2">
        <f t="shared" si="0"/>
        <v>0.34975934381728718</v>
      </c>
    </row>
    <row r="136" spans="1:4" ht="12.5">
      <c r="A136" s="1">
        <v>135</v>
      </c>
      <c r="B136" s="1">
        <v>1735</v>
      </c>
      <c r="C136" s="1">
        <v>297</v>
      </c>
      <c r="D136" s="2">
        <f t="shared" si="0"/>
        <v>0.33947230429324932</v>
      </c>
    </row>
    <row r="137" spans="1:4" ht="12.5">
      <c r="A137" s="1">
        <v>136</v>
      </c>
      <c r="B137" s="1">
        <v>1736</v>
      </c>
      <c r="C137" s="1">
        <v>274</v>
      </c>
      <c r="D137" s="2">
        <f t="shared" si="0"/>
        <v>0.31318320328737481</v>
      </c>
    </row>
    <row r="138" spans="1:4" ht="12.5">
      <c r="A138" s="1">
        <v>137</v>
      </c>
      <c r="B138" s="1">
        <v>1737</v>
      </c>
      <c r="C138" s="1">
        <v>278</v>
      </c>
      <c r="D138" s="2">
        <f t="shared" si="0"/>
        <v>0.31775522085361385</v>
      </c>
    </row>
    <row r="139" spans="1:4" ht="12.5">
      <c r="A139" s="1">
        <v>138</v>
      </c>
      <c r="B139" s="1">
        <v>1738</v>
      </c>
      <c r="C139" s="1">
        <v>262</v>
      </c>
      <c r="D139" s="2">
        <f t="shared" si="0"/>
        <v>0.29946715058865764</v>
      </c>
    </row>
    <row r="140" spans="1:4" ht="12.5">
      <c r="A140" s="1">
        <v>139</v>
      </c>
      <c r="B140" s="1">
        <v>1739</v>
      </c>
      <c r="C140" s="1">
        <v>304</v>
      </c>
      <c r="D140" s="2">
        <f t="shared" si="0"/>
        <v>0.34747333503416766</v>
      </c>
    </row>
    <row r="141" spans="1:4" ht="12.5">
      <c r="A141" s="1">
        <v>140</v>
      </c>
      <c r="B141" s="1">
        <v>1740</v>
      </c>
      <c r="C141" s="1">
        <v>281</v>
      </c>
      <c r="D141" s="2">
        <f t="shared" si="0"/>
        <v>0.32118423402829316</v>
      </c>
    </row>
    <row r="142" spans="1:4" ht="12.5">
      <c r="A142" s="1">
        <v>141</v>
      </c>
      <c r="B142" s="1">
        <v>1741</v>
      </c>
      <c r="C142" s="1">
        <v>337</v>
      </c>
      <c r="D142" s="2">
        <f t="shared" si="0"/>
        <v>0.38519247995563982</v>
      </c>
    </row>
    <row r="143" spans="1:4" ht="12.5">
      <c r="A143" s="1">
        <v>142</v>
      </c>
      <c r="B143" s="1">
        <v>1742</v>
      </c>
      <c r="C143" s="1">
        <v>287</v>
      </c>
      <c r="D143" s="2">
        <f t="shared" si="0"/>
        <v>0.32804226037765172</v>
      </c>
    </row>
    <row r="144" spans="1:4" ht="12.5">
      <c r="A144" s="1">
        <v>143</v>
      </c>
      <c r="B144" s="1">
        <v>1743</v>
      </c>
      <c r="C144" s="1">
        <v>303</v>
      </c>
      <c r="D144" s="2">
        <f t="shared" si="0"/>
        <v>0.34633033064260793</v>
      </c>
    </row>
    <row r="145" spans="1:4" ht="12.5">
      <c r="A145" s="1">
        <v>144</v>
      </c>
      <c r="B145" s="1">
        <v>1744</v>
      </c>
      <c r="C145" s="1">
        <v>318</v>
      </c>
      <c r="D145" s="2">
        <f t="shared" si="0"/>
        <v>0.36347539651600436</v>
      </c>
    </row>
    <row r="146" spans="1:4" ht="12.5">
      <c r="A146" s="1">
        <v>145</v>
      </c>
      <c r="B146" s="1">
        <v>1745</v>
      </c>
      <c r="C146" s="1">
        <v>265</v>
      </c>
      <c r="D146" s="2">
        <f t="shared" si="0"/>
        <v>0.30289616376333695</v>
      </c>
    </row>
    <row r="147" spans="1:4" ht="12.5">
      <c r="A147" s="1">
        <v>146</v>
      </c>
      <c r="B147" s="1">
        <v>1746</v>
      </c>
      <c r="C147" s="1">
        <v>273</v>
      </c>
      <c r="D147" s="2">
        <f t="shared" si="0"/>
        <v>0.31204019889581508</v>
      </c>
    </row>
    <row r="148" spans="1:4" ht="12.5">
      <c r="A148" s="1">
        <v>147</v>
      </c>
      <c r="B148" s="1">
        <v>1747</v>
      </c>
      <c r="C148" s="1">
        <v>284</v>
      </c>
      <c r="D148" s="2">
        <f t="shared" si="0"/>
        <v>0.32461324720297241</v>
      </c>
    </row>
    <row r="149" spans="1:4" ht="12.5">
      <c r="A149" s="1">
        <v>148</v>
      </c>
      <c r="B149" s="1">
        <v>1748</v>
      </c>
      <c r="C149" s="1">
        <v>260</v>
      </c>
      <c r="D149" s="2">
        <f t="shared" si="0"/>
        <v>0.29718114180553817</v>
      </c>
    </row>
    <row r="150" spans="1:4" ht="12.5">
      <c r="A150" s="1">
        <v>149</v>
      </c>
      <c r="B150" s="1">
        <v>1749</v>
      </c>
      <c r="C150" s="1">
        <v>306</v>
      </c>
      <c r="D150" s="2">
        <f t="shared" si="0"/>
        <v>0.34975934381728718</v>
      </c>
    </row>
    <row r="151" spans="1:4" ht="12.5">
      <c r="A151" s="1">
        <v>150</v>
      </c>
      <c r="B151" s="1">
        <v>1750</v>
      </c>
      <c r="C151" s="1">
        <v>265</v>
      </c>
      <c r="D151" s="2">
        <f t="shared" si="0"/>
        <v>0.30289616376333695</v>
      </c>
    </row>
    <row r="152" spans="1:4" ht="12.5">
      <c r="A152" s="1">
        <v>151</v>
      </c>
      <c r="B152" s="1">
        <v>1751</v>
      </c>
      <c r="C152" s="1">
        <v>259</v>
      </c>
      <c r="D152" s="2">
        <f t="shared" si="0"/>
        <v>0.29603813741397839</v>
      </c>
    </row>
    <row r="153" spans="1:4" ht="12.5">
      <c r="A153" s="1">
        <v>152</v>
      </c>
      <c r="B153" s="1">
        <v>1752</v>
      </c>
      <c r="C153" s="1">
        <v>298</v>
      </c>
      <c r="D153" s="2">
        <f t="shared" si="0"/>
        <v>0.34061530868480916</v>
      </c>
    </row>
    <row r="154" spans="1:4" ht="12.5">
      <c r="A154" s="1">
        <v>153</v>
      </c>
      <c r="B154" s="1">
        <v>1753</v>
      </c>
      <c r="C154" s="1">
        <v>293</v>
      </c>
      <c r="D154" s="2">
        <f t="shared" si="0"/>
        <v>0.33490028672701028</v>
      </c>
    </row>
    <row r="155" spans="1:4" ht="12.5">
      <c r="A155" s="1">
        <v>154</v>
      </c>
      <c r="B155" s="1">
        <v>1754</v>
      </c>
      <c r="C155" s="1">
        <v>281</v>
      </c>
      <c r="D155" s="2">
        <f t="shared" si="0"/>
        <v>0.32118423402829316</v>
      </c>
    </row>
    <row r="156" spans="1:4" ht="12.5">
      <c r="A156" s="1">
        <v>155</v>
      </c>
      <c r="B156" s="1">
        <v>1755</v>
      </c>
      <c r="C156" s="1">
        <v>297</v>
      </c>
      <c r="D156" s="2">
        <f t="shared" si="0"/>
        <v>0.33947230429324932</v>
      </c>
    </row>
    <row r="157" spans="1:4" ht="12.5">
      <c r="A157" s="1">
        <v>156</v>
      </c>
      <c r="B157" s="1">
        <v>1756</v>
      </c>
      <c r="C157" s="1">
        <v>270</v>
      </c>
      <c r="D157" s="2">
        <f t="shared" si="0"/>
        <v>0.30861118572113577</v>
      </c>
    </row>
    <row r="158" spans="1:4" ht="12.5">
      <c r="A158" s="1">
        <v>157</v>
      </c>
      <c r="B158" s="1">
        <v>1757</v>
      </c>
      <c r="C158" s="1">
        <v>258</v>
      </c>
      <c r="D158" s="2">
        <f t="shared" si="0"/>
        <v>0.2948951330224186</v>
      </c>
    </row>
    <row r="159" spans="1:4" ht="12.5">
      <c r="A159" s="1">
        <v>158</v>
      </c>
      <c r="B159" s="1">
        <v>1758</v>
      </c>
      <c r="C159" s="1">
        <v>277</v>
      </c>
      <c r="D159" s="2">
        <f t="shared" si="0"/>
        <v>0.31661221646205412</v>
      </c>
    </row>
    <row r="160" spans="1:4" ht="12.5">
      <c r="A160" s="1">
        <v>159</v>
      </c>
      <c r="B160" s="1">
        <v>1759</v>
      </c>
      <c r="C160" s="1">
        <v>273</v>
      </c>
      <c r="D160" s="2">
        <f t="shared" si="0"/>
        <v>0.31204019889581508</v>
      </c>
    </row>
    <row r="161" spans="1:4" ht="12.5">
      <c r="A161" s="1">
        <v>160</v>
      </c>
      <c r="B161" s="1">
        <v>1760</v>
      </c>
      <c r="C161" s="1">
        <v>258</v>
      </c>
      <c r="D161" s="2">
        <f t="shared" si="0"/>
        <v>0.2948951330224186</v>
      </c>
    </row>
    <row r="162" spans="1:4" ht="12.5">
      <c r="A162" s="1">
        <v>161</v>
      </c>
      <c r="B162" s="1">
        <v>1761</v>
      </c>
      <c r="C162" s="1">
        <v>287</v>
      </c>
      <c r="D162" s="2">
        <f t="shared" si="0"/>
        <v>0.32804226037765172</v>
      </c>
    </row>
    <row r="163" spans="1:4" ht="12.5">
      <c r="A163" s="1">
        <v>162</v>
      </c>
      <c r="B163" s="1">
        <v>1762</v>
      </c>
      <c r="C163" s="1">
        <v>261</v>
      </c>
      <c r="D163" s="2">
        <f t="shared" si="0"/>
        <v>0.29832414619709791</v>
      </c>
    </row>
    <row r="164" spans="1:4" ht="12.5">
      <c r="A164" s="1">
        <v>163</v>
      </c>
      <c r="B164" s="1">
        <v>1763</v>
      </c>
      <c r="C164" s="1">
        <v>290</v>
      </c>
      <c r="D164" s="2">
        <f t="shared" si="0"/>
        <v>0.33147127355233102</v>
      </c>
    </row>
    <row r="165" spans="1:4" ht="12.5">
      <c r="A165" s="1">
        <v>164</v>
      </c>
      <c r="B165" s="1">
        <v>1764</v>
      </c>
      <c r="C165" s="1">
        <v>254</v>
      </c>
      <c r="D165" s="2">
        <f t="shared" si="0"/>
        <v>0.29032311545617961</v>
      </c>
    </row>
    <row r="166" spans="1:4" ht="12.5">
      <c r="A166" s="1">
        <v>165</v>
      </c>
      <c r="B166" s="1">
        <v>1765</v>
      </c>
      <c r="C166" s="1">
        <v>255</v>
      </c>
      <c r="D166" s="2">
        <f t="shared" si="0"/>
        <v>0.29146611984773935</v>
      </c>
    </row>
    <row r="167" spans="1:4" ht="12.5">
      <c r="A167" s="1">
        <v>166</v>
      </c>
      <c r="B167" s="1">
        <v>1766</v>
      </c>
      <c r="C167" s="1">
        <v>259</v>
      </c>
      <c r="D167" s="2">
        <f t="shared" si="0"/>
        <v>0.29603813741397839</v>
      </c>
    </row>
    <row r="168" spans="1:4" ht="12.5">
      <c r="A168" s="1">
        <v>167</v>
      </c>
      <c r="B168" s="1">
        <v>1767</v>
      </c>
      <c r="C168" s="1">
        <v>267</v>
      </c>
      <c r="D168" s="2">
        <f t="shared" si="0"/>
        <v>0.30518217254645646</v>
      </c>
    </row>
    <row r="169" spans="1:4" ht="12.5">
      <c r="A169" s="1">
        <v>168</v>
      </c>
      <c r="B169" s="1">
        <v>1768</v>
      </c>
      <c r="C169" s="1">
        <v>262</v>
      </c>
      <c r="D169" s="2">
        <f t="shared" si="0"/>
        <v>0.29946715058865764</v>
      </c>
    </row>
    <row r="170" spans="1:4" ht="12.5">
      <c r="A170" s="1">
        <v>169</v>
      </c>
      <c r="B170" s="1">
        <v>1769</v>
      </c>
      <c r="C170" s="1">
        <v>247</v>
      </c>
      <c r="D170" s="2">
        <f t="shared" si="0"/>
        <v>0.28232208471526127</v>
      </c>
    </row>
    <row r="171" spans="1:4" ht="12.5">
      <c r="A171" s="1">
        <v>170</v>
      </c>
      <c r="B171" s="1">
        <v>1770</v>
      </c>
      <c r="C171" s="1">
        <v>258</v>
      </c>
      <c r="D171" s="2">
        <f t="shared" si="0"/>
        <v>0.2948951330224186</v>
      </c>
    </row>
    <row r="172" spans="1:4" ht="12.5">
      <c r="A172" s="1">
        <v>171</v>
      </c>
      <c r="B172" s="1">
        <v>1771</v>
      </c>
      <c r="C172" s="1">
        <v>243</v>
      </c>
      <c r="D172" s="2">
        <f t="shared" si="0"/>
        <v>0.27775006714902217</v>
      </c>
    </row>
    <row r="173" spans="1:4" ht="12.5">
      <c r="A173" s="1">
        <v>172</v>
      </c>
      <c r="B173" s="1">
        <v>1772</v>
      </c>
      <c r="C173" s="1">
        <v>305</v>
      </c>
      <c r="D173" s="2">
        <f t="shared" si="0"/>
        <v>0.34861633942572745</v>
      </c>
    </row>
    <row r="174" spans="1:4" ht="12.5">
      <c r="A174" s="1">
        <v>173</v>
      </c>
      <c r="B174" s="1">
        <v>1773</v>
      </c>
      <c r="C174" s="1">
        <v>265</v>
      </c>
      <c r="D174" s="2">
        <f t="shared" si="0"/>
        <v>0.30289616376333695</v>
      </c>
    </row>
    <row r="175" spans="1:4" ht="12.5">
      <c r="A175" s="1">
        <v>174</v>
      </c>
      <c r="B175" s="1">
        <v>1774</v>
      </c>
      <c r="C175" s="1">
        <v>289</v>
      </c>
      <c r="D175" s="2">
        <f t="shared" si="0"/>
        <v>0.33032826916077124</v>
      </c>
    </row>
    <row r="176" spans="1:4" ht="12.5">
      <c r="A176" s="1">
        <v>175</v>
      </c>
      <c r="B176" s="1">
        <v>1775</v>
      </c>
      <c r="C176" s="1">
        <v>292</v>
      </c>
      <c r="D176" s="2">
        <f t="shared" si="0"/>
        <v>0.33375728233545054</v>
      </c>
    </row>
    <row r="177" spans="1:4" ht="12.5">
      <c r="A177" s="1">
        <v>176</v>
      </c>
      <c r="B177" s="1">
        <v>1776</v>
      </c>
      <c r="C177" s="1">
        <v>258</v>
      </c>
      <c r="D177" s="2">
        <f t="shared" si="0"/>
        <v>0.2948951330224186</v>
      </c>
    </row>
    <row r="178" spans="1:4" ht="12.5">
      <c r="A178" s="1">
        <v>177</v>
      </c>
      <c r="B178" s="1">
        <v>1777</v>
      </c>
      <c r="C178" s="1">
        <v>236</v>
      </c>
      <c r="D178" s="2">
        <f t="shared" si="0"/>
        <v>0.26974903640810383</v>
      </c>
    </row>
    <row r="179" spans="1:4" ht="12.5">
      <c r="A179" s="1">
        <v>178</v>
      </c>
      <c r="B179" s="1">
        <v>1778</v>
      </c>
      <c r="C179" s="1">
        <v>256</v>
      </c>
      <c r="D179" s="2">
        <f t="shared" si="0"/>
        <v>0.29260912423929908</v>
      </c>
    </row>
    <row r="180" spans="1:4" ht="12.5">
      <c r="A180" s="1">
        <v>179</v>
      </c>
      <c r="B180" s="1">
        <v>1779</v>
      </c>
      <c r="C180" s="1">
        <v>246</v>
      </c>
      <c r="D180" s="2">
        <f t="shared" si="0"/>
        <v>0.28117908032370148</v>
      </c>
    </row>
    <row r="181" spans="1:4" ht="12.5">
      <c r="A181" s="1">
        <v>180</v>
      </c>
      <c r="B181" s="1">
        <v>1780</v>
      </c>
      <c r="C181" s="1">
        <v>269</v>
      </c>
      <c r="D181" s="2">
        <f t="shared" si="0"/>
        <v>0.30746818132957598</v>
      </c>
    </row>
    <row r="182" spans="1:4" ht="12.5">
      <c r="A182" s="1">
        <v>181</v>
      </c>
      <c r="B182" s="1">
        <v>1781</v>
      </c>
      <c r="C182" s="1">
        <v>267</v>
      </c>
      <c r="D182" s="2">
        <f t="shared" si="0"/>
        <v>0.30518217254645646</v>
      </c>
    </row>
    <row r="183" spans="1:4" ht="12.5">
      <c r="A183" s="1">
        <v>182</v>
      </c>
      <c r="B183" s="1">
        <v>1782</v>
      </c>
      <c r="C183" s="1">
        <v>281</v>
      </c>
      <c r="D183" s="2">
        <f t="shared" si="0"/>
        <v>0.32118423402829316</v>
      </c>
    </row>
    <row r="184" spans="1:4" ht="12.5">
      <c r="A184" s="1">
        <v>183</v>
      </c>
      <c r="B184" s="1">
        <v>1783</v>
      </c>
      <c r="C184" s="1">
        <v>279</v>
      </c>
      <c r="D184" s="2">
        <f t="shared" si="0"/>
        <v>0.31889822524517364</v>
      </c>
    </row>
    <row r="185" spans="1:4" ht="12.5">
      <c r="A185" s="1">
        <v>184</v>
      </c>
      <c r="B185" s="1">
        <v>1784</v>
      </c>
      <c r="C185" s="1">
        <v>274</v>
      </c>
      <c r="D185" s="2">
        <f t="shared" si="0"/>
        <v>0.31318320328737481</v>
      </c>
    </row>
    <row r="186" spans="1:4" ht="12.5">
      <c r="A186" s="1">
        <v>185</v>
      </c>
      <c r="B186" s="1">
        <v>1785</v>
      </c>
      <c r="C186" s="1">
        <v>282</v>
      </c>
      <c r="D186" s="2">
        <f t="shared" si="0"/>
        <v>0.32232723841985289</v>
      </c>
    </row>
    <row r="187" spans="1:4" ht="12.5">
      <c r="A187" s="1">
        <v>186</v>
      </c>
      <c r="B187" s="1">
        <v>1786</v>
      </c>
      <c r="C187" s="1">
        <v>254</v>
      </c>
      <c r="D187" s="2">
        <f t="shared" si="0"/>
        <v>0.29032311545617961</v>
      </c>
    </row>
    <row r="188" spans="1:4" ht="12.5">
      <c r="A188" s="1">
        <v>187</v>
      </c>
      <c r="B188" s="1">
        <v>1787</v>
      </c>
      <c r="C188" s="1">
        <v>250</v>
      </c>
      <c r="D188" s="2">
        <f t="shared" si="0"/>
        <v>0.28575109788994052</v>
      </c>
    </row>
    <row r="189" spans="1:4" ht="12.5">
      <c r="A189" s="1">
        <v>188</v>
      </c>
      <c r="B189" s="1">
        <v>1788</v>
      </c>
      <c r="C189" s="1">
        <v>256</v>
      </c>
      <c r="D189" s="2">
        <f t="shared" si="0"/>
        <v>0.29260912423929908</v>
      </c>
    </row>
    <row r="190" spans="1:4" ht="12.5">
      <c r="A190" s="1">
        <v>189</v>
      </c>
      <c r="B190" s="1">
        <v>1789</v>
      </c>
      <c r="C190" s="1">
        <v>262</v>
      </c>
      <c r="D190" s="2">
        <f t="shared" si="0"/>
        <v>0.29946715058865764</v>
      </c>
    </row>
    <row r="191" spans="1:4" ht="12.5">
      <c r="A191" s="1">
        <v>190</v>
      </c>
      <c r="B191" s="1">
        <v>1790</v>
      </c>
      <c r="C191" s="1">
        <v>259</v>
      </c>
      <c r="D191" s="2">
        <f t="shared" si="0"/>
        <v>0.29603813741397839</v>
      </c>
    </row>
    <row r="192" spans="1:4" ht="12.5">
      <c r="A192" s="1">
        <v>191</v>
      </c>
      <c r="B192" s="1">
        <v>1791</v>
      </c>
      <c r="C192" s="1">
        <v>293</v>
      </c>
      <c r="D192" s="2">
        <f t="shared" si="0"/>
        <v>0.33490028672701028</v>
      </c>
    </row>
    <row r="193" spans="1:4" ht="12.5">
      <c r="A193" s="1">
        <v>192</v>
      </c>
      <c r="B193" s="1">
        <v>1792</v>
      </c>
      <c r="C193" s="1">
        <v>266</v>
      </c>
      <c r="D193" s="2">
        <f t="shared" si="0"/>
        <v>0.30403916815489668</v>
      </c>
    </row>
    <row r="194" spans="1:4" ht="12.5">
      <c r="A194" s="1">
        <v>193</v>
      </c>
      <c r="B194" s="1">
        <v>1793</v>
      </c>
      <c r="C194" s="1">
        <v>266</v>
      </c>
      <c r="D194" s="2">
        <f t="shared" si="0"/>
        <v>0.30403916815489668</v>
      </c>
    </row>
    <row r="195" spans="1:4" ht="12.5">
      <c r="A195" s="1">
        <v>194</v>
      </c>
      <c r="B195" s="1">
        <v>1794</v>
      </c>
      <c r="C195" s="1">
        <v>266</v>
      </c>
      <c r="D195" s="2">
        <f t="shared" si="0"/>
        <v>0.30403916815489668</v>
      </c>
    </row>
    <row r="196" spans="1:4" ht="12.5">
      <c r="A196" s="1">
        <v>195</v>
      </c>
      <c r="B196" s="1">
        <v>1795</v>
      </c>
      <c r="C196" s="1">
        <v>267</v>
      </c>
      <c r="D196" s="2">
        <f t="shared" si="0"/>
        <v>0.30518217254645646</v>
      </c>
    </row>
    <row r="197" spans="1:4" ht="12.5">
      <c r="A197" s="1">
        <v>196</v>
      </c>
      <c r="B197" s="1">
        <v>1796</v>
      </c>
      <c r="C197" s="1">
        <v>231</v>
      </c>
      <c r="D197" s="2">
        <f t="shared" si="0"/>
        <v>0.264034014450305</v>
      </c>
    </row>
    <row r="198" spans="1:4" ht="12.5">
      <c r="A198" s="1">
        <v>197</v>
      </c>
      <c r="B198" s="1">
        <v>1797</v>
      </c>
      <c r="C198" s="1">
        <v>249</v>
      </c>
      <c r="D198" s="2">
        <f t="shared" si="0"/>
        <v>0.28460809349838073</v>
      </c>
    </row>
    <row r="199" spans="1:4" ht="12.5">
      <c r="A199" s="1">
        <v>198</v>
      </c>
      <c r="B199" s="1">
        <v>1798</v>
      </c>
      <c r="C199" s="1">
        <v>237</v>
      </c>
      <c r="D199" s="2">
        <f t="shared" si="0"/>
        <v>0.27089204079966361</v>
      </c>
    </row>
    <row r="200" spans="1:4" ht="12.5">
      <c r="A200" s="1">
        <v>199</v>
      </c>
      <c r="B200" s="1">
        <v>1799</v>
      </c>
      <c r="C200" s="1">
        <v>263</v>
      </c>
      <c r="D200" s="2">
        <f t="shared" si="0"/>
        <v>0.30061015498021748</v>
      </c>
    </row>
    <row r="201" spans="1:4" ht="12.5">
      <c r="A201" s="1">
        <v>200</v>
      </c>
      <c r="B201" s="1">
        <v>1800</v>
      </c>
      <c r="C201" s="1">
        <v>255</v>
      </c>
      <c r="D201" s="2">
        <f t="shared" si="0"/>
        <v>0.29146611984773935</v>
      </c>
    </row>
    <row r="202" spans="1:4" ht="12.5">
      <c r="A202" s="1">
        <v>201</v>
      </c>
      <c r="B202" s="1">
        <v>1801</v>
      </c>
      <c r="C202" s="1">
        <v>258</v>
      </c>
      <c r="D202" s="2">
        <f t="shared" si="0"/>
        <v>0.2948951330224186</v>
      </c>
    </row>
    <row r="203" spans="1:4" ht="12.5">
      <c r="A203" s="1">
        <v>202</v>
      </c>
      <c r="B203" s="1">
        <v>1802</v>
      </c>
      <c r="C203" s="1">
        <v>228</v>
      </c>
      <c r="D203" s="2">
        <f t="shared" si="0"/>
        <v>0.26060500127562575</v>
      </c>
    </row>
    <row r="204" spans="1:4" ht="12.5">
      <c r="A204" s="1">
        <v>203</v>
      </c>
      <c r="B204" s="1">
        <v>1803</v>
      </c>
      <c r="C204" s="1">
        <v>252</v>
      </c>
      <c r="D204" s="2">
        <f t="shared" si="0"/>
        <v>0.28803710667306004</v>
      </c>
    </row>
    <row r="205" spans="1:4" ht="12.5">
      <c r="A205" s="1">
        <v>204</v>
      </c>
      <c r="B205" s="1">
        <v>1804</v>
      </c>
      <c r="C205" s="1">
        <v>261</v>
      </c>
      <c r="D205" s="2">
        <f t="shared" si="0"/>
        <v>0.29832414619709791</v>
      </c>
    </row>
    <row r="206" spans="1:4" ht="12.5">
      <c r="A206" s="1">
        <v>205</v>
      </c>
      <c r="B206" s="1">
        <v>1805</v>
      </c>
      <c r="C206" s="1">
        <v>239</v>
      </c>
      <c r="D206" s="2">
        <f t="shared" si="0"/>
        <v>0.27317804958278313</v>
      </c>
    </row>
    <row r="207" spans="1:4" ht="12.5">
      <c r="A207" s="1">
        <v>206</v>
      </c>
      <c r="B207" s="1">
        <v>1806</v>
      </c>
      <c r="C207" s="1">
        <v>286</v>
      </c>
      <c r="D207" s="2">
        <f t="shared" si="0"/>
        <v>0.32689925598609199</v>
      </c>
    </row>
    <row r="208" spans="1:4" ht="12.5">
      <c r="A208" s="1">
        <v>207</v>
      </c>
      <c r="B208" s="1">
        <v>1807</v>
      </c>
      <c r="C208" s="1">
        <v>244</v>
      </c>
      <c r="D208" s="2">
        <f t="shared" si="0"/>
        <v>0.27889307154058196</v>
      </c>
    </row>
    <row r="209" spans="1:4" ht="12.5">
      <c r="A209" s="1">
        <v>208</v>
      </c>
      <c r="B209" s="1">
        <v>1808</v>
      </c>
      <c r="C209" s="1">
        <v>239</v>
      </c>
      <c r="D209" s="2">
        <f t="shared" si="0"/>
        <v>0.27317804958278313</v>
      </c>
    </row>
    <row r="210" spans="1:4" ht="12.5">
      <c r="A210" s="1">
        <v>209</v>
      </c>
      <c r="B210" s="1">
        <v>1809</v>
      </c>
      <c r="C210" s="1">
        <v>255</v>
      </c>
      <c r="D210" s="2">
        <f t="shared" si="0"/>
        <v>0.29146611984773935</v>
      </c>
    </row>
    <row r="211" spans="1:4" ht="12.5">
      <c r="A211" s="1">
        <v>210</v>
      </c>
      <c r="B211" s="1">
        <v>1810</v>
      </c>
      <c r="C211" s="1">
        <v>214</v>
      </c>
      <c r="D211" s="2">
        <f t="shared" si="0"/>
        <v>0.24460293979378908</v>
      </c>
    </row>
    <row r="212" spans="1:4" ht="12.5">
      <c r="A212" s="1">
        <v>211</v>
      </c>
      <c r="B212" s="1">
        <v>1811</v>
      </c>
      <c r="C212" s="1">
        <v>246</v>
      </c>
      <c r="D212" s="2">
        <f t="shared" si="0"/>
        <v>0.28117908032370148</v>
      </c>
    </row>
    <row r="213" spans="1:4" ht="12.5">
      <c r="A213" s="1">
        <v>212</v>
      </c>
      <c r="B213" s="1">
        <v>1812</v>
      </c>
      <c r="C213" s="1">
        <v>281</v>
      </c>
      <c r="D213" s="2">
        <f t="shared" si="0"/>
        <v>0.32118423402829316</v>
      </c>
    </row>
    <row r="214" spans="1:4" ht="12.5">
      <c r="A214" s="1">
        <v>213</v>
      </c>
      <c r="B214" s="1">
        <v>1813</v>
      </c>
      <c r="C214" s="1">
        <v>241</v>
      </c>
      <c r="D214" s="2">
        <f t="shared" si="0"/>
        <v>0.27546405836590271</v>
      </c>
    </row>
    <row r="215" spans="1:4" ht="12.5">
      <c r="A215" s="1">
        <v>214</v>
      </c>
      <c r="B215" s="1">
        <v>1814</v>
      </c>
      <c r="C215" s="1">
        <v>230</v>
      </c>
      <c r="D215" s="2">
        <f t="shared" si="0"/>
        <v>0.26289101005874527</v>
      </c>
    </row>
    <row r="216" spans="1:4" ht="12.5">
      <c r="A216" s="1">
        <v>215</v>
      </c>
      <c r="B216" s="1">
        <v>1815</v>
      </c>
      <c r="C216" s="1">
        <v>261</v>
      </c>
      <c r="D216" s="2">
        <f t="shared" si="0"/>
        <v>0.29832414619709791</v>
      </c>
    </row>
    <row r="217" spans="1:4" ht="12.5">
      <c r="A217" s="1">
        <v>216</v>
      </c>
      <c r="B217" s="1">
        <v>1816</v>
      </c>
      <c r="C217" s="1">
        <v>231</v>
      </c>
      <c r="D217" s="2">
        <f t="shared" si="0"/>
        <v>0.264034014450305</v>
      </c>
    </row>
    <row r="218" spans="1:4" ht="12.5">
      <c r="A218" s="1">
        <v>217</v>
      </c>
      <c r="B218" s="1">
        <v>1817</v>
      </c>
      <c r="C218" s="1">
        <v>222</v>
      </c>
      <c r="D218" s="2">
        <f t="shared" si="0"/>
        <v>0.25374697492626719</v>
      </c>
    </row>
    <row r="219" spans="1:4" ht="12.5">
      <c r="A219" s="1">
        <v>218</v>
      </c>
      <c r="B219" s="1">
        <v>1818</v>
      </c>
      <c r="C219" s="1">
        <v>251</v>
      </c>
      <c r="D219" s="2">
        <f t="shared" si="0"/>
        <v>0.28689410228150031</v>
      </c>
    </row>
    <row r="220" spans="1:4" ht="12.5">
      <c r="A220" s="1">
        <v>219</v>
      </c>
      <c r="B220" s="1">
        <v>1819</v>
      </c>
      <c r="C220" s="1">
        <v>254</v>
      </c>
      <c r="D220" s="2">
        <f t="shared" si="0"/>
        <v>0.29032311545617961</v>
      </c>
    </row>
    <row r="221" spans="1:4" ht="12.5">
      <c r="A221" s="1">
        <v>220</v>
      </c>
      <c r="B221" s="1">
        <v>1820</v>
      </c>
      <c r="C221" s="1">
        <v>230</v>
      </c>
      <c r="D221" s="2">
        <f t="shared" si="0"/>
        <v>0.26289101005874527</v>
      </c>
    </row>
    <row r="222" spans="1:4" ht="12.5">
      <c r="A222" s="1">
        <v>221</v>
      </c>
      <c r="B222" s="1">
        <v>1821</v>
      </c>
      <c r="C222" s="1">
        <v>242</v>
      </c>
      <c r="D222" s="2">
        <f t="shared" si="0"/>
        <v>0.27660706275746244</v>
      </c>
    </row>
    <row r="223" spans="1:4" ht="12.5">
      <c r="A223" s="1">
        <v>222</v>
      </c>
      <c r="B223" s="1">
        <v>1822</v>
      </c>
      <c r="C223" s="1">
        <v>238</v>
      </c>
      <c r="D223" s="2">
        <f t="shared" si="0"/>
        <v>0.2720350451912234</v>
      </c>
    </row>
    <row r="224" spans="1:4" ht="12.5">
      <c r="A224" s="1">
        <v>223</v>
      </c>
      <c r="B224" s="1">
        <v>1823</v>
      </c>
      <c r="C224" s="1">
        <v>240</v>
      </c>
      <c r="D224" s="2">
        <f t="shared" si="0"/>
        <v>0.27432105397434287</v>
      </c>
    </row>
    <row r="225" spans="1:4" ht="12.5">
      <c r="A225" s="1">
        <v>224</v>
      </c>
      <c r="B225" s="1">
        <v>1824</v>
      </c>
      <c r="C225" s="1">
        <v>243</v>
      </c>
      <c r="D225" s="2">
        <f t="shared" si="0"/>
        <v>0.27775006714902217</v>
      </c>
    </row>
    <row r="226" spans="1:4" ht="12.5">
      <c r="A226" s="1">
        <v>225</v>
      </c>
      <c r="B226" s="1">
        <v>1825</v>
      </c>
      <c r="C226" s="1">
        <v>238</v>
      </c>
      <c r="D226" s="2">
        <f t="shared" si="0"/>
        <v>0.2720350451912234</v>
      </c>
    </row>
    <row r="227" spans="1:4" ht="12.5">
      <c r="A227" s="1">
        <v>226</v>
      </c>
      <c r="B227" s="1">
        <v>1826</v>
      </c>
      <c r="C227" s="1">
        <v>237</v>
      </c>
      <c r="D227" s="2">
        <f t="shared" si="0"/>
        <v>0.27089204079966361</v>
      </c>
    </row>
    <row r="228" spans="1:4" ht="12.5">
      <c r="A228" s="1">
        <v>227</v>
      </c>
      <c r="B228" s="1">
        <v>1827</v>
      </c>
      <c r="C228" s="1">
        <v>233</v>
      </c>
      <c r="D228" s="2">
        <f t="shared" si="0"/>
        <v>0.26632002323342457</v>
      </c>
    </row>
    <row r="229" spans="1:4" ht="12.5">
      <c r="A229" s="1">
        <v>228</v>
      </c>
      <c r="B229" s="1">
        <v>1828</v>
      </c>
      <c r="C229" s="1">
        <v>232</v>
      </c>
      <c r="D229" s="2">
        <f t="shared" si="0"/>
        <v>0.26517701884186484</v>
      </c>
    </row>
    <row r="230" spans="1:4" ht="12.5">
      <c r="A230" s="1">
        <v>229</v>
      </c>
      <c r="B230" s="1">
        <v>1829</v>
      </c>
      <c r="C230" s="1">
        <v>214</v>
      </c>
      <c r="D230" s="2">
        <f t="shared" si="0"/>
        <v>0.24460293979378908</v>
      </c>
    </row>
    <row r="231" spans="1:4" ht="12.5">
      <c r="A231" s="1">
        <v>230</v>
      </c>
      <c r="B231" s="1">
        <v>1830</v>
      </c>
      <c r="C231" s="1">
        <v>213</v>
      </c>
      <c r="D231" s="2">
        <f t="shared" si="0"/>
        <v>0.24345993540222935</v>
      </c>
    </row>
    <row r="232" spans="1:4" ht="12.5">
      <c r="A232" s="1">
        <v>231</v>
      </c>
      <c r="B232" s="1">
        <v>1831</v>
      </c>
      <c r="C232" s="1">
        <v>259</v>
      </c>
      <c r="D232" s="2">
        <f t="shared" si="0"/>
        <v>0.29603813741397839</v>
      </c>
    </row>
    <row r="233" spans="1:4" ht="12.5">
      <c r="A233" s="1">
        <v>232</v>
      </c>
      <c r="B233" s="1">
        <v>1832</v>
      </c>
      <c r="C233" s="1">
        <v>241</v>
      </c>
      <c r="D233" s="2">
        <f t="shared" si="0"/>
        <v>0.27546405836590271</v>
      </c>
    </row>
    <row r="234" spans="1:4" ht="12.5">
      <c r="A234" s="1">
        <v>233</v>
      </c>
      <c r="B234" s="1">
        <v>1833</v>
      </c>
      <c r="C234" s="1">
        <v>226</v>
      </c>
      <c r="D234" s="2">
        <f t="shared" si="0"/>
        <v>0.25831899249250623</v>
      </c>
    </row>
    <row r="235" spans="1:4" ht="12.5">
      <c r="A235" s="1">
        <v>234</v>
      </c>
      <c r="B235" s="1">
        <v>1834</v>
      </c>
      <c r="C235" s="1">
        <v>234</v>
      </c>
      <c r="D235" s="2">
        <f t="shared" si="0"/>
        <v>0.26746302762498431</v>
      </c>
    </row>
    <row r="236" spans="1:4" ht="12.5">
      <c r="A236" s="1">
        <v>235</v>
      </c>
      <c r="B236" s="1">
        <v>1835</v>
      </c>
      <c r="C236" s="1">
        <v>262</v>
      </c>
      <c r="D236" s="2">
        <f t="shared" si="0"/>
        <v>0.29946715058865764</v>
      </c>
    </row>
    <row r="237" spans="1:4" ht="12.5">
      <c r="A237" s="1">
        <v>236</v>
      </c>
      <c r="B237" s="1">
        <v>1836</v>
      </c>
      <c r="C237" s="1">
        <v>245</v>
      </c>
      <c r="D237" s="2">
        <f t="shared" si="0"/>
        <v>0.28003607593214175</v>
      </c>
    </row>
    <row r="238" spans="1:4" ht="12.5">
      <c r="A238" s="1">
        <v>237</v>
      </c>
      <c r="B238" s="1">
        <v>1837</v>
      </c>
      <c r="C238" s="1">
        <v>285</v>
      </c>
      <c r="D238" s="2">
        <f t="shared" si="0"/>
        <v>0.3257562515945322</v>
      </c>
    </row>
    <row r="239" spans="1:4" ht="12.5">
      <c r="A239" s="1">
        <v>238</v>
      </c>
      <c r="B239" s="1">
        <v>1838</v>
      </c>
      <c r="C239" s="1">
        <v>232</v>
      </c>
      <c r="D239" s="2">
        <f t="shared" si="0"/>
        <v>0.26517701884186484</v>
      </c>
    </row>
    <row r="240" spans="1:4" ht="12.5">
      <c r="A240" s="1">
        <v>239</v>
      </c>
      <c r="B240" s="1">
        <v>1839</v>
      </c>
      <c r="C240" s="1">
        <v>265</v>
      </c>
      <c r="D240" s="2">
        <f t="shared" si="0"/>
        <v>0.30289616376333695</v>
      </c>
    </row>
    <row r="241" spans="1:4" ht="12.5">
      <c r="A241" s="1">
        <v>240</v>
      </c>
      <c r="B241" s="1">
        <v>1840</v>
      </c>
      <c r="C241" s="1">
        <v>242</v>
      </c>
      <c r="D241" s="2">
        <f t="shared" si="0"/>
        <v>0.27660706275746244</v>
      </c>
    </row>
    <row r="242" spans="1:4" ht="12.5">
      <c r="A242" s="1">
        <v>241</v>
      </c>
      <c r="B242" s="1">
        <v>1841</v>
      </c>
      <c r="C242" s="1">
        <v>242</v>
      </c>
      <c r="D242" s="2">
        <f t="shared" si="0"/>
        <v>0.27660706275746244</v>
      </c>
    </row>
    <row r="243" spans="1:4" ht="12.5">
      <c r="A243" s="1">
        <v>242</v>
      </c>
      <c r="B243" s="1">
        <v>1842</v>
      </c>
      <c r="C243" s="1">
        <v>230</v>
      </c>
      <c r="D243" s="2">
        <f t="shared" si="0"/>
        <v>0.26289101005874527</v>
      </c>
    </row>
    <row r="244" spans="1:4" ht="12.5">
      <c r="A244" s="1">
        <v>243</v>
      </c>
      <c r="B244" s="1">
        <v>1843</v>
      </c>
      <c r="C244" s="1">
        <v>293</v>
      </c>
      <c r="D244" s="2">
        <f t="shared" si="0"/>
        <v>0.33490028672701028</v>
      </c>
    </row>
    <row r="245" spans="1:4" ht="12.5">
      <c r="A245" s="1">
        <v>244</v>
      </c>
      <c r="B245" s="1">
        <v>1844</v>
      </c>
      <c r="C245" s="1">
        <v>226</v>
      </c>
      <c r="D245" s="2">
        <f t="shared" si="0"/>
        <v>0.25831899249250623</v>
      </c>
    </row>
    <row r="246" spans="1:4" ht="12.5">
      <c r="A246" s="1">
        <v>245</v>
      </c>
      <c r="B246" s="1">
        <v>1845</v>
      </c>
      <c r="C246" s="1">
        <v>234</v>
      </c>
      <c r="D246" s="2">
        <f t="shared" si="0"/>
        <v>0.26746302762498431</v>
      </c>
    </row>
    <row r="247" spans="1:4" ht="12.5">
      <c r="A247" s="1">
        <v>246</v>
      </c>
      <c r="B247" s="1">
        <v>1846</v>
      </c>
      <c r="C247" s="1">
        <v>246</v>
      </c>
      <c r="D247" s="2">
        <f t="shared" si="0"/>
        <v>0.28117908032370148</v>
      </c>
    </row>
    <row r="248" spans="1:4" ht="12.5">
      <c r="A248" s="1">
        <v>247</v>
      </c>
      <c r="B248" s="1">
        <v>1847</v>
      </c>
      <c r="C248" s="1">
        <v>234</v>
      </c>
      <c r="D248" s="2">
        <f t="shared" si="0"/>
        <v>0.26746302762498431</v>
      </c>
    </row>
    <row r="249" spans="1:4" ht="12.5">
      <c r="A249" s="1">
        <v>248</v>
      </c>
      <c r="B249" s="1">
        <v>1848</v>
      </c>
      <c r="C249" s="1">
        <v>225</v>
      </c>
      <c r="D249" s="2">
        <f t="shared" si="0"/>
        <v>0.2571759881009465</v>
      </c>
    </row>
    <row r="250" spans="1:4" ht="12.5">
      <c r="A250" s="1">
        <v>249</v>
      </c>
      <c r="B250" s="1">
        <v>1849</v>
      </c>
      <c r="C250" s="1">
        <v>259</v>
      </c>
      <c r="D250" s="2">
        <f t="shared" si="0"/>
        <v>0.29603813741397839</v>
      </c>
    </row>
    <row r="251" spans="1:4" ht="12.5">
      <c r="A251" s="1">
        <v>250</v>
      </c>
      <c r="B251" s="1">
        <v>1850</v>
      </c>
      <c r="C251" s="1">
        <v>264</v>
      </c>
      <c r="D251" s="2">
        <f t="shared" si="0"/>
        <v>0.30175315937177721</v>
      </c>
    </row>
    <row r="252" spans="1:4" ht="12.5">
      <c r="A252" s="1">
        <v>251</v>
      </c>
      <c r="B252" s="1">
        <v>1851</v>
      </c>
      <c r="C252" s="1">
        <v>243</v>
      </c>
      <c r="D252" s="2">
        <f t="shared" si="0"/>
        <v>0.27775006714902217</v>
      </c>
    </row>
    <row r="253" spans="1:4" ht="12.5">
      <c r="A253" s="1">
        <v>252</v>
      </c>
      <c r="B253" s="1">
        <v>1852</v>
      </c>
      <c r="C253" s="1">
        <v>259</v>
      </c>
      <c r="D253" s="2">
        <f t="shared" si="0"/>
        <v>0.29603813741397839</v>
      </c>
    </row>
    <row r="254" spans="1:4" ht="12.5">
      <c r="A254" s="1">
        <v>253</v>
      </c>
      <c r="B254" s="1">
        <v>1853</v>
      </c>
      <c r="C254" s="1">
        <v>250</v>
      </c>
      <c r="D254" s="2">
        <f t="shared" si="0"/>
        <v>0.28575109788994052</v>
      </c>
    </row>
    <row r="255" spans="1:4" ht="12.5">
      <c r="A255" s="1">
        <v>254</v>
      </c>
      <c r="B255" s="1">
        <v>1854</v>
      </c>
      <c r="C255" s="1">
        <v>255</v>
      </c>
      <c r="D255" s="2">
        <f t="shared" si="0"/>
        <v>0.29146611984773935</v>
      </c>
    </row>
    <row r="256" spans="1:4" ht="12.5">
      <c r="A256" s="1">
        <v>255</v>
      </c>
      <c r="B256" s="1">
        <v>1855</v>
      </c>
      <c r="C256" s="1">
        <v>226</v>
      </c>
      <c r="D256" s="2">
        <f t="shared" si="0"/>
        <v>0.25831899249250623</v>
      </c>
    </row>
    <row r="257" spans="1:4" ht="12.5">
      <c r="A257" s="1">
        <v>256</v>
      </c>
      <c r="B257" s="1">
        <v>1856</v>
      </c>
      <c r="C257" s="1">
        <v>233</v>
      </c>
      <c r="D257" s="2">
        <f t="shared" si="0"/>
        <v>0.26632002323342457</v>
      </c>
    </row>
    <row r="258" spans="1:4" ht="12.5">
      <c r="A258" s="1">
        <v>257</v>
      </c>
      <c r="B258" s="1">
        <v>1857</v>
      </c>
      <c r="C258" s="1">
        <v>242</v>
      </c>
      <c r="D258" s="2">
        <f t="shared" si="0"/>
        <v>0.27660706275746244</v>
      </c>
    </row>
    <row r="259" spans="1:4" ht="12.5">
      <c r="A259" s="1">
        <v>258</v>
      </c>
      <c r="B259" s="1">
        <v>1858</v>
      </c>
      <c r="C259" s="1">
        <v>261</v>
      </c>
      <c r="D259" s="2">
        <f t="shared" si="0"/>
        <v>0.29832414619709791</v>
      </c>
    </row>
    <row r="260" spans="1:4" ht="12.5">
      <c r="A260" s="1">
        <v>259</v>
      </c>
      <c r="B260" s="1">
        <v>1859</v>
      </c>
      <c r="C260" s="1">
        <v>265</v>
      </c>
      <c r="D260" s="2">
        <f t="shared" si="0"/>
        <v>0.30289616376333695</v>
      </c>
    </row>
    <row r="261" spans="1:4" ht="12.5">
      <c r="A261" s="1">
        <v>260</v>
      </c>
      <c r="B261" s="1">
        <v>1860</v>
      </c>
      <c r="C261" s="1">
        <v>251</v>
      </c>
      <c r="D261" s="2">
        <f t="shared" si="0"/>
        <v>0.28689410228150031</v>
      </c>
    </row>
    <row r="262" spans="1:4" ht="12.5">
      <c r="A262" s="1">
        <v>261</v>
      </c>
      <c r="B262" s="1">
        <v>1861</v>
      </c>
      <c r="C262" s="1">
        <v>245</v>
      </c>
      <c r="D262" s="2">
        <f t="shared" si="0"/>
        <v>0.28003607593214175</v>
      </c>
    </row>
    <row r="263" spans="1:4" ht="12.5">
      <c r="A263" s="1">
        <v>262</v>
      </c>
      <c r="B263" s="1">
        <v>1862</v>
      </c>
      <c r="C263" s="1">
        <v>253</v>
      </c>
      <c r="D263" s="2">
        <f t="shared" si="0"/>
        <v>0.28918011106461977</v>
      </c>
    </row>
    <row r="264" spans="1:4" ht="12.5">
      <c r="A264" s="1">
        <v>263</v>
      </c>
      <c r="B264" s="1">
        <v>1863</v>
      </c>
      <c r="C264" s="1">
        <v>230</v>
      </c>
      <c r="D264" s="2">
        <f t="shared" si="0"/>
        <v>0.26289101005874527</v>
      </c>
    </row>
    <row r="265" spans="1:4" ht="12.5">
      <c r="A265" s="1">
        <v>264</v>
      </c>
      <c r="B265" s="1">
        <v>1864</v>
      </c>
      <c r="C265" s="1">
        <v>223</v>
      </c>
      <c r="D265" s="2">
        <f t="shared" si="0"/>
        <v>0.25488997931782692</v>
      </c>
    </row>
    <row r="266" spans="1:4" ht="12.5">
      <c r="A266" s="1">
        <v>265</v>
      </c>
      <c r="B266" s="1">
        <v>1865</v>
      </c>
      <c r="C266" s="1">
        <v>277</v>
      </c>
      <c r="D266" s="2">
        <f t="shared" si="0"/>
        <v>0.31661221646205412</v>
      </c>
    </row>
    <row r="267" spans="1:4" ht="12.5">
      <c r="A267" s="1">
        <v>266</v>
      </c>
      <c r="B267" s="1">
        <v>1866</v>
      </c>
      <c r="C267" s="1">
        <v>218</v>
      </c>
      <c r="D267" s="2">
        <f t="shared" si="0"/>
        <v>0.24917495736002815</v>
      </c>
    </row>
    <row r="268" spans="1:4" ht="12.5">
      <c r="A268" s="1">
        <v>267</v>
      </c>
      <c r="B268" s="1">
        <v>1867</v>
      </c>
      <c r="C268" s="1">
        <v>246</v>
      </c>
      <c r="D268" s="2">
        <f t="shared" si="0"/>
        <v>0.28117908032370148</v>
      </c>
    </row>
    <row r="269" spans="1:4" ht="12.5">
      <c r="A269" s="1">
        <v>268</v>
      </c>
      <c r="B269" s="1">
        <v>1868</v>
      </c>
      <c r="C269" s="1">
        <v>236</v>
      </c>
      <c r="D269" s="2">
        <f t="shared" si="0"/>
        <v>0.26974903640810383</v>
      </c>
    </row>
    <row r="270" spans="1:4" ht="12.5">
      <c r="A270" s="1">
        <v>269</v>
      </c>
      <c r="B270" s="1">
        <v>1869</v>
      </c>
      <c r="C270" s="1">
        <v>223</v>
      </c>
      <c r="D270" s="2">
        <f t="shared" si="0"/>
        <v>0.25488997931782692</v>
      </c>
    </row>
    <row r="271" spans="1:4" ht="12.5">
      <c r="A271" s="1">
        <v>270</v>
      </c>
      <c r="B271" s="1">
        <v>1870</v>
      </c>
      <c r="C271" s="1">
        <v>221</v>
      </c>
      <c r="D271" s="2">
        <f t="shared" si="0"/>
        <v>0.2526039705347074</v>
      </c>
    </row>
    <row r="272" spans="1:4" ht="12.5">
      <c r="A272" s="1">
        <v>271</v>
      </c>
      <c r="B272" s="1">
        <v>1871</v>
      </c>
      <c r="C272" s="1">
        <v>226</v>
      </c>
      <c r="D272" s="2">
        <f t="shared" si="0"/>
        <v>0.25831899249250623</v>
      </c>
    </row>
    <row r="273" spans="1:4" ht="12.5">
      <c r="A273" s="1">
        <v>272</v>
      </c>
      <c r="B273" s="1">
        <v>1872</v>
      </c>
      <c r="C273" s="1">
        <v>246</v>
      </c>
      <c r="D273" s="2">
        <f t="shared" si="0"/>
        <v>0.28117908032370148</v>
      </c>
    </row>
    <row r="274" spans="1:4" ht="12.5">
      <c r="A274" s="1">
        <v>273</v>
      </c>
      <c r="B274" s="1">
        <v>1873</v>
      </c>
      <c r="C274" s="1">
        <v>242</v>
      </c>
      <c r="D274" s="2">
        <f t="shared" si="0"/>
        <v>0.27660706275746244</v>
      </c>
    </row>
    <row r="275" spans="1:4" ht="12.5">
      <c r="A275" s="1">
        <v>274</v>
      </c>
      <c r="B275" s="1">
        <v>1874</v>
      </c>
      <c r="C275" s="1">
        <v>227</v>
      </c>
      <c r="D275" s="2">
        <f t="shared" si="0"/>
        <v>0.25946199688406602</v>
      </c>
    </row>
    <row r="276" spans="1:4" ht="12.5">
      <c r="A276" s="1">
        <v>275</v>
      </c>
      <c r="B276" s="1">
        <v>1875</v>
      </c>
      <c r="C276" s="1">
        <v>204</v>
      </c>
      <c r="D276" s="2">
        <f t="shared" si="0"/>
        <v>0.23317289587819146</v>
      </c>
    </row>
    <row r="277" spans="1:4" ht="12.5">
      <c r="A277" s="1">
        <v>276</v>
      </c>
      <c r="B277" s="1">
        <v>1876</v>
      </c>
      <c r="C277" s="1">
        <v>232</v>
      </c>
      <c r="D277" s="2">
        <f t="shared" si="0"/>
        <v>0.26517701884186484</v>
      </c>
    </row>
    <row r="278" spans="1:4" ht="12.5">
      <c r="A278" s="1">
        <v>277</v>
      </c>
      <c r="B278" s="1">
        <v>1877</v>
      </c>
      <c r="C278" s="1">
        <v>229</v>
      </c>
      <c r="D278" s="2">
        <f t="shared" si="0"/>
        <v>0.26174800566718553</v>
      </c>
    </row>
    <row r="279" spans="1:4" ht="12.5">
      <c r="A279" s="1">
        <v>278</v>
      </c>
      <c r="B279" s="1">
        <v>1878</v>
      </c>
      <c r="C279" s="1">
        <v>245</v>
      </c>
      <c r="D279" s="2">
        <f t="shared" si="0"/>
        <v>0.28003607593214175</v>
      </c>
    </row>
    <row r="280" spans="1:4" ht="12.5">
      <c r="A280" s="1">
        <v>279</v>
      </c>
      <c r="B280" s="1">
        <v>1879</v>
      </c>
      <c r="C280" s="1">
        <v>247</v>
      </c>
      <c r="D280" s="2">
        <f t="shared" si="0"/>
        <v>0.28232208471526127</v>
      </c>
    </row>
    <row r="281" spans="1:4" ht="12.5">
      <c r="A281" s="1">
        <v>280</v>
      </c>
      <c r="B281" s="1">
        <v>1880</v>
      </c>
      <c r="C281" s="1">
        <v>233</v>
      </c>
      <c r="D281" s="2">
        <f t="shared" si="0"/>
        <v>0.26632002323342457</v>
      </c>
    </row>
    <row r="282" spans="1:4" ht="12.5">
      <c r="A282" s="1">
        <v>281</v>
      </c>
      <c r="B282" s="1">
        <v>1881</v>
      </c>
      <c r="C282" s="1">
        <v>218</v>
      </c>
      <c r="D282" s="2">
        <f t="shared" si="0"/>
        <v>0.24917495736002815</v>
      </c>
    </row>
    <row r="283" spans="1:4" ht="12.5">
      <c r="A283" s="1">
        <v>282</v>
      </c>
      <c r="B283" s="1">
        <v>1882</v>
      </c>
      <c r="C283" s="1">
        <v>228</v>
      </c>
      <c r="D283" s="2">
        <f t="shared" si="0"/>
        <v>0.26060500127562575</v>
      </c>
    </row>
    <row r="284" spans="1:4" ht="12.5">
      <c r="A284" s="1">
        <v>283</v>
      </c>
      <c r="B284" s="1">
        <v>1883</v>
      </c>
      <c r="C284" s="1">
        <v>227</v>
      </c>
      <c r="D284" s="2">
        <f t="shared" si="0"/>
        <v>0.25946199688406602</v>
      </c>
    </row>
    <row r="285" spans="1:4" ht="12.5">
      <c r="A285" s="1">
        <v>284</v>
      </c>
      <c r="B285" s="1">
        <v>1884</v>
      </c>
      <c r="C285" s="1">
        <v>212</v>
      </c>
      <c r="D285" s="2">
        <f t="shared" si="0"/>
        <v>0.24231693101066956</v>
      </c>
    </row>
    <row r="286" spans="1:4" ht="12.5">
      <c r="A286" s="1">
        <v>285</v>
      </c>
      <c r="B286" s="1">
        <v>1885</v>
      </c>
      <c r="C286" s="1">
        <v>227</v>
      </c>
      <c r="D286" s="2">
        <f t="shared" si="0"/>
        <v>0.25946199688406602</v>
      </c>
    </row>
    <row r="287" spans="1:4" ht="12.5">
      <c r="A287" s="1">
        <v>286</v>
      </c>
      <c r="B287" s="1">
        <v>1886</v>
      </c>
      <c r="C287" s="1">
        <v>219</v>
      </c>
      <c r="D287" s="2">
        <f t="shared" si="0"/>
        <v>0.25031796175158788</v>
      </c>
    </row>
    <row r="288" spans="1:4" ht="12.5">
      <c r="A288" s="1">
        <v>287</v>
      </c>
      <c r="B288" s="1">
        <v>1887</v>
      </c>
      <c r="C288" s="1">
        <v>200</v>
      </c>
      <c r="D288" s="2">
        <f t="shared" si="0"/>
        <v>0.22860087831195244</v>
      </c>
    </row>
    <row r="289" spans="1:4" ht="12.5">
      <c r="A289" s="1">
        <v>288</v>
      </c>
      <c r="B289" s="1">
        <v>1888</v>
      </c>
      <c r="C289" s="1">
        <v>204</v>
      </c>
      <c r="D289" s="2">
        <f t="shared" si="0"/>
        <v>0.23317289587819146</v>
      </c>
    </row>
    <row r="290" spans="1:4" ht="12.5">
      <c r="A290" s="1">
        <v>289</v>
      </c>
      <c r="B290" s="1">
        <v>1889</v>
      </c>
      <c r="C290" s="1">
        <v>213</v>
      </c>
      <c r="D290" s="2">
        <f t="shared" si="0"/>
        <v>0.24345993540222935</v>
      </c>
    </row>
    <row r="291" spans="1:4" ht="12.5">
      <c r="A291" s="1">
        <v>290</v>
      </c>
      <c r="B291" s="1">
        <v>1890</v>
      </c>
      <c r="C291" s="1">
        <v>213</v>
      </c>
      <c r="D291" s="2">
        <f t="shared" si="0"/>
        <v>0.24345993540222935</v>
      </c>
    </row>
    <row r="292" spans="1:4" ht="12.5">
      <c r="A292" s="1">
        <v>291</v>
      </c>
      <c r="B292" s="1">
        <v>1891</v>
      </c>
      <c r="C292" s="1">
        <v>218</v>
      </c>
      <c r="D292" s="2">
        <f t="shared" si="0"/>
        <v>0.24917495736002815</v>
      </c>
    </row>
    <row r="293" spans="1:4" ht="12.5">
      <c r="A293" s="1">
        <v>292</v>
      </c>
      <c r="B293" s="1">
        <v>1892</v>
      </c>
      <c r="C293" s="1">
        <v>212</v>
      </c>
      <c r="D293" s="2">
        <f t="shared" si="0"/>
        <v>0.24231693101066956</v>
      </c>
    </row>
    <row r="294" spans="1:4" ht="12.5">
      <c r="A294" s="1">
        <v>293</v>
      </c>
      <c r="B294" s="1">
        <v>1893</v>
      </c>
      <c r="C294" s="1">
        <v>197</v>
      </c>
      <c r="D294" s="2">
        <f t="shared" si="0"/>
        <v>0.22517186513727314</v>
      </c>
    </row>
    <row r="295" spans="1:4" ht="12.5">
      <c r="A295" s="1">
        <v>294</v>
      </c>
      <c r="B295" s="1">
        <v>1894</v>
      </c>
      <c r="C295" s="1">
        <v>233</v>
      </c>
      <c r="D295" s="2">
        <f t="shared" si="0"/>
        <v>0.26632002323342457</v>
      </c>
    </row>
    <row r="296" spans="1:4" ht="12.5">
      <c r="A296" s="1">
        <v>295</v>
      </c>
      <c r="B296" s="1">
        <v>1895</v>
      </c>
      <c r="C296" s="1">
        <v>201</v>
      </c>
      <c r="D296" s="2">
        <f t="shared" si="0"/>
        <v>0.22974388270351218</v>
      </c>
    </row>
    <row r="297" spans="1:4" ht="12.5">
      <c r="A297" s="1">
        <v>296</v>
      </c>
      <c r="B297" s="1">
        <v>1896</v>
      </c>
      <c r="C297" s="1">
        <v>204</v>
      </c>
      <c r="D297" s="2">
        <f t="shared" si="0"/>
        <v>0.23317289587819146</v>
      </c>
    </row>
    <row r="298" spans="1:4" ht="12.5">
      <c r="A298" s="1">
        <v>297</v>
      </c>
      <c r="B298" s="1">
        <v>1897</v>
      </c>
      <c r="C298" s="1">
        <v>204</v>
      </c>
      <c r="D298" s="2">
        <f t="shared" si="0"/>
        <v>0.23317289587819146</v>
      </c>
    </row>
    <row r="299" spans="1:4" ht="12.5">
      <c r="A299" s="1">
        <v>298</v>
      </c>
      <c r="B299" s="1">
        <v>1898</v>
      </c>
      <c r="C299" s="1">
        <v>243</v>
      </c>
      <c r="D299" s="2">
        <f t="shared" si="0"/>
        <v>0.27775006714902217</v>
      </c>
    </row>
    <row r="300" spans="1:4" ht="12.5">
      <c r="A300" s="1">
        <v>299</v>
      </c>
      <c r="B300" s="1">
        <v>1899</v>
      </c>
      <c r="C300" s="1">
        <v>213</v>
      </c>
      <c r="D300" s="2">
        <f t="shared" si="0"/>
        <v>0.24345993540222935</v>
      </c>
    </row>
    <row r="301" spans="1:4" ht="12.5">
      <c r="A301" s="1">
        <v>300</v>
      </c>
      <c r="B301" s="1">
        <v>1900</v>
      </c>
      <c r="C301" s="1">
        <v>215</v>
      </c>
      <c r="D301" s="2">
        <f t="shared" si="0"/>
        <v>0.24574594418534884</v>
      </c>
    </row>
    <row r="302" spans="1:4" ht="12.5">
      <c r="A302" s="1">
        <v>301</v>
      </c>
      <c r="B302" s="1">
        <v>1901</v>
      </c>
      <c r="C302" s="1">
        <v>213</v>
      </c>
      <c r="D302" s="2">
        <f t="shared" si="0"/>
        <v>0.24345993540222935</v>
      </c>
    </row>
    <row r="303" spans="1:4" ht="12.5">
      <c r="A303" s="1">
        <v>302</v>
      </c>
      <c r="B303" s="1">
        <v>1902</v>
      </c>
      <c r="C303" s="1">
        <v>207</v>
      </c>
      <c r="D303" s="2">
        <f t="shared" si="0"/>
        <v>0.23660190905287076</v>
      </c>
    </row>
    <row r="304" spans="1:4" ht="12.5">
      <c r="A304" s="1">
        <v>303</v>
      </c>
      <c r="B304" s="1">
        <v>1903</v>
      </c>
      <c r="C304" s="1">
        <v>211</v>
      </c>
      <c r="D304" s="2">
        <f t="shared" si="0"/>
        <v>0.2411739266191098</v>
      </c>
    </row>
    <row r="305" spans="1:4" ht="12.5">
      <c r="A305" s="1">
        <v>304</v>
      </c>
      <c r="B305" s="1">
        <v>1904</v>
      </c>
      <c r="C305" s="1">
        <v>196</v>
      </c>
      <c r="D305" s="2">
        <f t="shared" si="0"/>
        <v>0.22402886074571338</v>
      </c>
    </row>
    <row r="306" spans="1:4" ht="12.5">
      <c r="A306" s="1">
        <v>305</v>
      </c>
      <c r="B306" s="1">
        <v>1905</v>
      </c>
      <c r="C306" s="1">
        <v>210</v>
      </c>
      <c r="D306" s="2">
        <f t="shared" si="0"/>
        <v>0.24003092222755004</v>
      </c>
    </row>
    <row r="307" spans="1:4" ht="12.5">
      <c r="A307" s="1">
        <v>306</v>
      </c>
      <c r="B307" s="1">
        <v>1906</v>
      </c>
      <c r="C307" s="1">
        <v>210</v>
      </c>
      <c r="D307" s="2">
        <f t="shared" si="0"/>
        <v>0.24003092222755004</v>
      </c>
    </row>
    <row r="308" spans="1:4" ht="12.5">
      <c r="A308" s="1">
        <v>307</v>
      </c>
      <c r="B308" s="1">
        <v>1907</v>
      </c>
      <c r="C308" s="1">
        <v>211</v>
      </c>
      <c r="D308" s="2">
        <f t="shared" si="0"/>
        <v>0.2411739266191098</v>
      </c>
    </row>
    <row r="309" spans="1:4" ht="12.5">
      <c r="A309" s="1">
        <v>308</v>
      </c>
      <c r="B309" s="1">
        <v>1908</v>
      </c>
      <c r="C309" s="1">
        <v>214</v>
      </c>
      <c r="D309" s="2">
        <f t="shared" si="0"/>
        <v>0.24460293979378908</v>
      </c>
    </row>
    <row r="310" spans="1:4" ht="12.5">
      <c r="A310" s="1">
        <v>309</v>
      </c>
      <c r="B310" s="1">
        <v>1909</v>
      </c>
      <c r="C310" s="1">
        <v>221</v>
      </c>
      <c r="D310" s="2">
        <f t="shared" si="0"/>
        <v>0.2526039705347074</v>
      </c>
    </row>
    <row r="311" spans="1:4" ht="12.5">
      <c r="A311" s="1">
        <v>310</v>
      </c>
      <c r="B311" s="1">
        <v>1910</v>
      </c>
      <c r="C311" s="1">
        <v>216</v>
      </c>
      <c r="D311" s="2">
        <f t="shared" si="0"/>
        <v>0.24688894857690863</v>
      </c>
    </row>
    <row r="312" spans="1:4" ht="12.5">
      <c r="A312" s="1">
        <v>311</v>
      </c>
      <c r="B312" s="1">
        <v>1911</v>
      </c>
      <c r="C312" s="1">
        <v>213</v>
      </c>
      <c r="D312" s="2">
        <f t="shared" si="0"/>
        <v>0.24345993540222935</v>
      </c>
    </row>
    <row r="313" spans="1:4" ht="12.5">
      <c r="A313" s="1">
        <v>312</v>
      </c>
      <c r="B313" s="1">
        <v>1912</v>
      </c>
      <c r="C313" s="1">
        <v>209</v>
      </c>
      <c r="D313" s="2">
        <f t="shared" si="0"/>
        <v>0.23888791783599028</v>
      </c>
    </row>
    <row r="314" spans="1:4" ht="12.5">
      <c r="A314" s="1">
        <v>313</v>
      </c>
      <c r="B314" s="1">
        <v>1913</v>
      </c>
      <c r="C314" s="1">
        <v>213</v>
      </c>
      <c r="D314" s="2">
        <f t="shared" si="0"/>
        <v>0.24345993540222935</v>
      </c>
    </row>
    <row r="315" spans="1:4" ht="12.5">
      <c r="A315" s="1">
        <v>314</v>
      </c>
      <c r="B315" s="1">
        <v>1914</v>
      </c>
      <c r="C315" s="1">
        <v>186</v>
      </c>
      <c r="D315" s="2">
        <f t="shared" si="0"/>
        <v>0.21259881683011575</v>
      </c>
    </row>
    <row r="316" spans="1:4" ht="12.5">
      <c r="A316" s="1">
        <v>315</v>
      </c>
      <c r="B316" s="1">
        <v>1915</v>
      </c>
      <c r="C316" s="1">
        <v>188</v>
      </c>
      <c r="D316" s="2">
        <f t="shared" si="0"/>
        <v>0.21488482561323527</v>
      </c>
    </row>
    <row r="317" spans="1:4" ht="12.5">
      <c r="A317" s="1">
        <v>316</v>
      </c>
      <c r="B317" s="1">
        <v>1916</v>
      </c>
      <c r="C317" s="1">
        <v>189</v>
      </c>
      <c r="D317" s="2">
        <f t="shared" si="0"/>
        <v>0.21602783000479506</v>
      </c>
    </row>
    <row r="318" spans="1:4" ht="12.5">
      <c r="A318" s="1">
        <v>317</v>
      </c>
      <c r="B318" s="1">
        <v>1917</v>
      </c>
      <c r="C318" s="1">
        <v>210</v>
      </c>
      <c r="D318" s="2">
        <f t="shared" si="0"/>
        <v>0.24003092222755004</v>
      </c>
    </row>
    <row r="319" spans="1:4" ht="12.5">
      <c r="A319" s="1">
        <v>318</v>
      </c>
      <c r="B319" s="1">
        <v>1918</v>
      </c>
      <c r="C319" s="1">
        <v>189</v>
      </c>
      <c r="D319" s="2">
        <f t="shared" si="0"/>
        <v>0.21602783000479506</v>
      </c>
    </row>
    <row r="320" spans="1:4" ht="12.5">
      <c r="A320" s="1">
        <v>319</v>
      </c>
      <c r="B320" s="1">
        <v>1919</v>
      </c>
      <c r="C320" s="1">
        <v>175</v>
      </c>
      <c r="D320" s="2">
        <f t="shared" si="0"/>
        <v>0.20002576852295836</v>
      </c>
    </row>
    <row r="321" spans="1:4" ht="12.5">
      <c r="A321" s="1">
        <v>320</v>
      </c>
      <c r="B321" s="1">
        <v>1920</v>
      </c>
      <c r="C321" s="1">
        <v>179</v>
      </c>
      <c r="D321" s="2">
        <f t="shared" si="0"/>
        <v>0.2045977860891974</v>
      </c>
    </row>
    <row r="322" spans="1:4" ht="12.5">
      <c r="A322" s="1">
        <v>321</v>
      </c>
      <c r="B322" s="1">
        <v>1921</v>
      </c>
      <c r="C322" s="1">
        <v>188</v>
      </c>
      <c r="D322" s="2">
        <f t="shared" si="0"/>
        <v>0.21488482561323527</v>
      </c>
    </row>
    <row r="323" spans="1:4" ht="12.5">
      <c r="A323" s="1">
        <v>322</v>
      </c>
      <c r="B323" s="1">
        <v>1922</v>
      </c>
      <c r="C323" s="1">
        <v>190</v>
      </c>
      <c r="D323" s="2">
        <f t="shared" si="0"/>
        <v>0.21717083439635479</v>
      </c>
    </row>
    <row r="324" spans="1:4" ht="12.5">
      <c r="A324" s="1">
        <v>323</v>
      </c>
      <c r="B324" s="1">
        <v>1923</v>
      </c>
      <c r="C324" s="1">
        <v>200</v>
      </c>
      <c r="D324" s="2">
        <f t="shared" si="0"/>
        <v>0.22860087831195244</v>
      </c>
    </row>
    <row r="325" spans="1:4" ht="12.5">
      <c r="A325" s="1">
        <v>324</v>
      </c>
      <c r="B325" s="1">
        <v>1924</v>
      </c>
      <c r="C325" s="1">
        <v>186</v>
      </c>
      <c r="D325" s="2">
        <f t="shared" si="0"/>
        <v>0.21259881683011575</v>
      </c>
    </row>
    <row r="326" spans="1:4" ht="12.5">
      <c r="A326" s="1">
        <v>325</v>
      </c>
      <c r="B326" s="1">
        <v>1925</v>
      </c>
      <c r="C326" s="1">
        <v>174</v>
      </c>
      <c r="D326" s="2">
        <f t="shared" si="0"/>
        <v>0.1988827641313986</v>
      </c>
    </row>
    <row r="327" spans="1:4" ht="12.5">
      <c r="A327" s="1">
        <v>326</v>
      </c>
      <c r="B327" s="1">
        <v>1926</v>
      </c>
      <c r="C327" s="1">
        <v>208</v>
      </c>
      <c r="D327" s="2">
        <f t="shared" si="0"/>
        <v>0.23774491344443052</v>
      </c>
    </row>
    <row r="328" spans="1:4" ht="12.5">
      <c r="A328" s="1">
        <v>327</v>
      </c>
      <c r="B328" s="1">
        <v>1927</v>
      </c>
      <c r="C328" s="1">
        <v>156</v>
      </c>
      <c r="D328" s="2">
        <f t="shared" si="0"/>
        <v>0.1783086850833229</v>
      </c>
    </row>
    <row r="329" spans="1:4" ht="12.5">
      <c r="A329" s="1">
        <v>328</v>
      </c>
      <c r="B329" s="1">
        <v>1928</v>
      </c>
      <c r="C329" s="1">
        <v>187</v>
      </c>
      <c r="D329" s="2">
        <f t="shared" si="0"/>
        <v>0.21374182122167551</v>
      </c>
    </row>
    <row r="330" spans="1:4" ht="12.5">
      <c r="A330" s="1">
        <v>329</v>
      </c>
      <c r="B330" s="1">
        <v>1929</v>
      </c>
      <c r="C330" s="1">
        <v>191</v>
      </c>
      <c r="D330" s="2">
        <f t="shared" si="0"/>
        <v>0.21831383878791458</v>
      </c>
    </row>
    <row r="331" spans="1:4" ht="12.5">
      <c r="A331" s="1">
        <v>330</v>
      </c>
      <c r="B331" s="1">
        <v>1930</v>
      </c>
      <c r="C331" s="1">
        <v>194</v>
      </c>
      <c r="D331" s="2">
        <f t="shared" si="0"/>
        <v>0.22174285196259386</v>
      </c>
    </row>
    <row r="332" spans="1:4" ht="12.5">
      <c r="A332" s="1">
        <v>331</v>
      </c>
      <c r="B332" s="1">
        <v>1931</v>
      </c>
      <c r="C332" s="1">
        <v>210</v>
      </c>
      <c r="D332" s="2">
        <f t="shared" si="0"/>
        <v>0.24003092222755004</v>
      </c>
    </row>
    <row r="333" spans="1:4" ht="12.5">
      <c r="A333" s="1">
        <v>332</v>
      </c>
      <c r="B333" s="1">
        <v>1932</v>
      </c>
      <c r="C333" s="1">
        <v>163</v>
      </c>
      <c r="D333" s="2">
        <f t="shared" si="0"/>
        <v>0.18630971582424122</v>
      </c>
    </row>
    <row r="334" spans="1:4" ht="12.5">
      <c r="A334" s="1">
        <v>333</v>
      </c>
      <c r="B334" s="1">
        <v>1933</v>
      </c>
      <c r="C334" s="1">
        <v>192</v>
      </c>
      <c r="D334" s="2">
        <f t="shared" si="0"/>
        <v>0.21945684317947431</v>
      </c>
    </row>
    <row r="335" spans="1:4" ht="12.5">
      <c r="A335" s="1">
        <v>334</v>
      </c>
      <c r="B335" s="1">
        <v>1934</v>
      </c>
      <c r="C335" s="1">
        <v>155</v>
      </c>
      <c r="D335" s="2">
        <f t="shared" si="0"/>
        <v>0.17716568069176311</v>
      </c>
    </row>
    <row r="336" spans="1:4" ht="12.5">
      <c r="A336" s="1">
        <v>335</v>
      </c>
      <c r="B336" s="1">
        <v>1935</v>
      </c>
      <c r="C336" s="1">
        <v>176</v>
      </c>
      <c r="D336" s="2">
        <f t="shared" si="0"/>
        <v>0.20116877291451812</v>
      </c>
    </row>
    <row r="337" spans="1:4" ht="12.5">
      <c r="A337" s="1">
        <v>336</v>
      </c>
      <c r="B337" s="1">
        <v>1936</v>
      </c>
      <c r="C337" s="1">
        <v>179</v>
      </c>
      <c r="D337" s="2">
        <f t="shared" si="0"/>
        <v>0.2045977860891974</v>
      </c>
    </row>
    <row r="338" spans="1:4" ht="12.5">
      <c r="A338" s="1">
        <v>337</v>
      </c>
      <c r="B338" s="1">
        <v>1937</v>
      </c>
      <c r="C338" s="1">
        <v>180</v>
      </c>
      <c r="D338" s="2">
        <f t="shared" si="0"/>
        <v>0.20574079048075719</v>
      </c>
    </row>
    <row r="339" spans="1:4" ht="12.5">
      <c r="A339" s="1">
        <v>338</v>
      </c>
      <c r="B339" s="1">
        <v>1938</v>
      </c>
      <c r="C339" s="1">
        <v>178</v>
      </c>
      <c r="D339" s="2">
        <f t="shared" si="0"/>
        <v>0.20345478169763767</v>
      </c>
    </row>
    <row r="340" spans="1:4" ht="12.5">
      <c r="A340" s="1">
        <v>339</v>
      </c>
      <c r="B340" s="1">
        <v>1939</v>
      </c>
      <c r="C340" s="1">
        <v>200</v>
      </c>
      <c r="D340" s="2">
        <f t="shared" si="0"/>
        <v>0.22860087831195244</v>
      </c>
    </row>
    <row r="341" spans="1:4" ht="12.5">
      <c r="A341" s="1">
        <v>340</v>
      </c>
      <c r="B341" s="1">
        <v>1940</v>
      </c>
      <c r="C341" s="1">
        <v>215</v>
      </c>
      <c r="D341" s="2">
        <f t="shared" si="0"/>
        <v>0.24574594418534884</v>
      </c>
    </row>
    <row r="342" spans="1:4" ht="12.5">
      <c r="A342" s="1">
        <v>341</v>
      </c>
      <c r="B342" s="1">
        <v>1941</v>
      </c>
      <c r="C342" s="1">
        <v>188</v>
      </c>
      <c r="D342" s="2">
        <f t="shared" si="0"/>
        <v>0.21488482561323527</v>
      </c>
    </row>
    <row r="343" spans="1:4" ht="12.5">
      <c r="A343" s="1">
        <v>342</v>
      </c>
      <c r="B343" s="1">
        <v>1942</v>
      </c>
      <c r="C343" s="1">
        <v>187</v>
      </c>
      <c r="D343" s="2">
        <f t="shared" si="0"/>
        <v>0.21374182122167551</v>
      </c>
    </row>
    <row r="344" spans="1:4" ht="12.5">
      <c r="A344" s="1">
        <v>343</v>
      </c>
      <c r="B344" s="1">
        <v>1943</v>
      </c>
      <c r="C344" s="1">
        <v>176</v>
      </c>
      <c r="D344" s="2">
        <f t="shared" si="0"/>
        <v>0.20116877291451812</v>
      </c>
    </row>
    <row r="345" spans="1:4" ht="12.5">
      <c r="A345" s="1">
        <v>344</v>
      </c>
      <c r="B345" s="1">
        <v>1944</v>
      </c>
      <c r="C345" s="1">
        <v>159</v>
      </c>
      <c r="D345" s="2">
        <f t="shared" si="0"/>
        <v>0.18173769825800218</v>
      </c>
    </row>
    <row r="346" spans="1:4" ht="12.5">
      <c r="A346" s="1">
        <v>345</v>
      </c>
      <c r="B346" s="1">
        <v>1945</v>
      </c>
      <c r="C346" s="1">
        <v>182</v>
      </c>
      <c r="D346" s="2">
        <f t="shared" si="0"/>
        <v>0.20802679926387668</v>
      </c>
    </row>
    <row r="347" spans="1:4" ht="12.5">
      <c r="A347" s="1">
        <v>346</v>
      </c>
      <c r="B347" s="1">
        <v>1946</v>
      </c>
      <c r="C347" s="1">
        <v>172</v>
      </c>
      <c r="D347" s="2">
        <f t="shared" si="0"/>
        <v>0.19659675534827908</v>
      </c>
    </row>
    <row r="348" spans="1:4" ht="12.5">
      <c r="A348" s="1">
        <v>347</v>
      </c>
      <c r="B348" s="1">
        <v>1947</v>
      </c>
      <c r="C348" s="1">
        <v>165</v>
      </c>
      <c r="D348" s="2">
        <f t="shared" si="0"/>
        <v>0.18859572460736077</v>
      </c>
    </row>
    <row r="349" spans="1:4" ht="12.5">
      <c r="A349" s="1">
        <v>348</v>
      </c>
      <c r="B349" s="1">
        <v>1948</v>
      </c>
      <c r="C349" s="1">
        <v>173</v>
      </c>
      <c r="D349" s="2">
        <f t="shared" si="0"/>
        <v>0.19773975973983884</v>
      </c>
    </row>
    <row r="350" spans="1:4" ht="12.5">
      <c r="A350" s="1">
        <v>349</v>
      </c>
      <c r="B350" s="1">
        <v>1949</v>
      </c>
      <c r="C350" s="1">
        <v>172</v>
      </c>
      <c r="D350" s="2">
        <f t="shared" si="0"/>
        <v>0.19659675534827908</v>
      </c>
    </row>
    <row r="351" spans="1:4" ht="12.5">
      <c r="A351" s="1">
        <v>350</v>
      </c>
      <c r="B351" s="1">
        <v>1950</v>
      </c>
      <c r="C351" s="1">
        <v>175</v>
      </c>
      <c r="D351" s="2">
        <f t="shared" si="0"/>
        <v>0.20002576852295836</v>
      </c>
    </row>
    <row r="352" spans="1:4" ht="12.5">
      <c r="A352" s="1">
        <v>351</v>
      </c>
      <c r="B352" s="1">
        <v>1951</v>
      </c>
      <c r="C352" s="1">
        <v>166</v>
      </c>
      <c r="D352" s="2">
        <f t="shared" si="0"/>
        <v>0.1897387289989205</v>
      </c>
    </row>
    <row r="353" spans="1:4" ht="12.5">
      <c r="A353" s="1">
        <v>352</v>
      </c>
      <c r="B353" s="1">
        <v>1952</v>
      </c>
      <c r="C353" s="1">
        <v>172</v>
      </c>
      <c r="D353" s="2">
        <f t="shared" si="0"/>
        <v>0.19659675534827908</v>
      </c>
    </row>
    <row r="354" spans="1:4" ht="12.5">
      <c r="A354" s="1">
        <v>353</v>
      </c>
      <c r="B354" s="1">
        <v>1953</v>
      </c>
      <c r="C354" s="1">
        <v>169</v>
      </c>
      <c r="D354" s="2">
        <f t="shared" si="0"/>
        <v>0.1931677421735998</v>
      </c>
    </row>
    <row r="355" spans="1:4" ht="12.5">
      <c r="A355" s="1">
        <v>354</v>
      </c>
      <c r="B355" s="1">
        <v>1954</v>
      </c>
      <c r="C355" s="1">
        <v>141</v>
      </c>
      <c r="D355" s="2">
        <f t="shared" si="0"/>
        <v>0.16116361920992645</v>
      </c>
    </row>
    <row r="356" spans="1:4" ht="12.5">
      <c r="A356" s="1">
        <v>355</v>
      </c>
      <c r="B356" s="1">
        <v>1955</v>
      </c>
      <c r="C356" s="1">
        <v>163</v>
      </c>
      <c r="D356" s="2">
        <f t="shared" si="0"/>
        <v>0.18630971582424122</v>
      </c>
    </row>
    <row r="357" spans="1:4" ht="12.5">
      <c r="A357" s="1">
        <v>356</v>
      </c>
      <c r="B357" s="1">
        <v>1956</v>
      </c>
      <c r="C357" s="1">
        <v>172</v>
      </c>
      <c r="D357" s="2">
        <f t="shared" si="0"/>
        <v>0.19659675534827908</v>
      </c>
    </row>
    <row r="358" spans="1:4" ht="12.5">
      <c r="A358" s="1">
        <v>357</v>
      </c>
      <c r="B358" s="1">
        <v>1957</v>
      </c>
      <c r="C358" s="1">
        <v>160</v>
      </c>
      <c r="D358" s="2">
        <f t="shared" si="0"/>
        <v>0.18288070264956191</v>
      </c>
    </row>
    <row r="359" spans="1:4" ht="12.5">
      <c r="A359" s="1">
        <v>358</v>
      </c>
      <c r="B359" s="1">
        <v>1958</v>
      </c>
      <c r="C359" s="1">
        <v>188</v>
      </c>
      <c r="D359" s="2">
        <f t="shared" si="0"/>
        <v>0.21488482561323527</v>
      </c>
    </row>
    <row r="360" spans="1:4" ht="12.5">
      <c r="A360" s="1">
        <v>359</v>
      </c>
      <c r="B360" s="1">
        <v>1959</v>
      </c>
      <c r="C360" s="1">
        <v>154</v>
      </c>
      <c r="D360" s="2">
        <f t="shared" si="0"/>
        <v>0.17602267630020338</v>
      </c>
    </row>
    <row r="361" spans="1:4" ht="12.5">
      <c r="A361" s="1">
        <v>360</v>
      </c>
      <c r="B361" s="1">
        <v>1960</v>
      </c>
      <c r="C361" s="1">
        <v>166</v>
      </c>
      <c r="D361" s="2">
        <f t="shared" si="0"/>
        <v>0.1897387289989205</v>
      </c>
    </row>
    <row r="362" spans="1:4" ht="12.5">
      <c r="A362" s="1">
        <v>361</v>
      </c>
      <c r="B362" s="1">
        <v>1961</v>
      </c>
      <c r="C362" s="1">
        <v>152</v>
      </c>
      <c r="D362" s="2">
        <f t="shared" si="0"/>
        <v>0.17373666751708383</v>
      </c>
    </row>
    <row r="363" spans="1:4" ht="12.5">
      <c r="A363" s="1">
        <v>362</v>
      </c>
      <c r="B363" s="1">
        <v>1962</v>
      </c>
      <c r="C363" s="1">
        <v>167</v>
      </c>
      <c r="D363" s="2">
        <f t="shared" si="0"/>
        <v>0.19088173339048028</v>
      </c>
    </row>
    <row r="364" spans="1:4" ht="12.5">
      <c r="A364" s="1">
        <v>363</v>
      </c>
      <c r="B364" s="1">
        <v>1963</v>
      </c>
      <c r="C364" s="1">
        <v>127</v>
      </c>
      <c r="D364" s="2">
        <f t="shared" si="0"/>
        <v>0.14516155772808981</v>
      </c>
    </row>
    <row r="365" spans="1:4" ht="12.5">
      <c r="A365" s="1">
        <v>364</v>
      </c>
      <c r="B365" s="1">
        <v>1964</v>
      </c>
      <c r="C365" s="1">
        <v>163</v>
      </c>
      <c r="D365" s="2">
        <f t="shared" si="0"/>
        <v>0.18630971582424122</v>
      </c>
    </row>
    <row r="366" spans="1:4" ht="12.5">
      <c r="A366" s="1">
        <v>365</v>
      </c>
      <c r="B366" s="1">
        <v>1965</v>
      </c>
      <c r="C366" s="1">
        <v>123</v>
      </c>
      <c r="D366" s="2">
        <f t="shared" si="0"/>
        <v>0.14058954016185074</v>
      </c>
    </row>
    <row r="367" spans="1:4" ht="12.5">
      <c r="A367" s="1">
        <v>366</v>
      </c>
      <c r="B367" s="1">
        <v>1966</v>
      </c>
      <c r="C367" s="1">
        <v>152</v>
      </c>
      <c r="D367" s="2">
        <f t="shared" si="0"/>
        <v>0.17373666751708383</v>
      </c>
    </row>
    <row r="368" spans="1:4" ht="12.5">
      <c r="A368" s="1">
        <v>367</v>
      </c>
      <c r="B368" s="1">
        <v>1967</v>
      </c>
      <c r="C368" s="1">
        <v>155</v>
      </c>
      <c r="D368" s="2">
        <f t="shared" si="0"/>
        <v>0.17716568069176311</v>
      </c>
    </row>
    <row r="369" spans="1:4" ht="12.5">
      <c r="A369" s="1">
        <v>368</v>
      </c>
      <c r="B369" s="1">
        <v>1968</v>
      </c>
      <c r="C369" s="1">
        <v>142</v>
      </c>
      <c r="D369" s="2">
        <f t="shared" si="0"/>
        <v>0.16230662360148621</v>
      </c>
    </row>
    <row r="370" spans="1:4" ht="12.5">
      <c r="A370" s="1">
        <v>369</v>
      </c>
      <c r="B370" s="1">
        <v>1969</v>
      </c>
      <c r="C370" s="1">
        <v>155</v>
      </c>
      <c r="D370" s="2">
        <f t="shared" si="0"/>
        <v>0.17716568069176311</v>
      </c>
    </row>
    <row r="371" spans="1:4" ht="12.5">
      <c r="A371" s="1">
        <v>370</v>
      </c>
      <c r="B371" s="1">
        <v>1970</v>
      </c>
      <c r="C371" s="1">
        <v>117</v>
      </c>
      <c r="D371" s="2">
        <f t="shared" si="0"/>
        <v>0.13373151381249215</v>
      </c>
    </row>
    <row r="372" spans="1:4" ht="12.5">
      <c r="A372" s="1">
        <v>371</v>
      </c>
      <c r="B372" s="1">
        <v>1971</v>
      </c>
      <c r="C372" s="1">
        <v>142</v>
      </c>
      <c r="D372" s="2">
        <f t="shared" si="0"/>
        <v>0.16230662360148621</v>
      </c>
    </row>
    <row r="373" spans="1:4" ht="12.5">
      <c r="A373" s="1">
        <v>372</v>
      </c>
      <c r="B373" s="1">
        <v>1972</v>
      </c>
      <c r="C373" s="1">
        <v>152</v>
      </c>
      <c r="D373" s="2">
        <f t="shared" si="0"/>
        <v>0.17373666751708383</v>
      </c>
    </row>
    <row r="374" spans="1:4" ht="12.5">
      <c r="A374" s="1">
        <v>373</v>
      </c>
      <c r="B374" s="1">
        <v>1973</v>
      </c>
      <c r="C374" s="1">
        <v>135</v>
      </c>
      <c r="D374" s="2">
        <f t="shared" si="0"/>
        <v>0.15430559286056789</v>
      </c>
    </row>
    <row r="375" spans="1:4" ht="12.5">
      <c r="A375" s="1">
        <v>374</v>
      </c>
      <c r="B375" s="1">
        <v>1974</v>
      </c>
      <c r="C375" s="1">
        <v>150</v>
      </c>
      <c r="D375" s="2">
        <f t="shared" si="0"/>
        <v>0.17145065873396431</v>
      </c>
    </row>
    <row r="376" spans="1:4" ht="12.5">
      <c r="A376" s="1">
        <v>375</v>
      </c>
      <c r="B376" s="1">
        <v>1975</v>
      </c>
      <c r="C376" s="1">
        <v>128</v>
      </c>
      <c r="D376" s="2">
        <f t="shared" si="0"/>
        <v>0.14630456211964954</v>
      </c>
    </row>
    <row r="377" spans="1:4" ht="12.5">
      <c r="A377" s="1">
        <v>376</v>
      </c>
      <c r="B377" s="1">
        <v>1976</v>
      </c>
      <c r="C377" s="1">
        <v>131</v>
      </c>
      <c r="D377" s="2">
        <f t="shared" si="0"/>
        <v>0.14973357529432882</v>
      </c>
    </row>
    <row r="378" spans="1:4" ht="12.5">
      <c r="A378" s="1">
        <v>377</v>
      </c>
      <c r="B378" s="1">
        <v>1977</v>
      </c>
      <c r="C378" s="1">
        <v>148</v>
      </c>
      <c r="D378" s="2">
        <f t="shared" si="0"/>
        <v>0.16916464995084479</v>
      </c>
    </row>
    <row r="379" spans="1:4" ht="12.5">
      <c r="A379" s="1">
        <v>378</v>
      </c>
      <c r="B379" s="1">
        <v>1978</v>
      </c>
      <c r="C379" s="1">
        <v>156</v>
      </c>
      <c r="D379" s="2">
        <f t="shared" si="0"/>
        <v>0.1783086850833229</v>
      </c>
    </row>
    <row r="380" spans="1:4" ht="12.5">
      <c r="A380" s="1">
        <v>379</v>
      </c>
      <c r="B380" s="1">
        <v>1979</v>
      </c>
      <c r="C380" s="1">
        <v>160</v>
      </c>
      <c r="D380" s="2">
        <f t="shared" si="0"/>
        <v>0.18288070264956191</v>
      </c>
    </row>
    <row r="381" spans="1:4" ht="12.5">
      <c r="A381" s="1">
        <v>380</v>
      </c>
      <c r="B381" s="1">
        <v>1980</v>
      </c>
      <c r="C381" s="1">
        <v>132</v>
      </c>
      <c r="D381" s="2">
        <f t="shared" si="0"/>
        <v>0.15087657968588861</v>
      </c>
    </row>
    <row r="382" spans="1:4" ht="12.5">
      <c r="A382" s="1">
        <v>381</v>
      </c>
      <c r="B382" s="1">
        <v>1981</v>
      </c>
      <c r="C382" s="1">
        <v>144</v>
      </c>
      <c r="D382" s="2">
        <f t="shared" si="0"/>
        <v>0.16459263238460572</v>
      </c>
    </row>
    <row r="383" spans="1:4" ht="12.5">
      <c r="A383" s="1">
        <v>382</v>
      </c>
      <c r="B383" s="1">
        <v>1982</v>
      </c>
      <c r="C383" s="1">
        <v>117</v>
      </c>
      <c r="D383" s="2">
        <f t="shared" si="0"/>
        <v>0.13373151381249215</v>
      </c>
    </row>
    <row r="384" spans="1:4" ht="12.5">
      <c r="A384" s="1">
        <v>383</v>
      </c>
      <c r="B384" s="1">
        <v>1983</v>
      </c>
      <c r="C384" s="1">
        <v>122</v>
      </c>
      <c r="D384" s="2">
        <f t="shared" si="0"/>
        <v>0.13944653577029098</v>
      </c>
    </row>
    <row r="385" spans="1:4" ht="12.5">
      <c r="A385" s="1">
        <v>384</v>
      </c>
      <c r="B385" s="1">
        <v>1984</v>
      </c>
      <c r="C385" s="1">
        <v>101</v>
      </c>
      <c r="D385" s="2">
        <f t="shared" si="0"/>
        <v>0.11544344354753598</v>
      </c>
    </row>
    <row r="386" spans="1:4" ht="12.5">
      <c r="A386" s="1">
        <v>385</v>
      </c>
      <c r="B386" s="1">
        <v>1985</v>
      </c>
      <c r="C386" s="1">
        <v>121</v>
      </c>
      <c r="D386" s="2">
        <f t="shared" si="0"/>
        <v>0.13830353137873122</v>
      </c>
    </row>
    <row r="387" spans="1:4" ht="12.5">
      <c r="A387" s="1">
        <v>386</v>
      </c>
      <c r="B387" s="1">
        <v>1986</v>
      </c>
      <c r="C387" s="1">
        <v>118</v>
      </c>
      <c r="D387" s="2">
        <f t="shared" si="0"/>
        <v>0.13487451820405191</v>
      </c>
    </row>
    <row r="388" spans="1:4" ht="12.5">
      <c r="A388" s="1">
        <v>387</v>
      </c>
      <c r="B388" s="1">
        <v>1987</v>
      </c>
      <c r="C388" s="1">
        <v>124</v>
      </c>
      <c r="D388" s="2">
        <f t="shared" si="0"/>
        <v>0.1417325445534105</v>
      </c>
    </row>
    <row r="389" spans="1:4" ht="12.5">
      <c r="A389" s="1">
        <v>388</v>
      </c>
      <c r="B389" s="1">
        <v>1988</v>
      </c>
      <c r="C389" s="1">
        <v>112</v>
      </c>
      <c r="D389" s="2">
        <f t="shared" si="0"/>
        <v>0.12801649185469335</v>
      </c>
    </row>
    <row r="390" spans="1:4" ht="12.5">
      <c r="A390" s="1">
        <v>389</v>
      </c>
      <c r="B390" s="1">
        <v>1989</v>
      </c>
      <c r="C390" s="1">
        <v>120</v>
      </c>
      <c r="D390" s="2">
        <f t="shared" si="0"/>
        <v>0.13716052698717143</v>
      </c>
    </row>
    <row r="391" spans="1:4" ht="12.5">
      <c r="A391" s="1">
        <v>390</v>
      </c>
      <c r="B391" s="1">
        <v>1990</v>
      </c>
      <c r="C391" s="1">
        <v>111</v>
      </c>
      <c r="D391" s="2">
        <f t="shared" si="0"/>
        <v>0.12687348746313359</v>
      </c>
    </row>
    <row r="392" spans="1:4" ht="12.5">
      <c r="A392" s="1">
        <v>391</v>
      </c>
      <c r="B392" s="1">
        <v>1991</v>
      </c>
      <c r="C392" s="1">
        <v>108</v>
      </c>
      <c r="D392" s="2">
        <f t="shared" si="0"/>
        <v>0.12344447428845431</v>
      </c>
    </row>
    <row r="393" spans="1:4" ht="12.5">
      <c r="A393" s="1">
        <v>392</v>
      </c>
      <c r="B393" s="1">
        <v>1992</v>
      </c>
      <c r="C393" s="1">
        <v>110</v>
      </c>
      <c r="D393" s="2">
        <f t="shared" si="0"/>
        <v>0.12573048307157383</v>
      </c>
    </row>
    <row r="394" spans="1:4" ht="12.5">
      <c r="A394" s="1">
        <v>393</v>
      </c>
      <c r="B394" s="1">
        <v>1993</v>
      </c>
      <c r="C394" s="1">
        <v>118</v>
      </c>
      <c r="D394" s="2">
        <f t="shared" si="0"/>
        <v>0.13487451820405191</v>
      </c>
    </row>
    <row r="395" spans="1:4" ht="12.5">
      <c r="A395" s="1">
        <v>394</v>
      </c>
      <c r="B395" s="1">
        <v>1994</v>
      </c>
      <c r="C395" s="1">
        <v>102</v>
      </c>
      <c r="D395" s="2">
        <f t="shared" si="0"/>
        <v>0.11658644793909573</v>
      </c>
    </row>
    <row r="396" spans="1:4" ht="12.5">
      <c r="A396" s="1">
        <v>395</v>
      </c>
      <c r="B396" s="1">
        <v>1995</v>
      </c>
      <c r="C396" s="1">
        <v>111</v>
      </c>
      <c r="D396" s="2">
        <f t="shared" si="0"/>
        <v>0.12687348746313359</v>
      </c>
    </row>
    <row r="397" spans="1:4" ht="12.5">
      <c r="A397" s="1">
        <v>396</v>
      </c>
      <c r="B397" s="1">
        <v>1996</v>
      </c>
      <c r="C397" s="1">
        <v>116</v>
      </c>
      <c r="D397" s="2">
        <f t="shared" si="0"/>
        <v>0.13258850942093242</v>
      </c>
    </row>
    <row r="398" spans="1:4" ht="12.5">
      <c r="A398" s="1">
        <v>397</v>
      </c>
      <c r="B398" s="1">
        <v>1997</v>
      </c>
      <c r="C398" s="1">
        <v>111</v>
      </c>
      <c r="D398" s="2">
        <f t="shared" si="0"/>
        <v>0.12687348746313359</v>
      </c>
    </row>
    <row r="399" spans="1:4" ht="12.5">
      <c r="A399" s="1">
        <v>398</v>
      </c>
      <c r="B399" s="1">
        <v>1998</v>
      </c>
      <c r="C399" s="1">
        <v>115</v>
      </c>
      <c r="D399" s="2">
        <f t="shared" si="0"/>
        <v>0.13144550502937263</v>
      </c>
    </row>
    <row r="400" spans="1:4" ht="12.5">
      <c r="A400" s="1">
        <v>399</v>
      </c>
      <c r="B400" s="1">
        <v>1999</v>
      </c>
      <c r="C400" s="1">
        <v>124</v>
      </c>
      <c r="D400" s="2">
        <f t="shared" si="0"/>
        <v>0.1417325445534105</v>
      </c>
    </row>
    <row r="401" spans="1:4" ht="12.5">
      <c r="A401" s="1">
        <v>400</v>
      </c>
      <c r="B401" s="1">
        <v>2000</v>
      </c>
      <c r="C401" s="1">
        <v>97</v>
      </c>
      <c r="D401" s="2">
        <f t="shared" si="0"/>
        <v>0.11087142598129693</v>
      </c>
    </row>
    <row r="402" spans="1:4" ht="12.5">
      <c r="A402" s="1">
        <v>401</v>
      </c>
      <c r="B402" s="1">
        <v>2001</v>
      </c>
      <c r="C402" s="1">
        <v>106</v>
      </c>
      <c r="D402" s="2">
        <f t="shared" si="0"/>
        <v>0.12115846550533478</v>
      </c>
    </row>
    <row r="403" spans="1:4" ht="12.5">
      <c r="A403" s="1">
        <v>402</v>
      </c>
      <c r="B403" s="1">
        <v>2002</v>
      </c>
      <c r="C403" s="1">
        <v>108</v>
      </c>
      <c r="D403" s="2">
        <f t="shared" si="0"/>
        <v>0.12344447428845431</v>
      </c>
    </row>
    <row r="404" spans="1:4" ht="12.5">
      <c r="A404" s="1">
        <v>403</v>
      </c>
      <c r="B404" s="1">
        <v>2003</v>
      </c>
      <c r="C404" s="1">
        <v>108</v>
      </c>
      <c r="D404" s="2">
        <f t="shared" si="0"/>
        <v>0.12344447428845431</v>
      </c>
    </row>
    <row r="405" spans="1:4" ht="12.5">
      <c r="A405" s="1">
        <v>404</v>
      </c>
      <c r="B405" s="1">
        <v>2004</v>
      </c>
      <c r="C405" s="1">
        <v>91</v>
      </c>
      <c r="D405" s="2">
        <f t="shared" si="0"/>
        <v>0.10401339963193834</v>
      </c>
    </row>
    <row r="406" spans="1:4" ht="12.5">
      <c r="A406" s="1">
        <v>405</v>
      </c>
      <c r="B406" s="1">
        <v>2005</v>
      </c>
      <c r="C406" s="1">
        <v>106</v>
      </c>
      <c r="D406" s="2">
        <f t="shared" si="0"/>
        <v>0.12115846550533478</v>
      </c>
    </row>
    <row r="407" spans="1:4" ht="12.5">
      <c r="A407" s="1">
        <v>406</v>
      </c>
      <c r="B407" s="1">
        <v>2006</v>
      </c>
      <c r="C407" s="1">
        <v>99</v>
      </c>
      <c r="D407" s="2">
        <f t="shared" si="0"/>
        <v>0.11315743476441645</v>
      </c>
    </row>
    <row r="408" spans="1:4" ht="12.5">
      <c r="A408" s="1">
        <v>407</v>
      </c>
      <c r="B408" s="1">
        <v>2007</v>
      </c>
      <c r="C408" s="1">
        <v>103</v>
      </c>
      <c r="D408" s="2">
        <f t="shared" si="0"/>
        <v>0.11772945233065549</v>
      </c>
    </row>
    <row r="409" spans="1:4" ht="12.5">
      <c r="A409" s="1">
        <v>408</v>
      </c>
      <c r="B409" s="1">
        <v>2008</v>
      </c>
      <c r="C409" s="1">
        <v>104</v>
      </c>
      <c r="D409" s="2">
        <f t="shared" si="0"/>
        <v>0.11887245672221526</v>
      </c>
    </row>
    <row r="410" spans="1:4" ht="12.5">
      <c r="A410" s="1">
        <v>409</v>
      </c>
      <c r="B410" s="1">
        <v>2009</v>
      </c>
      <c r="C410" s="1">
        <v>90</v>
      </c>
      <c r="D410" s="2">
        <f t="shared" si="0"/>
        <v>0.1028703952403786</v>
      </c>
    </row>
    <row r="411" spans="1:4" ht="12.5">
      <c r="A411" s="1">
        <v>410</v>
      </c>
      <c r="B411" s="1">
        <v>2010</v>
      </c>
      <c r="C411" s="1">
        <v>94</v>
      </c>
      <c r="D411" s="2">
        <f t="shared" si="0"/>
        <v>0.10744241280661763</v>
      </c>
    </row>
    <row r="412" spans="1:4" ht="12.5">
      <c r="A412" s="1">
        <v>411</v>
      </c>
      <c r="B412" s="1">
        <v>2011</v>
      </c>
      <c r="C412" s="1">
        <v>106</v>
      </c>
      <c r="D412" s="2">
        <f t="shared" si="0"/>
        <v>0.12115846550533478</v>
      </c>
    </row>
    <row r="413" spans="1:4" ht="12.5">
      <c r="A413" s="1">
        <v>412</v>
      </c>
      <c r="B413" s="1">
        <v>2012</v>
      </c>
      <c r="C413" s="1">
        <v>86</v>
      </c>
      <c r="D413" s="2">
        <f t="shared" si="0"/>
        <v>9.8298377674139542E-2</v>
      </c>
    </row>
    <row r="414" spans="1:4" ht="12.5">
      <c r="A414" s="1">
        <v>413</v>
      </c>
      <c r="B414" s="1">
        <v>2013</v>
      </c>
      <c r="C414" s="1">
        <v>97</v>
      </c>
      <c r="D414" s="2">
        <f t="shared" si="0"/>
        <v>0.11087142598129693</v>
      </c>
    </row>
    <row r="415" spans="1:4" ht="12.5">
      <c r="A415" s="1">
        <v>414</v>
      </c>
      <c r="B415" s="1">
        <v>2014</v>
      </c>
      <c r="C415" s="1">
        <v>103</v>
      </c>
      <c r="D415" s="2">
        <f t="shared" si="0"/>
        <v>0.11772945233065549</v>
      </c>
    </row>
    <row r="416" spans="1:4" ht="12.5">
      <c r="A416" s="1">
        <v>415</v>
      </c>
      <c r="B416" s="1">
        <v>2015</v>
      </c>
      <c r="C416" s="1">
        <v>91</v>
      </c>
      <c r="D416" s="2">
        <f t="shared" si="0"/>
        <v>0.10401339963193834</v>
      </c>
    </row>
    <row r="417" spans="1:4" ht="12.5">
      <c r="A417" s="1">
        <v>416</v>
      </c>
      <c r="B417" s="1">
        <v>2016</v>
      </c>
      <c r="C417" s="1">
        <v>77</v>
      </c>
      <c r="D417" s="2">
        <f t="shared" si="0"/>
        <v>8.8011338150101689E-2</v>
      </c>
    </row>
    <row r="418" spans="1:4" ht="12.5">
      <c r="A418" s="1">
        <v>417</v>
      </c>
      <c r="B418" s="1">
        <v>2017</v>
      </c>
      <c r="C418" s="1">
        <v>94</v>
      </c>
      <c r="D418" s="2">
        <f t="shared" si="0"/>
        <v>0.10744241280661763</v>
      </c>
    </row>
    <row r="419" spans="1:4" ht="12.5">
      <c r="A419" s="1">
        <v>418</v>
      </c>
      <c r="B419" s="1">
        <v>2018</v>
      </c>
      <c r="C419" s="1">
        <v>93</v>
      </c>
      <c r="D419" s="2">
        <f t="shared" si="0"/>
        <v>0.10629940841505787</v>
      </c>
    </row>
    <row r="420" spans="1:4" ht="12.5">
      <c r="A420" s="1">
        <v>419</v>
      </c>
      <c r="B420" s="1">
        <v>2019</v>
      </c>
      <c r="C420" s="1">
        <v>90</v>
      </c>
      <c r="D420" s="2">
        <f t="shared" si="0"/>
        <v>0.1028703952403786</v>
      </c>
    </row>
    <row r="421" spans="1:4" ht="12.5">
      <c r="A421" s="1">
        <v>420</v>
      </c>
      <c r="B421" s="1">
        <v>2020</v>
      </c>
      <c r="C421" s="1">
        <v>78</v>
      </c>
      <c r="D421" s="2">
        <f t="shared" si="0"/>
        <v>8.9154342541661449E-2</v>
      </c>
    </row>
    <row r="422" spans="1:4" ht="12.5">
      <c r="A422" s="1">
        <v>421</v>
      </c>
      <c r="B422" s="1">
        <v>2021</v>
      </c>
      <c r="C422" s="1">
        <v>96</v>
      </c>
      <c r="D422" s="2">
        <f t="shared" si="0"/>
        <v>0.10972842158973715</v>
      </c>
    </row>
    <row r="423" spans="1:4" ht="12.5">
      <c r="A423" s="1">
        <v>422</v>
      </c>
      <c r="B423" s="1">
        <v>2022</v>
      </c>
      <c r="C423" s="1">
        <v>87</v>
      </c>
      <c r="D423" s="2">
        <f t="shared" si="0"/>
        <v>9.9441382065699302E-2</v>
      </c>
    </row>
    <row r="424" spans="1:4" ht="12.5">
      <c r="A424" s="1">
        <v>423</v>
      </c>
      <c r="B424" s="1">
        <v>2023</v>
      </c>
      <c r="C424" s="1">
        <v>83</v>
      </c>
      <c r="D424" s="2">
        <f t="shared" si="0"/>
        <v>9.4869364499460249E-2</v>
      </c>
    </row>
    <row r="425" spans="1:4" ht="12.5">
      <c r="A425" s="1">
        <v>424</v>
      </c>
      <c r="B425" s="1">
        <v>2024</v>
      </c>
      <c r="C425" s="1">
        <v>104</v>
      </c>
      <c r="D425" s="2">
        <f t="shared" si="0"/>
        <v>0.11887245672221526</v>
      </c>
    </row>
    <row r="426" spans="1:4" ht="12.5">
      <c r="A426" s="1">
        <v>425</v>
      </c>
      <c r="B426" s="1">
        <v>2025</v>
      </c>
      <c r="C426" s="1">
        <v>93</v>
      </c>
      <c r="D426" s="2">
        <f t="shared" si="0"/>
        <v>0.10629940841505787</v>
      </c>
    </row>
    <row r="427" spans="1:4" ht="12.5">
      <c r="A427" s="1">
        <v>426</v>
      </c>
      <c r="B427" s="1">
        <v>2026</v>
      </c>
      <c r="C427" s="1">
        <v>77</v>
      </c>
      <c r="D427" s="2">
        <f t="shared" si="0"/>
        <v>8.8011338150101689E-2</v>
      </c>
    </row>
    <row r="428" spans="1:4" ht="12.5">
      <c r="A428" s="1">
        <v>427</v>
      </c>
      <c r="B428" s="1">
        <v>2027</v>
      </c>
      <c r="C428" s="1">
        <v>68</v>
      </c>
      <c r="D428" s="2">
        <f t="shared" si="0"/>
        <v>7.7724298626063823E-2</v>
      </c>
    </row>
    <row r="429" spans="1:4" ht="12.5">
      <c r="A429" s="1">
        <v>428</v>
      </c>
      <c r="B429" s="1">
        <v>2028</v>
      </c>
      <c r="C429" s="1">
        <v>86</v>
      </c>
      <c r="D429" s="2">
        <f t="shared" si="0"/>
        <v>9.8298377674139542E-2</v>
      </c>
    </row>
    <row r="430" spans="1:4" ht="12.5">
      <c r="A430" s="1">
        <v>429</v>
      </c>
      <c r="B430" s="1">
        <v>2029</v>
      </c>
      <c r="C430" s="1">
        <v>99</v>
      </c>
      <c r="D430" s="2">
        <f t="shared" si="0"/>
        <v>0.11315743476441645</v>
      </c>
    </row>
    <row r="431" spans="1:4" ht="12.5">
      <c r="A431" s="1">
        <v>430</v>
      </c>
      <c r="B431" s="1">
        <v>2030</v>
      </c>
      <c r="C431" s="1">
        <v>98</v>
      </c>
      <c r="D431" s="2">
        <f t="shared" si="0"/>
        <v>0.11201443037285669</v>
      </c>
    </row>
    <row r="432" spans="1:4" ht="12.5">
      <c r="A432" s="1">
        <v>431</v>
      </c>
      <c r="B432" s="1">
        <v>2031</v>
      </c>
      <c r="C432" s="1">
        <v>79</v>
      </c>
      <c r="D432" s="2">
        <f t="shared" si="0"/>
        <v>9.0297346933221209E-2</v>
      </c>
    </row>
    <row r="433" spans="1:4" ht="12.5">
      <c r="A433" s="1">
        <v>432</v>
      </c>
      <c r="B433" s="1">
        <v>2032</v>
      </c>
      <c r="C433" s="1">
        <v>99</v>
      </c>
      <c r="D433" s="2">
        <f t="shared" si="0"/>
        <v>0.11315743476441645</v>
      </c>
    </row>
    <row r="434" spans="1:4" ht="12.5">
      <c r="A434" s="1">
        <v>433</v>
      </c>
      <c r="B434" s="1">
        <v>2033</v>
      </c>
      <c r="C434" s="1">
        <v>71</v>
      </c>
      <c r="D434" s="2">
        <f t="shared" si="0"/>
        <v>8.1153311800743103E-2</v>
      </c>
    </row>
    <row r="435" spans="1:4" ht="12.5">
      <c r="A435" s="1">
        <v>434</v>
      </c>
      <c r="B435" s="1">
        <v>2034</v>
      </c>
      <c r="C435" s="1">
        <v>86</v>
      </c>
      <c r="D435" s="2">
        <f t="shared" si="0"/>
        <v>9.8298377674139542E-2</v>
      </c>
    </row>
    <row r="436" spans="1:4" ht="12.5">
      <c r="A436" s="1">
        <v>435</v>
      </c>
      <c r="B436" s="1">
        <v>2035</v>
      </c>
      <c r="C436" s="1">
        <v>77</v>
      </c>
      <c r="D436" s="2">
        <f t="shared" si="0"/>
        <v>8.8011338150101689E-2</v>
      </c>
    </row>
    <row r="437" spans="1:4" ht="12.5">
      <c r="A437" s="1">
        <v>436</v>
      </c>
      <c r="B437" s="1">
        <v>2036</v>
      </c>
      <c r="C437" s="1">
        <v>85</v>
      </c>
      <c r="D437" s="2">
        <f t="shared" si="0"/>
        <v>9.7155373282579782E-2</v>
      </c>
    </row>
    <row r="438" spans="1:4" ht="12.5">
      <c r="A438" s="1">
        <v>437</v>
      </c>
      <c r="B438" s="1">
        <v>2037</v>
      </c>
      <c r="C438" s="1">
        <v>83</v>
      </c>
      <c r="D438" s="2">
        <f t="shared" si="0"/>
        <v>9.4869364499460249E-2</v>
      </c>
    </row>
    <row r="439" spans="1:4" ht="12.5">
      <c r="A439" s="1">
        <v>438</v>
      </c>
      <c r="B439" s="1">
        <v>2038</v>
      </c>
      <c r="C439" s="1">
        <v>87</v>
      </c>
      <c r="D439" s="2">
        <f t="shared" si="0"/>
        <v>9.9441382065699302E-2</v>
      </c>
    </row>
    <row r="440" spans="1:4" ht="12.5">
      <c r="A440" s="1">
        <v>439</v>
      </c>
      <c r="B440" s="1">
        <v>2039</v>
      </c>
      <c r="C440" s="1">
        <v>85</v>
      </c>
      <c r="D440" s="2">
        <f t="shared" si="0"/>
        <v>9.7155373282579782E-2</v>
      </c>
    </row>
    <row r="441" spans="1:4" ht="12.5">
      <c r="A441" s="1">
        <v>440</v>
      </c>
      <c r="B441" s="1">
        <v>2040</v>
      </c>
      <c r="C441" s="1">
        <v>69</v>
      </c>
      <c r="D441" s="2">
        <f t="shared" si="0"/>
        <v>7.8867303017623597E-2</v>
      </c>
    </row>
    <row r="442" spans="1:4" ht="12.5">
      <c r="A442" s="1">
        <v>441</v>
      </c>
      <c r="B442" s="1">
        <v>2041</v>
      </c>
      <c r="C442" s="1">
        <v>65</v>
      </c>
      <c r="D442" s="2">
        <f t="shared" si="0"/>
        <v>7.4295285451384543E-2</v>
      </c>
    </row>
    <row r="443" spans="1:4" ht="12.5">
      <c r="A443" s="1">
        <v>442</v>
      </c>
      <c r="B443" s="1">
        <v>2042</v>
      </c>
      <c r="C443" s="1">
        <v>71</v>
      </c>
      <c r="D443" s="2">
        <f t="shared" si="0"/>
        <v>8.1153311800743103E-2</v>
      </c>
    </row>
    <row r="444" spans="1:4" ht="12.5">
      <c r="A444" s="1">
        <v>443</v>
      </c>
      <c r="B444" s="1">
        <v>2043</v>
      </c>
      <c r="C444" s="1">
        <v>82</v>
      </c>
      <c r="D444" s="2">
        <f t="shared" si="0"/>
        <v>9.3726360107900489E-2</v>
      </c>
    </row>
    <row r="445" spans="1:4" ht="12.5">
      <c r="A445" s="1">
        <v>444</v>
      </c>
      <c r="B445" s="1">
        <v>2044</v>
      </c>
      <c r="C445" s="1">
        <v>73</v>
      </c>
      <c r="D445" s="2">
        <f t="shared" si="0"/>
        <v>8.3439320583862636E-2</v>
      </c>
    </row>
    <row r="446" spans="1:4" ht="12.5">
      <c r="A446" s="1">
        <v>445</v>
      </c>
      <c r="B446" s="1">
        <v>2045</v>
      </c>
      <c r="C446" s="1">
        <v>73</v>
      </c>
      <c r="D446" s="2">
        <f t="shared" si="0"/>
        <v>8.3439320583862636E-2</v>
      </c>
    </row>
    <row r="447" spans="1:4" ht="12.5">
      <c r="A447" s="1">
        <v>446</v>
      </c>
      <c r="B447" s="1">
        <v>2046</v>
      </c>
      <c r="C447" s="1">
        <v>75</v>
      </c>
      <c r="D447" s="2">
        <f t="shared" si="0"/>
        <v>8.5725329366982156E-2</v>
      </c>
    </row>
    <row r="448" spans="1:4" ht="12.5">
      <c r="A448" s="1">
        <v>447</v>
      </c>
      <c r="B448" s="1">
        <v>2047</v>
      </c>
      <c r="C448" s="1">
        <v>65</v>
      </c>
      <c r="D448" s="2">
        <f t="shared" si="0"/>
        <v>7.4295285451384543E-2</v>
      </c>
    </row>
    <row r="449" spans="1:4" ht="12.5">
      <c r="A449" s="1">
        <v>448</v>
      </c>
      <c r="B449" s="1">
        <v>2048</v>
      </c>
      <c r="C449" s="1">
        <v>84</v>
      </c>
      <c r="D449" s="2">
        <f t="shared" si="0"/>
        <v>9.6012368891020008E-2</v>
      </c>
    </row>
    <row r="450" spans="1:4" ht="12.5">
      <c r="A450" s="1">
        <v>449</v>
      </c>
      <c r="B450" s="1">
        <v>2049</v>
      </c>
      <c r="C450" s="1">
        <v>70</v>
      </c>
      <c r="D450" s="2">
        <f t="shared" si="0"/>
        <v>8.0010307409183343E-2</v>
      </c>
    </row>
    <row r="451" spans="1:4" ht="12.5">
      <c r="A451" s="1">
        <v>450</v>
      </c>
      <c r="B451" s="1">
        <v>2050</v>
      </c>
      <c r="C451" s="1">
        <v>65</v>
      </c>
      <c r="D451" s="2">
        <f t="shared" si="0"/>
        <v>7.4295285451384543E-2</v>
      </c>
    </row>
    <row r="452" spans="1:4" ht="12.5">
      <c r="A452" s="1">
        <v>451</v>
      </c>
      <c r="B452" s="1">
        <v>2051</v>
      </c>
      <c r="C452" s="1">
        <v>73</v>
      </c>
      <c r="D452" s="2">
        <f t="shared" si="0"/>
        <v>8.3439320583862636E-2</v>
      </c>
    </row>
    <row r="453" spans="1:4" ht="12.5">
      <c r="A453" s="1">
        <v>452</v>
      </c>
      <c r="B453" s="1">
        <v>2052</v>
      </c>
      <c r="C453" s="1">
        <v>70</v>
      </c>
      <c r="D453" s="2">
        <f t="shared" si="0"/>
        <v>8.0010307409183343E-2</v>
      </c>
    </row>
    <row r="454" spans="1:4" ht="12.5">
      <c r="A454" s="1">
        <v>453</v>
      </c>
      <c r="B454" s="1">
        <v>2053</v>
      </c>
      <c r="C454" s="1">
        <v>64</v>
      </c>
      <c r="D454" s="2">
        <f t="shared" si="0"/>
        <v>7.315228105982477E-2</v>
      </c>
    </row>
    <row r="455" spans="1:4" ht="12.5">
      <c r="A455" s="1">
        <v>454</v>
      </c>
      <c r="B455" s="1">
        <v>2054</v>
      </c>
      <c r="C455" s="1">
        <v>59</v>
      </c>
      <c r="D455" s="2">
        <f t="shared" si="0"/>
        <v>6.7437259102025957E-2</v>
      </c>
    </row>
    <row r="456" spans="1:4" ht="12.5">
      <c r="A456" s="1">
        <v>455</v>
      </c>
      <c r="B456" s="1">
        <v>2055</v>
      </c>
      <c r="C456" s="1">
        <v>64</v>
      </c>
      <c r="D456" s="2">
        <f t="shared" si="0"/>
        <v>7.315228105982477E-2</v>
      </c>
    </row>
    <row r="457" spans="1:4" ht="12.5">
      <c r="A457" s="1">
        <v>456</v>
      </c>
      <c r="B457" s="1">
        <v>2056</v>
      </c>
      <c r="C457" s="1">
        <v>61</v>
      </c>
      <c r="D457" s="2">
        <f t="shared" si="0"/>
        <v>6.972326788514549E-2</v>
      </c>
    </row>
    <row r="458" spans="1:4" ht="12.5">
      <c r="A458" s="1">
        <v>457</v>
      </c>
      <c r="B458" s="1">
        <v>2057</v>
      </c>
      <c r="C458" s="1">
        <v>77</v>
      </c>
      <c r="D458" s="2">
        <f t="shared" si="0"/>
        <v>8.8011338150101689E-2</v>
      </c>
    </row>
    <row r="459" spans="1:4" ht="12.5">
      <c r="A459" s="1">
        <v>458</v>
      </c>
      <c r="B459" s="1">
        <v>2058</v>
      </c>
      <c r="C459" s="1">
        <v>73</v>
      </c>
      <c r="D459" s="2">
        <f t="shared" si="0"/>
        <v>8.3439320583862636E-2</v>
      </c>
    </row>
    <row r="460" spans="1:4" ht="12.5">
      <c r="A460" s="1">
        <v>459</v>
      </c>
      <c r="B460" s="1">
        <v>2059</v>
      </c>
      <c r="C460" s="1">
        <v>60</v>
      </c>
      <c r="D460" s="2">
        <f t="shared" si="0"/>
        <v>6.8580263493585716E-2</v>
      </c>
    </row>
    <row r="461" spans="1:4" ht="12.5">
      <c r="A461" s="1">
        <v>460</v>
      </c>
      <c r="B461" s="1">
        <v>2060</v>
      </c>
      <c r="C461" s="1">
        <v>64</v>
      </c>
      <c r="D461" s="2">
        <f t="shared" si="0"/>
        <v>7.315228105982477E-2</v>
      </c>
    </row>
    <row r="462" spans="1:4" ht="12.5">
      <c r="A462" s="1">
        <v>461</v>
      </c>
      <c r="B462" s="1">
        <v>2061</v>
      </c>
      <c r="C462" s="1">
        <v>65</v>
      </c>
      <c r="D462" s="2">
        <f t="shared" si="0"/>
        <v>7.4295285451384543E-2</v>
      </c>
    </row>
    <row r="463" spans="1:4" ht="12.5">
      <c r="A463" s="1">
        <v>462</v>
      </c>
      <c r="B463" s="1">
        <v>2062</v>
      </c>
      <c r="C463" s="1">
        <v>54</v>
      </c>
      <c r="D463" s="2">
        <f t="shared" si="0"/>
        <v>6.1722237144227157E-2</v>
      </c>
    </row>
    <row r="464" spans="1:4" ht="12.5">
      <c r="A464" s="1">
        <v>463</v>
      </c>
      <c r="B464" s="1">
        <v>2063</v>
      </c>
      <c r="C464" s="1">
        <v>52</v>
      </c>
      <c r="D464" s="2">
        <f t="shared" si="0"/>
        <v>5.9436228361107631E-2</v>
      </c>
    </row>
    <row r="465" spans="1:4" ht="12.5">
      <c r="A465" s="1">
        <v>464</v>
      </c>
      <c r="B465" s="1">
        <v>2064</v>
      </c>
      <c r="C465" s="1">
        <v>64</v>
      </c>
      <c r="D465" s="2">
        <f t="shared" si="0"/>
        <v>7.315228105982477E-2</v>
      </c>
    </row>
    <row r="466" spans="1:4" ht="12.5">
      <c r="A466" s="1">
        <v>465</v>
      </c>
      <c r="B466" s="1">
        <v>2065</v>
      </c>
      <c r="C466" s="1">
        <v>66</v>
      </c>
      <c r="D466" s="2">
        <f t="shared" si="0"/>
        <v>7.5438289842944303E-2</v>
      </c>
    </row>
    <row r="467" spans="1:4" ht="12.5">
      <c r="A467" s="1">
        <v>466</v>
      </c>
      <c r="B467" s="1">
        <v>2066</v>
      </c>
      <c r="C467" s="1">
        <v>59</v>
      </c>
      <c r="D467" s="2">
        <f t="shared" si="0"/>
        <v>6.7437259102025957E-2</v>
      </c>
    </row>
    <row r="468" spans="1:4" ht="12.5">
      <c r="A468" s="1">
        <v>467</v>
      </c>
      <c r="B468" s="1">
        <v>2067</v>
      </c>
      <c r="C468" s="1">
        <v>48</v>
      </c>
      <c r="D468" s="2">
        <f t="shared" si="0"/>
        <v>5.4864210794868577E-2</v>
      </c>
    </row>
    <row r="469" spans="1:4" ht="12.5">
      <c r="A469" s="1">
        <v>468</v>
      </c>
      <c r="B469" s="1">
        <v>2068</v>
      </c>
      <c r="C469" s="1">
        <v>63</v>
      </c>
      <c r="D469" s="2">
        <f t="shared" si="0"/>
        <v>7.200927666826501E-2</v>
      </c>
    </row>
    <row r="470" spans="1:4" ht="12.5">
      <c r="A470" s="1">
        <v>469</v>
      </c>
      <c r="B470" s="1">
        <v>2069</v>
      </c>
      <c r="C470" s="1">
        <v>55</v>
      </c>
      <c r="D470" s="2">
        <f t="shared" si="0"/>
        <v>6.2865241535786917E-2</v>
      </c>
    </row>
    <row r="471" spans="1:4" ht="12.5">
      <c r="A471" s="1">
        <v>470</v>
      </c>
      <c r="B471" s="1">
        <v>2070</v>
      </c>
      <c r="C471" s="1">
        <v>66</v>
      </c>
      <c r="D471" s="2">
        <f t="shared" si="0"/>
        <v>7.5438289842944303E-2</v>
      </c>
    </row>
    <row r="472" spans="1:4" ht="12.5">
      <c r="A472" s="1">
        <v>471</v>
      </c>
      <c r="B472" s="1">
        <v>2071</v>
      </c>
      <c r="C472" s="1">
        <v>54</v>
      </c>
      <c r="D472" s="2">
        <f t="shared" si="0"/>
        <v>6.1722237144227157E-2</v>
      </c>
    </row>
    <row r="473" spans="1:4" ht="12.5">
      <c r="A473" s="1">
        <v>472</v>
      </c>
      <c r="B473" s="1">
        <v>2072</v>
      </c>
      <c r="C473" s="1">
        <v>75</v>
      </c>
      <c r="D473" s="2">
        <f t="shared" si="0"/>
        <v>8.5725329366982156E-2</v>
      </c>
    </row>
    <row r="474" spans="1:4" ht="12.5">
      <c r="A474" s="1">
        <v>473</v>
      </c>
      <c r="B474" s="1">
        <v>2073</v>
      </c>
      <c r="C474" s="1">
        <v>63</v>
      </c>
      <c r="D474" s="2">
        <f t="shared" si="0"/>
        <v>7.200927666826501E-2</v>
      </c>
    </row>
    <row r="475" spans="1:4" ht="12.5">
      <c r="A475" s="1">
        <v>474</v>
      </c>
      <c r="B475" s="1">
        <v>2074</v>
      </c>
      <c r="C475" s="1">
        <v>67</v>
      </c>
      <c r="D475" s="2">
        <f t="shared" si="0"/>
        <v>7.6581294234504063E-2</v>
      </c>
    </row>
    <row r="476" spans="1:4" ht="12.5">
      <c r="A476" s="1">
        <v>475</v>
      </c>
      <c r="B476" s="1">
        <v>2075</v>
      </c>
      <c r="C476" s="1">
        <v>58</v>
      </c>
      <c r="D476" s="2">
        <f t="shared" si="0"/>
        <v>6.6294254710466211E-2</v>
      </c>
    </row>
    <row r="477" spans="1:4" ht="12.5">
      <c r="A477" s="1">
        <v>476</v>
      </c>
      <c r="B477" s="1">
        <v>2076</v>
      </c>
      <c r="C477" s="1">
        <v>59</v>
      </c>
      <c r="D477" s="2">
        <f t="shared" si="0"/>
        <v>6.7437259102025957E-2</v>
      </c>
    </row>
    <row r="478" spans="1:4" ht="12.5">
      <c r="A478" s="1">
        <v>477</v>
      </c>
      <c r="B478" s="1">
        <v>2077</v>
      </c>
      <c r="C478" s="1">
        <v>51</v>
      </c>
      <c r="D478" s="2">
        <f t="shared" si="0"/>
        <v>5.8293223969547864E-2</v>
      </c>
    </row>
    <row r="479" spans="1:4" ht="12.5">
      <c r="A479" s="1">
        <v>478</v>
      </c>
      <c r="B479" s="1">
        <v>2078</v>
      </c>
      <c r="C479" s="1">
        <v>64</v>
      </c>
      <c r="D479" s="2">
        <f t="shared" si="0"/>
        <v>7.315228105982477E-2</v>
      </c>
    </row>
    <row r="480" spans="1:4" ht="12.5">
      <c r="A480" s="1">
        <v>479</v>
      </c>
      <c r="B480" s="1">
        <v>2079</v>
      </c>
      <c r="C480" s="1">
        <v>47</v>
      </c>
      <c r="D480" s="2">
        <f t="shared" si="0"/>
        <v>5.3721206403308817E-2</v>
      </c>
    </row>
    <row r="481" spans="1:4" ht="12.5">
      <c r="A481" s="1">
        <v>480</v>
      </c>
      <c r="B481" s="1">
        <v>2080</v>
      </c>
      <c r="C481" s="1">
        <v>73</v>
      </c>
      <c r="D481" s="2">
        <f t="shared" si="0"/>
        <v>8.3439320583862636E-2</v>
      </c>
    </row>
    <row r="482" spans="1:4" ht="12.5">
      <c r="A482" s="1">
        <v>481</v>
      </c>
      <c r="B482" s="1">
        <v>2081</v>
      </c>
      <c r="C482" s="1">
        <v>56</v>
      </c>
      <c r="D482" s="2">
        <f t="shared" si="0"/>
        <v>6.4008245927346677E-2</v>
      </c>
    </row>
    <row r="483" spans="1:4" ht="12.5">
      <c r="A483" s="1">
        <v>482</v>
      </c>
      <c r="B483" s="1">
        <v>2082</v>
      </c>
      <c r="C483" s="1">
        <v>60</v>
      </c>
      <c r="D483" s="2">
        <f t="shared" si="0"/>
        <v>6.8580263493585716E-2</v>
      </c>
    </row>
    <row r="484" spans="1:4" ht="12.5">
      <c r="A484" s="1">
        <v>483</v>
      </c>
      <c r="B484" s="1">
        <v>2083</v>
      </c>
      <c r="C484" s="1">
        <v>50</v>
      </c>
      <c r="D484" s="2">
        <f t="shared" si="0"/>
        <v>5.7150219577988111E-2</v>
      </c>
    </row>
    <row r="485" spans="1:4" ht="12.5">
      <c r="A485" s="1">
        <v>484</v>
      </c>
      <c r="B485" s="1">
        <v>2084</v>
      </c>
      <c r="C485" s="1">
        <v>71</v>
      </c>
      <c r="D485" s="2">
        <f t="shared" si="0"/>
        <v>8.1153311800743103E-2</v>
      </c>
    </row>
    <row r="486" spans="1:4" ht="12.5">
      <c r="A486" s="1">
        <v>485</v>
      </c>
      <c r="B486" s="1">
        <v>2085</v>
      </c>
      <c r="C486" s="1">
        <v>47</v>
      </c>
      <c r="D486" s="2">
        <f t="shared" si="0"/>
        <v>5.3721206403308817E-2</v>
      </c>
    </row>
    <row r="487" spans="1:4" ht="12.5">
      <c r="A487" s="1">
        <v>486</v>
      </c>
      <c r="B487" s="1">
        <v>2086</v>
      </c>
      <c r="C487" s="1">
        <v>59</v>
      </c>
      <c r="D487" s="2">
        <f t="shared" si="0"/>
        <v>6.7437259102025957E-2</v>
      </c>
    </row>
    <row r="488" spans="1:4" ht="12.5">
      <c r="A488" s="1">
        <v>487</v>
      </c>
      <c r="B488" s="1">
        <v>2087</v>
      </c>
      <c r="C488" s="1">
        <v>53</v>
      </c>
      <c r="D488" s="2">
        <f t="shared" si="0"/>
        <v>6.057923275266739E-2</v>
      </c>
    </row>
    <row r="489" spans="1:4" ht="12.5">
      <c r="A489" s="1">
        <v>488</v>
      </c>
      <c r="B489" s="1">
        <v>2088</v>
      </c>
      <c r="C489" s="1">
        <v>71</v>
      </c>
      <c r="D489" s="2">
        <f t="shared" si="0"/>
        <v>8.1153311800743103E-2</v>
      </c>
    </row>
    <row r="490" spans="1:4" ht="12.5">
      <c r="A490" s="1">
        <v>489</v>
      </c>
      <c r="B490" s="1">
        <v>2089</v>
      </c>
      <c r="C490" s="1">
        <v>62</v>
      </c>
      <c r="D490" s="2">
        <f t="shared" si="0"/>
        <v>7.086627227670525E-2</v>
      </c>
    </row>
    <row r="491" spans="1:4" ht="12.5">
      <c r="A491" s="1">
        <v>490</v>
      </c>
      <c r="B491" s="1">
        <v>2090</v>
      </c>
      <c r="C491" s="1">
        <v>59</v>
      </c>
      <c r="D491" s="2">
        <f t="shared" si="0"/>
        <v>6.7437259102025957E-2</v>
      </c>
    </row>
    <row r="492" spans="1:4" ht="12.5">
      <c r="A492" s="1">
        <v>491</v>
      </c>
      <c r="B492" s="1">
        <v>2091</v>
      </c>
      <c r="C492" s="1">
        <v>62</v>
      </c>
      <c r="D492" s="2">
        <f t="shared" si="0"/>
        <v>7.086627227670525E-2</v>
      </c>
    </row>
    <row r="493" spans="1:4" ht="12.5">
      <c r="A493" s="1">
        <v>492</v>
      </c>
      <c r="B493" s="1">
        <v>2092</v>
      </c>
      <c r="C493" s="1">
        <v>52</v>
      </c>
      <c r="D493" s="2">
        <f t="shared" si="0"/>
        <v>5.9436228361107631E-2</v>
      </c>
    </row>
    <row r="494" spans="1:4" ht="12.5">
      <c r="A494" s="1">
        <v>493</v>
      </c>
      <c r="B494" s="1">
        <v>2093</v>
      </c>
      <c r="C494" s="1">
        <v>69</v>
      </c>
      <c r="D494" s="2">
        <f t="shared" si="0"/>
        <v>7.8867303017623597E-2</v>
      </c>
    </row>
    <row r="495" spans="1:4" ht="12.5">
      <c r="A495" s="1">
        <v>494</v>
      </c>
      <c r="B495" s="1">
        <v>2094</v>
      </c>
      <c r="C495" s="1">
        <v>48</v>
      </c>
      <c r="D495" s="2">
        <f t="shared" si="0"/>
        <v>5.4864210794868577E-2</v>
      </c>
    </row>
    <row r="496" spans="1:4" ht="12.5">
      <c r="A496" s="1">
        <v>495</v>
      </c>
      <c r="B496" s="1">
        <v>2095</v>
      </c>
      <c r="C496" s="1">
        <v>51</v>
      </c>
      <c r="D496" s="2">
        <f t="shared" si="0"/>
        <v>5.8293223969547864E-2</v>
      </c>
    </row>
    <row r="497" spans="1:4" ht="12.5">
      <c r="A497" s="1">
        <v>496</v>
      </c>
      <c r="B497" s="1">
        <v>2096</v>
      </c>
      <c r="C497" s="1">
        <v>58</v>
      </c>
      <c r="D497" s="2">
        <f t="shared" si="0"/>
        <v>6.6294254710466211E-2</v>
      </c>
    </row>
    <row r="498" spans="1:4" ht="12.5">
      <c r="A498" s="1">
        <v>497</v>
      </c>
      <c r="B498" s="1">
        <v>2097</v>
      </c>
      <c r="C498" s="1">
        <v>76</v>
      </c>
      <c r="D498" s="2">
        <f t="shared" si="0"/>
        <v>8.6868333758541916E-2</v>
      </c>
    </row>
    <row r="499" spans="1:4" ht="12.5">
      <c r="A499" s="1">
        <v>498</v>
      </c>
      <c r="B499" s="1">
        <v>2098</v>
      </c>
      <c r="C499" s="1">
        <v>65</v>
      </c>
      <c r="D499" s="2">
        <f t="shared" si="0"/>
        <v>7.4295285451384543E-2</v>
      </c>
    </row>
    <row r="500" spans="1:4" ht="12.5">
      <c r="A500" s="1">
        <v>499</v>
      </c>
      <c r="B500" s="1">
        <v>2099</v>
      </c>
      <c r="C500" s="1">
        <v>59</v>
      </c>
      <c r="D500" s="2">
        <f t="shared" si="0"/>
        <v>6.7437259102025957E-2</v>
      </c>
    </row>
    <row r="501" spans="1:4" ht="12.5">
      <c r="A501" s="1">
        <v>500</v>
      </c>
      <c r="B501" s="1">
        <v>2100</v>
      </c>
      <c r="C501" s="1">
        <v>68</v>
      </c>
      <c r="D501" s="2">
        <f t="shared" si="0"/>
        <v>7.7724298626063823E-2</v>
      </c>
    </row>
    <row r="502" spans="1:4" ht="12.5">
      <c r="A502" s="1">
        <v>501</v>
      </c>
      <c r="B502" s="1">
        <v>2101</v>
      </c>
      <c r="C502" s="1">
        <v>63</v>
      </c>
      <c r="D502" s="2">
        <f t="shared" si="0"/>
        <v>7.200927666826501E-2</v>
      </c>
    </row>
    <row r="503" spans="1:4" ht="12.5">
      <c r="A503" s="1">
        <v>502</v>
      </c>
      <c r="B503" s="1">
        <v>2102</v>
      </c>
      <c r="C503" s="1">
        <v>60</v>
      </c>
      <c r="D503" s="2">
        <f t="shared" si="0"/>
        <v>6.8580263493585716E-2</v>
      </c>
    </row>
    <row r="504" spans="1:4" ht="12.5">
      <c r="A504" s="1">
        <v>503</v>
      </c>
      <c r="B504" s="1">
        <v>2103</v>
      </c>
      <c r="C504" s="1">
        <v>50</v>
      </c>
      <c r="D504" s="2">
        <f t="shared" si="0"/>
        <v>5.7150219577988111E-2</v>
      </c>
    </row>
    <row r="505" spans="1:4" ht="12.5">
      <c r="A505" s="1">
        <v>504</v>
      </c>
      <c r="B505" s="1">
        <v>2104</v>
      </c>
      <c r="C505" s="1">
        <v>64</v>
      </c>
      <c r="D505" s="2">
        <f t="shared" si="0"/>
        <v>7.315228105982477E-2</v>
      </c>
    </row>
    <row r="506" spans="1:4" ht="12.5">
      <c r="A506" s="1">
        <v>505</v>
      </c>
      <c r="B506" s="1">
        <v>2105</v>
      </c>
      <c r="C506" s="1">
        <v>56</v>
      </c>
      <c r="D506" s="2">
        <f t="shared" si="0"/>
        <v>6.4008245927346677E-2</v>
      </c>
    </row>
    <row r="507" spans="1:4" ht="12.5">
      <c r="A507" s="1">
        <v>506</v>
      </c>
      <c r="B507" s="1">
        <v>2106</v>
      </c>
      <c r="C507" s="1">
        <v>52</v>
      </c>
      <c r="D507" s="2">
        <f t="shared" si="0"/>
        <v>5.9436228361107631E-2</v>
      </c>
    </row>
    <row r="508" spans="1:4" ht="12.5">
      <c r="A508" s="1">
        <v>507</v>
      </c>
      <c r="B508" s="1">
        <v>2107</v>
      </c>
      <c r="C508" s="1">
        <v>48</v>
      </c>
      <c r="D508" s="2">
        <f t="shared" si="0"/>
        <v>5.4864210794868577E-2</v>
      </c>
    </row>
    <row r="509" spans="1:4" ht="12.5">
      <c r="A509" s="1">
        <v>508</v>
      </c>
      <c r="B509" s="1">
        <v>2108</v>
      </c>
      <c r="C509" s="1">
        <v>55</v>
      </c>
      <c r="D509" s="2">
        <f t="shared" si="0"/>
        <v>6.2865241535786917E-2</v>
      </c>
    </row>
    <row r="510" spans="1:4" ht="12.5">
      <c r="A510" s="1">
        <v>509</v>
      </c>
      <c r="B510" s="1">
        <v>2109</v>
      </c>
      <c r="C510" s="1">
        <v>65</v>
      </c>
      <c r="D510" s="2">
        <f t="shared" si="0"/>
        <v>7.4295285451384543E-2</v>
      </c>
    </row>
    <row r="511" spans="1:4" ht="12.5">
      <c r="A511" s="1">
        <v>510</v>
      </c>
      <c r="B511" s="1">
        <v>2110</v>
      </c>
      <c r="C511" s="1">
        <v>57</v>
      </c>
      <c r="D511" s="2">
        <f t="shared" si="0"/>
        <v>6.5151250318906437E-2</v>
      </c>
    </row>
    <row r="512" spans="1:4" ht="12.5">
      <c r="A512" s="1">
        <v>511</v>
      </c>
      <c r="B512" s="1">
        <v>2111</v>
      </c>
      <c r="C512" s="1">
        <v>50</v>
      </c>
      <c r="D512" s="2">
        <f t="shared" si="0"/>
        <v>5.7150219577988111E-2</v>
      </c>
    </row>
    <row r="513" spans="1:4" ht="12.5">
      <c r="A513" s="1">
        <v>512</v>
      </c>
      <c r="B513" s="1">
        <v>2112</v>
      </c>
      <c r="C513" s="1">
        <v>53</v>
      </c>
      <c r="D513" s="2">
        <f t="shared" si="0"/>
        <v>6.057923275266739E-2</v>
      </c>
    </row>
    <row r="514" spans="1:4" ht="12.5">
      <c r="A514" s="1">
        <v>513</v>
      </c>
      <c r="B514" s="1">
        <v>2113</v>
      </c>
      <c r="C514" s="1">
        <v>48</v>
      </c>
      <c r="D514" s="2">
        <f t="shared" si="0"/>
        <v>5.4864210794868577E-2</v>
      </c>
    </row>
    <row r="515" spans="1:4" ht="12.5">
      <c r="A515" s="1">
        <v>514</v>
      </c>
      <c r="B515" s="1">
        <v>2114</v>
      </c>
      <c r="C515" s="1">
        <v>49</v>
      </c>
      <c r="D515" s="2">
        <f t="shared" si="0"/>
        <v>5.6007215186428344E-2</v>
      </c>
    </row>
    <row r="516" spans="1:4" ht="12.5">
      <c r="A516" s="1">
        <v>515</v>
      </c>
      <c r="B516" s="1">
        <v>2115</v>
      </c>
      <c r="C516" s="1">
        <v>55</v>
      </c>
      <c r="D516" s="2">
        <f t="shared" si="0"/>
        <v>6.2865241535786917E-2</v>
      </c>
    </row>
    <row r="517" spans="1:4" ht="12.5">
      <c r="A517" s="1">
        <v>516</v>
      </c>
      <c r="B517" s="1">
        <v>2116</v>
      </c>
      <c r="C517" s="1">
        <v>59</v>
      </c>
      <c r="D517" s="2">
        <f t="shared" si="0"/>
        <v>6.7437259102025957E-2</v>
      </c>
    </row>
    <row r="518" spans="1:4" ht="12.5">
      <c r="A518" s="1">
        <v>517</v>
      </c>
      <c r="B518" s="1">
        <v>2117</v>
      </c>
      <c r="C518" s="1">
        <v>50</v>
      </c>
      <c r="D518" s="2">
        <f t="shared" si="0"/>
        <v>5.7150219577988111E-2</v>
      </c>
    </row>
    <row r="519" spans="1:4" ht="12.5">
      <c r="A519" s="1">
        <v>518</v>
      </c>
      <c r="B519" s="1">
        <v>2118</v>
      </c>
      <c r="C519" s="1">
        <v>49</v>
      </c>
      <c r="D519" s="2">
        <f t="shared" si="0"/>
        <v>5.6007215186428344E-2</v>
      </c>
    </row>
    <row r="520" spans="1:4" ht="12.5">
      <c r="A520" s="1">
        <v>519</v>
      </c>
      <c r="B520" s="1">
        <v>2119</v>
      </c>
      <c r="C520" s="1">
        <v>60</v>
      </c>
      <c r="D520" s="2">
        <f t="shared" si="0"/>
        <v>6.8580263493585716E-2</v>
      </c>
    </row>
    <row r="521" spans="1:4" ht="12.5">
      <c r="A521" s="1">
        <v>520</v>
      </c>
      <c r="B521" s="1">
        <v>2120</v>
      </c>
      <c r="C521" s="1">
        <v>58</v>
      </c>
      <c r="D521" s="2">
        <f t="shared" si="0"/>
        <v>6.6294254710466211E-2</v>
      </c>
    </row>
    <row r="522" spans="1:4" ht="12.5">
      <c r="A522" s="1">
        <v>521</v>
      </c>
      <c r="B522" s="1">
        <v>2121</v>
      </c>
      <c r="C522" s="1">
        <v>50</v>
      </c>
      <c r="D522" s="2">
        <f t="shared" si="0"/>
        <v>5.7150219577988111E-2</v>
      </c>
    </row>
    <row r="523" spans="1:4" ht="12.5">
      <c r="A523" s="1">
        <v>522</v>
      </c>
      <c r="B523" s="1">
        <v>2122</v>
      </c>
      <c r="C523" s="1">
        <v>59</v>
      </c>
      <c r="D523" s="2">
        <f t="shared" si="0"/>
        <v>6.7437259102025957E-2</v>
      </c>
    </row>
    <row r="524" spans="1:4" ht="12.5">
      <c r="A524" s="1">
        <v>523</v>
      </c>
      <c r="B524" s="1">
        <v>2123</v>
      </c>
      <c r="C524" s="1">
        <v>52</v>
      </c>
      <c r="D524" s="2">
        <f t="shared" si="0"/>
        <v>5.9436228361107631E-2</v>
      </c>
    </row>
    <row r="525" spans="1:4" ht="12.5">
      <c r="A525" s="1">
        <v>524</v>
      </c>
      <c r="B525" s="1">
        <v>2124</v>
      </c>
      <c r="C525" s="1">
        <v>63</v>
      </c>
      <c r="D525" s="2">
        <f t="shared" si="0"/>
        <v>7.200927666826501E-2</v>
      </c>
    </row>
    <row r="526" spans="1:4" ht="12.5">
      <c r="A526" s="1">
        <v>525</v>
      </c>
      <c r="B526" s="1">
        <v>2125</v>
      </c>
      <c r="C526" s="1">
        <v>48</v>
      </c>
      <c r="D526" s="2">
        <f t="shared" si="0"/>
        <v>5.4864210794868577E-2</v>
      </c>
    </row>
    <row r="527" spans="1:4" ht="12.5">
      <c r="A527" s="1">
        <v>526</v>
      </c>
      <c r="B527" s="1">
        <v>2126</v>
      </c>
      <c r="C527" s="1">
        <v>65</v>
      </c>
      <c r="D527" s="2">
        <f t="shared" si="0"/>
        <v>7.4295285451384543E-2</v>
      </c>
    </row>
    <row r="528" spans="1:4" ht="12.5">
      <c r="A528" s="1">
        <v>527</v>
      </c>
      <c r="B528" s="1">
        <v>2127</v>
      </c>
      <c r="C528" s="1">
        <v>41</v>
      </c>
      <c r="D528" s="2">
        <f t="shared" si="0"/>
        <v>4.6863180053950244E-2</v>
      </c>
    </row>
    <row r="529" spans="1:4" ht="12.5">
      <c r="A529" s="1">
        <v>528</v>
      </c>
      <c r="B529" s="1">
        <v>2128</v>
      </c>
      <c r="C529" s="1">
        <v>45</v>
      </c>
      <c r="D529" s="2">
        <f t="shared" si="0"/>
        <v>5.1435197620189298E-2</v>
      </c>
    </row>
    <row r="530" spans="1:4" ht="12.5">
      <c r="A530" s="1">
        <v>529</v>
      </c>
      <c r="B530" s="1">
        <v>2129</v>
      </c>
      <c r="C530" s="1">
        <v>54</v>
      </c>
      <c r="D530" s="2">
        <f t="shared" si="0"/>
        <v>6.1722237144227157E-2</v>
      </c>
    </row>
    <row r="531" spans="1:4" ht="12.5">
      <c r="A531" s="1">
        <v>530</v>
      </c>
      <c r="B531" s="1">
        <v>2130</v>
      </c>
      <c r="C531" s="1">
        <v>67</v>
      </c>
      <c r="D531" s="2">
        <f t="shared" si="0"/>
        <v>7.6581294234504063E-2</v>
      </c>
    </row>
    <row r="532" spans="1:4" ht="12.5">
      <c r="A532" s="1">
        <v>531</v>
      </c>
      <c r="B532" s="1">
        <v>2131</v>
      </c>
      <c r="C532" s="1">
        <v>50</v>
      </c>
      <c r="D532" s="2">
        <f t="shared" si="0"/>
        <v>5.7150219577988111E-2</v>
      </c>
    </row>
    <row r="533" spans="1:4" ht="12.5">
      <c r="A533" s="1">
        <v>532</v>
      </c>
      <c r="B533" s="1">
        <v>2132</v>
      </c>
      <c r="C533" s="1">
        <v>52</v>
      </c>
      <c r="D533" s="2">
        <f t="shared" si="0"/>
        <v>5.9436228361107631E-2</v>
      </c>
    </row>
    <row r="534" spans="1:4" ht="12.5">
      <c r="A534" s="1">
        <v>533</v>
      </c>
      <c r="B534" s="1">
        <v>2133</v>
      </c>
      <c r="C534" s="1">
        <v>52</v>
      </c>
      <c r="D534" s="2">
        <f t="shared" si="0"/>
        <v>5.9436228361107631E-2</v>
      </c>
    </row>
    <row r="535" spans="1:4" ht="12.5">
      <c r="A535" s="1">
        <v>534</v>
      </c>
      <c r="B535" s="1">
        <v>2134</v>
      </c>
      <c r="C535" s="1">
        <v>59</v>
      </c>
      <c r="D535" s="2">
        <f t="shared" si="0"/>
        <v>6.7437259102025957E-2</v>
      </c>
    </row>
    <row r="536" spans="1:4" ht="12.5">
      <c r="A536" s="1">
        <v>535</v>
      </c>
      <c r="B536" s="1">
        <v>2135</v>
      </c>
      <c r="C536" s="1">
        <v>50</v>
      </c>
      <c r="D536" s="2">
        <f t="shared" si="0"/>
        <v>5.7150219577988111E-2</v>
      </c>
    </row>
    <row r="537" spans="1:4" ht="12.5">
      <c r="A537" s="1">
        <v>536</v>
      </c>
      <c r="B537" s="1">
        <v>2136</v>
      </c>
      <c r="C537" s="1">
        <v>58</v>
      </c>
      <c r="D537" s="2">
        <f t="shared" si="0"/>
        <v>6.6294254710466211E-2</v>
      </c>
    </row>
    <row r="538" spans="1:4" ht="12.5">
      <c r="A538" s="1">
        <v>537</v>
      </c>
      <c r="B538" s="1">
        <v>2137</v>
      </c>
      <c r="C538" s="1">
        <v>49</v>
      </c>
      <c r="D538" s="2">
        <f t="shared" si="0"/>
        <v>5.6007215186428344E-2</v>
      </c>
    </row>
    <row r="539" spans="1:4" ht="12.5">
      <c r="A539" s="1">
        <v>538</v>
      </c>
      <c r="B539" s="1">
        <v>2138</v>
      </c>
      <c r="C539" s="1">
        <v>50</v>
      </c>
      <c r="D539" s="2">
        <f t="shared" si="0"/>
        <v>5.7150219577988111E-2</v>
      </c>
    </row>
    <row r="540" spans="1:4" ht="12.5">
      <c r="A540" s="1">
        <v>539</v>
      </c>
      <c r="B540" s="1">
        <v>2139</v>
      </c>
      <c r="C540" s="1">
        <v>67</v>
      </c>
      <c r="D540" s="2">
        <f t="shared" si="0"/>
        <v>7.6581294234504063E-2</v>
      </c>
    </row>
    <row r="541" spans="1:4" ht="12.5">
      <c r="A541" s="1">
        <v>540</v>
      </c>
      <c r="B541" s="1">
        <v>2140</v>
      </c>
      <c r="C541" s="1">
        <v>47</v>
      </c>
      <c r="D541" s="2">
        <f t="shared" si="0"/>
        <v>5.3721206403308817E-2</v>
      </c>
    </row>
    <row r="542" spans="1:4" ht="12.5">
      <c r="A542" s="1">
        <v>541</v>
      </c>
      <c r="B542" s="1">
        <v>2141</v>
      </c>
      <c r="C542" s="1">
        <v>51</v>
      </c>
      <c r="D542" s="2">
        <f t="shared" si="0"/>
        <v>5.8293223969547864E-2</v>
      </c>
    </row>
    <row r="543" spans="1:4" ht="12.5">
      <c r="A543" s="1">
        <v>542</v>
      </c>
      <c r="B543" s="1">
        <v>2142</v>
      </c>
      <c r="C543" s="1">
        <v>48</v>
      </c>
      <c r="D543" s="2">
        <f t="shared" si="0"/>
        <v>5.4864210794868577E-2</v>
      </c>
    </row>
    <row r="544" spans="1:4" ht="12.5">
      <c r="A544" s="1">
        <v>543</v>
      </c>
      <c r="B544" s="1">
        <v>2143</v>
      </c>
      <c r="C544" s="1">
        <v>67</v>
      </c>
      <c r="D544" s="2">
        <f t="shared" si="0"/>
        <v>7.6581294234504063E-2</v>
      </c>
    </row>
    <row r="545" spans="1:4" ht="12.5">
      <c r="A545" s="1">
        <v>544</v>
      </c>
      <c r="B545" s="1">
        <v>2144</v>
      </c>
      <c r="C545" s="1">
        <v>54</v>
      </c>
      <c r="D545" s="2">
        <f t="shared" si="0"/>
        <v>6.1722237144227157E-2</v>
      </c>
    </row>
    <row r="546" spans="1:4" ht="12.5">
      <c r="A546" s="1">
        <v>545</v>
      </c>
      <c r="B546" s="1">
        <v>2145</v>
      </c>
      <c r="C546" s="1">
        <v>43</v>
      </c>
      <c r="D546" s="2">
        <f t="shared" si="0"/>
        <v>4.9149188837069771E-2</v>
      </c>
    </row>
    <row r="547" spans="1:4" ht="12.5">
      <c r="A547" s="1">
        <v>546</v>
      </c>
      <c r="B547" s="1">
        <v>2146</v>
      </c>
      <c r="C547" s="1">
        <v>45</v>
      </c>
      <c r="D547" s="2">
        <f t="shared" si="0"/>
        <v>5.1435197620189298E-2</v>
      </c>
    </row>
    <row r="548" spans="1:4" ht="12.5">
      <c r="A548" s="1">
        <v>547</v>
      </c>
      <c r="B548" s="1">
        <v>2147</v>
      </c>
      <c r="C548" s="1">
        <v>50</v>
      </c>
      <c r="D548" s="2">
        <f t="shared" si="0"/>
        <v>5.7150219577988111E-2</v>
      </c>
    </row>
    <row r="549" spans="1:4" ht="12.5">
      <c r="A549" s="1">
        <v>548</v>
      </c>
      <c r="B549" s="1">
        <v>2148</v>
      </c>
      <c r="C549" s="1">
        <v>52</v>
      </c>
      <c r="D549" s="2">
        <f t="shared" si="0"/>
        <v>5.9436228361107631E-2</v>
      </c>
    </row>
    <row r="550" spans="1:4" ht="12.5">
      <c r="A550" s="1">
        <v>549</v>
      </c>
      <c r="B550" s="1">
        <v>2149</v>
      </c>
      <c r="C550" s="1">
        <v>60</v>
      </c>
      <c r="D550" s="2">
        <f t="shared" si="0"/>
        <v>6.8580263493585716E-2</v>
      </c>
    </row>
    <row r="551" spans="1:4" ht="12.5">
      <c r="A551" s="1">
        <v>550</v>
      </c>
      <c r="B551" s="1">
        <v>2150</v>
      </c>
      <c r="C551" s="1">
        <v>61</v>
      </c>
      <c r="D551" s="2">
        <f t="shared" si="0"/>
        <v>6.972326788514549E-2</v>
      </c>
    </row>
    <row r="552" spans="1:4" ht="12.5">
      <c r="A552" s="1">
        <v>551</v>
      </c>
      <c r="B552" s="1">
        <v>2151</v>
      </c>
      <c r="C552" s="1">
        <v>42</v>
      </c>
      <c r="D552" s="2">
        <f t="shared" si="0"/>
        <v>4.8006184445510004E-2</v>
      </c>
    </row>
    <row r="553" spans="1:4" ht="12.5">
      <c r="A553" s="1">
        <v>552</v>
      </c>
      <c r="B553" s="1">
        <v>2152</v>
      </c>
      <c r="C553" s="1">
        <v>57</v>
      </c>
      <c r="D553" s="2">
        <f t="shared" si="0"/>
        <v>6.5151250318906437E-2</v>
      </c>
    </row>
    <row r="554" spans="1:4" ht="12.5">
      <c r="A554" s="1">
        <v>553</v>
      </c>
      <c r="B554" s="1">
        <v>2153</v>
      </c>
      <c r="C554" s="1">
        <v>58</v>
      </c>
      <c r="D554" s="2">
        <f t="shared" si="0"/>
        <v>6.6294254710466211E-2</v>
      </c>
    </row>
    <row r="555" spans="1:4" ht="12.5">
      <c r="A555" s="1">
        <v>554</v>
      </c>
      <c r="B555" s="1">
        <v>2154</v>
      </c>
      <c r="C555" s="1">
        <v>51</v>
      </c>
      <c r="D555" s="2">
        <f t="shared" si="0"/>
        <v>5.8293223969547864E-2</v>
      </c>
    </row>
    <row r="556" spans="1:4" ht="12.5">
      <c r="A556" s="1">
        <v>555</v>
      </c>
      <c r="B556" s="1">
        <v>2155</v>
      </c>
      <c r="C556" s="1">
        <v>57</v>
      </c>
      <c r="D556" s="2">
        <f t="shared" si="0"/>
        <v>6.5151250318906437E-2</v>
      </c>
    </row>
    <row r="557" spans="1:4" ht="12.5">
      <c r="A557" s="1">
        <v>556</v>
      </c>
      <c r="B557" s="1">
        <v>2156</v>
      </c>
      <c r="C557" s="1">
        <v>59</v>
      </c>
      <c r="D557" s="2">
        <f t="shared" si="0"/>
        <v>6.7437259102025957E-2</v>
      </c>
    </row>
    <row r="558" spans="1:4" ht="12.5">
      <c r="A558" s="1">
        <v>557</v>
      </c>
      <c r="B558" s="1">
        <v>2157</v>
      </c>
      <c r="C558" s="1">
        <v>54</v>
      </c>
      <c r="D558" s="2">
        <f t="shared" si="0"/>
        <v>6.1722237144227157E-2</v>
      </c>
    </row>
    <row r="559" spans="1:4" ht="12.5">
      <c r="A559" s="1">
        <v>558</v>
      </c>
      <c r="B559" s="1">
        <v>2158</v>
      </c>
      <c r="C559" s="1">
        <v>60</v>
      </c>
      <c r="D559" s="2">
        <f t="shared" si="0"/>
        <v>6.8580263493585716E-2</v>
      </c>
    </row>
    <row r="560" spans="1:4" ht="12.5">
      <c r="A560" s="1">
        <v>559</v>
      </c>
      <c r="B560" s="1">
        <v>2159</v>
      </c>
      <c r="C560" s="1">
        <v>45</v>
      </c>
      <c r="D560" s="2">
        <f t="shared" si="0"/>
        <v>5.1435197620189298E-2</v>
      </c>
    </row>
    <row r="561" spans="1:4" ht="12.5">
      <c r="A561" s="1">
        <v>560</v>
      </c>
      <c r="B561" s="1">
        <v>2160</v>
      </c>
      <c r="C561" s="1">
        <v>36</v>
      </c>
      <c r="D561" s="2">
        <f t="shared" si="0"/>
        <v>4.1148158096151431E-2</v>
      </c>
    </row>
    <row r="562" spans="1:4" ht="12.5">
      <c r="A562" s="1">
        <v>561</v>
      </c>
      <c r="B562" s="1">
        <v>2161</v>
      </c>
      <c r="C562" s="1">
        <v>45</v>
      </c>
      <c r="D562" s="2">
        <f t="shared" si="0"/>
        <v>5.1435197620189298E-2</v>
      </c>
    </row>
    <row r="563" spans="1:4" ht="12.5">
      <c r="A563" s="1">
        <v>562</v>
      </c>
      <c r="B563" s="1">
        <v>2162</v>
      </c>
      <c r="C563" s="1">
        <v>55</v>
      </c>
      <c r="D563" s="2">
        <f t="shared" si="0"/>
        <v>6.2865241535786917E-2</v>
      </c>
    </row>
    <row r="564" spans="1:4" ht="12.5">
      <c r="A564" s="1">
        <v>563</v>
      </c>
      <c r="B564" s="1">
        <v>2163</v>
      </c>
      <c r="C564" s="1">
        <v>52</v>
      </c>
      <c r="D564" s="2">
        <f t="shared" si="0"/>
        <v>5.9436228361107631E-2</v>
      </c>
    </row>
    <row r="565" spans="1:4" ht="12.5">
      <c r="A565" s="1">
        <v>564</v>
      </c>
      <c r="B565" s="1">
        <v>2164</v>
      </c>
      <c r="C565" s="1">
        <v>43</v>
      </c>
      <c r="D565" s="2">
        <f t="shared" si="0"/>
        <v>4.9149188837069771E-2</v>
      </c>
    </row>
    <row r="566" spans="1:4" ht="12.5">
      <c r="A566" s="1">
        <v>565</v>
      </c>
      <c r="B566" s="1">
        <v>2165</v>
      </c>
      <c r="C566" s="1">
        <v>39</v>
      </c>
      <c r="D566" s="2">
        <f t="shared" si="0"/>
        <v>4.4577171270830725E-2</v>
      </c>
    </row>
    <row r="567" spans="1:4" ht="12.5">
      <c r="A567" s="1">
        <v>566</v>
      </c>
      <c r="B567" s="1">
        <v>2166</v>
      </c>
      <c r="C567" s="1">
        <v>48</v>
      </c>
      <c r="D567" s="2">
        <f t="shared" si="0"/>
        <v>5.4864210794868577E-2</v>
      </c>
    </row>
    <row r="568" spans="1:4" ht="12.5">
      <c r="A568" s="1">
        <v>567</v>
      </c>
      <c r="B568" s="1">
        <v>2167</v>
      </c>
      <c r="C568" s="1">
        <v>51</v>
      </c>
      <c r="D568" s="2">
        <f t="shared" si="0"/>
        <v>5.8293223969547864E-2</v>
      </c>
    </row>
    <row r="569" spans="1:4" ht="12.5">
      <c r="A569" s="1">
        <v>568</v>
      </c>
      <c r="B569" s="1">
        <v>2168</v>
      </c>
      <c r="C569" s="1">
        <v>54</v>
      </c>
      <c r="D569" s="2">
        <f t="shared" si="0"/>
        <v>6.1722237144227157E-2</v>
      </c>
    </row>
    <row r="570" spans="1:4" ht="12.5">
      <c r="A570" s="1">
        <v>569</v>
      </c>
      <c r="B570" s="1">
        <v>2169</v>
      </c>
      <c r="C570" s="1">
        <v>54</v>
      </c>
      <c r="D570" s="2">
        <f t="shared" si="0"/>
        <v>6.1722237144227157E-2</v>
      </c>
    </row>
    <row r="571" spans="1:4" ht="12.5">
      <c r="A571" s="1">
        <v>570</v>
      </c>
      <c r="B571" s="1">
        <v>2170</v>
      </c>
      <c r="C571" s="1">
        <v>41</v>
      </c>
      <c r="D571" s="2">
        <f t="shared" si="0"/>
        <v>4.6863180053950244E-2</v>
      </c>
    </row>
    <row r="572" spans="1:4" ht="12.5">
      <c r="A572" s="1">
        <v>571</v>
      </c>
      <c r="B572" s="1">
        <v>2171</v>
      </c>
      <c r="C572" s="1">
        <v>54</v>
      </c>
      <c r="D572" s="2">
        <f t="shared" si="0"/>
        <v>6.1722237144227157E-2</v>
      </c>
    </row>
    <row r="573" spans="1:4" ht="12.5">
      <c r="A573" s="1">
        <v>572</v>
      </c>
      <c r="B573" s="1">
        <v>2172</v>
      </c>
      <c r="C573" s="1">
        <v>46</v>
      </c>
      <c r="D573" s="2">
        <f t="shared" si="0"/>
        <v>5.2578202011749051E-2</v>
      </c>
    </row>
    <row r="574" spans="1:4" ht="12.5">
      <c r="A574" s="1">
        <v>573</v>
      </c>
      <c r="B574" s="1">
        <v>2173</v>
      </c>
      <c r="C574" s="1">
        <v>37</v>
      </c>
      <c r="D574" s="2">
        <f t="shared" si="0"/>
        <v>4.2291162487711198E-2</v>
      </c>
    </row>
    <row r="575" spans="1:4" ht="12.5">
      <c r="A575" s="1">
        <v>574</v>
      </c>
      <c r="B575" s="1">
        <v>2174</v>
      </c>
      <c r="C575" s="1">
        <v>52</v>
      </c>
      <c r="D575" s="2">
        <f t="shared" si="0"/>
        <v>5.9436228361107631E-2</v>
      </c>
    </row>
    <row r="576" spans="1:4" ht="12.5">
      <c r="A576" s="1">
        <v>575</v>
      </c>
      <c r="B576" s="1">
        <v>2175</v>
      </c>
      <c r="C576" s="1">
        <v>53</v>
      </c>
      <c r="D576" s="2">
        <f t="shared" si="0"/>
        <v>6.057923275266739E-2</v>
      </c>
    </row>
    <row r="577" spans="1:4" ht="12.5">
      <c r="A577" s="1">
        <v>576</v>
      </c>
      <c r="B577" s="1">
        <v>2176</v>
      </c>
      <c r="C577" s="1">
        <v>45</v>
      </c>
      <c r="D577" s="2">
        <f t="shared" si="0"/>
        <v>5.1435197620189298E-2</v>
      </c>
    </row>
    <row r="578" spans="1:4" ht="12.5">
      <c r="A578" s="1">
        <v>577</v>
      </c>
      <c r="B578" s="1">
        <v>2177</v>
      </c>
      <c r="C578" s="1">
        <v>48</v>
      </c>
      <c r="D578" s="2">
        <f t="shared" si="0"/>
        <v>5.4864210794868577E-2</v>
      </c>
    </row>
    <row r="579" spans="1:4" ht="12.5">
      <c r="A579" s="1">
        <v>578</v>
      </c>
      <c r="B579" s="1">
        <v>2178</v>
      </c>
      <c r="C579" s="1">
        <v>43</v>
      </c>
      <c r="D579" s="2">
        <f t="shared" si="0"/>
        <v>4.9149188837069771E-2</v>
      </c>
    </row>
    <row r="580" spans="1:4" ht="12.5">
      <c r="A580" s="1">
        <v>579</v>
      </c>
      <c r="B580" s="1">
        <v>2179</v>
      </c>
      <c r="C580" s="1">
        <v>45</v>
      </c>
      <c r="D580" s="2">
        <f t="shared" si="0"/>
        <v>5.1435197620189298E-2</v>
      </c>
    </row>
    <row r="581" spans="1:4" ht="12.5">
      <c r="A581" s="1">
        <v>580</v>
      </c>
      <c r="B581" s="1">
        <v>2180</v>
      </c>
      <c r="C581" s="1">
        <v>52</v>
      </c>
      <c r="D581" s="2">
        <f t="shared" si="0"/>
        <v>5.9436228361107631E-2</v>
      </c>
    </row>
    <row r="582" spans="1:4" ht="12.5">
      <c r="A582" s="1">
        <v>581</v>
      </c>
      <c r="B582" s="1">
        <v>2181</v>
      </c>
      <c r="C582" s="1">
        <v>49</v>
      </c>
      <c r="D582" s="2">
        <f t="shared" si="0"/>
        <v>5.6007215186428344E-2</v>
      </c>
    </row>
    <row r="583" spans="1:4" ht="12.5">
      <c r="A583" s="1">
        <v>582</v>
      </c>
      <c r="B583" s="1">
        <v>2182</v>
      </c>
      <c r="C583" s="1">
        <v>43</v>
      </c>
      <c r="D583" s="2">
        <f t="shared" si="0"/>
        <v>4.9149188837069771E-2</v>
      </c>
    </row>
    <row r="584" spans="1:4" ht="12.5">
      <c r="A584" s="1">
        <v>583</v>
      </c>
      <c r="B584" s="1">
        <v>2183</v>
      </c>
      <c r="C584" s="1">
        <v>54</v>
      </c>
      <c r="D584" s="2">
        <f t="shared" si="0"/>
        <v>6.1722237144227157E-2</v>
      </c>
    </row>
    <row r="585" spans="1:4" ht="12.5">
      <c r="A585" s="1">
        <v>584</v>
      </c>
      <c r="B585" s="1">
        <v>2184</v>
      </c>
      <c r="C585" s="1">
        <v>48</v>
      </c>
      <c r="D585" s="2">
        <f t="shared" si="0"/>
        <v>5.4864210794868577E-2</v>
      </c>
    </row>
    <row r="586" spans="1:4" ht="12.5">
      <c r="A586" s="1">
        <v>585</v>
      </c>
      <c r="B586" s="1">
        <v>2185</v>
      </c>
      <c r="C586" s="1">
        <v>43</v>
      </c>
      <c r="D586" s="2">
        <f t="shared" si="0"/>
        <v>4.9149188837069771E-2</v>
      </c>
    </row>
    <row r="587" spans="1:4" ht="12.5">
      <c r="A587" s="1">
        <v>586</v>
      </c>
      <c r="B587" s="1">
        <v>2186</v>
      </c>
      <c r="C587" s="1">
        <v>39</v>
      </c>
      <c r="D587" s="2">
        <f t="shared" si="0"/>
        <v>4.4577171270830725E-2</v>
      </c>
    </row>
    <row r="588" spans="1:4" ht="12.5">
      <c r="A588" s="1">
        <v>587</v>
      </c>
      <c r="B588" s="1">
        <v>2187</v>
      </c>
      <c r="C588" s="1">
        <v>49</v>
      </c>
      <c r="D588" s="2">
        <f t="shared" si="0"/>
        <v>5.6007215186428344E-2</v>
      </c>
    </row>
    <row r="589" spans="1:4" ht="12.5">
      <c r="A589" s="1">
        <v>588</v>
      </c>
      <c r="B589" s="1">
        <v>2188</v>
      </c>
      <c r="C589" s="1">
        <v>51</v>
      </c>
      <c r="D589" s="2">
        <f t="shared" si="0"/>
        <v>5.8293223969547864E-2</v>
      </c>
    </row>
    <row r="590" spans="1:4" ht="12.5">
      <c r="A590" s="1">
        <v>589</v>
      </c>
      <c r="B590" s="1">
        <v>2189</v>
      </c>
      <c r="C590" s="1">
        <v>45</v>
      </c>
      <c r="D590" s="2">
        <f t="shared" si="0"/>
        <v>5.1435197620189298E-2</v>
      </c>
    </row>
    <row r="591" spans="1:4" ht="12.5">
      <c r="A591" s="1">
        <v>590</v>
      </c>
      <c r="B591" s="1">
        <v>2190</v>
      </c>
      <c r="C591" s="1">
        <v>52</v>
      </c>
      <c r="D591" s="2">
        <f t="shared" si="0"/>
        <v>5.9436228361107631E-2</v>
      </c>
    </row>
    <row r="592" spans="1:4" ht="12.5">
      <c r="A592" s="1">
        <v>591</v>
      </c>
      <c r="B592" s="1">
        <v>2191</v>
      </c>
      <c r="C592" s="1">
        <v>38</v>
      </c>
      <c r="D592" s="2">
        <f t="shared" si="0"/>
        <v>4.3434166879270958E-2</v>
      </c>
    </row>
    <row r="593" spans="1:4" ht="12.5">
      <c r="A593" s="1">
        <v>592</v>
      </c>
      <c r="B593" s="1">
        <v>2192</v>
      </c>
      <c r="C593" s="1">
        <v>51</v>
      </c>
      <c r="D593" s="2">
        <f t="shared" si="0"/>
        <v>5.8293223969547864E-2</v>
      </c>
    </row>
    <row r="594" spans="1:4" ht="12.5">
      <c r="A594" s="1">
        <v>593</v>
      </c>
      <c r="B594" s="1">
        <v>2193</v>
      </c>
      <c r="C594" s="1">
        <v>54</v>
      </c>
      <c r="D594" s="2">
        <f t="shared" si="0"/>
        <v>6.1722237144227157E-2</v>
      </c>
    </row>
    <row r="595" spans="1:4" ht="12.5">
      <c r="A595" s="1">
        <v>594</v>
      </c>
      <c r="B595" s="1">
        <v>2194</v>
      </c>
      <c r="C595" s="1">
        <v>48</v>
      </c>
      <c r="D595" s="2">
        <f t="shared" si="0"/>
        <v>5.4864210794868577E-2</v>
      </c>
    </row>
    <row r="596" spans="1:4" ht="12.5">
      <c r="A596" s="1">
        <v>595</v>
      </c>
      <c r="B596" s="1">
        <v>2195</v>
      </c>
      <c r="C596" s="1">
        <v>55</v>
      </c>
      <c r="D596" s="2">
        <f t="shared" si="0"/>
        <v>6.2865241535786917E-2</v>
      </c>
    </row>
    <row r="597" spans="1:4" ht="12.5">
      <c r="A597" s="1">
        <v>596</v>
      </c>
      <c r="B597" s="1">
        <v>2196</v>
      </c>
      <c r="C597" s="1">
        <v>49</v>
      </c>
      <c r="D597" s="2">
        <f t="shared" si="0"/>
        <v>5.6007215186428344E-2</v>
      </c>
    </row>
    <row r="598" spans="1:4" ht="12.5">
      <c r="A598" s="1">
        <v>597</v>
      </c>
      <c r="B598" s="1">
        <v>2197</v>
      </c>
      <c r="C598" s="1">
        <v>48</v>
      </c>
      <c r="D598" s="2">
        <f t="shared" si="0"/>
        <v>5.4864210794868577E-2</v>
      </c>
    </row>
    <row r="599" spans="1:4" ht="12.5">
      <c r="A599" s="1">
        <v>598</v>
      </c>
      <c r="B599" s="1">
        <v>2198</v>
      </c>
      <c r="C599" s="1">
        <v>38</v>
      </c>
      <c r="D599" s="2">
        <f t="shared" si="0"/>
        <v>4.3434166879270958E-2</v>
      </c>
    </row>
    <row r="600" spans="1:4" ht="12.5">
      <c r="A600" s="1">
        <v>599</v>
      </c>
      <c r="B600" s="1">
        <v>2199</v>
      </c>
      <c r="C600" s="1">
        <v>43</v>
      </c>
      <c r="D600" s="2">
        <f t="shared" si="0"/>
        <v>4.9149188837069771E-2</v>
      </c>
    </row>
    <row r="601" spans="1:4" ht="12.5">
      <c r="A601" s="1">
        <v>600</v>
      </c>
      <c r="B601" s="1">
        <v>2200</v>
      </c>
      <c r="C601" s="1">
        <v>43</v>
      </c>
      <c r="D601" s="2">
        <f t="shared" si="0"/>
        <v>4.9149188837069771E-2</v>
      </c>
    </row>
    <row r="602" spans="1:4" ht="12.5">
      <c r="A602" s="1">
        <v>601</v>
      </c>
      <c r="B602" s="1">
        <v>2201</v>
      </c>
      <c r="C602" s="1">
        <v>46</v>
      </c>
      <c r="D602" s="2">
        <f t="shared" si="0"/>
        <v>5.2578202011749051E-2</v>
      </c>
    </row>
    <row r="603" spans="1:4" ht="12.5">
      <c r="A603" s="1">
        <v>602</v>
      </c>
      <c r="B603" s="1">
        <v>2202</v>
      </c>
      <c r="C603" s="1">
        <v>49</v>
      </c>
      <c r="D603" s="2">
        <f t="shared" si="0"/>
        <v>5.6007215186428344E-2</v>
      </c>
    </row>
    <row r="604" spans="1:4" ht="12.5">
      <c r="A604" s="1">
        <v>603</v>
      </c>
      <c r="B604" s="1">
        <v>2203</v>
      </c>
      <c r="C604" s="1">
        <v>58</v>
      </c>
      <c r="D604" s="2">
        <f t="shared" si="0"/>
        <v>6.6294254710466211E-2</v>
      </c>
    </row>
    <row r="605" spans="1:4" ht="12.5">
      <c r="A605" s="1">
        <v>604</v>
      </c>
      <c r="B605" s="1">
        <v>2204</v>
      </c>
      <c r="C605" s="1">
        <v>36</v>
      </c>
      <c r="D605" s="2">
        <f t="shared" si="0"/>
        <v>4.1148158096151431E-2</v>
      </c>
    </row>
    <row r="606" spans="1:4" ht="12.5">
      <c r="A606" s="1">
        <v>605</v>
      </c>
      <c r="B606" s="1">
        <v>2205</v>
      </c>
      <c r="C606" s="1">
        <v>51</v>
      </c>
      <c r="D606" s="2">
        <f t="shared" si="0"/>
        <v>5.8293223969547864E-2</v>
      </c>
    </row>
    <row r="607" spans="1:4" ht="12.5">
      <c r="A607" s="1">
        <v>606</v>
      </c>
      <c r="B607" s="1">
        <v>2206</v>
      </c>
      <c r="C607" s="1">
        <v>45</v>
      </c>
      <c r="D607" s="2">
        <f t="shared" si="0"/>
        <v>5.1435197620189298E-2</v>
      </c>
    </row>
    <row r="608" spans="1:4" ht="12.5">
      <c r="A608" s="1">
        <v>607</v>
      </c>
      <c r="B608" s="1">
        <v>2207</v>
      </c>
      <c r="C608" s="1">
        <v>42</v>
      </c>
      <c r="D608" s="2">
        <f t="shared" si="0"/>
        <v>4.8006184445510004E-2</v>
      </c>
    </row>
    <row r="609" spans="1:4" ht="12.5">
      <c r="A609" s="1">
        <v>608</v>
      </c>
      <c r="B609" s="1">
        <v>2208</v>
      </c>
      <c r="C609" s="1">
        <v>30</v>
      </c>
      <c r="D609" s="2">
        <f t="shared" si="0"/>
        <v>3.4290131746792858E-2</v>
      </c>
    </row>
    <row r="610" spans="1:4" ht="12.5">
      <c r="A610" s="1">
        <v>609</v>
      </c>
      <c r="B610" s="1">
        <v>2209</v>
      </c>
      <c r="C610" s="1">
        <v>47</v>
      </c>
      <c r="D610" s="2">
        <f t="shared" si="0"/>
        <v>5.3721206403308817E-2</v>
      </c>
    </row>
    <row r="611" spans="1:4" ht="12.5">
      <c r="A611" s="1">
        <v>610</v>
      </c>
      <c r="B611" s="1">
        <v>2210</v>
      </c>
      <c r="C611" s="1">
        <v>61</v>
      </c>
      <c r="D611" s="2">
        <f t="shared" si="0"/>
        <v>6.972326788514549E-2</v>
      </c>
    </row>
    <row r="612" spans="1:4" ht="12.5">
      <c r="A612" s="1">
        <v>611</v>
      </c>
      <c r="B612" s="1">
        <v>2211</v>
      </c>
      <c r="C612" s="1">
        <v>49</v>
      </c>
      <c r="D612" s="2">
        <f t="shared" si="0"/>
        <v>5.6007215186428344E-2</v>
      </c>
    </row>
    <row r="613" spans="1:4" ht="12.5">
      <c r="A613" s="1">
        <v>612</v>
      </c>
      <c r="B613" s="1">
        <v>2212</v>
      </c>
      <c r="C613" s="1">
        <v>55</v>
      </c>
      <c r="D613" s="2">
        <f t="shared" si="0"/>
        <v>6.2865241535786917E-2</v>
      </c>
    </row>
    <row r="614" spans="1:4" ht="12.5">
      <c r="A614" s="1">
        <v>613</v>
      </c>
      <c r="B614" s="1">
        <v>2213</v>
      </c>
      <c r="C614" s="1">
        <v>56</v>
      </c>
      <c r="D614" s="2">
        <f t="shared" si="0"/>
        <v>6.4008245927346677E-2</v>
      </c>
    </row>
    <row r="615" spans="1:4" ht="12.5">
      <c r="A615" s="1">
        <v>614</v>
      </c>
      <c r="B615" s="1">
        <v>2214</v>
      </c>
      <c r="C615" s="1">
        <v>36</v>
      </c>
      <c r="D615" s="2">
        <f t="shared" si="0"/>
        <v>4.1148158096151431E-2</v>
      </c>
    </row>
    <row r="616" spans="1:4" ht="12.5">
      <c r="A616" s="1">
        <v>615</v>
      </c>
      <c r="B616" s="1">
        <v>2215</v>
      </c>
      <c r="C616" s="1">
        <v>52</v>
      </c>
      <c r="D616" s="2">
        <f t="shared" si="0"/>
        <v>5.9436228361107631E-2</v>
      </c>
    </row>
    <row r="617" spans="1:4" ht="12.5">
      <c r="A617" s="1">
        <v>616</v>
      </c>
      <c r="B617" s="1">
        <v>2216</v>
      </c>
      <c r="C617" s="1">
        <v>42</v>
      </c>
      <c r="D617" s="2">
        <f t="shared" si="0"/>
        <v>4.8006184445510004E-2</v>
      </c>
    </row>
    <row r="618" spans="1:4" ht="12.5">
      <c r="A618" s="1">
        <v>617</v>
      </c>
      <c r="B618" s="1">
        <v>2217</v>
      </c>
      <c r="C618" s="1">
        <v>44</v>
      </c>
      <c r="D618" s="2">
        <f t="shared" si="0"/>
        <v>5.0292193228629531E-2</v>
      </c>
    </row>
    <row r="619" spans="1:4" ht="12.5">
      <c r="A619" s="1">
        <v>618</v>
      </c>
      <c r="B619" s="1">
        <v>2218</v>
      </c>
      <c r="C619" s="1">
        <v>43</v>
      </c>
      <c r="D619" s="2">
        <f t="shared" si="0"/>
        <v>4.9149188837069771E-2</v>
      </c>
    </row>
    <row r="620" spans="1:4" ht="12.5">
      <c r="A620" s="1">
        <v>619</v>
      </c>
      <c r="B620" s="1">
        <v>2219</v>
      </c>
      <c r="C620" s="1">
        <v>47</v>
      </c>
      <c r="D620" s="2">
        <f t="shared" si="0"/>
        <v>5.3721206403308817E-2</v>
      </c>
    </row>
    <row r="621" spans="1:4" ht="12.5">
      <c r="A621" s="1">
        <v>620</v>
      </c>
      <c r="B621" s="1">
        <v>2220</v>
      </c>
      <c r="C621" s="1">
        <v>49</v>
      </c>
      <c r="D621" s="2">
        <f t="shared" si="0"/>
        <v>5.6007215186428344E-2</v>
      </c>
    </row>
    <row r="622" spans="1:4" ht="12.5">
      <c r="A622" s="1">
        <v>621</v>
      </c>
      <c r="B622" s="1">
        <v>2221</v>
      </c>
      <c r="C622" s="1">
        <v>49</v>
      </c>
      <c r="D622" s="2">
        <f t="shared" si="0"/>
        <v>5.6007215186428344E-2</v>
      </c>
    </row>
    <row r="623" spans="1:4" ht="12.5">
      <c r="A623" s="1">
        <v>622</v>
      </c>
      <c r="B623" s="1">
        <v>2222</v>
      </c>
      <c r="C623" s="1">
        <v>42</v>
      </c>
      <c r="D623" s="2">
        <f t="shared" si="0"/>
        <v>4.8006184445510004E-2</v>
      </c>
    </row>
    <row r="624" spans="1:4" ht="12.5">
      <c r="A624" s="1">
        <v>623</v>
      </c>
      <c r="B624" s="1">
        <v>2223</v>
      </c>
      <c r="C624" s="1">
        <v>55</v>
      </c>
      <c r="D624" s="2">
        <f t="shared" si="0"/>
        <v>6.2865241535786917E-2</v>
      </c>
    </row>
    <row r="625" spans="1:4" ht="12.5">
      <c r="A625" s="1">
        <v>624</v>
      </c>
      <c r="B625" s="1">
        <v>2224</v>
      </c>
      <c r="C625" s="1">
        <v>52</v>
      </c>
      <c r="D625" s="2">
        <f t="shared" si="0"/>
        <v>5.9436228361107631E-2</v>
      </c>
    </row>
    <row r="626" spans="1:4" ht="12.5">
      <c r="A626" s="1">
        <v>625</v>
      </c>
      <c r="B626" s="1">
        <v>2225</v>
      </c>
      <c r="C626" s="1">
        <v>60</v>
      </c>
      <c r="D626" s="2">
        <f t="shared" si="0"/>
        <v>6.8580263493585716E-2</v>
      </c>
    </row>
    <row r="627" spans="1:4" ht="12.5">
      <c r="A627" s="1">
        <v>626</v>
      </c>
      <c r="B627" s="1">
        <v>2226</v>
      </c>
      <c r="C627" s="1">
        <v>41</v>
      </c>
      <c r="D627" s="2">
        <f t="shared" si="0"/>
        <v>4.6863180053950244E-2</v>
      </c>
    </row>
    <row r="628" spans="1:4" ht="12.5">
      <c r="A628" s="1">
        <v>627</v>
      </c>
      <c r="B628" s="1">
        <v>2227</v>
      </c>
      <c r="C628" s="1">
        <v>49</v>
      </c>
      <c r="D628" s="2">
        <f t="shared" si="0"/>
        <v>5.6007215186428344E-2</v>
      </c>
    </row>
    <row r="629" spans="1:4" ht="12.5">
      <c r="A629" s="1">
        <v>628</v>
      </c>
      <c r="B629" s="1">
        <v>2228</v>
      </c>
      <c r="C629" s="1">
        <v>37</v>
      </c>
      <c r="D629" s="2">
        <f t="shared" si="0"/>
        <v>4.2291162487711198E-2</v>
      </c>
    </row>
    <row r="630" spans="1:4" ht="12.5">
      <c r="A630" s="1">
        <v>629</v>
      </c>
      <c r="B630" s="1">
        <v>2229</v>
      </c>
      <c r="C630" s="1">
        <v>64</v>
      </c>
      <c r="D630" s="2">
        <f t="shared" si="0"/>
        <v>7.315228105982477E-2</v>
      </c>
    </row>
    <row r="631" spans="1:4" ht="12.5">
      <c r="A631" s="1">
        <v>630</v>
      </c>
      <c r="B631" s="1">
        <v>2230</v>
      </c>
      <c r="C631" s="1">
        <v>38</v>
      </c>
      <c r="D631" s="2">
        <f t="shared" si="0"/>
        <v>4.3434166879270958E-2</v>
      </c>
    </row>
    <row r="632" spans="1:4" ht="12.5">
      <c r="A632" s="1">
        <v>631</v>
      </c>
      <c r="B632" s="1">
        <v>2231</v>
      </c>
      <c r="C632" s="1">
        <v>47</v>
      </c>
      <c r="D632" s="2">
        <f t="shared" si="0"/>
        <v>5.3721206403308817E-2</v>
      </c>
    </row>
    <row r="633" spans="1:4" ht="12.5">
      <c r="A633" s="1">
        <v>632</v>
      </c>
      <c r="B633" s="1">
        <v>2232</v>
      </c>
      <c r="C633" s="1">
        <v>52</v>
      </c>
      <c r="D633" s="2">
        <f t="shared" si="0"/>
        <v>5.9436228361107631E-2</v>
      </c>
    </row>
    <row r="634" spans="1:4" ht="12.5">
      <c r="A634" s="1">
        <v>633</v>
      </c>
      <c r="B634" s="1">
        <v>2233</v>
      </c>
      <c r="C634" s="1">
        <v>46</v>
      </c>
      <c r="D634" s="2">
        <f t="shared" si="0"/>
        <v>5.2578202011749051E-2</v>
      </c>
    </row>
    <row r="635" spans="1:4" ht="12.5">
      <c r="A635" s="1">
        <v>634</v>
      </c>
      <c r="B635" s="1">
        <v>2234</v>
      </c>
      <c r="C635" s="1">
        <v>40</v>
      </c>
      <c r="D635" s="2">
        <f t="shared" si="0"/>
        <v>4.5720175662390478E-2</v>
      </c>
    </row>
    <row r="636" spans="1:4" ht="12.5">
      <c r="A636" s="1">
        <v>635</v>
      </c>
      <c r="B636" s="1">
        <v>2235</v>
      </c>
      <c r="C636" s="1">
        <v>36</v>
      </c>
      <c r="D636" s="2">
        <f t="shared" si="0"/>
        <v>4.1148158096151431E-2</v>
      </c>
    </row>
    <row r="637" spans="1:4" ht="12.5">
      <c r="A637" s="1">
        <v>636</v>
      </c>
      <c r="B637" s="1">
        <v>2236</v>
      </c>
      <c r="C637" s="1">
        <v>49</v>
      </c>
      <c r="D637" s="2">
        <f t="shared" si="0"/>
        <v>5.6007215186428344E-2</v>
      </c>
    </row>
    <row r="638" spans="1:4" ht="12.5">
      <c r="A638" s="1">
        <v>637</v>
      </c>
      <c r="B638" s="1">
        <v>2237</v>
      </c>
      <c r="C638" s="1">
        <v>41</v>
      </c>
      <c r="D638" s="2">
        <f t="shared" si="0"/>
        <v>4.6863180053950244E-2</v>
      </c>
    </row>
    <row r="639" spans="1:4" ht="12.5">
      <c r="A639" s="1">
        <v>638</v>
      </c>
      <c r="B639" s="1">
        <v>2238</v>
      </c>
      <c r="C639" s="1">
        <v>43</v>
      </c>
      <c r="D639" s="2">
        <f t="shared" si="0"/>
        <v>4.9149188837069771E-2</v>
      </c>
    </row>
    <row r="640" spans="1:4" ht="12.5">
      <c r="A640" s="1">
        <v>639</v>
      </c>
      <c r="B640" s="1">
        <v>2239</v>
      </c>
      <c r="C640" s="1">
        <v>41</v>
      </c>
      <c r="D640" s="2">
        <f t="shared" si="0"/>
        <v>4.6863180053950244E-2</v>
      </c>
    </row>
    <row r="641" spans="1:4" ht="12.5">
      <c r="A641" s="1">
        <v>640</v>
      </c>
      <c r="B641" s="1">
        <v>2240</v>
      </c>
      <c r="C641" s="1">
        <v>46</v>
      </c>
      <c r="D641" s="2">
        <f t="shared" si="0"/>
        <v>5.2578202011749051E-2</v>
      </c>
    </row>
    <row r="642" spans="1:4" ht="12.5">
      <c r="A642" s="1">
        <v>641</v>
      </c>
      <c r="B642" s="1">
        <v>2241</v>
      </c>
      <c r="C642" s="1">
        <v>37</v>
      </c>
      <c r="D642" s="2">
        <f t="shared" si="0"/>
        <v>4.2291162487711198E-2</v>
      </c>
    </row>
    <row r="643" spans="1:4" ht="12.5">
      <c r="A643" s="1">
        <v>642</v>
      </c>
      <c r="B643" s="1">
        <v>2242</v>
      </c>
      <c r="C643" s="1">
        <v>49</v>
      </c>
      <c r="D643" s="2">
        <f t="shared" si="0"/>
        <v>5.6007215186428344E-2</v>
      </c>
    </row>
    <row r="644" spans="1:4" ht="12.5">
      <c r="A644" s="1">
        <v>643</v>
      </c>
      <c r="B644" s="1">
        <v>2243</v>
      </c>
      <c r="C644" s="1">
        <v>42</v>
      </c>
      <c r="D644" s="2">
        <f t="shared" si="0"/>
        <v>4.8006184445510004E-2</v>
      </c>
    </row>
    <row r="645" spans="1:4" ht="12.5">
      <c r="A645" s="1">
        <v>644</v>
      </c>
      <c r="B645" s="1">
        <v>2244</v>
      </c>
      <c r="C645" s="1">
        <v>47</v>
      </c>
      <c r="D645" s="2">
        <f t="shared" si="0"/>
        <v>5.3721206403308817E-2</v>
      </c>
    </row>
    <row r="646" spans="1:4" ht="12.5">
      <c r="A646" s="1">
        <v>645</v>
      </c>
      <c r="B646" s="1">
        <v>2245</v>
      </c>
      <c r="C646" s="1">
        <v>51</v>
      </c>
      <c r="D646" s="2">
        <f t="shared" si="0"/>
        <v>5.8293223969547864E-2</v>
      </c>
    </row>
    <row r="647" spans="1:4" ht="12.5">
      <c r="A647" s="1">
        <v>646</v>
      </c>
      <c r="B647" s="1">
        <v>2246</v>
      </c>
      <c r="C647" s="1">
        <v>44</v>
      </c>
      <c r="D647" s="2">
        <f t="shared" si="0"/>
        <v>5.0292193228629531E-2</v>
      </c>
    </row>
    <row r="648" spans="1:4" ht="12.5">
      <c r="A648" s="1">
        <v>647</v>
      </c>
      <c r="B648" s="1">
        <v>2247</v>
      </c>
      <c r="C648" s="1">
        <v>46</v>
      </c>
      <c r="D648" s="2">
        <f t="shared" si="0"/>
        <v>5.2578202011749051E-2</v>
      </c>
    </row>
    <row r="649" spans="1:4" ht="12.5">
      <c r="A649" s="1">
        <v>648</v>
      </c>
      <c r="B649" s="1">
        <v>2248</v>
      </c>
      <c r="C649" s="1">
        <v>39</v>
      </c>
      <c r="D649" s="2">
        <f t="shared" si="0"/>
        <v>4.4577171270830725E-2</v>
      </c>
    </row>
    <row r="650" spans="1:4" ht="12.5">
      <c r="A650" s="1">
        <v>649</v>
      </c>
      <c r="B650" s="1">
        <v>2249</v>
      </c>
      <c r="C650" s="1">
        <v>34</v>
      </c>
      <c r="D650" s="2">
        <f t="shared" si="0"/>
        <v>3.8862149313031912E-2</v>
      </c>
    </row>
    <row r="651" spans="1:4" ht="12.5">
      <c r="A651" s="1">
        <v>650</v>
      </c>
      <c r="B651" s="1">
        <v>2250</v>
      </c>
      <c r="C651" s="1">
        <v>39</v>
      </c>
      <c r="D651" s="2">
        <f t="shared" si="0"/>
        <v>4.4577171270830725E-2</v>
      </c>
    </row>
    <row r="652" spans="1:4" ht="12.5">
      <c r="A652" s="1">
        <v>651</v>
      </c>
      <c r="B652" s="1">
        <v>2251</v>
      </c>
      <c r="C652" s="1">
        <v>34</v>
      </c>
      <c r="D652" s="2">
        <f t="shared" si="0"/>
        <v>3.8862149313031912E-2</v>
      </c>
    </row>
    <row r="653" spans="1:4" ht="12.5">
      <c r="A653" s="1">
        <v>652</v>
      </c>
      <c r="B653" s="1">
        <v>2252</v>
      </c>
      <c r="C653" s="1">
        <v>53</v>
      </c>
      <c r="D653" s="2">
        <f t="shared" si="0"/>
        <v>6.057923275266739E-2</v>
      </c>
    </row>
    <row r="654" spans="1:4" ht="12.5">
      <c r="A654" s="1">
        <v>653</v>
      </c>
      <c r="B654" s="1">
        <v>2253</v>
      </c>
      <c r="C654" s="1">
        <v>43</v>
      </c>
      <c r="D654" s="2">
        <f t="shared" si="0"/>
        <v>4.9149188837069771E-2</v>
      </c>
    </row>
    <row r="655" spans="1:4" ht="12.5">
      <c r="A655" s="1">
        <v>654</v>
      </c>
      <c r="B655" s="1">
        <v>2254</v>
      </c>
      <c r="C655" s="1">
        <v>49</v>
      </c>
      <c r="D655" s="2">
        <f t="shared" si="0"/>
        <v>5.6007215186428344E-2</v>
      </c>
    </row>
    <row r="656" spans="1:4" ht="12.5">
      <c r="A656" s="1">
        <v>655</v>
      </c>
      <c r="B656" s="1">
        <v>2255</v>
      </c>
      <c r="C656" s="1">
        <v>44</v>
      </c>
      <c r="D656" s="2">
        <f t="shared" si="0"/>
        <v>5.0292193228629531E-2</v>
      </c>
    </row>
    <row r="657" spans="1:4" ht="12.5">
      <c r="A657" s="1">
        <v>656</v>
      </c>
      <c r="B657" s="1">
        <v>2256</v>
      </c>
      <c r="C657" s="1">
        <v>45</v>
      </c>
      <c r="D657" s="2">
        <f t="shared" si="0"/>
        <v>5.1435197620189298E-2</v>
      </c>
    </row>
    <row r="658" spans="1:4" ht="12.5">
      <c r="A658" s="1">
        <v>657</v>
      </c>
      <c r="B658" s="1">
        <v>2257</v>
      </c>
      <c r="C658" s="1">
        <v>40</v>
      </c>
      <c r="D658" s="2">
        <f t="shared" si="0"/>
        <v>4.5720175662390478E-2</v>
      </c>
    </row>
    <row r="659" spans="1:4" ht="12.5">
      <c r="A659" s="1">
        <v>658</v>
      </c>
      <c r="B659" s="1">
        <v>2258</v>
      </c>
      <c r="C659" s="1">
        <v>36</v>
      </c>
      <c r="D659" s="2">
        <f t="shared" si="0"/>
        <v>4.1148158096151431E-2</v>
      </c>
    </row>
    <row r="660" spans="1:4" ht="12.5">
      <c r="A660" s="1">
        <v>659</v>
      </c>
      <c r="B660" s="1">
        <v>2259</v>
      </c>
      <c r="C660" s="1">
        <v>47</v>
      </c>
      <c r="D660" s="2">
        <f t="shared" si="0"/>
        <v>5.3721206403308817E-2</v>
      </c>
    </row>
    <row r="661" spans="1:4" ht="12.5">
      <c r="A661" s="1">
        <v>660</v>
      </c>
      <c r="B661" s="1">
        <v>2260</v>
      </c>
      <c r="C661" s="1">
        <v>36</v>
      </c>
      <c r="D661" s="2">
        <f t="shared" si="0"/>
        <v>4.1148158096151431E-2</v>
      </c>
    </row>
    <row r="662" spans="1:4" ht="12.5">
      <c r="A662" s="1">
        <v>661</v>
      </c>
      <c r="B662" s="1">
        <v>2261</v>
      </c>
      <c r="C662" s="1">
        <v>36</v>
      </c>
      <c r="D662" s="2">
        <f t="shared" si="0"/>
        <v>4.1148158096151431E-2</v>
      </c>
    </row>
    <row r="663" spans="1:4" ht="12.5">
      <c r="A663" s="1">
        <v>662</v>
      </c>
      <c r="B663" s="1">
        <v>2262</v>
      </c>
      <c r="C663" s="1">
        <v>41</v>
      </c>
      <c r="D663" s="2">
        <f t="shared" si="0"/>
        <v>4.6863180053950244E-2</v>
      </c>
    </row>
    <row r="664" spans="1:4" ht="12.5">
      <c r="A664" s="1">
        <v>663</v>
      </c>
      <c r="B664" s="1">
        <v>2263</v>
      </c>
      <c r="C664" s="1">
        <v>41</v>
      </c>
      <c r="D664" s="2">
        <f t="shared" si="0"/>
        <v>4.6863180053950244E-2</v>
      </c>
    </row>
    <row r="665" spans="1:4" ht="12.5">
      <c r="A665" s="1">
        <v>664</v>
      </c>
      <c r="B665" s="1">
        <v>2264</v>
      </c>
      <c r="C665" s="1">
        <v>35</v>
      </c>
      <c r="D665" s="2">
        <f t="shared" si="0"/>
        <v>4.0005153704591671E-2</v>
      </c>
    </row>
    <row r="666" spans="1:4" ht="12.5">
      <c r="A666" s="1">
        <v>665</v>
      </c>
      <c r="B666" s="1">
        <v>2265</v>
      </c>
      <c r="C666" s="1">
        <v>43</v>
      </c>
      <c r="D666" s="2">
        <f t="shared" si="0"/>
        <v>4.9149188837069771E-2</v>
      </c>
    </row>
    <row r="667" spans="1:4" ht="12.5">
      <c r="A667" s="1">
        <v>666</v>
      </c>
      <c r="B667" s="1">
        <v>2266</v>
      </c>
      <c r="C667" s="1">
        <v>41</v>
      </c>
      <c r="D667" s="2">
        <f t="shared" si="0"/>
        <v>4.6863180053950244E-2</v>
      </c>
    </row>
    <row r="668" spans="1:4" ht="12.5">
      <c r="A668" s="1">
        <v>667</v>
      </c>
      <c r="B668" s="1">
        <v>2267</v>
      </c>
      <c r="C668" s="1">
        <v>46</v>
      </c>
      <c r="D668" s="2">
        <f t="shared" si="0"/>
        <v>5.2578202011749051E-2</v>
      </c>
    </row>
    <row r="669" spans="1:4" ht="12.5">
      <c r="A669" s="1">
        <v>668</v>
      </c>
      <c r="B669" s="1">
        <v>2268</v>
      </c>
      <c r="C669" s="1">
        <v>53</v>
      </c>
      <c r="D669" s="2">
        <f t="shared" si="0"/>
        <v>6.057923275266739E-2</v>
      </c>
    </row>
    <row r="670" spans="1:4" ht="12.5">
      <c r="A670" s="1">
        <v>669</v>
      </c>
      <c r="B670" s="1">
        <v>2269</v>
      </c>
      <c r="C670" s="1">
        <v>37</v>
      </c>
      <c r="D670" s="2">
        <f t="shared" si="0"/>
        <v>4.2291162487711198E-2</v>
      </c>
    </row>
    <row r="671" spans="1:4" ht="12.5">
      <c r="A671" s="1">
        <v>670</v>
      </c>
      <c r="B671" s="1">
        <v>2270</v>
      </c>
      <c r="C671" s="1">
        <v>49</v>
      </c>
      <c r="D671" s="2">
        <f t="shared" si="0"/>
        <v>5.6007215186428344E-2</v>
      </c>
    </row>
    <row r="672" spans="1:4" ht="12.5">
      <c r="A672" s="1">
        <v>671</v>
      </c>
      <c r="B672" s="1">
        <v>2271</v>
      </c>
      <c r="C672" s="1">
        <v>35</v>
      </c>
      <c r="D672" s="2">
        <f t="shared" si="0"/>
        <v>4.0005153704591671E-2</v>
      </c>
    </row>
    <row r="673" spans="1:4" ht="12.5">
      <c r="A673" s="1">
        <v>672</v>
      </c>
      <c r="B673" s="1">
        <v>2272</v>
      </c>
      <c r="C673" s="1">
        <v>28</v>
      </c>
      <c r="D673" s="2">
        <f t="shared" si="0"/>
        <v>3.2004122963673338E-2</v>
      </c>
    </row>
    <row r="674" spans="1:4" ht="12.5">
      <c r="A674" s="1">
        <v>673</v>
      </c>
      <c r="B674" s="1">
        <v>2273</v>
      </c>
      <c r="C674" s="1">
        <v>27</v>
      </c>
      <c r="D674" s="2">
        <f t="shared" si="0"/>
        <v>3.0861118572113579E-2</v>
      </c>
    </row>
    <row r="675" spans="1:4" ht="12.5">
      <c r="A675" s="1">
        <v>674</v>
      </c>
      <c r="B675" s="1">
        <v>2274</v>
      </c>
      <c r="C675" s="1">
        <v>44</v>
      </c>
      <c r="D675" s="2">
        <f t="shared" si="0"/>
        <v>5.0292193228629531E-2</v>
      </c>
    </row>
    <row r="676" spans="1:4" ht="12.5">
      <c r="A676" s="1">
        <v>675</v>
      </c>
      <c r="B676" s="1">
        <v>2275</v>
      </c>
      <c r="C676" s="1">
        <v>50</v>
      </c>
      <c r="D676" s="2">
        <f t="shared" si="0"/>
        <v>5.7150219577988111E-2</v>
      </c>
    </row>
    <row r="677" spans="1:4" ht="12.5">
      <c r="A677" s="1">
        <v>676</v>
      </c>
      <c r="B677" s="1">
        <v>2276</v>
      </c>
      <c r="C677" s="1">
        <v>33</v>
      </c>
      <c r="D677" s="2">
        <f t="shared" si="0"/>
        <v>3.7719144921472152E-2</v>
      </c>
    </row>
    <row r="678" spans="1:4" ht="12.5">
      <c r="A678" s="1">
        <v>677</v>
      </c>
      <c r="B678" s="1">
        <v>2277</v>
      </c>
      <c r="C678" s="1">
        <v>46</v>
      </c>
      <c r="D678" s="2">
        <f t="shared" si="0"/>
        <v>5.2578202011749051E-2</v>
      </c>
    </row>
    <row r="679" spans="1:4" ht="12.5">
      <c r="A679" s="1">
        <v>678</v>
      </c>
      <c r="B679" s="1">
        <v>2278</v>
      </c>
      <c r="C679" s="1">
        <v>43</v>
      </c>
      <c r="D679" s="2">
        <f t="shared" si="0"/>
        <v>4.9149188837069771E-2</v>
      </c>
    </row>
    <row r="680" spans="1:4" ht="12.5">
      <c r="A680" s="1">
        <v>679</v>
      </c>
      <c r="B680" s="1">
        <v>2279</v>
      </c>
      <c r="C680" s="1">
        <v>43</v>
      </c>
      <c r="D680" s="2">
        <f t="shared" si="0"/>
        <v>4.9149188837069771E-2</v>
      </c>
    </row>
    <row r="681" spans="1:4" ht="12.5">
      <c r="A681" s="1">
        <v>680</v>
      </c>
      <c r="B681" s="1">
        <v>2280</v>
      </c>
      <c r="C681" s="1">
        <v>50</v>
      </c>
      <c r="D681" s="2">
        <f t="shared" si="0"/>
        <v>5.7150219577988111E-2</v>
      </c>
    </row>
    <row r="682" spans="1:4" ht="12.5">
      <c r="A682" s="1">
        <v>681</v>
      </c>
      <c r="B682" s="1">
        <v>2281</v>
      </c>
      <c r="C682" s="1">
        <v>39</v>
      </c>
      <c r="D682" s="2">
        <f t="shared" si="0"/>
        <v>4.4577171270830725E-2</v>
      </c>
    </row>
    <row r="683" spans="1:4" ht="12.5">
      <c r="A683" s="1">
        <v>682</v>
      </c>
      <c r="B683" s="1">
        <v>2282</v>
      </c>
      <c r="C683" s="1">
        <v>34</v>
      </c>
      <c r="D683" s="2">
        <f t="shared" si="0"/>
        <v>3.8862149313031912E-2</v>
      </c>
    </row>
    <row r="684" spans="1:4" ht="12.5">
      <c r="A684" s="1">
        <v>683</v>
      </c>
      <c r="B684" s="1">
        <v>2283</v>
      </c>
      <c r="C684" s="1">
        <v>43</v>
      </c>
      <c r="D684" s="2">
        <f t="shared" si="0"/>
        <v>4.9149188837069771E-2</v>
      </c>
    </row>
    <row r="685" spans="1:4" ht="12.5">
      <c r="A685" s="1">
        <v>684</v>
      </c>
      <c r="B685" s="1">
        <v>2284</v>
      </c>
      <c r="C685" s="1">
        <v>38</v>
      </c>
      <c r="D685" s="2">
        <f t="shared" si="0"/>
        <v>4.3434166879270958E-2</v>
      </c>
    </row>
    <row r="686" spans="1:4" ht="12.5">
      <c r="A686" s="1">
        <v>685</v>
      </c>
      <c r="B686" s="1">
        <v>2285</v>
      </c>
      <c r="C686" s="1">
        <v>42</v>
      </c>
      <c r="D686" s="2">
        <f t="shared" si="0"/>
        <v>4.8006184445510004E-2</v>
      </c>
    </row>
    <row r="687" spans="1:4" ht="12.5">
      <c r="A687" s="1">
        <v>686</v>
      </c>
      <c r="B687" s="1">
        <v>2286</v>
      </c>
      <c r="C687" s="1">
        <v>36</v>
      </c>
      <c r="D687" s="2">
        <f t="shared" si="0"/>
        <v>4.1148158096151431E-2</v>
      </c>
    </row>
    <row r="688" spans="1:4" ht="12.5">
      <c r="A688" s="1">
        <v>687</v>
      </c>
      <c r="B688" s="1">
        <v>2287</v>
      </c>
      <c r="C688" s="1">
        <v>36</v>
      </c>
      <c r="D688" s="2">
        <f t="shared" si="0"/>
        <v>4.1148158096151431E-2</v>
      </c>
    </row>
    <row r="689" spans="1:4" ht="12.5">
      <c r="A689" s="1">
        <v>688</v>
      </c>
      <c r="B689" s="1">
        <v>2288</v>
      </c>
      <c r="C689" s="1">
        <v>35</v>
      </c>
      <c r="D689" s="2">
        <f t="shared" si="0"/>
        <v>4.0005153704591671E-2</v>
      </c>
    </row>
    <row r="690" spans="1:4" ht="12.5">
      <c r="A690" s="1">
        <v>689</v>
      </c>
      <c r="B690" s="1">
        <v>2289</v>
      </c>
      <c r="C690" s="1">
        <v>39</v>
      </c>
      <c r="D690" s="2">
        <f t="shared" si="0"/>
        <v>4.4577171270830725E-2</v>
      </c>
    </row>
    <row r="691" spans="1:4" ht="12.5">
      <c r="A691" s="1">
        <v>690</v>
      </c>
      <c r="B691" s="1">
        <v>2290</v>
      </c>
      <c r="C691" s="1">
        <v>36</v>
      </c>
      <c r="D691" s="2">
        <f t="shared" si="0"/>
        <v>4.1148158096151431E-2</v>
      </c>
    </row>
    <row r="692" spans="1:4" ht="12.5">
      <c r="A692" s="1">
        <v>691</v>
      </c>
      <c r="B692" s="1">
        <v>2291</v>
      </c>
      <c r="C692" s="1">
        <v>42</v>
      </c>
      <c r="D692" s="2">
        <f t="shared" si="0"/>
        <v>4.8006184445510004E-2</v>
      </c>
    </row>
    <row r="693" spans="1:4" ht="12.5">
      <c r="A693" s="1">
        <v>692</v>
      </c>
      <c r="B693" s="1">
        <v>2292</v>
      </c>
      <c r="C693" s="1">
        <v>41</v>
      </c>
      <c r="D693" s="2">
        <f t="shared" si="0"/>
        <v>4.6863180053950244E-2</v>
      </c>
    </row>
    <row r="694" spans="1:4" ht="12.5">
      <c r="A694" s="1">
        <v>693</v>
      </c>
      <c r="B694" s="1">
        <v>2293</v>
      </c>
      <c r="C694" s="1">
        <v>41</v>
      </c>
      <c r="D694" s="2">
        <f t="shared" si="0"/>
        <v>4.6863180053950244E-2</v>
      </c>
    </row>
    <row r="695" spans="1:4" ht="12.5">
      <c r="A695" s="1">
        <v>694</v>
      </c>
      <c r="B695" s="1">
        <v>2294</v>
      </c>
      <c r="C695" s="1">
        <v>47</v>
      </c>
      <c r="D695" s="2">
        <f t="shared" si="0"/>
        <v>5.3721206403308817E-2</v>
      </c>
    </row>
    <row r="696" spans="1:4" ht="12.5">
      <c r="A696" s="1">
        <v>695</v>
      </c>
      <c r="B696" s="1">
        <v>2295</v>
      </c>
      <c r="C696" s="1">
        <v>42</v>
      </c>
      <c r="D696" s="2">
        <f t="shared" si="0"/>
        <v>4.8006184445510004E-2</v>
      </c>
    </row>
    <row r="697" spans="1:4" ht="12.5">
      <c r="A697" s="1">
        <v>696</v>
      </c>
      <c r="B697" s="1">
        <v>2296</v>
      </c>
      <c r="C697" s="1">
        <v>35</v>
      </c>
      <c r="D697" s="2">
        <f t="shared" si="0"/>
        <v>4.0005153704591671E-2</v>
      </c>
    </row>
    <row r="698" spans="1:4" ht="12.5">
      <c r="A698" s="1">
        <v>697</v>
      </c>
      <c r="B698" s="1">
        <v>2297</v>
      </c>
      <c r="C698" s="1">
        <v>38</v>
      </c>
      <c r="D698" s="2">
        <f t="shared" si="0"/>
        <v>4.3434166879270958E-2</v>
      </c>
    </row>
    <row r="699" spans="1:4" ht="12.5">
      <c r="A699" s="1">
        <v>698</v>
      </c>
      <c r="B699" s="1">
        <v>2298</v>
      </c>
      <c r="C699" s="1">
        <v>34</v>
      </c>
      <c r="D699" s="2">
        <f t="shared" si="0"/>
        <v>3.8862149313031912E-2</v>
      </c>
    </row>
    <row r="700" spans="1:4" ht="12.5">
      <c r="A700" s="1">
        <v>699</v>
      </c>
      <c r="B700" s="1">
        <v>2299</v>
      </c>
      <c r="C700" s="1">
        <v>41</v>
      </c>
      <c r="D700" s="2">
        <f t="shared" si="0"/>
        <v>4.6863180053950244E-2</v>
      </c>
    </row>
    <row r="701" spans="1:4" ht="12.5">
      <c r="A701" s="1">
        <v>700</v>
      </c>
      <c r="B701" s="1">
        <v>2300</v>
      </c>
      <c r="C701" s="1">
        <v>47</v>
      </c>
      <c r="D701" s="2">
        <f t="shared" si="0"/>
        <v>5.3721206403308817E-2</v>
      </c>
    </row>
    <row r="702" spans="1:4" ht="12.5">
      <c r="A702" s="1">
        <v>701</v>
      </c>
      <c r="B702" s="1">
        <v>2301</v>
      </c>
      <c r="C702" s="1">
        <v>54</v>
      </c>
      <c r="D702" s="2">
        <f t="shared" si="0"/>
        <v>6.1722237144227157E-2</v>
      </c>
    </row>
    <row r="703" spans="1:4" ht="12.5">
      <c r="A703" s="1">
        <v>702</v>
      </c>
      <c r="B703" s="1">
        <v>2302</v>
      </c>
      <c r="C703" s="1">
        <v>38</v>
      </c>
      <c r="D703" s="2">
        <f t="shared" si="0"/>
        <v>4.3434166879270958E-2</v>
      </c>
    </row>
    <row r="704" spans="1:4" ht="12.5">
      <c r="A704" s="1">
        <v>703</v>
      </c>
      <c r="B704" s="1">
        <v>2303</v>
      </c>
      <c r="C704" s="1">
        <v>54</v>
      </c>
      <c r="D704" s="2">
        <f t="shared" si="0"/>
        <v>6.1722237144227157E-2</v>
      </c>
    </row>
    <row r="705" spans="1:4" ht="12.5">
      <c r="A705" s="1">
        <v>704</v>
      </c>
      <c r="B705" s="1">
        <v>2304</v>
      </c>
      <c r="C705" s="1">
        <v>42</v>
      </c>
      <c r="D705" s="2">
        <f t="shared" si="0"/>
        <v>4.8006184445510004E-2</v>
      </c>
    </row>
    <row r="706" spans="1:4" ht="12.5">
      <c r="A706" s="1">
        <v>705</v>
      </c>
      <c r="B706" s="1">
        <v>2305</v>
      </c>
      <c r="C706" s="1">
        <v>46</v>
      </c>
      <c r="D706" s="2">
        <f t="shared" si="0"/>
        <v>5.2578202011749051E-2</v>
      </c>
    </row>
    <row r="707" spans="1:4" ht="12.5">
      <c r="A707" s="1">
        <v>706</v>
      </c>
      <c r="B707" s="1">
        <v>2306</v>
      </c>
      <c r="C707" s="1">
        <v>41</v>
      </c>
      <c r="D707" s="2">
        <f t="shared" si="0"/>
        <v>4.6863180053950244E-2</v>
      </c>
    </row>
    <row r="708" spans="1:4" ht="12.5">
      <c r="A708" s="1">
        <v>707</v>
      </c>
      <c r="B708" s="1">
        <v>2307</v>
      </c>
      <c r="C708" s="1">
        <v>36</v>
      </c>
      <c r="D708" s="2">
        <f t="shared" si="0"/>
        <v>4.1148158096151431E-2</v>
      </c>
    </row>
    <row r="709" spans="1:4" ht="12.5">
      <c r="A709" s="1">
        <v>708</v>
      </c>
      <c r="B709" s="1">
        <v>2308</v>
      </c>
      <c r="C709" s="1">
        <v>37</v>
      </c>
      <c r="D709" s="2">
        <f t="shared" si="0"/>
        <v>4.2291162487711198E-2</v>
      </c>
    </row>
    <row r="710" spans="1:4" ht="12.5">
      <c r="A710" s="1">
        <v>709</v>
      </c>
      <c r="B710" s="1">
        <v>2309</v>
      </c>
      <c r="C710" s="1">
        <v>39</v>
      </c>
      <c r="D710" s="2">
        <f t="shared" si="0"/>
        <v>4.4577171270830725E-2</v>
      </c>
    </row>
    <row r="711" spans="1:4" ht="12.5">
      <c r="A711" s="1">
        <v>710</v>
      </c>
      <c r="B711" s="1">
        <v>2310</v>
      </c>
      <c r="C711" s="1">
        <v>41</v>
      </c>
      <c r="D711" s="2">
        <f t="shared" si="0"/>
        <v>4.6863180053950244E-2</v>
      </c>
    </row>
    <row r="712" spans="1:4" ht="12.5">
      <c r="A712" s="1">
        <v>711</v>
      </c>
      <c r="B712" s="1">
        <v>2311</v>
      </c>
      <c r="C712" s="1">
        <v>36</v>
      </c>
      <c r="D712" s="2">
        <f t="shared" si="0"/>
        <v>4.1148158096151431E-2</v>
      </c>
    </row>
    <row r="713" spans="1:4" ht="12.5">
      <c r="A713" s="1">
        <v>712</v>
      </c>
      <c r="B713" s="1">
        <v>2312</v>
      </c>
      <c r="C713" s="1">
        <v>24</v>
      </c>
      <c r="D713" s="2">
        <f t="shared" si="0"/>
        <v>2.7432105397434289E-2</v>
      </c>
    </row>
    <row r="714" spans="1:4" ht="12.5">
      <c r="A714" s="1">
        <v>713</v>
      </c>
      <c r="B714" s="1">
        <v>2313</v>
      </c>
      <c r="C714" s="1">
        <v>24</v>
      </c>
      <c r="D714" s="2">
        <f t="shared" si="0"/>
        <v>2.7432105397434289E-2</v>
      </c>
    </row>
    <row r="715" spans="1:4" ht="12.5">
      <c r="A715" s="1">
        <v>714</v>
      </c>
      <c r="B715" s="1">
        <v>2314</v>
      </c>
      <c r="C715" s="1">
        <v>27</v>
      </c>
      <c r="D715" s="2">
        <f t="shared" si="0"/>
        <v>3.0861118572113579E-2</v>
      </c>
    </row>
    <row r="716" spans="1:4" ht="12.5">
      <c r="A716" s="1">
        <v>715</v>
      </c>
      <c r="B716" s="1">
        <v>2315</v>
      </c>
      <c r="C716" s="1">
        <v>37</v>
      </c>
      <c r="D716" s="2">
        <f t="shared" si="0"/>
        <v>4.2291162487711198E-2</v>
      </c>
    </row>
    <row r="717" spans="1:4" ht="12.5">
      <c r="A717" s="1">
        <v>716</v>
      </c>
      <c r="B717" s="1">
        <v>2316</v>
      </c>
      <c r="C717" s="1">
        <v>21</v>
      </c>
      <c r="D717" s="2">
        <f t="shared" si="0"/>
        <v>2.4003092222755002E-2</v>
      </c>
    </row>
    <row r="718" spans="1:4" ht="12.5">
      <c r="A718" s="1">
        <v>717</v>
      </c>
      <c r="B718" s="1">
        <v>2317</v>
      </c>
      <c r="C718" s="1">
        <v>34</v>
      </c>
      <c r="D718" s="2">
        <f t="shared" si="0"/>
        <v>3.8862149313031912E-2</v>
      </c>
    </row>
    <row r="719" spans="1:4" ht="12.5">
      <c r="A719" s="1">
        <v>718</v>
      </c>
      <c r="B719" s="1">
        <v>2318</v>
      </c>
      <c r="C719" s="1">
        <v>32</v>
      </c>
      <c r="D719" s="2">
        <f t="shared" si="0"/>
        <v>3.6576140529912385E-2</v>
      </c>
    </row>
    <row r="720" spans="1:4" ht="12.5">
      <c r="A720" s="1">
        <v>719</v>
      </c>
      <c r="B720" s="1">
        <v>2319</v>
      </c>
      <c r="C720" s="1">
        <v>24</v>
      </c>
      <c r="D720" s="2">
        <f t="shared" si="0"/>
        <v>2.7432105397434289E-2</v>
      </c>
    </row>
    <row r="721" spans="1:4" ht="12.5">
      <c r="A721" s="1">
        <v>720</v>
      </c>
      <c r="B721" s="1">
        <v>2320</v>
      </c>
      <c r="C721" s="1">
        <v>27</v>
      </c>
      <c r="D721" s="2">
        <f t="shared" si="0"/>
        <v>3.0861118572113579E-2</v>
      </c>
    </row>
    <row r="722" spans="1:4" ht="12.5">
      <c r="A722" s="1">
        <v>721</v>
      </c>
      <c r="B722" s="1">
        <v>2321</v>
      </c>
      <c r="C722" s="1">
        <v>25</v>
      </c>
      <c r="D722" s="2">
        <f t="shared" si="0"/>
        <v>2.8575109788994055E-2</v>
      </c>
    </row>
    <row r="723" spans="1:4" ht="12.5">
      <c r="A723" s="1">
        <v>722</v>
      </c>
      <c r="B723" s="1">
        <v>2322</v>
      </c>
      <c r="C723" s="1">
        <v>31</v>
      </c>
      <c r="D723" s="2">
        <f t="shared" si="0"/>
        <v>3.5433136138352625E-2</v>
      </c>
    </row>
    <row r="724" spans="1:4" ht="12.5">
      <c r="A724" s="1">
        <v>723</v>
      </c>
      <c r="B724" s="1">
        <v>2323</v>
      </c>
      <c r="C724" s="1">
        <v>30</v>
      </c>
      <c r="D724" s="2">
        <f t="shared" si="0"/>
        <v>3.4290131746792858E-2</v>
      </c>
    </row>
    <row r="725" spans="1:4" ht="12.5">
      <c r="A725" s="1">
        <v>724</v>
      </c>
      <c r="B725" s="1">
        <v>2324</v>
      </c>
      <c r="C725" s="1">
        <v>24</v>
      </c>
      <c r="D725" s="2">
        <f t="shared" si="0"/>
        <v>2.7432105397434289E-2</v>
      </c>
    </row>
    <row r="726" spans="1:4" ht="12.5">
      <c r="A726" s="1">
        <v>725</v>
      </c>
      <c r="B726" s="1">
        <v>2325</v>
      </c>
      <c r="C726" s="1">
        <v>28</v>
      </c>
      <c r="D726" s="2">
        <f t="shared" si="0"/>
        <v>3.2004122963673338E-2</v>
      </c>
    </row>
    <row r="727" spans="1:4" ht="12.5">
      <c r="A727" s="1">
        <v>726</v>
      </c>
      <c r="B727" s="1">
        <v>2326</v>
      </c>
      <c r="C727" s="1">
        <v>26</v>
      </c>
      <c r="D727" s="2">
        <f t="shared" si="0"/>
        <v>2.9718114180553815E-2</v>
      </c>
    </row>
    <row r="728" spans="1:4" ht="12.5">
      <c r="A728" s="1">
        <v>727</v>
      </c>
      <c r="B728" s="1">
        <v>2327</v>
      </c>
      <c r="C728" s="1">
        <v>26</v>
      </c>
      <c r="D728" s="2">
        <f t="shared" si="0"/>
        <v>2.9718114180553815E-2</v>
      </c>
    </row>
    <row r="729" spans="1:4" ht="12.5">
      <c r="A729" s="1">
        <v>728</v>
      </c>
      <c r="B729" s="1">
        <v>2328</v>
      </c>
      <c r="C729" s="1">
        <v>26</v>
      </c>
      <c r="D729" s="2">
        <f t="shared" si="0"/>
        <v>2.9718114180553815E-2</v>
      </c>
    </row>
    <row r="730" spans="1:4" ht="12.5">
      <c r="A730" s="1">
        <v>729</v>
      </c>
      <c r="B730" s="1">
        <v>2329</v>
      </c>
      <c r="C730" s="1">
        <v>25</v>
      </c>
      <c r="D730" s="2">
        <f t="shared" si="0"/>
        <v>2.8575109788994055E-2</v>
      </c>
    </row>
    <row r="731" spans="1:4" ht="12.5">
      <c r="A731" s="1">
        <v>730</v>
      </c>
      <c r="B731" s="1">
        <v>2330</v>
      </c>
      <c r="C731" s="1">
        <v>32</v>
      </c>
      <c r="D731" s="2">
        <f t="shared" si="0"/>
        <v>3.6576140529912385E-2</v>
      </c>
    </row>
    <row r="732" spans="1:4" ht="12.5">
      <c r="A732" s="1">
        <v>731</v>
      </c>
      <c r="B732" s="1">
        <v>2331</v>
      </c>
      <c r="C732" s="1">
        <v>29</v>
      </c>
      <c r="D732" s="2">
        <f t="shared" si="0"/>
        <v>3.3147127355233105E-2</v>
      </c>
    </row>
    <row r="733" spans="1:4" ht="12.5">
      <c r="A733" s="1">
        <v>732</v>
      </c>
      <c r="B733" s="1">
        <v>2332</v>
      </c>
      <c r="C733" s="1">
        <v>26</v>
      </c>
      <c r="D733" s="2">
        <f t="shared" si="0"/>
        <v>2.9718114180553815E-2</v>
      </c>
    </row>
    <row r="734" spans="1:4" ht="12.5">
      <c r="A734" s="1">
        <v>733</v>
      </c>
      <c r="B734" s="1">
        <v>2333</v>
      </c>
      <c r="C734" s="1">
        <v>23</v>
      </c>
      <c r="D734" s="2">
        <f t="shared" si="0"/>
        <v>2.6289101005874525E-2</v>
      </c>
    </row>
    <row r="735" spans="1:4" ht="12.5">
      <c r="A735" s="1">
        <v>734</v>
      </c>
      <c r="B735" s="1">
        <v>2334</v>
      </c>
      <c r="C735" s="1">
        <v>32</v>
      </c>
      <c r="D735" s="2">
        <f t="shared" si="0"/>
        <v>3.6576140529912385E-2</v>
      </c>
    </row>
    <row r="736" spans="1:4" ht="12.5">
      <c r="A736" s="1">
        <v>735</v>
      </c>
      <c r="B736" s="1">
        <v>2335</v>
      </c>
      <c r="C736" s="1">
        <v>23</v>
      </c>
      <c r="D736" s="2">
        <f t="shared" si="0"/>
        <v>2.6289101005874525E-2</v>
      </c>
    </row>
    <row r="737" spans="1:4" ht="12.5">
      <c r="A737" s="1">
        <v>736</v>
      </c>
      <c r="B737" s="1">
        <v>2336</v>
      </c>
      <c r="C737" s="1">
        <v>26</v>
      </c>
      <c r="D737" s="2">
        <f t="shared" si="0"/>
        <v>2.9718114180553815E-2</v>
      </c>
    </row>
    <row r="738" spans="1:4" ht="12.5">
      <c r="A738" s="1">
        <v>737</v>
      </c>
      <c r="B738" s="1">
        <v>2337</v>
      </c>
      <c r="C738" s="1">
        <v>29</v>
      </c>
      <c r="D738" s="2">
        <f t="shared" si="0"/>
        <v>3.3147127355233105E-2</v>
      </c>
    </row>
    <row r="739" spans="1:4" ht="12.5">
      <c r="A739" s="1">
        <v>738</v>
      </c>
      <c r="B739" s="1">
        <v>2338</v>
      </c>
      <c r="C739" s="1">
        <v>27</v>
      </c>
      <c r="D739" s="2">
        <f t="shared" si="0"/>
        <v>3.0861118572113579E-2</v>
      </c>
    </row>
    <row r="740" spans="1:4" ht="12.5">
      <c r="A740" s="1">
        <v>739</v>
      </c>
      <c r="B740" s="1">
        <v>2339</v>
      </c>
      <c r="C740" s="1">
        <v>26</v>
      </c>
      <c r="D740" s="2">
        <f t="shared" si="0"/>
        <v>2.9718114180553815E-2</v>
      </c>
    </row>
    <row r="741" spans="1:4" ht="12.5">
      <c r="A741" s="1">
        <v>740</v>
      </c>
      <c r="B741" s="1">
        <v>2340</v>
      </c>
      <c r="C741" s="1">
        <v>17</v>
      </c>
      <c r="D741" s="2">
        <f t="shared" si="0"/>
        <v>1.9431074656515956E-2</v>
      </c>
    </row>
    <row r="742" spans="1:4" ht="12.5">
      <c r="A742" s="1">
        <v>741</v>
      </c>
      <c r="B742" s="1">
        <v>2341</v>
      </c>
      <c r="C742" s="1">
        <v>27</v>
      </c>
      <c r="D742" s="2">
        <f t="shared" si="0"/>
        <v>3.0861118572113579E-2</v>
      </c>
    </row>
    <row r="743" spans="1:4" ht="12.5">
      <c r="A743" s="1">
        <v>742</v>
      </c>
      <c r="B743" s="1">
        <v>2342</v>
      </c>
      <c r="C743" s="1">
        <v>31</v>
      </c>
      <c r="D743" s="2">
        <f t="shared" si="0"/>
        <v>3.5433136138352625E-2</v>
      </c>
    </row>
    <row r="744" spans="1:4" ht="12.5">
      <c r="A744" s="1">
        <v>743</v>
      </c>
      <c r="B744" s="1">
        <v>2343</v>
      </c>
      <c r="C744" s="1">
        <v>21</v>
      </c>
      <c r="D744" s="2">
        <f t="shared" si="0"/>
        <v>2.4003092222755002E-2</v>
      </c>
    </row>
    <row r="745" spans="1:4" ht="12.5">
      <c r="A745" s="1">
        <v>744</v>
      </c>
      <c r="B745" s="1">
        <v>2344</v>
      </c>
      <c r="C745" s="1">
        <v>28</v>
      </c>
      <c r="D745" s="2">
        <f t="shared" si="0"/>
        <v>3.2004122963673338E-2</v>
      </c>
    </row>
    <row r="746" spans="1:4" ht="12.5">
      <c r="A746" s="1">
        <v>745</v>
      </c>
      <c r="B746" s="1">
        <v>2345</v>
      </c>
      <c r="C746" s="1">
        <v>17</v>
      </c>
      <c r="D746" s="2">
        <f t="shared" si="0"/>
        <v>1.9431074656515956E-2</v>
      </c>
    </row>
    <row r="747" spans="1:4" ht="12.5">
      <c r="A747" s="1">
        <v>746</v>
      </c>
      <c r="B747" s="1">
        <v>2346</v>
      </c>
      <c r="C747" s="1">
        <v>21</v>
      </c>
      <c r="D747" s="2">
        <f t="shared" si="0"/>
        <v>2.4003092222755002E-2</v>
      </c>
    </row>
    <row r="748" spans="1:4" ht="12.5">
      <c r="A748" s="1">
        <v>747</v>
      </c>
      <c r="B748" s="1">
        <v>2347</v>
      </c>
      <c r="C748" s="1">
        <v>26</v>
      </c>
      <c r="D748" s="2">
        <f t="shared" si="0"/>
        <v>2.9718114180553815E-2</v>
      </c>
    </row>
    <row r="749" spans="1:4" ht="12.5">
      <c r="A749" s="1">
        <v>748</v>
      </c>
      <c r="B749" s="1">
        <v>2348</v>
      </c>
      <c r="C749" s="1">
        <v>23</v>
      </c>
      <c r="D749" s="2">
        <f t="shared" si="0"/>
        <v>2.6289101005874525E-2</v>
      </c>
    </row>
    <row r="750" spans="1:4" ht="12.5">
      <c r="A750" s="1">
        <v>749</v>
      </c>
      <c r="B750" s="1">
        <v>2349</v>
      </c>
      <c r="C750" s="1">
        <v>31</v>
      </c>
      <c r="D750" s="2">
        <f t="shared" si="0"/>
        <v>3.5433136138352625E-2</v>
      </c>
    </row>
    <row r="751" spans="1:4" ht="12.5">
      <c r="A751" s="1">
        <v>750</v>
      </c>
      <c r="B751" s="1">
        <v>2350</v>
      </c>
      <c r="C751" s="1">
        <v>32</v>
      </c>
      <c r="D751" s="2">
        <f t="shared" si="0"/>
        <v>3.6576140529912385E-2</v>
      </c>
    </row>
    <row r="752" spans="1:4" ht="12.5">
      <c r="A752" s="1">
        <v>751</v>
      </c>
      <c r="B752" s="1">
        <v>2351</v>
      </c>
      <c r="C752" s="1">
        <v>31</v>
      </c>
      <c r="D752" s="2">
        <f t="shared" si="0"/>
        <v>3.5433136138352625E-2</v>
      </c>
    </row>
    <row r="753" spans="1:4" ht="12.5">
      <c r="A753" s="1">
        <v>752</v>
      </c>
      <c r="B753" s="1">
        <v>2352</v>
      </c>
      <c r="C753" s="1">
        <v>27</v>
      </c>
      <c r="D753" s="2">
        <f t="shared" si="0"/>
        <v>3.0861118572113579E-2</v>
      </c>
    </row>
    <row r="754" spans="1:4" ht="12.5">
      <c r="A754" s="1">
        <v>753</v>
      </c>
      <c r="B754" s="1">
        <v>2353</v>
      </c>
      <c r="C754" s="1">
        <v>23</v>
      </c>
      <c r="D754" s="2">
        <f t="shared" si="0"/>
        <v>2.6289101005874525E-2</v>
      </c>
    </row>
    <row r="755" spans="1:4" ht="12.5">
      <c r="A755" s="1">
        <v>754</v>
      </c>
      <c r="B755" s="1">
        <v>2354</v>
      </c>
      <c r="C755" s="1">
        <v>30</v>
      </c>
      <c r="D755" s="2">
        <f t="shared" si="0"/>
        <v>3.4290131746792858E-2</v>
      </c>
    </row>
    <row r="756" spans="1:4" ht="12.5">
      <c r="A756" s="1">
        <v>755</v>
      </c>
      <c r="B756" s="1">
        <v>2355</v>
      </c>
      <c r="C756" s="1">
        <v>35</v>
      </c>
      <c r="D756" s="2">
        <f t="shared" si="0"/>
        <v>4.0005153704591671E-2</v>
      </c>
    </row>
    <row r="757" spans="1:4" ht="12.5">
      <c r="A757" s="1">
        <v>756</v>
      </c>
      <c r="B757" s="1">
        <v>2356</v>
      </c>
      <c r="C757" s="1">
        <v>30</v>
      </c>
      <c r="D757" s="2">
        <f t="shared" si="0"/>
        <v>3.4290131746792858E-2</v>
      </c>
    </row>
    <row r="758" spans="1:4" ht="12.5">
      <c r="A758" s="1">
        <v>757</v>
      </c>
      <c r="B758" s="1">
        <v>2357</v>
      </c>
      <c r="C758" s="1">
        <v>31</v>
      </c>
      <c r="D758" s="2">
        <f t="shared" si="0"/>
        <v>3.5433136138352625E-2</v>
      </c>
    </row>
    <row r="759" spans="1:4" ht="12.5">
      <c r="A759" s="1">
        <v>758</v>
      </c>
      <c r="B759" s="1">
        <v>2358</v>
      </c>
      <c r="C759" s="1">
        <v>25</v>
      </c>
      <c r="D759" s="2">
        <f t="shared" si="0"/>
        <v>2.8575109788994055E-2</v>
      </c>
    </row>
    <row r="760" spans="1:4" ht="12.5">
      <c r="A760" s="1">
        <v>759</v>
      </c>
      <c r="B760" s="1">
        <v>2359</v>
      </c>
      <c r="C760" s="1">
        <v>27</v>
      </c>
      <c r="D760" s="2">
        <f t="shared" si="0"/>
        <v>3.0861118572113579E-2</v>
      </c>
    </row>
    <row r="761" spans="1:4" ht="12.5">
      <c r="A761" s="1">
        <v>760</v>
      </c>
      <c r="B761" s="1">
        <v>2360</v>
      </c>
      <c r="C761" s="1">
        <v>20</v>
      </c>
      <c r="D761" s="2">
        <f t="shared" si="0"/>
        <v>2.2860087831195239E-2</v>
      </c>
    </row>
    <row r="762" spans="1:4" ht="12.5">
      <c r="A762" s="1">
        <v>761</v>
      </c>
      <c r="B762" s="1">
        <v>2361</v>
      </c>
      <c r="C762" s="1">
        <v>20</v>
      </c>
      <c r="D762" s="2">
        <f t="shared" si="0"/>
        <v>2.2860087831195239E-2</v>
      </c>
    </row>
    <row r="763" spans="1:4" ht="12.5">
      <c r="A763" s="1">
        <v>762</v>
      </c>
      <c r="B763" s="1">
        <v>2362</v>
      </c>
      <c r="C763" s="1">
        <v>27</v>
      </c>
      <c r="D763" s="2">
        <f t="shared" si="0"/>
        <v>3.0861118572113579E-2</v>
      </c>
    </row>
    <row r="764" spans="1:4" ht="12.5">
      <c r="A764" s="1">
        <v>763</v>
      </c>
      <c r="B764" s="1">
        <v>2363</v>
      </c>
      <c r="C764" s="1">
        <v>17</v>
      </c>
      <c r="D764" s="2">
        <f t="shared" si="0"/>
        <v>1.9431074656515956E-2</v>
      </c>
    </row>
    <row r="765" spans="1:4" ht="12.5">
      <c r="A765" s="1">
        <v>764</v>
      </c>
      <c r="B765" s="1">
        <v>2364</v>
      </c>
      <c r="C765" s="1">
        <v>15</v>
      </c>
      <c r="D765" s="2">
        <f t="shared" si="0"/>
        <v>1.7145065873396429E-2</v>
      </c>
    </row>
    <row r="766" spans="1:4" ht="12.5">
      <c r="A766" s="1">
        <v>765</v>
      </c>
      <c r="B766" s="1">
        <v>2365</v>
      </c>
      <c r="C766" s="1">
        <v>17</v>
      </c>
      <c r="D766" s="2">
        <f t="shared" si="0"/>
        <v>1.9431074656515956E-2</v>
      </c>
    </row>
    <row r="767" spans="1:4" ht="12.5">
      <c r="A767" s="1">
        <v>766</v>
      </c>
      <c r="B767" s="1">
        <v>2366</v>
      </c>
      <c r="C767" s="1">
        <v>24</v>
      </c>
      <c r="D767" s="2">
        <f t="shared" si="0"/>
        <v>2.7432105397434289E-2</v>
      </c>
    </row>
    <row r="768" spans="1:4" ht="12.5">
      <c r="A768" s="1">
        <v>767</v>
      </c>
      <c r="B768" s="1">
        <v>2367</v>
      </c>
      <c r="C768" s="1">
        <v>9</v>
      </c>
      <c r="D768" s="2">
        <f t="shared" si="0"/>
        <v>1.0287039524037858E-2</v>
      </c>
    </row>
    <row r="769" spans="1:4" ht="12.5">
      <c r="A769" s="1">
        <v>768</v>
      </c>
      <c r="B769" s="1">
        <v>2368</v>
      </c>
      <c r="C769" s="1">
        <v>20</v>
      </c>
      <c r="D769" s="2">
        <f t="shared" si="0"/>
        <v>2.2860087831195239E-2</v>
      </c>
    </row>
    <row r="770" spans="1:4" ht="12.5">
      <c r="A770" s="1">
        <v>769</v>
      </c>
      <c r="B770" s="1">
        <v>2369</v>
      </c>
      <c r="C770" s="1">
        <v>17</v>
      </c>
      <c r="D770" s="2">
        <f t="shared" si="0"/>
        <v>1.9431074656515956E-2</v>
      </c>
    </row>
    <row r="771" spans="1:4" ht="12.5">
      <c r="A771" s="1">
        <v>770</v>
      </c>
      <c r="B771" s="1">
        <v>2370</v>
      </c>
      <c r="C771" s="1">
        <v>16</v>
      </c>
      <c r="D771" s="2">
        <f t="shared" si="0"/>
        <v>1.8288070264956192E-2</v>
      </c>
    </row>
    <row r="772" spans="1:4" ht="12.5">
      <c r="A772" s="1">
        <v>771</v>
      </c>
      <c r="B772" s="1">
        <v>2371</v>
      </c>
      <c r="C772" s="1">
        <v>10</v>
      </c>
      <c r="D772" s="2">
        <f t="shared" si="0"/>
        <v>1.1430043915597619E-2</v>
      </c>
    </row>
    <row r="773" spans="1:4" ht="12.5">
      <c r="A773" s="1">
        <v>772</v>
      </c>
      <c r="B773" s="1">
        <v>2372</v>
      </c>
      <c r="C773" s="1">
        <v>16</v>
      </c>
      <c r="D773" s="2">
        <f t="shared" si="0"/>
        <v>1.8288070264956192E-2</v>
      </c>
    </row>
    <row r="774" spans="1:4" ht="12.5">
      <c r="A774" s="1">
        <v>773</v>
      </c>
      <c r="B774" s="1">
        <v>2373</v>
      </c>
      <c r="C774" s="1">
        <v>12</v>
      </c>
      <c r="D774" s="2">
        <f t="shared" si="0"/>
        <v>1.3716052698717144E-2</v>
      </c>
    </row>
    <row r="775" spans="1:4" ht="12.5">
      <c r="A775" s="1">
        <v>774</v>
      </c>
      <c r="B775" s="1">
        <v>2374</v>
      </c>
      <c r="C775" s="1">
        <v>11</v>
      </c>
      <c r="D775" s="2">
        <f t="shared" si="0"/>
        <v>1.2573048307157383E-2</v>
      </c>
    </row>
    <row r="776" spans="1:4" ht="12.5">
      <c r="A776" s="1">
        <v>775</v>
      </c>
      <c r="B776" s="1">
        <v>2375</v>
      </c>
      <c r="C776" s="1">
        <v>16</v>
      </c>
      <c r="D776" s="2">
        <f t="shared" si="0"/>
        <v>1.8288070264956192E-2</v>
      </c>
    </row>
    <row r="777" spans="1:4" ht="12.5">
      <c r="A777" s="1">
        <v>776</v>
      </c>
      <c r="B777" s="1">
        <v>2376</v>
      </c>
      <c r="C777" s="1">
        <v>12</v>
      </c>
      <c r="D777" s="2">
        <f t="shared" si="0"/>
        <v>1.3716052698717144E-2</v>
      </c>
    </row>
    <row r="778" spans="1:4" ht="12.5">
      <c r="A778" s="1">
        <v>777</v>
      </c>
      <c r="B778" s="1">
        <v>2377</v>
      </c>
      <c r="C778" s="1">
        <v>11</v>
      </c>
      <c r="D778" s="2">
        <f t="shared" si="0"/>
        <v>1.2573048307157383E-2</v>
      </c>
    </row>
    <row r="779" spans="1:4" ht="12.5">
      <c r="A779" s="1">
        <v>778</v>
      </c>
      <c r="B779" s="1">
        <v>2378</v>
      </c>
      <c r="C779" s="1">
        <v>8</v>
      </c>
      <c r="D779" s="2">
        <f t="shared" si="0"/>
        <v>9.1440351324780962E-3</v>
      </c>
    </row>
    <row r="780" spans="1:4" ht="12.5">
      <c r="A780" s="1">
        <v>779</v>
      </c>
      <c r="B780" s="1">
        <v>2379</v>
      </c>
      <c r="C780" s="1">
        <v>7</v>
      </c>
      <c r="D780" s="2">
        <f t="shared" si="0"/>
        <v>8.0010307409183346E-3</v>
      </c>
    </row>
    <row r="781" spans="1:4" ht="12.5">
      <c r="A781" s="1">
        <v>780</v>
      </c>
      <c r="B781" s="1">
        <v>2380</v>
      </c>
      <c r="C781" s="1">
        <v>7</v>
      </c>
      <c r="D781" s="2">
        <f t="shared" si="0"/>
        <v>8.0010307409183346E-3</v>
      </c>
    </row>
    <row r="782" spans="1:4" ht="12.5">
      <c r="A782" s="1">
        <v>781</v>
      </c>
      <c r="B782" s="1">
        <v>2381</v>
      </c>
      <c r="C782" s="1">
        <v>5</v>
      </c>
      <c r="D782" s="2">
        <f t="shared" si="0"/>
        <v>5.7150219577988097E-3</v>
      </c>
    </row>
    <row r="783" spans="1:4" ht="12.5">
      <c r="A783" s="1">
        <v>782</v>
      </c>
      <c r="B783" s="1">
        <v>2382</v>
      </c>
      <c r="C783" s="1">
        <v>8</v>
      </c>
      <c r="D783" s="2">
        <f t="shared" si="0"/>
        <v>9.1440351324780962E-3</v>
      </c>
    </row>
    <row r="784" spans="1:4" ht="12.5">
      <c r="A784" s="1">
        <v>783</v>
      </c>
      <c r="B784" s="1">
        <v>2383</v>
      </c>
      <c r="C784" s="1">
        <v>2</v>
      </c>
      <c r="D784" s="2">
        <f t="shared" si="0"/>
        <v>2.2860087831195241E-3</v>
      </c>
    </row>
    <row r="785" spans="1:4" ht="12.5">
      <c r="A785" s="1">
        <v>784</v>
      </c>
      <c r="B785" s="1">
        <v>2384</v>
      </c>
      <c r="C785" s="1">
        <v>3</v>
      </c>
      <c r="D785" s="2">
        <f t="shared" si="0"/>
        <v>3.4290131746792861E-3</v>
      </c>
    </row>
    <row r="786" spans="1:4" ht="12.5">
      <c r="A786" s="1">
        <v>785</v>
      </c>
      <c r="B786" s="1">
        <v>2385</v>
      </c>
      <c r="C786" s="1">
        <v>2</v>
      </c>
      <c r="D786" s="2">
        <f t="shared" si="0"/>
        <v>2.2860087831195241E-3</v>
      </c>
    </row>
    <row r="787" spans="1:4" ht="12.5">
      <c r="A787" s="1">
        <v>786</v>
      </c>
      <c r="B787" s="1">
        <v>2386</v>
      </c>
      <c r="C787" s="1">
        <v>2</v>
      </c>
      <c r="D787" s="2">
        <f t="shared" si="0"/>
        <v>2.2860087831195241E-3</v>
      </c>
    </row>
    <row r="788" spans="1:4" ht="12.5">
      <c r="A788" s="1">
        <v>787</v>
      </c>
      <c r="B788" s="1">
        <v>2387</v>
      </c>
      <c r="C788" s="1">
        <v>3</v>
      </c>
      <c r="D788" s="2">
        <f t="shared" si="0"/>
        <v>3.4290131746792861E-3</v>
      </c>
    </row>
    <row r="789" spans="1:4" ht="12.5">
      <c r="A789" s="1">
        <v>788</v>
      </c>
      <c r="B789" s="1">
        <v>2388</v>
      </c>
      <c r="C789" s="1">
        <v>3</v>
      </c>
      <c r="D789" s="2">
        <f t="shared" si="0"/>
        <v>3.4290131746792861E-3</v>
      </c>
    </row>
    <row r="790" spans="1:4" ht="12.5">
      <c r="A790" s="1">
        <v>789</v>
      </c>
      <c r="B790" s="1">
        <v>2389</v>
      </c>
      <c r="C790" s="1">
        <v>2</v>
      </c>
      <c r="D790" s="2">
        <f t="shared" si="0"/>
        <v>2.2860087831195241E-3</v>
      </c>
    </row>
    <row r="791" spans="1:4" ht="12.5">
      <c r="A791" s="1">
        <v>790</v>
      </c>
      <c r="B791" s="1">
        <v>2390</v>
      </c>
      <c r="C791" s="1">
        <v>1</v>
      </c>
      <c r="D791" s="2">
        <f t="shared" si="0"/>
        <v>1.143004391559762E-3</v>
      </c>
    </row>
    <row r="792" spans="1:4" ht="12.5">
      <c r="A792" s="1">
        <v>791</v>
      </c>
      <c r="B792" s="1">
        <v>2391</v>
      </c>
      <c r="C792" s="1">
        <v>1</v>
      </c>
      <c r="D792" s="2">
        <f t="shared" si="0"/>
        <v>1.143004391559762E-3</v>
      </c>
    </row>
    <row r="793" spans="1:4" ht="12.5">
      <c r="A793" s="1">
        <v>792</v>
      </c>
      <c r="B793" s="1">
        <v>2392</v>
      </c>
      <c r="C793" s="1">
        <v>1</v>
      </c>
      <c r="D793" s="2">
        <f t="shared" si="0"/>
        <v>1.143004391559762E-3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667"/>
  <sheetViews>
    <sheetView workbookViewId="0">
      <selection activeCell="I4" sqref="I4:M15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1529</v>
      </c>
      <c r="D2" s="3">
        <f t="shared" ref="D2:D1667" si="0">(C2*(33.6759889993327*33.6874055968317))/1000000</f>
        <v>1.7345842947509991</v>
      </c>
    </row>
    <row r="3" spans="1:13" ht="15.75" customHeight="1">
      <c r="A3" s="1">
        <v>2</v>
      </c>
      <c r="B3" s="1">
        <v>1602</v>
      </c>
      <c r="C3" s="1">
        <v>1595</v>
      </c>
      <c r="D3" s="3">
        <f t="shared" si="0"/>
        <v>1.8094584369704667</v>
      </c>
      <c r="I3" s="2">
        <f>SUM(D2:D201)</f>
        <v>264.69710959632232</v>
      </c>
      <c r="J3" s="2">
        <f>SUM(D202:D601)</f>
        <v>263.56605626612816</v>
      </c>
      <c r="K3" s="2">
        <f>SUM(D602:D951)</f>
        <v>115.1280693160338</v>
      </c>
      <c r="L3" s="2">
        <f>SUM(D952:D1398)</f>
        <v>90.730443519490265</v>
      </c>
      <c r="M3" s="2">
        <f>SUM(D1399:D1667)</f>
        <v>13.074613470899456</v>
      </c>
    </row>
    <row r="4" spans="1:13" ht="15.75" customHeight="1">
      <c r="A4" s="1">
        <v>3</v>
      </c>
      <c r="B4" s="1">
        <v>1603</v>
      </c>
      <c r="C4" s="1">
        <v>1484</v>
      </c>
      <c r="D4" s="3">
        <f t="shared" si="0"/>
        <v>1.6835337432377258</v>
      </c>
      <c r="E4" s="2">
        <f>SUM(C2:C3671)</f>
        <v>658638</v>
      </c>
      <c r="F4" s="2">
        <f>E4*(33.6759889993327*33.6874055968317)</f>
        <v>747196292.16887414</v>
      </c>
      <c r="G4" s="3">
        <f t="shared" ref="G4:H4" si="1">F4/1000</f>
        <v>747196.29216887418</v>
      </c>
      <c r="H4" s="3">
        <f t="shared" si="1"/>
        <v>747.19629216887415</v>
      </c>
      <c r="I4" s="2"/>
      <c r="J4" s="2"/>
      <c r="K4" s="2"/>
      <c r="L4" s="2"/>
      <c r="M4" s="2"/>
    </row>
    <row r="5" spans="1:13" ht="15.75" customHeight="1">
      <c r="A5" s="1">
        <v>4</v>
      </c>
      <c r="B5" s="1">
        <v>1604</v>
      </c>
      <c r="C5" s="1">
        <v>1531</v>
      </c>
      <c r="D5" s="3">
        <f t="shared" si="0"/>
        <v>1.7368532081515888</v>
      </c>
      <c r="I5" s="2"/>
      <c r="J5" s="2"/>
      <c r="K5" s="2"/>
      <c r="L5" s="2"/>
      <c r="M5" s="2"/>
    </row>
    <row r="6" spans="1:13" ht="15.75" customHeight="1">
      <c r="A6" s="1">
        <v>5</v>
      </c>
      <c r="B6" s="1">
        <v>1605</v>
      </c>
      <c r="C6" s="1">
        <v>1598</v>
      </c>
      <c r="D6" s="3">
        <f t="shared" si="0"/>
        <v>1.8128618070713514</v>
      </c>
      <c r="I6" s="2"/>
      <c r="J6" s="2"/>
      <c r="K6" s="2"/>
      <c r="L6" s="2"/>
      <c r="M6" s="2"/>
    </row>
    <row r="7" spans="1:13" ht="15.75" customHeight="1">
      <c r="A7" s="1">
        <v>6</v>
      </c>
      <c r="B7" s="1">
        <v>1606</v>
      </c>
      <c r="C7" s="1">
        <v>1480</v>
      </c>
      <c r="D7" s="3">
        <f t="shared" si="0"/>
        <v>1.6789959164365458</v>
      </c>
      <c r="I7" s="2"/>
      <c r="J7" s="2"/>
      <c r="K7" s="2"/>
      <c r="L7" s="2"/>
      <c r="M7" s="2"/>
    </row>
    <row r="8" spans="1:13" ht="15.75" customHeight="1">
      <c r="A8" s="1">
        <v>7</v>
      </c>
      <c r="B8" s="1">
        <v>1607</v>
      </c>
      <c r="C8" s="1">
        <v>1505</v>
      </c>
      <c r="D8" s="3">
        <f t="shared" si="0"/>
        <v>1.7073573339439201</v>
      </c>
      <c r="I8" s="2"/>
      <c r="J8" s="2"/>
      <c r="K8" s="2"/>
      <c r="L8" s="2"/>
      <c r="M8" s="2"/>
    </row>
    <row r="9" spans="1:13" ht="15.75" customHeight="1">
      <c r="A9" s="1">
        <v>8</v>
      </c>
      <c r="B9" s="1">
        <v>1608</v>
      </c>
      <c r="C9" s="1">
        <v>1533</v>
      </c>
      <c r="D9" s="3">
        <f t="shared" si="0"/>
        <v>1.7391221215521788</v>
      </c>
      <c r="I9" s="2"/>
      <c r="J9" s="2"/>
      <c r="K9" s="2"/>
      <c r="L9" s="2"/>
      <c r="M9" s="2"/>
    </row>
    <row r="10" spans="1:13" ht="15.75" customHeight="1">
      <c r="A10" s="1">
        <v>9</v>
      </c>
      <c r="B10" s="1">
        <v>1609</v>
      </c>
      <c r="C10" s="1">
        <v>1493</v>
      </c>
      <c r="D10" s="3">
        <f t="shared" si="0"/>
        <v>1.6937438535403806</v>
      </c>
      <c r="I10" s="2"/>
      <c r="J10" s="2"/>
      <c r="K10" s="2"/>
      <c r="L10" s="2"/>
      <c r="M10" s="2"/>
    </row>
    <row r="11" spans="1:13" ht="15.75" customHeight="1">
      <c r="A11" s="1">
        <v>10</v>
      </c>
      <c r="B11" s="1">
        <v>1610</v>
      </c>
      <c r="C11" s="1">
        <v>1512</v>
      </c>
      <c r="D11" s="3">
        <f t="shared" si="0"/>
        <v>1.7152985308459845</v>
      </c>
      <c r="I11" s="2"/>
      <c r="J11" s="2"/>
      <c r="K11" s="2"/>
      <c r="L11" s="2"/>
      <c r="M11" s="2"/>
    </row>
    <row r="12" spans="1:13" ht="15.75" customHeight="1">
      <c r="A12" s="1">
        <v>11</v>
      </c>
      <c r="B12" s="1">
        <v>1611</v>
      </c>
      <c r="C12" s="1">
        <v>1527</v>
      </c>
      <c r="D12" s="3">
        <f t="shared" si="0"/>
        <v>1.7323153813504093</v>
      </c>
      <c r="I12" s="2"/>
      <c r="J12" s="2"/>
      <c r="K12" s="2"/>
      <c r="L12" s="2"/>
      <c r="M12" s="2"/>
    </row>
    <row r="13" spans="1:13" ht="15.75" customHeight="1">
      <c r="A13" s="1">
        <v>12</v>
      </c>
      <c r="B13" s="1">
        <v>1612</v>
      </c>
      <c r="C13" s="1">
        <v>1492</v>
      </c>
      <c r="D13" s="3">
        <f t="shared" si="0"/>
        <v>1.6926093968400855</v>
      </c>
      <c r="I13" s="2"/>
      <c r="J13" s="2"/>
      <c r="K13" s="2"/>
      <c r="L13" s="2"/>
      <c r="M13" s="2"/>
    </row>
    <row r="14" spans="1:13" ht="15.75" customHeight="1">
      <c r="A14" s="1">
        <v>13</v>
      </c>
      <c r="B14" s="1">
        <v>1613</v>
      </c>
      <c r="C14" s="1">
        <v>1482</v>
      </c>
      <c r="D14" s="3">
        <f t="shared" si="0"/>
        <v>1.6812648298371358</v>
      </c>
      <c r="I14" s="2"/>
      <c r="J14" s="2"/>
      <c r="K14" s="2"/>
      <c r="L14" s="2"/>
      <c r="M14" s="2"/>
    </row>
    <row r="15" spans="1:13" ht="15.75" customHeight="1">
      <c r="A15" s="1">
        <v>14</v>
      </c>
      <c r="B15" s="1">
        <v>1614</v>
      </c>
      <c r="C15" s="1">
        <v>1499</v>
      </c>
      <c r="D15" s="3">
        <f t="shared" si="0"/>
        <v>1.7005505937421501</v>
      </c>
      <c r="I15" s="2"/>
      <c r="J15" s="2"/>
      <c r="K15" s="2"/>
      <c r="L15" s="2"/>
      <c r="M15" s="2"/>
    </row>
    <row r="16" spans="1:13" ht="15.75" customHeight="1">
      <c r="A16" s="1">
        <v>15</v>
      </c>
      <c r="B16" s="1">
        <v>1615</v>
      </c>
      <c r="C16" s="1">
        <v>1467</v>
      </c>
      <c r="D16" s="3">
        <f t="shared" si="0"/>
        <v>1.6642479793327114</v>
      </c>
    </row>
    <row r="17" spans="1:4" ht="15.75" customHeight="1">
      <c r="A17" s="1">
        <v>16</v>
      </c>
      <c r="B17" s="1">
        <v>1616</v>
      </c>
      <c r="C17" s="1">
        <v>1503</v>
      </c>
      <c r="D17" s="3">
        <f t="shared" si="0"/>
        <v>1.7050884205433301</v>
      </c>
    </row>
    <row r="18" spans="1:4" ht="15.75" customHeight="1">
      <c r="A18" s="1">
        <v>17</v>
      </c>
      <c r="B18" s="1">
        <v>1617</v>
      </c>
      <c r="C18" s="1">
        <v>1431</v>
      </c>
      <c r="D18" s="3">
        <f t="shared" si="0"/>
        <v>1.6234075381220927</v>
      </c>
    </row>
    <row r="19" spans="1:4" ht="15.75" customHeight="1">
      <c r="A19" s="1">
        <v>18</v>
      </c>
      <c r="B19" s="1">
        <v>1618</v>
      </c>
      <c r="C19" s="1">
        <v>1485</v>
      </c>
      <c r="D19" s="3">
        <f t="shared" si="0"/>
        <v>1.6846681999380206</v>
      </c>
    </row>
    <row r="20" spans="1:4" ht="15.75" customHeight="1">
      <c r="A20" s="1">
        <v>19</v>
      </c>
      <c r="B20" s="1">
        <v>1619</v>
      </c>
      <c r="C20" s="1">
        <v>1480</v>
      </c>
      <c r="D20" s="3">
        <f t="shared" si="0"/>
        <v>1.6789959164365458</v>
      </c>
    </row>
    <row r="21" spans="1:4" ht="15.75" customHeight="1">
      <c r="A21" s="1">
        <v>20</v>
      </c>
      <c r="B21" s="1">
        <v>1620</v>
      </c>
      <c r="C21" s="1">
        <v>1342</v>
      </c>
      <c r="D21" s="3">
        <f t="shared" si="0"/>
        <v>1.5224408917958407</v>
      </c>
    </row>
    <row r="22" spans="1:4" ht="15.75" customHeight="1">
      <c r="A22" s="1">
        <v>21</v>
      </c>
      <c r="B22" s="1">
        <v>1621</v>
      </c>
      <c r="C22" s="1">
        <v>1420</v>
      </c>
      <c r="D22" s="3">
        <f t="shared" si="0"/>
        <v>1.6109285144188481</v>
      </c>
    </row>
    <row r="23" spans="1:4" ht="15.75" customHeight="1">
      <c r="A23" s="1">
        <v>22</v>
      </c>
      <c r="B23" s="1">
        <v>1622</v>
      </c>
      <c r="C23" s="1">
        <v>1446</v>
      </c>
      <c r="D23" s="3">
        <f t="shared" si="0"/>
        <v>1.6404243886265171</v>
      </c>
    </row>
    <row r="24" spans="1:4" ht="15.75" customHeight="1">
      <c r="A24" s="1">
        <v>23</v>
      </c>
      <c r="B24" s="1">
        <v>1623</v>
      </c>
      <c r="C24" s="1">
        <v>1427</v>
      </c>
      <c r="D24" s="3">
        <f t="shared" si="0"/>
        <v>1.6188697113209127</v>
      </c>
    </row>
    <row r="25" spans="1:4" ht="15.75" customHeight="1">
      <c r="A25" s="1">
        <v>24</v>
      </c>
      <c r="B25" s="1">
        <v>1624</v>
      </c>
      <c r="C25" s="1">
        <v>1398</v>
      </c>
      <c r="D25" s="3">
        <f t="shared" si="0"/>
        <v>1.5859704670123589</v>
      </c>
    </row>
    <row r="26" spans="1:4" ht="15.75" customHeight="1">
      <c r="A26" s="1">
        <v>25</v>
      </c>
      <c r="B26" s="1">
        <v>1625</v>
      </c>
      <c r="C26" s="1">
        <v>1415</v>
      </c>
      <c r="D26" s="3">
        <f t="shared" si="0"/>
        <v>1.6052562309173732</v>
      </c>
    </row>
    <row r="27" spans="1:4" ht="15.75" customHeight="1">
      <c r="A27" s="1">
        <v>26</v>
      </c>
      <c r="B27" s="1">
        <v>1626</v>
      </c>
      <c r="C27" s="1">
        <v>1371</v>
      </c>
      <c r="D27" s="3">
        <f t="shared" si="0"/>
        <v>1.5553401361043948</v>
      </c>
    </row>
    <row r="28" spans="1:4" ht="15.75" customHeight="1">
      <c r="A28" s="1">
        <v>27</v>
      </c>
      <c r="B28" s="1">
        <v>1627</v>
      </c>
      <c r="C28" s="1">
        <v>1331</v>
      </c>
      <c r="D28" s="3">
        <f t="shared" si="0"/>
        <v>1.5099618680925964</v>
      </c>
    </row>
    <row r="29" spans="1:4" ht="15.75" customHeight="1">
      <c r="A29" s="1">
        <v>28</v>
      </c>
      <c r="B29" s="1">
        <v>1628</v>
      </c>
      <c r="C29" s="1">
        <v>1402</v>
      </c>
      <c r="D29" s="3">
        <f t="shared" si="0"/>
        <v>1.5905082938135386</v>
      </c>
    </row>
    <row r="30" spans="1:4" ht="15.75" customHeight="1">
      <c r="A30" s="1">
        <v>29</v>
      </c>
      <c r="B30" s="1">
        <v>1629</v>
      </c>
      <c r="C30" s="1">
        <v>1422</v>
      </c>
      <c r="D30" s="3">
        <f t="shared" si="0"/>
        <v>1.6131974278194381</v>
      </c>
    </row>
    <row r="31" spans="1:4" ht="15.75" customHeight="1">
      <c r="A31" s="1">
        <v>30</v>
      </c>
      <c r="B31" s="1">
        <v>1630</v>
      </c>
      <c r="C31" s="1">
        <v>1441</v>
      </c>
      <c r="D31" s="3">
        <f t="shared" si="0"/>
        <v>1.6347521051250424</v>
      </c>
    </row>
    <row r="32" spans="1:4" ht="15.75" customHeight="1">
      <c r="A32" s="1">
        <v>31</v>
      </c>
      <c r="B32" s="1">
        <v>1631</v>
      </c>
      <c r="C32" s="1">
        <v>1345</v>
      </c>
      <c r="D32" s="3">
        <f t="shared" si="0"/>
        <v>1.5258442618967258</v>
      </c>
    </row>
    <row r="33" spans="1:4" ht="15.75" customHeight="1">
      <c r="A33" s="1">
        <v>32</v>
      </c>
      <c r="B33" s="1">
        <v>1632</v>
      </c>
      <c r="C33" s="1">
        <v>1338</v>
      </c>
      <c r="D33" s="3">
        <f t="shared" si="0"/>
        <v>1.5179030649946612</v>
      </c>
    </row>
    <row r="34" spans="1:4" ht="15.75" customHeight="1">
      <c r="A34" s="1">
        <v>33</v>
      </c>
      <c r="B34" s="1">
        <v>1633</v>
      </c>
      <c r="C34" s="1">
        <v>1380</v>
      </c>
      <c r="D34" s="3">
        <f t="shared" si="0"/>
        <v>1.5655502464070494</v>
      </c>
    </row>
    <row r="35" spans="1:4" ht="12.5">
      <c r="A35" s="1">
        <v>34</v>
      </c>
      <c r="B35" s="1">
        <v>1634</v>
      </c>
      <c r="C35" s="1">
        <v>1379</v>
      </c>
      <c r="D35" s="3">
        <f t="shared" si="0"/>
        <v>1.5644157897067545</v>
      </c>
    </row>
    <row r="36" spans="1:4" ht="12.5">
      <c r="A36" s="1">
        <v>35</v>
      </c>
      <c r="B36" s="1">
        <v>1635</v>
      </c>
      <c r="C36" s="1">
        <v>1324</v>
      </c>
      <c r="D36" s="3">
        <f t="shared" si="0"/>
        <v>1.5020206711905315</v>
      </c>
    </row>
    <row r="37" spans="1:4" ht="12.5">
      <c r="A37" s="1">
        <v>36</v>
      </c>
      <c r="B37" s="1">
        <v>1636</v>
      </c>
      <c r="C37" s="1">
        <v>1367</v>
      </c>
      <c r="D37" s="3">
        <f t="shared" si="0"/>
        <v>1.5508023093032151</v>
      </c>
    </row>
    <row r="38" spans="1:4" ht="12.5">
      <c r="A38" s="1">
        <v>37</v>
      </c>
      <c r="B38" s="1">
        <v>1637</v>
      </c>
      <c r="C38" s="1">
        <v>1290</v>
      </c>
      <c r="D38" s="3">
        <f t="shared" si="0"/>
        <v>1.4634491433805028</v>
      </c>
    </row>
    <row r="39" spans="1:4" ht="12.5">
      <c r="A39" s="1">
        <v>38</v>
      </c>
      <c r="B39" s="1">
        <v>1638</v>
      </c>
      <c r="C39" s="1">
        <v>1314</v>
      </c>
      <c r="D39" s="3">
        <f t="shared" si="0"/>
        <v>1.490676104187582</v>
      </c>
    </row>
    <row r="40" spans="1:4" ht="12.5">
      <c r="A40" s="1">
        <v>39</v>
      </c>
      <c r="B40" s="1">
        <v>1639</v>
      </c>
      <c r="C40" s="1">
        <v>1378</v>
      </c>
      <c r="D40" s="3">
        <f t="shared" si="0"/>
        <v>1.5632813330064594</v>
      </c>
    </row>
    <row r="41" spans="1:4" ht="12.5">
      <c r="A41" s="1">
        <v>40</v>
      </c>
      <c r="B41" s="1">
        <v>1640</v>
      </c>
      <c r="C41" s="1">
        <v>1309</v>
      </c>
      <c r="D41" s="3">
        <f t="shared" si="0"/>
        <v>1.4850038206861071</v>
      </c>
    </row>
    <row r="42" spans="1:4" ht="12.5">
      <c r="A42" s="1">
        <v>41</v>
      </c>
      <c r="B42" s="1">
        <v>1641</v>
      </c>
      <c r="C42" s="1">
        <v>1297</v>
      </c>
      <c r="D42" s="3">
        <f t="shared" si="0"/>
        <v>1.4713903402825677</v>
      </c>
    </row>
    <row r="43" spans="1:4" ht="12.5">
      <c r="A43" s="1">
        <v>42</v>
      </c>
      <c r="B43" s="1">
        <v>1642</v>
      </c>
      <c r="C43" s="1">
        <v>1358</v>
      </c>
      <c r="D43" s="3">
        <f t="shared" si="0"/>
        <v>1.5405921990005602</v>
      </c>
    </row>
    <row r="44" spans="1:4" ht="12.5">
      <c r="A44" s="1">
        <v>43</v>
      </c>
      <c r="B44" s="1">
        <v>1643</v>
      </c>
      <c r="C44" s="1">
        <v>1387</v>
      </c>
      <c r="D44" s="3">
        <f t="shared" si="0"/>
        <v>1.5734914433091143</v>
      </c>
    </row>
    <row r="45" spans="1:4" ht="12.5">
      <c r="A45" s="1">
        <v>44</v>
      </c>
      <c r="B45" s="1">
        <v>1644</v>
      </c>
      <c r="C45" s="1">
        <v>1315</v>
      </c>
      <c r="D45" s="3">
        <f t="shared" si="0"/>
        <v>1.4918105608878769</v>
      </c>
    </row>
    <row r="46" spans="1:4" ht="12.5">
      <c r="A46" s="1">
        <v>45</v>
      </c>
      <c r="B46" s="1">
        <v>1645</v>
      </c>
      <c r="C46" s="1">
        <v>1331</v>
      </c>
      <c r="D46" s="3">
        <f t="shared" si="0"/>
        <v>1.5099618680925964</v>
      </c>
    </row>
    <row r="47" spans="1:4" ht="12.5">
      <c r="A47" s="1">
        <v>46</v>
      </c>
      <c r="B47" s="1">
        <v>1646</v>
      </c>
      <c r="C47" s="1">
        <v>1254</v>
      </c>
      <c r="D47" s="3">
        <f t="shared" si="0"/>
        <v>1.4226087021698843</v>
      </c>
    </row>
    <row r="48" spans="1:4" ht="12.5">
      <c r="A48" s="1">
        <v>47</v>
      </c>
      <c r="B48" s="1">
        <v>1647</v>
      </c>
      <c r="C48" s="1">
        <v>1304</v>
      </c>
      <c r="D48" s="3">
        <f t="shared" si="0"/>
        <v>1.4793315371846323</v>
      </c>
    </row>
    <row r="49" spans="1:4" ht="12.5">
      <c r="A49" s="1">
        <v>48</v>
      </c>
      <c r="B49" s="1">
        <v>1648</v>
      </c>
      <c r="C49" s="1">
        <v>1345</v>
      </c>
      <c r="D49" s="3">
        <f t="shared" si="0"/>
        <v>1.5258442618967258</v>
      </c>
    </row>
    <row r="50" spans="1:4" ht="12.5">
      <c r="A50" s="1">
        <v>49</v>
      </c>
      <c r="B50" s="1">
        <v>1649</v>
      </c>
      <c r="C50" s="1">
        <v>1289</v>
      </c>
      <c r="D50" s="3">
        <f t="shared" si="0"/>
        <v>1.4623146866802077</v>
      </c>
    </row>
    <row r="51" spans="1:4" ht="12.5">
      <c r="A51" s="1">
        <v>50</v>
      </c>
      <c r="B51" s="1">
        <v>1650</v>
      </c>
      <c r="C51" s="1">
        <v>1310</v>
      </c>
      <c r="D51" s="3">
        <f t="shared" si="0"/>
        <v>1.486138277386402</v>
      </c>
    </row>
    <row r="52" spans="1:4" ht="12.5">
      <c r="A52" s="1">
        <v>51</v>
      </c>
      <c r="B52" s="1">
        <v>1651</v>
      </c>
      <c r="C52" s="1">
        <v>1310</v>
      </c>
      <c r="D52" s="3">
        <f t="shared" si="0"/>
        <v>1.486138277386402</v>
      </c>
    </row>
    <row r="53" spans="1:4" ht="12.5">
      <c r="A53" s="1">
        <v>52</v>
      </c>
      <c r="B53" s="1">
        <v>1652</v>
      </c>
      <c r="C53" s="1">
        <v>1247</v>
      </c>
      <c r="D53" s="3">
        <f t="shared" si="0"/>
        <v>1.4146675052678195</v>
      </c>
    </row>
    <row r="54" spans="1:4" ht="12.5">
      <c r="A54" s="1">
        <v>53</v>
      </c>
      <c r="B54" s="1">
        <v>1653</v>
      </c>
      <c r="C54" s="1">
        <v>1272</v>
      </c>
      <c r="D54" s="3">
        <f t="shared" si="0"/>
        <v>1.4430289227751933</v>
      </c>
    </row>
    <row r="55" spans="1:4" ht="12.5">
      <c r="A55" s="1">
        <v>54</v>
      </c>
      <c r="B55" s="1">
        <v>1654</v>
      </c>
      <c r="C55" s="1">
        <v>1272</v>
      </c>
      <c r="D55" s="3">
        <f t="shared" si="0"/>
        <v>1.4430289227751933</v>
      </c>
    </row>
    <row r="56" spans="1:4" ht="12.5">
      <c r="A56" s="1">
        <v>55</v>
      </c>
      <c r="B56" s="1">
        <v>1655</v>
      </c>
      <c r="C56" s="1">
        <v>1292</v>
      </c>
      <c r="D56" s="3">
        <f t="shared" si="0"/>
        <v>1.4657180567810926</v>
      </c>
    </row>
    <row r="57" spans="1:4" ht="12.5">
      <c r="A57" s="1">
        <v>56</v>
      </c>
      <c r="B57" s="1">
        <v>1656</v>
      </c>
      <c r="C57" s="1">
        <v>1247</v>
      </c>
      <c r="D57" s="3">
        <f t="shared" si="0"/>
        <v>1.4146675052678195</v>
      </c>
    </row>
    <row r="58" spans="1:4" ht="12.5">
      <c r="A58" s="1">
        <v>57</v>
      </c>
      <c r="B58" s="1">
        <v>1657</v>
      </c>
      <c r="C58" s="1">
        <v>1247</v>
      </c>
      <c r="D58" s="3">
        <f t="shared" si="0"/>
        <v>1.4146675052678195</v>
      </c>
    </row>
    <row r="59" spans="1:4" ht="12.5">
      <c r="A59" s="1">
        <v>58</v>
      </c>
      <c r="B59" s="1">
        <v>1658</v>
      </c>
      <c r="C59" s="1">
        <v>1281</v>
      </c>
      <c r="D59" s="3">
        <f t="shared" si="0"/>
        <v>1.4532390330778482</v>
      </c>
    </row>
    <row r="60" spans="1:4" ht="12.5">
      <c r="A60" s="1">
        <v>59</v>
      </c>
      <c r="B60" s="1">
        <v>1659</v>
      </c>
      <c r="C60" s="1">
        <v>1217</v>
      </c>
      <c r="D60" s="3">
        <f t="shared" si="0"/>
        <v>1.3806338042589705</v>
      </c>
    </row>
    <row r="61" spans="1:4" ht="12.5">
      <c r="A61" s="1">
        <v>60</v>
      </c>
      <c r="B61" s="1">
        <v>1660</v>
      </c>
      <c r="C61" s="1">
        <v>1244</v>
      </c>
      <c r="D61" s="3">
        <f t="shared" si="0"/>
        <v>1.4112641351669344</v>
      </c>
    </row>
    <row r="62" spans="1:4" ht="12.5">
      <c r="A62" s="1">
        <v>61</v>
      </c>
      <c r="B62" s="1">
        <v>1661</v>
      </c>
      <c r="C62" s="1">
        <v>1262</v>
      </c>
      <c r="D62" s="3">
        <f t="shared" si="0"/>
        <v>1.4316843557722438</v>
      </c>
    </row>
    <row r="63" spans="1:4" ht="12.5">
      <c r="A63" s="1">
        <v>62</v>
      </c>
      <c r="B63" s="1">
        <v>1662</v>
      </c>
      <c r="C63" s="1">
        <v>1142</v>
      </c>
      <c r="D63" s="3">
        <f t="shared" si="0"/>
        <v>1.2955495517368483</v>
      </c>
    </row>
    <row r="64" spans="1:4" ht="12.5">
      <c r="A64" s="1">
        <v>63</v>
      </c>
      <c r="B64" s="1">
        <v>1663</v>
      </c>
      <c r="C64" s="1">
        <v>1227</v>
      </c>
      <c r="D64" s="3">
        <f t="shared" si="0"/>
        <v>1.39197837126192</v>
      </c>
    </row>
    <row r="65" spans="1:4" ht="12.5">
      <c r="A65" s="1">
        <v>64</v>
      </c>
      <c r="B65" s="1">
        <v>1664</v>
      </c>
      <c r="C65" s="1">
        <v>1240</v>
      </c>
      <c r="D65" s="3">
        <f t="shared" si="0"/>
        <v>1.4067263083657546</v>
      </c>
    </row>
    <row r="66" spans="1:4" ht="12.5">
      <c r="A66" s="1">
        <v>65</v>
      </c>
      <c r="B66" s="1">
        <v>1665</v>
      </c>
      <c r="C66" s="1">
        <v>1206</v>
      </c>
      <c r="D66" s="3">
        <f t="shared" si="0"/>
        <v>1.3681547805557257</v>
      </c>
    </row>
    <row r="67" spans="1:4" ht="12.5">
      <c r="A67" s="1">
        <v>66</v>
      </c>
      <c r="B67" s="1">
        <v>1666</v>
      </c>
      <c r="C67" s="1">
        <v>1219</v>
      </c>
      <c r="D67" s="3">
        <f t="shared" si="0"/>
        <v>1.3829027176595605</v>
      </c>
    </row>
    <row r="68" spans="1:4" ht="12.5">
      <c r="A68" s="1">
        <v>67</v>
      </c>
      <c r="B68" s="1">
        <v>1667</v>
      </c>
      <c r="C68" s="1">
        <v>1211</v>
      </c>
      <c r="D68" s="3">
        <f t="shared" si="0"/>
        <v>1.3738270640572008</v>
      </c>
    </row>
    <row r="69" spans="1:4" ht="12.5">
      <c r="A69" s="1">
        <v>68</v>
      </c>
      <c r="B69" s="1">
        <v>1668</v>
      </c>
      <c r="C69" s="1">
        <v>1224</v>
      </c>
      <c r="D69" s="3">
        <f t="shared" si="0"/>
        <v>1.3885750011610352</v>
      </c>
    </row>
    <row r="70" spans="1:4" ht="12.5">
      <c r="A70" s="1">
        <v>69</v>
      </c>
      <c r="B70" s="1">
        <v>1669</v>
      </c>
      <c r="C70" s="1">
        <v>1197</v>
      </c>
      <c r="D70" s="3">
        <f t="shared" si="0"/>
        <v>1.3579446702530713</v>
      </c>
    </row>
    <row r="71" spans="1:4" ht="12.5">
      <c r="A71" s="1">
        <v>70</v>
      </c>
      <c r="B71" s="1">
        <v>1670</v>
      </c>
      <c r="C71" s="1">
        <v>1136</v>
      </c>
      <c r="D71" s="3">
        <f t="shared" si="0"/>
        <v>1.2887428115350783</v>
      </c>
    </row>
    <row r="72" spans="1:4" ht="12.5">
      <c r="A72" s="1">
        <v>71</v>
      </c>
      <c r="B72" s="1">
        <v>1671</v>
      </c>
      <c r="C72" s="1">
        <v>1220</v>
      </c>
      <c r="D72" s="3">
        <f t="shared" si="0"/>
        <v>1.3840371743598554</v>
      </c>
    </row>
    <row r="73" spans="1:4" ht="12.5">
      <c r="A73" s="1">
        <v>72</v>
      </c>
      <c r="B73" s="1">
        <v>1672</v>
      </c>
      <c r="C73" s="1">
        <v>1232</v>
      </c>
      <c r="D73" s="3">
        <f t="shared" si="0"/>
        <v>1.3976506547633949</v>
      </c>
    </row>
    <row r="74" spans="1:4" ht="12.5">
      <c r="A74" s="1">
        <v>73</v>
      </c>
      <c r="B74" s="1">
        <v>1673</v>
      </c>
      <c r="C74" s="1">
        <v>1243</v>
      </c>
      <c r="D74" s="3">
        <f t="shared" si="0"/>
        <v>1.4101296784666395</v>
      </c>
    </row>
    <row r="75" spans="1:4" ht="12.5">
      <c r="A75" s="1">
        <v>74</v>
      </c>
      <c r="B75" s="1">
        <v>1674</v>
      </c>
      <c r="C75" s="1">
        <v>1240</v>
      </c>
      <c r="D75" s="3">
        <f t="shared" si="0"/>
        <v>1.4067263083657546</v>
      </c>
    </row>
    <row r="76" spans="1:4" ht="12.5">
      <c r="A76" s="1">
        <v>75</v>
      </c>
      <c r="B76" s="1">
        <v>1675</v>
      </c>
      <c r="C76" s="1">
        <v>1192</v>
      </c>
      <c r="D76" s="3">
        <f t="shared" si="0"/>
        <v>1.3522723867515964</v>
      </c>
    </row>
    <row r="77" spans="1:4" ht="12.5">
      <c r="A77" s="1">
        <v>76</v>
      </c>
      <c r="B77" s="1">
        <v>1676</v>
      </c>
      <c r="C77" s="1">
        <v>1172</v>
      </c>
      <c r="D77" s="3">
        <f t="shared" si="0"/>
        <v>1.329583252745697</v>
      </c>
    </row>
    <row r="78" spans="1:4" ht="12.5">
      <c r="A78" s="1">
        <v>77</v>
      </c>
      <c r="B78" s="1">
        <v>1677</v>
      </c>
      <c r="C78" s="1">
        <v>1218</v>
      </c>
      <c r="D78" s="3">
        <f t="shared" si="0"/>
        <v>1.3817682609592654</v>
      </c>
    </row>
    <row r="79" spans="1:4" ht="12.5">
      <c r="A79" s="1">
        <v>78</v>
      </c>
      <c r="B79" s="1">
        <v>1678</v>
      </c>
      <c r="C79" s="1">
        <v>1235</v>
      </c>
      <c r="D79" s="3">
        <f t="shared" si="0"/>
        <v>1.40105402486428</v>
      </c>
    </row>
    <row r="80" spans="1:4" ht="12.5">
      <c r="A80" s="1">
        <v>79</v>
      </c>
      <c r="B80" s="1">
        <v>1679</v>
      </c>
      <c r="C80" s="1">
        <v>1265</v>
      </c>
      <c r="D80" s="3">
        <f t="shared" si="0"/>
        <v>1.4350877258731287</v>
      </c>
    </row>
    <row r="81" spans="1:4" ht="12.5">
      <c r="A81" s="1">
        <v>80</v>
      </c>
      <c r="B81" s="1">
        <v>1680</v>
      </c>
      <c r="C81" s="1">
        <v>1154</v>
      </c>
      <c r="D81" s="3">
        <f t="shared" si="0"/>
        <v>1.3091630321403878</v>
      </c>
    </row>
    <row r="82" spans="1:4" ht="12.5">
      <c r="A82" s="1">
        <v>81</v>
      </c>
      <c r="B82" s="1">
        <v>1681</v>
      </c>
      <c r="C82" s="1">
        <v>1187</v>
      </c>
      <c r="D82" s="3">
        <f t="shared" si="0"/>
        <v>1.3466001032501214</v>
      </c>
    </row>
    <row r="83" spans="1:4" ht="12.5">
      <c r="A83" s="1">
        <v>82</v>
      </c>
      <c r="B83" s="1">
        <v>1682</v>
      </c>
      <c r="C83" s="1">
        <v>1205</v>
      </c>
      <c r="D83" s="3">
        <f t="shared" si="0"/>
        <v>1.3670203238554308</v>
      </c>
    </row>
    <row r="84" spans="1:4" ht="12.5">
      <c r="A84" s="1">
        <v>83</v>
      </c>
      <c r="B84" s="1">
        <v>1683</v>
      </c>
      <c r="C84" s="1">
        <v>1190</v>
      </c>
      <c r="D84" s="3">
        <f t="shared" si="0"/>
        <v>1.3500034733510065</v>
      </c>
    </row>
    <row r="85" spans="1:4" ht="12.5">
      <c r="A85" s="1">
        <v>84</v>
      </c>
      <c r="B85" s="1">
        <v>1684</v>
      </c>
      <c r="C85" s="1">
        <v>1193</v>
      </c>
      <c r="D85" s="3">
        <f t="shared" si="0"/>
        <v>1.3534068434518913</v>
      </c>
    </row>
    <row r="86" spans="1:4" ht="12.5">
      <c r="A86" s="1">
        <v>85</v>
      </c>
      <c r="B86" s="1">
        <v>1685</v>
      </c>
      <c r="C86" s="1">
        <v>1239</v>
      </c>
      <c r="D86" s="3">
        <f t="shared" si="0"/>
        <v>1.4055918516654595</v>
      </c>
    </row>
    <row r="87" spans="1:4" ht="12.5">
      <c r="A87" s="1">
        <v>86</v>
      </c>
      <c r="B87" s="1">
        <v>1686</v>
      </c>
      <c r="C87" s="1">
        <v>1160</v>
      </c>
      <c r="D87" s="3">
        <f t="shared" si="0"/>
        <v>1.3159697723421575</v>
      </c>
    </row>
    <row r="88" spans="1:4" ht="12.5">
      <c r="A88" s="1">
        <v>87</v>
      </c>
      <c r="B88" s="1">
        <v>1687</v>
      </c>
      <c r="C88" s="1">
        <v>1209</v>
      </c>
      <c r="D88" s="3">
        <f t="shared" si="0"/>
        <v>1.3715581506566108</v>
      </c>
    </row>
    <row r="89" spans="1:4" ht="12.5">
      <c r="A89" s="1">
        <v>88</v>
      </c>
      <c r="B89" s="1">
        <v>1688</v>
      </c>
      <c r="C89" s="1">
        <v>1223</v>
      </c>
      <c r="D89" s="3">
        <f t="shared" si="0"/>
        <v>1.3874405444607403</v>
      </c>
    </row>
    <row r="90" spans="1:4" ht="12.5">
      <c r="A90" s="1">
        <v>89</v>
      </c>
      <c r="B90" s="1">
        <v>1689</v>
      </c>
      <c r="C90" s="1">
        <v>1169</v>
      </c>
      <c r="D90" s="3">
        <f t="shared" si="0"/>
        <v>1.3261798826448123</v>
      </c>
    </row>
    <row r="91" spans="1:4" ht="12.5">
      <c r="A91" s="1">
        <v>90</v>
      </c>
      <c r="B91" s="1">
        <v>1690</v>
      </c>
      <c r="C91" s="1">
        <v>1197</v>
      </c>
      <c r="D91" s="3">
        <f t="shared" si="0"/>
        <v>1.3579446702530713</v>
      </c>
    </row>
    <row r="92" spans="1:4" ht="12.5">
      <c r="A92" s="1">
        <v>91</v>
      </c>
      <c r="B92" s="1">
        <v>1691</v>
      </c>
      <c r="C92" s="1">
        <v>1203</v>
      </c>
      <c r="D92" s="3">
        <f t="shared" si="0"/>
        <v>1.3647514104548411</v>
      </c>
    </row>
    <row r="93" spans="1:4" ht="12.5">
      <c r="A93" s="1">
        <v>92</v>
      </c>
      <c r="B93" s="1">
        <v>1692</v>
      </c>
      <c r="C93" s="1">
        <v>1169</v>
      </c>
      <c r="D93" s="3">
        <f t="shared" si="0"/>
        <v>1.3261798826448123</v>
      </c>
    </row>
    <row r="94" spans="1:4" ht="12.5">
      <c r="A94" s="1">
        <v>93</v>
      </c>
      <c r="B94" s="1">
        <v>1693</v>
      </c>
      <c r="C94" s="1">
        <v>1151</v>
      </c>
      <c r="D94" s="3">
        <f t="shared" si="0"/>
        <v>1.3057596620395029</v>
      </c>
    </row>
    <row r="95" spans="1:4" ht="12.5">
      <c r="A95" s="1">
        <v>94</v>
      </c>
      <c r="B95" s="1">
        <v>1694</v>
      </c>
      <c r="C95" s="1">
        <v>1186</v>
      </c>
      <c r="D95" s="3">
        <f t="shared" si="0"/>
        <v>1.3454656465498267</v>
      </c>
    </row>
    <row r="96" spans="1:4" ht="12.5">
      <c r="A96" s="1">
        <v>95</v>
      </c>
      <c r="B96" s="1">
        <v>1695</v>
      </c>
      <c r="C96" s="1">
        <v>1175</v>
      </c>
      <c r="D96" s="3">
        <f t="shared" si="0"/>
        <v>1.3329866228465819</v>
      </c>
    </row>
    <row r="97" spans="1:4" ht="12.5">
      <c r="A97" s="1">
        <v>96</v>
      </c>
      <c r="B97" s="1">
        <v>1696</v>
      </c>
      <c r="C97" s="1">
        <v>1166</v>
      </c>
      <c r="D97" s="3">
        <f t="shared" si="0"/>
        <v>1.3227765125439275</v>
      </c>
    </row>
    <row r="98" spans="1:4" ht="12.5">
      <c r="A98" s="1">
        <v>97</v>
      </c>
      <c r="B98" s="1">
        <v>1697</v>
      </c>
      <c r="C98" s="1">
        <v>1203</v>
      </c>
      <c r="D98" s="3">
        <f t="shared" si="0"/>
        <v>1.3647514104548411</v>
      </c>
    </row>
    <row r="99" spans="1:4" ht="12.5">
      <c r="A99" s="1">
        <v>98</v>
      </c>
      <c r="B99" s="1">
        <v>1698</v>
      </c>
      <c r="C99" s="1">
        <v>1162</v>
      </c>
      <c r="D99" s="3">
        <f t="shared" si="0"/>
        <v>1.3182386857427475</v>
      </c>
    </row>
    <row r="100" spans="1:4" ht="12.5">
      <c r="A100" s="1">
        <v>99</v>
      </c>
      <c r="B100" s="1">
        <v>1699</v>
      </c>
      <c r="C100" s="1">
        <v>1188</v>
      </c>
      <c r="D100" s="3">
        <f t="shared" si="0"/>
        <v>1.3477345599504165</v>
      </c>
    </row>
    <row r="101" spans="1:4" ht="12.5">
      <c r="A101" s="1">
        <v>100</v>
      </c>
      <c r="B101" s="1">
        <v>1700</v>
      </c>
      <c r="C101" s="1">
        <v>1146</v>
      </c>
      <c r="D101" s="3">
        <f t="shared" si="0"/>
        <v>1.300087378538028</v>
      </c>
    </row>
    <row r="102" spans="1:4" ht="12.5">
      <c r="A102" s="1">
        <v>101</v>
      </c>
      <c r="B102" s="1">
        <v>1701</v>
      </c>
      <c r="C102" s="1">
        <v>1161</v>
      </c>
      <c r="D102" s="3">
        <f t="shared" si="0"/>
        <v>1.3171042290424526</v>
      </c>
    </row>
    <row r="103" spans="1:4" ht="12.5">
      <c r="A103" s="1">
        <v>102</v>
      </c>
      <c r="B103" s="1">
        <v>1702</v>
      </c>
      <c r="C103" s="1">
        <v>1176</v>
      </c>
      <c r="D103" s="3">
        <f t="shared" si="0"/>
        <v>1.334121079546877</v>
      </c>
    </row>
    <row r="104" spans="1:4" ht="12.5">
      <c r="A104" s="1">
        <v>103</v>
      </c>
      <c r="B104" s="1">
        <v>1703</v>
      </c>
      <c r="C104" s="1">
        <v>1179</v>
      </c>
      <c r="D104" s="3">
        <f t="shared" si="0"/>
        <v>1.3375244496477618</v>
      </c>
    </row>
    <row r="105" spans="1:4" ht="12.5">
      <c r="A105" s="1">
        <v>104</v>
      </c>
      <c r="B105" s="1">
        <v>1704</v>
      </c>
      <c r="C105" s="1">
        <v>1081</v>
      </c>
      <c r="D105" s="3">
        <f t="shared" si="0"/>
        <v>1.2263476930188555</v>
      </c>
    </row>
    <row r="106" spans="1:4" ht="12.5">
      <c r="A106" s="1">
        <v>105</v>
      </c>
      <c r="B106" s="1">
        <v>1705</v>
      </c>
      <c r="C106" s="1">
        <v>1165</v>
      </c>
      <c r="D106" s="3">
        <f t="shared" si="0"/>
        <v>1.3216420558436324</v>
      </c>
    </row>
    <row r="107" spans="1:4" ht="12.5">
      <c r="A107" s="1">
        <v>106</v>
      </c>
      <c r="B107" s="1">
        <v>1706</v>
      </c>
      <c r="C107" s="1">
        <v>1182</v>
      </c>
      <c r="D107" s="3">
        <f t="shared" si="0"/>
        <v>1.3409278197486467</v>
      </c>
    </row>
    <row r="108" spans="1:4" ht="12.5">
      <c r="A108" s="1">
        <v>107</v>
      </c>
      <c r="B108" s="1">
        <v>1707</v>
      </c>
      <c r="C108" s="1">
        <v>1158</v>
      </c>
      <c r="D108" s="3">
        <f t="shared" si="0"/>
        <v>1.3137008589415675</v>
      </c>
    </row>
    <row r="109" spans="1:4" ht="12.5">
      <c r="A109" s="1">
        <v>108</v>
      </c>
      <c r="B109" s="1">
        <v>1708</v>
      </c>
      <c r="C109" s="1">
        <v>1089</v>
      </c>
      <c r="D109" s="3">
        <f t="shared" si="0"/>
        <v>1.235423346621215</v>
      </c>
    </row>
    <row r="110" spans="1:4" ht="12.5">
      <c r="A110" s="1">
        <v>109</v>
      </c>
      <c r="B110" s="1">
        <v>1709</v>
      </c>
      <c r="C110" s="1">
        <v>1151</v>
      </c>
      <c r="D110" s="3">
        <f t="shared" si="0"/>
        <v>1.3057596620395029</v>
      </c>
    </row>
    <row r="111" spans="1:4" ht="12.5">
      <c r="A111" s="1">
        <v>110</v>
      </c>
      <c r="B111" s="1">
        <v>1710</v>
      </c>
      <c r="C111" s="1">
        <v>1116</v>
      </c>
      <c r="D111" s="3">
        <f t="shared" si="0"/>
        <v>1.2660536775291793</v>
      </c>
    </row>
    <row r="112" spans="1:4" ht="12.5">
      <c r="A112" s="1">
        <v>111</v>
      </c>
      <c r="B112" s="1">
        <v>1711</v>
      </c>
      <c r="C112" s="1">
        <v>1132</v>
      </c>
      <c r="D112" s="3">
        <f t="shared" si="0"/>
        <v>1.2842049847338988</v>
      </c>
    </row>
    <row r="113" spans="1:4" ht="12.5">
      <c r="A113" s="1">
        <v>112</v>
      </c>
      <c r="B113" s="1">
        <v>1712</v>
      </c>
      <c r="C113" s="1">
        <v>1127</v>
      </c>
      <c r="D113" s="3">
        <f t="shared" si="0"/>
        <v>1.2785327012324237</v>
      </c>
    </row>
    <row r="114" spans="1:4" ht="12.5">
      <c r="A114" s="1">
        <v>113</v>
      </c>
      <c r="B114" s="1">
        <v>1713</v>
      </c>
      <c r="C114" s="1">
        <v>1088</v>
      </c>
      <c r="D114" s="3">
        <f t="shared" si="0"/>
        <v>1.2342888899209201</v>
      </c>
    </row>
    <row r="115" spans="1:4" ht="12.5">
      <c r="A115" s="1">
        <v>114</v>
      </c>
      <c r="B115" s="1">
        <v>1714</v>
      </c>
      <c r="C115" s="1">
        <v>1063</v>
      </c>
      <c r="D115" s="3">
        <f t="shared" si="0"/>
        <v>1.2059274724135463</v>
      </c>
    </row>
    <row r="116" spans="1:4" ht="12.5">
      <c r="A116" s="1">
        <v>115</v>
      </c>
      <c r="B116" s="1">
        <v>1715</v>
      </c>
      <c r="C116" s="1">
        <v>1155</v>
      </c>
      <c r="D116" s="3">
        <f t="shared" si="0"/>
        <v>1.3102974888406826</v>
      </c>
    </row>
    <row r="117" spans="1:4" ht="12.5">
      <c r="A117" s="1">
        <v>116</v>
      </c>
      <c r="B117" s="1">
        <v>1716</v>
      </c>
      <c r="C117" s="1">
        <v>1099</v>
      </c>
      <c r="D117" s="3">
        <f t="shared" si="0"/>
        <v>1.2467679136241649</v>
      </c>
    </row>
    <row r="118" spans="1:4" ht="12.5">
      <c r="A118" s="1">
        <v>117</v>
      </c>
      <c r="B118" s="1">
        <v>1717</v>
      </c>
      <c r="C118" s="1">
        <v>1070</v>
      </c>
      <c r="D118" s="3">
        <f t="shared" si="0"/>
        <v>1.2138686693156109</v>
      </c>
    </row>
    <row r="119" spans="1:4" ht="12.5">
      <c r="A119" s="1">
        <v>118</v>
      </c>
      <c r="B119" s="1">
        <v>1718</v>
      </c>
      <c r="C119" s="1">
        <v>1114</v>
      </c>
      <c r="D119" s="3">
        <f t="shared" si="0"/>
        <v>1.2637847641285893</v>
      </c>
    </row>
    <row r="120" spans="1:4" ht="12.5">
      <c r="A120" s="1">
        <v>119</v>
      </c>
      <c r="B120" s="1">
        <v>1719</v>
      </c>
      <c r="C120" s="1">
        <v>1098</v>
      </c>
      <c r="D120" s="3">
        <f t="shared" si="0"/>
        <v>1.2456334569238698</v>
      </c>
    </row>
    <row r="121" spans="1:4" ht="12.5">
      <c r="A121" s="1">
        <v>120</v>
      </c>
      <c r="B121" s="1">
        <v>1720</v>
      </c>
      <c r="C121" s="1">
        <v>1091</v>
      </c>
      <c r="D121" s="3">
        <f t="shared" si="0"/>
        <v>1.237692260021805</v>
      </c>
    </row>
    <row r="122" spans="1:4" ht="12.5">
      <c r="A122" s="1">
        <v>121</v>
      </c>
      <c r="B122" s="1">
        <v>1721</v>
      </c>
      <c r="C122" s="1">
        <v>1065</v>
      </c>
      <c r="D122" s="3">
        <f t="shared" si="0"/>
        <v>1.208196385814136</v>
      </c>
    </row>
    <row r="123" spans="1:4" ht="12.5">
      <c r="A123" s="1">
        <v>122</v>
      </c>
      <c r="B123" s="1">
        <v>1722</v>
      </c>
      <c r="C123" s="1">
        <v>1101</v>
      </c>
      <c r="D123" s="3">
        <f t="shared" si="0"/>
        <v>1.2490368270247545</v>
      </c>
    </row>
    <row r="124" spans="1:4" ht="12.5">
      <c r="A124" s="1">
        <v>123</v>
      </c>
      <c r="B124" s="1">
        <v>1723</v>
      </c>
      <c r="C124" s="1">
        <v>1115</v>
      </c>
      <c r="D124" s="3">
        <f t="shared" si="0"/>
        <v>1.2649192208288842</v>
      </c>
    </row>
    <row r="125" spans="1:4" ht="12.5">
      <c r="A125" s="1">
        <v>124</v>
      </c>
      <c r="B125" s="1">
        <v>1724</v>
      </c>
      <c r="C125" s="1">
        <v>1079</v>
      </c>
      <c r="D125" s="3">
        <f t="shared" si="0"/>
        <v>1.2240787796182655</v>
      </c>
    </row>
    <row r="126" spans="1:4" ht="12.5">
      <c r="A126" s="1">
        <v>125</v>
      </c>
      <c r="B126" s="1">
        <v>1725</v>
      </c>
      <c r="C126" s="1">
        <v>1084</v>
      </c>
      <c r="D126" s="3">
        <f t="shared" si="0"/>
        <v>1.2297510631197401</v>
      </c>
    </row>
    <row r="127" spans="1:4" ht="12.5">
      <c r="A127" s="1">
        <v>126</v>
      </c>
      <c r="B127" s="1">
        <v>1726</v>
      </c>
      <c r="C127" s="1">
        <v>1062</v>
      </c>
      <c r="D127" s="3">
        <f t="shared" si="0"/>
        <v>1.2047930157132511</v>
      </c>
    </row>
    <row r="128" spans="1:4" ht="12.5">
      <c r="A128" s="1">
        <v>127</v>
      </c>
      <c r="B128" s="1">
        <v>1727</v>
      </c>
      <c r="C128" s="1">
        <v>1051</v>
      </c>
      <c r="D128" s="3">
        <f t="shared" si="0"/>
        <v>1.1923139920100065</v>
      </c>
    </row>
    <row r="129" spans="1:4" ht="12.5">
      <c r="A129" s="1">
        <v>128</v>
      </c>
      <c r="B129" s="1">
        <v>1728</v>
      </c>
      <c r="C129" s="1">
        <v>1041</v>
      </c>
      <c r="D129" s="3">
        <f t="shared" si="0"/>
        <v>1.1809694250070568</v>
      </c>
    </row>
    <row r="130" spans="1:4" ht="12.5">
      <c r="A130" s="1">
        <v>129</v>
      </c>
      <c r="B130" s="1">
        <v>1729</v>
      </c>
      <c r="C130" s="1">
        <v>1054</v>
      </c>
      <c r="D130" s="3">
        <f t="shared" si="0"/>
        <v>1.1957173621108914</v>
      </c>
    </row>
    <row r="131" spans="1:4" ht="12.5">
      <c r="A131" s="1">
        <v>130</v>
      </c>
      <c r="B131" s="1">
        <v>1730</v>
      </c>
      <c r="C131" s="1">
        <v>1051</v>
      </c>
      <c r="D131" s="3">
        <f t="shared" si="0"/>
        <v>1.1923139920100065</v>
      </c>
    </row>
    <row r="132" spans="1:4" ht="12.5">
      <c r="A132" s="1">
        <v>131</v>
      </c>
      <c r="B132" s="1">
        <v>1731</v>
      </c>
      <c r="C132" s="1">
        <v>1102</v>
      </c>
      <c r="D132" s="3">
        <f t="shared" si="0"/>
        <v>1.2501712837250496</v>
      </c>
    </row>
    <row r="133" spans="1:4" ht="12.5">
      <c r="A133" s="1">
        <v>132</v>
      </c>
      <c r="B133" s="1">
        <v>1732</v>
      </c>
      <c r="C133" s="1">
        <v>1102</v>
      </c>
      <c r="D133" s="3">
        <f t="shared" si="0"/>
        <v>1.2501712837250496</v>
      </c>
    </row>
    <row r="134" spans="1:4" ht="12.5">
      <c r="A134" s="1">
        <v>133</v>
      </c>
      <c r="B134" s="1">
        <v>1733</v>
      </c>
      <c r="C134" s="1">
        <v>1056</v>
      </c>
      <c r="D134" s="3">
        <f t="shared" si="0"/>
        <v>1.1979862755114814</v>
      </c>
    </row>
    <row r="135" spans="1:4" ht="12.5">
      <c r="A135" s="1">
        <v>134</v>
      </c>
      <c r="B135" s="1">
        <v>1734</v>
      </c>
      <c r="C135" s="1">
        <v>1138</v>
      </c>
      <c r="D135" s="3">
        <f t="shared" si="0"/>
        <v>1.2910117249356683</v>
      </c>
    </row>
    <row r="136" spans="1:4" ht="12.5">
      <c r="A136" s="1">
        <v>135</v>
      </c>
      <c r="B136" s="1">
        <v>1735</v>
      </c>
      <c r="C136" s="1">
        <v>1042</v>
      </c>
      <c r="D136" s="3">
        <f t="shared" si="0"/>
        <v>1.1821038817073519</v>
      </c>
    </row>
    <row r="137" spans="1:4" ht="12.5">
      <c r="A137" s="1">
        <v>136</v>
      </c>
      <c r="B137" s="1">
        <v>1736</v>
      </c>
      <c r="C137" s="1">
        <v>1079</v>
      </c>
      <c r="D137" s="3">
        <f t="shared" si="0"/>
        <v>1.2240787796182655</v>
      </c>
    </row>
    <row r="138" spans="1:4" ht="12.5">
      <c r="A138" s="1">
        <v>137</v>
      </c>
      <c r="B138" s="1">
        <v>1737</v>
      </c>
      <c r="C138" s="1">
        <v>1084</v>
      </c>
      <c r="D138" s="3">
        <f t="shared" si="0"/>
        <v>1.2297510631197401</v>
      </c>
    </row>
    <row r="139" spans="1:4" ht="12.5">
      <c r="A139" s="1">
        <v>138</v>
      </c>
      <c r="B139" s="1">
        <v>1738</v>
      </c>
      <c r="C139" s="1">
        <v>1129</v>
      </c>
      <c r="D139" s="3">
        <f t="shared" si="0"/>
        <v>1.2808016146330137</v>
      </c>
    </row>
    <row r="140" spans="1:4" ht="12.5">
      <c r="A140" s="1">
        <v>139</v>
      </c>
      <c r="B140" s="1">
        <v>1739</v>
      </c>
      <c r="C140" s="1">
        <v>1091</v>
      </c>
      <c r="D140" s="3">
        <f t="shared" si="0"/>
        <v>1.237692260021805</v>
      </c>
    </row>
    <row r="141" spans="1:4" ht="12.5">
      <c r="A141" s="1">
        <v>140</v>
      </c>
      <c r="B141" s="1">
        <v>1740</v>
      </c>
      <c r="C141" s="1">
        <v>1028</v>
      </c>
      <c r="D141" s="3">
        <f t="shared" si="0"/>
        <v>1.1662214879032224</v>
      </c>
    </row>
    <row r="142" spans="1:4" ht="12.5">
      <c r="A142" s="1">
        <v>141</v>
      </c>
      <c r="B142" s="1">
        <v>1741</v>
      </c>
      <c r="C142" s="1">
        <v>1080</v>
      </c>
      <c r="D142" s="3">
        <f t="shared" si="0"/>
        <v>1.2252132363185606</v>
      </c>
    </row>
    <row r="143" spans="1:4" ht="12.5">
      <c r="A143" s="1">
        <v>142</v>
      </c>
      <c r="B143" s="1">
        <v>1742</v>
      </c>
      <c r="C143" s="1">
        <v>1054</v>
      </c>
      <c r="D143" s="3">
        <f t="shared" si="0"/>
        <v>1.1957173621108914</v>
      </c>
    </row>
    <row r="144" spans="1:4" ht="12.5">
      <c r="A144" s="1">
        <v>143</v>
      </c>
      <c r="B144" s="1">
        <v>1743</v>
      </c>
      <c r="C144" s="1">
        <v>1066</v>
      </c>
      <c r="D144" s="3">
        <f t="shared" si="0"/>
        <v>1.2093308425144311</v>
      </c>
    </row>
    <row r="145" spans="1:4" ht="12.5">
      <c r="A145" s="1">
        <v>144</v>
      </c>
      <c r="B145" s="1">
        <v>1744</v>
      </c>
      <c r="C145" s="1">
        <v>981</v>
      </c>
      <c r="D145" s="3">
        <f t="shared" si="0"/>
        <v>1.1129020229893591</v>
      </c>
    </row>
    <row r="146" spans="1:4" ht="12.5">
      <c r="A146" s="1">
        <v>145</v>
      </c>
      <c r="B146" s="1">
        <v>1745</v>
      </c>
      <c r="C146" s="1">
        <v>1091</v>
      </c>
      <c r="D146" s="3">
        <f t="shared" si="0"/>
        <v>1.237692260021805</v>
      </c>
    </row>
    <row r="147" spans="1:4" ht="12.5">
      <c r="A147" s="1">
        <v>146</v>
      </c>
      <c r="B147" s="1">
        <v>1746</v>
      </c>
      <c r="C147" s="1">
        <v>1041</v>
      </c>
      <c r="D147" s="3">
        <f t="shared" si="0"/>
        <v>1.1809694250070568</v>
      </c>
    </row>
    <row r="148" spans="1:4" ht="12.5">
      <c r="A148" s="1">
        <v>147</v>
      </c>
      <c r="B148" s="1">
        <v>1747</v>
      </c>
      <c r="C148" s="1">
        <v>971</v>
      </c>
      <c r="D148" s="3">
        <f t="shared" si="0"/>
        <v>1.1015574559864094</v>
      </c>
    </row>
    <row r="149" spans="1:4" ht="12.5">
      <c r="A149" s="1">
        <v>148</v>
      </c>
      <c r="B149" s="1">
        <v>1748</v>
      </c>
      <c r="C149" s="1">
        <v>1042</v>
      </c>
      <c r="D149" s="3">
        <f t="shared" si="0"/>
        <v>1.1821038817073519</v>
      </c>
    </row>
    <row r="150" spans="1:4" ht="12.5">
      <c r="A150" s="1">
        <v>149</v>
      </c>
      <c r="B150" s="1">
        <v>1749</v>
      </c>
      <c r="C150" s="1">
        <v>1002</v>
      </c>
      <c r="D150" s="3">
        <f t="shared" si="0"/>
        <v>1.1367256136955532</v>
      </c>
    </row>
    <row r="151" spans="1:4" ht="12.5">
      <c r="A151" s="1">
        <v>150</v>
      </c>
      <c r="B151" s="1">
        <v>1750</v>
      </c>
      <c r="C151" s="1">
        <v>1000</v>
      </c>
      <c r="D151" s="3">
        <f t="shared" si="0"/>
        <v>1.1344567002949633</v>
      </c>
    </row>
    <row r="152" spans="1:4" ht="12.5">
      <c r="A152" s="1">
        <v>151</v>
      </c>
      <c r="B152" s="1">
        <v>1751</v>
      </c>
      <c r="C152" s="1">
        <v>1047</v>
      </c>
      <c r="D152" s="3">
        <f t="shared" si="0"/>
        <v>1.1877761652088268</v>
      </c>
    </row>
    <row r="153" spans="1:4" ht="12.5">
      <c r="A153" s="1">
        <v>152</v>
      </c>
      <c r="B153" s="1">
        <v>1752</v>
      </c>
      <c r="C153" s="1">
        <v>953</v>
      </c>
      <c r="D153" s="3">
        <f t="shared" si="0"/>
        <v>1.0811372353811002</v>
      </c>
    </row>
    <row r="154" spans="1:4" ht="12.5">
      <c r="A154" s="1">
        <v>153</v>
      </c>
      <c r="B154" s="1">
        <v>1753</v>
      </c>
      <c r="C154" s="1">
        <v>1018</v>
      </c>
      <c r="D154" s="3">
        <f t="shared" si="0"/>
        <v>1.1548769209002727</v>
      </c>
    </row>
    <row r="155" spans="1:4" ht="12.5">
      <c r="A155" s="1">
        <v>154</v>
      </c>
      <c r="B155" s="1">
        <v>1754</v>
      </c>
      <c r="C155" s="1">
        <v>1030</v>
      </c>
      <c r="D155" s="3">
        <f t="shared" si="0"/>
        <v>1.1684904013038124</v>
      </c>
    </row>
    <row r="156" spans="1:4" ht="12.5">
      <c r="A156" s="1">
        <v>155</v>
      </c>
      <c r="B156" s="1">
        <v>1755</v>
      </c>
      <c r="C156" s="1">
        <v>1046</v>
      </c>
      <c r="D156" s="3">
        <f t="shared" si="0"/>
        <v>1.1866417085085319</v>
      </c>
    </row>
    <row r="157" spans="1:4" ht="12.5">
      <c r="A157" s="1">
        <v>156</v>
      </c>
      <c r="B157" s="1">
        <v>1756</v>
      </c>
      <c r="C157" s="1">
        <v>1008</v>
      </c>
      <c r="D157" s="3">
        <f t="shared" si="0"/>
        <v>1.1435323538973232</v>
      </c>
    </row>
    <row r="158" spans="1:4" ht="12.5">
      <c r="A158" s="1">
        <v>157</v>
      </c>
      <c r="B158" s="1">
        <v>1757</v>
      </c>
      <c r="C158" s="1">
        <v>998</v>
      </c>
      <c r="D158" s="3">
        <f t="shared" si="0"/>
        <v>1.1321877868943735</v>
      </c>
    </row>
    <row r="159" spans="1:4" ht="12.5">
      <c r="A159" s="1">
        <v>158</v>
      </c>
      <c r="B159" s="1">
        <v>1758</v>
      </c>
      <c r="C159" s="1">
        <v>1001</v>
      </c>
      <c r="D159" s="3">
        <f t="shared" si="0"/>
        <v>1.1355911569952584</v>
      </c>
    </row>
    <row r="160" spans="1:4" ht="12.5">
      <c r="A160" s="1">
        <v>159</v>
      </c>
      <c r="B160" s="1">
        <v>1759</v>
      </c>
      <c r="C160" s="1">
        <v>991</v>
      </c>
      <c r="D160" s="3">
        <f t="shared" si="0"/>
        <v>1.1242465899923089</v>
      </c>
    </row>
    <row r="161" spans="1:4" ht="12.5">
      <c r="A161" s="1">
        <v>160</v>
      </c>
      <c r="B161" s="1">
        <v>1760</v>
      </c>
      <c r="C161" s="1">
        <v>1043</v>
      </c>
      <c r="D161" s="3">
        <f t="shared" si="0"/>
        <v>1.1832383384076468</v>
      </c>
    </row>
    <row r="162" spans="1:4" ht="12.5">
      <c r="A162" s="1">
        <v>161</v>
      </c>
      <c r="B162" s="1">
        <v>1761</v>
      </c>
      <c r="C162" s="1">
        <v>953</v>
      </c>
      <c r="D162" s="3">
        <f t="shared" si="0"/>
        <v>1.0811372353811002</v>
      </c>
    </row>
    <row r="163" spans="1:4" ht="12.5">
      <c r="A163" s="1">
        <v>162</v>
      </c>
      <c r="B163" s="1">
        <v>1762</v>
      </c>
      <c r="C163" s="1">
        <v>974</v>
      </c>
      <c r="D163" s="3">
        <f t="shared" si="0"/>
        <v>1.1049608260872943</v>
      </c>
    </row>
    <row r="164" spans="1:4" ht="12.5">
      <c r="A164" s="1">
        <v>163</v>
      </c>
      <c r="B164" s="1">
        <v>1763</v>
      </c>
      <c r="C164" s="1">
        <v>1029</v>
      </c>
      <c r="D164" s="3">
        <f t="shared" si="0"/>
        <v>1.1673559446035173</v>
      </c>
    </row>
    <row r="165" spans="1:4" ht="12.5">
      <c r="A165" s="1">
        <v>164</v>
      </c>
      <c r="B165" s="1">
        <v>1764</v>
      </c>
      <c r="C165" s="1">
        <v>977</v>
      </c>
      <c r="D165" s="3">
        <f t="shared" si="0"/>
        <v>1.1083641961881794</v>
      </c>
    </row>
    <row r="166" spans="1:4" ht="12.5">
      <c r="A166" s="1">
        <v>165</v>
      </c>
      <c r="B166" s="1">
        <v>1765</v>
      </c>
      <c r="C166" s="1">
        <v>1017</v>
      </c>
      <c r="D166" s="3">
        <f t="shared" si="0"/>
        <v>1.1537424641999776</v>
      </c>
    </row>
    <row r="167" spans="1:4" ht="12.5">
      <c r="A167" s="1">
        <v>166</v>
      </c>
      <c r="B167" s="1">
        <v>1766</v>
      </c>
      <c r="C167" s="1">
        <v>949</v>
      </c>
      <c r="D167" s="3">
        <f t="shared" si="0"/>
        <v>1.0765994085799202</v>
      </c>
    </row>
    <row r="168" spans="1:4" ht="12.5">
      <c r="A168" s="1">
        <v>167</v>
      </c>
      <c r="B168" s="1">
        <v>1767</v>
      </c>
      <c r="C168" s="1">
        <v>929</v>
      </c>
      <c r="D168" s="3">
        <f t="shared" si="0"/>
        <v>1.0539102745740212</v>
      </c>
    </row>
    <row r="169" spans="1:4" ht="12.5">
      <c r="A169" s="1">
        <v>168</v>
      </c>
      <c r="B169" s="1">
        <v>1768</v>
      </c>
      <c r="C169" s="1">
        <v>962</v>
      </c>
      <c r="D169" s="3">
        <f t="shared" si="0"/>
        <v>1.0913473456837548</v>
      </c>
    </row>
    <row r="170" spans="1:4" ht="12.5">
      <c r="A170" s="1">
        <v>169</v>
      </c>
      <c r="B170" s="1">
        <v>1769</v>
      </c>
      <c r="C170" s="1">
        <v>969</v>
      </c>
      <c r="D170" s="3">
        <f t="shared" si="0"/>
        <v>1.0992885425858194</v>
      </c>
    </row>
    <row r="171" spans="1:4" ht="12.5">
      <c r="A171" s="1">
        <v>170</v>
      </c>
      <c r="B171" s="1">
        <v>1770</v>
      </c>
      <c r="C171" s="1">
        <v>1032</v>
      </c>
      <c r="D171" s="3">
        <f t="shared" si="0"/>
        <v>1.1707593147044024</v>
      </c>
    </row>
    <row r="172" spans="1:4" ht="12.5">
      <c r="A172" s="1">
        <v>171</v>
      </c>
      <c r="B172" s="1">
        <v>1771</v>
      </c>
      <c r="C172" s="1">
        <v>887</v>
      </c>
      <c r="D172" s="3">
        <f t="shared" si="0"/>
        <v>1.0062630931616325</v>
      </c>
    </row>
    <row r="173" spans="1:4" ht="12.5">
      <c r="A173" s="1">
        <v>172</v>
      </c>
      <c r="B173" s="1">
        <v>1772</v>
      </c>
      <c r="C173" s="1">
        <v>954</v>
      </c>
      <c r="D173" s="3">
        <f t="shared" si="0"/>
        <v>1.0822716920813951</v>
      </c>
    </row>
    <row r="174" spans="1:4" ht="12.5">
      <c r="A174" s="1">
        <v>173</v>
      </c>
      <c r="B174" s="1">
        <v>1773</v>
      </c>
      <c r="C174" s="1">
        <v>952</v>
      </c>
      <c r="D174" s="3">
        <f t="shared" si="0"/>
        <v>1.0800027786808051</v>
      </c>
    </row>
    <row r="175" spans="1:4" ht="12.5">
      <c r="A175" s="1">
        <v>174</v>
      </c>
      <c r="B175" s="1">
        <v>1774</v>
      </c>
      <c r="C175" s="1">
        <v>993</v>
      </c>
      <c r="D175" s="3">
        <f t="shared" si="0"/>
        <v>1.1265155033928986</v>
      </c>
    </row>
    <row r="176" spans="1:4" ht="12.5">
      <c r="A176" s="1">
        <v>175</v>
      </c>
      <c r="B176" s="1">
        <v>1775</v>
      </c>
      <c r="C176" s="1">
        <v>951</v>
      </c>
      <c r="D176" s="3">
        <f t="shared" si="0"/>
        <v>1.0788683219805102</v>
      </c>
    </row>
    <row r="177" spans="1:4" ht="12.5">
      <c r="A177" s="1">
        <v>176</v>
      </c>
      <c r="B177" s="1">
        <v>1776</v>
      </c>
      <c r="C177" s="1">
        <v>881</v>
      </c>
      <c r="D177" s="3">
        <f t="shared" si="0"/>
        <v>0.99945635295986279</v>
      </c>
    </row>
    <row r="178" spans="1:4" ht="12.5">
      <c r="A178" s="1">
        <v>177</v>
      </c>
      <c r="B178" s="1">
        <v>1777</v>
      </c>
      <c r="C178" s="1">
        <v>884</v>
      </c>
      <c r="D178" s="3">
        <f t="shared" si="0"/>
        <v>1.0028597230607477</v>
      </c>
    </row>
    <row r="179" spans="1:4" ht="12.5">
      <c r="A179" s="1">
        <v>178</v>
      </c>
      <c r="B179" s="1">
        <v>1778</v>
      </c>
      <c r="C179" s="1">
        <v>947</v>
      </c>
      <c r="D179" s="3">
        <f t="shared" si="0"/>
        <v>1.0743304951793304</v>
      </c>
    </row>
    <row r="180" spans="1:4" ht="12.5">
      <c r="A180" s="1">
        <v>179</v>
      </c>
      <c r="B180" s="1">
        <v>1779</v>
      </c>
      <c r="C180" s="1">
        <v>927</v>
      </c>
      <c r="D180" s="3">
        <f t="shared" si="0"/>
        <v>1.0516413611734312</v>
      </c>
    </row>
    <row r="181" spans="1:4" ht="12.5">
      <c r="A181" s="1">
        <v>180</v>
      </c>
      <c r="B181" s="1">
        <v>1780</v>
      </c>
      <c r="C181" s="1">
        <v>956</v>
      </c>
      <c r="D181" s="3">
        <f t="shared" si="0"/>
        <v>1.0845406054819851</v>
      </c>
    </row>
    <row r="182" spans="1:4" ht="12.5">
      <c r="A182" s="1">
        <v>181</v>
      </c>
      <c r="B182" s="1">
        <v>1781</v>
      </c>
      <c r="C182" s="1">
        <v>889</v>
      </c>
      <c r="D182" s="3">
        <f t="shared" si="0"/>
        <v>1.0085320065622225</v>
      </c>
    </row>
    <row r="183" spans="1:4" ht="12.5">
      <c r="A183" s="1">
        <v>182</v>
      </c>
      <c r="B183" s="1">
        <v>1782</v>
      </c>
      <c r="C183" s="1">
        <v>971</v>
      </c>
      <c r="D183" s="3">
        <f t="shared" si="0"/>
        <v>1.1015574559864094</v>
      </c>
    </row>
    <row r="184" spans="1:4" ht="12.5">
      <c r="A184" s="1">
        <v>183</v>
      </c>
      <c r="B184" s="1">
        <v>1783</v>
      </c>
      <c r="C184" s="1">
        <v>972</v>
      </c>
      <c r="D184" s="3">
        <f t="shared" si="0"/>
        <v>1.1026919126867045</v>
      </c>
    </row>
    <row r="185" spans="1:4" ht="12.5">
      <c r="A185" s="1">
        <v>184</v>
      </c>
      <c r="B185" s="1">
        <v>1784</v>
      </c>
      <c r="C185" s="1">
        <v>955</v>
      </c>
      <c r="D185" s="3">
        <f t="shared" si="0"/>
        <v>1.0834061487816899</v>
      </c>
    </row>
    <row r="186" spans="1:4" ht="12.5">
      <c r="A186" s="1">
        <v>185</v>
      </c>
      <c r="B186" s="1">
        <v>1785</v>
      </c>
      <c r="C186" s="1">
        <v>944</v>
      </c>
      <c r="D186" s="3">
        <f t="shared" si="0"/>
        <v>1.0709271250784456</v>
      </c>
    </row>
    <row r="187" spans="1:4" ht="12.5">
      <c r="A187" s="1">
        <v>186</v>
      </c>
      <c r="B187" s="1">
        <v>1786</v>
      </c>
      <c r="C187" s="1">
        <v>960</v>
      </c>
      <c r="D187" s="3">
        <f t="shared" si="0"/>
        <v>1.089078432283165</v>
      </c>
    </row>
    <row r="188" spans="1:4" ht="12.5">
      <c r="A188" s="1">
        <v>187</v>
      </c>
      <c r="B188" s="1">
        <v>1787</v>
      </c>
      <c r="C188" s="1">
        <v>871</v>
      </c>
      <c r="D188" s="3">
        <f t="shared" si="0"/>
        <v>0.98811178595691318</v>
      </c>
    </row>
    <row r="189" spans="1:4" ht="12.5">
      <c r="A189" s="1">
        <v>188</v>
      </c>
      <c r="B189" s="1">
        <v>1788</v>
      </c>
      <c r="C189" s="1">
        <v>895</v>
      </c>
      <c r="D189" s="3">
        <f t="shared" si="0"/>
        <v>1.0153387467639923</v>
      </c>
    </row>
    <row r="190" spans="1:4" ht="12.5">
      <c r="A190" s="1">
        <v>189</v>
      </c>
      <c r="B190" s="1">
        <v>1789</v>
      </c>
      <c r="C190" s="1">
        <v>902</v>
      </c>
      <c r="D190" s="3">
        <f t="shared" si="0"/>
        <v>1.0232799436660569</v>
      </c>
    </row>
    <row r="191" spans="1:4" ht="12.5">
      <c r="A191" s="1">
        <v>190</v>
      </c>
      <c r="B191" s="1">
        <v>1790</v>
      </c>
      <c r="C191" s="1">
        <v>899</v>
      </c>
      <c r="D191" s="3">
        <f t="shared" si="0"/>
        <v>1.0198765735651723</v>
      </c>
    </row>
    <row r="192" spans="1:4" ht="12.5">
      <c r="A192" s="1">
        <v>191</v>
      </c>
      <c r="B192" s="1">
        <v>1791</v>
      </c>
      <c r="C192" s="1">
        <v>909</v>
      </c>
      <c r="D192" s="3">
        <f t="shared" si="0"/>
        <v>1.0312211405681218</v>
      </c>
    </row>
    <row r="193" spans="1:4" ht="12.5">
      <c r="A193" s="1">
        <v>192</v>
      </c>
      <c r="B193" s="1">
        <v>1792</v>
      </c>
      <c r="C193" s="1">
        <v>896</v>
      </c>
      <c r="D193" s="3">
        <f t="shared" si="0"/>
        <v>1.0164732034642872</v>
      </c>
    </row>
    <row r="194" spans="1:4" ht="12.5">
      <c r="A194" s="1">
        <v>193</v>
      </c>
      <c r="B194" s="1">
        <v>1793</v>
      </c>
      <c r="C194" s="1">
        <v>935</v>
      </c>
      <c r="D194" s="3">
        <f t="shared" si="0"/>
        <v>1.0607170147757907</v>
      </c>
    </row>
    <row r="195" spans="1:4" ht="12.5">
      <c r="A195" s="1">
        <v>194</v>
      </c>
      <c r="B195" s="1">
        <v>1794</v>
      </c>
      <c r="C195" s="1">
        <v>926</v>
      </c>
      <c r="D195" s="3">
        <f t="shared" si="0"/>
        <v>1.0505069044731361</v>
      </c>
    </row>
    <row r="196" spans="1:4" ht="12.5">
      <c r="A196" s="1">
        <v>195</v>
      </c>
      <c r="B196" s="1">
        <v>1795</v>
      </c>
      <c r="C196" s="1">
        <v>931</v>
      </c>
      <c r="D196" s="3">
        <f t="shared" si="0"/>
        <v>1.0561791879746107</v>
      </c>
    </row>
    <row r="197" spans="1:4" ht="12.5">
      <c r="A197" s="1">
        <v>196</v>
      </c>
      <c r="B197" s="1">
        <v>1796</v>
      </c>
      <c r="C197" s="1">
        <v>908</v>
      </c>
      <c r="D197" s="3">
        <f t="shared" si="0"/>
        <v>1.0300866838678269</v>
      </c>
    </row>
    <row r="198" spans="1:4" ht="12.5">
      <c r="A198" s="1">
        <v>197</v>
      </c>
      <c r="B198" s="1">
        <v>1797</v>
      </c>
      <c r="C198" s="1">
        <v>936</v>
      </c>
      <c r="D198" s="3">
        <f t="shared" si="0"/>
        <v>1.0618514714760856</v>
      </c>
    </row>
    <row r="199" spans="1:4" ht="12.5">
      <c r="A199" s="1">
        <v>198</v>
      </c>
      <c r="B199" s="1">
        <v>1798</v>
      </c>
      <c r="C199" s="1">
        <v>933</v>
      </c>
      <c r="D199" s="3">
        <f t="shared" si="0"/>
        <v>1.0584481013752007</v>
      </c>
    </row>
    <row r="200" spans="1:4" ht="12.5">
      <c r="A200" s="1">
        <v>199</v>
      </c>
      <c r="B200" s="1">
        <v>1799</v>
      </c>
      <c r="C200" s="1">
        <v>887</v>
      </c>
      <c r="D200" s="3">
        <f t="shared" si="0"/>
        <v>1.0062630931616325</v>
      </c>
    </row>
    <row r="201" spans="1:4" ht="12.5">
      <c r="A201" s="1">
        <v>200</v>
      </c>
      <c r="B201" s="1">
        <v>1800</v>
      </c>
      <c r="C201" s="1">
        <v>931</v>
      </c>
      <c r="D201" s="3">
        <f t="shared" si="0"/>
        <v>1.0561791879746107</v>
      </c>
    </row>
    <row r="202" spans="1:4" ht="12.5">
      <c r="A202" s="1">
        <v>201</v>
      </c>
      <c r="B202" s="1">
        <v>1801</v>
      </c>
      <c r="C202" s="1">
        <v>882</v>
      </c>
      <c r="D202" s="3">
        <f t="shared" si="0"/>
        <v>1.0005908096601577</v>
      </c>
    </row>
    <row r="203" spans="1:4" ht="12.5">
      <c r="A203" s="1">
        <v>202</v>
      </c>
      <c r="B203" s="1">
        <v>1802</v>
      </c>
      <c r="C203" s="1">
        <v>869</v>
      </c>
      <c r="D203" s="3">
        <f t="shared" si="0"/>
        <v>0.98584287255632319</v>
      </c>
    </row>
    <row r="204" spans="1:4" ht="12.5">
      <c r="A204" s="1">
        <v>203</v>
      </c>
      <c r="B204" s="1">
        <v>1803</v>
      </c>
      <c r="C204" s="1">
        <v>882</v>
      </c>
      <c r="D204" s="3">
        <f t="shared" si="0"/>
        <v>1.0005908096601577</v>
      </c>
    </row>
    <row r="205" spans="1:4" ht="12.5">
      <c r="A205" s="1">
        <v>204</v>
      </c>
      <c r="B205" s="1">
        <v>1804</v>
      </c>
      <c r="C205" s="1">
        <v>867</v>
      </c>
      <c r="D205" s="3">
        <f t="shared" si="0"/>
        <v>0.9835739591557332</v>
      </c>
    </row>
    <row r="206" spans="1:4" ht="12.5">
      <c r="A206" s="1">
        <v>205</v>
      </c>
      <c r="B206" s="1">
        <v>1805</v>
      </c>
      <c r="C206" s="1">
        <v>922</v>
      </c>
      <c r="D206" s="3">
        <f t="shared" si="0"/>
        <v>1.0459690776719563</v>
      </c>
    </row>
    <row r="207" spans="1:4" ht="12.5">
      <c r="A207" s="1">
        <v>206</v>
      </c>
      <c r="B207" s="1">
        <v>1806</v>
      </c>
      <c r="C207" s="1">
        <v>881</v>
      </c>
      <c r="D207" s="3">
        <f t="shared" si="0"/>
        <v>0.99945635295986279</v>
      </c>
    </row>
    <row r="208" spans="1:4" ht="12.5">
      <c r="A208" s="1">
        <v>207</v>
      </c>
      <c r="B208" s="1">
        <v>1807</v>
      </c>
      <c r="C208" s="1">
        <v>857</v>
      </c>
      <c r="D208" s="3">
        <f t="shared" si="0"/>
        <v>0.9722293921527837</v>
      </c>
    </row>
    <row r="209" spans="1:4" ht="12.5">
      <c r="A209" s="1">
        <v>208</v>
      </c>
      <c r="B209" s="1">
        <v>1808</v>
      </c>
      <c r="C209" s="1">
        <v>911</v>
      </c>
      <c r="D209" s="3">
        <f t="shared" si="0"/>
        <v>1.0334900539687117</v>
      </c>
    </row>
    <row r="210" spans="1:4" ht="12.5">
      <c r="A210" s="1">
        <v>209</v>
      </c>
      <c r="B210" s="1">
        <v>1809</v>
      </c>
      <c r="C210" s="1">
        <v>846</v>
      </c>
      <c r="D210" s="3">
        <f t="shared" si="0"/>
        <v>0.95975036844953909</v>
      </c>
    </row>
    <row r="211" spans="1:4" ht="12.5">
      <c r="A211" s="1">
        <v>210</v>
      </c>
      <c r="B211" s="1">
        <v>1810</v>
      </c>
      <c r="C211" s="1">
        <v>882</v>
      </c>
      <c r="D211" s="3">
        <f t="shared" si="0"/>
        <v>1.0005908096601577</v>
      </c>
    </row>
    <row r="212" spans="1:4" ht="12.5">
      <c r="A212" s="1">
        <v>211</v>
      </c>
      <c r="B212" s="1">
        <v>1811</v>
      </c>
      <c r="C212" s="1">
        <v>947</v>
      </c>
      <c r="D212" s="3">
        <f t="shared" si="0"/>
        <v>1.0743304951793304</v>
      </c>
    </row>
    <row r="213" spans="1:4" ht="12.5">
      <c r="A213" s="1">
        <v>212</v>
      </c>
      <c r="B213" s="1">
        <v>1812</v>
      </c>
      <c r="C213" s="1">
        <v>854</v>
      </c>
      <c r="D213" s="3">
        <f t="shared" si="0"/>
        <v>0.96882602205189872</v>
      </c>
    </row>
    <row r="214" spans="1:4" ht="12.5">
      <c r="A214" s="1">
        <v>213</v>
      </c>
      <c r="B214" s="1">
        <v>1813</v>
      </c>
      <c r="C214" s="1">
        <v>883</v>
      </c>
      <c r="D214" s="3">
        <f t="shared" si="0"/>
        <v>1.0017252663604528</v>
      </c>
    </row>
    <row r="215" spans="1:4" ht="12.5">
      <c r="A215" s="1">
        <v>214</v>
      </c>
      <c r="B215" s="1">
        <v>1814</v>
      </c>
      <c r="C215" s="1">
        <v>821</v>
      </c>
      <c r="D215" s="3">
        <f t="shared" si="0"/>
        <v>0.93138895094216501</v>
      </c>
    </row>
    <row r="216" spans="1:4" ht="12.5">
      <c r="A216" s="1">
        <v>215</v>
      </c>
      <c r="B216" s="1">
        <v>1815</v>
      </c>
      <c r="C216" s="1">
        <v>884</v>
      </c>
      <c r="D216" s="3">
        <f t="shared" si="0"/>
        <v>1.0028597230607477</v>
      </c>
    </row>
    <row r="217" spans="1:4" ht="12.5">
      <c r="A217" s="1">
        <v>216</v>
      </c>
      <c r="B217" s="1">
        <v>1816</v>
      </c>
      <c r="C217" s="1">
        <v>844</v>
      </c>
      <c r="D217" s="3">
        <f t="shared" si="0"/>
        <v>0.9574814550489491</v>
      </c>
    </row>
    <row r="218" spans="1:4" ht="12.5">
      <c r="A218" s="1">
        <v>217</v>
      </c>
      <c r="B218" s="1">
        <v>1817</v>
      </c>
      <c r="C218" s="1">
        <v>868</v>
      </c>
      <c r="D218" s="3">
        <f t="shared" si="0"/>
        <v>0.9847084158560282</v>
      </c>
    </row>
    <row r="219" spans="1:4" ht="12.5">
      <c r="A219" s="1">
        <v>218</v>
      </c>
      <c r="B219" s="1">
        <v>1818</v>
      </c>
      <c r="C219" s="1">
        <v>875</v>
      </c>
      <c r="D219" s="3">
        <f t="shared" si="0"/>
        <v>0.99264961275809294</v>
      </c>
    </row>
    <row r="220" spans="1:4" ht="12.5">
      <c r="A220" s="1">
        <v>219</v>
      </c>
      <c r="B220" s="1">
        <v>1819</v>
      </c>
      <c r="C220" s="1">
        <v>902</v>
      </c>
      <c r="D220" s="3">
        <f t="shared" si="0"/>
        <v>1.0232799436660569</v>
      </c>
    </row>
    <row r="221" spans="1:4" ht="12.5">
      <c r="A221" s="1">
        <v>220</v>
      </c>
      <c r="B221" s="1">
        <v>1820</v>
      </c>
      <c r="C221" s="1">
        <v>850</v>
      </c>
      <c r="D221" s="3">
        <f t="shared" si="0"/>
        <v>0.96428819525071885</v>
      </c>
    </row>
    <row r="222" spans="1:4" ht="12.5">
      <c r="A222" s="1">
        <v>221</v>
      </c>
      <c r="B222" s="1">
        <v>1821</v>
      </c>
      <c r="C222" s="1">
        <v>899</v>
      </c>
      <c r="D222" s="3">
        <f t="shared" si="0"/>
        <v>1.0198765735651723</v>
      </c>
    </row>
    <row r="223" spans="1:4" ht="12.5">
      <c r="A223" s="1">
        <v>222</v>
      </c>
      <c r="B223" s="1">
        <v>1822</v>
      </c>
      <c r="C223" s="1">
        <v>842</v>
      </c>
      <c r="D223" s="3">
        <f t="shared" si="0"/>
        <v>0.95521254164835911</v>
      </c>
    </row>
    <row r="224" spans="1:4" ht="12.5">
      <c r="A224" s="1">
        <v>223</v>
      </c>
      <c r="B224" s="1">
        <v>1823</v>
      </c>
      <c r="C224" s="1">
        <v>850</v>
      </c>
      <c r="D224" s="3">
        <f t="shared" si="0"/>
        <v>0.96428819525071885</v>
      </c>
    </row>
    <row r="225" spans="1:4" ht="12.5">
      <c r="A225" s="1">
        <v>224</v>
      </c>
      <c r="B225" s="1">
        <v>1824</v>
      </c>
      <c r="C225" s="1">
        <v>824</v>
      </c>
      <c r="D225" s="3">
        <f t="shared" si="0"/>
        <v>0.93479232104304977</v>
      </c>
    </row>
    <row r="226" spans="1:4" ht="12.5">
      <c r="A226" s="1">
        <v>225</v>
      </c>
      <c r="B226" s="1">
        <v>1825</v>
      </c>
      <c r="C226" s="1">
        <v>842</v>
      </c>
      <c r="D226" s="3">
        <f t="shared" si="0"/>
        <v>0.95521254164835911</v>
      </c>
    </row>
    <row r="227" spans="1:4" ht="12.5">
      <c r="A227" s="1">
        <v>226</v>
      </c>
      <c r="B227" s="1">
        <v>1826</v>
      </c>
      <c r="C227" s="1">
        <v>865</v>
      </c>
      <c r="D227" s="3">
        <f t="shared" si="0"/>
        <v>0.98130504575514343</v>
      </c>
    </row>
    <row r="228" spans="1:4" ht="12.5">
      <c r="A228" s="1">
        <v>227</v>
      </c>
      <c r="B228" s="1">
        <v>1827</v>
      </c>
      <c r="C228" s="1">
        <v>832</v>
      </c>
      <c r="D228" s="3">
        <f t="shared" si="0"/>
        <v>0.9438679746454095</v>
      </c>
    </row>
    <row r="229" spans="1:4" ht="12.5">
      <c r="A229" s="1">
        <v>228</v>
      </c>
      <c r="B229" s="1">
        <v>1828</v>
      </c>
      <c r="C229" s="1">
        <v>840</v>
      </c>
      <c r="D229" s="3">
        <f t="shared" si="0"/>
        <v>0.95294362824776935</v>
      </c>
    </row>
    <row r="230" spans="1:4" ht="12.5">
      <c r="A230" s="1">
        <v>229</v>
      </c>
      <c r="B230" s="1">
        <v>1829</v>
      </c>
      <c r="C230" s="1">
        <v>818</v>
      </c>
      <c r="D230" s="3">
        <f t="shared" si="0"/>
        <v>0.92798558084128002</v>
      </c>
    </row>
    <row r="231" spans="1:4" ht="12.5">
      <c r="A231" s="1">
        <v>230</v>
      </c>
      <c r="B231" s="1">
        <v>1830</v>
      </c>
      <c r="C231" s="1">
        <v>872</v>
      </c>
      <c r="D231" s="3">
        <f t="shared" si="0"/>
        <v>0.98924624265720806</v>
      </c>
    </row>
    <row r="232" spans="1:4" ht="12.5">
      <c r="A232" s="1">
        <v>231</v>
      </c>
      <c r="B232" s="1">
        <v>1831</v>
      </c>
      <c r="C232" s="1">
        <v>817</v>
      </c>
      <c r="D232" s="3">
        <f t="shared" si="0"/>
        <v>0.92685112414098503</v>
      </c>
    </row>
    <row r="233" spans="1:4" ht="12.5">
      <c r="A233" s="1">
        <v>232</v>
      </c>
      <c r="B233" s="1">
        <v>1832</v>
      </c>
      <c r="C233" s="1">
        <v>838</v>
      </c>
      <c r="D233" s="3">
        <f t="shared" si="0"/>
        <v>0.95067471484717936</v>
      </c>
    </row>
    <row r="234" spans="1:4" ht="12.5">
      <c r="A234" s="1">
        <v>233</v>
      </c>
      <c r="B234" s="1">
        <v>1833</v>
      </c>
      <c r="C234" s="1">
        <v>838</v>
      </c>
      <c r="D234" s="3">
        <f t="shared" si="0"/>
        <v>0.95067471484717936</v>
      </c>
    </row>
    <row r="235" spans="1:4" ht="12.5">
      <c r="A235" s="1">
        <v>234</v>
      </c>
      <c r="B235" s="1">
        <v>1834</v>
      </c>
      <c r="C235" s="1">
        <v>779</v>
      </c>
      <c r="D235" s="3">
        <f t="shared" si="0"/>
        <v>0.88374176952977657</v>
      </c>
    </row>
    <row r="236" spans="1:4" ht="12.5">
      <c r="A236" s="1">
        <v>235</v>
      </c>
      <c r="B236" s="1">
        <v>1835</v>
      </c>
      <c r="C236" s="1">
        <v>812</v>
      </c>
      <c r="D236" s="3">
        <f t="shared" si="0"/>
        <v>0.92117884063951028</v>
      </c>
    </row>
    <row r="237" spans="1:4" ht="12.5">
      <c r="A237" s="1">
        <v>236</v>
      </c>
      <c r="B237" s="1">
        <v>1836</v>
      </c>
      <c r="C237" s="1">
        <v>838</v>
      </c>
      <c r="D237" s="3">
        <f t="shared" si="0"/>
        <v>0.95067471484717936</v>
      </c>
    </row>
    <row r="238" spans="1:4" ht="12.5">
      <c r="A238" s="1">
        <v>237</v>
      </c>
      <c r="B238" s="1">
        <v>1837</v>
      </c>
      <c r="C238" s="1">
        <v>880</v>
      </c>
      <c r="D238" s="3">
        <f t="shared" si="0"/>
        <v>0.9983218962595678</v>
      </c>
    </row>
    <row r="239" spans="1:4" ht="12.5">
      <c r="A239" s="1">
        <v>238</v>
      </c>
      <c r="B239" s="1">
        <v>1838</v>
      </c>
      <c r="C239" s="1">
        <v>765</v>
      </c>
      <c r="D239" s="3">
        <f t="shared" si="0"/>
        <v>0.86785937572564698</v>
      </c>
    </row>
    <row r="240" spans="1:4" ht="12.5">
      <c r="A240" s="1">
        <v>239</v>
      </c>
      <c r="B240" s="1">
        <v>1839</v>
      </c>
      <c r="C240" s="1">
        <v>854</v>
      </c>
      <c r="D240" s="3">
        <f t="shared" si="0"/>
        <v>0.96882602205189872</v>
      </c>
    </row>
    <row r="241" spans="1:4" ht="12.5">
      <c r="A241" s="1">
        <v>240</v>
      </c>
      <c r="B241" s="1">
        <v>1840</v>
      </c>
      <c r="C241" s="1">
        <v>766</v>
      </c>
      <c r="D241" s="3">
        <f t="shared" si="0"/>
        <v>0.86899383242594197</v>
      </c>
    </row>
    <row r="242" spans="1:4" ht="12.5">
      <c r="A242" s="1">
        <v>241</v>
      </c>
      <c r="B242" s="1">
        <v>1841</v>
      </c>
      <c r="C242" s="1">
        <v>791</v>
      </c>
      <c r="D242" s="3">
        <f t="shared" si="0"/>
        <v>0.89735524993331606</v>
      </c>
    </row>
    <row r="243" spans="1:4" ht="12.5">
      <c r="A243" s="1">
        <v>242</v>
      </c>
      <c r="B243" s="1">
        <v>1842</v>
      </c>
      <c r="C243" s="1">
        <v>798</v>
      </c>
      <c r="D243" s="3">
        <f t="shared" si="0"/>
        <v>0.9052964468353808</v>
      </c>
    </row>
    <row r="244" spans="1:4" ht="12.5">
      <c r="A244" s="1">
        <v>243</v>
      </c>
      <c r="B244" s="1">
        <v>1843</v>
      </c>
      <c r="C244" s="1">
        <v>774</v>
      </c>
      <c r="D244" s="3">
        <f t="shared" si="0"/>
        <v>0.87806948602830159</v>
      </c>
    </row>
    <row r="245" spans="1:4" ht="12.5">
      <c r="A245" s="1">
        <v>244</v>
      </c>
      <c r="B245" s="1">
        <v>1844</v>
      </c>
      <c r="C245" s="1">
        <v>757</v>
      </c>
      <c r="D245" s="3">
        <f t="shared" si="0"/>
        <v>0.85878372212328724</v>
      </c>
    </row>
    <row r="246" spans="1:4" ht="12.5">
      <c r="A246" s="1">
        <v>245</v>
      </c>
      <c r="B246" s="1">
        <v>1845</v>
      </c>
      <c r="C246" s="1">
        <v>793</v>
      </c>
      <c r="D246" s="3">
        <f t="shared" si="0"/>
        <v>0.89962416333390594</v>
      </c>
    </row>
    <row r="247" spans="1:4" ht="12.5">
      <c r="A247" s="1">
        <v>246</v>
      </c>
      <c r="B247" s="1">
        <v>1846</v>
      </c>
      <c r="C247" s="1">
        <v>815</v>
      </c>
      <c r="D247" s="3">
        <f t="shared" si="0"/>
        <v>0.92458221074039515</v>
      </c>
    </row>
    <row r="248" spans="1:4" ht="12.5">
      <c r="A248" s="1">
        <v>247</v>
      </c>
      <c r="B248" s="1">
        <v>1847</v>
      </c>
      <c r="C248" s="1">
        <v>802</v>
      </c>
      <c r="D248" s="3">
        <f t="shared" si="0"/>
        <v>0.90983427363656066</v>
      </c>
    </row>
    <row r="249" spans="1:4" ht="12.5">
      <c r="A249" s="1">
        <v>248</v>
      </c>
      <c r="B249" s="1">
        <v>1848</v>
      </c>
      <c r="C249" s="1">
        <v>795</v>
      </c>
      <c r="D249" s="3">
        <f t="shared" si="0"/>
        <v>0.90189307673449592</v>
      </c>
    </row>
    <row r="250" spans="1:4" ht="12.5">
      <c r="A250" s="1">
        <v>249</v>
      </c>
      <c r="B250" s="1">
        <v>1849</v>
      </c>
      <c r="C250" s="1">
        <v>800</v>
      </c>
      <c r="D250" s="3">
        <f t="shared" si="0"/>
        <v>0.90756536023597068</v>
      </c>
    </row>
    <row r="251" spans="1:4" ht="12.5">
      <c r="A251" s="1">
        <v>250</v>
      </c>
      <c r="B251" s="1">
        <v>1850</v>
      </c>
      <c r="C251" s="1">
        <v>731</v>
      </c>
      <c r="D251" s="3">
        <f t="shared" si="0"/>
        <v>0.82928784791561827</v>
      </c>
    </row>
    <row r="252" spans="1:4" ht="12.5">
      <c r="A252" s="1">
        <v>251</v>
      </c>
      <c r="B252" s="1">
        <v>1851</v>
      </c>
      <c r="C252" s="1">
        <v>805</v>
      </c>
      <c r="D252" s="3">
        <f t="shared" si="0"/>
        <v>0.91323764373744554</v>
      </c>
    </row>
    <row r="253" spans="1:4" ht="12.5">
      <c r="A253" s="1">
        <v>252</v>
      </c>
      <c r="B253" s="1">
        <v>1852</v>
      </c>
      <c r="C253" s="1">
        <v>827</v>
      </c>
      <c r="D253" s="3">
        <f t="shared" si="0"/>
        <v>0.93819569114393475</v>
      </c>
    </row>
    <row r="254" spans="1:4" ht="12.5">
      <c r="A254" s="1">
        <v>253</v>
      </c>
      <c r="B254" s="1">
        <v>1853</v>
      </c>
      <c r="C254" s="1">
        <v>788</v>
      </c>
      <c r="D254" s="3">
        <f t="shared" si="0"/>
        <v>0.89395187983243118</v>
      </c>
    </row>
    <row r="255" spans="1:4" ht="12.5">
      <c r="A255" s="1">
        <v>254</v>
      </c>
      <c r="B255" s="1">
        <v>1854</v>
      </c>
      <c r="C255" s="1">
        <v>735</v>
      </c>
      <c r="D255" s="3">
        <f t="shared" si="0"/>
        <v>0.83382567471679814</v>
      </c>
    </row>
    <row r="256" spans="1:4" ht="12.5">
      <c r="A256" s="1">
        <v>255</v>
      </c>
      <c r="B256" s="1">
        <v>1855</v>
      </c>
      <c r="C256" s="1">
        <v>767</v>
      </c>
      <c r="D256" s="3">
        <f t="shared" si="0"/>
        <v>0.87012828912623696</v>
      </c>
    </row>
    <row r="257" spans="1:4" ht="12.5">
      <c r="A257" s="1">
        <v>256</v>
      </c>
      <c r="B257" s="1">
        <v>1856</v>
      </c>
      <c r="C257" s="1">
        <v>778</v>
      </c>
      <c r="D257" s="3">
        <f t="shared" si="0"/>
        <v>0.88260731282948157</v>
      </c>
    </row>
    <row r="258" spans="1:4" ht="12.5">
      <c r="A258" s="1">
        <v>257</v>
      </c>
      <c r="B258" s="1">
        <v>1857</v>
      </c>
      <c r="C258" s="1">
        <v>773</v>
      </c>
      <c r="D258" s="3">
        <f t="shared" si="0"/>
        <v>0.87693502932800671</v>
      </c>
    </row>
    <row r="259" spans="1:4" ht="12.5">
      <c r="A259" s="1">
        <v>258</v>
      </c>
      <c r="B259" s="1">
        <v>1858</v>
      </c>
      <c r="C259" s="1">
        <v>761</v>
      </c>
      <c r="D259" s="3">
        <f t="shared" si="0"/>
        <v>0.86332154892446722</v>
      </c>
    </row>
    <row r="260" spans="1:4" ht="12.5">
      <c r="A260" s="1">
        <v>259</v>
      </c>
      <c r="B260" s="1">
        <v>1859</v>
      </c>
      <c r="C260" s="1">
        <v>798</v>
      </c>
      <c r="D260" s="3">
        <f t="shared" si="0"/>
        <v>0.9052964468353808</v>
      </c>
    </row>
    <row r="261" spans="1:4" ht="12.5">
      <c r="A261" s="1">
        <v>260</v>
      </c>
      <c r="B261" s="1">
        <v>1860</v>
      </c>
      <c r="C261" s="1">
        <v>748</v>
      </c>
      <c r="D261" s="3">
        <f t="shared" si="0"/>
        <v>0.84857361182063262</v>
      </c>
    </row>
    <row r="262" spans="1:4" ht="12.5">
      <c r="A262" s="1">
        <v>261</v>
      </c>
      <c r="B262" s="1">
        <v>1861</v>
      </c>
      <c r="C262" s="1">
        <v>702</v>
      </c>
      <c r="D262" s="3">
        <f t="shared" si="0"/>
        <v>0.79638860360706432</v>
      </c>
    </row>
    <row r="263" spans="1:4" ht="12.5">
      <c r="A263" s="1">
        <v>262</v>
      </c>
      <c r="B263" s="1">
        <v>1862</v>
      </c>
      <c r="C263" s="1">
        <v>767</v>
      </c>
      <c r="D263" s="3">
        <f t="shared" si="0"/>
        <v>0.87012828912623696</v>
      </c>
    </row>
    <row r="264" spans="1:4" ht="12.5">
      <c r="A264" s="1">
        <v>263</v>
      </c>
      <c r="B264" s="1">
        <v>1863</v>
      </c>
      <c r="C264" s="1">
        <v>770</v>
      </c>
      <c r="D264" s="3">
        <f t="shared" si="0"/>
        <v>0.87353165922712184</v>
      </c>
    </row>
    <row r="265" spans="1:4" ht="12.5">
      <c r="A265" s="1">
        <v>264</v>
      </c>
      <c r="B265" s="1">
        <v>1864</v>
      </c>
      <c r="C265" s="1">
        <v>785</v>
      </c>
      <c r="D265" s="3">
        <f t="shared" si="0"/>
        <v>0.89054850973154631</v>
      </c>
    </row>
    <row r="266" spans="1:4" ht="12.5">
      <c r="A266" s="1">
        <v>265</v>
      </c>
      <c r="B266" s="1">
        <v>1865</v>
      </c>
      <c r="C266" s="1">
        <v>751</v>
      </c>
      <c r="D266" s="3">
        <f t="shared" si="0"/>
        <v>0.8519769819215175</v>
      </c>
    </row>
    <row r="267" spans="1:4" ht="12.5">
      <c r="A267" s="1">
        <v>266</v>
      </c>
      <c r="B267" s="1">
        <v>1866</v>
      </c>
      <c r="C267" s="1">
        <v>731</v>
      </c>
      <c r="D267" s="3">
        <f t="shared" si="0"/>
        <v>0.82928784791561827</v>
      </c>
    </row>
    <row r="268" spans="1:4" ht="12.5">
      <c r="A268" s="1">
        <v>267</v>
      </c>
      <c r="B268" s="1">
        <v>1867</v>
      </c>
      <c r="C268" s="1">
        <v>730</v>
      </c>
      <c r="D268" s="3">
        <f t="shared" si="0"/>
        <v>0.82815339121532328</v>
      </c>
    </row>
    <row r="269" spans="1:4" ht="12.5">
      <c r="A269" s="1">
        <v>268</v>
      </c>
      <c r="B269" s="1">
        <v>1868</v>
      </c>
      <c r="C269" s="1">
        <v>749</v>
      </c>
      <c r="D269" s="3">
        <f t="shared" si="0"/>
        <v>0.84970806852092762</v>
      </c>
    </row>
    <row r="270" spans="1:4" ht="12.5">
      <c r="A270" s="1">
        <v>269</v>
      </c>
      <c r="B270" s="1">
        <v>1869</v>
      </c>
      <c r="C270" s="1">
        <v>763</v>
      </c>
      <c r="D270" s="3">
        <f t="shared" si="0"/>
        <v>0.8655904623250571</v>
      </c>
    </row>
    <row r="271" spans="1:4" ht="12.5">
      <c r="A271" s="1">
        <v>270</v>
      </c>
      <c r="B271" s="1">
        <v>1870</v>
      </c>
      <c r="C271" s="1">
        <v>752</v>
      </c>
      <c r="D271" s="3">
        <f t="shared" si="0"/>
        <v>0.85311143862181249</v>
      </c>
    </row>
    <row r="272" spans="1:4" ht="12.5">
      <c r="A272" s="1">
        <v>271</v>
      </c>
      <c r="B272" s="1">
        <v>1871</v>
      </c>
      <c r="C272" s="1">
        <v>697</v>
      </c>
      <c r="D272" s="3">
        <f t="shared" si="0"/>
        <v>0.79071632010558945</v>
      </c>
    </row>
    <row r="273" spans="1:4" ht="12.5">
      <c r="A273" s="1">
        <v>272</v>
      </c>
      <c r="B273" s="1">
        <v>1872</v>
      </c>
      <c r="C273" s="1">
        <v>724</v>
      </c>
      <c r="D273" s="3">
        <f t="shared" si="0"/>
        <v>0.82134665101355353</v>
      </c>
    </row>
    <row r="274" spans="1:4" ht="12.5">
      <c r="A274" s="1">
        <v>273</v>
      </c>
      <c r="B274" s="1">
        <v>1873</v>
      </c>
      <c r="C274" s="1">
        <v>744</v>
      </c>
      <c r="D274" s="3">
        <f t="shared" si="0"/>
        <v>0.84403578501945276</v>
      </c>
    </row>
    <row r="275" spans="1:4" ht="12.5">
      <c r="A275" s="1">
        <v>274</v>
      </c>
      <c r="B275" s="1">
        <v>1874</v>
      </c>
      <c r="C275" s="1">
        <v>766</v>
      </c>
      <c r="D275" s="3">
        <f t="shared" si="0"/>
        <v>0.86899383242594197</v>
      </c>
    </row>
    <row r="276" spans="1:4" ht="12.5">
      <c r="A276" s="1">
        <v>275</v>
      </c>
      <c r="B276" s="1">
        <v>1875</v>
      </c>
      <c r="C276" s="1">
        <v>689</v>
      </c>
      <c r="D276" s="3">
        <f t="shared" si="0"/>
        <v>0.78164066650322972</v>
      </c>
    </row>
    <row r="277" spans="1:4" ht="12.5">
      <c r="A277" s="1">
        <v>276</v>
      </c>
      <c r="B277" s="1">
        <v>1876</v>
      </c>
      <c r="C277" s="1">
        <v>813</v>
      </c>
      <c r="D277" s="3">
        <f t="shared" si="0"/>
        <v>0.92231329733980527</v>
      </c>
    </row>
    <row r="278" spans="1:4" ht="12.5">
      <c r="A278" s="1">
        <v>277</v>
      </c>
      <c r="B278" s="1">
        <v>1877</v>
      </c>
      <c r="C278" s="1">
        <v>653</v>
      </c>
      <c r="D278" s="3">
        <f t="shared" si="0"/>
        <v>0.74080022529261103</v>
      </c>
    </row>
    <row r="279" spans="1:4" ht="12.5">
      <c r="A279" s="1">
        <v>278</v>
      </c>
      <c r="B279" s="1">
        <v>1878</v>
      </c>
      <c r="C279" s="1">
        <v>741</v>
      </c>
      <c r="D279" s="3">
        <f t="shared" si="0"/>
        <v>0.84063241491856788</v>
      </c>
    </row>
    <row r="280" spans="1:4" ht="12.5">
      <c r="A280" s="1">
        <v>279</v>
      </c>
      <c r="B280" s="1">
        <v>1879</v>
      </c>
      <c r="C280" s="1">
        <v>745</v>
      </c>
      <c r="D280" s="3">
        <f t="shared" si="0"/>
        <v>0.84517024171974775</v>
      </c>
    </row>
    <row r="281" spans="1:4" ht="12.5">
      <c r="A281" s="1">
        <v>280</v>
      </c>
      <c r="B281" s="1">
        <v>1880</v>
      </c>
      <c r="C281" s="1">
        <v>704</v>
      </c>
      <c r="D281" s="3">
        <f t="shared" si="0"/>
        <v>0.79865751700765431</v>
      </c>
    </row>
    <row r="282" spans="1:4" ht="12.5">
      <c r="A282" s="1">
        <v>281</v>
      </c>
      <c r="B282" s="1">
        <v>1881</v>
      </c>
      <c r="C282" s="1">
        <v>675</v>
      </c>
      <c r="D282" s="3">
        <f t="shared" si="0"/>
        <v>0.76575827269910035</v>
      </c>
    </row>
    <row r="283" spans="1:4" ht="12.5">
      <c r="A283" s="1">
        <v>282</v>
      </c>
      <c r="B283" s="1">
        <v>1882</v>
      </c>
      <c r="C283" s="1">
        <v>667</v>
      </c>
      <c r="D283" s="3">
        <f t="shared" si="0"/>
        <v>0.75668261909674062</v>
      </c>
    </row>
    <row r="284" spans="1:4" ht="12.5">
      <c r="A284" s="1">
        <v>283</v>
      </c>
      <c r="B284" s="1">
        <v>1883</v>
      </c>
      <c r="C284" s="1">
        <v>740</v>
      </c>
      <c r="D284" s="3">
        <f t="shared" si="0"/>
        <v>0.83949795821827289</v>
      </c>
    </row>
    <row r="285" spans="1:4" ht="12.5">
      <c r="A285" s="1">
        <v>284</v>
      </c>
      <c r="B285" s="1">
        <v>1884</v>
      </c>
      <c r="C285" s="1">
        <v>713</v>
      </c>
      <c r="D285" s="3">
        <f t="shared" si="0"/>
        <v>0.80886762731030881</v>
      </c>
    </row>
    <row r="286" spans="1:4" ht="12.5">
      <c r="A286" s="1">
        <v>285</v>
      </c>
      <c r="B286" s="1">
        <v>1885</v>
      </c>
      <c r="C286" s="1">
        <v>726</v>
      </c>
      <c r="D286" s="3">
        <f t="shared" si="0"/>
        <v>0.82361556441414341</v>
      </c>
    </row>
    <row r="287" spans="1:4" ht="12.5">
      <c r="A287" s="1">
        <v>286</v>
      </c>
      <c r="B287" s="1">
        <v>1886</v>
      </c>
      <c r="C287" s="1">
        <v>685</v>
      </c>
      <c r="D287" s="3">
        <f t="shared" si="0"/>
        <v>0.77710283970204996</v>
      </c>
    </row>
    <row r="288" spans="1:4" ht="12.5">
      <c r="A288" s="1">
        <v>287</v>
      </c>
      <c r="B288" s="1">
        <v>1887</v>
      </c>
      <c r="C288" s="1">
        <v>657</v>
      </c>
      <c r="D288" s="3">
        <f t="shared" si="0"/>
        <v>0.745338052093791</v>
      </c>
    </row>
    <row r="289" spans="1:4" ht="12.5">
      <c r="A289" s="1">
        <v>288</v>
      </c>
      <c r="B289" s="1">
        <v>1888</v>
      </c>
      <c r="C289" s="1">
        <v>697</v>
      </c>
      <c r="D289" s="3">
        <f t="shared" si="0"/>
        <v>0.79071632010558945</v>
      </c>
    </row>
    <row r="290" spans="1:4" ht="12.5">
      <c r="A290" s="1">
        <v>289</v>
      </c>
      <c r="B290" s="1">
        <v>1889</v>
      </c>
      <c r="C290" s="1">
        <v>717</v>
      </c>
      <c r="D290" s="3">
        <f t="shared" si="0"/>
        <v>0.81340545411148879</v>
      </c>
    </row>
    <row r="291" spans="1:4" ht="12.5">
      <c r="A291" s="1">
        <v>290</v>
      </c>
      <c r="B291" s="1">
        <v>1890</v>
      </c>
      <c r="C291" s="1">
        <v>700</v>
      </c>
      <c r="D291" s="3">
        <f t="shared" si="0"/>
        <v>0.79411969020647444</v>
      </c>
    </row>
    <row r="292" spans="1:4" ht="12.5">
      <c r="A292" s="1">
        <v>291</v>
      </c>
      <c r="B292" s="1">
        <v>1891</v>
      </c>
      <c r="C292" s="1">
        <v>667</v>
      </c>
      <c r="D292" s="3">
        <f t="shared" si="0"/>
        <v>0.75668261909674062</v>
      </c>
    </row>
    <row r="293" spans="1:4" ht="12.5">
      <c r="A293" s="1">
        <v>292</v>
      </c>
      <c r="B293" s="1">
        <v>1892</v>
      </c>
      <c r="C293" s="1">
        <v>713</v>
      </c>
      <c r="D293" s="3">
        <f t="shared" si="0"/>
        <v>0.80886762731030881</v>
      </c>
    </row>
    <row r="294" spans="1:4" ht="12.5">
      <c r="A294" s="1">
        <v>293</v>
      </c>
      <c r="B294" s="1">
        <v>1893</v>
      </c>
      <c r="C294" s="1">
        <v>682</v>
      </c>
      <c r="D294" s="3">
        <f t="shared" si="0"/>
        <v>0.77369946960116509</v>
      </c>
    </row>
    <row r="295" spans="1:4" ht="12.5">
      <c r="A295" s="1">
        <v>294</v>
      </c>
      <c r="B295" s="1">
        <v>1894</v>
      </c>
      <c r="C295" s="1">
        <v>725</v>
      </c>
      <c r="D295" s="3">
        <f t="shared" si="0"/>
        <v>0.82248110771384841</v>
      </c>
    </row>
    <row r="296" spans="1:4" ht="12.5">
      <c r="A296" s="1">
        <v>295</v>
      </c>
      <c r="B296" s="1">
        <v>1895</v>
      </c>
      <c r="C296" s="1">
        <v>679</v>
      </c>
      <c r="D296" s="3">
        <f t="shared" si="0"/>
        <v>0.77029609950028011</v>
      </c>
    </row>
    <row r="297" spans="1:4" ht="12.5">
      <c r="A297" s="1">
        <v>296</v>
      </c>
      <c r="B297" s="1">
        <v>1896</v>
      </c>
      <c r="C297" s="1">
        <v>726</v>
      </c>
      <c r="D297" s="3">
        <f t="shared" si="0"/>
        <v>0.82361556441414341</v>
      </c>
    </row>
    <row r="298" spans="1:4" ht="12.5">
      <c r="A298" s="1">
        <v>297</v>
      </c>
      <c r="B298" s="1">
        <v>1897</v>
      </c>
      <c r="C298" s="1">
        <v>611</v>
      </c>
      <c r="D298" s="3">
        <f t="shared" si="0"/>
        <v>0.69315304388022259</v>
      </c>
    </row>
    <row r="299" spans="1:4" ht="12.5">
      <c r="A299" s="1">
        <v>298</v>
      </c>
      <c r="B299" s="1">
        <v>1898</v>
      </c>
      <c r="C299" s="1">
        <v>667</v>
      </c>
      <c r="D299" s="3">
        <f t="shared" si="0"/>
        <v>0.75668261909674062</v>
      </c>
    </row>
    <row r="300" spans="1:4" ht="12.5">
      <c r="A300" s="1">
        <v>299</v>
      </c>
      <c r="B300" s="1">
        <v>1899</v>
      </c>
      <c r="C300" s="1">
        <v>714</v>
      </c>
      <c r="D300" s="3">
        <f t="shared" si="0"/>
        <v>0.81000208401060381</v>
      </c>
    </row>
    <row r="301" spans="1:4" ht="12.5">
      <c r="A301" s="1">
        <v>300</v>
      </c>
      <c r="B301" s="1">
        <v>1900</v>
      </c>
      <c r="C301" s="1">
        <v>654</v>
      </c>
      <c r="D301" s="3">
        <f t="shared" si="0"/>
        <v>0.74193468199290602</v>
      </c>
    </row>
    <row r="302" spans="1:4" ht="12.5">
      <c r="A302" s="1">
        <v>301</v>
      </c>
      <c r="B302" s="1">
        <v>1901</v>
      </c>
      <c r="C302" s="1">
        <v>672</v>
      </c>
      <c r="D302" s="3">
        <f t="shared" si="0"/>
        <v>0.76235490259821537</v>
      </c>
    </row>
    <row r="303" spans="1:4" ht="12.5">
      <c r="A303" s="1">
        <v>302</v>
      </c>
      <c r="B303" s="1">
        <v>1902</v>
      </c>
      <c r="C303" s="1">
        <v>690</v>
      </c>
      <c r="D303" s="3">
        <f t="shared" si="0"/>
        <v>0.78277512320352471</v>
      </c>
    </row>
    <row r="304" spans="1:4" ht="12.5">
      <c r="A304" s="1">
        <v>303</v>
      </c>
      <c r="B304" s="1">
        <v>1903</v>
      </c>
      <c r="C304" s="1">
        <v>731</v>
      </c>
      <c r="D304" s="3">
        <f t="shared" si="0"/>
        <v>0.82928784791561827</v>
      </c>
    </row>
    <row r="305" spans="1:4" ht="12.5">
      <c r="A305" s="1">
        <v>304</v>
      </c>
      <c r="B305" s="1">
        <v>1904</v>
      </c>
      <c r="C305" s="1">
        <v>722</v>
      </c>
      <c r="D305" s="3">
        <f t="shared" si="0"/>
        <v>0.81907773761296354</v>
      </c>
    </row>
    <row r="306" spans="1:4" ht="12.5">
      <c r="A306" s="1">
        <v>305</v>
      </c>
      <c r="B306" s="1">
        <v>1905</v>
      </c>
      <c r="C306" s="1">
        <v>684</v>
      </c>
      <c r="D306" s="3">
        <f t="shared" si="0"/>
        <v>0.77596838300175497</v>
      </c>
    </row>
    <row r="307" spans="1:4" ht="12.5">
      <c r="A307" s="1">
        <v>306</v>
      </c>
      <c r="B307" s="1">
        <v>1906</v>
      </c>
      <c r="C307" s="1">
        <v>671</v>
      </c>
      <c r="D307" s="3">
        <f t="shared" si="0"/>
        <v>0.76122044589792037</v>
      </c>
    </row>
    <row r="308" spans="1:4" ht="12.5">
      <c r="A308" s="1">
        <v>307</v>
      </c>
      <c r="B308" s="1">
        <v>1907</v>
      </c>
      <c r="C308" s="1">
        <v>706</v>
      </c>
      <c r="D308" s="3">
        <f t="shared" si="0"/>
        <v>0.80092643040824418</v>
      </c>
    </row>
    <row r="309" spans="1:4" ht="12.5">
      <c r="A309" s="1">
        <v>308</v>
      </c>
      <c r="B309" s="1">
        <v>1908</v>
      </c>
      <c r="C309" s="1">
        <v>647</v>
      </c>
      <c r="D309" s="3">
        <f t="shared" si="0"/>
        <v>0.73399348509084128</v>
      </c>
    </row>
    <row r="310" spans="1:4" ht="12.5">
      <c r="A310" s="1">
        <v>309</v>
      </c>
      <c r="B310" s="1">
        <v>1909</v>
      </c>
      <c r="C310" s="1">
        <v>652</v>
      </c>
      <c r="D310" s="3">
        <f t="shared" si="0"/>
        <v>0.73966576859231614</v>
      </c>
    </row>
    <row r="311" spans="1:4" ht="12.5">
      <c r="A311" s="1">
        <v>310</v>
      </c>
      <c r="B311" s="1">
        <v>1910</v>
      </c>
      <c r="C311" s="1">
        <v>622</v>
      </c>
      <c r="D311" s="3">
        <f t="shared" si="0"/>
        <v>0.70563206758346719</v>
      </c>
    </row>
    <row r="312" spans="1:4" ht="12.5">
      <c r="A312" s="1">
        <v>311</v>
      </c>
      <c r="B312" s="1">
        <v>1911</v>
      </c>
      <c r="C312" s="1">
        <v>696</v>
      </c>
      <c r="D312" s="3">
        <f t="shared" si="0"/>
        <v>0.78958186340529446</v>
      </c>
    </row>
    <row r="313" spans="1:4" ht="12.5">
      <c r="A313" s="1">
        <v>312</v>
      </c>
      <c r="B313" s="1">
        <v>1912</v>
      </c>
      <c r="C313" s="1">
        <v>702</v>
      </c>
      <c r="D313" s="3">
        <f t="shared" si="0"/>
        <v>0.79638860360706432</v>
      </c>
    </row>
    <row r="314" spans="1:4" ht="12.5">
      <c r="A314" s="1">
        <v>313</v>
      </c>
      <c r="B314" s="1">
        <v>1913</v>
      </c>
      <c r="C314" s="1">
        <v>676</v>
      </c>
      <c r="D314" s="3">
        <f t="shared" si="0"/>
        <v>0.76689272939939535</v>
      </c>
    </row>
    <row r="315" spans="1:4" ht="12.5">
      <c r="A315" s="1">
        <v>314</v>
      </c>
      <c r="B315" s="1">
        <v>1914</v>
      </c>
      <c r="C315" s="1">
        <v>684</v>
      </c>
      <c r="D315" s="3">
        <f t="shared" si="0"/>
        <v>0.77596838300175497</v>
      </c>
    </row>
    <row r="316" spans="1:4" ht="12.5">
      <c r="A316" s="1">
        <v>315</v>
      </c>
      <c r="B316" s="1">
        <v>1915</v>
      </c>
      <c r="C316" s="1">
        <v>654</v>
      </c>
      <c r="D316" s="3">
        <f t="shared" si="0"/>
        <v>0.74193468199290602</v>
      </c>
    </row>
    <row r="317" spans="1:4" ht="12.5">
      <c r="A317" s="1">
        <v>316</v>
      </c>
      <c r="B317" s="1">
        <v>1916</v>
      </c>
      <c r="C317" s="1">
        <v>668</v>
      </c>
      <c r="D317" s="3">
        <f t="shared" si="0"/>
        <v>0.75781707579703561</v>
      </c>
    </row>
    <row r="318" spans="1:4" ht="12.5">
      <c r="A318" s="1">
        <v>317</v>
      </c>
      <c r="B318" s="1">
        <v>1917</v>
      </c>
      <c r="C318" s="1">
        <v>660</v>
      </c>
      <c r="D318" s="3">
        <f t="shared" si="0"/>
        <v>0.74874142219467588</v>
      </c>
    </row>
    <row r="319" spans="1:4" ht="12.5">
      <c r="A319" s="1">
        <v>318</v>
      </c>
      <c r="B319" s="1">
        <v>1918</v>
      </c>
      <c r="C319" s="1">
        <v>634</v>
      </c>
      <c r="D319" s="3">
        <f t="shared" si="0"/>
        <v>0.71924554798700679</v>
      </c>
    </row>
    <row r="320" spans="1:4" ht="12.5">
      <c r="A320" s="1">
        <v>319</v>
      </c>
      <c r="B320" s="1">
        <v>1919</v>
      </c>
      <c r="C320" s="1">
        <v>681</v>
      </c>
      <c r="D320" s="3">
        <f t="shared" si="0"/>
        <v>0.7725650129008701</v>
      </c>
    </row>
    <row r="321" spans="1:4" ht="12.5">
      <c r="A321" s="1">
        <v>320</v>
      </c>
      <c r="B321" s="1">
        <v>1920</v>
      </c>
      <c r="C321" s="1">
        <v>645</v>
      </c>
      <c r="D321" s="3">
        <f t="shared" si="0"/>
        <v>0.7317245716902514</v>
      </c>
    </row>
    <row r="322" spans="1:4" ht="12.5">
      <c r="A322" s="1">
        <v>321</v>
      </c>
      <c r="B322" s="1">
        <v>1921</v>
      </c>
      <c r="C322" s="1">
        <v>608</v>
      </c>
      <c r="D322" s="3">
        <f t="shared" si="0"/>
        <v>0.68974967377933782</v>
      </c>
    </row>
    <row r="323" spans="1:4" ht="12.5">
      <c r="A323" s="1">
        <v>322</v>
      </c>
      <c r="B323" s="1">
        <v>1922</v>
      </c>
      <c r="C323" s="1">
        <v>671</v>
      </c>
      <c r="D323" s="3">
        <f t="shared" si="0"/>
        <v>0.76122044589792037</v>
      </c>
    </row>
    <row r="324" spans="1:4" ht="12.5">
      <c r="A324" s="1">
        <v>323</v>
      </c>
      <c r="B324" s="1">
        <v>1923</v>
      </c>
      <c r="C324" s="1">
        <v>634</v>
      </c>
      <c r="D324" s="3">
        <f t="shared" si="0"/>
        <v>0.71924554798700679</v>
      </c>
    </row>
    <row r="325" spans="1:4" ht="12.5">
      <c r="A325" s="1">
        <v>324</v>
      </c>
      <c r="B325" s="1">
        <v>1924</v>
      </c>
      <c r="C325" s="1">
        <v>677</v>
      </c>
      <c r="D325" s="3">
        <f t="shared" si="0"/>
        <v>0.76802718609969023</v>
      </c>
    </row>
    <row r="326" spans="1:4" ht="12.5">
      <c r="A326" s="1">
        <v>325</v>
      </c>
      <c r="B326" s="1">
        <v>1925</v>
      </c>
      <c r="C326" s="1">
        <v>634</v>
      </c>
      <c r="D326" s="3">
        <f t="shared" si="0"/>
        <v>0.71924554798700679</v>
      </c>
    </row>
    <row r="327" spans="1:4" ht="12.5">
      <c r="A327" s="1">
        <v>326</v>
      </c>
      <c r="B327" s="1">
        <v>1926</v>
      </c>
      <c r="C327" s="1">
        <v>635</v>
      </c>
      <c r="D327" s="3">
        <f t="shared" si="0"/>
        <v>0.72038000468730179</v>
      </c>
    </row>
    <row r="328" spans="1:4" ht="12.5">
      <c r="A328" s="1">
        <v>327</v>
      </c>
      <c r="B328" s="1">
        <v>1927</v>
      </c>
      <c r="C328" s="1">
        <v>652</v>
      </c>
      <c r="D328" s="3">
        <f t="shared" si="0"/>
        <v>0.73966576859231614</v>
      </c>
    </row>
    <row r="329" spans="1:4" ht="12.5">
      <c r="A329" s="1">
        <v>328</v>
      </c>
      <c r="B329" s="1">
        <v>1928</v>
      </c>
      <c r="C329" s="1">
        <v>665</v>
      </c>
      <c r="D329" s="3">
        <f t="shared" si="0"/>
        <v>0.75441370569615063</v>
      </c>
    </row>
    <row r="330" spans="1:4" ht="12.5">
      <c r="A330" s="1">
        <v>329</v>
      </c>
      <c r="B330" s="1">
        <v>1929</v>
      </c>
      <c r="C330" s="1">
        <v>632</v>
      </c>
      <c r="D330" s="3">
        <f t="shared" si="0"/>
        <v>0.71697663458641692</v>
      </c>
    </row>
    <row r="331" spans="1:4" ht="12.5">
      <c r="A331" s="1">
        <v>330</v>
      </c>
      <c r="B331" s="1">
        <v>1930</v>
      </c>
      <c r="C331" s="1">
        <v>610</v>
      </c>
      <c r="D331" s="3">
        <f t="shared" si="0"/>
        <v>0.6920185871799277</v>
      </c>
    </row>
    <row r="332" spans="1:4" ht="12.5">
      <c r="A332" s="1">
        <v>331</v>
      </c>
      <c r="B332" s="1">
        <v>1931</v>
      </c>
      <c r="C332" s="1">
        <v>597</v>
      </c>
      <c r="D332" s="3">
        <f t="shared" si="0"/>
        <v>0.67727065007609311</v>
      </c>
    </row>
    <row r="333" spans="1:4" ht="12.5">
      <c r="A333" s="1">
        <v>332</v>
      </c>
      <c r="B333" s="1">
        <v>1932</v>
      </c>
      <c r="C333" s="1">
        <v>605</v>
      </c>
      <c r="D333" s="3">
        <f t="shared" si="0"/>
        <v>0.68634630367845284</v>
      </c>
    </row>
    <row r="334" spans="1:4" ht="12.5">
      <c r="A334" s="1">
        <v>333</v>
      </c>
      <c r="B334" s="1">
        <v>1933</v>
      </c>
      <c r="C334" s="1">
        <v>597</v>
      </c>
      <c r="D334" s="3">
        <f t="shared" si="0"/>
        <v>0.67727065007609311</v>
      </c>
    </row>
    <row r="335" spans="1:4" ht="12.5">
      <c r="A335" s="1">
        <v>334</v>
      </c>
      <c r="B335" s="1">
        <v>1934</v>
      </c>
      <c r="C335" s="1">
        <v>614</v>
      </c>
      <c r="D335" s="3">
        <f t="shared" si="0"/>
        <v>0.69655641398110757</v>
      </c>
    </row>
    <row r="336" spans="1:4" ht="12.5">
      <c r="A336" s="1">
        <v>335</v>
      </c>
      <c r="B336" s="1">
        <v>1935</v>
      </c>
      <c r="C336" s="1">
        <v>647</v>
      </c>
      <c r="D336" s="3">
        <f t="shared" si="0"/>
        <v>0.73399348509084128</v>
      </c>
    </row>
    <row r="337" spans="1:4" ht="12.5">
      <c r="A337" s="1">
        <v>336</v>
      </c>
      <c r="B337" s="1">
        <v>1936</v>
      </c>
      <c r="C337" s="1">
        <v>611</v>
      </c>
      <c r="D337" s="3">
        <f t="shared" si="0"/>
        <v>0.69315304388022259</v>
      </c>
    </row>
    <row r="338" spans="1:4" ht="12.5">
      <c r="A338" s="1">
        <v>337</v>
      </c>
      <c r="B338" s="1">
        <v>1937</v>
      </c>
      <c r="C338" s="1">
        <v>650</v>
      </c>
      <c r="D338" s="3">
        <f t="shared" si="0"/>
        <v>0.73739685519172626</v>
      </c>
    </row>
    <row r="339" spans="1:4" ht="12.5">
      <c r="A339" s="1">
        <v>338</v>
      </c>
      <c r="B339" s="1">
        <v>1938</v>
      </c>
      <c r="C339" s="1">
        <v>624</v>
      </c>
      <c r="D339" s="3">
        <f t="shared" si="0"/>
        <v>0.70790098098405718</v>
      </c>
    </row>
    <row r="340" spans="1:4" ht="12.5">
      <c r="A340" s="1">
        <v>339</v>
      </c>
      <c r="B340" s="1">
        <v>1939</v>
      </c>
      <c r="C340" s="1">
        <v>636</v>
      </c>
      <c r="D340" s="3">
        <f t="shared" si="0"/>
        <v>0.72151446138759667</v>
      </c>
    </row>
    <row r="341" spans="1:4" ht="12.5">
      <c r="A341" s="1">
        <v>340</v>
      </c>
      <c r="B341" s="1">
        <v>1940</v>
      </c>
      <c r="C341" s="1">
        <v>632</v>
      </c>
      <c r="D341" s="3">
        <f t="shared" si="0"/>
        <v>0.71697663458641692</v>
      </c>
    </row>
    <row r="342" spans="1:4" ht="12.5">
      <c r="A342" s="1">
        <v>341</v>
      </c>
      <c r="B342" s="1">
        <v>1941</v>
      </c>
      <c r="C342" s="1">
        <v>603</v>
      </c>
      <c r="D342" s="3">
        <f t="shared" si="0"/>
        <v>0.68407739027786285</v>
      </c>
    </row>
    <row r="343" spans="1:4" ht="12.5">
      <c r="A343" s="1">
        <v>342</v>
      </c>
      <c r="B343" s="1">
        <v>1942</v>
      </c>
      <c r="C343" s="1">
        <v>640</v>
      </c>
      <c r="D343" s="3">
        <f t="shared" si="0"/>
        <v>0.72605228818877654</v>
      </c>
    </row>
    <row r="344" spans="1:4" ht="12.5">
      <c r="A344" s="1">
        <v>343</v>
      </c>
      <c r="B344" s="1">
        <v>1943</v>
      </c>
      <c r="C344" s="1">
        <v>634</v>
      </c>
      <c r="D344" s="3">
        <f t="shared" si="0"/>
        <v>0.71924554798700679</v>
      </c>
    </row>
    <row r="345" spans="1:4" ht="12.5">
      <c r="A345" s="1">
        <v>344</v>
      </c>
      <c r="B345" s="1">
        <v>1944</v>
      </c>
      <c r="C345" s="1">
        <v>631</v>
      </c>
      <c r="D345" s="3">
        <f t="shared" si="0"/>
        <v>0.71584217788612192</v>
      </c>
    </row>
    <row r="346" spans="1:4" ht="12.5">
      <c r="A346" s="1">
        <v>345</v>
      </c>
      <c r="B346" s="1">
        <v>1945</v>
      </c>
      <c r="C346" s="1">
        <v>646</v>
      </c>
      <c r="D346" s="3">
        <f t="shared" si="0"/>
        <v>0.73285902839054629</v>
      </c>
    </row>
    <row r="347" spans="1:4" ht="12.5">
      <c r="A347" s="1">
        <v>346</v>
      </c>
      <c r="B347" s="1">
        <v>1946</v>
      </c>
      <c r="C347" s="1">
        <v>606</v>
      </c>
      <c r="D347" s="3">
        <f t="shared" si="0"/>
        <v>0.68748076037874783</v>
      </c>
    </row>
    <row r="348" spans="1:4" ht="12.5">
      <c r="A348" s="1">
        <v>347</v>
      </c>
      <c r="B348" s="1">
        <v>1947</v>
      </c>
      <c r="C348" s="1">
        <v>637</v>
      </c>
      <c r="D348" s="3">
        <f t="shared" si="0"/>
        <v>0.72264891808789167</v>
      </c>
    </row>
    <row r="349" spans="1:4" ht="12.5">
      <c r="A349" s="1">
        <v>348</v>
      </c>
      <c r="B349" s="1">
        <v>1948</v>
      </c>
      <c r="C349" s="1">
        <v>622</v>
      </c>
      <c r="D349" s="3">
        <f t="shared" si="0"/>
        <v>0.70563206758346719</v>
      </c>
    </row>
    <row r="350" spans="1:4" ht="12.5">
      <c r="A350" s="1">
        <v>349</v>
      </c>
      <c r="B350" s="1">
        <v>1949</v>
      </c>
      <c r="C350" s="1">
        <v>647</v>
      </c>
      <c r="D350" s="3">
        <f t="shared" si="0"/>
        <v>0.73399348509084128</v>
      </c>
    </row>
    <row r="351" spans="1:4" ht="12.5">
      <c r="A351" s="1">
        <v>350</v>
      </c>
      <c r="B351" s="1">
        <v>1950</v>
      </c>
      <c r="C351" s="1">
        <v>546</v>
      </c>
      <c r="D351" s="3">
        <f t="shared" si="0"/>
        <v>0.61941335836105005</v>
      </c>
    </row>
    <row r="352" spans="1:4" ht="12.5">
      <c r="A352" s="1">
        <v>351</v>
      </c>
      <c r="B352" s="1">
        <v>1951</v>
      </c>
      <c r="C352" s="1">
        <v>636</v>
      </c>
      <c r="D352" s="3">
        <f t="shared" si="0"/>
        <v>0.72151446138759667</v>
      </c>
    </row>
    <row r="353" spans="1:4" ht="12.5">
      <c r="A353" s="1">
        <v>352</v>
      </c>
      <c r="B353" s="1">
        <v>1952</v>
      </c>
      <c r="C353" s="1">
        <v>608</v>
      </c>
      <c r="D353" s="3">
        <f t="shared" si="0"/>
        <v>0.68974967377933782</v>
      </c>
    </row>
    <row r="354" spans="1:4" ht="12.5">
      <c r="A354" s="1">
        <v>353</v>
      </c>
      <c r="B354" s="1">
        <v>1953</v>
      </c>
      <c r="C354" s="1">
        <v>607</v>
      </c>
      <c r="D354" s="3">
        <f t="shared" si="0"/>
        <v>0.68861521707904283</v>
      </c>
    </row>
    <row r="355" spans="1:4" ht="12.5">
      <c r="A355" s="1">
        <v>354</v>
      </c>
      <c r="B355" s="1">
        <v>1954</v>
      </c>
      <c r="C355" s="1">
        <v>605</v>
      </c>
      <c r="D355" s="3">
        <f t="shared" si="0"/>
        <v>0.68634630367845284</v>
      </c>
    </row>
    <row r="356" spans="1:4" ht="12.5">
      <c r="A356" s="1">
        <v>355</v>
      </c>
      <c r="B356" s="1">
        <v>1955</v>
      </c>
      <c r="C356" s="1">
        <v>643</v>
      </c>
      <c r="D356" s="3">
        <f t="shared" si="0"/>
        <v>0.72945565828966152</v>
      </c>
    </row>
    <row r="357" spans="1:4" ht="12.5">
      <c r="A357" s="1">
        <v>356</v>
      </c>
      <c r="B357" s="1">
        <v>1956</v>
      </c>
      <c r="C357" s="1">
        <v>571</v>
      </c>
      <c r="D357" s="3">
        <f t="shared" si="0"/>
        <v>0.64777477586842414</v>
      </c>
    </row>
    <row r="358" spans="1:4" ht="12.5">
      <c r="A358" s="1">
        <v>357</v>
      </c>
      <c r="B358" s="1">
        <v>1957</v>
      </c>
      <c r="C358" s="1">
        <v>604</v>
      </c>
      <c r="D358" s="3">
        <f t="shared" si="0"/>
        <v>0.68521184697815785</v>
      </c>
    </row>
    <row r="359" spans="1:4" ht="12.5">
      <c r="A359" s="1">
        <v>358</v>
      </c>
      <c r="B359" s="1">
        <v>1958</v>
      </c>
      <c r="C359" s="1">
        <v>629</v>
      </c>
      <c r="D359" s="3">
        <f t="shared" si="0"/>
        <v>0.71357326448553193</v>
      </c>
    </row>
    <row r="360" spans="1:4" ht="12.5">
      <c r="A360" s="1">
        <v>359</v>
      </c>
      <c r="B360" s="1">
        <v>1959</v>
      </c>
      <c r="C360" s="1">
        <v>601</v>
      </c>
      <c r="D360" s="3">
        <f t="shared" si="0"/>
        <v>0.68180847687727308</v>
      </c>
    </row>
    <row r="361" spans="1:4" ht="12.5">
      <c r="A361" s="1">
        <v>360</v>
      </c>
      <c r="B361" s="1">
        <v>1960</v>
      </c>
      <c r="C361" s="1">
        <v>651</v>
      </c>
      <c r="D361" s="3">
        <f t="shared" si="0"/>
        <v>0.73853131189202126</v>
      </c>
    </row>
    <row r="362" spans="1:4" ht="12.5">
      <c r="A362" s="1">
        <v>361</v>
      </c>
      <c r="B362" s="1">
        <v>1961</v>
      </c>
      <c r="C362" s="1">
        <v>618</v>
      </c>
      <c r="D362" s="3">
        <f t="shared" si="0"/>
        <v>0.70109424078228744</v>
      </c>
    </row>
    <row r="363" spans="1:4" ht="12.5">
      <c r="A363" s="1">
        <v>362</v>
      </c>
      <c r="B363" s="1">
        <v>1962</v>
      </c>
      <c r="C363" s="1">
        <v>598</v>
      </c>
      <c r="D363" s="3">
        <f t="shared" si="0"/>
        <v>0.6784051067763881</v>
      </c>
    </row>
    <row r="364" spans="1:4" ht="12.5">
      <c r="A364" s="1">
        <v>363</v>
      </c>
      <c r="B364" s="1">
        <v>1963</v>
      </c>
      <c r="C364" s="1">
        <v>624</v>
      </c>
      <c r="D364" s="3">
        <f t="shared" si="0"/>
        <v>0.70790098098405718</v>
      </c>
    </row>
    <row r="365" spans="1:4" ht="12.5">
      <c r="A365" s="1">
        <v>364</v>
      </c>
      <c r="B365" s="1">
        <v>1964</v>
      </c>
      <c r="C365" s="1">
        <v>606</v>
      </c>
      <c r="D365" s="3">
        <f t="shared" si="0"/>
        <v>0.68748076037874783</v>
      </c>
    </row>
    <row r="366" spans="1:4" ht="12.5">
      <c r="A366" s="1">
        <v>365</v>
      </c>
      <c r="B366" s="1">
        <v>1965</v>
      </c>
      <c r="C366" s="1">
        <v>620</v>
      </c>
      <c r="D366" s="3">
        <f t="shared" si="0"/>
        <v>0.70336315418287731</v>
      </c>
    </row>
    <row r="367" spans="1:4" ht="12.5">
      <c r="A367" s="1">
        <v>366</v>
      </c>
      <c r="B367" s="1">
        <v>1966</v>
      </c>
      <c r="C367" s="1">
        <v>618</v>
      </c>
      <c r="D367" s="3">
        <f t="shared" si="0"/>
        <v>0.70109424078228744</v>
      </c>
    </row>
    <row r="368" spans="1:4" ht="12.5">
      <c r="A368" s="1">
        <v>367</v>
      </c>
      <c r="B368" s="1">
        <v>1967</v>
      </c>
      <c r="C368" s="1">
        <v>554</v>
      </c>
      <c r="D368" s="3">
        <f t="shared" si="0"/>
        <v>0.62848901196340967</v>
      </c>
    </row>
    <row r="369" spans="1:4" ht="12.5">
      <c r="A369" s="1">
        <v>368</v>
      </c>
      <c r="B369" s="1">
        <v>1968</v>
      </c>
      <c r="C369" s="1">
        <v>617</v>
      </c>
      <c r="D369" s="3">
        <f t="shared" si="0"/>
        <v>0.69995978408199244</v>
      </c>
    </row>
    <row r="370" spans="1:4" ht="12.5">
      <c r="A370" s="1">
        <v>369</v>
      </c>
      <c r="B370" s="1">
        <v>1969</v>
      </c>
      <c r="C370" s="1">
        <v>588</v>
      </c>
      <c r="D370" s="3">
        <f t="shared" si="0"/>
        <v>0.66706053977343849</v>
      </c>
    </row>
    <row r="371" spans="1:4" ht="12.5">
      <c r="A371" s="1">
        <v>370</v>
      </c>
      <c r="B371" s="1">
        <v>1970</v>
      </c>
      <c r="C371" s="1">
        <v>601</v>
      </c>
      <c r="D371" s="3">
        <f t="shared" si="0"/>
        <v>0.68180847687727308</v>
      </c>
    </row>
    <row r="372" spans="1:4" ht="12.5">
      <c r="A372" s="1">
        <v>371</v>
      </c>
      <c r="B372" s="1">
        <v>1971</v>
      </c>
      <c r="C372" s="1">
        <v>601</v>
      </c>
      <c r="D372" s="3">
        <f t="shared" si="0"/>
        <v>0.68180847687727308</v>
      </c>
    </row>
    <row r="373" spans="1:4" ht="12.5">
      <c r="A373" s="1">
        <v>372</v>
      </c>
      <c r="B373" s="1">
        <v>1972</v>
      </c>
      <c r="C373" s="1">
        <v>592</v>
      </c>
      <c r="D373" s="3">
        <f t="shared" si="0"/>
        <v>0.67159836657461836</v>
      </c>
    </row>
    <row r="374" spans="1:4" ht="12.5">
      <c r="A374" s="1">
        <v>373</v>
      </c>
      <c r="B374" s="1">
        <v>1973</v>
      </c>
      <c r="C374" s="1">
        <v>607</v>
      </c>
      <c r="D374" s="3">
        <f t="shared" si="0"/>
        <v>0.68861521707904283</v>
      </c>
    </row>
    <row r="375" spans="1:4" ht="12.5">
      <c r="A375" s="1">
        <v>374</v>
      </c>
      <c r="B375" s="1">
        <v>1974</v>
      </c>
      <c r="C375" s="1">
        <v>575</v>
      </c>
      <c r="D375" s="3">
        <f t="shared" si="0"/>
        <v>0.652312602669604</v>
      </c>
    </row>
    <row r="376" spans="1:4" ht="12.5">
      <c r="A376" s="1">
        <v>375</v>
      </c>
      <c r="B376" s="1">
        <v>1975</v>
      </c>
      <c r="C376" s="1">
        <v>567</v>
      </c>
      <c r="D376" s="3">
        <f t="shared" si="0"/>
        <v>0.64323694906724427</v>
      </c>
    </row>
    <row r="377" spans="1:4" ht="12.5">
      <c r="A377" s="1">
        <v>376</v>
      </c>
      <c r="B377" s="1">
        <v>1976</v>
      </c>
      <c r="C377" s="1">
        <v>613</v>
      </c>
      <c r="D377" s="3">
        <f t="shared" si="0"/>
        <v>0.69542195728081257</v>
      </c>
    </row>
    <row r="378" spans="1:4" ht="12.5">
      <c r="A378" s="1">
        <v>377</v>
      </c>
      <c r="B378" s="1">
        <v>1977</v>
      </c>
      <c r="C378" s="1">
        <v>577</v>
      </c>
      <c r="D378" s="3">
        <f t="shared" si="0"/>
        <v>0.65458151607019388</v>
      </c>
    </row>
    <row r="379" spans="1:4" ht="12.5">
      <c r="A379" s="1">
        <v>378</v>
      </c>
      <c r="B379" s="1">
        <v>1978</v>
      </c>
      <c r="C379" s="1">
        <v>566</v>
      </c>
      <c r="D379" s="3">
        <f t="shared" si="0"/>
        <v>0.64210249236694938</v>
      </c>
    </row>
    <row r="380" spans="1:4" ht="12.5">
      <c r="A380" s="1">
        <v>379</v>
      </c>
      <c r="B380" s="1">
        <v>1979</v>
      </c>
      <c r="C380" s="1">
        <v>553</v>
      </c>
      <c r="D380" s="3">
        <f t="shared" si="0"/>
        <v>0.62735455526311479</v>
      </c>
    </row>
    <row r="381" spans="1:4" ht="12.5">
      <c r="A381" s="1">
        <v>380</v>
      </c>
      <c r="B381" s="1">
        <v>1980</v>
      </c>
      <c r="C381" s="1">
        <v>597</v>
      </c>
      <c r="D381" s="3">
        <f t="shared" si="0"/>
        <v>0.67727065007609311</v>
      </c>
    </row>
    <row r="382" spans="1:4" ht="12.5">
      <c r="A382" s="1">
        <v>381</v>
      </c>
      <c r="B382" s="1">
        <v>1981</v>
      </c>
      <c r="C382" s="1">
        <v>570</v>
      </c>
      <c r="D382" s="3">
        <f t="shared" si="0"/>
        <v>0.64664031916812914</v>
      </c>
    </row>
    <row r="383" spans="1:4" ht="12.5">
      <c r="A383" s="1">
        <v>382</v>
      </c>
      <c r="B383" s="1">
        <v>1982</v>
      </c>
      <c r="C383" s="1">
        <v>639</v>
      </c>
      <c r="D383" s="3">
        <f t="shared" si="0"/>
        <v>0.72491783148848166</v>
      </c>
    </row>
    <row r="384" spans="1:4" ht="12.5">
      <c r="A384" s="1">
        <v>383</v>
      </c>
      <c r="B384" s="1">
        <v>1983</v>
      </c>
      <c r="C384" s="1">
        <v>578</v>
      </c>
      <c r="D384" s="3">
        <f t="shared" si="0"/>
        <v>0.65571597277048888</v>
      </c>
    </row>
    <row r="385" spans="1:4" ht="12.5">
      <c r="A385" s="1">
        <v>384</v>
      </c>
      <c r="B385" s="1">
        <v>1984</v>
      </c>
      <c r="C385" s="1">
        <v>598</v>
      </c>
      <c r="D385" s="3">
        <f t="shared" si="0"/>
        <v>0.6784051067763881</v>
      </c>
    </row>
    <row r="386" spans="1:4" ht="12.5">
      <c r="A386" s="1">
        <v>385</v>
      </c>
      <c r="B386" s="1">
        <v>1985</v>
      </c>
      <c r="C386" s="1">
        <v>553</v>
      </c>
      <c r="D386" s="3">
        <f t="shared" si="0"/>
        <v>0.62735455526311479</v>
      </c>
    </row>
    <row r="387" spans="1:4" ht="12.5">
      <c r="A387" s="1">
        <v>386</v>
      </c>
      <c r="B387" s="1">
        <v>1986</v>
      </c>
      <c r="C387" s="1">
        <v>568</v>
      </c>
      <c r="D387" s="3">
        <f t="shared" si="0"/>
        <v>0.64437140576753915</v>
      </c>
    </row>
    <row r="388" spans="1:4" ht="12.5">
      <c r="A388" s="1">
        <v>387</v>
      </c>
      <c r="B388" s="1">
        <v>1987</v>
      </c>
      <c r="C388" s="1">
        <v>573</v>
      </c>
      <c r="D388" s="3">
        <f t="shared" si="0"/>
        <v>0.65004368926901401</v>
      </c>
    </row>
    <row r="389" spans="1:4" ht="12.5">
      <c r="A389" s="1">
        <v>388</v>
      </c>
      <c r="B389" s="1">
        <v>1988</v>
      </c>
      <c r="C389" s="1">
        <v>549</v>
      </c>
      <c r="D389" s="3">
        <f t="shared" si="0"/>
        <v>0.62281672846193492</v>
      </c>
    </row>
    <row r="390" spans="1:4" ht="12.5">
      <c r="A390" s="1">
        <v>389</v>
      </c>
      <c r="B390" s="1">
        <v>1989</v>
      </c>
      <c r="C390" s="1">
        <v>566</v>
      </c>
      <c r="D390" s="3">
        <f t="shared" si="0"/>
        <v>0.64210249236694938</v>
      </c>
    </row>
    <row r="391" spans="1:4" ht="12.5">
      <c r="A391" s="1">
        <v>390</v>
      </c>
      <c r="B391" s="1">
        <v>1990</v>
      </c>
      <c r="C391" s="1">
        <v>611</v>
      </c>
      <c r="D391" s="3">
        <f t="shared" si="0"/>
        <v>0.69315304388022259</v>
      </c>
    </row>
    <row r="392" spans="1:4" ht="12.5">
      <c r="A392" s="1">
        <v>391</v>
      </c>
      <c r="B392" s="1">
        <v>1991</v>
      </c>
      <c r="C392" s="1">
        <v>548</v>
      </c>
      <c r="D392" s="3">
        <f t="shared" si="0"/>
        <v>0.62168227176163993</v>
      </c>
    </row>
    <row r="393" spans="1:4" ht="12.5">
      <c r="A393" s="1">
        <v>392</v>
      </c>
      <c r="B393" s="1">
        <v>1992</v>
      </c>
      <c r="C393" s="1">
        <v>566</v>
      </c>
      <c r="D393" s="3">
        <f t="shared" si="0"/>
        <v>0.64210249236694938</v>
      </c>
    </row>
    <row r="394" spans="1:4" ht="12.5">
      <c r="A394" s="1">
        <v>393</v>
      </c>
      <c r="B394" s="1">
        <v>1993</v>
      </c>
      <c r="C394" s="1">
        <v>562</v>
      </c>
      <c r="D394" s="3">
        <f t="shared" si="0"/>
        <v>0.63756466556576941</v>
      </c>
    </row>
    <row r="395" spans="1:4" ht="12.5">
      <c r="A395" s="1">
        <v>394</v>
      </c>
      <c r="B395" s="1">
        <v>1994</v>
      </c>
      <c r="C395" s="1">
        <v>532</v>
      </c>
      <c r="D395" s="3">
        <f t="shared" si="0"/>
        <v>0.60353096455692057</v>
      </c>
    </row>
    <row r="396" spans="1:4" ht="12.5">
      <c r="A396" s="1">
        <v>395</v>
      </c>
      <c r="B396" s="1">
        <v>1995</v>
      </c>
      <c r="C396" s="1">
        <v>547</v>
      </c>
      <c r="D396" s="3">
        <f t="shared" si="0"/>
        <v>0.62054781506134504</v>
      </c>
    </row>
    <row r="397" spans="1:4" ht="12.5">
      <c r="A397" s="1">
        <v>396</v>
      </c>
      <c r="B397" s="1">
        <v>1996</v>
      </c>
      <c r="C397" s="1">
        <v>588</v>
      </c>
      <c r="D397" s="3">
        <f t="shared" si="0"/>
        <v>0.66706053977343849</v>
      </c>
    </row>
    <row r="398" spans="1:4" ht="12.5">
      <c r="A398" s="1">
        <v>397</v>
      </c>
      <c r="B398" s="1">
        <v>1997</v>
      </c>
      <c r="C398" s="1">
        <v>576</v>
      </c>
      <c r="D398" s="3">
        <f t="shared" si="0"/>
        <v>0.65344705936989889</v>
      </c>
    </row>
    <row r="399" spans="1:4" ht="12.5">
      <c r="A399" s="1">
        <v>398</v>
      </c>
      <c r="B399" s="1">
        <v>1998</v>
      </c>
      <c r="C399" s="1">
        <v>598</v>
      </c>
      <c r="D399" s="3">
        <f t="shared" si="0"/>
        <v>0.6784051067763881</v>
      </c>
    </row>
    <row r="400" spans="1:4" ht="12.5">
      <c r="A400" s="1">
        <v>399</v>
      </c>
      <c r="B400" s="1">
        <v>1999</v>
      </c>
      <c r="C400" s="1">
        <v>490</v>
      </c>
      <c r="D400" s="3">
        <f t="shared" si="0"/>
        <v>0.55588378314453213</v>
      </c>
    </row>
    <row r="401" spans="1:4" ht="12.5">
      <c r="A401" s="1">
        <v>400</v>
      </c>
      <c r="B401" s="1">
        <v>2000</v>
      </c>
      <c r="C401" s="1">
        <v>603</v>
      </c>
      <c r="D401" s="3">
        <f t="shared" si="0"/>
        <v>0.68407739027786285</v>
      </c>
    </row>
    <row r="402" spans="1:4" ht="12.5">
      <c r="A402" s="1">
        <v>401</v>
      </c>
      <c r="B402" s="1">
        <v>2001</v>
      </c>
      <c r="C402" s="1">
        <v>557</v>
      </c>
      <c r="D402" s="3">
        <f t="shared" si="0"/>
        <v>0.63189238206429466</v>
      </c>
    </row>
    <row r="403" spans="1:4" ht="12.5">
      <c r="A403" s="1">
        <v>402</v>
      </c>
      <c r="B403" s="1">
        <v>2002</v>
      </c>
      <c r="C403" s="1">
        <v>539</v>
      </c>
      <c r="D403" s="3">
        <f t="shared" si="0"/>
        <v>0.61147216145898531</v>
      </c>
    </row>
    <row r="404" spans="1:4" ht="12.5">
      <c r="A404" s="1">
        <v>403</v>
      </c>
      <c r="B404" s="1">
        <v>2003</v>
      </c>
      <c r="C404" s="1">
        <v>547</v>
      </c>
      <c r="D404" s="3">
        <f t="shared" si="0"/>
        <v>0.62054781506134504</v>
      </c>
    </row>
    <row r="405" spans="1:4" ht="12.5">
      <c r="A405" s="1">
        <v>404</v>
      </c>
      <c r="B405" s="1">
        <v>2004</v>
      </c>
      <c r="C405" s="1">
        <v>523</v>
      </c>
      <c r="D405" s="3">
        <f t="shared" si="0"/>
        <v>0.59332085425426595</v>
      </c>
    </row>
    <row r="406" spans="1:4" ht="12.5">
      <c r="A406" s="1">
        <v>405</v>
      </c>
      <c r="B406" s="1">
        <v>2005</v>
      </c>
      <c r="C406" s="1">
        <v>571</v>
      </c>
      <c r="D406" s="3">
        <f t="shared" si="0"/>
        <v>0.64777477586842414</v>
      </c>
    </row>
    <row r="407" spans="1:4" ht="12.5">
      <c r="A407" s="1">
        <v>406</v>
      </c>
      <c r="B407" s="1">
        <v>2006</v>
      </c>
      <c r="C407" s="1">
        <v>553</v>
      </c>
      <c r="D407" s="3">
        <f t="shared" si="0"/>
        <v>0.62735455526311479</v>
      </c>
    </row>
    <row r="408" spans="1:4" ht="12.5">
      <c r="A408" s="1">
        <v>407</v>
      </c>
      <c r="B408" s="1">
        <v>2007</v>
      </c>
      <c r="C408" s="1">
        <v>520</v>
      </c>
      <c r="D408" s="3">
        <f t="shared" si="0"/>
        <v>0.58991748415338097</v>
      </c>
    </row>
    <row r="409" spans="1:4" ht="12.5">
      <c r="A409" s="1">
        <v>408</v>
      </c>
      <c r="B409" s="1">
        <v>2008</v>
      </c>
      <c r="C409" s="1">
        <v>555</v>
      </c>
      <c r="D409" s="3">
        <f t="shared" si="0"/>
        <v>0.62962346866370467</v>
      </c>
    </row>
    <row r="410" spans="1:4" ht="12.5">
      <c r="A410" s="1">
        <v>409</v>
      </c>
      <c r="B410" s="1">
        <v>2009</v>
      </c>
      <c r="C410" s="1">
        <v>558</v>
      </c>
      <c r="D410" s="3">
        <f t="shared" si="0"/>
        <v>0.63302683876458965</v>
      </c>
    </row>
    <row r="411" spans="1:4" ht="12.5">
      <c r="A411" s="1">
        <v>410</v>
      </c>
      <c r="B411" s="1">
        <v>2010</v>
      </c>
      <c r="C411" s="1">
        <v>548</v>
      </c>
      <c r="D411" s="3">
        <f t="shared" si="0"/>
        <v>0.62168227176163993</v>
      </c>
    </row>
    <row r="412" spans="1:4" ht="12.5">
      <c r="A412" s="1">
        <v>411</v>
      </c>
      <c r="B412" s="1">
        <v>2011</v>
      </c>
      <c r="C412" s="1">
        <v>536</v>
      </c>
      <c r="D412" s="3">
        <f t="shared" si="0"/>
        <v>0.60806879135810032</v>
      </c>
    </row>
    <row r="413" spans="1:4" ht="12.5">
      <c r="A413" s="1">
        <v>412</v>
      </c>
      <c r="B413" s="1">
        <v>2012</v>
      </c>
      <c r="C413" s="1">
        <v>526</v>
      </c>
      <c r="D413" s="3">
        <f t="shared" si="0"/>
        <v>0.59672422435515071</v>
      </c>
    </row>
    <row r="414" spans="1:4" ht="12.5">
      <c r="A414" s="1">
        <v>413</v>
      </c>
      <c r="B414" s="1">
        <v>2013</v>
      </c>
      <c r="C414" s="1">
        <v>561</v>
      </c>
      <c r="D414" s="3">
        <f t="shared" si="0"/>
        <v>0.63643020886547441</v>
      </c>
    </row>
    <row r="415" spans="1:4" ht="12.5">
      <c r="A415" s="1">
        <v>414</v>
      </c>
      <c r="B415" s="1">
        <v>2014</v>
      </c>
      <c r="C415" s="1">
        <v>540</v>
      </c>
      <c r="D415" s="3">
        <f t="shared" si="0"/>
        <v>0.6126066181592803</v>
      </c>
    </row>
    <row r="416" spans="1:4" ht="12.5">
      <c r="A416" s="1">
        <v>415</v>
      </c>
      <c r="B416" s="1">
        <v>2015</v>
      </c>
      <c r="C416" s="1">
        <v>537</v>
      </c>
      <c r="D416" s="3">
        <f t="shared" si="0"/>
        <v>0.60920324805839532</v>
      </c>
    </row>
    <row r="417" spans="1:4" ht="12.5">
      <c r="A417" s="1">
        <v>416</v>
      </c>
      <c r="B417" s="1">
        <v>2016</v>
      </c>
      <c r="C417" s="1">
        <v>564</v>
      </c>
      <c r="D417" s="3">
        <f t="shared" si="0"/>
        <v>0.6398335789663594</v>
      </c>
    </row>
    <row r="418" spans="1:4" ht="12.5">
      <c r="A418" s="1">
        <v>417</v>
      </c>
      <c r="B418" s="1">
        <v>2017</v>
      </c>
      <c r="C418" s="1">
        <v>541</v>
      </c>
      <c r="D418" s="3">
        <f t="shared" si="0"/>
        <v>0.6137410748595753</v>
      </c>
    </row>
    <row r="419" spans="1:4" ht="12.5">
      <c r="A419" s="1">
        <v>418</v>
      </c>
      <c r="B419" s="1">
        <v>2018</v>
      </c>
      <c r="C419" s="1">
        <v>595</v>
      </c>
      <c r="D419" s="3">
        <f t="shared" si="0"/>
        <v>0.67500173667550323</v>
      </c>
    </row>
    <row r="420" spans="1:4" ht="12.5">
      <c r="A420" s="1">
        <v>419</v>
      </c>
      <c r="B420" s="1">
        <v>2019</v>
      </c>
      <c r="C420" s="1">
        <v>521</v>
      </c>
      <c r="D420" s="3">
        <f t="shared" si="0"/>
        <v>0.59105194085367596</v>
      </c>
    </row>
    <row r="421" spans="1:4" ht="12.5">
      <c r="A421" s="1">
        <v>420</v>
      </c>
      <c r="B421" s="1">
        <v>2020</v>
      </c>
      <c r="C421" s="1">
        <v>551</v>
      </c>
      <c r="D421" s="3">
        <f t="shared" si="0"/>
        <v>0.6250856418625248</v>
      </c>
    </row>
    <row r="422" spans="1:4" ht="12.5">
      <c r="A422" s="1">
        <v>421</v>
      </c>
      <c r="B422" s="1">
        <v>2021</v>
      </c>
      <c r="C422" s="1">
        <v>552</v>
      </c>
      <c r="D422" s="3">
        <f t="shared" si="0"/>
        <v>0.62622009856281979</v>
      </c>
    </row>
    <row r="423" spans="1:4" ht="12.5">
      <c r="A423" s="1">
        <v>422</v>
      </c>
      <c r="B423" s="1">
        <v>2022</v>
      </c>
      <c r="C423" s="1">
        <v>554</v>
      </c>
      <c r="D423" s="3">
        <f t="shared" si="0"/>
        <v>0.62848901196340967</v>
      </c>
    </row>
    <row r="424" spans="1:4" ht="12.5">
      <c r="A424" s="1">
        <v>423</v>
      </c>
      <c r="B424" s="1">
        <v>2023</v>
      </c>
      <c r="C424" s="1">
        <v>526</v>
      </c>
      <c r="D424" s="3">
        <f t="shared" si="0"/>
        <v>0.59672422435515071</v>
      </c>
    </row>
    <row r="425" spans="1:4" ht="12.5">
      <c r="A425" s="1">
        <v>424</v>
      </c>
      <c r="B425" s="1">
        <v>2024</v>
      </c>
      <c r="C425" s="1">
        <v>505</v>
      </c>
      <c r="D425" s="3">
        <f t="shared" si="0"/>
        <v>0.57290063364895649</v>
      </c>
    </row>
    <row r="426" spans="1:4" ht="12.5">
      <c r="A426" s="1">
        <v>425</v>
      </c>
      <c r="B426" s="1">
        <v>2025</v>
      </c>
      <c r="C426" s="1">
        <v>549</v>
      </c>
      <c r="D426" s="3">
        <f t="shared" si="0"/>
        <v>0.62281672846193492</v>
      </c>
    </row>
    <row r="427" spans="1:4" ht="12.5">
      <c r="A427" s="1">
        <v>426</v>
      </c>
      <c r="B427" s="1">
        <v>2026</v>
      </c>
      <c r="C427" s="1">
        <v>530</v>
      </c>
      <c r="D427" s="3">
        <f t="shared" si="0"/>
        <v>0.60126205115633058</v>
      </c>
    </row>
    <row r="428" spans="1:4" ht="12.5">
      <c r="A428" s="1">
        <v>427</v>
      </c>
      <c r="B428" s="1">
        <v>2027</v>
      </c>
      <c r="C428" s="1">
        <v>525</v>
      </c>
      <c r="D428" s="3">
        <f t="shared" si="0"/>
        <v>0.59558976765485572</v>
      </c>
    </row>
    <row r="429" spans="1:4" ht="12.5">
      <c r="A429" s="1">
        <v>428</v>
      </c>
      <c r="B429" s="1">
        <v>2028</v>
      </c>
      <c r="C429" s="1">
        <v>538</v>
      </c>
      <c r="D429" s="3">
        <f t="shared" si="0"/>
        <v>0.61033770475869031</v>
      </c>
    </row>
    <row r="430" spans="1:4" ht="12.5">
      <c r="A430" s="1">
        <v>429</v>
      </c>
      <c r="B430" s="1">
        <v>2029</v>
      </c>
      <c r="C430" s="1">
        <v>566</v>
      </c>
      <c r="D430" s="3">
        <f t="shared" si="0"/>
        <v>0.64210249236694938</v>
      </c>
    </row>
    <row r="431" spans="1:4" ht="12.5">
      <c r="A431" s="1">
        <v>430</v>
      </c>
      <c r="B431" s="1">
        <v>2030</v>
      </c>
      <c r="C431" s="1">
        <v>518</v>
      </c>
      <c r="D431" s="3">
        <f t="shared" si="0"/>
        <v>0.58764857075279098</v>
      </c>
    </row>
    <row r="432" spans="1:4" ht="12.5">
      <c r="A432" s="1">
        <v>431</v>
      </c>
      <c r="B432" s="1">
        <v>2031</v>
      </c>
      <c r="C432" s="1">
        <v>554</v>
      </c>
      <c r="D432" s="3">
        <f t="shared" si="0"/>
        <v>0.62848901196340967</v>
      </c>
    </row>
    <row r="433" spans="1:4" ht="12.5">
      <c r="A433" s="1">
        <v>432</v>
      </c>
      <c r="B433" s="1">
        <v>2032</v>
      </c>
      <c r="C433" s="1">
        <v>520</v>
      </c>
      <c r="D433" s="3">
        <f t="shared" si="0"/>
        <v>0.58991748415338097</v>
      </c>
    </row>
    <row r="434" spans="1:4" ht="12.5">
      <c r="A434" s="1">
        <v>433</v>
      </c>
      <c r="B434" s="1">
        <v>2033</v>
      </c>
      <c r="C434" s="1">
        <v>515</v>
      </c>
      <c r="D434" s="3">
        <f t="shared" si="0"/>
        <v>0.58424520065190622</v>
      </c>
    </row>
    <row r="435" spans="1:4" ht="12.5">
      <c r="A435" s="1">
        <v>434</v>
      </c>
      <c r="B435" s="1">
        <v>2034</v>
      </c>
      <c r="C435" s="1">
        <v>478</v>
      </c>
      <c r="D435" s="3">
        <f t="shared" si="0"/>
        <v>0.54227030274099253</v>
      </c>
    </row>
    <row r="436" spans="1:4" ht="12.5">
      <c r="A436" s="1">
        <v>435</v>
      </c>
      <c r="B436" s="1">
        <v>2035</v>
      </c>
      <c r="C436" s="1">
        <v>509</v>
      </c>
      <c r="D436" s="3">
        <f t="shared" si="0"/>
        <v>0.57743846045013636</v>
      </c>
    </row>
    <row r="437" spans="1:4" ht="12.5">
      <c r="A437" s="1">
        <v>436</v>
      </c>
      <c r="B437" s="1">
        <v>2036</v>
      </c>
      <c r="C437" s="1">
        <v>487</v>
      </c>
      <c r="D437" s="3">
        <f t="shared" si="0"/>
        <v>0.55248041304364714</v>
      </c>
    </row>
    <row r="438" spans="1:4" ht="12.5">
      <c r="A438" s="1">
        <v>437</v>
      </c>
      <c r="B438" s="1">
        <v>2037</v>
      </c>
      <c r="C438" s="1">
        <v>483</v>
      </c>
      <c r="D438" s="3">
        <f t="shared" si="0"/>
        <v>0.54794258624246728</v>
      </c>
    </row>
    <row r="439" spans="1:4" ht="12.5">
      <c r="A439" s="1">
        <v>438</v>
      </c>
      <c r="B439" s="1">
        <v>2038</v>
      </c>
      <c r="C439" s="1">
        <v>546</v>
      </c>
      <c r="D439" s="3">
        <f t="shared" si="0"/>
        <v>0.61941335836105005</v>
      </c>
    </row>
    <row r="440" spans="1:4" ht="12.5">
      <c r="A440" s="1">
        <v>439</v>
      </c>
      <c r="B440" s="1">
        <v>2039</v>
      </c>
      <c r="C440" s="1">
        <v>553</v>
      </c>
      <c r="D440" s="3">
        <f t="shared" si="0"/>
        <v>0.62735455526311479</v>
      </c>
    </row>
    <row r="441" spans="1:4" ht="12.5">
      <c r="A441" s="1">
        <v>440</v>
      </c>
      <c r="B441" s="1">
        <v>2040</v>
      </c>
      <c r="C441" s="1">
        <v>530</v>
      </c>
      <c r="D441" s="3">
        <f t="shared" si="0"/>
        <v>0.60126205115633058</v>
      </c>
    </row>
    <row r="442" spans="1:4" ht="12.5">
      <c r="A442" s="1">
        <v>441</v>
      </c>
      <c r="B442" s="1">
        <v>2041</v>
      </c>
      <c r="C442" s="1">
        <v>534</v>
      </c>
      <c r="D442" s="3">
        <f t="shared" si="0"/>
        <v>0.60579987795751045</v>
      </c>
    </row>
    <row r="443" spans="1:4" ht="12.5">
      <c r="A443" s="1">
        <v>442</v>
      </c>
      <c r="B443" s="1">
        <v>2042</v>
      </c>
      <c r="C443" s="1">
        <v>522</v>
      </c>
      <c r="D443" s="3">
        <f t="shared" si="0"/>
        <v>0.59218639755397096</v>
      </c>
    </row>
    <row r="444" spans="1:4" ht="12.5">
      <c r="A444" s="1">
        <v>443</v>
      </c>
      <c r="B444" s="1">
        <v>2043</v>
      </c>
      <c r="C444" s="1">
        <v>490</v>
      </c>
      <c r="D444" s="3">
        <f t="shared" si="0"/>
        <v>0.55588378314453213</v>
      </c>
    </row>
    <row r="445" spans="1:4" ht="12.5">
      <c r="A445" s="1">
        <v>444</v>
      </c>
      <c r="B445" s="1">
        <v>2044</v>
      </c>
      <c r="C445" s="1">
        <v>494</v>
      </c>
      <c r="D445" s="3">
        <f t="shared" si="0"/>
        <v>0.56042160994571188</v>
      </c>
    </row>
    <row r="446" spans="1:4" ht="12.5">
      <c r="A446" s="1">
        <v>445</v>
      </c>
      <c r="B446" s="1">
        <v>2045</v>
      </c>
      <c r="C446" s="1">
        <v>498</v>
      </c>
      <c r="D446" s="3">
        <f t="shared" si="0"/>
        <v>0.56495943674689186</v>
      </c>
    </row>
    <row r="447" spans="1:4" ht="12.5">
      <c r="A447" s="1">
        <v>446</v>
      </c>
      <c r="B447" s="1">
        <v>2046</v>
      </c>
      <c r="C447" s="1">
        <v>521</v>
      </c>
      <c r="D447" s="3">
        <f t="shared" si="0"/>
        <v>0.59105194085367596</v>
      </c>
    </row>
    <row r="448" spans="1:4" ht="12.5">
      <c r="A448" s="1">
        <v>447</v>
      </c>
      <c r="B448" s="1">
        <v>2047</v>
      </c>
      <c r="C448" s="1">
        <v>504</v>
      </c>
      <c r="D448" s="3">
        <f t="shared" si="0"/>
        <v>0.57176617694866161</v>
      </c>
    </row>
    <row r="449" spans="1:4" ht="12.5">
      <c r="A449" s="1">
        <v>448</v>
      </c>
      <c r="B449" s="1">
        <v>2048</v>
      </c>
      <c r="C449" s="1">
        <v>517</v>
      </c>
      <c r="D449" s="3">
        <f t="shared" si="0"/>
        <v>0.58651411405249598</v>
      </c>
    </row>
    <row r="450" spans="1:4" ht="12.5">
      <c r="A450" s="1">
        <v>449</v>
      </c>
      <c r="B450" s="1">
        <v>2049</v>
      </c>
      <c r="C450" s="1">
        <v>496</v>
      </c>
      <c r="D450" s="3">
        <f t="shared" si="0"/>
        <v>0.56269052334630187</v>
      </c>
    </row>
    <row r="451" spans="1:4" ht="12.5">
      <c r="A451" s="1">
        <v>450</v>
      </c>
      <c r="B451" s="1">
        <v>2050</v>
      </c>
      <c r="C451" s="1">
        <v>451</v>
      </c>
      <c r="D451" s="3">
        <f t="shared" si="0"/>
        <v>0.51163997183302845</v>
      </c>
    </row>
    <row r="452" spans="1:4" ht="12.5">
      <c r="A452" s="1">
        <v>451</v>
      </c>
      <c r="B452" s="1">
        <v>2051</v>
      </c>
      <c r="C452" s="1">
        <v>476</v>
      </c>
      <c r="D452" s="3">
        <f t="shared" si="0"/>
        <v>0.54000138934040254</v>
      </c>
    </row>
    <row r="453" spans="1:4" ht="12.5">
      <c r="A453" s="1">
        <v>452</v>
      </c>
      <c r="B453" s="1">
        <v>2052</v>
      </c>
      <c r="C453" s="1">
        <v>477</v>
      </c>
      <c r="D453" s="3">
        <f t="shared" si="0"/>
        <v>0.54113584604069753</v>
      </c>
    </row>
    <row r="454" spans="1:4" ht="12.5">
      <c r="A454" s="1">
        <v>453</v>
      </c>
      <c r="B454" s="1">
        <v>2053</v>
      </c>
      <c r="C454" s="1">
        <v>518</v>
      </c>
      <c r="D454" s="3">
        <f t="shared" si="0"/>
        <v>0.58764857075279098</v>
      </c>
    </row>
    <row r="455" spans="1:4" ht="12.5">
      <c r="A455" s="1">
        <v>454</v>
      </c>
      <c r="B455" s="1">
        <v>2054</v>
      </c>
      <c r="C455" s="1">
        <v>499</v>
      </c>
      <c r="D455" s="3">
        <f t="shared" si="0"/>
        <v>0.56609389344718675</v>
      </c>
    </row>
    <row r="456" spans="1:4" ht="12.5">
      <c r="A456" s="1">
        <v>455</v>
      </c>
      <c r="B456" s="1">
        <v>2055</v>
      </c>
      <c r="C456" s="1">
        <v>521</v>
      </c>
      <c r="D456" s="3">
        <f t="shared" si="0"/>
        <v>0.59105194085367596</v>
      </c>
    </row>
    <row r="457" spans="1:4" ht="12.5">
      <c r="A457" s="1">
        <v>456</v>
      </c>
      <c r="B457" s="1">
        <v>2056</v>
      </c>
      <c r="C457" s="1">
        <v>501</v>
      </c>
      <c r="D457" s="3">
        <f t="shared" si="0"/>
        <v>0.56836280684777662</v>
      </c>
    </row>
    <row r="458" spans="1:4" ht="12.5">
      <c r="A458" s="1">
        <v>457</v>
      </c>
      <c r="B458" s="1">
        <v>2057</v>
      </c>
      <c r="C458" s="1">
        <v>471</v>
      </c>
      <c r="D458" s="3">
        <f t="shared" si="0"/>
        <v>0.53432910583892779</v>
      </c>
    </row>
    <row r="459" spans="1:4" ht="12.5">
      <c r="A459" s="1">
        <v>458</v>
      </c>
      <c r="B459" s="1">
        <v>2058</v>
      </c>
      <c r="C459" s="1">
        <v>472</v>
      </c>
      <c r="D459" s="3">
        <f t="shared" si="0"/>
        <v>0.53546356253922278</v>
      </c>
    </row>
    <row r="460" spans="1:4" ht="12.5">
      <c r="A460" s="1">
        <v>459</v>
      </c>
      <c r="B460" s="1">
        <v>2059</v>
      </c>
      <c r="C460" s="1">
        <v>437</v>
      </c>
      <c r="D460" s="3">
        <f t="shared" si="0"/>
        <v>0.49575757802889903</v>
      </c>
    </row>
    <row r="461" spans="1:4" ht="12.5">
      <c r="A461" s="1">
        <v>460</v>
      </c>
      <c r="B461" s="1">
        <v>2060</v>
      </c>
      <c r="C461" s="1">
        <v>508</v>
      </c>
      <c r="D461" s="3">
        <f t="shared" si="0"/>
        <v>0.57630400374984136</v>
      </c>
    </row>
    <row r="462" spans="1:4" ht="12.5">
      <c r="A462" s="1">
        <v>461</v>
      </c>
      <c r="B462" s="1">
        <v>2061</v>
      </c>
      <c r="C462" s="1">
        <v>459</v>
      </c>
      <c r="D462" s="3">
        <f t="shared" si="0"/>
        <v>0.52071562543538819</v>
      </c>
    </row>
    <row r="463" spans="1:4" ht="12.5">
      <c r="A463" s="1">
        <v>462</v>
      </c>
      <c r="B463" s="1">
        <v>2062</v>
      </c>
      <c r="C463" s="1">
        <v>496</v>
      </c>
      <c r="D463" s="3">
        <f t="shared" si="0"/>
        <v>0.56269052334630187</v>
      </c>
    </row>
    <row r="464" spans="1:4" ht="12.5">
      <c r="A464" s="1">
        <v>463</v>
      </c>
      <c r="B464" s="1">
        <v>2063</v>
      </c>
      <c r="C464" s="1">
        <v>452</v>
      </c>
      <c r="D464" s="3">
        <f t="shared" si="0"/>
        <v>0.51277442853332345</v>
      </c>
    </row>
    <row r="465" spans="1:4" ht="12.5">
      <c r="A465" s="1">
        <v>464</v>
      </c>
      <c r="B465" s="1">
        <v>2064</v>
      </c>
      <c r="C465" s="1">
        <v>505</v>
      </c>
      <c r="D465" s="3">
        <f t="shared" si="0"/>
        <v>0.57290063364895649</v>
      </c>
    </row>
    <row r="466" spans="1:4" ht="12.5">
      <c r="A466" s="1">
        <v>465</v>
      </c>
      <c r="B466" s="1">
        <v>2065</v>
      </c>
      <c r="C466" s="1">
        <v>494</v>
      </c>
      <c r="D466" s="3">
        <f t="shared" si="0"/>
        <v>0.56042160994571188</v>
      </c>
    </row>
    <row r="467" spans="1:4" ht="12.5">
      <c r="A467" s="1">
        <v>466</v>
      </c>
      <c r="B467" s="1">
        <v>2066</v>
      </c>
      <c r="C467" s="1">
        <v>474</v>
      </c>
      <c r="D467" s="3">
        <f t="shared" si="0"/>
        <v>0.53773247593981266</v>
      </c>
    </row>
    <row r="468" spans="1:4" ht="12.5">
      <c r="A468" s="1">
        <v>467</v>
      </c>
      <c r="B468" s="1">
        <v>2067</v>
      </c>
      <c r="C468" s="1">
        <v>451</v>
      </c>
      <c r="D468" s="3">
        <f t="shared" si="0"/>
        <v>0.51163997183302845</v>
      </c>
    </row>
    <row r="469" spans="1:4" ht="12.5">
      <c r="A469" s="1">
        <v>468</v>
      </c>
      <c r="B469" s="1">
        <v>2068</v>
      </c>
      <c r="C469" s="1">
        <v>500</v>
      </c>
      <c r="D469" s="3">
        <f t="shared" si="0"/>
        <v>0.56722835014748163</v>
      </c>
    </row>
    <row r="470" spans="1:4" ht="12.5">
      <c r="A470" s="1">
        <v>469</v>
      </c>
      <c r="B470" s="1">
        <v>2069</v>
      </c>
      <c r="C470" s="1">
        <v>459</v>
      </c>
      <c r="D470" s="3">
        <f t="shared" si="0"/>
        <v>0.52071562543538819</v>
      </c>
    </row>
    <row r="471" spans="1:4" ht="12.5">
      <c r="A471" s="1">
        <v>470</v>
      </c>
      <c r="B471" s="1">
        <v>2070</v>
      </c>
      <c r="C471" s="1">
        <v>452</v>
      </c>
      <c r="D471" s="3">
        <f t="shared" si="0"/>
        <v>0.51277442853332345</v>
      </c>
    </row>
    <row r="472" spans="1:4" ht="12.5">
      <c r="A472" s="1">
        <v>471</v>
      </c>
      <c r="B472" s="1">
        <v>2071</v>
      </c>
      <c r="C472" s="1">
        <v>461</v>
      </c>
      <c r="D472" s="3">
        <f t="shared" si="0"/>
        <v>0.52298453883597817</v>
      </c>
    </row>
    <row r="473" spans="1:4" ht="12.5">
      <c r="A473" s="1">
        <v>472</v>
      </c>
      <c r="B473" s="1">
        <v>2072</v>
      </c>
      <c r="C473" s="1">
        <v>479</v>
      </c>
      <c r="D473" s="3">
        <f t="shared" si="0"/>
        <v>0.54340475944128752</v>
      </c>
    </row>
    <row r="474" spans="1:4" ht="12.5">
      <c r="A474" s="1">
        <v>473</v>
      </c>
      <c r="B474" s="1">
        <v>2073</v>
      </c>
      <c r="C474" s="1">
        <v>494</v>
      </c>
      <c r="D474" s="3">
        <f t="shared" si="0"/>
        <v>0.56042160994571188</v>
      </c>
    </row>
    <row r="475" spans="1:4" ht="12.5">
      <c r="A475" s="1">
        <v>474</v>
      </c>
      <c r="B475" s="1">
        <v>2074</v>
      </c>
      <c r="C475" s="1">
        <v>453</v>
      </c>
      <c r="D475" s="3">
        <f t="shared" si="0"/>
        <v>0.51390888523361844</v>
      </c>
    </row>
    <row r="476" spans="1:4" ht="12.5">
      <c r="A476" s="1">
        <v>475</v>
      </c>
      <c r="B476" s="1">
        <v>2075</v>
      </c>
      <c r="C476" s="1">
        <v>507</v>
      </c>
      <c r="D476" s="3">
        <f t="shared" si="0"/>
        <v>0.57516954704954648</v>
      </c>
    </row>
    <row r="477" spans="1:4" ht="12.5">
      <c r="A477" s="1">
        <v>476</v>
      </c>
      <c r="B477" s="1">
        <v>2076</v>
      </c>
      <c r="C477" s="1">
        <v>496</v>
      </c>
      <c r="D477" s="3">
        <f t="shared" si="0"/>
        <v>0.56269052334630187</v>
      </c>
    </row>
    <row r="478" spans="1:4" ht="12.5">
      <c r="A478" s="1">
        <v>477</v>
      </c>
      <c r="B478" s="1">
        <v>2077</v>
      </c>
      <c r="C478" s="1">
        <v>473</v>
      </c>
      <c r="D478" s="3">
        <f t="shared" si="0"/>
        <v>0.53659801923951778</v>
      </c>
    </row>
    <row r="479" spans="1:4" ht="12.5">
      <c r="A479" s="1">
        <v>478</v>
      </c>
      <c r="B479" s="1">
        <v>2078</v>
      </c>
      <c r="C479" s="1">
        <v>462</v>
      </c>
      <c r="D479" s="3">
        <f t="shared" si="0"/>
        <v>0.52411899553627306</v>
      </c>
    </row>
    <row r="480" spans="1:4" ht="12.5">
      <c r="A480" s="1">
        <v>479</v>
      </c>
      <c r="B480" s="1">
        <v>2079</v>
      </c>
      <c r="C480" s="1">
        <v>485</v>
      </c>
      <c r="D480" s="3">
        <f t="shared" si="0"/>
        <v>0.55021149964305727</v>
      </c>
    </row>
    <row r="481" spans="1:4" ht="12.5">
      <c r="A481" s="1">
        <v>480</v>
      </c>
      <c r="B481" s="1">
        <v>2080</v>
      </c>
      <c r="C481" s="1">
        <v>447</v>
      </c>
      <c r="D481" s="3">
        <f t="shared" si="0"/>
        <v>0.50710214503184858</v>
      </c>
    </row>
    <row r="482" spans="1:4" ht="12.5">
      <c r="A482" s="1">
        <v>481</v>
      </c>
      <c r="B482" s="1">
        <v>2081</v>
      </c>
      <c r="C482" s="1">
        <v>461</v>
      </c>
      <c r="D482" s="3">
        <f t="shared" si="0"/>
        <v>0.52298453883597817</v>
      </c>
    </row>
    <row r="483" spans="1:4" ht="12.5">
      <c r="A483" s="1">
        <v>482</v>
      </c>
      <c r="B483" s="1">
        <v>2082</v>
      </c>
      <c r="C483" s="1">
        <v>480</v>
      </c>
      <c r="D483" s="3">
        <f t="shared" si="0"/>
        <v>0.54453921614158252</v>
      </c>
    </row>
    <row r="484" spans="1:4" ht="12.5">
      <c r="A484" s="1">
        <v>483</v>
      </c>
      <c r="B484" s="1">
        <v>2083</v>
      </c>
      <c r="C484" s="1">
        <v>436</v>
      </c>
      <c r="D484" s="3">
        <f t="shared" si="0"/>
        <v>0.49462312132860403</v>
      </c>
    </row>
    <row r="485" spans="1:4" ht="12.5">
      <c r="A485" s="1">
        <v>484</v>
      </c>
      <c r="B485" s="1">
        <v>2084</v>
      </c>
      <c r="C485" s="1">
        <v>486</v>
      </c>
      <c r="D485" s="3">
        <f t="shared" si="0"/>
        <v>0.55134595634335226</v>
      </c>
    </row>
    <row r="486" spans="1:4" ht="12.5">
      <c r="A486" s="1">
        <v>485</v>
      </c>
      <c r="B486" s="1">
        <v>2085</v>
      </c>
      <c r="C486" s="1">
        <v>498</v>
      </c>
      <c r="D486" s="3">
        <f t="shared" si="0"/>
        <v>0.56495943674689186</v>
      </c>
    </row>
    <row r="487" spans="1:4" ht="12.5">
      <c r="A487" s="1">
        <v>486</v>
      </c>
      <c r="B487" s="1">
        <v>2086</v>
      </c>
      <c r="C487" s="1">
        <v>442</v>
      </c>
      <c r="D487" s="3">
        <f t="shared" si="0"/>
        <v>0.50142986153037383</v>
      </c>
    </row>
    <row r="488" spans="1:4" ht="12.5">
      <c r="A488" s="1">
        <v>487</v>
      </c>
      <c r="B488" s="1">
        <v>2087</v>
      </c>
      <c r="C488" s="1">
        <v>471</v>
      </c>
      <c r="D488" s="3">
        <f t="shared" si="0"/>
        <v>0.53432910583892779</v>
      </c>
    </row>
    <row r="489" spans="1:4" ht="12.5">
      <c r="A489" s="1">
        <v>488</v>
      </c>
      <c r="B489" s="1">
        <v>2088</v>
      </c>
      <c r="C489" s="1">
        <v>459</v>
      </c>
      <c r="D489" s="3">
        <f t="shared" si="0"/>
        <v>0.52071562543538819</v>
      </c>
    </row>
    <row r="490" spans="1:4" ht="12.5">
      <c r="A490" s="1">
        <v>489</v>
      </c>
      <c r="B490" s="1">
        <v>2089</v>
      </c>
      <c r="C490" s="1">
        <v>456</v>
      </c>
      <c r="D490" s="3">
        <f t="shared" si="0"/>
        <v>0.51731225533450331</v>
      </c>
    </row>
    <row r="491" spans="1:4" ht="12.5">
      <c r="A491" s="1">
        <v>490</v>
      </c>
      <c r="B491" s="1">
        <v>2090</v>
      </c>
      <c r="C491" s="1">
        <v>446</v>
      </c>
      <c r="D491" s="3">
        <f t="shared" si="0"/>
        <v>0.5059676883315537</v>
      </c>
    </row>
    <row r="492" spans="1:4" ht="12.5">
      <c r="A492" s="1">
        <v>491</v>
      </c>
      <c r="B492" s="1">
        <v>2091</v>
      </c>
      <c r="C492" s="1">
        <v>458</v>
      </c>
      <c r="D492" s="3">
        <f t="shared" si="0"/>
        <v>0.5195811687350933</v>
      </c>
    </row>
    <row r="493" spans="1:4" ht="12.5">
      <c r="A493" s="1">
        <v>492</v>
      </c>
      <c r="B493" s="1">
        <v>2092</v>
      </c>
      <c r="C493" s="1">
        <v>469</v>
      </c>
      <c r="D493" s="3">
        <f t="shared" si="0"/>
        <v>0.5320601924383378</v>
      </c>
    </row>
    <row r="494" spans="1:4" ht="12.5">
      <c r="A494" s="1">
        <v>493</v>
      </c>
      <c r="B494" s="1">
        <v>2093</v>
      </c>
      <c r="C494" s="1">
        <v>476</v>
      </c>
      <c r="D494" s="3">
        <f t="shared" si="0"/>
        <v>0.54000138934040254</v>
      </c>
    </row>
    <row r="495" spans="1:4" ht="12.5">
      <c r="A495" s="1">
        <v>494</v>
      </c>
      <c r="B495" s="1">
        <v>2094</v>
      </c>
      <c r="C495" s="1">
        <v>486</v>
      </c>
      <c r="D495" s="3">
        <f t="shared" si="0"/>
        <v>0.55134595634335226</v>
      </c>
    </row>
    <row r="496" spans="1:4" ht="12.5">
      <c r="A496" s="1">
        <v>495</v>
      </c>
      <c r="B496" s="1">
        <v>2095</v>
      </c>
      <c r="C496" s="1">
        <v>467</v>
      </c>
      <c r="D496" s="3">
        <f t="shared" si="0"/>
        <v>0.52979127903774792</v>
      </c>
    </row>
    <row r="497" spans="1:4" ht="12.5">
      <c r="A497" s="1">
        <v>496</v>
      </c>
      <c r="B497" s="1">
        <v>2096</v>
      </c>
      <c r="C497" s="1">
        <v>425</v>
      </c>
      <c r="D497" s="3">
        <f t="shared" si="0"/>
        <v>0.48214409762535942</v>
      </c>
    </row>
    <row r="498" spans="1:4" ht="12.5">
      <c r="A498" s="1">
        <v>497</v>
      </c>
      <c r="B498" s="1">
        <v>2097</v>
      </c>
      <c r="C498" s="1">
        <v>450</v>
      </c>
      <c r="D498" s="3">
        <f t="shared" si="0"/>
        <v>0.51050551513273357</v>
      </c>
    </row>
    <row r="499" spans="1:4" ht="12.5">
      <c r="A499" s="1">
        <v>498</v>
      </c>
      <c r="B499" s="1">
        <v>2098</v>
      </c>
      <c r="C499" s="1">
        <v>433</v>
      </c>
      <c r="D499" s="3">
        <f t="shared" si="0"/>
        <v>0.49121975122771916</v>
      </c>
    </row>
    <row r="500" spans="1:4" ht="12.5">
      <c r="A500" s="1">
        <v>499</v>
      </c>
      <c r="B500" s="1">
        <v>2099</v>
      </c>
      <c r="C500" s="1">
        <v>446</v>
      </c>
      <c r="D500" s="3">
        <f t="shared" si="0"/>
        <v>0.5059676883315537</v>
      </c>
    </row>
    <row r="501" spans="1:4" ht="12.5">
      <c r="A501" s="1">
        <v>500</v>
      </c>
      <c r="B501" s="1">
        <v>2100</v>
      </c>
      <c r="C501" s="1">
        <v>441</v>
      </c>
      <c r="D501" s="3">
        <f t="shared" si="0"/>
        <v>0.50029540483007884</v>
      </c>
    </row>
    <row r="502" spans="1:4" ht="12.5">
      <c r="A502" s="1">
        <v>501</v>
      </c>
      <c r="B502" s="1">
        <v>2101</v>
      </c>
      <c r="C502" s="1">
        <v>472</v>
      </c>
      <c r="D502" s="3">
        <f t="shared" si="0"/>
        <v>0.53546356253922278</v>
      </c>
    </row>
    <row r="503" spans="1:4" ht="12.5">
      <c r="A503" s="1">
        <v>502</v>
      </c>
      <c r="B503" s="1">
        <v>2102</v>
      </c>
      <c r="C503" s="1">
        <v>446</v>
      </c>
      <c r="D503" s="3">
        <f t="shared" si="0"/>
        <v>0.5059676883315537</v>
      </c>
    </row>
    <row r="504" spans="1:4" ht="12.5">
      <c r="A504" s="1">
        <v>503</v>
      </c>
      <c r="B504" s="1">
        <v>2103</v>
      </c>
      <c r="C504" s="1">
        <v>414</v>
      </c>
      <c r="D504" s="3">
        <f t="shared" si="0"/>
        <v>0.46966507392211487</v>
      </c>
    </row>
    <row r="505" spans="1:4" ht="12.5">
      <c r="A505" s="1">
        <v>504</v>
      </c>
      <c r="B505" s="1">
        <v>2104</v>
      </c>
      <c r="C505" s="1">
        <v>447</v>
      </c>
      <c r="D505" s="3">
        <f t="shared" si="0"/>
        <v>0.50710214503184858</v>
      </c>
    </row>
    <row r="506" spans="1:4" ht="12.5">
      <c r="A506" s="1">
        <v>505</v>
      </c>
      <c r="B506" s="1">
        <v>2105</v>
      </c>
      <c r="C506" s="1">
        <v>425</v>
      </c>
      <c r="D506" s="3">
        <f t="shared" si="0"/>
        <v>0.48214409762535942</v>
      </c>
    </row>
    <row r="507" spans="1:4" ht="12.5">
      <c r="A507" s="1">
        <v>506</v>
      </c>
      <c r="B507" s="1">
        <v>2106</v>
      </c>
      <c r="C507" s="1">
        <v>422</v>
      </c>
      <c r="D507" s="3">
        <f t="shared" si="0"/>
        <v>0.47874072752447455</v>
      </c>
    </row>
    <row r="508" spans="1:4" ht="12.5">
      <c r="A508" s="1">
        <v>507</v>
      </c>
      <c r="B508" s="1">
        <v>2107</v>
      </c>
      <c r="C508" s="1">
        <v>434</v>
      </c>
      <c r="D508" s="3">
        <f t="shared" si="0"/>
        <v>0.4923542079280141</v>
      </c>
    </row>
    <row r="509" spans="1:4" ht="12.5">
      <c r="A509" s="1">
        <v>508</v>
      </c>
      <c r="B509" s="1">
        <v>2108</v>
      </c>
      <c r="C509" s="1">
        <v>443</v>
      </c>
      <c r="D509" s="3">
        <f t="shared" si="0"/>
        <v>0.50256431823066883</v>
      </c>
    </row>
    <row r="510" spans="1:4" ht="12.5">
      <c r="A510" s="1">
        <v>509</v>
      </c>
      <c r="B510" s="1">
        <v>2109</v>
      </c>
      <c r="C510" s="1">
        <v>464</v>
      </c>
      <c r="D510" s="3">
        <f t="shared" si="0"/>
        <v>0.52638790893686305</v>
      </c>
    </row>
    <row r="511" spans="1:4" ht="12.5">
      <c r="A511" s="1">
        <v>510</v>
      </c>
      <c r="B511" s="1">
        <v>2110</v>
      </c>
      <c r="C511" s="1">
        <v>406</v>
      </c>
      <c r="D511" s="3">
        <f t="shared" si="0"/>
        <v>0.46058942031975514</v>
      </c>
    </row>
    <row r="512" spans="1:4" ht="12.5">
      <c r="A512" s="1">
        <v>511</v>
      </c>
      <c r="B512" s="1">
        <v>2111</v>
      </c>
      <c r="C512" s="1">
        <v>396</v>
      </c>
      <c r="D512" s="3">
        <f t="shared" si="0"/>
        <v>0.44924485331680553</v>
      </c>
    </row>
    <row r="513" spans="1:4" ht="12.5">
      <c r="A513" s="1">
        <v>512</v>
      </c>
      <c r="B513" s="1">
        <v>2112</v>
      </c>
      <c r="C513" s="1">
        <v>449</v>
      </c>
      <c r="D513" s="3">
        <f t="shared" si="0"/>
        <v>0.50937105843243857</v>
      </c>
    </row>
    <row r="514" spans="1:4" ht="12.5">
      <c r="A514" s="1">
        <v>513</v>
      </c>
      <c r="B514" s="1">
        <v>2113</v>
      </c>
      <c r="C514" s="1">
        <v>426</v>
      </c>
      <c r="D514" s="3">
        <f t="shared" si="0"/>
        <v>0.48327855432565442</v>
      </c>
    </row>
    <row r="515" spans="1:4" ht="12.5">
      <c r="A515" s="1">
        <v>514</v>
      </c>
      <c r="B515" s="1">
        <v>2114</v>
      </c>
      <c r="C515" s="1">
        <v>437</v>
      </c>
      <c r="D515" s="3">
        <f t="shared" si="0"/>
        <v>0.49575757802889903</v>
      </c>
    </row>
    <row r="516" spans="1:4" ht="12.5">
      <c r="A516" s="1">
        <v>515</v>
      </c>
      <c r="B516" s="1">
        <v>2115</v>
      </c>
      <c r="C516" s="1">
        <v>423</v>
      </c>
      <c r="D516" s="3">
        <f t="shared" si="0"/>
        <v>0.47987518422476955</v>
      </c>
    </row>
    <row r="517" spans="1:4" ht="12.5">
      <c r="A517" s="1">
        <v>516</v>
      </c>
      <c r="B517" s="1">
        <v>2116</v>
      </c>
      <c r="C517" s="1">
        <v>422</v>
      </c>
      <c r="D517" s="3">
        <f t="shared" si="0"/>
        <v>0.47874072752447455</v>
      </c>
    </row>
    <row r="518" spans="1:4" ht="12.5">
      <c r="A518" s="1">
        <v>517</v>
      </c>
      <c r="B518" s="1">
        <v>2117</v>
      </c>
      <c r="C518" s="1">
        <v>434</v>
      </c>
      <c r="D518" s="3">
        <f t="shared" si="0"/>
        <v>0.4923542079280141</v>
      </c>
    </row>
    <row r="519" spans="1:4" ht="12.5">
      <c r="A519" s="1">
        <v>518</v>
      </c>
      <c r="B519" s="1">
        <v>2118</v>
      </c>
      <c r="C519" s="1">
        <v>395</v>
      </c>
      <c r="D519" s="3">
        <f t="shared" si="0"/>
        <v>0.44811039661651053</v>
      </c>
    </row>
    <row r="520" spans="1:4" ht="12.5">
      <c r="A520" s="1">
        <v>519</v>
      </c>
      <c r="B520" s="1">
        <v>2119</v>
      </c>
      <c r="C520" s="1">
        <v>422</v>
      </c>
      <c r="D520" s="3">
        <f t="shared" si="0"/>
        <v>0.47874072752447455</v>
      </c>
    </row>
    <row r="521" spans="1:4" ht="12.5">
      <c r="A521" s="1">
        <v>520</v>
      </c>
      <c r="B521" s="1">
        <v>2120</v>
      </c>
      <c r="C521" s="1">
        <v>476</v>
      </c>
      <c r="D521" s="3">
        <f t="shared" si="0"/>
        <v>0.54000138934040254</v>
      </c>
    </row>
    <row r="522" spans="1:4" ht="12.5">
      <c r="A522" s="1">
        <v>521</v>
      </c>
      <c r="B522" s="1">
        <v>2121</v>
      </c>
      <c r="C522" s="1">
        <v>436</v>
      </c>
      <c r="D522" s="3">
        <f t="shared" si="0"/>
        <v>0.49462312132860403</v>
      </c>
    </row>
    <row r="523" spans="1:4" ht="12.5">
      <c r="A523" s="1">
        <v>522</v>
      </c>
      <c r="B523" s="1">
        <v>2122</v>
      </c>
      <c r="C523" s="1">
        <v>435</v>
      </c>
      <c r="D523" s="3">
        <f t="shared" si="0"/>
        <v>0.49348866462830909</v>
      </c>
    </row>
    <row r="524" spans="1:4" ht="12.5">
      <c r="A524" s="1">
        <v>523</v>
      </c>
      <c r="B524" s="1">
        <v>2123</v>
      </c>
      <c r="C524" s="1">
        <v>430</v>
      </c>
      <c r="D524" s="3">
        <f t="shared" si="0"/>
        <v>0.48781638112683423</v>
      </c>
    </row>
    <row r="525" spans="1:4" ht="12.5">
      <c r="A525" s="1">
        <v>524</v>
      </c>
      <c r="B525" s="1">
        <v>2124</v>
      </c>
      <c r="C525" s="1">
        <v>437</v>
      </c>
      <c r="D525" s="3">
        <f t="shared" si="0"/>
        <v>0.49575757802889903</v>
      </c>
    </row>
    <row r="526" spans="1:4" ht="12.5">
      <c r="A526" s="1">
        <v>525</v>
      </c>
      <c r="B526" s="1">
        <v>2125</v>
      </c>
      <c r="C526" s="1">
        <v>438</v>
      </c>
      <c r="D526" s="3">
        <f t="shared" si="0"/>
        <v>0.49689203472919397</v>
      </c>
    </row>
    <row r="527" spans="1:4" ht="12.5">
      <c r="A527" s="1">
        <v>526</v>
      </c>
      <c r="B527" s="1">
        <v>2126</v>
      </c>
      <c r="C527" s="1">
        <v>424</v>
      </c>
      <c r="D527" s="3">
        <f t="shared" si="0"/>
        <v>0.48100964092506449</v>
      </c>
    </row>
    <row r="528" spans="1:4" ht="12.5">
      <c r="A528" s="1">
        <v>527</v>
      </c>
      <c r="B528" s="1">
        <v>2127</v>
      </c>
      <c r="C528" s="1">
        <v>433</v>
      </c>
      <c r="D528" s="3">
        <f t="shared" si="0"/>
        <v>0.49121975122771916</v>
      </c>
    </row>
    <row r="529" spans="1:4" ht="12.5">
      <c r="A529" s="1">
        <v>528</v>
      </c>
      <c r="B529" s="1">
        <v>2128</v>
      </c>
      <c r="C529" s="1">
        <v>427</v>
      </c>
      <c r="D529" s="3">
        <f t="shared" si="0"/>
        <v>0.48441301102594936</v>
      </c>
    </row>
    <row r="530" spans="1:4" ht="12.5">
      <c r="A530" s="1">
        <v>529</v>
      </c>
      <c r="B530" s="1">
        <v>2129</v>
      </c>
      <c r="C530" s="1">
        <v>437</v>
      </c>
      <c r="D530" s="3">
        <f t="shared" si="0"/>
        <v>0.49575757802889903</v>
      </c>
    </row>
    <row r="531" spans="1:4" ht="12.5">
      <c r="A531" s="1">
        <v>530</v>
      </c>
      <c r="B531" s="1">
        <v>2130</v>
      </c>
      <c r="C531" s="1">
        <v>471</v>
      </c>
      <c r="D531" s="3">
        <f t="shared" si="0"/>
        <v>0.53432910583892779</v>
      </c>
    </row>
    <row r="532" spans="1:4" ht="12.5">
      <c r="A532" s="1">
        <v>531</v>
      </c>
      <c r="B532" s="1">
        <v>2131</v>
      </c>
      <c r="C532" s="1">
        <v>438</v>
      </c>
      <c r="D532" s="3">
        <f t="shared" si="0"/>
        <v>0.49689203472919397</v>
      </c>
    </row>
    <row r="533" spans="1:4" ht="12.5">
      <c r="A533" s="1">
        <v>532</v>
      </c>
      <c r="B533" s="1">
        <v>2132</v>
      </c>
      <c r="C533" s="1">
        <v>399</v>
      </c>
      <c r="D533" s="3">
        <f t="shared" si="0"/>
        <v>0.4526482234176904</v>
      </c>
    </row>
    <row r="534" spans="1:4" ht="12.5">
      <c r="A534" s="1">
        <v>533</v>
      </c>
      <c r="B534" s="1">
        <v>2133</v>
      </c>
      <c r="C534" s="1">
        <v>446</v>
      </c>
      <c r="D534" s="3">
        <f t="shared" si="0"/>
        <v>0.5059676883315537</v>
      </c>
    </row>
    <row r="535" spans="1:4" ht="12.5">
      <c r="A535" s="1">
        <v>534</v>
      </c>
      <c r="B535" s="1">
        <v>2134</v>
      </c>
      <c r="C535" s="1">
        <v>433</v>
      </c>
      <c r="D535" s="3">
        <f t="shared" si="0"/>
        <v>0.49121975122771916</v>
      </c>
    </row>
    <row r="536" spans="1:4" ht="12.5">
      <c r="A536" s="1">
        <v>535</v>
      </c>
      <c r="B536" s="1">
        <v>2135</v>
      </c>
      <c r="C536" s="1">
        <v>437</v>
      </c>
      <c r="D536" s="3">
        <f t="shared" si="0"/>
        <v>0.49575757802889903</v>
      </c>
    </row>
    <row r="537" spans="1:4" ht="12.5">
      <c r="A537" s="1">
        <v>536</v>
      </c>
      <c r="B537" s="1">
        <v>2136</v>
      </c>
      <c r="C537" s="1">
        <v>413</v>
      </c>
      <c r="D537" s="3">
        <f t="shared" si="0"/>
        <v>0.46853061722181988</v>
      </c>
    </row>
    <row r="538" spans="1:4" ht="12.5">
      <c r="A538" s="1">
        <v>537</v>
      </c>
      <c r="B538" s="1">
        <v>2137</v>
      </c>
      <c r="C538" s="1">
        <v>437</v>
      </c>
      <c r="D538" s="3">
        <f t="shared" si="0"/>
        <v>0.49575757802889903</v>
      </c>
    </row>
    <row r="539" spans="1:4" ht="12.5">
      <c r="A539" s="1">
        <v>538</v>
      </c>
      <c r="B539" s="1">
        <v>2138</v>
      </c>
      <c r="C539" s="1">
        <v>393</v>
      </c>
      <c r="D539" s="3">
        <f t="shared" si="0"/>
        <v>0.44584148321592065</v>
      </c>
    </row>
    <row r="540" spans="1:4" ht="12.5">
      <c r="A540" s="1">
        <v>539</v>
      </c>
      <c r="B540" s="1">
        <v>2139</v>
      </c>
      <c r="C540" s="1">
        <v>448</v>
      </c>
      <c r="D540" s="3">
        <f t="shared" si="0"/>
        <v>0.50823660173214358</v>
      </c>
    </row>
    <row r="541" spans="1:4" ht="12.5">
      <c r="A541" s="1">
        <v>540</v>
      </c>
      <c r="B541" s="1">
        <v>2140</v>
      </c>
      <c r="C541" s="1">
        <v>437</v>
      </c>
      <c r="D541" s="3">
        <f t="shared" si="0"/>
        <v>0.49575757802889903</v>
      </c>
    </row>
    <row r="542" spans="1:4" ht="12.5">
      <c r="A542" s="1">
        <v>541</v>
      </c>
      <c r="B542" s="1">
        <v>2141</v>
      </c>
      <c r="C542" s="1">
        <v>409</v>
      </c>
      <c r="D542" s="3">
        <f t="shared" si="0"/>
        <v>0.46399279042064001</v>
      </c>
    </row>
    <row r="543" spans="1:4" ht="12.5">
      <c r="A543" s="1">
        <v>542</v>
      </c>
      <c r="B543" s="1">
        <v>2142</v>
      </c>
      <c r="C543" s="1">
        <v>415</v>
      </c>
      <c r="D543" s="3">
        <f t="shared" si="0"/>
        <v>0.47079953062240981</v>
      </c>
    </row>
    <row r="544" spans="1:4" ht="12.5">
      <c r="A544" s="1">
        <v>543</v>
      </c>
      <c r="B544" s="1">
        <v>2143</v>
      </c>
      <c r="C544" s="1">
        <v>384</v>
      </c>
      <c r="D544" s="3">
        <f t="shared" si="0"/>
        <v>0.43563137291326592</v>
      </c>
    </row>
    <row r="545" spans="1:4" ht="12.5">
      <c r="A545" s="1">
        <v>544</v>
      </c>
      <c r="B545" s="1">
        <v>2144</v>
      </c>
      <c r="C545" s="1">
        <v>448</v>
      </c>
      <c r="D545" s="3">
        <f t="shared" si="0"/>
        <v>0.50823660173214358</v>
      </c>
    </row>
    <row r="546" spans="1:4" ht="12.5">
      <c r="A546" s="1">
        <v>545</v>
      </c>
      <c r="B546" s="1">
        <v>2145</v>
      </c>
      <c r="C546" s="1">
        <v>467</v>
      </c>
      <c r="D546" s="3">
        <f t="shared" si="0"/>
        <v>0.52979127903774792</v>
      </c>
    </row>
    <row r="547" spans="1:4" ht="12.5">
      <c r="A547" s="1">
        <v>546</v>
      </c>
      <c r="B547" s="1">
        <v>2146</v>
      </c>
      <c r="C547" s="1">
        <v>399</v>
      </c>
      <c r="D547" s="3">
        <f t="shared" si="0"/>
        <v>0.4526482234176904</v>
      </c>
    </row>
    <row r="548" spans="1:4" ht="12.5">
      <c r="A548" s="1">
        <v>547</v>
      </c>
      <c r="B548" s="1">
        <v>2147</v>
      </c>
      <c r="C548" s="1">
        <v>443</v>
      </c>
      <c r="D548" s="3">
        <f t="shared" si="0"/>
        <v>0.50256431823066883</v>
      </c>
    </row>
    <row r="549" spans="1:4" ht="12.5">
      <c r="A549" s="1">
        <v>548</v>
      </c>
      <c r="B549" s="1">
        <v>2148</v>
      </c>
      <c r="C549" s="1">
        <v>402</v>
      </c>
      <c r="D549" s="3">
        <f t="shared" si="0"/>
        <v>0.45605159351857533</v>
      </c>
    </row>
    <row r="550" spans="1:4" ht="12.5">
      <c r="A550" s="1">
        <v>549</v>
      </c>
      <c r="B550" s="1">
        <v>2149</v>
      </c>
      <c r="C550" s="1">
        <v>404</v>
      </c>
      <c r="D550" s="3">
        <f t="shared" si="0"/>
        <v>0.4583205069191652</v>
      </c>
    </row>
    <row r="551" spans="1:4" ht="12.5">
      <c r="A551" s="1">
        <v>550</v>
      </c>
      <c r="B551" s="1">
        <v>2150</v>
      </c>
      <c r="C551" s="1">
        <v>448</v>
      </c>
      <c r="D551" s="3">
        <f t="shared" si="0"/>
        <v>0.50823660173214358</v>
      </c>
    </row>
    <row r="552" spans="1:4" ht="12.5">
      <c r="A552" s="1">
        <v>551</v>
      </c>
      <c r="B552" s="1">
        <v>2151</v>
      </c>
      <c r="C552" s="1">
        <v>411</v>
      </c>
      <c r="D552" s="3">
        <f t="shared" si="0"/>
        <v>0.46626170382123</v>
      </c>
    </row>
    <row r="553" spans="1:4" ht="12.5">
      <c r="A553" s="1">
        <v>552</v>
      </c>
      <c r="B553" s="1">
        <v>2152</v>
      </c>
      <c r="C553" s="1">
        <v>408</v>
      </c>
      <c r="D553" s="3">
        <f t="shared" si="0"/>
        <v>0.46285833372034507</v>
      </c>
    </row>
    <row r="554" spans="1:4" ht="12.5">
      <c r="A554" s="1">
        <v>553</v>
      </c>
      <c r="B554" s="1">
        <v>2153</v>
      </c>
      <c r="C554" s="1">
        <v>397</v>
      </c>
      <c r="D554" s="3">
        <f t="shared" si="0"/>
        <v>0.45037931001710046</v>
      </c>
    </row>
    <row r="555" spans="1:4" ht="12.5">
      <c r="A555" s="1">
        <v>554</v>
      </c>
      <c r="B555" s="1">
        <v>2154</v>
      </c>
      <c r="C555" s="1">
        <v>423</v>
      </c>
      <c r="D555" s="3">
        <f t="shared" si="0"/>
        <v>0.47987518422476955</v>
      </c>
    </row>
    <row r="556" spans="1:4" ht="12.5">
      <c r="A556" s="1">
        <v>555</v>
      </c>
      <c r="B556" s="1">
        <v>2155</v>
      </c>
      <c r="C556" s="1">
        <v>412</v>
      </c>
      <c r="D556" s="3">
        <f t="shared" si="0"/>
        <v>0.46739616052152488</v>
      </c>
    </row>
    <row r="557" spans="1:4" ht="12.5">
      <c r="A557" s="1">
        <v>556</v>
      </c>
      <c r="B557" s="1">
        <v>2156</v>
      </c>
      <c r="C557" s="1">
        <v>437</v>
      </c>
      <c r="D557" s="3">
        <f t="shared" si="0"/>
        <v>0.49575757802889903</v>
      </c>
    </row>
    <row r="558" spans="1:4" ht="12.5">
      <c r="A558" s="1">
        <v>557</v>
      </c>
      <c r="B558" s="1">
        <v>2157</v>
      </c>
      <c r="C558" s="1">
        <v>396</v>
      </c>
      <c r="D558" s="3">
        <f t="shared" si="0"/>
        <v>0.44924485331680553</v>
      </c>
    </row>
    <row r="559" spans="1:4" ht="12.5">
      <c r="A559" s="1">
        <v>558</v>
      </c>
      <c r="B559" s="1">
        <v>2158</v>
      </c>
      <c r="C559" s="1">
        <v>419</v>
      </c>
      <c r="D559" s="3">
        <f t="shared" si="0"/>
        <v>0.47533735742358968</v>
      </c>
    </row>
    <row r="560" spans="1:4" ht="12.5">
      <c r="A560" s="1">
        <v>559</v>
      </c>
      <c r="B560" s="1">
        <v>2159</v>
      </c>
      <c r="C560" s="1">
        <v>412</v>
      </c>
      <c r="D560" s="3">
        <f t="shared" si="0"/>
        <v>0.46739616052152488</v>
      </c>
    </row>
    <row r="561" spans="1:4" ht="12.5">
      <c r="A561" s="1">
        <v>560</v>
      </c>
      <c r="B561" s="1">
        <v>2160</v>
      </c>
      <c r="C561" s="1">
        <v>430</v>
      </c>
      <c r="D561" s="3">
        <f t="shared" si="0"/>
        <v>0.48781638112683423</v>
      </c>
    </row>
    <row r="562" spans="1:4" ht="12.5">
      <c r="A562" s="1">
        <v>561</v>
      </c>
      <c r="B562" s="1">
        <v>2161</v>
      </c>
      <c r="C562" s="1">
        <v>412</v>
      </c>
      <c r="D562" s="3">
        <f t="shared" si="0"/>
        <v>0.46739616052152488</v>
      </c>
    </row>
    <row r="563" spans="1:4" ht="12.5">
      <c r="A563" s="1">
        <v>562</v>
      </c>
      <c r="B563" s="1">
        <v>2162</v>
      </c>
      <c r="C563" s="1">
        <v>377</v>
      </c>
      <c r="D563" s="3">
        <f t="shared" si="0"/>
        <v>0.42769017601120124</v>
      </c>
    </row>
    <row r="564" spans="1:4" ht="12.5">
      <c r="A564" s="1">
        <v>563</v>
      </c>
      <c r="B564" s="1">
        <v>2163</v>
      </c>
      <c r="C564" s="1">
        <v>421</v>
      </c>
      <c r="D564" s="3">
        <f t="shared" si="0"/>
        <v>0.47760627082417956</v>
      </c>
    </row>
    <row r="565" spans="1:4" ht="12.5">
      <c r="A565" s="1">
        <v>564</v>
      </c>
      <c r="B565" s="1">
        <v>2164</v>
      </c>
      <c r="C565" s="1">
        <v>425</v>
      </c>
      <c r="D565" s="3">
        <f t="shared" si="0"/>
        <v>0.48214409762535942</v>
      </c>
    </row>
    <row r="566" spans="1:4" ht="12.5">
      <c r="A566" s="1">
        <v>565</v>
      </c>
      <c r="B566" s="1">
        <v>2165</v>
      </c>
      <c r="C566" s="1">
        <v>450</v>
      </c>
      <c r="D566" s="3">
        <f t="shared" si="0"/>
        <v>0.51050551513273357</v>
      </c>
    </row>
    <row r="567" spans="1:4" ht="12.5">
      <c r="A567" s="1">
        <v>566</v>
      </c>
      <c r="B567" s="1">
        <v>2166</v>
      </c>
      <c r="C567" s="1">
        <v>430</v>
      </c>
      <c r="D567" s="3">
        <f t="shared" si="0"/>
        <v>0.48781638112683423</v>
      </c>
    </row>
    <row r="568" spans="1:4" ht="12.5">
      <c r="A568" s="1">
        <v>567</v>
      </c>
      <c r="B568" s="1">
        <v>2167</v>
      </c>
      <c r="C568" s="1">
        <v>410</v>
      </c>
      <c r="D568" s="3">
        <f t="shared" si="0"/>
        <v>0.46512724712093501</v>
      </c>
    </row>
    <row r="569" spans="1:4" ht="12.5">
      <c r="A569" s="1">
        <v>568</v>
      </c>
      <c r="B569" s="1">
        <v>2168</v>
      </c>
      <c r="C569" s="1">
        <v>385</v>
      </c>
      <c r="D569" s="3">
        <f t="shared" si="0"/>
        <v>0.43676582961356092</v>
      </c>
    </row>
    <row r="570" spans="1:4" ht="12.5">
      <c r="A570" s="1">
        <v>569</v>
      </c>
      <c r="B570" s="1">
        <v>2169</v>
      </c>
      <c r="C570" s="1">
        <v>437</v>
      </c>
      <c r="D570" s="3">
        <f t="shared" si="0"/>
        <v>0.49575757802889903</v>
      </c>
    </row>
    <row r="571" spans="1:4" ht="12.5">
      <c r="A571" s="1">
        <v>570</v>
      </c>
      <c r="B571" s="1">
        <v>2170</v>
      </c>
      <c r="C571" s="1">
        <v>451</v>
      </c>
      <c r="D571" s="3">
        <f t="shared" si="0"/>
        <v>0.51163997183302845</v>
      </c>
    </row>
    <row r="572" spans="1:4" ht="12.5">
      <c r="A572" s="1">
        <v>571</v>
      </c>
      <c r="B572" s="1">
        <v>2171</v>
      </c>
      <c r="C572" s="1">
        <v>396</v>
      </c>
      <c r="D572" s="3">
        <f t="shared" si="0"/>
        <v>0.44924485331680553</v>
      </c>
    </row>
    <row r="573" spans="1:4" ht="12.5">
      <c r="A573" s="1">
        <v>572</v>
      </c>
      <c r="B573" s="1">
        <v>2172</v>
      </c>
      <c r="C573" s="1">
        <v>462</v>
      </c>
      <c r="D573" s="3">
        <f t="shared" si="0"/>
        <v>0.52411899553627306</v>
      </c>
    </row>
    <row r="574" spans="1:4" ht="12.5">
      <c r="A574" s="1">
        <v>573</v>
      </c>
      <c r="B574" s="1">
        <v>2173</v>
      </c>
      <c r="C574" s="1">
        <v>439</v>
      </c>
      <c r="D574" s="3">
        <f t="shared" si="0"/>
        <v>0.4980264914294889</v>
      </c>
    </row>
    <row r="575" spans="1:4" ht="12.5">
      <c r="A575" s="1">
        <v>574</v>
      </c>
      <c r="B575" s="1">
        <v>2174</v>
      </c>
      <c r="C575" s="1">
        <v>394</v>
      </c>
      <c r="D575" s="3">
        <f t="shared" si="0"/>
        <v>0.44697593991621559</v>
      </c>
    </row>
    <row r="576" spans="1:4" ht="12.5">
      <c r="A576" s="1">
        <v>575</v>
      </c>
      <c r="B576" s="1">
        <v>2175</v>
      </c>
      <c r="C576" s="1">
        <v>387</v>
      </c>
      <c r="D576" s="3">
        <f t="shared" si="0"/>
        <v>0.4390347430141508</v>
      </c>
    </row>
    <row r="577" spans="1:4" ht="12.5">
      <c r="A577" s="1">
        <v>576</v>
      </c>
      <c r="B577" s="1">
        <v>2176</v>
      </c>
      <c r="C577" s="1">
        <v>419</v>
      </c>
      <c r="D577" s="3">
        <f t="shared" si="0"/>
        <v>0.47533735742358968</v>
      </c>
    </row>
    <row r="578" spans="1:4" ht="12.5">
      <c r="A578" s="1">
        <v>577</v>
      </c>
      <c r="B578" s="1">
        <v>2177</v>
      </c>
      <c r="C578" s="1">
        <v>404</v>
      </c>
      <c r="D578" s="3">
        <f t="shared" si="0"/>
        <v>0.4583205069191652</v>
      </c>
    </row>
    <row r="579" spans="1:4" ht="12.5">
      <c r="A579" s="1">
        <v>578</v>
      </c>
      <c r="B579" s="1">
        <v>2178</v>
      </c>
      <c r="C579" s="1">
        <v>392</v>
      </c>
      <c r="D579" s="3">
        <f t="shared" si="0"/>
        <v>0.44470702651562566</v>
      </c>
    </row>
    <row r="580" spans="1:4" ht="12.5">
      <c r="A580" s="1">
        <v>579</v>
      </c>
      <c r="B580" s="1">
        <v>2179</v>
      </c>
      <c r="C580" s="1">
        <v>432</v>
      </c>
      <c r="D580" s="3">
        <f t="shared" si="0"/>
        <v>0.49008529452742422</v>
      </c>
    </row>
    <row r="581" spans="1:4" ht="12.5">
      <c r="A581" s="1">
        <v>580</v>
      </c>
      <c r="B581" s="1">
        <v>2180</v>
      </c>
      <c r="C581" s="1">
        <v>418</v>
      </c>
      <c r="D581" s="3">
        <f t="shared" si="0"/>
        <v>0.47420290072329468</v>
      </c>
    </row>
    <row r="582" spans="1:4" ht="12.5">
      <c r="A582" s="1">
        <v>581</v>
      </c>
      <c r="B582" s="1">
        <v>2181</v>
      </c>
      <c r="C582" s="1">
        <v>445</v>
      </c>
      <c r="D582" s="3">
        <f t="shared" si="0"/>
        <v>0.50483323163125871</v>
      </c>
    </row>
    <row r="583" spans="1:4" ht="12.5">
      <c r="A583" s="1">
        <v>582</v>
      </c>
      <c r="B583" s="1">
        <v>2182</v>
      </c>
      <c r="C583" s="1">
        <v>393</v>
      </c>
      <c r="D583" s="3">
        <f t="shared" si="0"/>
        <v>0.44584148321592065</v>
      </c>
    </row>
    <row r="584" spans="1:4" ht="12.5">
      <c r="A584" s="1">
        <v>583</v>
      </c>
      <c r="B584" s="1">
        <v>2183</v>
      </c>
      <c r="C584" s="1">
        <v>376</v>
      </c>
      <c r="D584" s="3">
        <f t="shared" si="0"/>
        <v>0.42655571931090625</v>
      </c>
    </row>
    <row r="585" spans="1:4" ht="12.5">
      <c r="A585" s="1">
        <v>584</v>
      </c>
      <c r="B585" s="1">
        <v>2184</v>
      </c>
      <c r="C585" s="1">
        <v>419</v>
      </c>
      <c r="D585" s="3">
        <f t="shared" si="0"/>
        <v>0.47533735742358968</v>
      </c>
    </row>
    <row r="586" spans="1:4" ht="12.5">
      <c r="A586" s="1">
        <v>585</v>
      </c>
      <c r="B586" s="1">
        <v>2185</v>
      </c>
      <c r="C586" s="1">
        <v>415</v>
      </c>
      <c r="D586" s="3">
        <f t="shared" si="0"/>
        <v>0.47079953062240981</v>
      </c>
    </row>
    <row r="587" spans="1:4" ht="12.5">
      <c r="A587" s="1">
        <v>586</v>
      </c>
      <c r="B587" s="1">
        <v>2186</v>
      </c>
      <c r="C587" s="1">
        <v>419</v>
      </c>
      <c r="D587" s="3">
        <f t="shared" si="0"/>
        <v>0.47533735742358968</v>
      </c>
    </row>
    <row r="588" spans="1:4" ht="12.5">
      <c r="A588" s="1">
        <v>587</v>
      </c>
      <c r="B588" s="1">
        <v>2187</v>
      </c>
      <c r="C588" s="1">
        <v>423</v>
      </c>
      <c r="D588" s="3">
        <f t="shared" si="0"/>
        <v>0.47987518422476955</v>
      </c>
    </row>
    <row r="589" spans="1:4" ht="12.5">
      <c r="A589" s="1">
        <v>588</v>
      </c>
      <c r="B589" s="1">
        <v>2188</v>
      </c>
      <c r="C589" s="1">
        <v>404</v>
      </c>
      <c r="D589" s="3">
        <f t="shared" si="0"/>
        <v>0.4583205069191652</v>
      </c>
    </row>
    <row r="590" spans="1:4" ht="12.5">
      <c r="A590" s="1">
        <v>589</v>
      </c>
      <c r="B590" s="1">
        <v>2189</v>
      </c>
      <c r="C590" s="1">
        <v>411</v>
      </c>
      <c r="D590" s="3">
        <f t="shared" si="0"/>
        <v>0.46626170382123</v>
      </c>
    </row>
    <row r="591" spans="1:4" ht="12.5">
      <c r="A591" s="1">
        <v>590</v>
      </c>
      <c r="B591" s="1">
        <v>2190</v>
      </c>
      <c r="C591" s="1">
        <v>387</v>
      </c>
      <c r="D591" s="3">
        <f t="shared" si="0"/>
        <v>0.4390347430141508</v>
      </c>
    </row>
    <row r="592" spans="1:4" ht="12.5">
      <c r="A592" s="1">
        <v>591</v>
      </c>
      <c r="B592" s="1">
        <v>2191</v>
      </c>
      <c r="C592" s="1">
        <v>389</v>
      </c>
      <c r="D592" s="3">
        <f t="shared" si="0"/>
        <v>0.44130365641474079</v>
      </c>
    </row>
    <row r="593" spans="1:4" ht="12.5">
      <c r="A593" s="1">
        <v>592</v>
      </c>
      <c r="B593" s="1">
        <v>2192</v>
      </c>
      <c r="C593" s="1">
        <v>402</v>
      </c>
      <c r="D593" s="3">
        <f t="shared" si="0"/>
        <v>0.45605159351857533</v>
      </c>
    </row>
    <row r="594" spans="1:4" ht="12.5">
      <c r="A594" s="1">
        <v>593</v>
      </c>
      <c r="B594" s="1">
        <v>2193</v>
      </c>
      <c r="C594" s="1">
        <v>375</v>
      </c>
      <c r="D594" s="3">
        <f t="shared" si="0"/>
        <v>0.42542126261061125</v>
      </c>
    </row>
    <row r="595" spans="1:4" ht="12.5">
      <c r="A595" s="1">
        <v>594</v>
      </c>
      <c r="B595" s="1">
        <v>2194</v>
      </c>
      <c r="C595" s="1">
        <v>423</v>
      </c>
      <c r="D595" s="3">
        <f t="shared" si="0"/>
        <v>0.47987518422476955</v>
      </c>
    </row>
    <row r="596" spans="1:4" ht="12.5">
      <c r="A596" s="1">
        <v>595</v>
      </c>
      <c r="B596" s="1">
        <v>2195</v>
      </c>
      <c r="C596" s="1">
        <v>390</v>
      </c>
      <c r="D596" s="3">
        <f t="shared" si="0"/>
        <v>0.44243811311503578</v>
      </c>
    </row>
    <row r="597" spans="1:4" ht="12.5">
      <c r="A597" s="1">
        <v>596</v>
      </c>
      <c r="B597" s="1">
        <v>2196</v>
      </c>
      <c r="C597" s="1">
        <v>378</v>
      </c>
      <c r="D597" s="3">
        <f t="shared" si="0"/>
        <v>0.42882463271149612</v>
      </c>
    </row>
    <row r="598" spans="1:4" ht="12.5">
      <c r="A598" s="1">
        <v>597</v>
      </c>
      <c r="B598" s="1">
        <v>2197</v>
      </c>
      <c r="C598" s="1">
        <v>443</v>
      </c>
      <c r="D598" s="3">
        <f t="shared" si="0"/>
        <v>0.50256431823066883</v>
      </c>
    </row>
    <row r="599" spans="1:4" ht="12.5">
      <c r="A599" s="1">
        <v>598</v>
      </c>
      <c r="B599" s="1">
        <v>2198</v>
      </c>
      <c r="C599" s="1">
        <v>386</v>
      </c>
      <c r="D599" s="3">
        <f t="shared" si="0"/>
        <v>0.43790028631385591</v>
      </c>
    </row>
    <row r="600" spans="1:4" ht="12.5">
      <c r="A600" s="1">
        <v>599</v>
      </c>
      <c r="B600" s="1">
        <v>2199</v>
      </c>
      <c r="C600" s="1">
        <v>374</v>
      </c>
      <c r="D600" s="3">
        <f t="shared" si="0"/>
        <v>0.42428680591031631</v>
      </c>
    </row>
    <row r="601" spans="1:4" ht="12.5">
      <c r="A601" s="1">
        <v>600</v>
      </c>
      <c r="B601" s="1">
        <v>2200</v>
      </c>
      <c r="C601" s="1">
        <v>369</v>
      </c>
      <c r="D601" s="3">
        <f t="shared" si="0"/>
        <v>0.41861452240884151</v>
      </c>
    </row>
    <row r="602" spans="1:4" ht="12.5">
      <c r="A602" s="1">
        <v>601</v>
      </c>
      <c r="B602" s="1">
        <v>2201</v>
      </c>
      <c r="C602" s="1">
        <v>410</v>
      </c>
      <c r="D602" s="3">
        <f t="shared" si="0"/>
        <v>0.46512724712093501</v>
      </c>
    </row>
    <row r="603" spans="1:4" ht="12.5">
      <c r="A603" s="1">
        <v>602</v>
      </c>
      <c r="B603" s="1">
        <v>2202</v>
      </c>
      <c r="C603" s="1">
        <v>357</v>
      </c>
      <c r="D603" s="3">
        <f t="shared" si="0"/>
        <v>0.4050010420053019</v>
      </c>
    </row>
    <row r="604" spans="1:4" ht="12.5">
      <c r="A604" s="1">
        <v>603</v>
      </c>
      <c r="B604" s="1">
        <v>2203</v>
      </c>
      <c r="C604" s="1">
        <v>395</v>
      </c>
      <c r="D604" s="3">
        <f t="shared" si="0"/>
        <v>0.44811039661651053</v>
      </c>
    </row>
    <row r="605" spans="1:4" ht="12.5">
      <c r="A605" s="1">
        <v>604</v>
      </c>
      <c r="B605" s="1">
        <v>2204</v>
      </c>
      <c r="C605" s="1">
        <v>409</v>
      </c>
      <c r="D605" s="3">
        <f t="shared" si="0"/>
        <v>0.46399279042064001</v>
      </c>
    </row>
    <row r="606" spans="1:4" ht="12.5">
      <c r="A606" s="1">
        <v>605</v>
      </c>
      <c r="B606" s="1">
        <v>2205</v>
      </c>
      <c r="C606" s="1">
        <v>405</v>
      </c>
      <c r="D606" s="3">
        <f t="shared" si="0"/>
        <v>0.4594549636194602</v>
      </c>
    </row>
    <row r="607" spans="1:4" ht="12.5">
      <c r="A607" s="1">
        <v>606</v>
      </c>
      <c r="B607" s="1">
        <v>2206</v>
      </c>
      <c r="C607" s="1">
        <v>395</v>
      </c>
      <c r="D607" s="3">
        <f t="shared" si="0"/>
        <v>0.44811039661651053</v>
      </c>
    </row>
    <row r="608" spans="1:4" ht="12.5">
      <c r="A608" s="1">
        <v>607</v>
      </c>
      <c r="B608" s="1">
        <v>2207</v>
      </c>
      <c r="C608" s="1">
        <v>387</v>
      </c>
      <c r="D608" s="3">
        <f t="shared" si="0"/>
        <v>0.4390347430141508</v>
      </c>
    </row>
    <row r="609" spans="1:4" ht="12.5">
      <c r="A609" s="1">
        <v>608</v>
      </c>
      <c r="B609" s="1">
        <v>2208</v>
      </c>
      <c r="C609" s="1">
        <v>384</v>
      </c>
      <c r="D609" s="3">
        <f t="shared" si="0"/>
        <v>0.43563137291326592</v>
      </c>
    </row>
    <row r="610" spans="1:4" ht="12.5">
      <c r="A610" s="1">
        <v>609</v>
      </c>
      <c r="B610" s="1">
        <v>2209</v>
      </c>
      <c r="C610" s="1">
        <v>351</v>
      </c>
      <c r="D610" s="3">
        <f t="shared" si="0"/>
        <v>0.39819430180353216</v>
      </c>
    </row>
    <row r="611" spans="1:4" ht="12.5">
      <c r="A611" s="1">
        <v>610</v>
      </c>
      <c r="B611" s="1">
        <v>2210</v>
      </c>
      <c r="C611" s="1">
        <v>356</v>
      </c>
      <c r="D611" s="3">
        <f t="shared" si="0"/>
        <v>0.40386658530500702</v>
      </c>
    </row>
    <row r="612" spans="1:4" ht="12.5">
      <c r="A612" s="1">
        <v>611</v>
      </c>
      <c r="B612" s="1">
        <v>2211</v>
      </c>
      <c r="C612" s="1">
        <v>378</v>
      </c>
      <c r="D612" s="3">
        <f t="shared" si="0"/>
        <v>0.42882463271149612</v>
      </c>
    </row>
    <row r="613" spans="1:4" ht="12.5">
      <c r="A613" s="1">
        <v>612</v>
      </c>
      <c r="B613" s="1">
        <v>2212</v>
      </c>
      <c r="C613" s="1">
        <v>392</v>
      </c>
      <c r="D613" s="3">
        <f t="shared" si="0"/>
        <v>0.44470702651562566</v>
      </c>
    </row>
    <row r="614" spans="1:4" ht="12.5">
      <c r="A614" s="1">
        <v>613</v>
      </c>
      <c r="B614" s="1">
        <v>2213</v>
      </c>
      <c r="C614" s="1">
        <v>399</v>
      </c>
      <c r="D614" s="3">
        <f t="shared" si="0"/>
        <v>0.4526482234176904</v>
      </c>
    </row>
    <row r="615" spans="1:4" ht="12.5">
      <c r="A615" s="1">
        <v>614</v>
      </c>
      <c r="B615" s="1">
        <v>2214</v>
      </c>
      <c r="C615" s="1">
        <v>394</v>
      </c>
      <c r="D615" s="3">
        <f t="shared" si="0"/>
        <v>0.44697593991621559</v>
      </c>
    </row>
    <row r="616" spans="1:4" ht="12.5">
      <c r="A616" s="1">
        <v>615</v>
      </c>
      <c r="B616" s="1">
        <v>2215</v>
      </c>
      <c r="C616" s="1">
        <v>389</v>
      </c>
      <c r="D616" s="3">
        <f t="shared" si="0"/>
        <v>0.44130365641474079</v>
      </c>
    </row>
    <row r="617" spans="1:4" ht="12.5">
      <c r="A617" s="1">
        <v>616</v>
      </c>
      <c r="B617" s="1">
        <v>2216</v>
      </c>
      <c r="C617" s="1">
        <v>393</v>
      </c>
      <c r="D617" s="3">
        <f t="shared" si="0"/>
        <v>0.44584148321592065</v>
      </c>
    </row>
    <row r="618" spans="1:4" ht="12.5">
      <c r="A618" s="1">
        <v>617</v>
      </c>
      <c r="B618" s="1">
        <v>2217</v>
      </c>
      <c r="C618" s="1">
        <v>354</v>
      </c>
      <c r="D618" s="3">
        <f t="shared" si="0"/>
        <v>0.40159767190441703</v>
      </c>
    </row>
    <row r="619" spans="1:4" ht="12.5">
      <c r="A619" s="1">
        <v>618</v>
      </c>
      <c r="B619" s="1">
        <v>2218</v>
      </c>
      <c r="C619" s="1">
        <v>388</v>
      </c>
      <c r="D619" s="3">
        <f t="shared" si="0"/>
        <v>0.44016919971444579</v>
      </c>
    </row>
    <row r="620" spans="1:4" ht="12.5">
      <c r="A620" s="1">
        <v>619</v>
      </c>
      <c r="B620" s="1">
        <v>2219</v>
      </c>
      <c r="C620" s="1">
        <v>406</v>
      </c>
      <c r="D620" s="3">
        <f t="shared" si="0"/>
        <v>0.46058942031975514</v>
      </c>
    </row>
    <row r="621" spans="1:4" ht="12.5">
      <c r="A621" s="1">
        <v>620</v>
      </c>
      <c r="B621" s="1">
        <v>2220</v>
      </c>
      <c r="C621" s="1">
        <v>357</v>
      </c>
      <c r="D621" s="3">
        <f t="shared" si="0"/>
        <v>0.4050010420053019</v>
      </c>
    </row>
    <row r="622" spans="1:4" ht="12.5">
      <c r="A622" s="1">
        <v>621</v>
      </c>
      <c r="B622" s="1">
        <v>2221</v>
      </c>
      <c r="C622" s="1">
        <v>382</v>
      </c>
      <c r="D622" s="3">
        <f t="shared" si="0"/>
        <v>0.43336245951267599</v>
      </c>
    </row>
    <row r="623" spans="1:4" ht="12.5">
      <c r="A623" s="1">
        <v>622</v>
      </c>
      <c r="B623" s="1">
        <v>2222</v>
      </c>
      <c r="C623" s="1">
        <v>389</v>
      </c>
      <c r="D623" s="3">
        <f t="shared" si="0"/>
        <v>0.44130365641474079</v>
      </c>
    </row>
    <row r="624" spans="1:4" ht="12.5">
      <c r="A624" s="1">
        <v>623</v>
      </c>
      <c r="B624" s="1">
        <v>2223</v>
      </c>
      <c r="C624" s="1">
        <v>387</v>
      </c>
      <c r="D624" s="3">
        <f t="shared" si="0"/>
        <v>0.4390347430141508</v>
      </c>
    </row>
    <row r="625" spans="1:4" ht="12.5">
      <c r="A625" s="1">
        <v>624</v>
      </c>
      <c r="B625" s="1">
        <v>2224</v>
      </c>
      <c r="C625" s="1">
        <v>384</v>
      </c>
      <c r="D625" s="3">
        <f t="shared" si="0"/>
        <v>0.43563137291326592</v>
      </c>
    </row>
    <row r="626" spans="1:4" ht="12.5">
      <c r="A626" s="1">
        <v>625</v>
      </c>
      <c r="B626" s="1">
        <v>2225</v>
      </c>
      <c r="C626" s="1">
        <v>378</v>
      </c>
      <c r="D626" s="3">
        <f t="shared" si="0"/>
        <v>0.42882463271149612</v>
      </c>
    </row>
    <row r="627" spans="1:4" ht="12.5">
      <c r="A627" s="1">
        <v>626</v>
      </c>
      <c r="B627" s="1">
        <v>2226</v>
      </c>
      <c r="C627" s="1">
        <v>366</v>
      </c>
      <c r="D627" s="3">
        <f t="shared" si="0"/>
        <v>0.41521115230795658</v>
      </c>
    </row>
    <row r="628" spans="1:4" ht="12.5">
      <c r="A628" s="1">
        <v>627</v>
      </c>
      <c r="B628" s="1">
        <v>2227</v>
      </c>
      <c r="C628" s="1">
        <v>350</v>
      </c>
      <c r="D628" s="3">
        <f t="shared" si="0"/>
        <v>0.39705984510323722</v>
      </c>
    </row>
    <row r="629" spans="1:4" ht="12.5">
      <c r="A629" s="1">
        <v>628</v>
      </c>
      <c r="B629" s="1">
        <v>2228</v>
      </c>
      <c r="C629" s="1">
        <v>410</v>
      </c>
      <c r="D629" s="3">
        <f t="shared" si="0"/>
        <v>0.46512724712093501</v>
      </c>
    </row>
    <row r="630" spans="1:4" ht="12.5">
      <c r="A630" s="1">
        <v>629</v>
      </c>
      <c r="B630" s="1">
        <v>2229</v>
      </c>
      <c r="C630" s="1">
        <v>408</v>
      </c>
      <c r="D630" s="3">
        <f t="shared" si="0"/>
        <v>0.46285833372034507</v>
      </c>
    </row>
    <row r="631" spans="1:4" ht="12.5">
      <c r="A631" s="1">
        <v>630</v>
      </c>
      <c r="B631" s="1">
        <v>2230</v>
      </c>
      <c r="C631" s="1">
        <v>350</v>
      </c>
      <c r="D631" s="3">
        <f t="shared" si="0"/>
        <v>0.39705984510323722</v>
      </c>
    </row>
    <row r="632" spans="1:4" ht="12.5">
      <c r="A632" s="1">
        <v>631</v>
      </c>
      <c r="B632" s="1">
        <v>2231</v>
      </c>
      <c r="C632" s="1">
        <v>380</v>
      </c>
      <c r="D632" s="3">
        <f t="shared" si="0"/>
        <v>0.43109354611208611</v>
      </c>
    </row>
    <row r="633" spans="1:4" ht="12.5">
      <c r="A633" s="1">
        <v>632</v>
      </c>
      <c r="B633" s="1">
        <v>2232</v>
      </c>
      <c r="C633" s="1">
        <v>382</v>
      </c>
      <c r="D633" s="3">
        <f t="shared" si="0"/>
        <v>0.43336245951267599</v>
      </c>
    </row>
    <row r="634" spans="1:4" ht="12.5">
      <c r="A634" s="1">
        <v>633</v>
      </c>
      <c r="B634" s="1">
        <v>2233</v>
      </c>
      <c r="C634" s="1">
        <v>359</v>
      </c>
      <c r="D634" s="3">
        <f t="shared" si="0"/>
        <v>0.40726995540589189</v>
      </c>
    </row>
    <row r="635" spans="1:4" ht="12.5">
      <c r="A635" s="1">
        <v>634</v>
      </c>
      <c r="B635" s="1">
        <v>2234</v>
      </c>
      <c r="C635" s="1">
        <v>373</v>
      </c>
      <c r="D635" s="3">
        <f t="shared" si="0"/>
        <v>0.42315234921002137</v>
      </c>
    </row>
    <row r="636" spans="1:4" ht="12.5">
      <c r="A636" s="1">
        <v>635</v>
      </c>
      <c r="B636" s="1">
        <v>2235</v>
      </c>
      <c r="C636" s="1">
        <v>358</v>
      </c>
      <c r="D636" s="3">
        <f t="shared" si="0"/>
        <v>0.4061354987055969</v>
      </c>
    </row>
    <row r="637" spans="1:4" ht="12.5">
      <c r="A637" s="1">
        <v>636</v>
      </c>
      <c r="B637" s="1">
        <v>2236</v>
      </c>
      <c r="C637" s="1">
        <v>349</v>
      </c>
      <c r="D637" s="3">
        <f t="shared" si="0"/>
        <v>0.39592538840294222</v>
      </c>
    </row>
    <row r="638" spans="1:4" ht="12.5">
      <c r="A638" s="1">
        <v>637</v>
      </c>
      <c r="B638" s="1">
        <v>2237</v>
      </c>
      <c r="C638" s="1">
        <v>377</v>
      </c>
      <c r="D638" s="3">
        <f t="shared" si="0"/>
        <v>0.42769017601120124</v>
      </c>
    </row>
    <row r="639" spans="1:4" ht="12.5">
      <c r="A639" s="1">
        <v>638</v>
      </c>
      <c r="B639" s="1">
        <v>2238</v>
      </c>
      <c r="C639" s="1">
        <v>360</v>
      </c>
      <c r="D639" s="3">
        <f t="shared" si="0"/>
        <v>0.40840441210618683</v>
      </c>
    </row>
    <row r="640" spans="1:4" ht="12.5">
      <c r="A640" s="1">
        <v>639</v>
      </c>
      <c r="B640" s="1">
        <v>2239</v>
      </c>
      <c r="C640" s="1">
        <v>431</v>
      </c>
      <c r="D640" s="3">
        <f t="shared" si="0"/>
        <v>0.48895083782712923</v>
      </c>
    </row>
    <row r="641" spans="1:4" ht="12.5">
      <c r="A641" s="1">
        <v>640</v>
      </c>
      <c r="B641" s="1">
        <v>2240</v>
      </c>
      <c r="C641" s="1">
        <v>369</v>
      </c>
      <c r="D641" s="3">
        <f t="shared" si="0"/>
        <v>0.41861452240884151</v>
      </c>
    </row>
    <row r="642" spans="1:4" ht="12.5">
      <c r="A642" s="1">
        <v>641</v>
      </c>
      <c r="B642" s="1">
        <v>2241</v>
      </c>
      <c r="C642" s="1">
        <v>378</v>
      </c>
      <c r="D642" s="3">
        <f t="shared" si="0"/>
        <v>0.42882463271149612</v>
      </c>
    </row>
    <row r="643" spans="1:4" ht="12.5">
      <c r="A643" s="1">
        <v>642</v>
      </c>
      <c r="B643" s="1">
        <v>2242</v>
      </c>
      <c r="C643" s="1">
        <v>366</v>
      </c>
      <c r="D643" s="3">
        <f t="shared" si="0"/>
        <v>0.41521115230795658</v>
      </c>
    </row>
    <row r="644" spans="1:4" ht="12.5">
      <c r="A644" s="1">
        <v>643</v>
      </c>
      <c r="B644" s="1">
        <v>2243</v>
      </c>
      <c r="C644" s="1">
        <v>371</v>
      </c>
      <c r="D644" s="3">
        <f t="shared" si="0"/>
        <v>0.42088343580943144</v>
      </c>
    </row>
    <row r="645" spans="1:4" ht="12.5">
      <c r="A645" s="1">
        <v>644</v>
      </c>
      <c r="B645" s="1">
        <v>2244</v>
      </c>
      <c r="C645" s="1">
        <v>335</v>
      </c>
      <c r="D645" s="3">
        <f t="shared" si="0"/>
        <v>0.38004299459881269</v>
      </c>
    </row>
    <row r="646" spans="1:4" ht="12.5">
      <c r="A646" s="1">
        <v>645</v>
      </c>
      <c r="B646" s="1">
        <v>2245</v>
      </c>
      <c r="C646" s="1">
        <v>370</v>
      </c>
      <c r="D646" s="3">
        <f t="shared" si="0"/>
        <v>0.41974897910913644</v>
      </c>
    </row>
    <row r="647" spans="1:4" ht="12.5">
      <c r="A647" s="1">
        <v>646</v>
      </c>
      <c r="B647" s="1">
        <v>2246</v>
      </c>
      <c r="C647" s="1">
        <v>371</v>
      </c>
      <c r="D647" s="3">
        <f t="shared" si="0"/>
        <v>0.42088343580943144</v>
      </c>
    </row>
    <row r="648" spans="1:4" ht="12.5">
      <c r="A648" s="1">
        <v>647</v>
      </c>
      <c r="B648" s="1">
        <v>2247</v>
      </c>
      <c r="C648" s="1">
        <v>344</v>
      </c>
      <c r="D648" s="3">
        <f t="shared" si="0"/>
        <v>0.39025310490146742</v>
      </c>
    </row>
    <row r="649" spans="1:4" ht="12.5">
      <c r="A649" s="1">
        <v>648</v>
      </c>
      <c r="B649" s="1">
        <v>2248</v>
      </c>
      <c r="C649" s="1">
        <v>374</v>
      </c>
      <c r="D649" s="3">
        <f t="shared" si="0"/>
        <v>0.42428680591031631</v>
      </c>
    </row>
    <row r="650" spans="1:4" ht="12.5">
      <c r="A650" s="1">
        <v>649</v>
      </c>
      <c r="B650" s="1">
        <v>2249</v>
      </c>
      <c r="C650" s="1">
        <v>327</v>
      </c>
      <c r="D650" s="3">
        <f t="shared" si="0"/>
        <v>0.37096734099645301</v>
      </c>
    </row>
    <row r="651" spans="1:4" ht="12.5">
      <c r="A651" s="1">
        <v>650</v>
      </c>
      <c r="B651" s="1">
        <v>2250</v>
      </c>
      <c r="C651" s="1">
        <v>389</v>
      </c>
      <c r="D651" s="3">
        <f t="shared" si="0"/>
        <v>0.44130365641474079</v>
      </c>
    </row>
    <row r="652" spans="1:4" ht="12.5">
      <c r="A652" s="1">
        <v>651</v>
      </c>
      <c r="B652" s="1">
        <v>2251</v>
      </c>
      <c r="C652" s="1">
        <v>361</v>
      </c>
      <c r="D652" s="3">
        <f t="shared" si="0"/>
        <v>0.40953886880648177</v>
      </c>
    </row>
    <row r="653" spans="1:4" ht="12.5">
      <c r="A653" s="1">
        <v>652</v>
      </c>
      <c r="B653" s="1">
        <v>2252</v>
      </c>
      <c r="C653" s="1">
        <v>364</v>
      </c>
      <c r="D653" s="3">
        <f t="shared" si="0"/>
        <v>0.4129422389073667</v>
      </c>
    </row>
    <row r="654" spans="1:4" ht="12.5">
      <c r="A654" s="1">
        <v>653</v>
      </c>
      <c r="B654" s="1">
        <v>2253</v>
      </c>
      <c r="C654" s="1">
        <v>330</v>
      </c>
      <c r="D654" s="3">
        <f t="shared" si="0"/>
        <v>0.37437071109733794</v>
      </c>
    </row>
    <row r="655" spans="1:4" ht="12.5">
      <c r="A655" s="1">
        <v>654</v>
      </c>
      <c r="B655" s="1">
        <v>2254</v>
      </c>
      <c r="C655" s="1">
        <v>357</v>
      </c>
      <c r="D655" s="3">
        <f t="shared" si="0"/>
        <v>0.4050010420053019</v>
      </c>
    </row>
    <row r="656" spans="1:4" ht="12.5">
      <c r="A656" s="1">
        <v>655</v>
      </c>
      <c r="B656" s="1">
        <v>2255</v>
      </c>
      <c r="C656" s="1">
        <v>372</v>
      </c>
      <c r="D656" s="3">
        <f t="shared" si="0"/>
        <v>0.42201789250972638</v>
      </c>
    </row>
    <row r="657" spans="1:4" ht="12.5">
      <c r="A657" s="1">
        <v>656</v>
      </c>
      <c r="B657" s="1">
        <v>2256</v>
      </c>
      <c r="C657" s="1">
        <v>342</v>
      </c>
      <c r="D657" s="3">
        <f t="shared" si="0"/>
        <v>0.38798419150087748</v>
      </c>
    </row>
    <row r="658" spans="1:4" ht="12.5">
      <c r="A658" s="1">
        <v>657</v>
      </c>
      <c r="B658" s="1">
        <v>2257</v>
      </c>
      <c r="C658" s="1">
        <v>368</v>
      </c>
      <c r="D658" s="3">
        <f t="shared" si="0"/>
        <v>0.41748006570854657</v>
      </c>
    </row>
    <row r="659" spans="1:4" ht="12.5">
      <c r="A659" s="1">
        <v>658</v>
      </c>
      <c r="B659" s="1">
        <v>2258</v>
      </c>
      <c r="C659" s="1">
        <v>342</v>
      </c>
      <c r="D659" s="3">
        <f t="shared" si="0"/>
        <v>0.38798419150087748</v>
      </c>
    </row>
    <row r="660" spans="1:4" ht="12.5">
      <c r="A660" s="1">
        <v>659</v>
      </c>
      <c r="B660" s="1">
        <v>2259</v>
      </c>
      <c r="C660" s="1">
        <v>374</v>
      </c>
      <c r="D660" s="3">
        <f t="shared" si="0"/>
        <v>0.42428680591031631</v>
      </c>
    </row>
    <row r="661" spans="1:4" ht="12.5">
      <c r="A661" s="1">
        <v>660</v>
      </c>
      <c r="B661" s="1">
        <v>2260</v>
      </c>
      <c r="C661" s="1">
        <v>349</v>
      </c>
      <c r="D661" s="3">
        <f t="shared" si="0"/>
        <v>0.39592538840294222</v>
      </c>
    </row>
    <row r="662" spans="1:4" ht="12.5">
      <c r="A662" s="1">
        <v>661</v>
      </c>
      <c r="B662" s="1">
        <v>2261</v>
      </c>
      <c r="C662" s="1">
        <v>373</v>
      </c>
      <c r="D662" s="3">
        <f t="shared" si="0"/>
        <v>0.42315234921002137</v>
      </c>
    </row>
    <row r="663" spans="1:4" ht="12.5">
      <c r="A663" s="1">
        <v>662</v>
      </c>
      <c r="B663" s="1">
        <v>2262</v>
      </c>
      <c r="C663" s="1">
        <v>345</v>
      </c>
      <c r="D663" s="3">
        <f t="shared" si="0"/>
        <v>0.39138756160176236</v>
      </c>
    </row>
    <row r="664" spans="1:4" ht="12.5">
      <c r="A664" s="1">
        <v>663</v>
      </c>
      <c r="B664" s="1">
        <v>2263</v>
      </c>
      <c r="C664" s="1">
        <v>366</v>
      </c>
      <c r="D664" s="3">
        <f t="shared" si="0"/>
        <v>0.41521115230795658</v>
      </c>
    </row>
    <row r="665" spans="1:4" ht="12.5">
      <c r="A665" s="1">
        <v>664</v>
      </c>
      <c r="B665" s="1">
        <v>2264</v>
      </c>
      <c r="C665" s="1">
        <v>315</v>
      </c>
      <c r="D665" s="3">
        <f t="shared" si="0"/>
        <v>0.35735386059291346</v>
      </c>
    </row>
    <row r="666" spans="1:4" ht="12.5">
      <c r="A666" s="1">
        <v>665</v>
      </c>
      <c r="B666" s="1">
        <v>2265</v>
      </c>
      <c r="C666" s="1">
        <v>353</v>
      </c>
      <c r="D666" s="3">
        <f t="shared" si="0"/>
        <v>0.40046321520412209</v>
      </c>
    </row>
    <row r="667" spans="1:4" ht="12.5">
      <c r="A667" s="1">
        <v>666</v>
      </c>
      <c r="B667" s="1">
        <v>2266</v>
      </c>
      <c r="C667" s="1">
        <v>330</v>
      </c>
      <c r="D667" s="3">
        <f t="shared" si="0"/>
        <v>0.37437071109733794</v>
      </c>
    </row>
    <row r="668" spans="1:4" ht="12.5">
      <c r="A668" s="1">
        <v>667</v>
      </c>
      <c r="B668" s="1">
        <v>2267</v>
      </c>
      <c r="C668" s="1">
        <v>346</v>
      </c>
      <c r="D668" s="3">
        <f t="shared" si="0"/>
        <v>0.39252201830205735</v>
      </c>
    </row>
    <row r="669" spans="1:4" ht="12.5">
      <c r="A669" s="1">
        <v>668</v>
      </c>
      <c r="B669" s="1">
        <v>2268</v>
      </c>
      <c r="C669" s="1">
        <v>363</v>
      </c>
      <c r="D669" s="3">
        <f t="shared" si="0"/>
        <v>0.4118077822070717</v>
      </c>
    </row>
    <row r="670" spans="1:4" ht="12.5">
      <c r="A670" s="1">
        <v>669</v>
      </c>
      <c r="B670" s="1">
        <v>2269</v>
      </c>
      <c r="C670" s="1">
        <v>339</v>
      </c>
      <c r="D670" s="3">
        <f t="shared" si="0"/>
        <v>0.38458082139999261</v>
      </c>
    </row>
    <row r="671" spans="1:4" ht="12.5">
      <c r="A671" s="1">
        <v>670</v>
      </c>
      <c r="B671" s="1">
        <v>2270</v>
      </c>
      <c r="C671" s="1">
        <v>372</v>
      </c>
      <c r="D671" s="3">
        <f t="shared" si="0"/>
        <v>0.42201789250972638</v>
      </c>
    </row>
    <row r="672" spans="1:4" ht="12.5">
      <c r="A672" s="1">
        <v>671</v>
      </c>
      <c r="B672" s="1">
        <v>2271</v>
      </c>
      <c r="C672" s="1">
        <v>353</v>
      </c>
      <c r="D672" s="3">
        <f t="shared" si="0"/>
        <v>0.40046321520412209</v>
      </c>
    </row>
    <row r="673" spans="1:4" ht="12.5">
      <c r="A673" s="1">
        <v>672</v>
      </c>
      <c r="B673" s="1">
        <v>2272</v>
      </c>
      <c r="C673" s="1">
        <v>334</v>
      </c>
      <c r="D673" s="3">
        <f t="shared" si="0"/>
        <v>0.37890853789851781</v>
      </c>
    </row>
    <row r="674" spans="1:4" ht="12.5">
      <c r="A674" s="1">
        <v>673</v>
      </c>
      <c r="B674" s="1">
        <v>2273</v>
      </c>
      <c r="C674" s="1">
        <v>323</v>
      </c>
      <c r="D674" s="3">
        <f t="shared" si="0"/>
        <v>0.36642951419527314</v>
      </c>
    </row>
    <row r="675" spans="1:4" ht="12.5">
      <c r="A675" s="1">
        <v>674</v>
      </c>
      <c r="B675" s="1">
        <v>2274</v>
      </c>
      <c r="C675" s="1">
        <v>365</v>
      </c>
      <c r="D675" s="3">
        <f t="shared" si="0"/>
        <v>0.41407669560766164</v>
      </c>
    </row>
    <row r="676" spans="1:4" ht="12.5">
      <c r="A676" s="1">
        <v>675</v>
      </c>
      <c r="B676" s="1">
        <v>2275</v>
      </c>
      <c r="C676" s="1">
        <v>345</v>
      </c>
      <c r="D676" s="3">
        <f t="shared" si="0"/>
        <v>0.39138756160176236</v>
      </c>
    </row>
    <row r="677" spans="1:4" ht="12.5">
      <c r="A677" s="1">
        <v>676</v>
      </c>
      <c r="B677" s="1">
        <v>2276</v>
      </c>
      <c r="C677" s="1">
        <v>325</v>
      </c>
      <c r="D677" s="3">
        <f t="shared" si="0"/>
        <v>0.36869842759586313</v>
      </c>
    </row>
    <row r="678" spans="1:4" ht="12.5">
      <c r="A678" s="1">
        <v>677</v>
      </c>
      <c r="B678" s="1">
        <v>2277</v>
      </c>
      <c r="C678" s="1">
        <v>349</v>
      </c>
      <c r="D678" s="3">
        <f t="shared" si="0"/>
        <v>0.39592538840294222</v>
      </c>
    </row>
    <row r="679" spans="1:4" ht="12.5">
      <c r="A679" s="1">
        <v>678</v>
      </c>
      <c r="B679" s="1">
        <v>2278</v>
      </c>
      <c r="C679" s="1">
        <v>369</v>
      </c>
      <c r="D679" s="3">
        <f t="shared" si="0"/>
        <v>0.41861452240884151</v>
      </c>
    </row>
    <row r="680" spans="1:4" ht="12.5">
      <c r="A680" s="1">
        <v>679</v>
      </c>
      <c r="B680" s="1">
        <v>2279</v>
      </c>
      <c r="C680" s="1">
        <v>354</v>
      </c>
      <c r="D680" s="3">
        <f t="shared" si="0"/>
        <v>0.40159767190441703</v>
      </c>
    </row>
    <row r="681" spans="1:4" ht="12.5">
      <c r="A681" s="1">
        <v>680</v>
      </c>
      <c r="B681" s="1">
        <v>2280</v>
      </c>
      <c r="C681" s="1">
        <v>343</v>
      </c>
      <c r="D681" s="3">
        <f t="shared" si="0"/>
        <v>0.38911864820117248</v>
      </c>
    </row>
    <row r="682" spans="1:4" ht="12.5">
      <c r="A682" s="1">
        <v>681</v>
      </c>
      <c r="B682" s="1">
        <v>2281</v>
      </c>
      <c r="C682" s="1">
        <v>361</v>
      </c>
      <c r="D682" s="3">
        <f t="shared" si="0"/>
        <v>0.40953886880648177</v>
      </c>
    </row>
    <row r="683" spans="1:4" ht="12.5">
      <c r="A683" s="1">
        <v>682</v>
      </c>
      <c r="B683" s="1">
        <v>2282</v>
      </c>
      <c r="C683" s="1">
        <v>349</v>
      </c>
      <c r="D683" s="3">
        <f t="shared" si="0"/>
        <v>0.39592538840294222</v>
      </c>
    </row>
    <row r="684" spans="1:4" ht="12.5">
      <c r="A684" s="1">
        <v>683</v>
      </c>
      <c r="B684" s="1">
        <v>2283</v>
      </c>
      <c r="C684" s="1">
        <v>358</v>
      </c>
      <c r="D684" s="3">
        <f t="shared" si="0"/>
        <v>0.4061354987055969</v>
      </c>
    </row>
    <row r="685" spans="1:4" ht="12.5">
      <c r="A685" s="1">
        <v>684</v>
      </c>
      <c r="B685" s="1">
        <v>2284</v>
      </c>
      <c r="C685" s="1">
        <v>347</v>
      </c>
      <c r="D685" s="3">
        <f t="shared" si="0"/>
        <v>0.39365647500235235</v>
      </c>
    </row>
    <row r="686" spans="1:4" ht="12.5">
      <c r="A686" s="1">
        <v>685</v>
      </c>
      <c r="B686" s="1">
        <v>2285</v>
      </c>
      <c r="C686" s="1">
        <v>332</v>
      </c>
      <c r="D686" s="3">
        <f t="shared" si="0"/>
        <v>0.37663962449792782</v>
      </c>
    </row>
    <row r="687" spans="1:4" ht="12.5">
      <c r="A687" s="1">
        <v>686</v>
      </c>
      <c r="B687" s="1">
        <v>2286</v>
      </c>
      <c r="C687" s="1">
        <v>350</v>
      </c>
      <c r="D687" s="3">
        <f t="shared" si="0"/>
        <v>0.39705984510323722</v>
      </c>
    </row>
    <row r="688" spans="1:4" ht="12.5">
      <c r="A688" s="1">
        <v>687</v>
      </c>
      <c r="B688" s="1">
        <v>2287</v>
      </c>
      <c r="C688" s="1">
        <v>340</v>
      </c>
      <c r="D688" s="3">
        <f t="shared" si="0"/>
        <v>0.38571527810028755</v>
      </c>
    </row>
    <row r="689" spans="1:4" ht="12.5">
      <c r="A689" s="1">
        <v>688</v>
      </c>
      <c r="B689" s="1">
        <v>2288</v>
      </c>
      <c r="C689" s="1">
        <v>349</v>
      </c>
      <c r="D689" s="3">
        <f t="shared" si="0"/>
        <v>0.39592538840294222</v>
      </c>
    </row>
    <row r="690" spans="1:4" ht="12.5">
      <c r="A690" s="1">
        <v>689</v>
      </c>
      <c r="B690" s="1">
        <v>2289</v>
      </c>
      <c r="C690" s="1">
        <v>312</v>
      </c>
      <c r="D690" s="3">
        <f t="shared" si="0"/>
        <v>0.35395049049202859</v>
      </c>
    </row>
    <row r="691" spans="1:4" ht="12.5">
      <c r="A691" s="1">
        <v>690</v>
      </c>
      <c r="B691" s="1">
        <v>2290</v>
      </c>
      <c r="C691" s="1">
        <v>382</v>
      </c>
      <c r="D691" s="3">
        <f t="shared" si="0"/>
        <v>0.43336245951267599</v>
      </c>
    </row>
    <row r="692" spans="1:4" ht="12.5">
      <c r="A692" s="1">
        <v>691</v>
      </c>
      <c r="B692" s="1">
        <v>2291</v>
      </c>
      <c r="C692" s="1">
        <v>320</v>
      </c>
      <c r="D692" s="3">
        <f t="shared" si="0"/>
        <v>0.36302614409438827</v>
      </c>
    </row>
    <row r="693" spans="1:4" ht="12.5">
      <c r="A693" s="1">
        <v>692</v>
      </c>
      <c r="B693" s="1">
        <v>2292</v>
      </c>
      <c r="C693" s="1">
        <v>344</v>
      </c>
      <c r="D693" s="3">
        <f t="shared" si="0"/>
        <v>0.39025310490146742</v>
      </c>
    </row>
    <row r="694" spans="1:4" ht="12.5">
      <c r="A694" s="1">
        <v>693</v>
      </c>
      <c r="B694" s="1">
        <v>2293</v>
      </c>
      <c r="C694" s="1">
        <v>334</v>
      </c>
      <c r="D694" s="3">
        <f t="shared" si="0"/>
        <v>0.37890853789851781</v>
      </c>
    </row>
    <row r="695" spans="1:4" ht="12.5">
      <c r="A695" s="1">
        <v>694</v>
      </c>
      <c r="B695" s="1">
        <v>2294</v>
      </c>
      <c r="C695" s="1">
        <v>335</v>
      </c>
      <c r="D695" s="3">
        <f t="shared" si="0"/>
        <v>0.38004299459881269</v>
      </c>
    </row>
    <row r="696" spans="1:4" ht="12.5">
      <c r="A696" s="1">
        <v>695</v>
      </c>
      <c r="B696" s="1">
        <v>2295</v>
      </c>
      <c r="C696" s="1">
        <v>325</v>
      </c>
      <c r="D696" s="3">
        <f t="shared" si="0"/>
        <v>0.36869842759586313</v>
      </c>
    </row>
    <row r="697" spans="1:4" ht="12.5">
      <c r="A697" s="1">
        <v>696</v>
      </c>
      <c r="B697" s="1">
        <v>2296</v>
      </c>
      <c r="C697" s="1">
        <v>326</v>
      </c>
      <c r="D697" s="3">
        <f t="shared" si="0"/>
        <v>0.36983288429615807</v>
      </c>
    </row>
    <row r="698" spans="1:4" ht="12.5">
      <c r="A698" s="1">
        <v>697</v>
      </c>
      <c r="B698" s="1">
        <v>2297</v>
      </c>
      <c r="C698" s="1">
        <v>336</v>
      </c>
      <c r="D698" s="3">
        <f t="shared" si="0"/>
        <v>0.38117745129910768</v>
      </c>
    </row>
    <row r="699" spans="1:4" ht="12.5">
      <c r="A699" s="1">
        <v>698</v>
      </c>
      <c r="B699" s="1">
        <v>2298</v>
      </c>
      <c r="C699" s="1">
        <v>346</v>
      </c>
      <c r="D699" s="3">
        <f t="shared" si="0"/>
        <v>0.39252201830205735</v>
      </c>
    </row>
    <row r="700" spans="1:4" ht="12.5">
      <c r="A700" s="1">
        <v>699</v>
      </c>
      <c r="B700" s="1">
        <v>2299</v>
      </c>
      <c r="C700" s="1">
        <v>303</v>
      </c>
      <c r="D700" s="3">
        <f t="shared" si="0"/>
        <v>0.34374038018937392</v>
      </c>
    </row>
    <row r="701" spans="1:4" ht="12.5">
      <c r="A701" s="1">
        <v>700</v>
      </c>
      <c r="B701" s="1">
        <v>2300</v>
      </c>
      <c r="C701" s="1">
        <v>322</v>
      </c>
      <c r="D701" s="3">
        <f t="shared" si="0"/>
        <v>0.36529505749497826</v>
      </c>
    </row>
    <row r="702" spans="1:4" ht="12.5">
      <c r="A702" s="1">
        <v>701</v>
      </c>
      <c r="B702" s="1">
        <v>2301</v>
      </c>
      <c r="C702" s="1">
        <v>356</v>
      </c>
      <c r="D702" s="3">
        <f t="shared" si="0"/>
        <v>0.40386658530500702</v>
      </c>
    </row>
    <row r="703" spans="1:4" ht="12.5">
      <c r="A703" s="1">
        <v>702</v>
      </c>
      <c r="B703" s="1">
        <v>2302</v>
      </c>
      <c r="C703" s="1">
        <v>336</v>
      </c>
      <c r="D703" s="3">
        <f t="shared" si="0"/>
        <v>0.38117745129910768</v>
      </c>
    </row>
    <row r="704" spans="1:4" ht="12.5">
      <c r="A704" s="1">
        <v>703</v>
      </c>
      <c r="B704" s="1">
        <v>2303</v>
      </c>
      <c r="C704" s="1">
        <v>324</v>
      </c>
      <c r="D704" s="3">
        <f t="shared" si="0"/>
        <v>0.36756397089556814</v>
      </c>
    </row>
    <row r="705" spans="1:4" ht="12.5">
      <c r="A705" s="1">
        <v>704</v>
      </c>
      <c r="B705" s="1">
        <v>2304</v>
      </c>
      <c r="C705" s="1">
        <v>329</v>
      </c>
      <c r="D705" s="3">
        <f t="shared" si="0"/>
        <v>0.37323625439704294</v>
      </c>
    </row>
    <row r="706" spans="1:4" ht="12.5">
      <c r="A706" s="1">
        <v>705</v>
      </c>
      <c r="B706" s="1">
        <v>2305</v>
      </c>
      <c r="C706" s="1">
        <v>283</v>
      </c>
      <c r="D706" s="3">
        <f t="shared" si="0"/>
        <v>0.32105124618347469</v>
      </c>
    </row>
    <row r="707" spans="1:4" ht="12.5">
      <c r="A707" s="1">
        <v>706</v>
      </c>
      <c r="B707" s="1">
        <v>2306</v>
      </c>
      <c r="C707" s="1">
        <v>335</v>
      </c>
      <c r="D707" s="3">
        <f t="shared" si="0"/>
        <v>0.38004299459881269</v>
      </c>
    </row>
    <row r="708" spans="1:4" ht="12.5">
      <c r="A708" s="1">
        <v>707</v>
      </c>
      <c r="B708" s="1">
        <v>2307</v>
      </c>
      <c r="C708" s="1">
        <v>286</v>
      </c>
      <c r="D708" s="3">
        <f t="shared" si="0"/>
        <v>0.32445461628435956</v>
      </c>
    </row>
    <row r="709" spans="1:4" ht="12.5">
      <c r="A709" s="1">
        <v>708</v>
      </c>
      <c r="B709" s="1">
        <v>2308</v>
      </c>
      <c r="C709" s="1">
        <v>319</v>
      </c>
      <c r="D709" s="3">
        <f t="shared" si="0"/>
        <v>0.36189168739409333</v>
      </c>
    </row>
    <row r="710" spans="1:4" ht="12.5">
      <c r="A710" s="1">
        <v>709</v>
      </c>
      <c r="B710" s="1">
        <v>2309</v>
      </c>
      <c r="C710" s="1">
        <v>345</v>
      </c>
      <c r="D710" s="3">
        <f t="shared" si="0"/>
        <v>0.39138756160176236</v>
      </c>
    </row>
    <row r="711" spans="1:4" ht="12.5">
      <c r="A711" s="1">
        <v>710</v>
      </c>
      <c r="B711" s="1">
        <v>2310</v>
      </c>
      <c r="C711" s="1">
        <v>311</v>
      </c>
      <c r="D711" s="3">
        <f t="shared" si="0"/>
        <v>0.3528160337917336</v>
      </c>
    </row>
    <row r="712" spans="1:4" ht="12.5">
      <c r="A712" s="1">
        <v>711</v>
      </c>
      <c r="B712" s="1">
        <v>2311</v>
      </c>
      <c r="C712" s="1">
        <v>325</v>
      </c>
      <c r="D712" s="3">
        <f t="shared" si="0"/>
        <v>0.36869842759586313</v>
      </c>
    </row>
    <row r="713" spans="1:4" ht="12.5">
      <c r="A713" s="1">
        <v>712</v>
      </c>
      <c r="B713" s="1">
        <v>2312</v>
      </c>
      <c r="C713" s="1">
        <v>318</v>
      </c>
      <c r="D713" s="3">
        <f t="shared" si="0"/>
        <v>0.36075723069379834</v>
      </c>
    </row>
    <row r="714" spans="1:4" ht="12.5">
      <c r="A714" s="1">
        <v>713</v>
      </c>
      <c r="B714" s="1">
        <v>2313</v>
      </c>
      <c r="C714" s="1">
        <v>320</v>
      </c>
      <c r="D714" s="3">
        <f t="shared" si="0"/>
        <v>0.36302614409438827</v>
      </c>
    </row>
    <row r="715" spans="1:4" ht="12.5">
      <c r="A715" s="1">
        <v>714</v>
      </c>
      <c r="B715" s="1">
        <v>2314</v>
      </c>
      <c r="C715" s="1">
        <v>318</v>
      </c>
      <c r="D715" s="3">
        <f t="shared" si="0"/>
        <v>0.36075723069379834</v>
      </c>
    </row>
    <row r="716" spans="1:4" ht="12.5">
      <c r="A716" s="1">
        <v>715</v>
      </c>
      <c r="B716" s="1">
        <v>2315</v>
      </c>
      <c r="C716" s="1">
        <v>333</v>
      </c>
      <c r="D716" s="3">
        <f t="shared" si="0"/>
        <v>0.37777408119822281</v>
      </c>
    </row>
    <row r="717" spans="1:4" ht="12.5">
      <c r="A717" s="1">
        <v>716</v>
      </c>
      <c r="B717" s="1">
        <v>2316</v>
      </c>
      <c r="C717" s="1">
        <v>323</v>
      </c>
      <c r="D717" s="3">
        <f t="shared" si="0"/>
        <v>0.36642951419527314</v>
      </c>
    </row>
    <row r="718" spans="1:4" ht="12.5">
      <c r="A718" s="1">
        <v>717</v>
      </c>
      <c r="B718" s="1">
        <v>2317</v>
      </c>
      <c r="C718" s="1">
        <v>291</v>
      </c>
      <c r="D718" s="3">
        <f t="shared" si="0"/>
        <v>0.33012689978583437</v>
      </c>
    </row>
    <row r="719" spans="1:4" ht="12.5">
      <c r="A719" s="1">
        <v>718</v>
      </c>
      <c r="B719" s="1">
        <v>2318</v>
      </c>
      <c r="C719" s="1">
        <v>307</v>
      </c>
      <c r="D719" s="3">
        <f t="shared" si="0"/>
        <v>0.34827820699055378</v>
      </c>
    </row>
    <row r="720" spans="1:4" ht="12.5">
      <c r="A720" s="1">
        <v>719</v>
      </c>
      <c r="B720" s="1">
        <v>2319</v>
      </c>
      <c r="C720" s="1">
        <v>327</v>
      </c>
      <c r="D720" s="3">
        <f t="shared" si="0"/>
        <v>0.37096734099645301</v>
      </c>
    </row>
    <row r="721" spans="1:4" ht="12.5">
      <c r="A721" s="1">
        <v>720</v>
      </c>
      <c r="B721" s="1">
        <v>2320</v>
      </c>
      <c r="C721" s="1">
        <v>346</v>
      </c>
      <c r="D721" s="3">
        <f t="shared" si="0"/>
        <v>0.39252201830205735</v>
      </c>
    </row>
    <row r="722" spans="1:4" ht="12.5">
      <c r="A722" s="1">
        <v>721</v>
      </c>
      <c r="B722" s="1">
        <v>2321</v>
      </c>
      <c r="C722" s="1">
        <v>302</v>
      </c>
      <c r="D722" s="3">
        <f t="shared" si="0"/>
        <v>0.34260592348907892</v>
      </c>
    </row>
    <row r="723" spans="1:4" ht="12.5">
      <c r="A723" s="1">
        <v>722</v>
      </c>
      <c r="B723" s="1">
        <v>2322</v>
      </c>
      <c r="C723" s="1">
        <v>304</v>
      </c>
      <c r="D723" s="3">
        <f t="shared" si="0"/>
        <v>0.34487483688966891</v>
      </c>
    </row>
    <row r="724" spans="1:4" ht="12.5">
      <c r="A724" s="1">
        <v>723</v>
      </c>
      <c r="B724" s="1">
        <v>2323</v>
      </c>
      <c r="C724" s="1">
        <v>337</v>
      </c>
      <c r="D724" s="3">
        <f t="shared" si="0"/>
        <v>0.38231190799940268</v>
      </c>
    </row>
    <row r="725" spans="1:4" ht="12.5">
      <c r="A725" s="1">
        <v>724</v>
      </c>
      <c r="B725" s="1">
        <v>2324</v>
      </c>
      <c r="C725" s="1">
        <v>299</v>
      </c>
      <c r="D725" s="3">
        <f t="shared" si="0"/>
        <v>0.33920255338819405</v>
      </c>
    </row>
    <row r="726" spans="1:4" ht="12.5">
      <c r="A726" s="1">
        <v>725</v>
      </c>
      <c r="B726" s="1">
        <v>2325</v>
      </c>
      <c r="C726" s="1">
        <v>304</v>
      </c>
      <c r="D726" s="3">
        <f t="shared" si="0"/>
        <v>0.34487483688966891</v>
      </c>
    </row>
    <row r="727" spans="1:4" ht="12.5">
      <c r="A727" s="1">
        <v>726</v>
      </c>
      <c r="B727" s="1">
        <v>2326</v>
      </c>
      <c r="C727" s="1">
        <v>287</v>
      </c>
      <c r="D727" s="3">
        <f t="shared" si="0"/>
        <v>0.3255890729846545</v>
      </c>
    </row>
    <row r="728" spans="1:4" ht="12.5">
      <c r="A728" s="1">
        <v>727</v>
      </c>
      <c r="B728" s="1">
        <v>2327</v>
      </c>
      <c r="C728" s="1">
        <v>292</v>
      </c>
      <c r="D728" s="3">
        <f t="shared" si="0"/>
        <v>0.33126135648612937</v>
      </c>
    </row>
    <row r="729" spans="1:4" ht="12.5">
      <c r="A729" s="1">
        <v>728</v>
      </c>
      <c r="B729" s="1">
        <v>2328</v>
      </c>
      <c r="C729" s="1">
        <v>313</v>
      </c>
      <c r="D729" s="3">
        <f t="shared" si="0"/>
        <v>0.35508494719232359</v>
      </c>
    </row>
    <row r="730" spans="1:4" ht="12.5">
      <c r="A730" s="1">
        <v>729</v>
      </c>
      <c r="B730" s="1">
        <v>2329</v>
      </c>
      <c r="C730" s="1">
        <v>312</v>
      </c>
      <c r="D730" s="3">
        <f t="shared" si="0"/>
        <v>0.35395049049202859</v>
      </c>
    </row>
    <row r="731" spans="1:4" ht="12.5">
      <c r="A731" s="1">
        <v>730</v>
      </c>
      <c r="B731" s="1">
        <v>2330</v>
      </c>
      <c r="C731" s="1">
        <v>298</v>
      </c>
      <c r="D731" s="3">
        <f t="shared" si="0"/>
        <v>0.33806809668789911</v>
      </c>
    </row>
    <row r="732" spans="1:4" ht="12.5">
      <c r="A732" s="1">
        <v>731</v>
      </c>
      <c r="B732" s="1">
        <v>2331</v>
      </c>
      <c r="C732" s="1">
        <v>369</v>
      </c>
      <c r="D732" s="3">
        <f t="shared" si="0"/>
        <v>0.41861452240884151</v>
      </c>
    </row>
    <row r="733" spans="1:4" ht="12.5">
      <c r="A733" s="1">
        <v>732</v>
      </c>
      <c r="B733" s="1">
        <v>2332</v>
      </c>
      <c r="C733" s="1">
        <v>288</v>
      </c>
      <c r="D733" s="3">
        <f t="shared" si="0"/>
        <v>0.32672352968494944</v>
      </c>
    </row>
    <row r="734" spans="1:4" ht="12.5">
      <c r="A734" s="1">
        <v>733</v>
      </c>
      <c r="B734" s="1">
        <v>2333</v>
      </c>
      <c r="C734" s="1">
        <v>312</v>
      </c>
      <c r="D734" s="3">
        <f t="shared" si="0"/>
        <v>0.35395049049202859</v>
      </c>
    </row>
    <row r="735" spans="1:4" ht="12.5">
      <c r="A735" s="1">
        <v>734</v>
      </c>
      <c r="B735" s="1">
        <v>2334</v>
      </c>
      <c r="C735" s="1">
        <v>319</v>
      </c>
      <c r="D735" s="3">
        <f t="shared" si="0"/>
        <v>0.36189168739409333</v>
      </c>
    </row>
    <row r="736" spans="1:4" ht="12.5">
      <c r="A736" s="1">
        <v>735</v>
      </c>
      <c r="B736" s="1">
        <v>2335</v>
      </c>
      <c r="C736" s="1">
        <v>310</v>
      </c>
      <c r="D736" s="3">
        <f t="shared" si="0"/>
        <v>0.35168157709143866</v>
      </c>
    </row>
    <row r="737" spans="1:4" ht="12.5">
      <c r="A737" s="1">
        <v>736</v>
      </c>
      <c r="B737" s="1">
        <v>2336</v>
      </c>
      <c r="C737" s="1">
        <v>329</v>
      </c>
      <c r="D737" s="3">
        <f t="shared" si="0"/>
        <v>0.37323625439704294</v>
      </c>
    </row>
    <row r="738" spans="1:4" ht="12.5">
      <c r="A738" s="1">
        <v>737</v>
      </c>
      <c r="B738" s="1">
        <v>2337</v>
      </c>
      <c r="C738" s="1">
        <v>321</v>
      </c>
      <c r="D738" s="3">
        <f t="shared" si="0"/>
        <v>0.36416060079468326</v>
      </c>
    </row>
    <row r="739" spans="1:4" ht="12.5">
      <c r="A739" s="1">
        <v>738</v>
      </c>
      <c r="B739" s="1">
        <v>2338</v>
      </c>
      <c r="C739" s="1">
        <v>303</v>
      </c>
      <c r="D739" s="3">
        <f t="shared" si="0"/>
        <v>0.34374038018937392</v>
      </c>
    </row>
    <row r="740" spans="1:4" ht="12.5">
      <c r="A740" s="1">
        <v>739</v>
      </c>
      <c r="B740" s="1">
        <v>2339</v>
      </c>
      <c r="C740" s="1">
        <v>296</v>
      </c>
      <c r="D740" s="3">
        <f t="shared" si="0"/>
        <v>0.33579918328730918</v>
      </c>
    </row>
    <row r="741" spans="1:4" ht="12.5">
      <c r="A741" s="1">
        <v>740</v>
      </c>
      <c r="B741" s="1">
        <v>2340</v>
      </c>
      <c r="C741" s="1">
        <v>296</v>
      </c>
      <c r="D741" s="3">
        <f t="shared" si="0"/>
        <v>0.33579918328730918</v>
      </c>
    </row>
    <row r="742" spans="1:4" ht="12.5">
      <c r="A742" s="1">
        <v>741</v>
      </c>
      <c r="B742" s="1">
        <v>2341</v>
      </c>
      <c r="C742" s="1">
        <v>260</v>
      </c>
      <c r="D742" s="3">
        <f t="shared" si="0"/>
        <v>0.29495874207669048</v>
      </c>
    </row>
    <row r="743" spans="1:4" ht="12.5">
      <c r="A743" s="1">
        <v>742</v>
      </c>
      <c r="B743" s="1">
        <v>2342</v>
      </c>
      <c r="C743" s="1">
        <v>300</v>
      </c>
      <c r="D743" s="3">
        <f t="shared" si="0"/>
        <v>0.34033701008848904</v>
      </c>
    </row>
    <row r="744" spans="1:4" ht="12.5">
      <c r="A744" s="1">
        <v>743</v>
      </c>
      <c r="B744" s="1">
        <v>2343</v>
      </c>
      <c r="C744" s="1">
        <v>299</v>
      </c>
      <c r="D744" s="3">
        <f t="shared" si="0"/>
        <v>0.33920255338819405</v>
      </c>
    </row>
    <row r="745" spans="1:4" ht="12.5">
      <c r="A745" s="1">
        <v>744</v>
      </c>
      <c r="B745" s="1">
        <v>2344</v>
      </c>
      <c r="C745" s="1">
        <v>331</v>
      </c>
      <c r="D745" s="3">
        <f t="shared" si="0"/>
        <v>0.37550516779763288</v>
      </c>
    </row>
    <row r="746" spans="1:4" ht="12.5">
      <c r="A746" s="1">
        <v>745</v>
      </c>
      <c r="B746" s="1">
        <v>2345</v>
      </c>
      <c r="C746" s="1">
        <v>305</v>
      </c>
      <c r="D746" s="3">
        <f t="shared" si="0"/>
        <v>0.34600929358996385</v>
      </c>
    </row>
    <row r="747" spans="1:4" ht="12.5">
      <c r="A747" s="1">
        <v>746</v>
      </c>
      <c r="B747" s="1">
        <v>2346</v>
      </c>
      <c r="C747" s="1">
        <v>309</v>
      </c>
      <c r="D747" s="3">
        <f t="shared" si="0"/>
        <v>0.35054712039114372</v>
      </c>
    </row>
    <row r="748" spans="1:4" ht="12.5">
      <c r="A748" s="1">
        <v>747</v>
      </c>
      <c r="B748" s="1">
        <v>2347</v>
      </c>
      <c r="C748" s="1">
        <v>293</v>
      </c>
      <c r="D748" s="3">
        <f t="shared" si="0"/>
        <v>0.33239581318642425</v>
      </c>
    </row>
    <row r="749" spans="1:4" ht="12.5">
      <c r="A749" s="1">
        <v>748</v>
      </c>
      <c r="B749" s="1">
        <v>2348</v>
      </c>
      <c r="C749" s="1">
        <v>304</v>
      </c>
      <c r="D749" s="3">
        <f t="shared" si="0"/>
        <v>0.34487483688966891</v>
      </c>
    </row>
    <row r="750" spans="1:4" ht="12.5">
      <c r="A750" s="1">
        <v>749</v>
      </c>
      <c r="B750" s="1">
        <v>2349</v>
      </c>
      <c r="C750" s="1">
        <v>292</v>
      </c>
      <c r="D750" s="3">
        <f t="shared" si="0"/>
        <v>0.33126135648612937</v>
      </c>
    </row>
    <row r="751" spans="1:4" ht="12.5">
      <c r="A751" s="1">
        <v>750</v>
      </c>
      <c r="B751" s="1">
        <v>2350</v>
      </c>
      <c r="C751" s="1">
        <v>332</v>
      </c>
      <c r="D751" s="3">
        <f t="shared" si="0"/>
        <v>0.37663962449792782</v>
      </c>
    </row>
    <row r="752" spans="1:4" ht="12.5">
      <c r="A752" s="1">
        <v>751</v>
      </c>
      <c r="B752" s="1">
        <v>2351</v>
      </c>
      <c r="C752" s="1">
        <v>318</v>
      </c>
      <c r="D752" s="3">
        <f t="shared" si="0"/>
        <v>0.36075723069379834</v>
      </c>
    </row>
    <row r="753" spans="1:4" ht="12.5">
      <c r="A753" s="1">
        <v>752</v>
      </c>
      <c r="B753" s="1">
        <v>2352</v>
      </c>
      <c r="C753" s="1">
        <v>287</v>
      </c>
      <c r="D753" s="3">
        <f t="shared" si="0"/>
        <v>0.3255890729846545</v>
      </c>
    </row>
    <row r="754" spans="1:4" ht="12.5">
      <c r="A754" s="1">
        <v>753</v>
      </c>
      <c r="B754" s="1">
        <v>2353</v>
      </c>
      <c r="C754" s="1">
        <v>295</v>
      </c>
      <c r="D754" s="3">
        <f t="shared" si="0"/>
        <v>0.33466472658701424</v>
      </c>
    </row>
    <row r="755" spans="1:4" ht="12.5">
      <c r="A755" s="1">
        <v>754</v>
      </c>
      <c r="B755" s="1">
        <v>2354</v>
      </c>
      <c r="C755" s="1">
        <v>309</v>
      </c>
      <c r="D755" s="3">
        <f t="shared" si="0"/>
        <v>0.35054712039114372</v>
      </c>
    </row>
    <row r="756" spans="1:4" ht="12.5">
      <c r="A756" s="1">
        <v>755</v>
      </c>
      <c r="B756" s="1">
        <v>2355</v>
      </c>
      <c r="C756" s="1">
        <v>292</v>
      </c>
      <c r="D756" s="3">
        <f t="shared" si="0"/>
        <v>0.33126135648612937</v>
      </c>
    </row>
    <row r="757" spans="1:4" ht="12.5">
      <c r="A757" s="1">
        <v>756</v>
      </c>
      <c r="B757" s="1">
        <v>2356</v>
      </c>
      <c r="C757" s="1">
        <v>296</v>
      </c>
      <c r="D757" s="3">
        <f t="shared" si="0"/>
        <v>0.33579918328730918</v>
      </c>
    </row>
    <row r="758" spans="1:4" ht="12.5">
      <c r="A758" s="1">
        <v>757</v>
      </c>
      <c r="B758" s="1">
        <v>2357</v>
      </c>
      <c r="C758" s="1">
        <v>325</v>
      </c>
      <c r="D758" s="3">
        <f t="shared" si="0"/>
        <v>0.36869842759586313</v>
      </c>
    </row>
    <row r="759" spans="1:4" ht="12.5">
      <c r="A759" s="1">
        <v>758</v>
      </c>
      <c r="B759" s="1">
        <v>2358</v>
      </c>
      <c r="C759" s="1">
        <v>289</v>
      </c>
      <c r="D759" s="3">
        <f t="shared" si="0"/>
        <v>0.32785798638524444</v>
      </c>
    </row>
    <row r="760" spans="1:4" ht="12.5">
      <c r="A760" s="1">
        <v>759</v>
      </c>
      <c r="B760" s="1">
        <v>2359</v>
      </c>
      <c r="C760" s="1">
        <v>290</v>
      </c>
      <c r="D760" s="3">
        <f t="shared" si="0"/>
        <v>0.32899244308553938</v>
      </c>
    </row>
    <row r="761" spans="1:4" ht="12.5">
      <c r="A761" s="1">
        <v>760</v>
      </c>
      <c r="B761" s="1">
        <v>2360</v>
      </c>
      <c r="C761" s="1">
        <v>287</v>
      </c>
      <c r="D761" s="3">
        <f t="shared" si="0"/>
        <v>0.3255890729846545</v>
      </c>
    </row>
    <row r="762" spans="1:4" ht="12.5">
      <c r="A762" s="1">
        <v>761</v>
      </c>
      <c r="B762" s="1">
        <v>2361</v>
      </c>
      <c r="C762" s="1">
        <v>301</v>
      </c>
      <c r="D762" s="3">
        <f t="shared" si="0"/>
        <v>0.34147146678878398</v>
      </c>
    </row>
    <row r="763" spans="1:4" ht="12.5">
      <c r="A763" s="1">
        <v>762</v>
      </c>
      <c r="B763" s="1">
        <v>2362</v>
      </c>
      <c r="C763" s="1">
        <v>307</v>
      </c>
      <c r="D763" s="3">
        <f t="shared" si="0"/>
        <v>0.34827820699055378</v>
      </c>
    </row>
    <row r="764" spans="1:4" ht="12.5">
      <c r="A764" s="1">
        <v>763</v>
      </c>
      <c r="B764" s="1">
        <v>2363</v>
      </c>
      <c r="C764" s="1">
        <v>308</v>
      </c>
      <c r="D764" s="3">
        <f t="shared" si="0"/>
        <v>0.34941266369084872</v>
      </c>
    </row>
    <row r="765" spans="1:4" ht="12.5">
      <c r="A765" s="1">
        <v>764</v>
      </c>
      <c r="B765" s="1">
        <v>2364</v>
      </c>
      <c r="C765" s="1">
        <v>331</v>
      </c>
      <c r="D765" s="3">
        <f t="shared" si="0"/>
        <v>0.37550516779763288</v>
      </c>
    </row>
    <row r="766" spans="1:4" ht="12.5">
      <c r="A766" s="1">
        <v>765</v>
      </c>
      <c r="B766" s="1">
        <v>2365</v>
      </c>
      <c r="C766" s="1">
        <v>311</v>
      </c>
      <c r="D766" s="3">
        <f t="shared" si="0"/>
        <v>0.3528160337917336</v>
      </c>
    </row>
    <row r="767" spans="1:4" ht="12.5">
      <c r="A767" s="1">
        <v>766</v>
      </c>
      <c r="B767" s="1">
        <v>2366</v>
      </c>
      <c r="C767" s="1">
        <v>305</v>
      </c>
      <c r="D767" s="3">
        <f t="shared" si="0"/>
        <v>0.34600929358996385</v>
      </c>
    </row>
    <row r="768" spans="1:4" ht="12.5">
      <c r="A768" s="1">
        <v>767</v>
      </c>
      <c r="B768" s="1">
        <v>2367</v>
      </c>
      <c r="C768" s="1">
        <v>276</v>
      </c>
      <c r="D768" s="3">
        <f t="shared" si="0"/>
        <v>0.3131100492814099</v>
      </c>
    </row>
    <row r="769" spans="1:4" ht="12.5">
      <c r="A769" s="1">
        <v>768</v>
      </c>
      <c r="B769" s="1">
        <v>2368</v>
      </c>
      <c r="C769" s="1">
        <v>310</v>
      </c>
      <c r="D769" s="3">
        <f t="shared" si="0"/>
        <v>0.35168157709143866</v>
      </c>
    </row>
    <row r="770" spans="1:4" ht="12.5">
      <c r="A770" s="1">
        <v>769</v>
      </c>
      <c r="B770" s="1">
        <v>2369</v>
      </c>
      <c r="C770" s="1">
        <v>314</v>
      </c>
      <c r="D770" s="3">
        <f t="shared" si="0"/>
        <v>0.35621940389261847</v>
      </c>
    </row>
    <row r="771" spans="1:4" ht="12.5">
      <c r="A771" s="1">
        <v>770</v>
      </c>
      <c r="B771" s="1">
        <v>2370</v>
      </c>
      <c r="C771" s="1">
        <v>303</v>
      </c>
      <c r="D771" s="3">
        <f t="shared" si="0"/>
        <v>0.34374038018937392</v>
      </c>
    </row>
    <row r="772" spans="1:4" ht="12.5">
      <c r="A772" s="1">
        <v>771</v>
      </c>
      <c r="B772" s="1">
        <v>2371</v>
      </c>
      <c r="C772" s="1">
        <v>274</v>
      </c>
      <c r="D772" s="3">
        <f t="shared" si="0"/>
        <v>0.31084113588081996</v>
      </c>
    </row>
    <row r="773" spans="1:4" ht="12.5">
      <c r="A773" s="1">
        <v>772</v>
      </c>
      <c r="B773" s="1">
        <v>2372</v>
      </c>
      <c r="C773" s="1">
        <v>314</v>
      </c>
      <c r="D773" s="3">
        <f t="shared" si="0"/>
        <v>0.35621940389261847</v>
      </c>
    </row>
    <row r="774" spans="1:4" ht="12.5">
      <c r="A774" s="1">
        <v>773</v>
      </c>
      <c r="B774" s="1">
        <v>2373</v>
      </c>
      <c r="C774" s="1">
        <v>307</v>
      </c>
      <c r="D774" s="3">
        <f t="shared" si="0"/>
        <v>0.34827820699055378</v>
      </c>
    </row>
    <row r="775" spans="1:4" ht="12.5">
      <c r="A775" s="1">
        <v>774</v>
      </c>
      <c r="B775" s="1">
        <v>2374</v>
      </c>
      <c r="C775" s="1">
        <v>279</v>
      </c>
      <c r="D775" s="3">
        <f t="shared" si="0"/>
        <v>0.31651341938229482</v>
      </c>
    </row>
    <row r="776" spans="1:4" ht="12.5">
      <c r="A776" s="1">
        <v>775</v>
      </c>
      <c r="B776" s="1">
        <v>2375</v>
      </c>
      <c r="C776" s="1">
        <v>311</v>
      </c>
      <c r="D776" s="3">
        <f t="shared" si="0"/>
        <v>0.3528160337917336</v>
      </c>
    </row>
    <row r="777" spans="1:4" ht="12.5">
      <c r="A777" s="1">
        <v>776</v>
      </c>
      <c r="B777" s="1">
        <v>2376</v>
      </c>
      <c r="C777" s="1">
        <v>283</v>
      </c>
      <c r="D777" s="3">
        <f t="shared" si="0"/>
        <v>0.32105124618347469</v>
      </c>
    </row>
    <row r="778" spans="1:4" ht="12.5">
      <c r="A778" s="1">
        <v>777</v>
      </c>
      <c r="B778" s="1">
        <v>2377</v>
      </c>
      <c r="C778" s="1">
        <v>287</v>
      </c>
      <c r="D778" s="3">
        <f t="shared" si="0"/>
        <v>0.3255890729846545</v>
      </c>
    </row>
    <row r="779" spans="1:4" ht="12.5">
      <c r="A779" s="1">
        <v>778</v>
      </c>
      <c r="B779" s="1">
        <v>2378</v>
      </c>
      <c r="C779" s="1">
        <v>274</v>
      </c>
      <c r="D779" s="3">
        <f t="shared" si="0"/>
        <v>0.31084113588081996</v>
      </c>
    </row>
    <row r="780" spans="1:4" ht="12.5">
      <c r="A780" s="1">
        <v>779</v>
      </c>
      <c r="B780" s="1">
        <v>2379</v>
      </c>
      <c r="C780" s="1">
        <v>269</v>
      </c>
      <c r="D780" s="3">
        <f t="shared" si="0"/>
        <v>0.30516885237934516</v>
      </c>
    </row>
    <row r="781" spans="1:4" ht="12.5">
      <c r="A781" s="1">
        <v>780</v>
      </c>
      <c r="B781" s="1">
        <v>2380</v>
      </c>
      <c r="C781" s="1">
        <v>275</v>
      </c>
      <c r="D781" s="3">
        <f t="shared" si="0"/>
        <v>0.31197559258111496</v>
      </c>
    </row>
    <row r="782" spans="1:4" ht="12.5">
      <c r="A782" s="1">
        <v>781</v>
      </c>
      <c r="B782" s="1">
        <v>2381</v>
      </c>
      <c r="C782" s="1">
        <v>287</v>
      </c>
      <c r="D782" s="3">
        <f t="shared" si="0"/>
        <v>0.3255890729846545</v>
      </c>
    </row>
    <row r="783" spans="1:4" ht="12.5">
      <c r="A783" s="1">
        <v>782</v>
      </c>
      <c r="B783" s="1">
        <v>2382</v>
      </c>
      <c r="C783" s="1">
        <v>274</v>
      </c>
      <c r="D783" s="3">
        <f t="shared" si="0"/>
        <v>0.31084113588081996</v>
      </c>
    </row>
    <row r="784" spans="1:4" ht="12.5">
      <c r="A784" s="1">
        <v>783</v>
      </c>
      <c r="B784" s="1">
        <v>2383</v>
      </c>
      <c r="C784" s="1">
        <v>323</v>
      </c>
      <c r="D784" s="3">
        <f t="shared" si="0"/>
        <v>0.36642951419527314</v>
      </c>
    </row>
    <row r="785" spans="1:4" ht="12.5">
      <c r="A785" s="1">
        <v>784</v>
      </c>
      <c r="B785" s="1">
        <v>2384</v>
      </c>
      <c r="C785" s="1">
        <v>308</v>
      </c>
      <c r="D785" s="3">
        <f t="shared" si="0"/>
        <v>0.34941266369084872</v>
      </c>
    </row>
    <row r="786" spans="1:4" ht="12.5">
      <c r="A786" s="1">
        <v>785</v>
      </c>
      <c r="B786" s="1">
        <v>2385</v>
      </c>
      <c r="C786" s="1">
        <v>283</v>
      </c>
      <c r="D786" s="3">
        <f t="shared" si="0"/>
        <v>0.32105124618347469</v>
      </c>
    </row>
    <row r="787" spans="1:4" ht="12.5">
      <c r="A787" s="1">
        <v>786</v>
      </c>
      <c r="B787" s="1">
        <v>2386</v>
      </c>
      <c r="C787" s="1">
        <v>309</v>
      </c>
      <c r="D787" s="3">
        <f t="shared" si="0"/>
        <v>0.35054712039114372</v>
      </c>
    </row>
    <row r="788" spans="1:4" ht="12.5">
      <c r="A788" s="1">
        <v>787</v>
      </c>
      <c r="B788" s="1">
        <v>2387</v>
      </c>
      <c r="C788" s="1">
        <v>280</v>
      </c>
      <c r="D788" s="3">
        <f t="shared" si="0"/>
        <v>0.31764787608258971</v>
      </c>
    </row>
    <row r="789" spans="1:4" ht="12.5">
      <c r="A789" s="1">
        <v>788</v>
      </c>
      <c r="B789" s="1">
        <v>2388</v>
      </c>
      <c r="C789" s="1">
        <v>273</v>
      </c>
      <c r="D789" s="3">
        <f t="shared" si="0"/>
        <v>0.30970667918052502</v>
      </c>
    </row>
    <row r="790" spans="1:4" ht="12.5">
      <c r="A790" s="1">
        <v>789</v>
      </c>
      <c r="B790" s="1">
        <v>2389</v>
      </c>
      <c r="C790" s="1">
        <v>288</v>
      </c>
      <c r="D790" s="3">
        <f t="shared" si="0"/>
        <v>0.32672352968494944</v>
      </c>
    </row>
    <row r="791" spans="1:4" ht="12.5">
      <c r="A791" s="1">
        <v>790</v>
      </c>
      <c r="B791" s="1">
        <v>2390</v>
      </c>
      <c r="C791" s="1">
        <v>291</v>
      </c>
      <c r="D791" s="3">
        <f t="shared" si="0"/>
        <v>0.33012689978583437</v>
      </c>
    </row>
    <row r="792" spans="1:4" ht="12.5">
      <c r="A792" s="1">
        <v>791</v>
      </c>
      <c r="B792" s="1">
        <v>2391</v>
      </c>
      <c r="C792" s="1">
        <v>294</v>
      </c>
      <c r="D792" s="3">
        <f t="shared" si="0"/>
        <v>0.33353026988671924</v>
      </c>
    </row>
    <row r="793" spans="1:4" ht="12.5">
      <c r="A793" s="1">
        <v>792</v>
      </c>
      <c r="B793" s="1">
        <v>2392</v>
      </c>
      <c r="C793" s="1">
        <v>280</v>
      </c>
      <c r="D793" s="3">
        <f t="shared" si="0"/>
        <v>0.31764787608258971</v>
      </c>
    </row>
    <row r="794" spans="1:4" ht="12.5">
      <c r="A794" s="1">
        <v>793</v>
      </c>
      <c r="B794" s="1">
        <v>2393</v>
      </c>
      <c r="C794" s="1">
        <v>257</v>
      </c>
      <c r="D794" s="3">
        <f t="shared" si="0"/>
        <v>0.29155537197580561</v>
      </c>
    </row>
    <row r="795" spans="1:4" ht="12.5">
      <c r="A795" s="1">
        <v>794</v>
      </c>
      <c r="B795" s="1">
        <v>2394</v>
      </c>
      <c r="C795" s="1">
        <v>297</v>
      </c>
      <c r="D795" s="3">
        <f t="shared" si="0"/>
        <v>0.33693363998760412</v>
      </c>
    </row>
    <row r="796" spans="1:4" ht="12.5">
      <c r="A796" s="1">
        <v>795</v>
      </c>
      <c r="B796" s="1">
        <v>2395</v>
      </c>
      <c r="C796" s="1">
        <v>269</v>
      </c>
      <c r="D796" s="3">
        <f t="shared" si="0"/>
        <v>0.30516885237934516</v>
      </c>
    </row>
    <row r="797" spans="1:4" ht="12.5">
      <c r="A797" s="1">
        <v>796</v>
      </c>
      <c r="B797" s="1">
        <v>2396</v>
      </c>
      <c r="C797" s="1">
        <v>269</v>
      </c>
      <c r="D797" s="3">
        <f t="shared" si="0"/>
        <v>0.30516885237934516</v>
      </c>
    </row>
    <row r="798" spans="1:4" ht="12.5">
      <c r="A798" s="1">
        <v>797</v>
      </c>
      <c r="B798" s="1">
        <v>2397</v>
      </c>
      <c r="C798" s="1">
        <v>271</v>
      </c>
      <c r="D798" s="3">
        <f t="shared" si="0"/>
        <v>0.30743776577993503</v>
      </c>
    </row>
    <row r="799" spans="1:4" ht="12.5">
      <c r="A799" s="1">
        <v>798</v>
      </c>
      <c r="B799" s="1">
        <v>2398</v>
      </c>
      <c r="C799" s="1">
        <v>262</v>
      </c>
      <c r="D799" s="3">
        <f t="shared" si="0"/>
        <v>0.29722765547728042</v>
      </c>
    </row>
    <row r="800" spans="1:4" ht="12.5">
      <c r="A800" s="1">
        <v>799</v>
      </c>
      <c r="B800" s="1">
        <v>2399</v>
      </c>
      <c r="C800" s="1">
        <v>253</v>
      </c>
      <c r="D800" s="3">
        <f t="shared" si="0"/>
        <v>0.28701754517462574</v>
      </c>
    </row>
    <row r="801" spans="1:4" ht="12.5">
      <c r="A801" s="1">
        <v>800</v>
      </c>
      <c r="B801" s="1">
        <v>2400</v>
      </c>
      <c r="C801" s="1">
        <v>298</v>
      </c>
      <c r="D801" s="3">
        <f t="shared" si="0"/>
        <v>0.33806809668789911</v>
      </c>
    </row>
    <row r="802" spans="1:4" ht="12.5">
      <c r="A802" s="1">
        <v>801</v>
      </c>
      <c r="B802" s="1">
        <v>2401</v>
      </c>
      <c r="C802" s="1">
        <v>294</v>
      </c>
      <c r="D802" s="3">
        <f t="shared" si="0"/>
        <v>0.33353026988671924</v>
      </c>
    </row>
    <row r="803" spans="1:4" ht="12.5">
      <c r="A803" s="1">
        <v>802</v>
      </c>
      <c r="B803" s="1">
        <v>2402</v>
      </c>
      <c r="C803" s="1">
        <v>273</v>
      </c>
      <c r="D803" s="3">
        <f t="shared" si="0"/>
        <v>0.30970667918052502</v>
      </c>
    </row>
    <row r="804" spans="1:4" ht="12.5">
      <c r="A804" s="1">
        <v>803</v>
      </c>
      <c r="B804" s="1">
        <v>2403</v>
      </c>
      <c r="C804" s="1">
        <v>293</v>
      </c>
      <c r="D804" s="3">
        <f t="shared" si="0"/>
        <v>0.33239581318642425</v>
      </c>
    </row>
    <row r="805" spans="1:4" ht="12.5">
      <c r="A805" s="1">
        <v>804</v>
      </c>
      <c r="B805" s="1">
        <v>2404</v>
      </c>
      <c r="C805" s="1">
        <v>274</v>
      </c>
      <c r="D805" s="3">
        <f t="shared" si="0"/>
        <v>0.31084113588081996</v>
      </c>
    </row>
    <row r="806" spans="1:4" ht="12.5">
      <c r="A806" s="1">
        <v>805</v>
      </c>
      <c r="B806" s="1">
        <v>2405</v>
      </c>
      <c r="C806" s="1">
        <v>252</v>
      </c>
      <c r="D806" s="3">
        <f t="shared" si="0"/>
        <v>0.2858830884743308</v>
      </c>
    </row>
    <row r="807" spans="1:4" ht="12.5">
      <c r="A807" s="1">
        <v>806</v>
      </c>
      <c r="B807" s="1">
        <v>2406</v>
      </c>
      <c r="C807" s="1">
        <v>278</v>
      </c>
      <c r="D807" s="3">
        <f t="shared" si="0"/>
        <v>0.31537896268199983</v>
      </c>
    </row>
    <row r="808" spans="1:4" ht="12.5">
      <c r="A808" s="1">
        <v>807</v>
      </c>
      <c r="B808" s="1">
        <v>2407</v>
      </c>
      <c r="C808" s="1">
        <v>248</v>
      </c>
      <c r="D808" s="3">
        <f t="shared" si="0"/>
        <v>0.28134526167315094</v>
      </c>
    </row>
    <row r="809" spans="1:4" ht="12.5">
      <c r="A809" s="1">
        <v>808</v>
      </c>
      <c r="B809" s="1">
        <v>2408</v>
      </c>
      <c r="C809" s="1">
        <v>260</v>
      </c>
      <c r="D809" s="3">
        <f t="shared" si="0"/>
        <v>0.29495874207669048</v>
      </c>
    </row>
    <row r="810" spans="1:4" ht="12.5">
      <c r="A810" s="1">
        <v>809</v>
      </c>
      <c r="B810" s="1">
        <v>2409</v>
      </c>
      <c r="C810" s="1">
        <v>310</v>
      </c>
      <c r="D810" s="3">
        <f t="shared" si="0"/>
        <v>0.35168157709143866</v>
      </c>
    </row>
    <row r="811" spans="1:4" ht="12.5">
      <c r="A811" s="1">
        <v>810</v>
      </c>
      <c r="B811" s="1">
        <v>2410</v>
      </c>
      <c r="C811" s="1">
        <v>254</v>
      </c>
      <c r="D811" s="3">
        <f t="shared" si="0"/>
        <v>0.28815200187492068</v>
      </c>
    </row>
    <row r="812" spans="1:4" ht="12.5">
      <c r="A812" s="1">
        <v>811</v>
      </c>
      <c r="B812" s="1">
        <v>2411</v>
      </c>
      <c r="C812" s="1">
        <v>257</v>
      </c>
      <c r="D812" s="3">
        <f t="shared" si="0"/>
        <v>0.29155537197580561</v>
      </c>
    </row>
    <row r="813" spans="1:4" ht="12.5">
      <c r="A813" s="1">
        <v>812</v>
      </c>
      <c r="B813" s="1">
        <v>2412</v>
      </c>
      <c r="C813" s="1">
        <v>244</v>
      </c>
      <c r="D813" s="3">
        <f t="shared" si="0"/>
        <v>0.27680743487197107</v>
      </c>
    </row>
    <row r="814" spans="1:4" ht="12.5">
      <c r="A814" s="1">
        <v>813</v>
      </c>
      <c r="B814" s="1">
        <v>2413</v>
      </c>
      <c r="C814" s="1">
        <v>270</v>
      </c>
      <c r="D814" s="3">
        <f t="shared" si="0"/>
        <v>0.30630330907964015</v>
      </c>
    </row>
    <row r="815" spans="1:4" ht="12.5">
      <c r="A815" s="1">
        <v>814</v>
      </c>
      <c r="B815" s="1">
        <v>2414</v>
      </c>
      <c r="C815" s="1">
        <v>278</v>
      </c>
      <c r="D815" s="3">
        <f t="shared" si="0"/>
        <v>0.31537896268199983</v>
      </c>
    </row>
    <row r="816" spans="1:4" ht="12.5">
      <c r="A816" s="1">
        <v>815</v>
      </c>
      <c r="B816" s="1">
        <v>2415</v>
      </c>
      <c r="C816" s="1">
        <v>298</v>
      </c>
      <c r="D816" s="3">
        <f t="shared" si="0"/>
        <v>0.33806809668789911</v>
      </c>
    </row>
    <row r="817" spans="1:4" ht="12.5">
      <c r="A817" s="1">
        <v>816</v>
      </c>
      <c r="B817" s="1">
        <v>2416</v>
      </c>
      <c r="C817" s="1">
        <v>287</v>
      </c>
      <c r="D817" s="3">
        <f t="shared" si="0"/>
        <v>0.3255890729846545</v>
      </c>
    </row>
    <row r="818" spans="1:4" ht="12.5">
      <c r="A818" s="1">
        <v>817</v>
      </c>
      <c r="B818" s="1">
        <v>2417</v>
      </c>
      <c r="C818" s="1">
        <v>290</v>
      </c>
      <c r="D818" s="3">
        <f t="shared" si="0"/>
        <v>0.32899244308553938</v>
      </c>
    </row>
    <row r="819" spans="1:4" ht="12.5">
      <c r="A819" s="1">
        <v>818</v>
      </c>
      <c r="B819" s="1">
        <v>2418</v>
      </c>
      <c r="C819" s="1">
        <v>280</v>
      </c>
      <c r="D819" s="3">
        <f t="shared" si="0"/>
        <v>0.31764787608258971</v>
      </c>
    </row>
    <row r="820" spans="1:4" ht="12.5">
      <c r="A820" s="1">
        <v>819</v>
      </c>
      <c r="B820" s="1">
        <v>2419</v>
      </c>
      <c r="C820" s="1">
        <v>262</v>
      </c>
      <c r="D820" s="3">
        <f t="shared" si="0"/>
        <v>0.29722765547728042</v>
      </c>
    </row>
    <row r="821" spans="1:4" ht="12.5">
      <c r="A821" s="1">
        <v>820</v>
      </c>
      <c r="B821" s="1">
        <v>2420</v>
      </c>
      <c r="C821" s="1">
        <v>257</v>
      </c>
      <c r="D821" s="3">
        <f t="shared" si="0"/>
        <v>0.29155537197580561</v>
      </c>
    </row>
    <row r="822" spans="1:4" ht="12.5">
      <c r="A822" s="1">
        <v>821</v>
      </c>
      <c r="B822" s="1">
        <v>2421</v>
      </c>
      <c r="C822" s="1">
        <v>280</v>
      </c>
      <c r="D822" s="3">
        <f t="shared" si="0"/>
        <v>0.31764787608258971</v>
      </c>
    </row>
    <row r="823" spans="1:4" ht="12.5">
      <c r="A823" s="1">
        <v>822</v>
      </c>
      <c r="B823" s="1">
        <v>2422</v>
      </c>
      <c r="C823" s="1">
        <v>264</v>
      </c>
      <c r="D823" s="3">
        <f t="shared" si="0"/>
        <v>0.29949656887787035</v>
      </c>
    </row>
    <row r="824" spans="1:4" ht="12.5">
      <c r="A824" s="1">
        <v>823</v>
      </c>
      <c r="B824" s="1">
        <v>2423</v>
      </c>
      <c r="C824" s="1">
        <v>245</v>
      </c>
      <c r="D824" s="3">
        <f t="shared" si="0"/>
        <v>0.27794189157226606</v>
      </c>
    </row>
    <row r="825" spans="1:4" ht="12.5">
      <c r="A825" s="1">
        <v>824</v>
      </c>
      <c r="B825" s="1">
        <v>2424</v>
      </c>
      <c r="C825" s="1">
        <v>235</v>
      </c>
      <c r="D825" s="3">
        <f t="shared" si="0"/>
        <v>0.2665973245693164</v>
      </c>
    </row>
    <row r="826" spans="1:4" ht="12.5">
      <c r="A826" s="1">
        <v>825</v>
      </c>
      <c r="B826" s="1">
        <v>2425</v>
      </c>
      <c r="C826" s="1">
        <v>221</v>
      </c>
      <c r="D826" s="3">
        <f t="shared" si="0"/>
        <v>0.25071493076518692</v>
      </c>
    </row>
    <row r="827" spans="1:4" ht="12.5">
      <c r="A827" s="1">
        <v>826</v>
      </c>
      <c r="B827" s="1">
        <v>2426</v>
      </c>
      <c r="C827" s="1">
        <v>252</v>
      </c>
      <c r="D827" s="3">
        <f t="shared" si="0"/>
        <v>0.2858830884743308</v>
      </c>
    </row>
    <row r="828" spans="1:4" ht="12.5">
      <c r="A828" s="1">
        <v>827</v>
      </c>
      <c r="B828" s="1">
        <v>2427</v>
      </c>
      <c r="C828" s="1">
        <v>245</v>
      </c>
      <c r="D828" s="3">
        <f t="shared" si="0"/>
        <v>0.27794189157226606</v>
      </c>
    </row>
    <row r="829" spans="1:4" ht="12.5">
      <c r="A829" s="1">
        <v>828</v>
      </c>
      <c r="B829" s="1">
        <v>2428</v>
      </c>
      <c r="C829" s="1">
        <v>267</v>
      </c>
      <c r="D829" s="3">
        <f t="shared" si="0"/>
        <v>0.30289993897875522</v>
      </c>
    </row>
    <row r="830" spans="1:4" ht="12.5">
      <c r="A830" s="1">
        <v>829</v>
      </c>
      <c r="B830" s="1">
        <v>2429</v>
      </c>
      <c r="C830" s="1">
        <v>250</v>
      </c>
      <c r="D830" s="3">
        <f t="shared" si="0"/>
        <v>0.28361417507374082</v>
      </c>
    </row>
    <row r="831" spans="1:4" ht="12.5">
      <c r="A831" s="1">
        <v>830</v>
      </c>
      <c r="B831" s="1">
        <v>2430</v>
      </c>
      <c r="C831" s="1">
        <v>279</v>
      </c>
      <c r="D831" s="3">
        <f t="shared" si="0"/>
        <v>0.31651341938229482</v>
      </c>
    </row>
    <row r="832" spans="1:4" ht="12.5">
      <c r="A832" s="1">
        <v>831</v>
      </c>
      <c r="B832" s="1">
        <v>2431</v>
      </c>
      <c r="C832" s="1">
        <v>248</v>
      </c>
      <c r="D832" s="3">
        <f t="shared" si="0"/>
        <v>0.28134526167315094</v>
      </c>
    </row>
    <row r="833" spans="1:4" ht="12.5">
      <c r="A833" s="1">
        <v>832</v>
      </c>
      <c r="B833" s="1">
        <v>2432</v>
      </c>
      <c r="C833" s="1">
        <v>249</v>
      </c>
      <c r="D833" s="3">
        <f t="shared" si="0"/>
        <v>0.28247971837344593</v>
      </c>
    </row>
    <row r="834" spans="1:4" ht="12.5">
      <c r="A834" s="1">
        <v>833</v>
      </c>
      <c r="B834" s="1">
        <v>2433</v>
      </c>
      <c r="C834" s="1">
        <v>264</v>
      </c>
      <c r="D834" s="3">
        <f t="shared" si="0"/>
        <v>0.29949656887787035</v>
      </c>
    </row>
    <row r="835" spans="1:4" ht="12.5">
      <c r="A835" s="1">
        <v>834</v>
      </c>
      <c r="B835" s="1">
        <v>2434</v>
      </c>
      <c r="C835" s="1">
        <v>239</v>
      </c>
      <c r="D835" s="3">
        <f t="shared" si="0"/>
        <v>0.27113515137049626</v>
      </c>
    </row>
    <row r="836" spans="1:4" ht="12.5">
      <c r="A836" s="1">
        <v>835</v>
      </c>
      <c r="B836" s="1">
        <v>2435</v>
      </c>
      <c r="C836" s="1">
        <v>246</v>
      </c>
      <c r="D836" s="3">
        <f t="shared" si="0"/>
        <v>0.279076348272561</v>
      </c>
    </row>
    <row r="837" spans="1:4" ht="12.5">
      <c r="A837" s="1">
        <v>836</v>
      </c>
      <c r="B837" s="1">
        <v>2436</v>
      </c>
      <c r="C837" s="1">
        <v>257</v>
      </c>
      <c r="D837" s="3">
        <f t="shared" si="0"/>
        <v>0.29155537197580561</v>
      </c>
    </row>
    <row r="838" spans="1:4" ht="12.5">
      <c r="A838" s="1">
        <v>837</v>
      </c>
      <c r="B838" s="1">
        <v>2437</v>
      </c>
      <c r="C838" s="1">
        <v>233</v>
      </c>
      <c r="D838" s="3">
        <f t="shared" si="0"/>
        <v>0.26432841116872646</v>
      </c>
    </row>
    <row r="839" spans="1:4" ht="12.5">
      <c r="A839" s="1">
        <v>838</v>
      </c>
      <c r="B839" s="1">
        <v>2438</v>
      </c>
      <c r="C839" s="1">
        <v>243</v>
      </c>
      <c r="D839" s="3">
        <f t="shared" si="0"/>
        <v>0.27567297817167613</v>
      </c>
    </row>
    <row r="840" spans="1:4" ht="12.5">
      <c r="A840" s="1">
        <v>839</v>
      </c>
      <c r="B840" s="1">
        <v>2439</v>
      </c>
      <c r="C840" s="1">
        <v>228</v>
      </c>
      <c r="D840" s="3">
        <f t="shared" si="0"/>
        <v>0.25865612766725166</v>
      </c>
    </row>
    <row r="841" spans="1:4" ht="12.5">
      <c r="A841" s="1">
        <v>840</v>
      </c>
      <c r="B841" s="1">
        <v>2440</v>
      </c>
      <c r="C841" s="1">
        <v>249</v>
      </c>
      <c r="D841" s="3">
        <f t="shared" si="0"/>
        <v>0.28247971837344593</v>
      </c>
    </row>
    <row r="842" spans="1:4" ht="12.5">
      <c r="A842" s="1">
        <v>841</v>
      </c>
      <c r="B842" s="1">
        <v>2441</v>
      </c>
      <c r="C842" s="1">
        <v>232</v>
      </c>
      <c r="D842" s="3">
        <f t="shared" si="0"/>
        <v>0.26319395446843152</v>
      </c>
    </row>
    <row r="843" spans="1:4" ht="12.5">
      <c r="A843" s="1">
        <v>842</v>
      </c>
      <c r="B843" s="1">
        <v>2442</v>
      </c>
      <c r="C843" s="1">
        <v>239</v>
      </c>
      <c r="D843" s="3">
        <f t="shared" si="0"/>
        <v>0.27113515137049626</v>
      </c>
    </row>
    <row r="844" spans="1:4" ht="12.5">
      <c r="A844" s="1">
        <v>843</v>
      </c>
      <c r="B844" s="1">
        <v>2443</v>
      </c>
      <c r="C844" s="1">
        <v>226</v>
      </c>
      <c r="D844" s="3">
        <f t="shared" si="0"/>
        <v>0.25638721426666172</v>
      </c>
    </row>
    <row r="845" spans="1:4" ht="12.5">
      <c r="A845" s="1">
        <v>844</v>
      </c>
      <c r="B845" s="1">
        <v>2444</v>
      </c>
      <c r="C845" s="1">
        <v>250</v>
      </c>
      <c r="D845" s="3">
        <f t="shared" si="0"/>
        <v>0.28361417507374082</v>
      </c>
    </row>
    <row r="846" spans="1:4" ht="12.5">
      <c r="A846" s="1">
        <v>845</v>
      </c>
      <c r="B846" s="1">
        <v>2445</v>
      </c>
      <c r="C846" s="1">
        <v>244</v>
      </c>
      <c r="D846" s="3">
        <f t="shared" si="0"/>
        <v>0.27680743487197107</v>
      </c>
    </row>
    <row r="847" spans="1:4" ht="12.5">
      <c r="A847" s="1">
        <v>846</v>
      </c>
      <c r="B847" s="1">
        <v>2446</v>
      </c>
      <c r="C847" s="1">
        <v>244</v>
      </c>
      <c r="D847" s="3">
        <f t="shared" si="0"/>
        <v>0.27680743487197107</v>
      </c>
    </row>
    <row r="848" spans="1:4" ht="12.5">
      <c r="A848" s="1">
        <v>847</v>
      </c>
      <c r="B848" s="1">
        <v>2447</v>
      </c>
      <c r="C848" s="1">
        <v>251</v>
      </c>
      <c r="D848" s="3">
        <f t="shared" si="0"/>
        <v>0.28474863177403581</v>
      </c>
    </row>
    <row r="849" spans="1:4" ht="12.5">
      <c r="A849" s="1">
        <v>848</v>
      </c>
      <c r="B849" s="1">
        <v>2448</v>
      </c>
      <c r="C849" s="1">
        <v>267</v>
      </c>
      <c r="D849" s="3">
        <f t="shared" si="0"/>
        <v>0.30289993897875522</v>
      </c>
    </row>
    <row r="850" spans="1:4" ht="12.5">
      <c r="A850" s="1">
        <v>849</v>
      </c>
      <c r="B850" s="1">
        <v>2449</v>
      </c>
      <c r="C850" s="1">
        <v>245</v>
      </c>
      <c r="D850" s="3">
        <f t="shared" si="0"/>
        <v>0.27794189157226606</v>
      </c>
    </row>
    <row r="851" spans="1:4" ht="12.5">
      <c r="A851" s="1">
        <v>850</v>
      </c>
      <c r="B851" s="1">
        <v>2450</v>
      </c>
      <c r="C851" s="1">
        <v>240</v>
      </c>
      <c r="D851" s="3">
        <f t="shared" si="0"/>
        <v>0.27226960807079126</v>
      </c>
    </row>
    <row r="852" spans="1:4" ht="12.5">
      <c r="A852" s="1">
        <v>851</v>
      </c>
      <c r="B852" s="1">
        <v>2451</v>
      </c>
      <c r="C852" s="1">
        <v>231</v>
      </c>
      <c r="D852" s="3">
        <f t="shared" si="0"/>
        <v>0.26205949776813653</v>
      </c>
    </row>
    <row r="853" spans="1:4" ht="12.5">
      <c r="A853" s="1">
        <v>852</v>
      </c>
      <c r="B853" s="1">
        <v>2452</v>
      </c>
      <c r="C853" s="1">
        <v>196</v>
      </c>
      <c r="D853" s="3">
        <f t="shared" si="0"/>
        <v>0.22235351325781283</v>
      </c>
    </row>
    <row r="854" spans="1:4" ht="12.5">
      <c r="A854" s="1">
        <v>853</v>
      </c>
      <c r="B854" s="1">
        <v>2453</v>
      </c>
      <c r="C854" s="1">
        <v>253</v>
      </c>
      <c r="D854" s="3">
        <f t="shared" si="0"/>
        <v>0.28701754517462574</v>
      </c>
    </row>
    <row r="855" spans="1:4" ht="12.5">
      <c r="A855" s="1">
        <v>854</v>
      </c>
      <c r="B855" s="1">
        <v>2454</v>
      </c>
      <c r="C855" s="1">
        <v>222</v>
      </c>
      <c r="D855" s="3">
        <f t="shared" si="0"/>
        <v>0.25184938746548186</v>
      </c>
    </row>
    <row r="856" spans="1:4" ht="12.5">
      <c r="A856" s="1">
        <v>855</v>
      </c>
      <c r="B856" s="1">
        <v>2455</v>
      </c>
      <c r="C856" s="1">
        <v>278</v>
      </c>
      <c r="D856" s="3">
        <f t="shared" si="0"/>
        <v>0.31537896268199983</v>
      </c>
    </row>
    <row r="857" spans="1:4" ht="12.5">
      <c r="A857" s="1">
        <v>856</v>
      </c>
      <c r="B857" s="1">
        <v>2456</v>
      </c>
      <c r="C857" s="1">
        <v>242</v>
      </c>
      <c r="D857" s="3">
        <f t="shared" si="0"/>
        <v>0.27453852147138114</v>
      </c>
    </row>
    <row r="858" spans="1:4" ht="12.5">
      <c r="A858" s="1">
        <v>857</v>
      </c>
      <c r="B858" s="1">
        <v>2457</v>
      </c>
      <c r="C858" s="1">
        <v>250</v>
      </c>
      <c r="D858" s="3">
        <f t="shared" si="0"/>
        <v>0.28361417507374082</v>
      </c>
    </row>
    <row r="859" spans="1:4" ht="12.5">
      <c r="A859" s="1">
        <v>858</v>
      </c>
      <c r="B859" s="1">
        <v>2458</v>
      </c>
      <c r="C859" s="1">
        <v>240</v>
      </c>
      <c r="D859" s="3">
        <f t="shared" si="0"/>
        <v>0.27226960807079126</v>
      </c>
    </row>
    <row r="860" spans="1:4" ht="12.5">
      <c r="A860" s="1">
        <v>859</v>
      </c>
      <c r="B860" s="1">
        <v>2459</v>
      </c>
      <c r="C860" s="1">
        <v>241</v>
      </c>
      <c r="D860" s="3">
        <f t="shared" si="0"/>
        <v>0.2734040647710862</v>
      </c>
    </row>
    <row r="861" spans="1:4" ht="12.5">
      <c r="A861" s="1">
        <v>860</v>
      </c>
      <c r="B861" s="1">
        <v>2460</v>
      </c>
      <c r="C861" s="1">
        <v>229</v>
      </c>
      <c r="D861" s="3">
        <f t="shared" si="0"/>
        <v>0.25979058436754665</v>
      </c>
    </row>
    <row r="862" spans="1:4" ht="12.5">
      <c r="A862" s="1">
        <v>861</v>
      </c>
      <c r="B862" s="1">
        <v>2461</v>
      </c>
      <c r="C862" s="1">
        <v>243</v>
      </c>
      <c r="D862" s="3">
        <f t="shared" si="0"/>
        <v>0.27567297817167613</v>
      </c>
    </row>
    <row r="863" spans="1:4" ht="12.5">
      <c r="A863" s="1">
        <v>862</v>
      </c>
      <c r="B863" s="1">
        <v>2462</v>
      </c>
      <c r="C863" s="1">
        <v>287</v>
      </c>
      <c r="D863" s="3">
        <f t="shared" si="0"/>
        <v>0.3255890729846545</v>
      </c>
    </row>
    <row r="864" spans="1:4" ht="12.5">
      <c r="A864" s="1">
        <v>863</v>
      </c>
      <c r="B864" s="1">
        <v>2463</v>
      </c>
      <c r="C864" s="1">
        <v>208</v>
      </c>
      <c r="D864" s="3">
        <f t="shared" si="0"/>
        <v>0.23596699366135238</v>
      </c>
    </row>
    <row r="865" spans="1:4" ht="12.5">
      <c r="A865" s="1">
        <v>864</v>
      </c>
      <c r="B865" s="1">
        <v>2464</v>
      </c>
      <c r="C865" s="1">
        <v>256</v>
      </c>
      <c r="D865" s="3">
        <f t="shared" si="0"/>
        <v>0.29042091527551062</v>
      </c>
    </row>
    <row r="866" spans="1:4" ht="12.5">
      <c r="A866" s="1">
        <v>865</v>
      </c>
      <c r="B866" s="1">
        <v>2465</v>
      </c>
      <c r="C866" s="1">
        <v>227</v>
      </c>
      <c r="D866" s="3">
        <f t="shared" si="0"/>
        <v>0.25752167096695672</v>
      </c>
    </row>
    <row r="867" spans="1:4" ht="12.5">
      <c r="A867" s="1">
        <v>866</v>
      </c>
      <c r="B867" s="1">
        <v>2466</v>
      </c>
      <c r="C867" s="1">
        <v>225</v>
      </c>
      <c r="D867" s="3">
        <f t="shared" si="0"/>
        <v>0.25525275756636678</v>
      </c>
    </row>
    <row r="868" spans="1:4" ht="12.5">
      <c r="A868" s="1">
        <v>867</v>
      </c>
      <c r="B868" s="1">
        <v>2467</v>
      </c>
      <c r="C868" s="1">
        <v>226</v>
      </c>
      <c r="D868" s="3">
        <f t="shared" si="0"/>
        <v>0.25638721426666172</v>
      </c>
    </row>
    <row r="869" spans="1:4" ht="12.5">
      <c r="A869" s="1">
        <v>868</v>
      </c>
      <c r="B869" s="1">
        <v>2468</v>
      </c>
      <c r="C869" s="1">
        <v>253</v>
      </c>
      <c r="D869" s="3">
        <f t="shared" si="0"/>
        <v>0.28701754517462574</v>
      </c>
    </row>
    <row r="870" spans="1:4" ht="12.5">
      <c r="A870" s="1">
        <v>869</v>
      </c>
      <c r="B870" s="1">
        <v>2469</v>
      </c>
      <c r="C870" s="1">
        <v>220</v>
      </c>
      <c r="D870" s="3">
        <f t="shared" si="0"/>
        <v>0.24958047406489195</v>
      </c>
    </row>
    <row r="871" spans="1:4" ht="12.5">
      <c r="A871" s="1">
        <v>870</v>
      </c>
      <c r="B871" s="1">
        <v>2470</v>
      </c>
      <c r="C871" s="1">
        <v>240</v>
      </c>
      <c r="D871" s="3">
        <f t="shared" si="0"/>
        <v>0.27226960807079126</v>
      </c>
    </row>
    <row r="872" spans="1:4" ht="12.5">
      <c r="A872" s="1">
        <v>871</v>
      </c>
      <c r="B872" s="1">
        <v>2471</v>
      </c>
      <c r="C872" s="1">
        <v>234</v>
      </c>
      <c r="D872" s="3">
        <f t="shared" si="0"/>
        <v>0.2654628678690214</v>
      </c>
    </row>
    <row r="873" spans="1:4" ht="12.5">
      <c r="A873" s="1">
        <v>872</v>
      </c>
      <c r="B873" s="1">
        <v>2472</v>
      </c>
      <c r="C873" s="1">
        <v>264</v>
      </c>
      <c r="D873" s="3">
        <f t="shared" si="0"/>
        <v>0.29949656887787035</v>
      </c>
    </row>
    <row r="874" spans="1:4" ht="12.5">
      <c r="A874" s="1">
        <v>873</v>
      </c>
      <c r="B874" s="1">
        <v>2473</v>
      </c>
      <c r="C874" s="1">
        <v>228</v>
      </c>
      <c r="D874" s="3">
        <f t="shared" si="0"/>
        <v>0.25865612766725166</v>
      </c>
    </row>
    <row r="875" spans="1:4" ht="12.5">
      <c r="A875" s="1">
        <v>874</v>
      </c>
      <c r="B875" s="1">
        <v>2474</v>
      </c>
      <c r="C875" s="1">
        <v>244</v>
      </c>
      <c r="D875" s="3">
        <f t="shared" si="0"/>
        <v>0.27680743487197107</v>
      </c>
    </row>
    <row r="876" spans="1:4" ht="12.5">
      <c r="A876" s="1">
        <v>875</v>
      </c>
      <c r="B876" s="1">
        <v>2475</v>
      </c>
      <c r="C876" s="1">
        <v>208</v>
      </c>
      <c r="D876" s="3">
        <f t="shared" si="0"/>
        <v>0.23596699366135238</v>
      </c>
    </row>
    <row r="877" spans="1:4" ht="12.5">
      <c r="A877" s="1">
        <v>876</v>
      </c>
      <c r="B877" s="1">
        <v>2476</v>
      </c>
      <c r="C877" s="1">
        <v>225</v>
      </c>
      <c r="D877" s="3">
        <f t="shared" si="0"/>
        <v>0.25525275756636678</v>
      </c>
    </row>
    <row r="878" spans="1:4" ht="12.5">
      <c r="A878" s="1">
        <v>877</v>
      </c>
      <c r="B878" s="1">
        <v>2477</v>
      </c>
      <c r="C878" s="1">
        <v>241</v>
      </c>
      <c r="D878" s="3">
        <f t="shared" si="0"/>
        <v>0.2734040647710862</v>
      </c>
    </row>
    <row r="879" spans="1:4" ht="12.5">
      <c r="A879" s="1">
        <v>878</v>
      </c>
      <c r="B879" s="1">
        <v>2478</v>
      </c>
      <c r="C879" s="1">
        <v>212</v>
      </c>
      <c r="D879" s="3">
        <f t="shared" si="0"/>
        <v>0.24050482046253224</v>
      </c>
    </row>
    <row r="880" spans="1:4" ht="12.5">
      <c r="A880" s="1">
        <v>879</v>
      </c>
      <c r="B880" s="1">
        <v>2479</v>
      </c>
      <c r="C880" s="1">
        <v>221</v>
      </c>
      <c r="D880" s="3">
        <f t="shared" si="0"/>
        <v>0.25071493076518692</v>
      </c>
    </row>
    <row r="881" spans="1:4" ht="12.5">
      <c r="A881" s="1">
        <v>880</v>
      </c>
      <c r="B881" s="1">
        <v>2480</v>
      </c>
      <c r="C881" s="1">
        <v>236</v>
      </c>
      <c r="D881" s="3">
        <f t="shared" si="0"/>
        <v>0.26773178126961139</v>
      </c>
    </row>
    <row r="882" spans="1:4" ht="12.5">
      <c r="A882" s="1">
        <v>881</v>
      </c>
      <c r="B882" s="1">
        <v>2481</v>
      </c>
      <c r="C882" s="1">
        <v>239</v>
      </c>
      <c r="D882" s="3">
        <f t="shared" si="0"/>
        <v>0.27113515137049626</v>
      </c>
    </row>
    <row r="883" spans="1:4" ht="12.5">
      <c r="A883" s="1">
        <v>882</v>
      </c>
      <c r="B883" s="1">
        <v>2482</v>
      </c>
      <c r="C883" s="1">
        <v>237</v>
      </c>
      <c r="D883" s="3">
        <f t="shared" si="0"/>
        <v>0.26886623796990633</v>
      </c>
    </row>
    <row r="884" spans="1:4" ht="12.5">
      <c r="A884" s="1">
        <v>883</v>
      </c>
      <c r="B884" s="1">
        <v>2483</v>
      </c>
      <c r="C884" s="1">
        <v>253</v>
      </c>
      <c r="D884" s="3">
        <f t="shared" si="0"/>
        <v>0.28701754517462574</v>
      </c>
    </row>
    <row r="885" spans="1:4" ht="12.5">
      <c r="A885" s="1">
        <v>884</v>
      </c>
      <c r="B885" s="1">
        <v>2484</v>
      </c>
      <c r="C885" s="1">
        <v>212</v>
      </c>
      <c r="D885" s="3">
        <f t="shared" si="0"/>
        <v>0.24050482046253224</v>
      </c>
    </row>
    <row r="886" spans="1:4" ht="12.5">
      <c r="A886" s="1">
        <v>885</v>
      </c>
      <c r="B886" s="1">
        <v>2485</v>
      </c>
      <c r="C886" s="1">
        <v>248</v>
      </c>
      <c r="D886" s="3">
        <f t="shared" si="0"/>
        <v>0.28134526167315094</v>
      </c>
    </row>
    <row r="887" spans="1:4" ht="12.5">
      <c r="A887" s="1">
        <v>886</v>
      </c>
      <c r="B887" s="1">
        <v>2486</v>
      </c>
      <c r="C887" s="1">
        <v>232</v>
      </c>
      <c r="D887" s="3">
        <f t="shared" si="0"/>
        <v>0.26319395446843152</v>
      </c>
    </row>
    <row r="888" spans="1:4" ht="12.5">
      <c r="A888" s="1">
        <v>887</v>
      </c>
      <c r="B888" s="1">
        <v>2487</v>
      </c>
      <c r="C888" s="1">
        <v>223</v>
      </c>
      <c r="D888" s="3">
        <f t="shared" si="0"/>
        <v>0.25298384416577685</v>
      </c>
    </row>
    <row r="889" spans="1:4" ht="12.5">
      <c r="A889" s="1">
        <v>888</v>
      </c>
      <c r="B889" s="1">
        <v>2488</v>
      </c>
      <c r="C889" s="1">
        <v>238</v>
      </c>
      <c r="D889" s="3">
        <f t="shared" si="0"/>
        <v>0.27000069467020127</v>
      </c>
    </row>
    <row r="890" spans="1:4" ht="12.5">
      <c r="A890" s="1">
        <v>889</v>
      </c>
      <c r="B890" s="1">
        <v>2489</v>
      </c>
      <c r="C890" s="1">
        <v>213</v>
      </c>
      <c r="D890" s="3">
        <f t="shared" si="0"/>
        <v>0.24163927716282721</v>
      </c>
    </row>
    <row r="891" spans="1:4" ht="12.5">
      <c r="A891" s="1">
        <v>890</v>
      </c>
      <c r="B891" s="1">
        <v>2490</v>
      </c>
      <c r="C891" s="1">
        <v>213</v>
      </c>
      <c r="D891" s="3">
        <f t="shared" si="0"/>
        <v>0.24163927716282721</v>
      </c>
    </row>
    <row r="892" spans="1:4" ht="12.5">
      <c r="A892" s="1">
        <v>891</v>
      </c>
      <c r="B892" s="1">
        <v>2491</v>
      </c>
      <c r="C892" s="1">
        <v>248</v>
      </c>
      <c r="D892" s="3">
        <f t="shared" si="0"/>
        <v>0.28134526167315094</v>
      </c>
    </row>
    <row r="893" spans="1:4" ht="12.5">
      <c r="A893" s="1">
        <v>892</v>
      </c>
      <c r="B893" s="1">
        <v>2492</v>
      </c>
      <c r="C893" s="1">
        <v>223</v>
      </c>
      <c r="D893" s="3">
        <f t="shared" si="0"/>
        <v>0.25298384416577685</v>
      </c>
    </row>
    <row r="894" spans="1:4" ht="12.5">
      <c r="A894" s="1">
        <v>893</v>
      </c>
      <c r="B894" s="1">
        <v>2493</v>
      </c>
      <c r="C894" s="1">
        <v>188</v>
      </c>
      <c r="D894" s="3">
        <f t="shared" si="0"/>
        <v>0.21327785965545312</v>
      </c>
    </row>
    <row r="895" spans="1:4" ht="12.5">
      <c r="A895" s="1">
        <v>894</v>
      </c>
      <c r="B895" s="1">
        <v>2494</v>
      </c>
      <c r="C895" s="1">
        <v>227</v>
      </c>
      <c r="D895" s="3">
        <f t="shared" si="0"/>
        <v>0.25752167096695672</v>
      </c>
    </row>
    <row r="896" spans="1:4" ht="12.5">
      <c r="A896" s="1">
        <v>895</v>
      </c>
      <c r="B896" s="1">
        <v>2495</v>
      </c>
      <c r="C896" s="1">
        <v>221</v>
      </c>
      <c r="D896" s="3">
        <f t="shared" si="0"/>
        <v>0.25071493076518692</v>
      </c>
    </row>
    <row r="897" spans="1:4" ht="12.5">
      <c r="A897" s="1">
        <v>896</v>
      </c>
      <c r="B897" s="1">
        <v>2496</v>
      </c>
      <c r="C897" s="1">
        <v>232</v>
      </c>
      <c r="D897" s="3">
        <f t="shared" si="0"/>
        <v>0.26319395446843152</v>
      </c>
    </row>
    <row r="898" spans="1:4" ht="12.5">
      <c r="A898" s="1">
        <v>897</v>
      </c>
      <c r="B898" s="1">
        <v>2497</v>
      </c>
      <c r="C898" s="1">
        <v>213</v>
      </c>
      <c r="D898" s="3">
        <f t="shared" si="0"/>
        <v>0.24163927716282721</v>
      </c>
    </row>
    <row r="899" spans="1:4" ht="12.5">
      <c r="A899" s="1">
        <v>898</v>
      </c>
      <c r="B899" s="1">
        <v>2498</v>
      </c>
      <c r="C899" s="1">
        <v>227</v>
      </c>
      <c r="D899" s="3">
        <f t="shared" si="0"/>
        <v>0.25752167096695672</v>
      </c>
    </row>
    <row r="900" spans="1:4" ht="12.5">
      <c r="A900" s="1">
        <v>899</v>
      </c>
      <c r="B900" s="1">
        <v>2499</v>
      </c>
      <c r="C900" s="1">
        <v>209</v>
      </c>
      <c r="D900" s="3">
        <f t="shared" si="0"/>
        <v>0.23710145036164734</v>
      </c>
    </row>
    <row r="901" spans="1:4" ht="12.5">
      <c r="A901" s="1">
        <v>900</v>
      </c>
      <c r="B901" s="1">
        <v>2500</v>
      </c>
      <c r="C901" s="1">
        <v>213</v>
      </c>
      <c r="D901" s="3">
        <f t="shared" si="0"/>
        <v>0.24163927716282721</v>
      </c>
    </row>
    <row r="902" spans="1:4" ht="12.5">
      <c r="A902" s="1">
        <v>901</v>
      </c>
      <c r="B902" s="1">
        <v>2501</v>
      </c>
      <c r="C902" s="1">
        <v>210</v>
      </c>
      <c r="D902" s="3">
        <f t="shared" si="0"/>
        <v>0.23823590706194234</v>
      </c>
    </row>
    <row r="903" spans="1:4" ht="12.5">
      <c r="A903" s="1">
        <v>902</v>
      </c>
      <c r="B903" s="1">
        <v>2502</v>
      </c>
      <c r="C903" s="1">
        <v>216</v>
      </c>
      <c r="D903" s="3">
        <f t="shared" si="0"/>
        <v>0.24504264726371211</v>
      </c>
    </row>
    <row r="904" spans="1:4" ht="12.5">
      <c r="A904" s="1">
        <v>903</v>
      </c>
      <c r="B904" s="1">
        <v>2503</v>
      </c>
      <c r="C904" s="1">
        <v>228</v>
      </c>
      <c r="D904" s="3">
        <f t="shared" si="0"/>
        <v>0.25865612766725166</v>
      </c>
    </row>
    <row r="905" spans="1:4" ht="12.5">
      <c r="A905" s="1">
        <v>904</v>
      </c>
      <c r="B905" s="1">
        <v>2504</v>
      </c>
      <c r="C905" s="1">
        <v>256</v>
      </c>
      <c r="D905" s="3">
        <f t="shared" si="0"/>
        <v>0.29042091527551062</v>
      </c>
    </row>
    <row r="906" spans="1:4" ht="12.5">
      <c r="A906" s="1">
        <v>905</v>
      </c>
      <c r="B906" s="1">
        <v>2505</v>
      </c>
      <c r="C906" s="1">
        <v>227</v>
      </c>
      <c r="D906" s="3">
        <f t="shared" si="0"/>
        <v>0.25752167096695672</v>
      </c>
    </row>
    <row r="907" spans="1:4" ht="12.5">
      <c r="A907" s="1">
        <v>906</v>
      </c>
      <c r="B907" s="1">
        <v>2506</v>
      </c>
      <c r="C907" s="1">
        <v>221</v>
      </c>
      <c r="D907" s="3">
        <f t="shared" si="0"/>
        <v>0.25071493076518692</v>
      </c>
    </row>
    <row r="908" spans="1:4" ht="12.5">
      <c r="A908" s="1">
        <v>907</v>
      </c>
      <c r="B908" s="1">
        <v>2507</v>
      </c>
      <c r="C908" s="1">
        <v>208</v>
      </c>
      <c r="D908" s="3">
        <f t="shared" si="0"/>
        <v>0.23596699366135238</v>
      </c>
    </row>
    <row r="909" spans="1:4" ht="12.5">
      <c r="A909" s="1">
        <v>908</v>
      </c>
      <c r="B909" s="1">
        <v>2508</v>
      </c>
      <c r="C909" s="1">
        <v>215</v>
      </c>
      <c r="D909" s="3">
        <f t="shared" si="0"/>
        <v>0.24390819056341712</v>
      </c>
    </row>
    <row r="910" spans="1:4" ht="12.5">
      <c r="A910" s="1">
        <v>909</v>
      </c>
      <c r="B910" s="1">
        <v>2509</v>
      </c>
      <c r="C910" s="1">
        <v>220</v>
      </c>
      <c r="D910" s="3">
        <f t="shared" si="0"/>
        <v>0.24958047406489195</v>
      </c>
    </row>
    <row r="911" spans="1:4" ht="12.5">
      <c r="A911" s="1">
        <v>910</v>
      </c>
      <c r="B911" s="1">
        <v>2510</v>
      </c>
      <c r="C911" s="1">
        <v>228</v>
      </c>
      <c r="D911" s="3">
        <f t="shared" si="0"/>
        <v>0.25865612766725166</v>
      </c>
    </row>
    <row r="912" spans="1:4" ht="12.5">
      <c r="A912" s="1">
        <v>911</v>
      </c>
      <c r="B912" s="1">
        <v>2511</v>
      </c>
      <c r="C912" s="1">
        <v>210</v>
      </c>
      <c r="D912" s="3">
        <f t="shared" si="0"/>
        <v>0.23823590706194234</v>
      </c>
    </row>
    <row r="913" spans="1:4" ht="12.5">
      <c r="A913" s="1">
        <v>912</v>
      </c>
      <c r="B913" s="1">
        <v>2512</v>
      </c>
      <c r="C913" s="1">
        <v>218</v>
      </c>
      <c r="D913" s="3">
        <f t="shared" si="0"/>
        <v>0.24731156066430202</v>
      </c>
    </row>
    <row r="914" spans="1:4" ht="12.5">
      <c r="A914" s="1">
        <v>913</v>
      </c>
      <c r="B914" s="1">
        <v>2513</v>
      </c>
      <c r="C914" s="1">
        <v>240</v>
      </c>
      <c r="D914" s="3">
        <f t="shared" si="0"/>
        <v>0.27226960807079126</v>
      </c>
    </row>
    <row r="915" spans="1:4" ht="12.5">
      <c r="A915" s="1">
        <v>914</v>
      </c>
      <c r="B915" s="1">
        <v>2514</v>
      </c>
      <c r="C915" s="1">
        <v>189</v>
      </c>
      <c r="D915" s="3">
        <f t="shared" si="0"/>
        <v>0.21441231635574806</v>
      </c>
    </row>
    <row r="916" spans="1:4" ht="12.5">
      <c r="A916" s="1">
        <v>915</v>
      </c>
      <c r="B916" s="1">
        <v>2515</v>
      </c>
      <c r="C916" s="1">
        <v>216</v>
      </c>
      <c r="D916" s="3">
        <f t="shared" si="0"/>
        <v>0.24504264726371211</v>
      </c>
    </row>
    <row r="917" spans="1:4" ht="12.5">
      <c r="A917" s="1">
        <v>916</v>
      </c>
      <c r="B917" s="1">
        <v>2516</v>
      </c>
      <c r="C917" s="1">
        <v>216</v>
      </c>
      <c r="D917" s="3">
        <f t="shared" si="0"/>
        <v>0.24504264726371211</v>
      </c>
    </row>
    <row r="918" spans="1:4" ht="12.5">
      <c r="A918" s="1">
        <v>917</v>
      </c>
      <c r="B918" s="1">
        <v>2517</v>
      </c>
      <c r="C918" s="1">
        <v>213</v>
      </c>
      <c r="D918" s="3">
        <f t="shared" si="0"/>
        <v>0.24163927716282721</v>
      </c>
    </row>
    <row r="919" spans="1:4" ht="12.5">
      <c r="A919" s="1">
        <v>918</v>
      </c>
      <c r="B919" s="1">
        <v>2518</v>
      </c>
      <c r="C919" s="1">
        <v>211</v>
      </c>
      <c r="D919" s="3">
        <f t="shared" si="0"/>
        <v>0.23937036376223728</v>
      </c>
    </row>
    <row r="920" spans="1:4" ht="12.5">
      <c r="A920" s="1">
        <v>919</v>
      </c>
      <c r="B920" s="1">
        <v>2519</v>
      </c>
      <c r="C920" s="1">
        <v>226</v>
      </c>
      <c r="D920" s="3">
        <f t="shared" si="0"/>
        <v>0.25638721426666172</v>
      </c>
    </row>
    <row r="921" spans="1:4" ht="12.5">
      <c r="A921" s="1">
        <v>920</v>
      </c>
      <c r="B921" s="1">
        <v>2520</v>
      </c>
      <c r="C921" s="1">
        <v>198</v>
      </c>
      <c r="D921" s="3">
        <f t="shared" si="0"/>
        <v>0.22462242665840276</v>
      </c>
    </row>
    <row r="922" spans="1:4" ht="12.5">
      <c r="A922" s="1">
        <v>921</v>
      </c>
      <c r="B922" s="1">
        <v>2521</v>
      </c>
      <c r="C922" s="1">
        <v>199</v>
      </c>
      <c r="D922" s="3">
        <f t="shared" si="0"/>
        <v>0.22575688335869773</v>
      </c>
    </row>
    <row r="923" spans="1:4" ht="12.5">
      <c r="A923" s="1">
        <v>922</v>
      </c>
      <c r="B923" s="1">
        <v>2522</v>
      </c>
      <c r="C923" s="1">
        <v>227</v>
      </c>
      <c r="D923" s="3">
        <f t="shared" si="0"/>
        <v>0.25752167096695672</v>
      </c>
    </row>
    <row r="924" spans="1:4" ht="12.5">
      <c r="A924" s="1">
        <v>923</v>
      </c>
      <c r="B924" s="1">
        <v>2523</v>
      </c>
      <c r="C924" s="1">
        <v>231</v>
      </c>
      <c r="D924" s="3">
        <f t="shared" si="0"/>
        <v>0.26205949776813653</v>
      </c>
    </row>
    <row r="925" spans="1:4" ht="12.5">
      <c r="A925" s="1">
        <v>924</v>
      </c>
      <c r="B925" s="1">
        <v>2524</v>
      </c>
      <c r="C925" s="1">
        <v>221</v>
      </c>
      <c r="D925" s="3">
        <f t="shared" si="0"/>
        <v>0.25071493076518692</v>
      </c>
    </row>
    <row r="926" spans="1:4" ht="12.5">
      <c r="A926" s="1">
        <v>925</v>
      </c>
      <c r="B926" s="1">
        <v>2525</v>
      </c>
      <c r="C926" s="1">
        <v>212</v>
      </c>
      <c r="D926" s="3">
        <f t="shared" si="0"/>
        <v>0.24050482046253224</v>
      </c>
    </row>
    <row r="927" spans="1:4" ht="12.5">
      <c r="A927" s="1">
        <v>926</v>
      </c>
      <c r="B927" s="1">
        <v>2526</v>
      </c>
      <c r="C927" s="1">
        <v>201</v>
      </c>
      <c r="D927" s="3">
        <f t="shared" si="0"/>
        <v>0.22802579675928766</v>
      </c>
    </row>
    <row r="928" spans="1:4" ht="12.5">
      <c r="A928" s="1">
        <v>927</v>
      </c>
      <c r="B928" s="1">
        <v>2527</v>
      </c>
      <c r="C928" s="1">
        <v>199</v>
      </c>
      <c r="D928" s="3">
        <f t="shared" si="0"/>
        <v>0.22575688335869773</v>
      </c>
    </row>
    <row r="929" spans="1:4" ht="12.5">
      <c r="A929" s="1">
        <v>928</v>
      </c>
      <c r="B929" s="1">
        <v>2528</v>
      </c>
      <c r="C929" s="1">
        <v>211</v>
      </c>
      <c r="D929" s="3">
        <f t="shared" si="0"/>
        <v>0.23937036376223728</v>
      </c>
    </row>
    <row r="930" spans="1:4" ht="12.5">
      <c r="A930" s="1">
        <v>929</v>
      </c>
      <c r="B930" s="1">
        <v>2529</v>
      </c>
      <c r="C930" s="1">
        <v>227</v>
      </c>
      <c r="D930" s="3">
        <f t="shared" si="0"/>
        <v>0.25752167096695672</v>
      </c>
    </row>
    <row r="931" spans="1:4" ht="12.5">
      <c r="A931" s="1">
        <v>930</v>
      </c>
      <c r="B931" s="1">
        <v>2530</v>
      </c>
      <c r="C931" s="1">
        <v>209</v>
      </c>
      <c r="D931" s="3">
        <f t="shared" si="0"/>
        <v>0.23710145036164734</v>
      </c>
    </row>
    <row r="932" spans="1:4" ht="12.5">
      <c r="A932" s="1">
        <v>931</v>
      </c>
      <c r="B932" s="1">
        <v>2531</v>
      </c>
      <c r="C932" s="1">
        <v>191</v>
      </c>
      <c r="D932" s="3">
        <f t="shared" si="0"/>
        <v>0.216681229756338</v>
      </c>
    </row>
    <row r="933" spans="1:4" ht="12.5">
      <c r="A933" s="1">
        <v>932</v>
      </c>
      <c r="B933" s="1">
        <v>2532</v>
      </c>
      <c r="C933" s="1">
        <v>191</v>
      </c>
      <c r="D933" s="3">
        <f t="shared" si="0"/>
        <v>0.216681229756338</v>
      </c>
    </row>
    <row r="934" spans="1:4" ht="12.5">
      <c r="A934" s="1">
        <v>933</v>
      </c>
      <c r="B934" s="1">
        <v>2533</v>
      </c>
      <c r="C934" s="1">
        <v>225</v>
      </c>
      <c r="D934" s="3">
        <f t="shared" si="0"/>
        <v>0.25525275756636678</v>
      </c>
    </row>
    <row r="935" spans="1:4" ht="12.5">
      <c r="A935" s="1">
        <v>934</v>
      </c>
      <c r="B935" s="1">
        <v>2534</v>
      </c>
      <c r="C935" s="1">
        <v>230</v>
      </c>
      <c r="D935" s="3">
        <f t="shared" si="0"/>
        <v>0.26092504106784159</v>
      </c>
    </row>
    <row r="936" spans="1:4" ht="12.5">
      <c r="A936" s="1">
        <v>935</v>
      </c>
      <c r="B936" s="1">
        <v>2535</v>
      </c>
      <c r="C936" s="1">
        <v>210</v>
      </c>
      <c r="D936" s="3">
        <f t="shared" si="0"/>
        <v>0.23823590706194234</v>
      </c>
    </row>
    <row r="937" spans="1:4" ht="12.5">
      <c r="A937" s="1">
        <v>936</v>
      </c>
      <c r="B937" s="1">
        <v>2536</v>
      </c>
      <c r="C937" s="1">
        <v>209</v>
      </c>
      <c r="D937" s="3">
        <f t="shared" si="0"/>
        <v>0.23710145036164734</v>
      </c>
    </row>
    <row r="938" spans="1:4" ht="12.5">
      <c r="A938" s="1">
        <v>937</v>
      </c>
      <c r="B938" s="1">
        <v>2537</v>
      </c>
      <c r="C938" s="1">
        <v>210</v>
      </c>
      <c r="D938" s="3">
        <f t="shared" si="0"/>
        <v>0.23823590706194234</v>
      </c>
    </row>
    <row r="939" spans="1:4" ht="12.5">
      <c r="A939" s="1">
        <v>938</v>
      </c>
      <c r="B939" s="1">
        <v>2538</v>
      </c>
      <c r="C939" s="1">
        <v>217</v>
      </c>
      <c r="D939" s="3">
        <f t="shared" si="0"/>
        <v>0.24617710396400705</v>
      </c>
    </row>
    <row r="940" spans="1:4" ht="12.5">
      <c r="A940" s="1">
        <v>939</v>
      </c>
      <c r="B940" s="1">
        <v>2539</v>
      </c>
      <c r="C940" s="1">
        <v>195</v>
      </c>
      <c r="D940" s="3">
        <f t="shared" si="0"/>
        <v>0.22121905655751789</v>
      </c>
    </row>
    <row r="941" spans="1:4" ht="12.5">
      <c r="A941" s="1">
        <v>940</v>
      </c>
      <c r="B941" s="1">
        <v>2540</v>
      </c>
      <c r="C941" s="1">
        <v>196</v>
      </c>
      <c r="D941" s="3">
        <f t="shared" si="0"/>
        <v>0.22235351325781283</v>
      </c>
    </row>
    <row r="942" spans="1:4" ht="12.5">
      <c r="A942" s="1">
        <v>941</v>
      </c>
      <c r="B942" s="1">
        <v>2541</v>
      </c>
      <c r="C942" s="1">
        <v>209</v>
      </c>
      <c r="D942" s="3">
        <f t="shared" si="0"/>
        <v>0.23710145036164734</v>
      </c>
    </row>
    <row r="943" spans="1:4" ht="12.5">
      <c r="A943" s="1">
        <v>942</v>
      </c>
      <c r="B943" s="1">
        <v>2542</v>
      </c>
      <c r="C943" s="1">
        <v>195</v>
      </c>
      <c r="D943" s="3">
        <f t="shared" si="0"/>
        <v>0.22121905655751789</v>
      </c>
    </row>
    <row r="944" spans="1:4" ht="12.5">
      <c r="A944" s="1">
        <v>943</v>
      </c>
      <c r="B944" s="1">
        <v>2543</v>
      </c>
      <c r="C944" s="1">
        <v>203</v>
      </c>
      <c r="D944" s="3">
        <f t="shared" si="0"/>
        <v>0.23029471015987757</v>
      </c>
    </row>
    <row r="945" spans="1:4" ht="12.5">
      <c r="A945" s="1">
        <v>944</v>
      </c>
      <c r="B945" s="1">
        <v>2544</v>
      </c>
      <c r="C945" s="1">
        <v>206</v>
      </c>
      <c r="D945" s="3">
        <f t="shared" si="0"/>
        <v>0.23369808026076244</v>
      </c>
    </row>
    <row r="946" spans="1:4" ht="12.5">
      <c r="A946" s="1">
        <v>945</v>
      </c>
      <c r="B946" s="1">
        <v>2545</v>
      </c>
      <c r="C946" s="1">
        <v>226</v>
      </c>
      <c r="D946" s="3">
        <f t="shared" si="0"/>
        <v>0.25638721426666172</v>
      </c>
    </row>
    <row r="947" spans="1:4" ht="12.5">
      <c r="A947" s="1">
        <v>946</v>
      </c>
      <c r="B947" s="1">
        <v>2546</v>
      </c>
      <c r="C947" s="1">
        <v>193</v>
      </c>
      <c r="D947" s="3">
        <f t="shared" si="0"/>
        <v>0.21895014315692796</v>
      </c>
    </row>
    <row r="948" spans="1:4" ht="12.5">
      <c r="A948" s="1">
        <v>947</v>
      </c>
      <c r="B948" s="1">
        <v>2547</v>
      </c>
      <c r="C948" s="1">
        <v>222</v>
      </c>
      <c r="D948" s="3">
        <f t="shared" si="0"/>
        <v>0.25184938746548186</v>
      </c>
    </row>
    <row r="949" spans="1:4" ht="12.5">
      <c r="A949" s="1">
        <v>948</v>
      </c>
      <c r="B949" s="1">
        <v>2548</v>
      </c>
      <c r="C949" s="1">
        <v>192</v>
      </c>
      <c r="D949" s="3">
        <f t="shared" si="0"/>
        <v>0.21781568645663296</v>
      </c>
    </row>
    <row r="950" spans="1:4" ht="12.5">
      <c r="A950" s="1">
        <v>949</v>
      </c>
      <c r="B950" s="1">
        <v>2549</v>
      </c>
      <c r="C950" s="1">
        <v>199</v>
      </c>
      <c r="D950" s="3">
        <f t="shared" si="0"/>
        <v>0.22575688335869773</v>
      </c>
    </row>
    <row r="951" spans="1:4" ht="12.5">
      <c r="A951" s="1">
        <v>950</v>
      </c>
      <c r="B951" s="1">
        <v>2550</v>
      </c>
      <c r="C951" s="1">
        <v>182</v>
      </c>
      <c r="D951" s="3">
        <f t="shared" si="0"/>
        <v>0.20647111945368335</v>
      </c>
    </row>
    <row r="952" spans="1:4" ht="12.5">
      <c r="A952" s="1">
        <v>951</v>
      </c>
      <c r="B952" s="1">
        <v>2551</v>
      </c>
      <c r="C952" s="1">
        <v>201</v>
      </c>
      <c r="D952" s="3">
        <f t="shared" si="0"/>
        <v>0.22802579675928766</v>
      </c>
    </row>
    <row r="953" spans="1:4" ht="12.5">
      <c r="A953" s="1">
        <v>952</v>
      </c>
      <c r="B953" s="1">
        <v>2552</v>
      </c>
      <c r="C953" s="1">
        <v>212</v>
      </c>
      <c r="D953" s="3">
        <f t="shared" si="0"/>
        <v>0.24050482046253224</v>
      </c>
    </row>
    <row r="954" spans="1:4" ht="12.5">
      <c r="A954" s="1">
        <v>953</v>
      </c>
      <c r="B954" s="1">
        <v>2553</v>
      </c>
      <c r="C954" s="1">
        <v>216</v>
      </c>
      <c r="D954" s="3">
        <f t="shared" si="0"/>
        <v>0.24504264726371211</v>
      </c>
    </row>
    <row r="955" spans="1:4" ht="12.5">
      <c r="A955" s="1">
        <v>954</v>
      </c>
      <c r="B955" s="1">
        <v>2554</v>
      </c>
      <c r="C955" s="1">
        <v>192</v>
      </c>
      <c r="D955" s="3">
        <f t="shared" si="0"/>
        <v>0.21781568645663296</v>
      </c>
    </row>
    <row r="956" spans="1:4" ht="12.5">
      <c r="A956" s="1">
        <v>955</v>
      </c>
      <c r="B956" s="1">
        <v>2555</v>
      </c>
      <c r="C956" s="1">
        <v>210</v>
      </c>
      <c r="D956" s="3">
        <f t="shared" si="0"/>
        <v>0.23823590706194234</v>
      </c>
    </row>
    <row r="957" spans="1:4" ht="12.5">
      <c r="A957" s="1">
        <v>956</v>
      </c>
      <c r="B957" s="1">
        <v>2556</v>
      </c>
      <c r="C957" s="1">
        <v>202</v>
      </c>
      <c r="D957" s="3">
        <f t="shared" si="0"/>
        <v>0.2291602534595826</v>
      </c>
    </row>
    <row r="958" spans="1:4" ht="12.5">
      <c r="A958" s="1">
        <v>957</v>
      </c>
      <c r="B958" s="1">
        <v>2557</v>
      </c>
      <c r="C958" s="1">
        <v>185</v>
      </c>
      <c r="D958" s="3">
        <f t="shared" si="0"/>
        <v>0.20987448955456822</v>
      </c>
    </row>
    <row r="959" spans="1:4" ht="12.5">
      <c r="A959" s="1">
        <v>958</v>
      </c>
      <c r="B959" s="1">
        <v>2558</v>
      </c>
      <c r="C959" s="1">
        <v>202</v>
      </c>
      <c r="D959" s="3">
        <f t="shared" si="0"/>
        <v>0.2291602534595826</v>
      </c>
    </row>
    <row r="960" spans="1:4" ht="12.5">
      <c r="A960" s="1">
        <v>959</v>
      </c>
      <c r="B960" s="1">
        <v>2559</v>
      </c>
      <c r="C960" s="1">
        <v>197</v>
      </c>
      <c r="D960" s="3">
        <f t="shared" si="0"/>
        <v>0.2234879699581078</v>
      </c>
    </row>
    <row r="961" spans="1:4" ht="12.5">
      <c r="A961" s="1">
        <v>960</v>
      </c>
      <c r="B961" s="1">
        <v>2560</v>
      </c>
      <c r="C961" s="1">
        <v>205</v>
      </c>
      <c r="D961" s="3">
        <f t="shared" si="0"/>
        <v>0.2325636235604675</v>
      </c>
    </row>
    <row r="962" spans="1:4" ht="12.5">
      <c r="A962" s="1">
        <v>961</v>
      </c>
      <c r="B962" s="1">
        <v>2561</v>
      </c>
      <c r="C962" s="1">
        <v>216</v>
      </c>
      <c r="D962" s="3">
        <f t="shared" si="0"/>
        <v>0.24504264726371211</v>
      </c>
    </row>
    <row r="963" spans="1:4" ht="12.5">
      <c r="A963" s="1">
        <v>962</v>
      </c>
      <c r="B963" s="1">
        <v>2562</v>
      </c>
      <c r="C963" s="1">
        <v>203</v>
      </c>
      <c r="D963" s="3">
        <f t="shared" si="0"/>
        <v>0.23029471015987757</v>
      </c>
    </row>
    <row r="964" spans="1:4" ht="12.5">
      <c r="A964" s="1">
        <v>963</v>
      </c>
      <c r="B964" s="1">
        <v>2563</v>
      </c>
      <c r="C964" s="1">
        <v>176</v>
      </c>
      <c r="D964" s="3">
        <f t="shared" si="0"/>
        <v>0.19966437925191358</v>
      </c>
    </row>
    <row r="965" spans="1:4" ht="12.5">
      <c r="A965" s="1">
        <v>964</v>
      </c>
      <c r="B965" s="1">
        <v>2564</v>
      </c>
      <c r="C965" s="1">
        <v>205</v>
      </c>
      <c r="D965" s="3">
        <f t="shared" si="0"/>
        <v>0.2325636235604675</v>
      </c>
    </row>
    <row r="966" spans="1:4" ht="12.5">
      <c r="A966" s="1">
        <v>965</v>
      </c>
      <c r="B966" s="1">
        <v>2565</v>
      </c>
      <c r="C966" s="1">
        <v>195</v>
      </c>
      <c r="D966" s="3">
        <f t="shared" si="0"/>
        <v>0.22121905655751789</v>
      </c>
    </row>
    <row r="967" spans="1:4" ht="12.5">
      <c r="A967" s="1">
        <v>966</v>
      </c>
      <c r="B967" s="1">
        <v>2566</v>
      </c>
      <c r="C967" s="1">
        <v>221</v>
      </c>
      <c r="D967" s="3">
        <f t="shared" si="0"/>
        <v>0.25071493076518692</v>
      </c>
    </row>
    <row r="968" spans="1:4" ht="12.5">
      <c r="A968" s="1">
        <v>967</v>
      </c>
      <c r="B968" s="1">
        <v>2567</v>
      </c>
      <c r="C968" s="1">
        <v>193</v>
      </c>
      <c r="D968" s="3">
        <f t="shared" si="0"/>
        <v>0.21895014315692796</v>
      </c>
    </row>
    <row r="969" spans="1:4" ht="12.5">
      <c r="A969" s="1">
        <v>968</v>
      </c>
      <c r="B969" s="1">
        <v>2568</v>
      </c>
      <c r="C969" s="1">
        <v>192</v>
      </c>
      <c r="D969" s="3">
        <f t="shared" si="0"/>
        <v>0.21781568645663296</v>
      </c>
    </row>
    <row r="970" spans="1:4" ht="12.5">
      <c r="A970" s="1">
        <v>969</v>
      </c>
      <c r="B970" s="1">
        <v>2569</v>
      </c>
      <c r="C970" s="1">
        <v>179</v>
      </c>
      <c r="D970" s="3">
        <f t="shared" si="0"/>
        <v>0.20306774935279845</v>
      </c>
    </row>
    <row r="971" spans="1:4" ht="12.5">
      <c r="A971" s="1">
        <v>970</v>
      </c>
      <c r="B971" s="1">
        <v>2570</v>
      </c>
      <c r="C971" s="1">
        <v>182</v>
      </c>
      <c r="D971" s="3">
        <f t="shared" si="0"/>
        <v>0.20647111945368335</v>
      </c>
    </row>
    <row r="972" spans="1:4" ht="12.5">
      <c r="A972" s="1">
        <v>971</v>
      </c>
      <c r="B972" s="1">
        <v>2571</v>
      </c>
      <c r="C972" s="1">
        <v>162</v>
      </c>
      <c r="D972" s="3">
        <f t="shared" si="0"/>
        <v>0.18378198544778407</v>
      </c>
    </row>
    <row r="973" spans="1:4" ht="12.5">
      <c r="A973" s="1">
        <v>972</v>
      </c>
      <c r="B973" s="1">
        <v>2572</v>
      </c>
      <c r="C973" s="1">
        <v>180</v>
      </c>
      <c r="D973" s="3">
        <f t="shared" si="0"/>
        <v>0.20420220605309342</v>
      </c>
    </row>
    <row r="974" spans="1:4" ht="12.5">
      <c r="A974" s="1">
        <v>973</v>
      </c>
      <c r="B974" s="1">
        <v>2573</v>
      </c>
      <c r="C974" s="1">
        <v>197</v>
      </c>
      <c r="D974" s="3">
        <f t="shared" si="0"/>
        <v>0.2234879699581078</v>
      </c>
    </row>
    <row r="975" spans="1:4" ht="12.5">
      <c r="A975" s="1">
        <v>974</v>
      </c>
      <c r="B975" s="1">
        <v>2574</v>
      </c>
      <c r="C975" s="1">
        <v>186</v>
      </c>
      <c r="D975" s="3">
        <f t="shared" si="0"/>
        <v>0.21100894625486319</v>
      </c>
    </row>
    <row r="976" spans="1:4" ht="12.5">
      <c r="A976" s="1">
        <v>975</v>
      </c>
      <c r="B976" s="1">
        <v>2575</v>
      </c>
      <c r="C976" s="1">
        <v>189</v>
      </c>
      <c r="D976" s="3">
        <f t="shared" si="0"/>
        <v>0.21441231635574806</v>
      </c>
    </row>
    <row r="977" spans="1:4" ht="12.5">
      <c r="A977" s="1">
        <v>976</v>
      </c>
      <c r="B977" s="1">
        <v>2576</v>
      </c>
      <c r="C977" s="1">
        <v>183</v>
      </c>
      <c r="D977" s="3">
        <f t="shared" si="0"/>
        <v>0.20760557615397829</v>
      </c>
    </row>
    <row r="978" spans="1:4" ht="12.5">
      <c r="A978" s="1">
        <v>977</v>
      </c>
      <c r="B978" s="1">
        <v>2577</v>
      </c>
      <c r="C978" s="1">
        <v>194</v>
      </c>
      <c r="D978" s="3">
        <f t="shared" si="0"/>
        <v>0.2200845998572229</v>
      </c>
    </row>
    <row r="979" spans="1:4" ht="12.5">
      <c r="A979" s="1">
        <v>978</v>
      </c>
      <c r="B979" s="1">
        <v>2578</v>
      </c>
      <c r="C979" s="1">
        <v>180</v>
      </c>
      <c r="D979" s="3">
        <f t="shared" si="0"/>
        <v>0.20420220605309342</v>
      </c>
    </row>
    <row r="980" spans="1:4" ht="12.5">
      <c r="A980" s="1">
        <v>979</v>
      </c>
      <c r="B980" s="1">
        <v>2579</v>
      </c>
      <c r="C980" s="1">
        <v>179</v>
      </c>
      <c r="D980" s="3">
        <f t="shared" si="0"/>
        <v>0.20306774935279845</v>
      </c>
    </row>
    <row r="981" spans="1:4" ht="12.5">
      <c r="A981" s="1">
        <v>980</v>
      </c>
      <c r="B981" s="1">
        <v>2580</v>
      </c>
      <c r="C981" s="1">
        <v>206</v>
      </c>
      <c r="D981" s="3">
        <f t="shared" si="0"/>
        <v>0.23369808026076244</v>
      </c>
    </row>
    <row r="982" spans="1:4" ht="12.5">
      <c r="A982" s="1">
        <v>981</v>
      </c>
      <c r="B982" s="1">
        <v>2581</v>
      </c>
      <c r="C982" s="1">
        <v>183</v>
      </c>
      <c r="D982" s="3">
        <f t="shared" si="0"/>
        <v>0.20760557615397829</v>
      </c>
    </row>
    <row r="983" spans="1:4" ht="12.5">
      <c r="A983" s="1">
        <v>982</v>
      </c>
      <c r="B983" s="1">
        <v>2582</v>
      </c>
      <c r="C983" s="1">
        <v>184</v>
      </c>
      <c r="D983" s="3">
        <f t="shared" si="0"/>
        <v>0.20874003285427328</v>
      </c>
    </row>
    <row r="984" spans="1:4" ht="12.5">
      <c r="A984" s="1">
        <v>983</v>
      </c>
      <c r="B984" s="1">
        <v>2583</v>
      </c>
      <c r="C984" s="1">
        <v>207</v>
      </c>
      <c r="D984" s="3">
        <f t="shared" si="0"/>
        <v>0.23483253696105744</v>
      </c>
    </row>
    <row r="985" spans="1:4" ht="12.5">
      <c r="A985" s="1">
        <v>984</v>
      </c>
      <c r="B985" s="1">
        <v>2584</v>
      </c>
      <c r="C985" s="1">
        <v>178</v>
      </c>
      <c r="D985" s="3">
        <f t="shared" si="0"/>
        <v>0.20193329265250351</v>
      </c>
    </row>
    <row r="986" spans="1:4" ht="12.5">
      <c r="A986" s="1">
        <v>985</v>
      </c>
      <c r="B986" s="1">
        <v>2585</v>
      </c>
      <c r="C986" s="1">
        <v>190</v>
      </c>
      <c r="D986" s="3">
        <f t="shared" si="0"/>
        <v>0.21554677305604306</v>
      </c>
    </row>
    <row r="987" spans="1:4" ht="12.5">
      <c r="A987" s="1">
        <v>986</v>
      </c>
      <c r="B987" s="1">
        <v>2586</v>
      </c>
      <c r="C987" s="1">
        <v>207</v>
      </c>
      <c r="D987" s="3">
        <f t="shared" si="0"/>
        <v>0.23483253696105744</v>
      </c>
    </row>
    <row r="988" spans="1:4" ht="12.5">
      <c r="A988" s="1">
        <v>987</v>
      </c>
      <c r="B988" s="1">
        <v>2587</v>
      </c>
      <c r="C988" s="1">
        <v>182</v>
      </c>
      <c r="D988" s="3">
        <f t="shared" si="0"/>
        <v>0.20647111945368335</v>
      </c>
    </row>
    <row r="989" spans="1:4" ht="12.5">
      <c r="A989" s="1">
        <v>988</v>
      </c>
      <c r="B989" s="1">
        <v>2588</v>
      </c>
      <c r="C989" s="1">
        <v>199</v>
      </c>
      <c r="D989" s="3">
        <f t="shared" si="0"/>
        <v>0.22575688335869773</v>
      </c>
    </row>
    <row r="990" spans="1:4" ht="12.5">
      <c r="A990" s="1">
        <v>989</v>
      </c>
      <c r="B990" s="1">
        <v>2589</v>
      </c>
      <c r="C990" s="1">
        <v>203</v>
      </c>
      <c r="D990" s="3">
        <f t="shared" si="0"/>
        <v>0.23029471015987757</v>
      </c>
    </row>
    <row r="991" spans="1:4" ht="12.5">
      <c r="A991" s="1">
        <v>990</v>
      </c>
      <c r="B991" s="1">
        <v>2590</v>
      </c>
      <c r="C991" s="1">
        <v>187</v>
      </c>
      <c r="D991" s="3">
        <f t="shared" si="0"/>
        <v>0.21214340295515816</v>
      </c>
    </row>
    <row r="992" spans="1:4" ht="12.5">
      <c r="A992" s="1">
        <v>991</v>
      </c>
      <c r="B992" s="1">
        <v>2591</v>
      </c>
      <c r="C992" s="1">
        <v>175</v>
      </c>
      <c r="D992" s="3">
        <f t="shared" si="0"/>
        <v>0.19852992255161861</v>
      </c>
    </row>
    <row r="993" spans="1:4" ht="12.5">
      <c r="A993" s="1">
        <v>992</v>
      </c>
      <c r="B993" s="1">
        <v>2592</v>
      </c>
      <c r="C993" s="1">
        <v>171</v>
      </c>
      <c r="D993" s="3">
        <f t="shared" si="0"/>
        <v>0.19399209575043874</v>
      </c>
    </row>
    <row r="994" spans="1:4" ht="12.5">
      <c r="A994" s="1">
        <v>993</v>
      </c>
      <c r="B994" s="1">
        <v>2593</v>
      </c>
      <c r="C994" s="1">
        <v>180</v>
      </c>
      <c r="D994" s="3">
        <f t="shared" si="0"/>
        <v>0.20420220605309342</v>
      </c>
    </row>
    <row r="995" spans="1:4" ht="12.5">
      <c r="A995" s="1">
        <v>994</v>
      </c>
      <c r="B995" s="1">
        <v>2594</v>
      </c>
      <c r="C995" s="1">
        <v>184</v>
      </c>
      <c r="D995" s="3">
        <f t="shared" si="0"/>
        <v>0.20874003285427328</v>
      </c>
    </row>
    <row r="996" spans="1:4" ht="12.5">
      <c r="A996" s="1">
        <v>995</v>
      </c>
      <c r="B996" s="1">
        <v>2595</v>
      </c>
      <c r="C996" s="1">
        <v>192</v>
      </c>
      <c r="D996" s="3">
        <f t="shared" si="0"/>
        <v>0.21781568645663296</v>
      </c>
    </row>
    <row r="997" spans="1:4" ht="12.5">
      <c r="A997" s="1">
        <v>996</v>
      </c>
      <c r="B997" s="1">
        <v>2596</v>
      </c>
      <c r="C997" s="1">
        <v>186</v>
      </c>
      <c r="D997" s="3">
        <f t="shared" si="0"/>
        <v>0.21100894625486319</v>
      </c>
    </row>
    <row r="998" spans="1:4" ht="12.5">
      <c r="A998" s="1">
        <v>997</v>
      </c>
      <c r="B998" s="1">
        <v>2597</v>
      </c>
      <c r="C998" s="1">
        <v>167</v>
      </c>
      <c r="D998" s="3">
        <f t="shared" si="0"/>
        <v>0.1894542689492589</v>
      </c>
    </row>
    <row r="999" spans="1:4" ht="12.5">
      <c r="A999" s="1">
        <v>998</v>
      </c>
      <c r="B999" s="1">
        <v>2598</v>
      </c>
      <c r="C999" s="1">
        <v>166</v>
      </c>
      <c r="D999" s="3">
        <f t="shared" si="0"/>
        <v>0.18831981224896391</v>
      </c>
    </row>
    <row r="1000" spans="1:4" ht="12.5">
      <c r="A1000" s="1">
        <v>999</v>
      </c>
      <c r="B1000" s="1">
        <v>2599</v>
      </c>
      <c r="C1000" s="1">
        <v>179</v>
      </c>
      <c r="D1000" s="3">
        <f t="shared" si="0"/>
        <v>0.20306774935279845</v>
      </c>
    </row>
    <row r="1001" spans="1:4" ht="12.5">
      <c r="A1001" s="1">
        <v>1000</v>
      </c>
      <c r="B1001" s="1">
        <v>2600</v>
      </c>
      <c r="C1001" s="1">
        <v>179</v>
      </c>
      <c r="D1001" s="3">
        <f t="shared" si="0"/>
        <v>0.20306774935279845</v>
      </c>
    </row>
    <row r="1002" spans="1:4" ht="12.5">
      <c r="A1002" s="1">
        <v>1001</v>
      </c>
      <c r="B1002" s="1">
        <v>2601</v>
      </c>
      <c r="C1002" s="1">
        <v>194</v>
      </c>
      <c r="D1002" s="3">
        <f t="shared" si="0"/>
        <v>0.2200845998572229</v>
      </c>
    </row>
    <row r="1003" spans="1:4" ht="12.5">
      <c r="A1003" s="1">
        <v>1002</v>
      </c>
      <c r="B1003" s="1">
        <v>2602</v>
      </c>
      <c r="C1003" s="1">
        <v>231</v>
      </c>
      <c r="D1003" s="3">
        <f t="shared" si="0"/>
        <v>0.26205949776813653</v>
      </c>
    </row>
    <row r="1004" spans="1:4" ht="12.5">
      <c r="A1004" s="1">
        <v>1003</v>
      </c>
      <c r="B1004" s="1">
        <v>2603</v>
      </c>
      <c r="C1004" s="1">
        <v>169</v>
      </c>
      <c r="D1004" s="3">
        <f t="shared" si="0"/>
        <v>0.19172318234984884</v>
      </c>
    </row>
    <row r="1005" spans="1:4" ht="12.5">
      <c r="A1005" s="1">
        <v>1004</v>
      </c>
      <c r="B1005" s="1">
        <v>2604</v>
      </c>
      <c r="C1005" s="1">
        <v>167</v>
      </c>
      <c r="D1005" s="3">
        <f t="shared" si="0"/>
        <v>0.1894542689492589</v>
      </c>
    </row>
    <row r="1006" spans="1:4" ht="12.5">
      <c r="A1006" s="1">
        <v>1005</v>
      </c>
      <c r="B1006" s="1">
        <v>2605</v>
      </c>
      <c r="C1006" s="1">
        <v>153</v>
      </c>
      <c r="D1006" s="3">
        <f t="shared" si="0"/>
        <v>0.1735718751451294</v>
      </c>
    </row>
    <row r="1007" spans="1:4" ht="12.5">
      <c r="A1007" s="1">
        <v>1006</v>
      </c>
      <c r="B1007" s="1">
        <v>2606</v>
      </c>
      <c r="C1007" s="1">
        <v>165</v>
      </c>
      <c r="D1007" s="3">
        <f t="shared" si="0"/>
        <v>0.18718535554866897</v>
      </c>
    </row>
    <row r="1008" spans="1:4" ht="12.5">
      <c r="A1008" s="1">
        <v>1007</v>
      </c>
      <c r="B1008" s="1">
        <v>2607</v>
      </c>
      <c r="C1008" s="1">
        <v>165</v>
      </c>
      <c r="D1008" s="3">
        <f t="shared" si="0"/>
        <v>0.18718535554866897</v>
      </c>
    </row>
    <row r="1009" spans="1:4" ht="12.5">
      <c r="A1009" s="1">
        <v>1008</v>
      </c>
      <c r="B1009" s="1">
        <v>2608</v>
      </c>
      <c r="C1009" s="1">
        <v>167</v>
      </c>
      <c r="D1009" s="3">
        <f t="shared" si="0"/>
        <v>0.1894542689492589</v>
      </c>
    </row>
    <row r="1010" spans="1:4" ht="12.5">
      <c r="A1010" s="1">
        <v>1009</v>
      </c>
      <c r="B1010" s="1">
        <v>2609</v>
      </c>
      <c r="C1010" s="1">
        <v>177</v>
      </c>
      <c r="D1010" s="3">
        <f t="shared" si="0"/>
        <v>0.20079883595220852</v>
      </c>
    </row>
    <row r="1011" spans="1:4" ht="12.5">
      <c r="A1011" s="1">
        <v>1010</v>
      </c>
      <c r="B1011" s="1">
        <v>2610</v>
      </c>
      <c r="C1011" s="1">
        <v>182</v>
      </c>
      <c r="D1011" s="3">
        <f t="shared" si="0"/>
        <v>0.20647111945368335</v>
      </c>
    </row>
    <row r="1012" spans="1:4" ht="12.5">
      <c r="A1012" s="1">
        <v>1011</v>
      </c>
      <c r="B1012" s="1">
        <v>2611</v>
      </c>
      <c r="C1012" s="1">
        <v>189</v>
      </c>
      <c r="D1012" s="3">
        <f t="shared" si="0"/>
        <v>0.21441231635574806</v>
      </c>
    </row>
    <row r="1013" spans="1:4" ht="12.5">
      <c r="A1013" s="1">
        <v>1012</v>
      </c>
      <c r="B1013" s="1">
        <v>2612</v>
      </c>
      <c r="C1013" s="1">
        <v>177</v>
      </c>
      <c r="D1013" s="3">
        <f t="shared" si="0"/>
        <v>0.20079883595220852</v>
      </c>
    </row>
    <row r="1014" spans="1:4" ht="12.5">
      <c r="A1014" s="1">
        <v>1013</v>
      </c>
      <c r="B1014" s="1">
        <v>2613</v>
      </c>
      <c r="C1014" s="1">
        <v>186</v>
      </c>
      <c r="D1014" s="3">
        <f t="shared" si="0"/>
        <v>0.21100894625486319</v>
      </c>
    </row>
    <row r="1015" spans="1:4" ht="12.5">
      <c r="A1015" s="1">
        <v>1014</v>
      </c>
      <c r="B1015" s="1">
        <v>2614</v>
      </c>
      <c r="C1015" s="1">
        <v>168</v>
      </c>
      <c r="D1015" s="3">
        <f t="shared" si="0"/>
        <v>0.19058872564955384</v>
      </c>
    </row>
    <row r="1016" spans="1:4" ht="12.5">
      <c r="A1016" s="1">
        <v>1015</v>
      </c>
      <c r="B1016" s="1">
        <v>2615</v>
      </c>
      <c r="C1016" s="1">
        <v>172</v>
      </c>
      <c r="D1016" s="3">
        <f t="shared" si="0"/>
        <v>0.19512655245073371</v>
      </c>
    </row>
    <row r="1017" spans="1:4" ht="12.5">
      <c r="A1017" s="1">
        <v>1016</v>
      </c>
      <c r="B1017" s="1">
        <v>2616</v>
      </c>
      <c r="C1017" s="1">
        <v>210</v>
      </c>
      <c r="D1017" s="3">
        <f t="shared" si="0"/>
        <v>0.23823590706194234</v>
      </c>
    </row>
    <row r="1018" spans="1:4" ht="12.5">
      <c r="A1018" s="1">
        <v>1017</v>
      </c>
      <c r="B1018" s="1">
        <v>2617</v>
      </c>
      <c r="C1018" s="1">
        <v>162</v>
      </c>
      <c r="D1018" s="3">
        <f t="shared" si="0"/>
        <v>0.18378198544778407</v>
      </c>
    </row>
    <row r="1019" spans="1:4" ht="12.5">
      <c r="A1019" s="1">
        <v>1018</v>
      </c>
      <c r="B1019" s="1">
        <v>2618</v>
      </c>
      <c r="C1019" s="1">
        <v>152</v>
      </c>
      <c r="D1019" s="3">
        <f t="shared" si="0"/>
        <v>0.17243741844483446</v>
      </c>
    </row>
    <row r="1020" spans="1:4" ht="12.5">
      <c r="A1020" s="1">
        <v>1019</v>
      </c>
      <c r="B1020" s="1">
        <v>2619</v>
      </c>
      <c r="C1020" s="1">
        <v>174</v>
      </c>
      <c r="D1020" s="3">
        <f t="shared" si="0"/>
        <v>0.19739546585132361</v>
      </c>
    </row>
    <row r="1021" spans="1:4" ht="12.5">
      <c r="A1021" s="1">
        <v>1020</v>
      </c>
      <c r="B1021" s="1">
        <v>2620</v>
      </c>
      <c r="C1021" s="1">
        <v>178</v>
      </c>
      <c r="D1021" s="3">
        <f t="shared" si="0"/>
        <v>0.20193329265250351</v>
      </c>
    </row>
    <row r="1022" spans="1:4" ht="12.5">
      <c r="A1022" s="1">
        <v>1021</v>
      </c>
      <c r="B1022" s="1">
        <v>2621</v>
      </c>
      <c r="C1022" s="1">
        <v>183</v>
      </c>
      <c r="D1022" s="3">
        <f t="shared" si="0"/>
        <v>0.20760557615397829</v>
      </c>
    </row>
    <row r="1023" spans="1:4" ht="12.5">
      <c r="A1023" s="1">
        <v>1022</v>
      </c>
      <c r="B1023" s="1">
        <v>2622</v>
      </c>
      <c r="C1023" s="1">
        <v>169</v>
      </c>
      <c r="D1023" s="3">
        <f t="shared" si="0"/>
        <v>0.19172318234984884</v>
      </c>
    </row>
    <row r="1024" spans="1:4" ht="12.5">
      <c r="A1024" s="1">
        <v>1023</v>
      </c>
      <c r="B1024" s="1">
        <v>2623</v>
      </c>
      <c r="C1024" s="1">
        <v>210</v>
      </c>
      <c r="D1024" s="3">
        <f t="shared" si="0"/>
        <v>0.23823590706194234</v>
      </c>
    </row>
    <row r="1025" spans="1:4" ht="12.5">
      <c r="A1025" s="1">
        <v>1024</v>
      </c>
      <c r="B1025" s="1">
        <v>2624</v>
      </c>
      <c r="C1025" s="1">
        <v>174</v>
      </c>
      <c r="D1025" s="3">
        <f t="shared" si="0"/>
        <v>0.19739546585132361</v>
      </c>
    </row>
    <row r="1026" spans="1:4" ht="12.5">
      <c r="A1026" s="1">
        <v>1025</v>
      </c>
      <c r="B1026" s="1">
        <v>2625</v>
      </c>
      <c r="C1026" s="1">
        <v>171</v>
      </c>
      <c r="D1026" s="3">
        <f t="shared" si="0"/>
        <v>0.19399209575043874</v>
      </c>
    </row>
    <row r="1027" spans="1:4" ht="12.5">
      <c r="A1027" s="1">
        <v>1026</v>
      </c>
      <c r="B1027" s="1">
        <v>2626</v>
      </c>
      <c r="C1027" s="1">
        <v>182</v>
      </c>
      <c r="D1027" s="3">
        <f t="shared" si="0"/>
        <v>0.20647111945368335</v>
      </c>
    </row>
    <row r="1028" spans="1:4" ht="12.5">
      <c r="A1028" s="1">
        <v>1027</v>
      </c>
      <c r="B1028" s="1">
        <v>2627</v>
      </c>
      <c r="C1028" s="1">
        <v>172</v>
      </c>
      <c r="D1028" s="3">
        <f t="shared" si="0"/>
        <v>0.19512655245073371</v>
      </c>
    </row>
    <row r="1029" spans="1:4" ht="12.5">
      <c r="A1029" s="1">
        <v>1028</v>
      </c>
      <c r="B1029" s="1">
        <v>2628</v>
      </c>
      <c r="C1029" s="1">
        <v>166</v>
      </c>
      <c r="D1029" s="3">
        <f t="shared" si="0"/>
        <v>0.18831981224896391</v>
      </c>
    </row>
    <row r="1030" spans="1:4" ht="12.5">
      <c r="A1030" s="1">
        <v>1029</v>
      </c>
      <c r="B1030" s="1">
        <v>2629</v>
      </c>
      <c r="C1030" s="1">
        <v>172</v>
      </c>
      <c r="D1030" s="3">
        <f t="shared" si="0"/>
        <v>0.19512655245073371</v>
      </c>
    </row>
    <row r="1031" spans="1:4" ht="12.5">
      <c r="A1031" s="1">
        <v>1030</v>
      </c>
      <c r="B1031" s="1">
        <v>2630</v>
      </c>
      <c r="C1031" s="1">
        <v>163</v>
      </c>
      <c r="D1031" s="3">
        <f t="shared" si="0"/>
        <v>0.18491644214807904</v>
      </c>
    </row>
    <row r="1032" spans="1:4" ht="12.5">
      <c r="A1032" s="1">
        <v>1031</v>
      </c>
      <c r="B1032" s="1">
        <v>2631</v>
      </c>
      <c r="C1032" s="1">
        <v>160</v>
      </c>
      <c r="D1032" s="3">
        <f t="shared" si="0"/>
        <v>0.18151307204719414</v>
      </c>
    </row>
    <row r="1033" spans="1:4" ht="12.5">
      <c r="A1033" s="1">
        <v>1032</v>
      </c>
      <c r="B1033" s="1">
        <v>2632</v>
      </c>
      <c r="C1033" s="1">
        <v>185</v>
      </c>
      <c r="D1033" s="3">
        <f t="shared" si="0"/>
        <v>0.20987448955456822</v>
      </c>
    </row>
    <row r="1034" spans="1:4" ht="12.5">
      <c r="A1034" s="1">
        <v>1033</v>
      </c>
      <c r="B1034" s="1">
        <v>2633</v>
      </c>
      <c r="C1034" s="1">
        <v>167</v>
      </c>
      <c r="D1034" s="3">
        <f t="shared" si="0"/>
        <v>0.1894542689492589</v>
      </c>
    </row>
    <row r="1035" spans="1:4" ht="12.5">
      <c r="A1035" s="1">
        <v>1034</v>
      </c>
      <c r="B1035" s="1">
        <v>2634</v>
      </c>
      <c r="C1035" s="1">
        <v>173</v>
      </c>
      <c r="D1035" s="3">
        <f t="shared" si="0"/>
        <v>0.19626100915102868</v>
      </c>
    </row>
    <row r="1036" spans="1:4" ht="12.5">
      <c r="A1036" s="1">
        <v>1035</v>
      </c>
      <c r="B1036" s="1">
        <v>2635</v>
      </c>
      <c r="C1036" s="1">
        <v>170</v>
      </c>
      <c r="D1036" s="3">
        <f t="shared" si="0"/>
        <v>0.19285763905014378</v>
      </c>
    </row>
    <row r="1037" spans="1:4" ht="12.5">
      <c r="A1037" s="1">
        <v>1036</v>
      </c>
      <c r="B1037" s="1">
        <v>2636</v>
      </c>
      <c r="C1037" s="1">
        <v>164</v>
      </c>
      <c r="D1037" s="3">
        <f t="shared" si="0"/>
        <v>0.186050898848374</v>
      </c>
    </row>
    <row r="1038" spans="1:4" ht="12.5">
      <c r="A1038" s="1">
        <v>1037</v>
      </c>
      <c r="B1038" s="1">
        <v>2637</v>
      </c>
      <c r="C1038" s="1">
        <v>175</v>
      </c>
      <c r="D1038" s="3">
        <f t="shared" si="0"/>
        <v>0.19852992255161861</v>
      </c>
    </row>
    <row r="1039" spans="1:4" ht="12.5">
      <c r="A1039" s="1">
        <v>1038</v>
      </c>
      <c r="B1039" s="1">
        <v>2638</v>
      </c>
      <c r="C1039" s="1">
        <v>157</v>
      </c>
      <c r="D1039" s="3">
        <f t="shared" si="0"/>
        <v>0.17810970194630923</v>
      </c>
    </row>
    <row r="1040" spans="1:4" ht="12.5">
      <c r="A1040" s="1">
        <v>1039</v>
      </c>
      <c r="B1040" s="1">
        <v>2639</v>
      </c>
      <c r="C1040" s="1">
        <v>153</v>
      </c>
      <c r="D1040" s="3">
        <f t="shared" si="0"/>
        <v>0.1735718751451294</v>
      </c>
    </row>
    <row r="1041" spans="1:4" ht="12.5">
      <c r="A1041" s="1">
        <v>1040</v>
      </c>
      <c r="B1041" s="1">
        <v>2640</v>
      </c>
      <c r="C1041" s="1">
        <v>185</v>
      </c>
      <c r="D1041" s="3">
        <f t="shared" si="0"/>
        <v>0.20987448955456822</v>
      </c>
    </row>
    <row r="1042" spans="1:4" ht="12.5">
      <c r="A1042" s="1">
        <v>1041</v>
      </c>
      <c r="B1042" s="1">
        <v>2641</v>
      </c>
      <c r="C1042" s="1">
        <v>153</v>
      </c>
      <c r="D1042" s="3">
        <f t="shared" si="0"/>
        <v>0.1735718751451294</v>
      </c>
    </row>
    <row r="1043" spans="1:4" ht="12.5">
      <c r="A1043" s="1">
        <v>1042</v>
      </c>
      <c r="B1043" s="1">
        <v>2642</v>
      </c>
      <c r="C1043" s="1">
        <v>171</v>
      </c>
      <c r="D1043" s="3">
        <f t="shared" si="0"/>
        <v>0.19399209575043874</v>
      </c>
    </row>
    <row r="1044" spans="1:4" ht="12.5">
      <c r="A1044" s="1">
        <v>1043</v>
      </c>
      <c r="B1044" s="1">
        <v>2643</v>
      </c>
      <c r="C1044" s="1">
        <v>162</v>
      </c>
      <c r="D1044" s="3">
        <f t="shared" si="0"/>
        <v>0.18378198544778407</v>
      </c>
    </row>
    <row r="1045" spans="1:4" ht="12.5">
      <c r="A1045" s="1">
        <v>1044</v>
      </c>
      <c r="B1045" s="1">
        <v>2644</v>
      </c>
      <c r="C1045" s="1">
        <v>165</v>
      </c>
      <c r="D1045" s="3">
        <f t="shared" si="0"/>
        <v>0.18718535554866897</v>
      </c>
    </row>
    <row r="1046" spans="1:4" ht="12.5">
      <c r="A1046" s="1">
        <v>1045</v>
      </c>
      <c r="B1046" s="1">
        <v>2645</v>
      </c>
      <c r="C1046" s="1">
        <v>162</v>
      </c>
      <c r="D1046" s="3">
        <f t="shared" si="0"/>
        <v>0.18378198544778407</v>
      </c>
    </row>
    <row r="1047" spans="1:4" ht="12.5">
      <c r="A1047" s="1">
        <v>1046</v>
      </c>
      <c r="B1047" s="1">
        <v>2646</v>
      </c>
      <c r="C1047" s="1">
        <v>178</v>
      </c>
      <c r="D1047" s="3">
        <f t="shared" si="0"/>
        <v>0.20193329265250351</v>
      </c>
    </row>
    <row r="1048" spans="1:4" ht="12.5">
      <c r="A1048" s="1">
        <v>1047</v>
      </c>
      <c r="B1048" s="1">
        <v>2647</v>
      </c>
      <c r="C1048" s="1">
        <v>182</v>
      </c>
      <c r="D1048" s="3">
        <f t="shared" si="0"/>
        <v>0.20647111945368335</v>
      </c>
    </row>
    <row r="1049" spans="1:4" ht="12.5">
      <c r="A1049" s="1">
        <v>1048</v>
      </c>
      <c r="B1049" s="1">
        <v>2648</v>
      </c>
      <c r="C1049" s="1">
        <v>165</v>
      </c>
      <c r="D1049" s="3">
        <f t="shared" si="0"/>
        <v>0.18718535554866897</v>
      </c>
    </row>
    <row r="1050" spans="1:4" ht="12.5">
      <c r="A1050" s="1">
        <v>1049</v>
      </c>
      <c r="B1050" s="1">
        <v>2649</v>
      </c>
      <c r="C1050" s="1">
        <v>180</v>
      </c>
      <c r="D1050" s="3">
        <f t="shared" si="0"/>
        <v>0.20420220605309342</v>
      </c>
    </row>
    <row r="1051" spans="1:4" ht="12.5">
      <c r="A1051" s="1">
        <v>1050</v>
      </c>
      <c r="B1051" s="1">
        <v>2650</v>
      </c>
      <c r="C1051" s="1">
        <v>180</v>
      </c>
      <c r="D1051" s="3">
        <f t="shared" si="0"/>
        <v>0.20420220605309342</v>
      </c>
    </row>
    <row r="1052" spans="1:4" ht="12.5">
      <c r="A1052" s="1">
        <v>1051</v>
      </c>
      <c r="B1052" s="1">
        <v>2651</v>
      </c>
      <c r="C1052" s="1">
        <v>170</v>
      </c>
      <c r="D1052" s="3">
        <f t="shared" si="0"/>
        <v>0.19285763905014378</v>
      </c>
    </row>
    <row r="1053" spans="1:4" ht="12.5">
      <c r="A1053" s="1">
        <v>1052</v>
      </c>
      <c r="B1053" s="1">
        <v>2652</v>
      </c>
      <c r="C1053" s="1">
        <v>170</v>
      </c>
      <c r="D1053" s="3">
        <f t="shared" si="0"/>
        <v>0.19285763905014378</v>
      </c>
    </row>
    <row r="1054" spans="1:4" ht="12.5">
      <c r="A1054" s="1">
        <v>1053</v>
      </c>
      <c r="B1054" s="1">
        <v>2653</v>
      </c>
      <c r="C1054" s="1">
        <v>163</v>
      </c>
      <c r="D1054" s="3">
        <f t="shared" si="0"/>
        <v>0.18491644214807904</v>
      </c>
    </row>
    <row r="1055" spans="1:4" ht="12.5">
      <c r="A1055" s="1">
        <v>1054</v>
      </c>
      <c r="B1055" s="1">
        <v>2654</v>
      </c>
      <c r="C1055" s="1">
        <v>170</v>
      </c>
      <c r="D1055" s="3">
        <f t="shared" si="0"/>
        <v>0.19285763905014378</v>
      </c>
    </row>
    <row r="1056" spans="1:4" ht="12.5">
      <c r="A1056" s="1">
        <v>1055</v>
      </c>
      <c r="B1056" s="1">
        <v>2655</v>
      </c>
      <c r="C1056" s="1">
        <v>175</v>
      </c>
      <c r="D1056" s="3">
        <f t="shared" si="0"/>
        <v>0.19852992255161861</v>
      </c>
    </row>
    <row r="1057" spans="1:4" ht="12.5">
      <c r="A1057" s="1">
        <v>1056</v>
      </c>
      <c r="B1057" s="1">
        <v>2656</v>
      </c>
      <c r="C1057" s="1">
        <v>182</v>
      </c>
      <c r="D1057" s="3">
        <f t="shared" si="0"/>
        <v>0.20647111945368335</v>
      </c>
    </row>
    <row r="1058" spans="1:4" ht="12.5">
      <c r="A1058" s="1">
        <v>1057</v>
      </c>
      <c r="B1058" s="1">
        <v>2657</v>
      </c>
      <c r="C1058" s="1">
        <v>171</v>
      </c>
      <c r="D1058" s="3">
        <f t="shared" si="0"/>
        <v>0.19399209575043874</v>
      </c>
    </row>
    <row r="1059" spans="1:4" ht="12.5">
      <c r="A1059" s="1">
        <v>1058</v>
      </c>
      <c r="B1059" s="1">
        <v>2658</v>
      </c>
      <c r="C1059" s="1">
        <v>169</v>
      </c>
      <c r="D1059" s="3">
        <f t="shared" si="0"/>
        <v>0.19172318234984884</v>
      </c>
    </row>
    <row r="1060" spans="1:4" ht="12.5">
      <c r="A1060" s="1">
        <v>1059</v>
      </c>
      <c r="B1060" s="1">
        <v>2659</v>
      </c>
      <c r="C1060" s="1">
        <v>174</v>
      </c>
      <c r="D1060" s="3">
        <f t="shared" si="0"/>
        <v>0.19739546585132361</v>
      </c>
    </row>
    <row r="1061" spans="1:4" ht="12.5">
      <c r="A1061" s="1">
        <v>1060</v>
      </c>
      <c r="B1061" s="1">
        <v>2660</v>
      </c>
      <c r="C1061" s="1">
        <v>183</v>
      </c>
      <c r="D1061" s="3">
        <f t="shared" si="0"/>
        <v>0.20760557615397829</v>
      </c>
    </row>
    <row r="1062" spans="1:4" ht="12.5">
      <c r="A1062" s="1">
        <v>1061</v>
      </c>
      <c r="B1062" s="1">
        <v>2661</v>
      </c>
      <c r="C1062" s="1">
        <v>171</v>
      </c>
      <c r="D1062" s="3">
        <f t="shared" si="0"/>
        <v>0.19399209575043874</v>
      </c>
    </row>
    <row r="1063" spans="1:4" ht="12.5">
      <c r="A1063" s="1">
        <v>1062</v>
      </c>
      <c r="B1063" s="1">
        <v>2662</v>
      </c>
      <c r="C1063" s="1">
        <v>168</v>
      </c>
      <c r="D1063" s="3">
        <f t="shared" si="0"/>
        <v>0.19058872564955384</v>
      </c>
    </row>
    <row r="1064" spans="1:4" ht="12.5">
      <c r="A1064" s="1">
        <v>1063</v>
      </c>
      <c r="B1064" s="1">
        <v>2663</v>
      </c>
      <c r="C1064" s="1">
        <v>170</v>
      </c>
      <c r="D1064" s="3">
        <f t="shared" si="0"/>
        <v>0.19285763905014378</v>
      </c>
    </row>
    <row r="1065" spans="1:4" ht="12.5">
      <c r="A1065" s="1">
        <v>1064</v>
      </c>
      <c r="B1065" s="1">
        <v>2664</v>
      </c>
      <c r="C1065" s="1">
        <v>194</v>
      </c>
      <c r="D1065" s="3">
        <f t="shared" si="0"/>
        <v>0.2200845998572229</v>
      </c>
    </row>
    <row r="1066" spans="1:4" ht="12.5">
      <c r="A1066" s="1">
        <v>1065</v>
      </c>
      <c r="B1066" s="1">
        <v>2665</v>
      </c>
      <c r="C1066" s="1">
        <v>187</v>
      </c>
      <c r="D1066" s="3">
        <f t="shared" si="0"/>
        <v>0.21214340295515816</v>
      </c>
    </row>
    <row r="1067" spans="1:4" ht="12.5">
      <c r="A1067" s="1">
        <v>1066</v>
      </c>
      <c r="B1067" s="1">
        <v>2666</v>
      </c>
      <c r="C1067" s="1">
        <v>205</v>
      </c>
      <c r="D1067" s="3">
        <f t="shared" si="0"/>
        <v>0.2325636235604675</v>
      </c>
    </row>
    <row r="1068" spans="1:4" ht="12.5">
      <c r="A1068" s="1">
        <v>1067</v>
      </c>
      <c r="B1068" s="1">
        <v>2667</v>
      </c>
      <c r="C1068" s="1">
        <v>209</v>
      </c>
      <c r="D1068" s="3">
        <f t="shared" si="0"/>
        <v>0.23710145036164734</v>
      </c>
    </row>
    <row r="1069" spans="1:4" ht="12.5">
      <c r="A1069" s="1">
        <v>1068</v>
      </c>
      <c r="B1069" s="1">
        <v>2668</v>
      </c>
      <c r="C1069" s="1">
        <v>195</v>
      </c>
      <c r="D1069" s="3">
        <f t="shared" si="0"/>
        <v>0.22121905655751789</v>
      </c>
    </row>
    <row r="1070" spans="1:4" ht="12.5">
      <c r="A1070" s="1">
        <v>1069</v>
      </c>
      <c r="B1070" s="1">
        <v>2669</v>
      </c>
      <c r="C1070" s="1">
        <v>202</v>
      </c>
      <c r="D1070" s="3">
        <f t="shared" si="0"/>
        <v>0.2291602534595826</v>
      </c>
    </row>
    <row r="1071" spans="1:4" ht="12.5">
      <c r="A1071" s="1">
        <v>1070</v>
      </c>
      <c r="B1071" s="1">
        <v>2670</v>
      </c>
      <c r="C1071" s="1">
        <v>177</v>
      </c>
      <c r="D1071" s="3">
        <f t="shared" si="0"/>
        <v>0.20079883595220852</v>
      </c>
    </row>
    <row r="1072" spans="1:4" ht="12.5">
      <c r="A1072" s="1">
        <v>1071</v>
      </c>
      <c r="B1072" s="1">
        <v>2671</v>
      </c>
      <c r="C1072" s="1">
        <v>191</v>
      </c>
      <c r="D1072" s="3">
        <f t="shared" si="0"/>
        <v>0.216681229756338</v>
      </c>
    </row>
    <row r="1073" spans="1:4" ht="12.5">
      <c r="A1073" s="1">
        <v>1072</v>
      </c>
      <c r="B1073" s="1">
        <v>2672</v>
      </c>
      <c r="C1073" s="1">
        <v>188</v>
      </c>
      <c r="D1073" s="3">
        <f t="shared" si="0"/>
        <v>0.21327785965545312</v>
      </c>
    </row>
    <row r="1074" spans="1:4" ht="12.5">
      <c r="A1074" s="1">
        <v>1073</v>
      </c>
      <c r="B1074" s="1">
        <v>2673</v>
      </c>
      <c r="C1074" s="1">
        <v>214</v>
      </c>
      <c r="D1074" s="3">
        <f t="shared" si="0"/>
        <v>0.24277373386312218</v>
      </c>
    </row>
    <row r="1075" spans="1:4" ht="12.5">
      <c r="A1075" s="1">
        <v>1074</v>
      </c>
      <c r="B1075" s="1">
        <v>2674</v>
      </c>
      <c r="C1075" s="1">
        <v>177</v>
      </c>
      <c r="D1075" s="3">
        <f t="shared" si="0"/>
        <v>0.20079883595220852</v>
      </c>
    </row>
    <row r="1076" spans="1:4" ht="12.5">
      <c r="A1076" s="1">
        <v>1075</v>
      </c>
      <c r="B1076" s="1">
        <v>2675</v>
      </c>
      <c r="C1076" s="1">
        <v>201</v>
      </c>
      <c r="D1076" s="3">
        <f t="shared" si="0"/>
        <v>0.22802579675928766</v>
      </c>
    </row>
    <row r="1077" spans="1:4" ht="12.5">
      <c r="A1077" s="1">
        <v>1076</v>
      </c>
      <c r="B1077" s="1">
        <v>2676</v>
      </c>
      <c r="C1077" s="1">
        <v>169</v>
      </c>
      <c r="D1077" s="3">
        <f t="shared" si="0"/>
        <v>0.19172318234984884</v>
      </c>
    </row>
    <row r="1078" spans="1:4" ht="12.5">
      <c r="A1078" s="1">
        <v>1077</v>
      </c>
      <c r="B1078" s="1">
        <v>2677</v>
      </c>
      <c r="C1078" s="1">
        <v>172</v>
      </c>
      <c r="D1078" s="3">
        <f t="shared" si="0"/>
        <v>0.19512655245073371</v>
      </c>
    </row>
    <row r="1079" spans="1:4" ht="12.5">
      <c r="A1079" s="1">
        <v>1078</v>
      </c>
      <c r="B1079" s="1">
        <v>2678</v>
      </c>
      <c r="C1079" s="1">
        <v>188</v>
      </c>
      <c r="D1079" s="3">
        <f t="shared" si="0"/>
        <v>0.21327785965545312</v>
      </c>
    </row>
    <row r="1080" spans="1:4" ht="12.5">
      <c r="A1080" s="1">
        <v>1079</v>
      </c>
      <c r="B1080" s="1">
        <v>2679</v>
      </c>
      <c r="C1080" s="1">
        <v>189</v>
      </c>
      <c r="D1080" s="3">
        <f t="shared" si="0"/>
        <v>0.21441231635574806</v>
      </c>
    </row>
    <row r="1081" spans="1:4" ht="12.5">
      <c r="A1081" s="1">
        <v>1080</v>
      </c>
      <c r="B1081" s="1">
        <v>2680</v>
      </c>
      <c r="C1081" s="1">
        <v>180</v>
      </c>
      <c r="D1081" s="3">
        <f t="shared" si="0"/>
        <v>0.20420220605309342</v>
      </c>
    </row>
    <row r="1082" spans="1:4" ht="12.5">
      <c r="A1082" s="1">
        <v>1081</v>
      </c>
      <c r="B1082" s="1">
        <v>2681</v>
      </c>
      <c r="C1082" s="1">
        <v>196</v>
      </c>
      <c r="D1082" s="3">
        <f t="shared" si="0"/>
        <v>0.22235351325781283</v>
      </c>
    </row>
    <row r="1083" spans="1:4" ht="12.5">
      <c r="A1083" s="1">
        <v>1082</v>
      </c>
      <c r="B1083" s="1">
        <v>2682</v>
      </c>
      <c r="C1083" s="1">
        <v>171</v>
      </c>
      <c r="D1083" s="3">
        <f t="shared" si="0"/>
        <v>0.19399209575043874</v>
      </c>
    </row>
    <row r="1084" spans="1:4" ht="12.5">
      <c r="A1084" s="1">
        <v>1083</v>
      </c>
      <c r="B1084" s="1">
        <v>2683</v>
      </c>
      <c r="C1084" s="1">
        <v>213</v>
      </c>
      <c r="D1084" s="3">
        <f t="shared" si="0"/>
        <v>0.24163927716282721</v>
      </c>
    </row>
    <row r="1085" spans="1:4" ht="12.5">
      <c r="A1085" s="1">
        <v>1084</v>
      </c>
      <c r="B1085" s="1">
        <v>2684</v>
      </c>
      <c r="C1085" s="1">
        <v>168</v>
      </c>
      <c r="D1085" s="3">
        <f t="shared" si="0"/>
        <v>0.19058872564955384</v>
      </c>
    </row>
    <row r="1086" spans="1:4" ht="12.5">
      <c r="A1086" s="1">
        <v>1085</v>
      </c>
      <c r="B1086" s="1">
        <v>2685</v>
      </c>
      <c r="C1086" s="1">
        <v>198</v>
      </c>
      <c r="D1086" s="3">
        <f t="shared" si="0"/>
        <v>0.22462242665840276</v>
      </c>
    </row>
    <row r="1087" spans="1:4" ht="12.5">
      <c r="A1087" s="1">
        <v>1086</v>
      </c>
      <c r="B1087" s="1">
        <v>2686</v>
      </c>
      <c r="C1087" s="1">
        <v>202</v>
      </c>
      <c r="D1087" s="3">
        <f t="shared" si="0"/>
        <v>0.2291602534595826</v>
      </c>
    </row>
    <row r="1088" spans="1:4" ht="12.5">
      <c r="A1088" s="1">
        <v>1087</v>
      </c>
      <c r="B1088" s="1">
        <v>2687</v>
      </c>
      <c r="C1088" s="1">
        <v>197</v>
      </c>
      <c r="D1088" s="3">
        <f t="shared" si="0"/>
        <v>0.2234879699581078</v>
      </c>
    </row>
    <row r="1089" spans="1:4" ht="12.5">
      <c r="A1089" s="1">
        <v>1088</v>
      </c>
      <c r="B1089" s="1">
        <v>2688</v>
      </c>
      <c r="C1089" s="1">
        <v>215</v>
      </c>
      <c r="D1089" s="3">
        <f t="shared" si="0"/>
        <v>0.24390819056341712</v>
      </c>
    </row>
    <row r="1090" spans="1:4" ht="12.5">
      <c r="A1090" s="1">
        <v>1089</v>
      </c>
      <c r="B1090" s="1">
        <v>2689</v>
      </c>
      <c r="C1090" s="1">
        <v>191</v>
      </c>
      <c r="D1090" s="3">
        <f t="shared" si="0"/>
        <v>0.216681229756338</v>
      </c>
    </row>
    <row r="1091" spans="1:4" ht="12.5">
      <c r="A1091" s="1">
        <v>1090</v>
      </c>
      <c r="B1091" s="1">
        <v>2690</v>
      </c>
      <c r="C1091" s="1">
        <v>233</v>
      </c>
      <c r="D1091" s="3">
        <f t="shared" si="0"/>
        <v>0.26432841116872646</v>
      </c>
    </row>
    <row r="1092" spans="1:4" ht="12.5">
      <c r="A1092" s="1">
        <v>1091</v>
      </c>
      <c r="B1092" s="1">
        <v>2691</v>
      </c>
      <c r="C1092" s="1">
        <v>199</v>
      </c>
      <c r="D1092" s="3">
        <f t="shared" si="0"/>
        <v>0.22575688335869773</v>
      </c>
    </row>
    <row r="1093" spans="1:4" ht="12.5">
      <c r="A1093" s="1">
        <v>1092</v>
      </c>
      <c r="B1093" s="1">
        <v>2692</v>
      </c>
      <c r="C1093" s="1">
        <v>217</v>
      </c>
      <c r="D1093" s="3">
        <f t="shared" si="0"/>
        <v>0.24617710396400705</v>
      </c>
    </row>
    <row r="1094" spans="1:4" ht="12.5">
      <c r="A1094" s="1">
        <v>1093</v>
      </c>
      <c r="B1094" s="1">
        <v>2693</v>
      </c>
      <c r="C1094" s="1">
        <v>206</v>
      </c>
      <c r="D1094" s="3">
        <f t="shared" si="0"/>
        <v>0.23369808026076244</v>
      </c>
    </row>
    <row r="1095" spans="1:4" ht="12.5">
      <c r="A1095" s="1">
        <v>1094</v>
      </c>
      <c r="B1095" s="1">
        <v>2694</v>
      </c>
      <c r="C1095" s="1">
        <v>182</v>
      </c>
      <c r="D1095" s="3">
        <f t="shared" si="0"/>
        <v>0.20647111945368335</v>
      </c>
    </row>
    <row r="1096" spans="1:4" ht="12.5">
      <c r="A1096" s="1">
        <v>1095</v>
      </c>
      <c r="B1096" s="1">
        <v>2695</v>
      </c>
      <c r="C1096" s="1">
        <v>192</v>
      </c>
      <c r="D1096" s="3">
        <f t="shared" si="0"/>
        <v>0.21781568645663296</v>
      </c>
    </row>
    <row r="1097" spans="1:4" ht="12.5">
      <c r="A1097" s="1">
        <v>1096</v>
      </c>
      <c r="B1097" s="1">
        <v>2696</v>
      </c>
      <c r="C1097" s="1">
        <v>210</v>
      </c>
      <c r="D1097" s="3">
        <f t="shared" si="0"/>
        <v>0.23823590706194234</v>
      </c>
    </row>
    <row r="1098" spans="1:4" ht="12.5">
      <c r="A1098" s="1">
        <v>1097</v>
      </c>
      <c r="B1098" s="1">
        <v>2697</v>
      </c>
      <c r="C1098" s="1">
        <v>206</v>
      </c>
      <c r="D1098" s="3">
        <f t="shared" si="0"/>
        <v>0.23369808026076244</v>
      </c>
    </row>
    <row r="1099" spans="1:4" ht="12.5">
      <c r="A1099" s="1">
        <v>1098</v>
      </c>
      <c r="B1099" s="1">
        <v>2698</v>
      </c>
      <c r="C1099" s="1">
        <v>195</v>
      </c>
      <c r="D1099" s="3">
        <f t="shared" si="0"/>
        <v>0.22121905655751789</v>
      </c>
    </row>
    <row r="1100" spans="1:4" ht="12.5">
      <c r="A1100" s="1">
        <v>1099</v>
      </c>
      <c r="B1100" s="1">
        <v>2699</v>
      </c>
      <c r="C1100" s="1">
        <v>233</v>
      </c>
      <c r="D1100" s="3">
        <f t="shared" si="0"/>
        <v>0.26432841116872646</v>
      </c>
    </row>
    <row r="1101" spans="1:4" ht="12.5">
      <c r="A1101" s="1">
        <v>1100</v>
      </c>
      <c r="B1101" s="1">
        <v>2700</v>
      </c>
      <c r="C1101" s="1">
        <v>229</v>
      </c>
      <c r="D1101" s="3">
        <f t="shared" si="0"/>
        <v>0.25979058436754665</v>
      </c>
    </row>
    <row r="1102" spans="1:4" ht="12.5">
      <c r="A1102" s="1">
        <v>1101</v>
      </c>
      <c r="B1102" s="1">
        <v>2701</v>
      </c>
      <c r="C1102" s="1">
        <v>226</v>
      </c>
      <c r="D1102" s="3">
        <f t="shared" si="0"/>
        <v>0.25638721426666172</v>
      </c>
    </row>
    <row r="1103" spans="1:4" ht="12.5">
      <c r="A1103" s="1">
        <v>1102</v>
      </c>
      <c r="B1103" s="1">
        <v>2702</v>
      </c>
      <c r="C1103" s="1">
        <v>189</v>
      </c>
      <c r="D1103" s="3">
        <f t="shared" si="0"/>
        <v>0.21441231635574806</v>
      </c>
    </row>
    <row r="1104" spans="1:4" ht="12.5">
      <c r="A1104" s="1">
        <v>1103</v>
      </c>
      <c r="B1104" s="1">
        <v>2703</v>
      </c>
      <c r="C1104" s="1">
        <v>222</v>
      </c>
      <c r="D1104" s="3">
        <f t="shared" si="0"/>
        <v>0.25184938746548186</v>
      </c>
    </row>
    <row r="1105" spans="1:4" ht="12.5">
      <c r="A1105" s="1">
        <v>1104</v>
      </c>
      <c r="B1105" s="1">
        <v>2704</v>
      </c>
      <c r="C1105" s="1">
        <v>207</v>
      </c>
      <c r="D1105" s="3">
        <f t="shared" si="0"/>
        <v>0.23483253696105744</v>
      </c>
    </row>
    <row r="1106" spans="1:4" ht="12.5">
      <c r="A1106" s="1">
        <v>1105</v>
      </c>
      <c r="B1106" s="1">
        <v>2705</v>
      </c>
      <c r="C1106" s="1">
        <v>218</v>
      </c>
      <c r="D1106" s="3">
        <f t="shared" si="0"/>
        <v>0.24731156066430202</v>
      </c>
    </row>
    <row r="1107" spans="1:4" ht="12.5">
      <c r="A1107" s="1">
        <v>1106</v>
      </c>
      <c r="B1107" s="1">
        <v>2706</v>
      </c>
      <c r="C1107" s="1">
        <v>218</v>
      </c>
      <c r="D1107" s="3">
        <f t="shared" si="0"/>
        <v>0.24731156066430202</v>
      </c>
    </row>
    <row r="1108" spans="1:4" ht="12.5">
      <c r="A1108" s="1">
        <v>1107</v>
      </c>
      <c r="B1108" s="1">
        <v>2707</v>
      </c>
      <c r="C1108" s="1">
        <v>229</v>
      </c>
      <c r="D1108" s="3">
        <f t="shared" si="0"/>
        <v>0.25979058436754665</v>
      </c>
    </row>
    <row r="1109" spans="1:4" ht="12.5">
      <c r="A1109" s="1">
        <v>1108</v>
      </c>
      <c r="B1109" s="1">
        <v>2708</v>
      </c>
      <c r="C1109" s="1">
        <v>222</v>
      </c>
      <c r="D1109" s="3">
        <f t="shared" si="0"/>
        <v>0.25184938746548186</v>
      </c>
    </row>
    <row r="1110" spans="1:4" ht="12.5">
      <c r="A1110" s="1">
        <v>1109</v>
      </c>
      <c r="B1110" s="1">
        <v>2709</v>
      </c>
      <c r="C1110" s="1">
        <v>226</v>
      </c>
      <c r="D1110" s="3">
        <f t="shared" si="0"/>
        <v>0.25638721426666172</v>
      </c>
    </row>
    <row r="1111" spans="1:4" ht="12.5">
      <c r="A1111" s="1">
        <v>1110</v>
      </c>
      <c r="B1111" s="1">
        <v>2710</v>
      </c>
      <c r="C1111" s="1">
        <v>245</v>
      </c>
      <c r="D1111" s="3">
        <f t="shared" si="0"/>
        <v>0.27794189157226606</v>
      </c>
    </row>
    <row r="1112" spans="1:4" ht="12.5">
      <c r="A1112" s="1">
        <v>1111</v>
      </c>
      <c r="B1112" s="1">
        <v>2711</v>
      </c>
      <c r="C1112" s="1">
        <v>218</v>
      </c>
      <c r="D1112" s="3">
        <f t="shared" si="0"/>
        <v>0.24731156066430202</v>
      </c>
    </row>
    <row r="1113" spans="1:4" ht="12.5">
      <c r="A1113" s="1">
        <v>1112</v>
      </c>
      <c r="B1113" s="1">
        <v>2712</v>
      </c>
      <c r="C1113" s="1">
        <v>233</v>
      </c>
      <c r="D1113" s="3">
        <f t="shared" si="0"/>
        <v>0.26432841116872646</v>
      </c>
    </row>
    <row r="1114" spans="1:4" ht="12.5">
      <c r="A1114" s="1">
        <v>1113</v>
      </c>
      <c r="B1114" s="1">
        <v>2713</v>
      </c>
      <c r="C1114" s="1">
        <v>221</v>
      </c>
      <c r="D1114" s="3">
        <f t="shared" si="0"/>
        <v>0.25071493076518692</v>
      </c>
    </row>
    <row r="1115" spans="1:4" ht="12.5">
      <c r="A1115" s="1">
        <v>1114</v>
      </c>
      <c r="B1115" s="1">
        <v>2714</v>
      </c>
      <c r="C1115" s="1">
        <v>233</v>
      </c>
      <c r="D1115" s="3">
        <f t="shared" si="0"/>
        <v>0.26432841116872646</v>
      </c>
    </row>
    <row r="1116" spans="1:4" ht="12.5">
      <c r="A1116" s="1">
        <v>1115</v>
      </c>
      <c r="B1116" s="1">
        <v>2715</v>
      </c>
      <c r="C1116" s="1">
        <v>215</v>
      </c>
      <c r="D1116" s="3">
        <f t="shared" si="0"/>
        <v>0.24390819056341712</v>
      </c>
    </row>
    <row r="1117" spans="1:4" ht="12.5">
      <c r="A1117" s="1">
        <v>1116</v>
      </c>
      <c r="B1117" s="1">
        <v>2716</v>
      </c>
      <c r="C1117" s="1">
        <v>217</v>
      </c>
      <c r="D1117" s="3">
        <f t="shared" si="0"/>
        <v>0.24617710396400705</v>
      </c>
    </row>
    <row r="1118" spans="1:4" ht="12.5">
      <c r="A1118" s="1">
        <v>1117</v>
      </c>
      <c r="B1118" s="1">
        <v>2717</v>
      </c>
      <c r="C1118" s="1">
        <v>223</v>
      </c>
      <c r="D1118" s="3">
        <f t="shared" si="0"/>
        <v>0.25298384416577685</v>
      </c>
    </row>
    <row r="1119" spans="1:4" ht="12.5">
      <c r="A1119" s="1">
        <v>1118</v>
      </c>
      <c r="B1119" s="1">
        <v>2718</v>
      </c>
      <c r="C1119" s="1">
        <v>234</v>
      </c>
      <c r="D1119" s="3">
        <f t="shared" si="0"/>
        <v>0.2654628678690214</v>
      </c>
    </row>
    <row r="1120" spans="1:4" ht="12.5">
      <c r="A1120" s="1">
        <v>1119</v>
      </c>
      <c r="B1120" s="1">
        <v>2719</v>
      </c>
      <c r="C1120" s="1">
        <v>226</v>
      </c>
      <c r="D1120" s="3">
        <f t="shared" si="0"/>
        <v>0.25638721426666172</v>
      </c>
    </row>
    <row r="1121" spans="1:4" ht="12.5">
      <c r="A1121" s="1">
        <v>1120</v>
      </c>
      <c r="B1121" s="1">
        <v>2720</v>
      </c>
      <c r="C1121" s="1">
        <v>205</v>
      </c>
      <c r="D1121" s="3">
        <f t="shared" si="0"/>
        <v>0.2325636235604675</v>
      </c>
    </row>
    <row r="1122" spans="1:4" ht="12.5">
      <c r="A1122" s="1">
        <v>1121</v>
      </c>
      <c r="B1122" s="1">
        <v>2721</v>
      </c>
      <c r="C1122" s="1">
        <v>201</v>
      </c>
      <c r="D1122" s="3">
        <f t="shared" si="0"/>
        <v>0.22802579675928766</v>
      </c>
    </row>
    <row r="1123" spans="1:4" ht="12.5">
      <c r="A1123" s="1">
        <v>1122</v>
      </c>
      <c r="B1123" s="1">
        <v>2722</v>
      </c>
      <c r="C1123" s="1">
        <v>203</v>
      </c>
      <c r="D1123" s="3">
        <f t="shared" si="0"/>
        <v>0.23029471015987757</v>
      </c>
    </row>
    <row r="1124" spans="1:4" ht="12.5">
      <c r="A1124" s="1">
        <v>1123</v>
      </c>
      <c r="B1124" s="1">
        <v>2723</v>
      </c>
      <c r="C1124" s="1">
        <v>216</v>
      </c>
      <c r="D1124" s="3">
        <f t="shared" si="0"/>
        <v>0.24504264726371211</v>
      </c>
    </row>
    <row r="1125" spans="1:4" ht="12.5">
      <c r="A1125" s="1">
        <v>1124</v>
      </c>
      <c r="B1125" s="1">
        <v>2724</v>
      </c>
      <c r="C1125" s="1">
        <v>218</v>
      </c>
      <c r="D1125" s="3">
        <f t="shared" si="0"/>
        <v>0.24731156066430202</v>
      </c>
    </row>
    <row r="1126" spans="1:4" ht="12.5">
      <c r="A1126" s="1">
        <v>1125</v>
      </c>
      <c r="B1126" s="1">
        <v>2725</v>
      </c>
      <c r="C1126" s="1">
        <v>200</v>
      </c>
      <c r="D1126" s="3">
        <f t="shared" si="0"/>
        <v>0.22689134005899267</v>
      </c>
    </row>
    <row r="1127" spans="1:4" ht="12.5">
      <c r="A1127" s="1">
        <v>1126</v>
      </c>
      <c r="B1127" s="1">
        <v>2726</v>
      </c>
      <c r="C1127" s="1">
        <v>193</v>
      </c>
      <c r="D1127" s="3">
        <f t="shared" si="0"/>
        <v>0.21895014315692796</v>
      </c>
    </row>
    <row r="1128" spans="1:4" ht="12.5">
      <c r="A1128" s="1">
        <v>1127</v>
      </c>
      <c r="B1128" s="1">
        <v>2727</v>
      </c>
      <c r="C1128" s="1">
        <v>236</v>
      </c>
      <c r="D1128" s="3">
        <f t="shared" si="0"/>
        <v>0.26773178126961139</v>
      </c>
    </row>
    <row r="1129" spans="1:4" ht="12.5">
      <c r="A1129" s="1">
        <v>1128</v>
      </c>
      <c r="B1129" s="1">
        <v>2728</v>
      </c>
      <c r="C1129" s="1">
        <v>200</v>
      </c>
      <c r="D1129" s="3">
        <f t="shared" si="0"/>
        <v>0.22689134005899267</v>
      </c>
    </row>
    <row r="1130" spans="1:4" ht="12.5">
      <c r="A1130" s="1">
        <v>1129</v>
      </c>
      <c r="B1130" s="1">
        <v>2729</v>
      </c>
      <c r="C1130" s="1">
        <v>194</v>
      </c>
      <c r="D1130" s="3">
        <f t="shared" si="0"/>
        <v>0.2200845998572229</v>
      </c>
    </row>
    <row r="1131" spans="1:4" ht="12.5">
      <c r="A1131" s="1">
        <v>1130</v>
      </c>
      <c r="B1131" s="1">
        <v>2730</v>
      </c>
      <c r="C1131" s="1">
        <v>217</v>
      </c>
      <c r="D1131" s="3">
        <f t="shared" si="0"/>
        <v>0.24617710396400705</v>
      </c>
    </row>
    <row r="1132" spans="1:4" ht="12.5">
      <c r="A1132" s="1">
        <v>1131</v>
      </c>
      <c r="B1132" s="1">
        <v>2731</v>
      </c>
      <c r="C1132" s="1">
        <v>211</v>
      </c>
      <c r="D1132" s="3">
        <f t="shared" si="0"/>
        <v>0.23937036376223728</v>
      </c>
    </row>
    <row r="1133" spans="1:4" ht="12.5">
      <c r="A1133" s="1">
        <v>1132</v>
      </c>
      <c r="B1133" s="1">
        <v>2732</v>
      </c>
      <c r="C1133" s="1">
        <v>205</v>
      </c>
      <c r="D1133" s="3">
        <f t="shared" si="0"/>
        <v>0.2325636235604675</v>
      </c>
    </row>
    <row r="1134" spans="1:4" ht="12.5">
      <c r="A1134" s="1">
        <v>1133</v>
      </c>
      <c r="B1134" s="1">
        <v>2733</v>
      </c>
      <c r="C1134" s="1">
        <v>196</v>
      </c>
      <c r="D1134" s="3">
        <f t="shared" si="0"/>
        <v>0.22235351325781283</v>
      </c>
    </row>
    <row r="1135" spans="1:4" ht="12.5">
      <c r="A1135" s="1">
        <v>1134</v>
      </c>
      <c r="B1135" s="1">
        <v>2734</v>
      </c>
      <c r="C1135" s="1">
        <v>195</v>
      </c>
      <c r="D1135" s="3">
        <f t="shared" si="0"/>
        <v>0.22121905655751789</v>
      </c>
    </row>
    <row r="1136" spans="1:4" ht="12.5">
      <c r="A1136" s="1">
        <v>1135</v>
      </c>
      <c r="B1136" s="1">
        <v>2735</v>
      </c>
      <c r="C1136" s="1">
        <v>240</v>
      </c>
      <c r="D1136" s="3">
        <f t="shared" si="0"/>
        <v>0.27226960807079126</v>
      </c>
    </row>
    <row r="1137" spans="1:4" ht="12.5">
      <c r="A1137" s="1">
        <v>1136</v>
      </c>
      <c r="B1137" s="1">
        <v>2736</v>
      </c>
      <c r="C1137" s="1">
        <v>207</v>
      </c>
      <c r="D1137" s="3">
        <f t="shared" si="0"/>
        <v>0.23483253696105744</v>
      </c>
    </row>
    <row r="1138" spans="1:4" ht="12.5">
      <c r="A1138" s="1">
        <v>1137</v>
      </c>
      <c r="B1138" s="1">
        <v>2737</v>
      </c>
      <c r="C1138" s="1">
        <v>203</v>
      </c>
      <c r="D1138" s="3">
        <f t="shared" si="0"/>
        <v>0.23029471015987757</v>
      </c>
    </row>
    <row r="1139" spans="1:4" ht="12.5">
      <c r="A1139" s="1">
        <v>1138</v>
      </c>
      <c r="B1139" s="1">
        <v>2738</v>
      </c>
      <c r="C1139" s="1">
        <v>229</v>
      </c>
      <c r="D1139" s="3">
        <f t="shared" si="0"/>
        <v>0.25979058436754665</v>
      </c>
    </row>
    <row r="1140" spans="1:4" ht="12.5">
      <c r="A1140" s="1">
        <v>1139</v>
      </c>
      <c r="B1140" s="1">
        <v>2739</v>
      </c>
      <c r="C1140" s="1">
        <v>204</v>
      </c>
      <c r="D1140" s="3">
        <f t="shared" si="0"/>
        <v>0.23142916686017254</v>
      </c>
    </row>
    <row r="1141" spans="1:4" ht="12.5">
      <c r="A1141" s="1">
        <v>1140</v>
      </c>
      <c r="B1141" s="1">
        <v>2740</v>
      </c>
      <c r="C1141" s="1">
        <v>196</v>
      </c>
      <c r="D1141" s="3">
        <f t="shared" si="0"/>
        <v>0.22235351325781283</v>
      </c>
    </row>
    <row r="1142" spans="1:4" ht="12.5">
      <c r="A1142" s="1">
        <v>1141</v>
      </c>
      <c r="B1142" s="1">
        <v>2741</v>
      </c>
      <c r="C1142" s="1">
        <v>209</v>
      </c>
      <c r="D1142" s="3">
        <f t="shared" si="0"/>
        <v>0.23710145036164734</v>
      </c>
    </row>
    <row r="1143" spans="1:4" ht="12.5">
      <c r="A1143" s="1">
        <v>1142</v>
      </c>
      <c r="B1143" s="1">
        <v>2742</v>
      </c>
      <c r="C1143" s="1">
        <v>209</v>
      </c>
      <c r="D1143" s="3">
        <f t="shared" si="0"/>
        <v>0.23710145036164734</v>
      </c>
    </row>
    <row r="1144" spans="1:4" ht="12.5">
      <c r="A1144" s="1">
        <v>1143</v>
      </c>
      <c r="B1144" s="1">
        <v>2743</v>
      </c>
      <c r="C1144" s="1">
        <v>221</v>
      </c>
      <c r="D1144" s="3">
        <f t="shared" si="0"/>
        <v>0.25071493076518692</v>
      </c>
    </row>
    <row r="1145" spans="1:4" ht="12.5">
      <c r="A1145" s="1">
        <v>1144</v>
      </c>
      <c r="B1145" s="1">
        <v>2744</v>
      </c>
      <c r="C1145" s="1">
        <v>197</v>
      </c>
      <c r="D1145" s="3">
        <f t="shared" si="0"/>
        <v>0.2234879699581078</v>
      </c>
    </row>
    <row r="1146" spans="1:4" ht="12.5">
      <c r="A1146" s="1">
        <v>1145</v>
      </c>
      <c r="B1146" s="1">
        <v>2745</v>
      </c>
      <c r="C1146" s="1">
        <v>210</v>
      </c>
      <c r="D1146" s="3">
        <f t="shared" si="0"/>
        <v>0.23823590706194234</v>
      </c>
    </row>
    <row r="1147" spans="1:4" ht="12.5">
      <c r="A1147" s="1">
        <v>1146</v>
      </c>
      <c r="B1147" s="1">
        <v>2746</v>
      </c>
      <c r="C1147" s="1">
        <v>206</v>
      </c>
      <c r="D1147" s="3">
        <f t="shared" si="0"/>
        <v>0.23369808026076244</v>
      </c>
    </row>
    <row r="1148" spans="1:4" ht="12.5">
      <c r="A1148" s="1">
        <v>1147</v>
      </c>
      <c r="B1148" s="1">
        <v>2747</v>
      </c>
      <c r="C1148" s="1">
        <v>199</v>
      </c>
      <c r="D1148" s="3">
        <f t="shared" si="0"/>
        <v>0.22575688335869773</v>
      </c>
    </row>
    <row r="1149" spans="1:4" ht="12.5">
      <c r="A1149" s="1">
        <v>1148</v>
      </c>
      <c r="B1149" s="1">
        <v>2748</v>
      </c>
      <c r="C1149" s="1">
        <v>222</v>
      </c>
      <c r="D1149" s="3">
        <f t="shared" si="0"/>
        <v>0.25184938746548186</v>
      </c>
    </row>
    <row r="1150" spans="1:4" ht="12.5">
      <c r="A1150" s="1">
        <v>1149</v>
      </c>
      <c r="B1150" s="1">
        <v>2749</v>
      </c>
      <c r="C1150" s="1">
        <v>198</v>
      </c>
      <c r="D1150" s="3">
        <f t="shared" si="0"/>
        <v>0.22462242665840276</v>
      </c>
    </row>
    <row r="1151" spans="1:4" ht="12.5">
      <c r="A1151" s="1">
        <v>1150</v>
      </c>
      <c r="B1151" s="1">
        <v>2750</v>
      </c>
      <c r="C1151" s="1">
        <v>199</v>
      </c>
      <c r="D1151" s="3">
        <f t="shared" si="0"/>
        <v>0.22575688335869773</v>
      </c>
    </row>
    <row r="1152" spans="1:4" ht="12.5">
      <c r="A1152" s="1">
        <v>1151</v>
      </c>
      <c r="B1152" s="1">
        <v>2751</v>
      </c>
      <c r="C1152" s="1">
        <v>209</v>
      </c>
      <c r="D1152" s="3">
        <f t="shared" si="0"/>
        <v>0.23710145036164734</v>
      </c>
    </row>
    <row r="1153" spans="1:4" ht="12.5">
      <c r="A1153" s="1">
        <v>1152</v>
      </c>
      <c r="B1153" s="1">
        <v>2752</v>
      </c>
      <c r="C1153" s="1">
        <v>243</v>
      </c>
      <c r="D1153" s="3">
        <f t="shared" si="0"/>
        <v>0.27567297817167613</v>
      </c>
    </row>
    <row r="1154" spans="1:4" ht="12.5">
      <c r="A1154" s="1">
        <v>1153</v>
      </c>
      <c r="B1154" s="1">
        <v>2753</v>
      </c>
      <c r="C1154" s="1">
        <v>218</v>
      </c>
      <c r="D1154" s="3">
        <f t="shared" si="0"/>
        <v>0.24731156066430202</v>
      </c>
    </row>
    <row r="1155" spans="1:4" ht="12.5">
      <c r="A1155" s="1">
        <v>1154</v>
      </c>
      <c r="B1155" s="1">
        <v>2754</v>
      </c>
      <c r="C1155" s="1">
        <v>213</v>
      </c>
      <c r="D1155" s="3">
        <f t="shared" si="0"/>
        <v>0.24163927716282721</v>
      </c>
    </row>
    <row r="1156" spans="1:4" ht="12.5">
      <c r="A1156" s="1">
        <v>1155</v>
      </c>
      <c r="B1156" s="1">
        <v>2755</v>
      </c>
      <c r="C1156" s="1">
        <v>232</v>
      </c>
      <c r="D1156" s="3">
        <f t="shared" si="0"/>
        <v>0.26319395446843152</v>
      </c>
    </row>
    <row r="1157" spans="1:4" ht="12.5">
      <c r="A1157" s="1">
        <v>1156</v>
      </c>
      <c r="B1157" s="1">
        <v>2756</v>
      </c>
      <c r="C1157" s="1">
        <v>195</v>
      </c>
      <c r="D1157" s="3">
        <f t="shared" si="0"/>
        <v>0.22121905655751789</v>
      </c>
    </row>
    <row r="1158" spans="1:4" ht="12.5">
      <c r="A1158" s="1">
        <v>1157</v>
      </c>
      <c r="B1158" s="1">
        <v>2757</v>
      </c>
      <c r="C1158" s="1">
        <v>231</v>
      </c>
      <c r="D1158" s="3">
        <f t="shared" si="0"/>
        <v>0.26205949776813653</v>
      </c>
    </row>
    <row r="1159" spans="1:4" ht="12.5">
      <c r="A1159" s="1">
        <v>1158</v>
      </c>
      <c r="B1159" s="1">
        <v>2758</v>
      </c>
      <c r="C1159" s="1">
        <v>233</v>
      </c>
      <c r="D1159" s="3">
        <f t="shared" si="0"/>
        <v>0.26432841116872646</v>
      </c>
    </row>
    <row r="1160" spans="1:4" ht="12.5">
      <c r="A1160" s="1">
        <v>1159</v>
      </c>
      <c r="B1160" s="1">
        <v>2759</v>
      </c>
      <c r="C1160" s="1">
        <v>208</v>
      </c>
      <c r="D1160" s="3">
        <f t="shared" si="0"/>
        <v>0.23596699366135238</v>
      </c>
    </row>
    <row r="1161" spans="1:4" ht="12.5">
      <c r="A1161" s="1">
        <v>1160</v>
      </c>
      <c r="B1161" s="1">
        <v>2760</v>
      </c>
      <c r="C1161" s="1">
        <v>222</v>
      </c>
      <c r="D1161" s="3">
        <f t="shared" si="0"/>
        <v>0.25184938746548186</v>
      </c>
    </row>
    <row r="1162" spans="1:4" ht="12.5">
      <c r="A1162" s="1">
        <v>1161</v>
      </c>
      <c r="B1162" s="1">
        <v>2761</v>
      </c>
      <c r="C1162" s="1">
        <v>228</v>
      </c>
      <c r="D1162" s="3">
        <f t="shared" si="0"/>
        <v>0.25865612766725166</v>
      </c>
    </row>
    <row r="1163" spans="1:4" ht="12.5">
      <c r="A1163" s="1">
        <v>1162</v>
      </c>
      <c r="B1163" s="1">
        <v>2762</v>
      </c>
      <c r="C1163" s="1">
        <v>218</v>
      </c>
      <c r="D1163" s="3">
        <f t="shared" si="0"/>
        <v>0.24731156066430202</v>
      </c>
    </row>
    <row r="1164" spans="1:4" ht="12.5">
      <c r="A1164" s="1">
        <v>1163</v>
      </c>
      <c r="B1164" s="1">
        <v>2763</v>
      </c>
      <c r="C1164" s="1">
        <v>234</v>
      </c>
      <c r="D1164" s="3">
        <f t="shared" si="0"/>
        <v>0.2654628678690214</v>
      </c>
    </row>
    <row r="1165" spans="1:4" ht="12.5">
      <c r="A1165" s="1">
        <v>1164</v>
      </c>
      <c r="B1165" s="1">
        <v>2764</v>
      </c>
      <c r="C1165" s="1">
        <v>233</v>
      </c>
      <c r="D1165" s="3">
        <f t="shared" si="0"/>
        <v>0.26432841116872646</v>
      </c>
    </row>
    <row r="1166" spans="1:4" ht="12.5">
      <c r="A1166" s="1">
        <v>1165</v>
      </c>
      <c r="B1166" s="1">
        <v>2765</v>
      </c>
      <c r="C1166" s="1">
        <v>244</v>
      </c>
      <c r="D1166" s="3">
        <f t="shared" si="0"/>
        <v>0.27680743487197107</v>
      </c>
    </row>
    <row r="1167" spans="1:4" ht="12.5">
      <c r="A1167" s="1">
        <v>1166</v>
      </c>
      <c r="B1167" s="1">
        <v>2766</v>
      </c>
      <c r="C1167" s="1">
        <v>243</v>
      </c>
      <c r="D1167" s="3">
        <f t="shared" si="0"/>
        <v>0.27567297817167613</v>
      </c>
    </row>
    <row r="1168" spans="1:4" ht="12.5">
      <c r="A1168" s="1">
        <v>1167</v>
      </c>
      <c r="B1168" s="1">
        <v>2767</v>
      </c>
      <c r="C1168" s="1">
        <v>228</v>
      </c>
      <c r="D1168" s="3">
        <f t="shared" si="0"/>
        <v>0.25865612766725166</v>
      </c>
    </row>
    <row r="1169" spans="1:4" ht="12.5">
      <c r="A1169" s="1">
        <v>1168</v>
      </c>
      <c r="B1169" s="1">
        <v>2768</v>
      </c>
      <c r="C1169" s="1">
        <v>220</v>
      </c>
      <c r="D1169" s="3">
        <f t="shared" si="0"/>
        <v>0.24958047406489195</v>
      </c>
    </row>
    <row r="1170" spans="1:4" ht="12.5">
      <c r="A1170" s="1">
        <v>1169</v>
      </c>
      <c r="B1170" s="1">
        <v>2769</v>
      </c>
      <c r="C1170" s="1">
        <v>222</v>
      </c>
      <c r="D1170" s="3">
        <f t="shared" si="0"/>
        <v>0.25184938746548186</v>
      </c>
    </row>
    <row r="1171" spans="1:4" ht="12.5">
      <c r="A1171" s="1">
        <v>1170</v>
      </c>
      <c r="B1171" s="1">
        <v>2770</v>
      </c>
      <c r="C1171" s="1">
        <v>211</v>
      </c>
      <c r="D1171" s="3">
        <f t="shared" si="0"/>
        <v>0.23937036376223728</v>
      </c>
    </row>
    <row r="1172" spans="1:4" ht="12.5">
      <c r="A1172" s="1">
        <v>1171</v>
      </c>
      <c r="B1172" s="1">
        <v>2771</v>
      </c>
      <c r="C1172" s="1">
        <v>211</v>
      </c>
      <c r="D1172" s="3">
        <f t="shared" si="0"/>
        <v>0.23937036376223728</v>
      </c>
    </row>
    <row r="1173" spans="1:4" ht="12.5">
      <c r="A1173" s="1">
        <v>1172</v>
      </c>
      <c r="B1173" s="1">
        <v>2772</v>
      </c>
      <c r="C1173" s="1">
        <v>227</v>
      </c>
      <c r="D1173" s="3">
        <f t="shared" si="0"/>
        <v>0.25752167096695672</v>
      </c>
    </row>
    <row r="1174" spans="1:4" ht="12.5">
      <c r="A1174" s="1">
        <v>1173</v>
      </c>
      <c r="B1174" s="1">
        <v>2773</v>
      </c>
      <c r="C1174" s="1">
        <v>238</v>
      </c>
      <c r="D1174" s="3">
        <f t="shared" si="0"/>
        <v>0.27000069467020127</v>
      </c>
    </row>
    <row r="1175" spans="1:4" ht="12.5">
      <c r="A1175" s="1">
        <v>1174</v>
      </c>
      <c r="B1175" s="1">
        <v>2774</v>
      </c>
      <c r="C1175" s="1">
        <v>250</v>
      </c>
      <c r="D1175" s="3">
        <f t="shared" si="0"/>
        <v>0.28361417507374082</v>
      </c>
    </row>
    <row r="1176" spans="1:4" ht="12.5">
      <c r="A1176" s="1">
        <v>1175</v>
      </c>
      <c r="B1176" s="1">
        <v>2775</v>
      </c>
      <c r="C1176" s="1">
        <v>213</v>
      </c>
      <c r="D1176" s="3">
        <f t="shared" si="0"/>
        <v>0.24163927716282721</v>
      </c>
    </row>
    <row r="1177" spans="1:4" ht="12.5">
      <c r="A1177" s="1">
        <v>1176</v>
      </c>
      <c r="B1177" s="1">
        <v>2776</v>
      </c>
      <c r="C1177" s="1">
        <v>212</v>
      </c>
      <c r="D1177" s="3">
        <f t="shared" si="0"/>
        <v>0.24050482046253224</v>
      </c>
    </row>
    <row r="1178" spans="1:4" ht="12.5">
      <c r="A1178" s="1">
        <v>1177</v>
      </c>
      <c r="B1178" s="1">
        <v>2777</v>
      </c>
      <c r="C1178" s="1">
        <v>227</v>
      </c>
      <c r="D1178" s="3">
        <f t="shared" si="0"/>
        <v>0.25752167096695672</v>
      </c>
    </row>
    <row r="1179" spans="1:4" ht="12.5">
      <c r="A1179" s="1">
        <v>1178</v>
      </c>
      <c r="B1179" s="1">
        <v>2778</v>
      </c>
      <c r="C1179" s="1">
        <v>228</v>
      </c>
      <c r="D1179" s="3">
        <f t="shared" si="0"/>
        <v>0.25865612766725166</v>
      </c>
    </row>
    <row r="1180" spans="1:4" ht="12.5">
      <c r="A1180" s="1">
        <v>1179</v>
      </c>
      <c r="B1180" s="1">
        <v>2779</v>
      </c>
      <c r="C1180" s="1">
        <v>239</v>
      </c>
      <c r="D1180" s="3">
        <f t="shared" si="0"/>
        <v>0.27113515137049626</v>
      </c>
    </row>
    <row r="1181" spans="1:4" ht="12.5">
      <c r="A1181" s="1">
        <v>1180</v>
      </c>
      <c r="B1181" s="1">
        <v>2780</v>
      </c>
      <c r="C1181" s="1">
        <v>236</v>
      </c>
      <c r="D1181" s="3">
        <f t="shared" si="0"/>
        <v>0.26773178126961139</v>
      </c>
    </row>
    <row r="1182" spans="1:4" ht="12.5">
      <c r="A1182" s="1">
        <v>1181</v>
      </c>
      <c r="B1182" s="1">
        <v>2781</v>
      </c>
      <c r="C1182" s="1">
        <v>208</v>
      </c>
      <c r="D1182" s="3">
        <f t="shared" si="0"/>
        <v>0.23596699366135238</v>
      </c>
    </row>
    <row r="1183" spans="1:4" ht="12.5">
      <c r="A1183" s="1">
        <v>1182</v>
      </c>
      <c r="B1183" s="1">
        <v>2782</v>
      </c>
      <c r="C1183" s="1">
        <v>221</v>
      </c>
      <c r="D1183" s="3">
        <f t="shared" si="0"/>
        <v>0.25071493076518692</v>
      </c>
    </row>
    <row r="1184" spans="1:4" ht="12.5">
      <c r="A1184" s="1">
        <v>1183</v>
      </c>
      <c r="B1184" s="1">
        <v>2783</v>
      </c>
      <c r="C1184" s="1">
        <v>232</v>
      </c>
      <c r="D1184" s="3">
        <f t="shared" si="0"/>
        <v>0.26319395446843152</v>
      </c>
    </row>
    <row r="1185" spans="1:4" ht="12.5">
      <c r="A1185" s="1">
        <v>1184</v>
      </c>
      <c r="B1185" s="1">
        <v>2784</v>
      </c>
      <c r="C1185" s="1">
        <v>218</v>
      </c>
      <c r="D1185" s="3">
        <f t="shared" si="0"/>
        <v>0.24731156066430202</v>
      </c>
    </row>
    <row r="1186" spans="1:4" ht="12.5">
      <c r="A1186" s="1">
        <v>1185</v>
      </c>
      <c r="B1186" s="1">
        <v>2785</v>
      </c>
      <c r="C1186" s="1">
        <v>213</v>
      </c>
      <c r="D1186" s="3">
        <f t="shared" si="0"/>
        <v>0.24163927716282721</v>
      </c>
    </row>
    <row r="1187" spans="1:4" ht="12.5">
      <c r="A1187" s="1">
        <v>1186</v>
      </c>
      <c r="B1187" s="1">
        <v>2786</v>
      </c>
      <c r="C1187" s="1">
        <v>250</v>
      </c>
      <c r="D1187" s="3">
        <f t="shared" si="0"/>
        <v>0.28361417507374082</v>
      </c>
    </row>
    <row r="1188" spans="1:4" ht="12.5">
      <c r="A1188" s="1">
        <v>1187</v>
      </c>
      <c r="B1188" s="1">
        <v>2787</v>
      </c>
      <c r="C1188" s="1">
        <v>217</v>
      </c>
      <c r="D1188" s="3">
        <f t="shared" si="0"/>
        <v>0.24617710396400705</v>
      </c>
    </row>
    <row r="1189" spans="1:4" ht="12.5">
      <c r="A1189" s="1">
        <v>1188</v>
      </c>
      <c r="B1189" s="1">
        <v>2788</v>
      </c>
      <c r="C1189" s="1">
        <v>257</v>
      </c>
      <c r="D1189" s="3">
        <f t="shared" si="0"/>
        <v>0.29155537197580561</v>
      </c>
    </row>
    <row r="1190" spans="1:4" ht="12.5">
      <c r="A1190" s="1">
        <v>1189</v>
      </c>
      <c r="B1190" s="1">
        <v>2789</v>
      </c>
      <c r="C1190" s="1">
        <v>213</v>
      </c>
      <c r="D1190" s="3">
        <f t="shared" si="0"/>
        <v>0.24163927716282721</v>
      </c>
    </row>
    <row r="1191" spans="1:4" ht="12.5">
      <c r="A1191" s="1">
        <v>1190</v>
      </c>
      <c r="B1191" s="1">
        <v>2790</v>
      </c>
      <c r="C1191" s="1">
        <v>232</v>
      </c>
      <c r="D1191" s="3">
        <f t="shared" si="0"/>
        <v>0.26319395446843152</v>
      </c>
    </row>
    <row r="1192" spans="1:4" ht="12.5">
      <c r="A1192" s="1">
        <v>1191</v>
      </c>
      <c r="B1192" s="1">
        <v>2791</v>
      </c>
      <c r="C1192" s="1">
        <v>231</v>
      </c>
      <c r="D1192" s="3">
        <f t="shared" si="0"/>
        <v>0.26205949776813653</v>
      </c>
    </row>
    <row r="1193" spans="1:4" ht="12.5">
      <c r="A1193" s="1">
        <v>1192</v>
      </c>
      <c r="B1193" s="1">
        <v>2792</v>
      </c>
      <c r="C1193" s="1">
        <v>239</v>
      </c>
      <c r="D1193" s="3">
        <f t="shared" si="0"/>
        <v>0.27113515137049626</v>
      </c>
    </row>
    <row r="1194" spans="1:4" ht="12.5">
      <c r="A1194" s="1">
        <v>1193</v>
      </c>
      <c r="B1194" s="1">
        <v>2793</v>
      </c>
      <c r="C1194" s="1">
        <v>231</v>
      </c>
      <c r="D1194" s="3">
        <f t="shared" si="0"/>
        <v>0.26205949776813653</v>
      </c>
    </row>
    <row r="1195" spans="1:4" ht="12.5">
      <c r="A1195" s="1">
        <v>1194</v>
      </c>
      <c r="B1195" s="1">
        <v>2794</v>
      </c>
      <c r="C1195" s="1">
        <v>206</v>
      </c>
      <c r="D1195" s="3">
        <f t="shared" si="0"/>
        <v>0.23369808026076244</v>
      </c>
    </row>
    <row r="1196" spans="1:4" ht="12.5">
      <c r="A1196" s="1">
        <v>1195</v>
      </c>
      <c r="B1196" s="1">
        <v>2795</v>
      </c>
      <c r="C1196" s="1">
        <v>220</v>
      </c>
      <c r="D1196" s="3">
        <f t="shared" si="0"/>
        <v>0.24958047406489195</v>
      </c>
    </row>
    <row r="1197" spans="1:4" ht="12.5">
      <c r="A1197" s="1">
        <v>1196</v>
      </c>
      <c r="B1197" s="1">
        <v>2796</v>
      </c>
      <c r="C1197" s="1">
        <v>219</v>
      </c>
      <c r="D1197" s="3">
        <f t="shared" si="0"/>
        <v>0.24844601736459698</v>
      </c>
    </row>
    <row r="1198" spans="1:4" ht="12.5">
      <c r="A1198" s="1">
        <v>1197</v>
      </c>
      <c r="B1198" s="1">
        <v>2797</v>
      </c>
      <c r="C1198" s="1">
        <v>215</v>
      </c>
      <c r="D1198" s="3">
        <f t="shared" si="0"/>
        <v>0.24390819056341712</v>
      </c>
    </row>
    <row r="1199" spans="1:4" ht="12.5">
      <c r="A1199" s="1">
        <v>1198</v>
      </c>
      <c r="B1199" s="1">
        <v>2798</v>
      </c>
      <c r="C1199" s="1">
        <v>222</v>
      </c>
      <c r="D1199" s="3">
        <f t="shared" si="0"/>
        <v>0.25184938746548186</v>
      </c>
    </row>
    <row r="1200" spans="1:4" ht="12.5">
      <c r="A1200" s="1">
        <v>1199</v>
      </c>
      <c r="B1200" s="1">
        <v>2799</v>
      </c>
      <c r="C1200" s="1">
        <v>213</v>
      </c>
      <c r="D1200" s="3">
        <f t="shared" si="0"/>
        <v>0.24163927716282721</v>
      </c>
    </row>
    <row r="1201" spans="1:4" ht="12.5">
      <c r="A1201" s="1">
        <v>1200</v>
      </c>
      <c r="B1201" s="1">
        <v>2800</v>
      </c>
      <c r="C1201" s="1">
        <v>204</v>
      </c>
      <c r="D1201" s="3">
        <f t="shared" si="0"/>
        <v>0.23142916686017254</v>
      </c>
    </row>
    <row r="1202" spans="1:4" ht="12.5">
      <c r="A1202" s="1">
        <v>1201</v>
      </c>
      <c r="B1202" s="1">
        <v>2801</v>
      </c>
      <c r="C1202" s="1">
        <v>217</v>
      </c>
      <c r="D1202" s="3">
        <f t="shared" si="0"/>
        <v>0.24617710396400705</v>
      </c>
    </row>
    <row r="1203" spans="1:4" ht="12.5">
      <c r="A1203" s="1">
        <v>1202</v>
      </c>
      <c r="B1203" s="1">
        <v>2802</v>
      </c>
      <c r="C1203" s="1">
        <v>180</v>
      </c>
      <c r="D1203" s="3">
        <f t="shared" si="0"/>
        <v>0.20420220605309342</v>
      </c>
    </row>
    <row r="1204" spans="1:4" ht="12.5">
      <c r="A1204" s="1">
        <v>1203</v>
      </c>
      <c r="B1204" s="1">
        <v>2803</v>
      </c>
      <c r="C1204" s="1">
        <v>216</v>
      </c>
      <c r="D1204" s="3">
        <f t="shared" si="0"/>
        <v>0.24504264726371211</v>
      </c>
    </row>
    <row r="1205" spans="1:4" ht="12.5">
      <c r="A1205" s="1">
        <v>1204</v>
      </c>
      <c r="B1205" s="1">
        <v>2804</v>
      </c>
      <c r="C1205" s="1">
        <v>186</v>
      </c>
      <c r="D1205" s="3">
        <f t="shared" si="0"/>
        <v>0.21100894625486319</v>
      </c>
    </row>
    <row r="1206" spans="1:4" ht="12.5">
      <c r="A1206" s="1">
        <v>1205</v>
      </c>
      <c r="B1206" s="1">
        <v>2805</v>
      </c>
      <c r="C1206" s="1">
        <v>241</v>
      </c>
      <c r="D1206" s="3">
        <f t="shared" si="0"/>
        <v>0.2734040647710862</v>
      </c>
    </row>
    <row r="1207" spans="1:4" ht="12.5">
      <c r="A1207" s="1">
        <v>1206</v>
      </c>
      <c r="B1207" s="1">
        <v>2806</v>
      </c>
      <c r="C1207" s="1">
        <v>180</v>
      </c>
      <c r="D1207" s="3">
        <f t="shared" si="0"/>
        <v>0.20420220605309342</v>
      </c>
    </row>
    <row r="1208" spans="1:4" ht="12.5">
      <c r="A1208" s="1">
        <v>1207</v>
      </c>
      <c r="B1208" s="1">
        <v>2807</v>
      </c>
      <c r="C1208" s="1">
        <v>210</v>
      </c>
      <c r="D1208" s="3">
        <f t="shared" si="0"/>
        <v>0.23823590706194234</v>
      </c>
    </row>
    <row r="1209" spans="1:4" ht="12.5">
      <c r="A1209" s="1">
        <v>1208</v>
      </c>
      <c r="B1209" s="1">
        <v>2808</v>
      </c>
      <c r="C1209" s="1">
        <v>195</v>
      </c>
      <c r="D1209" s="3">
        <f t="shared" si="0"/>
        <v>0.22121905655751789</v>
      </c>
    </row>
    <row r="1210" spans="1:4" ht="12.5">
      <c r="A1210" s="1">
        <v>1209</v>
      </c>
      <c r="B1210" s="1">
        <v>2809</v>
      </c>
      <c r="C1210" s="1">
        <v>212</v>
      </c>
      <c r="D1210" s="3">
        <f t="shared" si="0"/>
        <v>0.24050482046253224</v>
      </c>
    </row>
    <row r="1211" spans="1:4" ht="12.5">
      <c r="A1211" s="1">
        <v>1210</v>
      </c>
      <c r="B1211" s="1">
        <v>2810</v>
      </c>
      <c r="C1211" s="1">
        <v>216</v>
      </c>
      <c r="D1211" s="3">
        <f t="shared" si="0"/>
        <v>0.24504264726371211</v>
      </c>
    </row>
    <row r="1212" spans="1:4" ht="12.5">
      <c r="A1212" s="1">
        <v>1211</v>
      </c>
      <c r="B1212" s="1">
        <v>2811</v>
      </c>
      <c r="C1212" s="1">
        <v>174</v>
      </c>
      <c r="D1212" s="3">
        <f t="shared" si="0"/>
        <v>0.19739546585132361</v>
      </c>
    </row>
    <row r="1213" spans="1:4" ht="12.5">
      <c r="A1213" s="1">
        <v>1212</v>
      </c>
      <c r="B1213" s="1">
        <v>2812</v>
      </c>
      <c r="C1213" s="1">
        <v>190</v>
      </c>
      <c r="D1213" s="3">
        <f t="shared" si="0"/>
        <v>0.21554677305604306</v>
      </c>
    </row>
    <row r="1214" spans="1:4" ht="12.5">
      <c r="A1214" s="1">
        <v>1213</v>
      </c>
      <c r="B1214" s="1">
        <v>2813</v>
      </c>
      <c r="C1214" s="1">
        <v>188</v>
      </c>
      <c r="D1214" s="3">
        <f t="shared" si="0"/>
        <v>0.21327785965545312</v>
      </c>
    </row>
    <row r="1215" spans="1:4" ht="12.5">
      <c r="A1215" s="1">
        <v>1214</v>
      </c>
      <c r="B1215" s="1">
        <v>2814</v>
      </c>
      <c r="C1215" s="1">
        <v>206</v>
      </c>
      <c r="D1215" s="3">
        <f t="shared" si="0"/>
        <v>0.23369808026076244</v>
      </c>
    </row>
    <row r="1216" spans="1:4" ht="12.5">
      <c r="A1216" s="1">
        <v>1215</v>
      </c>
      <c r="B1216" s="1">
        <v>2815</v>
      </c>
      <c r="C1216" s="1">
        <v>176</v>
      </c>
      <c r="D1216" s="3">
        <f t="shared" si="0"/>
        <v>0.19966437925191358</v>
      </c>
    </row>
    <row r="1217" spans="1:4" ht="12.5">
      <c r="A1217" s="1">
        <v>1216</v>
      </c>
      <c r="B1217" s="1">
        <v>2816</v>
      </c>
      <c r="C1217" s="1">
        <v>207</v>
      </c>
      <c r="D1217" s="3">
        <f t="shared" si="0"/>
        <v>0.23483253696105744</v>
      </c>
    </row>
    <row r="1218" spans="1:4" ht="12.5">
      <c r="A1218" s="1">
        <v>1217</v>
      </c>
      <c r="B1218" s="1">
        <v>2817</v>
      </c>
      <c r="C1218" s="1">
        <v>186</v>
      </c>
      <c r="D1218" s="3">
        <f t="shared" si="0"/>
        <v>0.21100894625486319</v>
      </c>
    </row>
    <row r="1219" spans="1:4" ht="12.5">
      <c r="A1219" s="1">
        <v>1218</v>
      </c>
      <c r="B1219" s="1">
        <v>2818</v>
      </c>
      <c r="C1219" s="1">
        <v>187</v>
      </c>
      <c r="D1219" s="3">
        <f t="shared" si="0"/>
        <v>0.21214340295515816</v>
      </c>
    </row>
    <row r="1220" spans="1:4" ht="12.5">
      <c r="A1220" s="1">
        <v>1219</v>
      </c>
      <c r="B1220" s="1">
        <v>2819</v>
      </c>
      <c r="C1220" s="1">
        <v>195</v>
      </c>
      <c r="D1220" s="3">
        <f t="shared" si="0"/>
        <v>0.22121905655751789</v>
      </c>
    </row>
    <row r="1221" spans="1:4" ht="12.5">
      <c r="A1221" s="1">
        <v>1220</v>
      </c>
      <c r="B1221" s="1">
        <v>2820</v>
      </c>
      <c r="C1221" s="1">
        <v>198</v>
      </c>
      <c r="D1221" s="3">
        <f t="shared" si="0"/>
        <v>0.22462242665840276</v>
      </c>
    </row>
    <row r="1222" spans="1:4" ht="12.5">
      <c r="A1222" s="1">
        <v>1221</v>
      </c>
      <c r="B1222" s="1">
        <v>2821</v>
      </c>
      <c r="C1222" s="1">
        <v>191</v>
      </c>
      <c r="D1222" s="3">
        <f t="shared" si="0"/>
        <v>0.216681229756338</v>
      </c>
    </row>
    <row r="1223" spans="1:4" ht="12.5">
      <c r="A1223" s="1">
        <v>1222</v>
      </c>
      <c r="B1223" s="1">
        <v>2822</v>
      </c>
      <c r="C1223" s="1">
        <v>208</v>
      </c>
      <c r="D1223" s="3">
        <f t="shared" si="0"/>
        <v>0.23596699366135238</v>
      </c>
    </row>
    <row r="1224" spans="1:4" ht="12.5">
      <c r="A1224" s="1">
        <v>1223</v>
      </c>
      <c r="B1224" s="1">
        <v>2823</v>
      </c>
      <c r="C1224" s="1">
        <v>188</v>
      </c>
      <c r="D1224" s="3">
        <f t="shared" si="0"/>
        <v>0.21327785965545312</v>
      </c>
    </row>
    <row r="1225" spans="1:4" ht="12.5">
      <c r="A1225" s="1">
        <v>1224</v>
      </c>
      <c r="B1225" s="1">
        <v>2824</v>
      </c>
      <c r="C1225" s="1">
        <v>182</v>
      </c>
      <c r="D1225" s="3">
        <f t="shared" si="0"/>
        <v>0.20647111945368335</v>
      </c>
    </row>
    <row r="1226" spans="1:4" ht="12.5">
      <c r="A1226" s="1">
        <v>1225</v>
      </c>
      <c r="B1226" s="1">
        <v>2825</v>
      </c>
      <c r="C1226" s="1">
        <v>186</v>
      </c>
      <c r="D1226" s="3">
        <f t="shared" si="0"/>
        <v>0.21100894625486319</v>
      </c>
    </row>
    <row r="1227" spans="1:4" ht="12.5">
      <c r="A1227" s="1">
        <v>1226</v>
      </c>
      <c r="B1227" s="1">
        <v>2826</v>
      </c>
      <c r="C1227" s="1">
        <v>182</v>
      </c>
      <c r="D1227" s="3">
        <f t="shared" si="0"/>
        <v>0.20647111945368335</v>
      </c>
    </row>
    <row r="1228" spans="1:4" ht="12.5">
      <c r="A1228" s="1">
        <v>1227</v>
      </c>
      <c r="B1228" s="1">
        <v>2827</v>
      </c>
      <c r="C1228" s="1">
        <v>211</v>
      </c>
      <c r="D1228" s="3">
        <f t="shared" si="0"/>
        <v>0.23937036376223728</v>
      </c>
    </row>
    <row r="1229" spans="1:4" ht="12.5">
      <c r="A1229" s="1">
        <v>1228</v>
      </c>
      <c r="B1229" s="1">
        <v>2828</v>
      </c>
      <c r="C1229" s="1">
        <v>195</v>
      </c>
      <c r="D1229" s="3">
        <f t="shared" si="0"/>
        <v>0.22121905655751789</v>
      </c>
    </row>
    <row r="1230" spans="1:4" ht="12.5">
      <c r="A1230" s="1">
        <v>1229</v>
      </c>
      <c r="B1230" s="1">
        <v>2829</v>
      </c>
      <c r="C1230" s="1">
        <v>208</v>
      </c>
      <c r="D1230" s="3">
        <f t="shared" si="0"/>
        <v>0.23596699366135238</v>
      </c>
    </row>
    <row r="1231" spans="1:4" ht="12.5">
      <c r="A1231" s="1">
        <v>1230</v>
      </c>
      <c r="B1231" s="1">
        <v>2830</v>
      </c>
      <c r="C1231" s="1">
        <v>203</v>
      </c>
      <c r="D1231" s="3">
        <f t="shared" si="0"/>
        <v>0.23029471015987757</v>
      </c>
    </row>
    <row r="1232" spans="1:4" ht="12.5">
      <c r="A1232" s="1">
        <v>1231</v>
      </c>
      <c r="B1232" s="1">
        <v>2831</v>
      </c>
      <c r="C1232" s="1">
        <v>178</v>
      </c>
      <c r="D1232" s="3">
        <f t="shared" si="0"/>
        <v>0.20193329265250351</v>
      </c>
    </row>
    <row r="1233" spans="1:4" ht="12.5">
      <c r="A1233" s="1">
        <v>1232</v>
      </c>
      <c r="B1233" s="1">
        <v>2832</v>
      </c>
      <c r="C1233" s="1">
        <v>192</v>
      </c>
      <c r="D1233" s="3">
        <f t="shared" si="0"/>
        <v>0.21781568645663296</v>
      </c>
    </row>
    <row r="1234" spans="1:4" ht="12.5">
      <c r="A1234" s="1">
        <v>1233</v>
      </c>
      <c r="B1234" s="1">
        <v>2833</v>
      </c>
      <c r="C1234" s="1">
        <v>216</v>
      </c>
      <c r="D1234" s="3">
        <f t="shared" si="0"/>
        <v>0.24504264726371211</v>
      </c>
    </row>
    <row r="1235" spans="1:4" ht="12.5">
      <c r="A1235" s="1">
        <v>1234</v>
      </c>
      <c r="B1235" s="1">
        <v>2834</v>
      </c>
      <c r="C1235" s="1">
        <v>199</v>
      </c>
      <c r="D1235" s="3">
        <f t="shared" si="0"/>
        <v>0.22575688335869773</v>
      </c>
    </row>
    <row r="1236" spans="1:4" ht="12.5">
      <c r="A1236" s="1">
        <v>1235</v>
      </c>
      <c r="B1236" s="1">
        <v>2835</v>
      </c>
      <c r="C1236" s="1">
        <v>161</v>
      </c>
      <c r="D1236" s="3">
        <f t="shared" si="0"/>
        <v>0.18264752874748913</v>
      </c>
    </row>
    <row r="1237" spans="1:4" ht="12.5">
      <c r="A1237" s="1">
        <v>1236</v>
      </c>
      <c r="B1237" s="1">
        <v>2836</v>
      </c>
      <c r="C1237" s="1">
        <v>203</v>
      </c>
      <c r="D1237" s="3">
        <f t="shared" si="0"/>
        <v>0.23029471015987757</v>
      </c>
    </row>
    <row r="1238" spans="1:4" ht="12.5">
      <c r="A1238" s="1">
        <v>1237</v>
      </c>
      <c r="B1238" s="1">
        <v>2837</v>
      </c>
      <c r="C1238" s="1">
        <v>212</v>
      </c>
      <c r="D1238" s="3">
        <f t="shared" si="0"/>
        <v>0.24050482046253224</v>
      </c>
    </row>
    <row r="1239" spans="1:4" ht="12.5">
      <c r="A1239" s="1">
        <v>1238</v>
      </c>
      <c r="B1239" s="1">
        <v>2838</v>
      </c>
      <c r="C1239" s="1">
        <v>188</v>
      </c>
      <c r="D1239" s="3">
        <f t="shared" si="0"/>
        <v>0.21327785965545312</v>
      </c>
    </row>
    <row r="1240" spans="1:4" ht="12.5">
      <c r="A1240" s="1">
        <v>1239</v>
      </c>
      <c r="B1240" s="1">
        <v>2839</v>
      </c>
      <c r="C1240" s="1">
        <v>166</v>
      </c>
      <c r="D1240" s="3">
        <f t="shared" si="0"/>
        <v>0.18831981224896391</v>
      </c>
    </row>
    <row r="1241" spans="1:4" ht="12.5">
      <c r="A1241" s="1">
        <v>1240</v>
      </c>
      <c r="B1241" s="1">
        <v>2840</v>
      </c>
      <c r="C1241" s="1">
        <v>172</v>
      </c>
      <c r="D1241" s="3">
        <f t="shared" si="0"/>
        <v>0.19512655245073371</v>
      </c>
    </row>
    <row r="1242" spans="1:4" ht="12.5">
      <c r="A1242" s="1">
        <v>1241</v>
      </c>
      <c r="B1242" s="1">
        <v>2841</v>
      </c>
      <c r="C1242" s="1">
        <v>181</v>
      </c>
      <c r="D1242" s="3">
        <f t="shared" si="0"/>
        <v>0.20533666275338838</v>
      </c>
    </row>
    <row r="1243" spans="1:4" ht="12.5">
      <c r="A1243" s="1">
        <v>1242</v>
      </c>
      <c r="B1243" s="1">
        <v>2842</v>
      </c>
      <c r="C1243" s="1">
        <v>179</v>
      </c>
      <c r="D1243" s="3">
        <f t="shared" si="0"/>
        <v>0.20306774935279845</v>
      </c>
    </row>
    <row r="1244" spans="1:4" ht="12.5">
      <c r="A1244" s="1">
        <v>1243</v>
      </c>
      <c r="B1244" s="1">
        <v>2843</v>
      </c>
      <c r="C1244" s="1">
        <v>197</v>
      </c>
      <c r="D1244" s="3">
        <f t="shared" si="0"/>
        <v>0.2234879699581078</v>
      </c>
    </row>
    <row r="1245" spans="1:4" ht="12.5">
      <c r="A1245" s="1">
        <v>1244</v>
      </c>
      <c r="B1245" s="1">
        <v>2844</v>
      </c>
      <c r="C1245" s="1">
        <v>182</v>
      </c>
      <c r="D1245" s="3">
        <f t="shared" si="0"/>
        <v>0.20647111945368335</v>
      </c>
    </row>
    <row r="1246" spans="1:4" ht="12.5">
      <c r="A1246" s="1">
        <v>1245</v>
      </c>
      <c r="B1246" s="1">
        <v>2845</v>
      </c>
      <c r="C1246" s="1">
        <v>195</v>
      </c>
      <c r="D1246" s="3">
        <f t="shared" si="0"/>
        <v>0.22121905655751789</v>
      </c>
    </row>
    <row r="1247" spans="1:4" ht="12.5">
      <c r="A1247" s="1">
        <v>1246</v>
      </c>
      <c r="B1247" s="1">
        <v>2846</v>
      </c>
      <c r="C1247" s="1">
        <v>186</v>
      </c>
      <c r="D1247" s="3">
        <f t="shared" si="0"/>
        <v>0.21100894625486319</v>
      </c>
    </row>
    <row r="1248" spans="1:4" ht="12.5">
      <c r="A1248" s="1">
        <v>1247</v>
      </c>
      <c r="B1248" s="1">
        <v>2847</v>
      </c>
      <c r="C1248" s="1">
        <v>170</v>
      </c>
      <c r="D1248" s="3">
        <f t="shared" si="0"/>
        <v>0.19285763905014378</v>
      </c>
    </row>
    <row r="1249" spans="1:4" ht="12.5">
      <c r="A1249" s="1">
        <v>1248</v>
      </c>
      <c r="B1249" s="1">
        <v>2848</v>
      </c>
      <c r="C1249" s="1">
        <v>179</v>
      </c>
      <c r="D1249" s="3">
        <f t="shared" si="0"/>
        <v>0.20306774935279845</v>
      </c>
    </row>
    <row r="1250" spans="1:4" ht="12.5">
      <c r="A1250" s="1">
        <v>1249</v>
      </c>
      <c r="B1250" s="1">
        <v>2849</v>
      </c>
      <c r="C1250" s="1">
        <v>182</v>
      </c>
      <c r="D1250" s="3">
        <f t="shared" si="0"/>
        <v>0.20647111945368335</v>
      </c>
    </row>
    <row r="1251" spans="1:4" ht="12.5">
      <c r="A1251" s="1">
        <v>1250</v>
      </c>
      <c r="B1251" s="1">
        <v>2850</v>
      </c>
      <c r="C1251" s="1">
        <v>187</v>
      </c>
      <c r="D1251" s="3">
        <f t="shared" si="0"/>
        <v>0.21214340295515816</v>
      </c>
    </row>
    <row r="1252" spans="1:4" ht="12.5">
      <c r="A1252" s="1">
        <v>1251</v>
      </c>
      <c r="B1252" s="1">
        <v>2851</v>
      </c>
      <c r="C1252" s="1">
        <v>174</v>
      </c>
      <c r="D1252" s="3">
        <f t="shared" si="0"/>
        <v>0.19739546585132361</v>
      </c>
    </row>
    <row r="1253" spans="1:4" ht="12.5">
      <c r="A1253" s="1">
        <v>1252</v>
      </c>
      <c r="B1253" s="1">
        <v>2852</v>
      </c>
      <c r="C1253" s="1">
        <v>173</v>
      </c>
      <c r="D1253" s="3">
        <f t="shared" si="0"/>
        <v>0.19626100915102868</v>
      </c>
    </row>
    <row r="1254" spans="1:4" ht="12.5">
      <c r="A1254" s="1">
        <v>1253</v>
      </c>
      <c r="B1254" s="1">
        <v>2853</v>
      </c>
      <c r="C1254" s="1">
        <v>196</v>
      </c>
      <c r="D1254" s="3">
        <f t="shared" si="0"/>
        <v>0.22235351325781283</v>
      </c>
    </row>
    <row r="1255" spans="1:4" ht="12.5">
      <c r="A1255" s="1">
        <v>1254</v>
      </c>
      <c r="B1255" s="1">
        <v>2854</v>
      </c>
      <c r="C1255" s="1">
        <v>182</v>
      </c>
      <c r="D1255" s="3">
        <f t="shared" si="0"/>
        <v>0.20647111945368335</v>
      </c>
    </row>
    <row r="1256" spans="1:4" ht="12.5">
      <c r="A1256" s="1">
        <v>1255</v>
      </c>
      <c r="B1256" s="1">
        <v>2855</v>
      </c>
      <c r="C1256" s="1">
        <v>179</v>
      </c>
      <c r="D1256" s="3">
        <f t="shared" si="0"/>
        <v>0.20306774935279845</v>
      </c>
    </row>
    <row r="1257" spans="1:4" ht="12.5">
      <c r="A1257" s="1">
        <v>1256</v>
      </c>
      <c r="B1257" s="1">
        <v>2856</v>
      </c>
      <c r="C1257" s="1">
        <v>181</v>
      </c>
      <c r="D1257" s="3">
        <f t="shared" si="0"/>
        <v>0.20533666275338838</v>
      </c>
    </row>
    <row r="1258" spans="1:4" ht="12.5">
      <c r="A1258" s="1">
        <v>1257</v>
      </c>
      <c r="B1258" s="1">
        <v>2857</v>
      </c>
      <c r="C1258" s="1">
        <v>190</v>
      </c>
      <c r="D1258" s="3">
        <f t="shared" si="0"/>
        <v>0.21554677305604306</v>
      </c>
    </row>
    <row r="1259" spans="1:4" ht="12.5">
      <c r="A1259" s="1">
        <v>1258</v>
      </c>
      <c r="B1259" s="1">
        <v>2858</v>
      </c>
      <c r="C1259" s="1">
        <v>198</v>
      </c>
      <c r="D1259" s="3">
        <f t="shared" si="0"/>
        <v>0.22462242665840276</v>
      </c>
    </row>
    <row r="1260" spans="1:4" ht="12.5">
      <c r="A1260" s="1">
        <v>1259</v>
      </c>
      <c r="B1260" s="1">
        <v>2859</v>
      </c>
      <c r="C1260" s="1">
        <v>197</v>
      </c>
      <c r="D1260" s="3">
        <f t="shared" si="0"/>
        <v>0.2234879699581078</v>
      </c>
    </row>
    <row r="1261" spans="1:4" ht="12.5">
      <c r="A1261" s="1">
        <v>1260</v>
      </c>
      <c r="B1261" s="1">
        <v>2860</v>
      </c>
      <c r="C1261" s="1">
        <v>167</v>
      </c>
      <c r="D1261" s="3">
        <f t="shared" si="0"/>
        <v>0.1894542689492589</v>
      </c>
    </row>
    <row r="1262" spans="1:4" ht="12.5">
      <c r="A1262" s="1">
        <v>1261</v>
      </c>
      <c r="B1262" s="1">
        <v>2861</v>
      </c>
      <c r="C1262" s="1">
        <v>187</v>
      </c>
      <c r="D1262" s="3">
        <f t="shared" si="0"/>
        <v>0.21214340295515816</v>
      </c>
    </row>
    <row r="1263" spans="1:4" ht="12.5">
      <c r="A1263" s="1">
        <v>1262</v>
      </c>
      <c r="B1263" s="1">
        <v>2862</v>
      </c>
      <c r="C1263" s="1">
        <v>180</v>
      </c>
      <c r="D1263" s="3">
        <f t="shared" si="0"/>
        <v>0.20420220605309342</v>
      </c>
    </row>
    <row r="1264" spans="1:4" ht="12.5">
      <c r="A1264" s="1">
        <v>1263</v>
      </c>
      <c r="B1264" s="1">
        <v>2863</v>
      </c>
      <c r="C1264" s="1">
        <v>205</v>
      </c>
      <c r="D1264" s="3">
        <f t="shared" si="0"/>
        <v>0.2325636235604675</v>
      </c>
    </row>
    <row r="1265" spans="1:4" ht="12.5">
      <c r="A1265" s="1">
        <v>1264</v>
      </c>
      <c r="B1265" s="1">
        <v>2864</v>
      </c>
      <c r="C1265" s="1">
        <v>160</v>
      </c>
      <c r="D1265" s="3">
        <f t="shared" si="0"/>
        <v>0.18151307204719414</v>
      </c>
    </row>
    <row r="1266" spans="1:4" ht="12.5">
      <c r="A1266" s="1">
        <v>1265</v>
      </c>
      <c r="B1266" s="1">
        <v>2865</v>
      </c>
      <c r="C1266" s="1">
        <v>175</v>
      </c>
      <c r="D1266" s="3">
        <f t="shared" si="0"/>
        <v>0.19852992255161861</v>
      </c>
    </row>
    <row r="1267" spans="1:4" ht="12.5">
      <c r="A1267" s="1">
        <v>1266</v>
      </c>
      <c r="B1267" s="1">
        <v>2866</v>
      </c>
      <c r="C1267" s="1">
        <v>167</v>
      </c>
      <c r="D1267" s="3">
        <f t="shared" si="0"/>
        <v>0.1894542689492589</v>
      </c>
    </row>
    <row r="1268" spans="1:4" ht="12.5">
      <c r="A1268" s="1">
        <v>1267</v>
      </c>
      <c r="B1268" s="1">
        <v>2867</v>
      </c>
      <c r="C1268" s="1">
        <v>191</v>
      </c>
      <c r="D1268" s="3">
        <f t="shared" si="0"/>
        <v>0.216681229756338</v>
      </c>
    </row>
    <row r="1269" spans="1:4" ht="12.5">
      <c r="A1269" s="1">
        <v>1268</v>
      </c>
      <c r="B1269" s="1">
        <v>2868</v>
      </c>
      <c r="C1269" s="1">
        <v>185</v>
      </c>
      <c r="D1269" s="3">
        <f t="shared" si="0"/>
        <v>0.20987448955456822</v>
      </c>
    </row>
    <row r="1270" spans="1:4" ht="12.5">
      <c r="A1270" s="1">
        <v>1269</v>
      </c>
      <c r="B1270" s="1">
        <v>2869</v>
      </c>
      <c r="C1270" s="1">
        <v>185</v>
      </c>
      <c r="D1270" s="3">
        <f t="shared" si="0"/>
        <v>0.20987448955456822</v>
      </c>
    </row>
    <row r="1271" spans="1:4" ht="12.5">
      <c r="A1271" s="1">
        <v>1270</v>
      </c>
      <c r="B1271" s="1">
        <v>2870</v>
      </c>
      <c r="C1271" s="1">
        <v>178</v>
      </c>
      <c r="D1271" s="3">
        <f t="shared" si="0"/>
        <v>0.20193329265250351</v>
      </c>
    </row>
    <row r="1272" spans="1:4" ht="12.5">
      <c r="A1272" s="1">
        <v>1271</v>
      </c>
      <c r="B1272" s="1">
        <v>2871</v>
      </c>
      <c r="C1272" s="1">
        <v>161</v>
      </c>
      <c r="D1272" s="3">
        <f t="shared" si="0"/>
        <v>0.18264752874748913</v>
      </c>
    </row>
    <row r="1273" spans="1:4" ht="12.5">
      <c r="A1273" s="1">
        <v>1272</v>
      </c>
      <c r="B1273" s="1">
        <v>2872</v>
      </c>
      <c r="C1273" s="1">
        <v>160</v>
      </c>
      <c r="D1273" s="3">
        <f t="shared" si="0"/>
        <v>0.18151307204719414</v>
      </c>
    </row>
    <row r="1274" spans="1:4" ht="12.5">
      <c r="A1274" s="1">
        <v>1273</v>
      </c>
      <c r="B1274" s="1">
        <v>2873</v>
      </c>
      <c r="C1274" s="1">
        <v>151</v>
      </c>
      <c r="D1274" s="3">
        <f t="shared" si="0"/>
        <v>0.17130296174453946</v>
      </c>
    </row>
    <row r="1275" spans="1:4" ht="12.5">
      <c r="A1275" s="1">
        <v>1274</v>
      </c>
      <c r="B1275" s="1">
        <v>2874</v>
      </c>
      <c r="C1275" s="1">
        <v>189</v>
      </c>
      <c r="D1275" s="3">
        <f t="shared" si="0"/>
        <v>0.21441231635574806</v>
      </c>
    </row>
    <row r="1276" spans="1:4" ht="12.5">
      <c r="A1276" s="1">
        <v>1275</v>
      </c>
      <c r="B1276" s="1">
        <v>2875</v>
      </c>
      <c r="C1276" s="1">
        <v>164</v>
      </c>
      <c r="D1276" s="3">
        <f t="shared" si="0"/>
        <v>0.186050898848374</v>
      </c>
    </row>
    <row r="1277" spans="1:4" ht="12.5">
      <c r="A1277" s="1">
        <v>1276</v>
      </c>
      <c r="B1277" s="1">
        <v>2876</v>
      </c>
      <c r="C1277" s="1">
        <v>166</v>
      </c>
      <c r="D1277" s="3">
        <f t="shared" si="0"/>
        <v>0.18831981224896391</v>
      </c>
    </row>
    <row r="1278" spans="1:4" ht="12.5">
      <c r="A1278" s="1">
        <v>1277</v>
      </c>
      <c r="B1278" s="1">
        <v>2877</v>
      </c>
      <c r="C1278" s="1">
        <v>179</v>
      </c>
      <c r="D1278" s="3">
        <f t="shared" si="0"/>
        <v>0.20306774935279845</v>
      </c>
    </row>
    <row r="1279" spans="1:4" ht="12.5">
      <c r="A1279" s="1">
        <v>1278</v>
      </c>
      <c r="B1279" s="1">
        <v>2878</v>
      </c>
      <c r="C1279" s="1">
        <v>173</v>
      </c>
      <c r="D1279" s="3">
        <f t="shared" si="0"/>
        <v>0.19626100915102868</v>
      </c>
    </row>
    <row r="1280" spans="1:4" ht="12.5">
      <c r="A1280" s="1">
        <v>1279</v>
      </c>
      <c r="B1280" s="1">
        <v>2879</v>
      </c>
      <c r="C1280" s="1">
        <v>167</v>
      </c>
      <c r="D1280" s="3">
        <f t="shared" si="0"/>
        <v>0.1894542689492589</v>
      </c>
    </row>
    <row r="1281" spans="1:4" ht="12.5">
      <c r="A1281" s="1">
        <v>1280</v>
      </c>
      <c r="B1281" s="1">
        <v>2880</v>
      </c>
      <c r="C1281" s="1">
        <v>156</v>
      </c>
      <c r="D1281" s="3">
        <f t="shared" si="0"/>
        <v>0.1769752452460143</v>
      </c>
    </row>
    <row r="1282" spans="1:4" ht="12.5">
      <c r="A1282" s="1">
        <v>1281</v>
      </c>
      <c r="B1282" s="1">
        <v>2881</v>
      </c>
      <c r="C1282" s="1">
        <v>164</v>
      </c>
      <c r="D1282" s="3">
        <f t="shared" si="0"/>
        <v>0.186050898848374</v>
      </c>
    </row>
    <row r="1283" spans="1:4" ht="12.5">
      <c r="A1283" s="1">
        <v>1282</v>
      </c>
      <c r="B1283" s="1">
        <v>2882</v>
      </c>
      <c r="C1283" s="1">
        <v>178</v>
      </c>
      <c r="D1283" s="3">
        <f t="shared" si="0"/>
        <v>0.20193329265250351</v>
      </c>
    </row>
    <row r="1284" spans="1:4" ht="12.5">
      <c r="A1284" s="1">
        <v>1283</v>
      </c>
      <c r="B1284" s="1">
        <v>2883</v>
      </c>
      <c r="C1284" s="1">
        <v>168</v>
      </c>
      <c r="D1284" s="3">
        <f t="shared" si="0"/>
        <v>0.19058872564955384</v>
      </c>
    </row>
    <row r="1285" spans="1:4" ht="12.5">
      <c r="A1285" s="1">
        <v>1284</v>
      </c>
      <c r="B1285" s="1">
        <v>2884</v>
      </c>
      <c r="C1285" s="1">
        <v>169</v>
      </c>
      <c r="D1285" s="3">
        <f t="shared" si="0"/>
        <v>0.19172318234984884</v>
      </c>
    </row>
    <row r="1286" spans="1:4" ht="12.5">
      <c r="A1286" s="1">
        <v>1285</v>
      </c>
      <c r="B1286" s="1">
        <v>2885</v>
      </c>
      <c r="C1286" s="1">
        <v>175</v>
      </c>
      <c r="D1286" s="3">
        <f t="shared" si="0"/>
        <v>0.19852992255161861</v>
      </c>
    </row>
    <row r="1287" spans="1:4" ht="12.5">
      <c r="A1287" s="1">
        <v>1286</v>
      </c>
      <c r="B1287" s="1">
        <v>2886</v>
      </c>
      <c r="C1287" s="1">
        <v>153</v>
      </c>
      <c r="D1287" s="3">
        <f t="shared" si="0"/>
        <v>0.1735718751451294</v>
      </c>
    </row>
    <row r="1288" spans="1:4" ht="12.5">
      <c r="A1288" s="1">
        <v>1287</v>
      </c>
      <c r="B1288" s="1">
        <v>2887</v>
      </c>
      <c r="C1288" s="1">
        <v>169</v>
      </c>
      <c r="D1288" s="3">
        <f t="shared" si="0"/>
        <v>0.19172318234984884</v>
      </c>
    </row>
    <row r="1289" spans="1:4" ht="12.5">
      <c r="A1289" s="1">
        <v>1288</v>
      </c>
      <c r="B1289" s="1">
        <v>2888</v>
      </c>
      <c r="C1289" s="1">
        <v>181</v>
      </c>
      <c r="D1289" s="3">
        <f t="shared" si="0"/>
        <v>0.20533666275338838</v>
      </c>
    </row>
    <row r="1290" spans="1:4" ht="12.5">
      <c r="A1290" s="1">
        <v>1289</v>
      </c>
      <c r="B1290" s="1">
        <v>2889</v>
      </c>
      <c r="C1290" s="1">
        <v>177</v>
      </c>
      <c r="D1290" s="3">
        <f t="shared" si="0"/>
        <v>0.20079883595220852</v>
      </c>
    </row>
    <row r="1291" spans="1:4" ht="12.5">
      <c r="A1291" s="1">
        <v>1290</v>
      </c>
      <c r="B1291" s="1">
        <v>2890</v>
      </c>
      <c r="C1291" s="1">
        <v>149</v>
      </c>
      <c r="D1291" s="3">
        <f t="shared" si="0"/>
        <v>0.16903404834394956</v>
      </c>
    </row>
    <row r="1292" spans="1:4" ht="12.5">
      <c r="A1292" s="1">
        <v>1291</v>
      </c>
      <c r="B1292" s="1">
        <v>2891</v>
      </c>
      <c r="C1292" s="1">
        <v>154</v>
      </c>
      <c r="D1292" s="3">
        <f t="shared" si="0"/>
        <v>0.17470633184542436</v>
      </c>
    </row>
    <row r="1293" spans="1:4" ht="12.5">
      <c r="A1293" s="1">
        <v>1292</v>
      </c>
      <c r="B1293" s="1">
        <v>2892</v>
      </c>
      <c r="C1293" s="1">
        <v>177</v>
      </c>
      <c r="D1293" s="3">
        <f t="shared" si="0"/>
        <v>0.20079883595220852</v>
      </c>
    </row>
    <row r="1294" spans="1:4" ht="12.5">
      <c r="A1294" s="1">
        <v>1293</v>
      </c>
      <c r="B1294" s="1">
        <v>2893</v>
      </c>
      <c r="C1294" s="1">
        <v>181</v>
      </c>
      <c r="D1294" s="3">
        <f t="shared" si="0"/>
        <v>0.20533666275338838</v>
      </c>
    </row>
    <row r="1295" spans="1:4" ht="12.5">
      <c r="A1295" s="1">
        <v>1294</v>
      </c>
      <c r="B1295" s="1">
        <v>2894</v>
      </c>
      <c r="C1295" s="1">
        <v>171</v>
      </c>
      <c r="D1295" s="3">
        <f t="shared" si="0"/>
        <v>0.19399209575043874</v>
      </c>
    </row>
    <row r="1296" spans="1:4" ht="12.5">
      <c r="A1296" s="1">
        <v>1295</v>
      </c>
      <c r="B1296" s="1">
        <v>2895</v>
      </c>
      <c r="C1296" s="1">
        <v>161</v>
      </c>
      <c r="D1296" s="3">
        <f t="shared" si="0"/>
        <v>0.18264752874748913</v>
      </c>
    </row>
    <row r="1297" spans="1:4" ht="12.5">
      <c r="A1297" s="1">
        <v>1296</v>
      </c>
      <c r="B1297" s="1">
        <v>2896</v>
      </c>
      <c r="C1297" s="1">
        <v>185</v>
      </c>
      <c r="D1297" s="3">
        <f t="shared" si="0"/>
        <v>0.20987448955456822</v>
      </c>
    </row>
    <row r="1298" spans="1:4" ht="12.5">
      <c r="A1298" s="1">
        <v>1297</v>
      </c>
      <c r="B1298" s="1">
        <v>2897</v>
      </c>
      <c r="C1298" s="1">
        <v>151</v>
      </c>
      <c r="D1298" s="3">
        <f t="shared" si="0"/>
        <v>0.17130296174453946</v>
      </c>
    </row>
    <row r="1299" spans="1:4" ht="12.5">
      <c r="A1299" s="1">
        <v>1298</v>
      </c>
      <c r="B1299" s="1">
        <v>2898</v>
      </c>
      <c r="C1299" s="1">
        <v>166</v>
      </c>
      <c r="D1299" s="3">
        <f t="shared" si="0"/>
        <v>0.18831981224896391</v>
      </c>
    </row>
    <row r="1300" spans="1:4" ht="12.5">
      <c r="A1300" s="1">
        <v>1299</v>
      </c>
      <c r="B1300" s="1">
        <v>2899</v>
      </c>
      <c r="C1300" s="1">
        <v>149</v>
      </c>
      <c r="D1300" s="3">
        <f t="shared" si="0"/>
        <v>0.16903404834394956</v>
      </c>
    </row>
    <row r="1301" spans="1:4" ht="12.5">
      <c r="A1301" s="1">
        <v>1300</v>
      </c>
      <c r="B1301" s="1">
        <v>2900</v>
      </c>
      <c r="C1301" s="1">
        <v>154</v>
      </c>
      <c r="D1301" s="3">
        <f t="shared" si="0"/>
        <v>0.17470633184542436</v>
      </c>
    </row>
    <row r="1302" spans="1:4" ht="12.5">
      <c r="A1302" s="1">
        <v>1301</v>
      </c>
      <c r="B1302" s="1">
        <v>2901</v>
      </c>
      <c r="C1302" s="1">
        <v>175</v>
      </c>
      <c r="D1302" s="3">
        <f t="shared" si="0"/>
        <v>0.19852992255161861</v>
      </c>
    </row>
    <row r="1303" spans="1:4" ht="12.5">
      <c r="A1303" s="1">
        <v>1302</v>
      </c>
      <c r="B1303" s="1">
        <v>2902</v>
      </c>
      <c r="C1303" s="1">
        <v>174</v>
      </c>
      <c r="D1303" s="3">
        <f t="shared" si="0"/>
        <v>0.19739546585132361</v>
      </c>
    </row>
    <row r="1304" spans="1:4" ht="12.5">
      <c r="A1304" s="1">
        <v>1303</v>
      </c>
      <c r="B1304" s="1">
        <v>2903</v>
      </c>
      <c r="C1304" s="1">
        <v>156</v>
      </c>
      <c r="D1304" s="3">
        <f t="shared" si="0"/>
        <v>0.1769752452460143</v>
      </c>
    </row>
    <row r="1305" spans="1:4" ht="12.5">
      <c r="A1305" s="1">
        <v>1304</v>
      </c>
      <c r="B1305" s="1">
        <v>2904</v>
      </c>
      <c r="C1305" s="1">
        <v>165</v>
      </c>
      <c r="D1305" s="3">
        <f t="shared" si="0"/>
        <v>0.18718535554866897</v>
      </c>
    </row>
    <row r="1306" spans="1:4" ht="12.5">
      <c r="A1306" s="1">
        <v>1305</v>
      </c>
      <c r="B1306" s="1">
        <v>2905</v>
      </c>
      <c r="C1306" s="1">
        <v>161</v>
      </c>
      <c r="D1306" s="3">
        <f t="shared" si="0"/>
        <v>0.18264752874748913</v>
      </c>
    </row>
    <row r="1307" spans="1:4" ht="12.5">
      <c r="A1307" s="1">
        <v>1306</v>
      </c>
      <c r="B1307" s="1">
        <v>2906</v>
      </c>
      <c r="C1307" s="1">
        <v>156</v>
      </c>
      <c r="D1307" s="3">
        <f t="shared" si="0"/>
        <v>0.1769752452460143</v>
      </c>
    </row>
    <row r="1308" spans="1:4" ht="12.5">
      <c r="A1308" s="1">
        <v>1307</v>
      </c>
      <c r="B1308" s="1">
        <v>2907</v>
      </c>
      <c r="C1308" s="1">
        <v>140</v>
      </c>
      <c r="D1308" s="3">
        <f t="shared" si="0"/>
        <v>0.15882393804129485</v>
      </c>
    </row>
    <row r="1309" spans="1:4" ht="12.5">
      <c r="A1309" s="1">
        <v>1308</v>
      </c>
      <c r="B1309" s="1">
        <v>2908</v>
      </c>
      <c r="C1309" s="1">
        <v>169</v>
      </c>
      <c r="D1309" s="3">
        <f t="shared" si="0"/>
        <v>0.19172318234984884</v>
      </c>
    </row>
    <row r="1310" spans="1:4" ht="12.5">
      <c r="A1310" s="1">
        <v>1309</v>
      </c>
      <c r="B1310" s="1">
        <v>2909</v>
      </c>
      <c r="C1310" s="1">
        <v>145</v>
      </c>
      <c r="D1310" s="3">
        <f t="shared" si="0"/>
        <v>0.16449622154276969</v>
      </c>
    </row>
    <row r="1311" spans="1:4" ht="12.5">
      <c r="A1311" s="1">
        <v>1310</v>
      </c>
      <c r="B1311" s="1">
        <v>2910</v>
      </c>
      <c r="C1311" s="1">
        <v>146</v>
      </c>
      <c r="D1311" s="3">
        <f t="shared" si="0"/>
        <v>0.16563067824306468</v>
      </c>
    </row>
    <row r="1312" spans="1:4" ht="12.5">
      <c r="A1312" s="1">
        <v>1311</v>
      </c>
      <c r="B1312" s="1">
        <v>2911</v>
      </c>
      <c r="C1312" s="1">
        <v>127</v>
      </c>
      <c r="D1312" s="3">
        <f t="shared" si="0"/>
        <v>0.14407600093746034</v>
      </c>
    </row>
    <row r="1313" spans="1:4" ht="12.5">
      <c r="A1313" s="1">
        <v>1312</v>
      </c>
      <c r="B1313" s="1">
        <v>2912</v>
      </c>
      <c r="C1313" s="1">
        <v>166</v>
      </c>
      <c r="D1313" s="3">
        <f t="shared" si="0"/>
        <v>0.18831981224896391</v>
      </c>
    </row>
    <row r="1314" spans="1:4" ht="12.5">
      <c r="A1314" s="1">
        <v>1313</v>
      </c>
      <c r="B1314" s="1">
        <v>2913</v>
      </c>
      <c r="C1314" s="1">
        <v>128</v>
      </c>
      <c r="D1314" s="3">
        <f t="shared" si="0"/>
        <v>0.14521045763775531</v>
      </c>
    </row>
    <row r="1315" spans="1:4" ht="12.5">
      <c r="A1315" s="1">
        <v>1314</v>
      </c>
      <c r="B1315" s="1">
        <v>2914</v>
      </c>
      <c r="C1315" s="1">
        <v>167</v>
      </c>
      <c r="D1315" s="3">
        <f t="shared" si="0"/>
        <v>0.1894542689492589</v>
      </c>
    </row>
    <row r="1316" spans="1:4" ht="12.5">
      <c r="A1316" s="1">
        <v>1315</v>
      </c>
      <c r="B1316" s="1">
        <v>2915</v>
      </c>
      <c r="C1316" s="1">
        <v>135</v>
      </c>
      <c r="D1316" s="3">
        <f t="shared" si="0"/>
        <v>0.15315165453982008</v>
      </c>
    </row>
    <row r="1317" spans="1:4" ht="12.5">
      <c r="A1317" s="1">
        <v>1316</v>
      </c>
      <c r="B1317" s="1">
        <v>2916</v>
      </c>
      <c r="C1317" s="1">
        <v>142</v>
      </c>
      <c r="D1317" s="3">
        <f t="shared" si="0"/>
        <v>0.16109285144188479</v>
      </c>
    </row>
    <row r="1318" spans="1:4" ht="12.5">
      <c r="A1318" s="1">
        <v>1317</v>
      </c>
      <c r="B1318" s="1">
        <v>2917</v>
      </c>
      <c r="C1318" s="1">
        <v>149</v>
      </c>
      <c r="D1318" s="3">
        <f t="shared" si="0"/>
        <v>0.16903404834394956</v>
      </c>
    </row>
    <row r="1319" spans="1:4" ht="12.5">
      <c r="A1319" s="1">
        <v>1318</v>
      </c>
      <c r="B1319" s="1">
        <v>2918</v>
      </c>
      <c r="C1319" s="1">
        <v>136</v>
      </c>
      <c r="D1319" s="3">
        <f t="shared" si="0"/>
        <v>0.15428611124011501</v>
      </c>
    </row>
    <row r="1320" spans="1:4" ht="12.5">
      <c r="A1320" s="1">
        <v>1319</v>
      </c>
      <c r="B1320" s="1">
        <v>2919</v>
      </c>
      <c r="C1320" s="1">
        <v>133</v>
      </c>
      <c r="D1320" s="3">
        <f t="shared" si="0"/>
        <v>0.15088274113923014</v>
      </c>
    </row>
    <row r="1321" spans="1:4" ht="12.5">
      <c r="A1321" s="1">
        <v>1320</v>
      </c>
      <c r="B1321" s="1">
        <v>2920</v>
      </c>
      <c r="C1321" s="1">
        <v>154</v>
      </c>
      <c r="D1321" s="3">
        <f t="shared" si="0"/>
        <v>0.17470633184542436</v>
      </c>
    </row>
    <row r="1322" spans="1:4" ht="12.5">
      <c r="A1322" s="1">
        <v>1321</v>
      </c>
      <c r="B1322" s="1">
        <v>2921</v>
      </c>
      <c r="C1322" s="1">
        <v>160</v>
      </c>
      <c r="D1322" s="3">
        <f t="shared" si="0"/>
        <v>0.18151307204719414</v>
      </c>
    </row>
    <row r="1323" spans="1:4" ht="12.5">
      <c r="A1323" s="1">
        <v>1322</v>
      </c>
      <c r="B1323" s="1">
        <v>2922</v>
      </c>
      <c r="C1323" s="1">
        <v>145</v>
      </c>
      <c r="D1323" s="3">
        <f t="shared" si="0"/>
        <v>0.16449622154276969</v>
      </c>
    </row>
    <row r="1324" spans="1:4" ht="12.5">
      <c r="A1324" s="1">
        <v>1323</v>
      </c>
      <c r="B1324" s="1">
        <v>2923</v>
      </c>
      <c r="C1324" s="1">
        <v>146</v>
      </c>
      <c r="D1324" s="3">
        <f t="shared" si="0"/>
        <v>0.16563067824306468</v>
      </c>
    </row>
    <row r="1325" spans="1:4" ht="12.5">
      <c r="A1325" s="1">
        <v>1324</v>
      </c>
      <c r="B1325" s="1">
        <v>2924</v>
      </c>
      <c r="C1325" s="1">
        <v>127</v>
      </c>
      <c r="D1325" s="3">
        <f t="shared" si="0"/>
        <v>0.14407600093746034</v>
      </c>
    </row>
    <row r="1326" spans="1:4" ht="12.5">
      <c r="A1326" s="1">
        <v>1325</v>
      </c>
      <c r="B1326" s="1">
        <v>2925</v>
      </c>
      <c r="C1326" s="1">
        <v>157</v>
      </c>
      <c r="D1326" s="3">
        <f t="shared" si="0"/>
        <v>0.17810970194630923</v>
      </c>
    </row>
    <row r="1327" spans="1:4" ht="12.5">
      <c r="A1327" s="1">
        <v>1326</v>
      </c>
      <c r="B1327" s="1">
        <v>2926</v>
      </c>
      <c r="C1327" s="1">
        <v>140</v>
      </c>
      <c r="D1327" s="3">
        <f t="shared" si="0"/>
        <v>0.15882393804129485</v>
      </c>
    </row>
    <row r="1328" spans="1:4" ht="12.5">
      <c r="A1328" s="1">
        <v>1327</v>
      </c>
      <c r="B1328" s="1">
        <v>2927</v>
      </c>
      <c r="C1328" s="1">
        <v>140</v>
      </c>
      <c r="D1328" s="3">
        <f t="shared" si="0"/>
        <v>0.15882393804129485</v>
      </c>
    </row>
    <row r="1329" spans="1:4" ht="12.5">
      <c r="A1329" s="1">
        <v>1328</v>
      </c>
      <c r="B1329" s="1">
        <v>2928</v>
      </c>
      <c r="C1329" s="1">
        <v>141</v>
      </c>
      <c r="D1329" s="3">
        <f t="shared" si="0"/>
        <v>0.15995839474158985</v>
      </c>
    </row>
    <row r="1330" spans="1:4" ht="12.5">
      <c r="A1330" s="1">
        <v>1329</v>
      </c>
      <c r="B1330" s="1">
        <v>2929</v>
      </c>
      <c r="C1330" s="1">
        <v>149</v>
      </c>
      <c r="D1330" s="3">
        <f t="shared" si="0"/>
        <v>0.16903404834394956</v>
      </c>
    </row>
    <row r="1331" spans="1:4" ht="12.5">
      <c r="A1331" s="1">
        <v>1330</v>
      </c>
      <c r="B1331" s="1">
        <v>2930</v>
      </c>
      <c r="C1331" s="1">
        <v>160</v>
      </c>
      <c r="D1331" s="3">
        <f t="shared" si="0"/>
        <v>0.18151307204719414</v>
      </c>
    </row>
    <row r="1332" spans="1:4" ht="12.5">
      <c r="A1332" s="1">
        <v>1331</v>
      </c>
      <c r="B1332" s="1">
        <v>2931</v>
      </c>
      <c r="C1332" s="1">
        <v>143</v>
      </c>
      <c r="D1332" s="3">
        <f t="shared" si="0"/>
        <v>0.16222730814217978</v>
      </c>
    </row>
    <row r="1333" spans="1:4" ht="12.5">
      <c r="A1333" s="1">
        <v>1332</v>
      </c>
      <c r="B1333" s="1">
        <v>2932</v>
      </c>
      <c r="C1333" s="1">
        <v>151</v>
      </c>
      <c r="D1333" s="3">
        <f t="shared" si="0"/>
        <v>0.17130296174453946</v>
      </c>
    </row>
    <row r="1334" spans="1:4" ht="12.5">
      <c r="A1334" s="1">
        <v>1333</v>
      </c>
      <c r="B1334" s="1">
        <v>2933</v>
      </c>
      <c r="C1334" s="1">
        <v>142</v>
      </c>
      <c r="D1334" s="3">
        <f t="shared" si="0"/>
        <v>0.16109285144188479</v>
      </c>
    </row>
    <row r="1335" spans="1:4" ht="12.5">
      <c r="A1335" s="1">
        <v>1334</v>
      </c>
      <c r="B1335" s="1">
        <v>2934</v>
      </c>
      <c r="C1335" s="1">
        <v>139</v>
      </c>
      <c r="D1335" s="3">
        <f t="shared" si="0"/>
        <v>0.15768948134099992</v>
      </c>
    </row>
    <row r="1336" spans="1:4" ht="12.5">
      <c r="A1336" s="1">
        <v>1335</v>
      </c>
      <c r="B1336" s="1">
        <v>2935</v>
      </c>
      <c r="C1336" s="1">
        <v>143</v>
      </c>
      <c r="D1336" s="3">
        <f t="shared" si="0"/>
        <v>0.16222730814217978</v>
      </c>
    </row>
    <row r="1337" spans="1:4" ht="12.5">
      <c r="A1337" s="1">
        <v>1336</v>
      </c>
      <c r="B1337" s="1">
        <v>2936</v>
      </c>
      <c r="C1337" s="1">
        <v>135</v>
      </c>
      <c r="D1337" s="3">
        <f t="shared" si="0"/>
        <v>0.15315165453982008</v>
      </c>
    </row>
    <row r="1338" spans="1:4" ht="12.5">
      <c r="A1338" s="1">
        <v>1337</v>
      </c>
      <c r="B1338" s="1">
        <v>2937</v>
      </c>
      <c r="C1338" s="1">
        <v>139</v>
      </c>
      <c r="D1338" s="3">
        <f t="shared" si="0"/>
        <v>0.15768948134099992</v>
      </c>
    </row>
    <row r="1339" spans="1:4" ht="12.5">
      <c r="A1339" s="1">
        <v>1338</v>
      </c>
      <c r="B1339" s="1">
        <v>2938</v>
      </c>
      <c r="C1339" s="1">
        <v>133</v>
      </c>
      <c r="D1339" s="3">
        <f t="shared" si="0"/>
        <v>0.15088274113923014</v>
      </c>
    </row>
    <row r="1340" spans="1:4" ht="12.5">
      <c r="A1340" s="1">
        <v>1339</v>
      </c>
      <c r="B1340" s="1">
        <v>2939</v>
      </c>
      <c r="C1340" s="1">
        <v>147</v>
      </c>
      <c r="D1340" s="3">
        <f t="shared" si="0"/>
        <v>0.16676513494335962</v>
      </c>
    </row>
    <row r="1341" spans="1:4" ht="12.5">
      <c r="A1341" s="1">
        <v>1340</v>
      </c>
      <c r="B1341" s="1">
        <v>2940</v>
      </c>
      <c r="C1341" s="1">
        <v>128</v>
      </c>
      <c r="D1341" s="3">
        <f t="shared" si="0"/>
        <v>0.14521045763775531</v>
      </c>
    </row>
    <row r="1342" spans="1:4" ht="12.5">
      <c r="A1342" s="1">
        <v>1341</v>
      </c>
      <c r="B1342" s="1">
        <v>2941</v>
      </c>
      <c r="C1342" s="1">
        <v>120</v>
      </c>
      <c r="D1342" s="3">
        <f t="shared" si="0"/>
        <v>0.13613480403539563</v>
      </c>
    </row>
    <row r="1343" spans="1:4" ht="12.5">
      <c r="A1343" s="1">
        <v>1342</v>
      </c>
      <c r="B1343" s="1">
        <v>2942</v>
      </c>
      <c r="C1343" s="1">
        <v>131</v>
      </c>
      <c r="D1343" s="3">
        <f t="shared" si="0"/>
        <v>0.14861382773864021</v>
      </c>
    </row>
    <row r="1344" spans="1:4" ht="12.5">
      <c r="A1344" s="1">
        <v>1343</v>
      </c>
      <c r="B1344" s="1">
        <v>2943</v>
      </c>
      <c r="C1344" s="1">
        <v>114</v>
      </c>
      <c r="D1344" s="3">
        <f t="shared" si="0"/>
        <v>0.12932806383362583</v>
      </c>
    </row>
    <row r="1345" spans="1:4" ht="12.5">
      <c r="A1345" s="1">
        <v>1344</v>
      </c>
      <c r="B1345" s="1">
        <v>2944</v>
      </c>
      <c r="C1345" s="1">
        <v>116</v>
      </c>
      <c r="D1345" s="3">
        <f t="shared" si="0"/>
        <v>0.13159697723421576</v>
      </c>
    </row>
    <row r="1346" spans="1:4" ht="12.5">
      <c r="A1346" s="1">
        <v>1345</v>
      </c>
      <c r="B1346" s="1">
        <v>2945</v>
      </c>
      <c r="C1346" s="1">
        <v>120</v>
      </c>
      <c r="D1346" s="3">
        <f t="shared" si="0"/>
        <v>0.13613480403539563</v>
      </c>
    </row>
    <row r="1347" spans="1:4" ht="12.5">
      <c r="A1347" s="1">
        <v>1346</v>
      </c>
      <c r="B1347" s="1">
        <v>2946</v>
      </c>
      <c r="C1347" s="1">
        <v>120</v>
      </c>
      <c r="D1347" s="3">
        <f t="shared" si="0"/>
        <v>0.13613480403539563</v>
      </c>
    </row>
    <row r="1348" spans="1:4" ht="12.5">
      <c r="A1348" s="1">
        <v>1347</v>
      </c>
      <c r="B1348" s="1">
        <v>2947</v>
      </c>
      <c r="C1348" s="1">
        <v>123</v>
      </c>
      <c r="D1348" s="3">
        <f t="shared" si="0"/>
        <v>0.1395381741362805</v>
      </c>
    </row>
    <row r="1349" spans="1:4" ht="12.5">
      <c r="A1349" s="1">
        <v>1348</v>
      </c>
      <c r="B1349" s="1">
        <v>2948</v>
      </c>
      <c r="C1349" s="1">
        <v>99</v>
      </c>
      <c r="D1349" s="3">
        <f t="shared" si="0"/>
        <v>0.11231121332920138</v>
      </c>
    </row>
    <row r="1350" spans="1:4" ht="12.5">
      <c r="A1350" s="1">
        <v>1349</v>
      </c>
      <c r="B1350" s="1">
        <v>2949</v>
      </c>
      <c r="C1350" s="1">
        <v>145</v>
      </c>
      <c r="D1350" s="3">
        <f t="shared" si="0"/>
        <v>0.16449622154276969</v>
      </c>
    </row>
    <row r="1351" spans="1:4" ht="12.5">
      <c r="A1351" s="1">
        <v>1350</v>
      </c>
      <c r="B1351" s="1">
        <v>2950</v>
      </c>
      <c r="C1351" s="1">
        <v>126</v>
      </c>
      <c r="D1351" s="3">
        <f t="shared" si="0"/>
        <v>0.1429415442371654</v>
      </c>
    </row>
    <row r="1352" spans="1:4" ht="12.5">
      <c r="A1352" s="1">
        <v>1351</v>
      </c>
      <c r="B1352" s="1">
        <v>2951</v>
      </c>
      <c r="C1352" s="1">
        <v>127</v>
      </c>
      <c r="D1352" s="3">
        <f t="shared" si="0"/>
        <v>0.14407600093746034</v>
      </c>
    </row>
    <row r="1353" spans="1:4" ht="12.5">
      <c r="A1353" s="1">
        <v>1352</v>
      </c>
      <c r="B1353" s="1">
        <v>2952</v>
      </c>
      <c r="C1353" s="1">
        <v>95</v>
      </c>
      <c r="D1353" s="3">
        <f t="shared" si="0"/>
        <v>0.10777338652802153</v>
      </c>
    </row>
    <row r="1354" spans="1:4" ht="12.5">
      <c r="A1354" s="1">
        <v>1353</v>
      </c>
      <c r="B1354" s="1">
        <v>2953</v>
      </c>
      <c r="C1354" s="1">
        <v>130</v>
      </c>
      <c r="D1354" s="3">
        <f t="shared" si="0"/>
        <v>0.14747937103834524</v>
      </c>
    </row>
    <row r="1355" spans="1:4" ht="12.5">
      <c r="A1355" s="1">
        <v>1354</v>
      </c>
      <c r="B1355" s="1">
        <v>2954</v>
      </c>
      <c r="C1355" s="1">
        <v>119</v>
      </c>
      <c r="D1355" s="3">
        <f t="shared" si="0"/>
        <v>0.13500034733510063</v>
      </c>
    </row>
    <row r="1356" spans="1:4" ht="12.5">
      <c r="A1356" s="1">
        <v>1355</v>
      </c>
      <c r="B1356" s="1">
        <v>2955</v>
      </c>
      <c r="C1356" s="1">
        <v>119</v>
      </c>
      <c r="D1356" s="3">
        <f t="shared" si="0"/>
        <v>0.13500034733510063</v>
      </c>
    </row>
    <row r="1357" spans="1:4" ht="12.5">
      <c r="A1357" s="1">
        <v>1356</v>
      </c>
      <c r="B1357" s="1">
        <v>2956</v>
      </c>
      <c r="C1357" s="1">
        <v>119</v>
      </c>
      <c r="D1357" s="3">
        <f t="shared" si="0"/>
        <v>0.13500034733510063</v>
      </c>
    </row>
    <row r="1358" spans="1:4" ht="12.5">
      <c r="A1358" s="1">
        <v>1357</v>
      </c>
      <c r="B1358" s="1">
        <v>2957</v>
      </c>
      <c r="C1358" s="1">
        <v>102</v>
      </c>
      <c r="D1358" s="3">
        <f t="shared" si="0"/>
        <v>0.11571458343008627</v>
      </c>
    </row>
    <row r="1359" spans="1:4" ht="12.5">
      <c r="A1359" s="1">
        <v>1358</v>
      </c>
      <c r="B1359" s="1">
        <v>2958</v>
      </c>
      <c r="C1359" s="1">
        <v>108</v>
      </c>
      <c r="D1359" s="3">
        <f t="shared" si="0"/>
        <v>0.12252132363185606</v>
      </c>
    </row>
    <row r="1360" spans="1:4" ht="12.5">
      <c r="A1360" s="1">
        <v>1359</v>
      </c>
      <c r="B1360" s="1">
        <v>2959</v>
      </c>
      <c r="C1360" s="1">
        <v>132</v>
      </c>
      <c r="D1360" s="3">
        <f t="shared" si="0"/>
        <v>0.14974828443893518</v>
      </c>
    </row>
    <row r="1361" spans="1:4" ht="12.5">
      <c r="A1361" s="1">
        <v>1360</v>
      </c>
      <c r="B1361" s="1">
        <v>2960</v>
      </c>
      <c r="C1361" s="1">
        <v>131</v>
      </c>
      <c r="D1361" s="3">
        <f t="shared" si="0"/>
        <v>0.14861382773864021</v>
      </c>
    </row>
    <row r="1362" spans="1:4" ht="12.5">
      <c r="A1362" s="1">
        <v>1361</v>
      </c>
      <c r="B1362" s="1">
        <v>2961</v>
      </c>
      <c r="C1362" s="1">
        <v>114</v>
      </c>
      <c r="D1362" s="3">
        <f t="shared" si="0"/>
        <v>0.12932806383362583</v>
      </c>
    </row>
    <row r="1363" spans="1:4" ht="12.5">
      <c r="A1363" s="1">
        <v>1362</v>
      </c>
      <c r="B1363" s="1">
        <v>2962</v>
      </c>
      <c r="C1363" s="1">
        <v>115</v>
      </c>
      <c r="D1363" s="3">
        <f t="shared" si="0"/>
        <v>0.13046252053392079</v>
      </c>
    </row>
    <row r="1364" spans="1:4" ht="12.5">
      <c r="A1364" s="1">
        <v>1363</v>
      </c>
      <c r="B1364" s="1">
        <v>2963</v>
      </c>
      <c r="C1364" s="1">
        <v>120</v>
      </c>
      <c r="D1364" s="3">
        <f t="shared" si="0"/>
        <v>0.13613480403539563</v>
      </c>
    </row>
    <row r="1365" spans="1:4" ht="12.5">
      <c r="A1365" s="1">
        <v>1364</v>
      </c>
      <c r="B1365" s="1">
        <v>2964</v>
      </c>
      <c r="C1365" s="1">
        <v>108</v>
      </c>
      <c r="D1365" s="3">
        <f t="shared" si="0"/>
        <v>0.12252132363185606</v>
      </c>
    </row>
    <row r="1366" spans="1:4" ht="12.5">
      <c r="A1366" s="1">
        <v>1365</v>
      </c>
      <c r="B1366" s="1">
        <v>2965</v>
      </c>
      <c r="C1366" s="1">
        <v>105</v>
      </c>
      <c r="D1366" s="3">
        <f t="shared" si="0"/>
        <v>0.11911795353097117</v>
      </c>
    </row>
    <row r="1367" spans="1:4" ht="12.5">
      <c r="A1367" s="1">
        <v>1366</v>
      </c>
      <c r="B1367" s="1">
        <v>2966</v>
      </c>
      <c r="C1367" s="1">
        <v>103</v>
      </c>
      <c r="D1367" s="3">
        <f t="shared" si="0"/>
        <v>0.11684904013038122</v>
      </c>
    </row>
    <row r="1368" spans="1:4" ht="12.5">
      <c r="A1368" s="1">
        <v>1367</v>
      </c>
      <c r="B1368" s="1">
        <v>2967</v>
      </c>
      <c r="C1368" s="1">
        <v>130</v>
      </c>
      <c r="D1368" s="3">
        <f t="shared" si="0"/>
        <v>0.14747937103834524</v>
      </c>
    </row>
    <row r="1369" spans="1:4" ht="12.5">
      <c r="A1369" s="1">
        <v>1368</v>
      </c>
      <c r="B1369" s="1">
        <v>2968</v>
      </c>
      <c r="C1369" s="1">
        <v>117</v>
      </c>
      <c r="D1369" s="3">
        <f t="shared" si="0"/>
        <v>0.1327314339345107</v>
      </c>
    </row>
    <row r="1370" spans="1:4" ht="12.5">
      <c r="A1370" s="1">
        <v>1369</v>
      </c>
      <c r="B1370" s="1">
        <v>2969</v>
      </c>
      <c r="C1370" s="1">
        <v>113</v>
      </c>
      <c r="D1370" s="3">
        <f t="shared" si="0"/>
        <v>0.12819360713333086</v>
      </c>
    </row>
    <row r="1371" spans="1:4" ht="12.5">
      <c r="A1371" s="1">
        <v>1370</v>
      </c>
      <c r="B1371" s="1">
        <v>2970</v>
      </c>
      <c r="C1371" s="1">
        <v>105</v>
      </c>
      <c r="D1371" s="3">
        <f t="shared" si="0"/>
        <v>0.11911795353097117</v>
      </c>
    </row>
    <row r="1372" spans="1:4" ht="12.5">
      <c r="A1372" s="1">
        <v>1371</v>
      </c>
      <c r="B1372" s="1">
        <v>2971</v>
      </c>
      <c r="C1372" s="1">
        <v>111</v>
      </c>
      <c r="D1372" s="3">
        <f t="shared" si="0"/>
        <v>0.12592469373274093</v>
      </c>
    </row>
    <row r="1373" spans="1:4" ht="12.5">
      <c r="A1373" s="1">
        <v>1372</v>
      </c>
      <c r="B1373" s="1">
        <v>2972</v>
      </c>
      <c r="C1373" s="1">
        <v>112</v>
      </c>
      <c r="D1373" s="3">
        <f t="shared" si="0"/>
        <v>0.12705915043303589</v>
      </c>
    </row>
    <row r="1374" spans="1:4" ht="12.5">
      <c r="A1374" s="1">
        <v>1373</v>
      </c>
      <c r="B1374" s="1">
        <v>2973</v>
      </c>
      <c r="C1374" s="1">
        <v>95</v>
      </c>
      <c r="D1374" s="3">
        <f t="shared" si="0"/>
        <v>0.10777338652802153</v>
      </c>
    </row>
    <row r="1375" spans="1:4" ht="12.5">
      <c r="A1375" s="1">
        <v>1374</v>
      </c>
      <c r="B1375" s="1">
        <v>2974</v>
      </c>
      <c r="C1375" s="1">
        <v>104</v>
      </c>
      <c r="D1375" s="3">
        <f t="shared" si="0"/>
        <v>0.11798349683067619</v>
      </c>
    </row>
    <row r="1376" spans="1:4" ht="12.5">
      <c r="A1376" s="1">
        <v>1375</v>
      </c>
      <c r="B1376" s="1">
        <v>2975</v>
      </c>
      <c r="C1376" s="1">
        <v>98</v>
      </c>
      <c r="D1376" s="3">
        <f t="shared" si="0"/>
        <v>0.11117675662890641</v>
      </c>
    </row>
    <row r="1377" spans="1:4" ht="12.5">
      <c r="A1377" s="1">
        <v>1376</v>
      </c>
      <c r="B1377" s="1">
        <v>2976</v>
      </c>
      <c r="C1377" s="1">
        <v>89</v>
      </c>
      <c r="D1377" s="3">
        <f t="shared" si="0"/>
        <v>0.10096664632625175</v>
      </c>
    </row>
    <row r="1378" spans="1:4" ht="12.5">
      <c r="A1378" s="1">
        <v>1377</v>
      </c>
      <c r="B1378" s="1">
        <v>2977</v>
      </c>
      <c r="C1378" s="1">
        <v>109</v>
      </c>
      <c r="D1378" s="3">
        <f t="shared" si="0"/>
        <v>0.12365578033215101</v>
      </c>
    </row>
    <row r="1379" spans="1:4" ht="12.5">
      <c r="A1379" s="1">
        <v>1378</v>
      </c>
      <c r="B1379" s="1">
        <v>2978</v>
      </c>
      <c r="C1379" s="1">
        <v>98</v>
      </c>
      <c r="D1379" s="3">
        <f t="shared" si="0"/>
        <v>0.11117675662890641</v>
      </c>
    </row>
    <row r="1380" spans="1:4" ht="12.5">
      <c r="A1380" s="1">
        <v>1379</v>
      </c>
      <c r="B1380" s="1">
        <v>2979</v>
      </c>
      <c r="C1380" s="1">
        <v>103</v>
      </c>
      <c r="D1380" s="3">
        <f t="shared" si="0"/>
        <v>0.11684904013038122</v>
      </c>
    </row>
    <row r="1381" spans="1:4" ht="12.5">
      <c r="A1381" s="1">
        <v>1380</v>
      </c>
      <c r="B1381" s="1">
        <v>2980</v>
      </c>
      <c r="C1381" s="1">
        <v>76</v>
      </c>
      <c r="D1381" s="3">
        <f t="shared" si="0"/>
        <v>8.6218709222417228E-2</v>
      </c>
    </row>
    <row r="1382" spans="1:4" ht="12.5">
      <c r="A1382" s="1">
        <v>1381</v>
      </c>
      <c r="B1382" s="1">
        <v>2981</v>
      </c>
      <c r="C1382" s="1">
        <v>105</v>
      </c>
      <c r="D1382" s="3">
        <f t="shared" si="0"/>
        <v>0.11911795353097117</v>
      </c>
    </row>
    <row r="1383" spans="1:4" ht="12.5">
      <c r="A1383" s="1">
        <v>1382</v>
      </c>
      <c r="B1383" s="1">
        <v>2982</v>
      </c>
      <c r="C1383" s="1">
        <v>97</v>
      </c>
      <c r="D1383" s="3">
        <f t="shared" si="0"/>
        <v>0.11004229992861145</v>
      </c>
    </row>
    <row r="1384" spans="1:4" ht="12.5">
      <c r="A1384" s="1">
        <v>1383</v>
      </c>
      <c r="B1384" s="1">
        <v>2983</v>
      </c>
      <c r="C1384" s="1">
        <v>104</v>
      </c>
      <c r="D1384" s="3">
        <f t="shared" si="0"/>
        <v>0.11798349683067619</v>
      </c>
    </row>
    <row r="1385" spans="1:4" ht="12.5">
      <c r="A1385" s="1">
        <v>1384</v>
      </c>
      <c r="B1385" s="1">
        <v>2984</v>
      </c>
      <c r="C1385" s="1">
        <v>98</v>
      </c>
      <c r="D1385" s="3">
        <f t="shared" si="0"/>
        <v>0.11117675662890641</v>
      </c>
    </row>
    <row r="1386" spans="1:4" ht="12.5">
      <c r="A1386" s="1">
        <v>1385</v>
      </c>
      <c r="B1386" s="1">
        <v>2985</v>
      </c>
      <c r="C1386" s="1">
        <v>108</v>
      </c>
      <c r="D1386" s="3">
        <f t="shared" si="0"/>
        <v>0.12252132363185606</v>
      </c>
    </row>
    <row r="1387" spans="1:4" ht="12.5">
      <c r="A1387" s="1">
        <v>1386</v>
      </c>
      <c r="B1387" s="1">
        <v>2986</v>
      </c>
      <c r="C1387" s="1">
        <v>105</v>
      </c>
      <c r="D1387" s="3">
        <f t="shared" si="0"/>
        <v>0.11911795353097117</v>
      </c>
    </row>
    <row r="1388" spans="1:4" ht="12.5">
      <c r="A1388" s="1">
        <v>1387</v>
      </c>
      <c r="B1388" s="1">
        <v>2987</v>
      </c>
      <c r="C1388" s="1">
        <v>99</v>
      </c>
      <c r="D1388" s="3">
        <f t="shared" si="0"/>
        <v>0.11231121332920138</v>
      </c>
    </row>
    <row r="1389" spans="1:4" ht="12.5">
      <c r="A1389" s="1">
        <v>1388</v>
      </c>
      <c r="B1389" s="1">
        <v>2988</v>
      </c>
      <c r="C1389" s="1">
        <v>90</v>
      </c>
      <c r="D1389" s="3">
        <f t="shared" si="0"/>
        <v>0.10210110302654671</v>
      </c>
    </row>
    <row r="1390" spans="1:4" ht="12.5">
      <c r="A1390" s="1">
        <v>1389</v>
      </c>
      <c r="B1390" s="1">
        <v>2989</v>
      </c>
      <c r="C1390" s="1">
        <v>92</v>
      </c>
      <c r="D1390" s="3">
        <f t="shared" si="0"/>
        <v>0.10437001642713664</v>
      </c>
    </row>
    <row r="1391" spans="1:4" ht="12.5">
      <c r="A1391" s="1">
        <v>1390</v>
      </c>
      <c r="B1391" s="1">
        <v>2990</v>
      </c>
      <c r="C1391" s="1">
        <v>103</v>
      </c>
      <c r="D1391" s="3">
        <f t="shared" si="0"/>
        <v>0.11684904013038122</v>
      </c>
    </row>
    <row r="1392" spans="1:4" ht="12.5">
      <c r="A1392" s="1">
        <v>1391</v>
      </c>
      <c r="B1392" s="1">
        <v>2991</v>
      </c>
      <c r="C1392" s="1">
        <v>94</v>
      </c>
      <c r="D1392" s="3">
        <f t="shared" si="0"/>
        <v>0.10663892982772656</v>
      </c>
    </row>
    <row r="1393" spans="1:4" ht="12.5">
      <c r="A1393" s="1">
        <v>1392</v>
      </c>
      <c r="B1393" s="1">
        <v>2992</v>
      </c>
      <c r="C1393" s="1">
        <v>88</v>
      </c>
      <c r="D1393" s="3">
        <f t="shared" si="0"/>
        <v>9.9832189625956788E-2</v>
      </c>
    </row>
    <row r="1394" spans="1:4" ht="12.5">
      <c r="A1394" s="1">
        <v>1393</v>
      </c>
      <c r="B1394" s="1">
        <v>2993</v>
      </c>
      <c r="C1394" s="1">
        <v>96</v>
      </c>
      <c r="D1394" s="3">
        <f t="shared" si="0"/>
        <v>0.10890784322831648</v>
      </c>
    </row>
    <row r="1395" spans="1:4" ht="12.5">
      <c r="A1395" s="1">
        <v>1394</v>
      </c>
      <c r="B1395" s="1">
        <v>2994</v>
      </c>
      <c r="C1395" s="1">
        <v>82</v>
      </c>
      <c r="D1395" s="3">
        <f t="shared" si="0"/>
        <v>9.3025449424187001E-2</v>
      </c>
    </row>
    <row r="1396" spans="1:4" ht="12.5">
      <c r="A1396" s="1">
        <v>1395</v>
      </c>
      <c r="B1396" s="1">
        <v>2995</v>
      </c>
      <c r="C1396" s="1">
        <v>88</v>
      </c>
      <c r="D1396" s="3">
        <f t="shared" si="0"/>
        <v>9.9832189625956788E-2</v>
      </c>
    </row>
    <row r="1397" spans="1:4" ht="12.5">
      <c r="A1397" s="1">
        <v>1396</v>
      </c>
      <c r="B1397" s="1">
        <v>2996</v>
      </c>
      <c r="C1397" s="1">
        <v>99</v>
      </c>
      <c r="D1397" s="3">
        <f t="shared" si="0"/>
        <v>0.11231121332920138</v>
      </c>
    </row>
    <row r="1398" spans="1:4" ht="12.5">
      <c r="A1398" s="1">
        <v>1397</v>
      </c>
      <c r="B1398" s="1">
        <v>2997</v>
      </c>
      <c r="C1398" s="1">
        <v>91</v>
      </c>
      <c r="D1398" s="3">
        <f t="shared" si="0"/>
        <v>0.10323555972684167</v>
      </c>
    </row>
    <row r="1399" spans="1:4" ht="12.5">
      <c r="A1399" s="1">
        <v>1398</v>
      </c>
      <c r="B1399" s="1">
        <v>2998</v>
      </c>
      <c r="C1399" s="1">
        <v>87</v>
      </c>
      <c r="D1399" s="3">
        <f t="shared" si="0"/>
        <v>9.8697732925661807E-2</v>
      </c>
    </row>
    <row r="1400" spans="1:4" ht="12.5">
      <c r="A1400" s="1">
        <v>1399</v>
      </c>
      <c r="B1400" s="1">
        <v>2999</v>
      </c>
      <c r="C1400" s="1">
        <v>112</v>
      </c>
      <c r="D1400" s="3">
        <f t="shared" si="0"/>
        <v>0.12705915043303589</v>
      </c>
    </row>
    <row r="1401" spans="1:4" ht="12.5">
      <c r="A1401" s="1">
        <v>1400</v>
      </c>
      <c r="B1401" s="1">
        <v>3000</v>
      </c>
      <c r="C1401" s="1">
        <v>98</v>
      </c>
      <c r="D1401" s="3">
        <f t="shared" si="0"/>
        <v>0.11117675662890641</v>
      </c>
    </row>
    <row r="1402" spans="1:4" ht="12.5">
      <c r="A1402" s="1">
        <v>1401</v>
      </c>
      <c r="B1402" s="1">
        <v>3001</v>
      </c>
      <c r="C1402" s="1">
        <v>106</v>
      </c>
      <c r="D1402" s="3">
        <f t="shared" si="0"/>
        <v>0.12025241023126612</v>
      </c>
    </row>
    <row r="1403" spans="1:4" ht="12.5">
      <c r="A1403" s="1">
        <v>1402</v>
      </c>
      <c r="B1403" s="1">
        <v>3002</v>
      </c>
      <c r="C1403" s="1">
        <v>97</v>
      </c>
      <c r="D1403" s="3">
        <f t="shared" si="0"/>
        <v>0.11004229992861145</v>
      </c>
    </row>
    <row r="1404" spans="1:4" ht="12.5">
      <c r="A1404" s="1">
        <v>1403</v>
      </c>
      <c r="B1404" s="1">
        <v>3003</v>
      </c>
      <c r="C1404" s="1">
        <v>79</v>
      </c>
      <c r="D1404" s="3">
        <f t="shared" si="0"/>
        <v>8.9622079323302115E-2</v>
      </c>
    </row>
    <row r="1405" spans="1:4" ht="12.5">
      <c r="A1405" s="1">
        <v>1404</v>
      </c>
      <c r="B1405" s="1">
        <v>3004</v>
      </c>
      <c r="C1405" s="1">
        <v>70</v>
      </c>
      <c r="D1405" s="3">
        <f t="shared" si="0"/>
        <v>7.9411969020647427E-2</v>
      </c>
    </row>
    <row r="1406" spans="1:4" ht="12.5">
      <c r="A1406" s="1">
        <v>1405</v>
      </c>
      <c r="B1406" s="1">
        <v>3005</v>
      </c>
      <c r="C1406" s="1">
        <v>96</v>
      </c>
      <c r="D1406" s="3">
        <f t="shared" si="0"/>
        <v>0.10890784322831648</v>
      </c>
    </row>
    <row r="1407" spans="1:4" ht="12.5">
      <c r="A1407" s="1">
        <v>1406</v>
      </c>
      <c r="B1407" s="1">
        <v>3006</v>
      </c>
      <c r="C1407" s="1">
        <v>91</v>
      </c>
      <c r="D1407" s="3">
        <f t="shared" si="0"/>
        <v>0.10323555972684167</v>
      </c>
    </row>
    <row r="1408" spans="1:4" ht="12.5">
      <c r="A1408" s="1">
        <v>1407</v>
      </c>
      <c r="B1408" s="1">
        <v>3007</v>
      </c>
      <c r="C1408" s="1">
        <v>97</v>
      </c>
      <c r="D1408" s="3">
        <f t="shared" si="0"/>
        <v>0.11004229992861145</v>
      </c>
    </row>
    <row r="1409" spans="1:4" ht="12.5">
      <c r="A1409" s="1">
        <v>1408</v>
      </c>
      <c r="B1409" s="1">
        <v>3008</v>
      </c>
      <c r="C1409" s="1">
        <v>90</v>
      </c>
      <c r="D1409" s="3">
        <f t="shared" si="0"/>
        <v>0.10210110302654671</v>
      </c>
    </row>
    <row r="1410" spans="1:4" ht="12.5">
      <c r="A1410" s="1">
        <v>1409</v>
      </c>
      <c r="B1410" s="1">
        <v>3009</v>
      </c>
      <c r="C1410" s="1">
        <v>90</v>
      </c>
      <c r="D1410" s="3">
        <f t="shared" si="0"/>
        <v>0.10210110302654671</v>
      </c>
    </row>
    <row r="1411" spans="1:4" ht="12.5">
      <c r="A1411" s="1">
        <v>1410</v>
      </c>
      <c r="B1411" s="1">
        <v>3010</v>
      </c>
      <c r="C1411" s="1">
        <v>84</v>
      </c>
      <c r="D1411" s="3">
        <f t="shared" si="0"/>
        <v>9.5294362824776921E-2</v>
      </c>
    </row>
    <row r="1412" spans="1:4" ht="12.5">
      <c r="A1412" s="1">
        <v>1411</v>
      </c>
      <c r="B1412" s="1">
        <v>3011</v>
      </c>
      <c r="C1412" s="1">
        <v>94</v>
      </c>
      <c r="D1412" s="3">
        <f t="shared" si="0"/>
        <v>0.10663892982772656</v>
      </c>
    </row>
    <row r="1413" spans="1:4" ht="12.5">
      <c r="A1413" s="1">
        <v>1412</v>
      </c>
      <c r="B1413" s="1">
        <v>3012</v>
      </c>
      <c r="C1413" s="1">
        <v>87</v>
      </c>
      <c r="D1413" s="3">
        <f t="shared" si="0"/>
        <v>9.8697732925661807E-2</v>
      </c>
    </row>
    <row r="1414" spans="1:4" ht="12.5">
      <c r="A1414" s="1">
        <v>1413</v>
      </c>
      <c r="B1414" s="1">
        <v>3013</v>
      </c>
      <c r="C1414" s="1">
        <v>87</v>
      </c>
      <c r="D1414" s="3">
        <f t="shared" si="0"/>
        <v>9.8697732925661807E-2</v>
      </c>
    </row>
    <row r="1415" spans="1:4" ht="12.5">
      <c r="A1415" s="1">
        <v>1414</v>
      </c>
      <c r="B1415" s="1">
        <v>3014</v>
      </c>
      <c r="C1415" s="1">
        <v>89</v>
      </c>
      <c r="D1415" s="3">
        <f t="shared" si="0"/>
        <v>0.10096664632625175</v>
      </c>
    </row>
    <row r="1416" spans="1:4" ht="12.5">
      <c r="A1416" s="1">
        <v>1415</v>
      </c>
      <c r="B1416" s="1">
        <v>3015</v>
      </c>
      <c r="C1416" s="1">
        <v>89</v>
      </c>
      <c r="D1416" s="3">
        <f t="shared" si="0"/>
        <v>0.10096664632625175</v>
      </c>
    </row>
    <row r="1417" spans="1:4" ht="12.5">
      <c r="A1417" s="1">
        <v>1416</v>
      </c>
      <c r="B1417" s="1">
        <v>3016</v>
      </c>
      <c r="C1417" s="1">
        <v>61</v>
      </c>
      <c r="D1417" s="3">
        <f t="shared" si="0"/>
        <v>6.9201858717992767E-2</v>
      </c>
    </row>
    <row r="1418" spans="1:4" ht="12.5">
      <c r="A1418" s="1">
        <v>1417</v>
      </c>
      <c r="B1418" s="1">
        <v>3017</v>
      </c>
      <c r="C1418" s="1">
        <v>76</v>
      </c>
      <c r="D1418" s="3">
        <f t="shared" si="0"/>
        <v>8.6218709222417228E-2</v>
      </c>
    </row>
    <row r="1419" spans="1:4" ht="12.5">
      <c r="A1419" s="1">
        <v>1418</v>
      </c>
      <c r="B1419" s="1">
        <v>3018</v>
      </c>
      <c r="C1419" s="1">
        <v>108</v>
      </c>
      <c r="D1419" s="3">
        <f t="shared" si="0"/>
        <v>0.12252132363185606</v>
      </c>
    </row>
    <row r="1420" spans="1:4" ht="12.5">
      <c r="A1420" s="1">
        <v>1419</v>
      </c>
      <c r="B1420" s="1">
        <v>3019</v>
      </c>
      <c r="C1420" s="1">
        <v>91</v>
      </c>
      <c r="D1420" s="3">
        <f t="shared" si="0"/>
        <v>0.10323555972684167</v>
      </c>
    </row>
    <row r="1421" spans="1:4" ht="12.5">
      <c r="A1421" s="1">
        <v>1420</v>
      </c>
      <c r="B1421" s="1">
        <v>3020</v>
      </c>
      <c r="C1421" s="1">
        <v>82</v>
      </c>
      <c r="D1421" s="3">
        <f t="shared" si="0"/>
        <v>9.3025449424187001E-2</v>
      </c>
    </row>
    <row r="1422" spans="1:4" ht="12.5">
      <c r="A1422" s="1">
        <v>1421</v>
      </c>
      <c r="B1422" s="1">
        <v>3021</v>
      </c>
      <c r="C1422" s="1">
        <v>75</v>
      </c>
      <c r="D1422" s="3">
        <f t="shared" si="0"/>
        <v>8.5084252522122261E-2</v>
      </c>
    </row>
    <row r="1423" spans="1:4" ht="12.5">
      <c r="A1423" s="1">
        <v>1422</v>
      </c>
      <c r="B1423" s="1">
        <v>3022</v>
      </c>
      <c r="C1423" s="1">
        <v>93</v>
      </c>
      <c r="D1423" s="3">
        <f t="shared" si="0"/>
        <v>0.10550447312743159</v>
      </c>
    </row>
    <row r="1424" spans="1:4" ht="12.5">
      <c r="A1424" s="1">
        <v>1423</v>
      </c>
      <c r="B1424" s="1">
        <v>3023</v>
      </c>
      <c r="C1424" s="1">
        <v>95</v>
      </c>
      <c r="D1424" s="3">
        <f t="shared" si="0"/>
        <v>0.10777338652802153</v>
      </c>
    </row>
    <row r="1425" spans="1:4" ht="12.5">
      <c r="A1425" s="1">
        <v>1424</v>
      </c>
      <c r="B1425" s="1">
        <v>3024</v>
      </c>
      <c r="C1425" s="1">
        <v>87</v>
      </c>
      <c r="D1425" s="3">
        <f t="shared" si="0"/>
        <v>9.8697732925661807E-2</v>
      </c>
    </row>
    <row r="1426" spans="1:4" ht="12.5">
      <c r="A1426" s="1">
        <v>1425</v>
      </c>
      <c r="B1426" s="1">
        <v>3025</v>
      </c>
      <c r="C1426" s="1">
        <v>78</v>
      </c>
      <c r="D1426" s="3">
        <f t="shared" si="0"/>
        <v>8.8487622623007148E-2</v>
      </c>
    </row>
    <row r="1427" spans="1:4" ht="12.5">
      <c r="A1427" s="1">
        <v>1426</v>
      </c>
      <c r="B1427" s="1">
        <v>3026</v>
      </c>
      <c r="C1427" s="1">
        <v>81</v>
      </c>
      <c r="D1427" s="3">
        <f t="shared" si="0"/>
        <v>9.1890992723892034E-2</v>
      </c>
    </row>
    <row r="1428" spans="1:4" ht="12.5">
      <c r="A1428" s="1">
        <v>1427</v>
      </c>
      <c r="B1428" s="1">
        <v>3027</v>
      </c>
      <c r="C1428" s="1">
        <v>91</v>
      </c>
      <c r="D1428" s="3">
        <f t="shared" si="0"/>
        <v>0.10323555972684167</v>
      </c>
    </row>
    <row r="1429" spans="1:4" ht="12.5">
      <c r="A1429" s="1">
        <v>1428</v>
      </c>
      <c r="B1429" s="1">
        <v>3028</v>
      </c>
      <c r="C1429" s="1">
        <v>73</v>
      </c>
      <c r="D1429" s="3">
        <f t="shared" si="0"/>
        <v>8.2815339121532341E-2</v>
      </c>
    </row>
    <row r="1430" spans="1:4" ht="12.5">
      <c r="A1430" s="1">
        <v>1429</v>
      </c>
      <c r="B1430" s="1">
        <v>3029</v>
      </c>
      <c r="C1430" s="1">
        <v>79</v>
      </c>
      <c r="D1430" s="3">
        <f t="shared" si="0"/>
        <v>8.9622079323302115E-2</v>
      </c>
    </row>
    <row r="1431" spans="1:4" ht="12.5">
      <c r="A1431" s="1">
        <v>1430</v>
      </c>
      <c r="B1431" s="1">
        <v>3030</v>
      </c>
      <c r="C1431" s="1">
        <v>79</v>
      </c>
      <c r="D1431" s="3">
        <f t="shared" si="0"/>
        <v>8.9622079323302115E-2</v>
      </c>
    </row>
    <row r="1432" spans="1:4" ht="12.5">
      <c r="A1432" s="1">
        <v>1431</v>
      </c>
      <c r="B1432" s="1">
        <v>3031</v>
      </c>
      <c r="C1432" s="1">
        <v>65</v>
      </c>
      <c r="D1432" s="3">
        <f t="shared" si="0"/>
        <v>7.3739685519172621E-2</v>
      </c>
    </row>
    <row r="1433" spans="1:4" ht="12.5">
      <c r="A1433" s="1">
        <v>1432</v>
      </c>
      <c r="B1433" s="1">
        <v>3032</v>
      </c>
      <c r="C1433" s="1">
        <v>76</v>
      </c>
      <c r="D1433" s="3">
        <f t="shared" si="0"/>
        <v>8.6218709222417228E-2</v>
      </c>
    </row>
    <row r="1434" spans="1:4" ht="12.5">
      <c r="A1434" s="1">
        <v>1433</v>
      </c>
      <c r="B1434" s="1">
        <v>3033</v>
      </c>
      <c r="C1434" s="1">
        <v>66</v>
      </c>
      <c r="D1434" s="3">
        <f t="shared" si="0"/>
        <v>7.4874142219467588E-2</v>
      </c>
    </row>
    <row r="1435" spans="1:4" ht="12.5">
      <c r="A1435" s="1">
        <v>1434</v>
      </c>
      <c r="B1435" s="1">
        <v>3034</v>
      </c>
      <c r="C1435" s="1">
        <v>80</v>
      </c>
      <c r="D1435" s="3">
        <f t="shared" si="0"/>
        <v>9.0756536023597068E-2</v>
      </c>
    </row>
    <row r="1436" spans="1:4" ht="12.5">
      <c r="A1436" s="1">
        <v>1435</v>
      </c>
      <c r="B1436" s="1">
        <v>3035</v>
      </c>
      <c r="C1436" s="1">
        <v>68</v>
      </c>
      <c r="D1436" s="3">
        <f t="shared" si="0"/>
        <v>7.7143055620057507E-2</v>
      </c>
    </row>
    <row r="1437" spans="1:4" ht="12.5">
      <c r="A1437" s="1">
        <v>1436</v>
      </c>
      <c r="B1437" s="1">
        <v>3036</v>
      </c>
      <c r="C1437" s="1">
        <v>73</v>
      </c>
      <c r="D1437" s="3">
        <f t="shared" si="0"/>
        <v>8.2815339121532341E-2</v>
      </c>
    </row>
    <row r="1438" spans="1:4" ht="12.5">
      <c r="A1438" s="1">
        <v>1437</v>
      </c>
      <c r="B1438" s="1">
        <v>3037</v>
      </c>
      <c r="C1438" s="1">
        <v>67</v>
      </c>
      <c r="D1438" s="3">
        <f t="shared" si="0"/>
        <v>7.6008598919762541E-2</v>
      </c>
    </row>
    <row r="1439" spans="1:4" ht="12.5">
      <c r="A1439" s="1">
        <v>1438</v>
      </c>
      <c r="B1439" s="1">
        <v>3038</v>
      </c>
      <c r="C1439" s="1">
        <v>83</v>
      </c>
      <c r="D1439" s="3">
        <f t="shared" si="0"/>
        <v>9.4159906124481954E-2</v>
      </c>
    </row>
    <row r="1440" spans="1:4" ht="12.5">
      <c r="A1440" s="1">
        <v>1439</v>
      </c>
      <c r="B1440" s="1">
        <v>3039</v>
      </c>
      <c r="C1440" s="1">
        <v>86</v>
      </c>
      <c r="D1440" s="3">
        <f t="shared" si="0"/>
        <v>9.7563276225366855E-2</v>
      </c>
    </row>
    <row r="1441" spans="1:4" ht="12.5">
      <c r="A1441" s="1">
        <v>1440</v>
      </c>
      <c r="B1441" s="1">
        <v>3040</v>
      </c>
      <c r="C1441" s="1">
        <v>68</v>
      </c>
      <c r="D1441" s="3">
        <f t="shared" si="0"/>
        <v>7.7143055620057507E-2</v>
      </c>
    </row>
    <row r="1442" spans="1:4" ht="12.5">
      <c r="A1442" s="1">
        <v>1441</v>
      </c>
      <c r="B1442" s="1">
        <v>3041</v>
      </c>
      <c r="C1442" s="1">
        <v>60</v>
      </c>
      <c r="D1442" s="3">
        <f t="shared" si="0"/>
        <v>6.8067402017697815E-2</v>
      </c>
    </row>
    <row r="1443" spans="1:4" ht="12.5">
      <c r="A1443" s="1">
        <v>1442</v>
      </c>
      <c r="B1443" s="1">
        <v>3042</v>
      </c>
      <c r="C1443" s="1">
        <v>66</v>
      </c>
      <c r="D1443" s="3">
        <f t="shared" si="0"/>
        <v>7.4874142219467588E-2</v>
      </c>
    </row>
    <row r="1444" spans="1:4" ht="12.5">
      <c r="A1444" s="1">
        <v>1443</v>
      </c>
      <c r="B1444" s="1">
        <v>3043</v>
      </c>
      <c r="C1444" s="1">
        <v>65</v>
      </c>
      <c r="D1444" s="3">
        <f t="shared" si="0"/>
        <v>7.3739685519172621E-2</v>
      </c>
    </row>
    <row r="1445" spans="1:4" ht="12.5">
      <c r="A1445" s="1">
        <v>1444</v>
      </c>
      <c r="B1445" s="1">
        <v>3044</v>
      </c>
      <c r="C1445" s="1">
        <v>65</v>
      </c>
      <c r="D1445" s="3">
        <f t="shared" si="0"/>
        <v>7.3739685519172621E-2</v>
      </c>
    </row>
    <row r="1446" spans="1:4" ht="12.5">
      <c r="A1446" s="1">
        <v>1445</v>
      </c>
      <c r="B1446" s="1">
        <v>3045</v>
      </c>
      <c r="C1446" s="1">
        <v>69</v>
      </c>
      <c r="D1446" s="3">
        <f t="shared" si="0"/>
        <v>7.8277512320352474E-2</v>
      </c>
    </row>
    <row r="1447" spans="1:4" ht="12.5">
      <c r="A1447" s="1">
        <v>1446</v>
      </c>
      <c r="B1447" s="1">
        <v>3046</v>
      </c>
      <c r="C1447" s="1">
        <v>63</v>
      </c>
      <c r="D1447" s="3">
        <f t="shared" si="0"/>
        <v>7.1470772118582701E-2</v>
      </c>
    </row>
    <row r="1448" spans="1:4" ht="12.5">
      <c r="A1448" s="1">
        <v>1447</v>
      </c>
      <c r="B1448" s="1">
        <v>3047</v>
      </c>
      <c r="C1448" s="1">
        <v>66</v>
      </c>
      <c r="D1448" s="3">
        <f t="shared" si="0"/>
        <v>7.4874142219467588E-2</v>
      </c>
    </row>
    <row r="1449" spans="1:4" ht="12.5">
      <c r="A1449" s="1">
        <v>1448</v>
      </c>
      <c r="B1449" s="1">
        <v>3048</v>
      </c>
      <c r="C1449" s="1">
        <v>78</v>
      </c>
      <c r="D1449" s="3">
        <f t="shared" si="0"/>
        <v>8.8487622623007148E-2</v>
      </c>
    </row>
    <row r="1450" spans="1:4" ht="12.5">
      <c r="A1450" s="1">
        <v>1449</v>
      </c>
      <c r="B1450" s="1">
        <v>3049</v>
      </c>
      <c r="C1450" s="1">
        <v>70</v>
      </c>
      <c r="D1450" s="3">
        <f t="shared" si="0"/>
        <v>7.9411969020647427E-2</v>
      </c>
    </row>
    <row r="1451" spans="1:4" ht="12.5">
      <c r="A1451" s="1">
        <v>1450</v>
      </c>
      <c r="B1451" s="1">
        <v>3050</v>
      </c>
      <c r="C1451" s="1">
        <v>67</v>
      </c>
      <c r="D1451" s="3">
        <f t="shared" si="0"/>
        <v>7.6008598919762541E-2</v>
      </c>
    </row>
    <row r="1452" spans="1:4" ht="12.5">
      <c r="A1452" s="1">
        <v>1451</v>
      </c>
      <c r="B1452" s="1">
        <v>3051</v>
      </c>
      <c r="C1452" s="1">
        <v>60</v>
      </c>
      <c r="D1452" s="3">
        <f t="shared" si="0"/>
        <v>6.8067402017697815E-2</v>
      </c>
    </row>
    <row r="1453" spans="1:4" ht="12.5">
      <c r="A1453" s="1">
        <v>1452</v>
      </c>
      <c r="B1453" s="1">
        <v>3052</v>
      </c>
      <c r="C1453" s="1">
        <v>58</v>
      </c>
      <c r="D1453" s="3">
        <f t="shared" si="0"/>
        <v>6.5798488617107881E-2</v>
      </c>
    </row>
    <row r="1454" spans="1:4" ht="12.5">
      <c r="A1454" s="1">
        <v>1453</v>
      </c>
      <c r="B1454" s="1">
        <v>3053</v>
      </c>
      <c r="C1454" s="1">
        <v>46</v>
      </c>
      <c r="D1454" s="3">
        <f t="shared" si="0"/>
        <v>5.2185008213568321E-2</v>
      </c>
    </row>
    <row r="1455" spans="1:4" ht="12.5">
      <c r="A1455" s="1">
        <v>1454</v>
      </c>
      <c r="B1455" s="1">
        <v>3054</v>
      </c>
      <c r="C1455" s="1">
        <v>59</v>
      </c>
      <c r="D1455" s="3">
        <f t="shared" si="0"/>
        <v>6.6932945317402848E-2</v>
      </c>
    </row>
    <row r="1456" spans="1:4" ht="12.5">
      <c r="A1456" s="1">
        <v>1455</v>
      </c>
      <c r="B1456" s="1">
        <v>3055</v>
      </c>
      <c r="C1456" s="1">
        <v>49</v>
      </c>
      <c r="D1456" s="3">
        <f t="shared" si="0"/>
        <v>5.5588378314453207E-2</v>
      </c>
    </row>
    <row r="1457" spans="1:4" ht="12.5">
      <c r="A1457" s="1">
        <v>1456</v>
      </c>
      <c r="B1457" s="1">
        <v>3056</v>
      </c>
      <c r="C1457" s="1">
        <v>62</v>
      </c>
      <c r="D1457" s="3">
        <f t="shared" si="0"/>
        <v>7.0336315418287734E-2</v>
      </c>
    </row>
    <row r="1458" spans="1:4" ht="12.5">
      <c r="A1458" s="1">
        <v>1457</v>
      </c>
      <c r="B1458" s="1">
        <v>3057</v>
      </c>
      <c r="C1458" s="1">
        <v>54</v>
      </c>
      <c r="D1458" s="3">
        <f t="shared" si="0"/>
        <v>6.1260661815928028E-2</v>
      </c>
    </row>
    <row r="1459" spans="1:4" ht="12.5">
      <c r="A1459" s="1">
        <v>1458</v>
      </c>
      <c r="B1459" s="1">
        <v>3058</v>
      </c>
      <c r="C1459" s="1">
        <v>60</v>
      </c>
      <c r="D1459" s="3">
        <f t="shared" si="0"/>
        <v>6.8067402017697815E-2</v>
      </c>
    </row>
    <row r="1460" spans="1:4" ht="12.5">
      <c r="A1460" s="1">
        <v>1459</v>
      </c>
      <c r="B1460" s="1">
        <v>3059</v>
      </c>
      <c r="C1460" s="1">
        <v>60</v>
      </c>
      <c r="D1460" s="3">
        <f t="shared" si="0"/>
        <v>6.8067402017697815E-2</v>
      </c>
    </row>
    <row r="1461" spans="1:4" ht="12.5">
      <c r="A1461" s="1">
        <v>1460</v>
      </c>
      <c r="B1461" s="1">
        <v>3060</v>
      </c>
      <c r="C1461" s="1">
        <v>54</v>
      </c>
      <c r="D1461" s="3">
        <f t="shared" si="0"/>
        <v>6.1260661815928028E-2</v>
      </c>
    </row>
    <row r="1462" spans="1:4" ht="12.5">
      <c r="A1462" s="1">
        <v>1461</v>
      </c>
      <c r="B1462" s="1">
        <v>3061</v>
      </c>
      <c r="C1462" s="1">
        <v>54</v>
      </c>
      <c r="D1462" s="3">
        <f t="shared" si="0"/>
        <v>6.1260661815928028E-2</v>
      </c>
    </row>
    <row r="1463" spans="1:4" ht="12.5">
      <c r="A1463" s="1">
        <v>1462</v>
      </c>
      <c r="B1463" s="1">
        <v>3062</v>
      </c>
      <c r="C1463" s="1">
        <v>43</v>
      </c>
      <c r="D1463" s="3">
        <f t="shared" si="0"/>
        <v>4.8781638112683427E-2</v>
      </c>
    </row>
    <row r="1464" spans="1:4" ht="12.5">
      <c r="A1464" s="1">
        <v>1463</v>
      </c>
      <c r="B1464" s="1">
        <v>3063</v>
      </c>
      <c r="C1464" s="1">
        <v>55</v>
      </c>
      <c r="D1464" s="3">
        <f t="shared" si="0"/>
        <v>6.2395118516222987E-2</v>
      </c>
    </row>
    <row r="1465" spans="1:4" ht="12.5">
      <c r="A1465" s="1">
        <v>1464</v>
      </c>
      <c r="B1465" s="1">
        <v>3064</v>
      </c>
      <c r="C1465" s="1">
        <v>57</v>
      </c>
      <c r="D1465" s="3">
        <f t="shared" si="0"/>
        <v>6.4664031916812914E-2</v>
      </c>
    </row>
    <row r="1466" spans="1:4" ht="12.5">
      <c r="A1466" s="1">
        <v>1465</v>
      </c>
      <c r="B1466" s="1">
        <v>3065</v>
      </c>
      <c r="C1466" s="1">
        <v>56</v>
      </c>
      <c r="D1466" s="3">
        <f t="shared" si="0"/>
        <v>6.3529575216517947E-2</v>
      </c>
    </row>
    <row r="1467" spans="1:4" ht="12.5">
      <c r="A1467" s="1">
        <v>1466</v>
      </c>
      <c r="B1467" s="1">
        <v>3066</v>
      </c>
      <c r="C1467" s="1">
        <v>48</v>
      </c>
      <c r="D1467" s="3">
        <f t="shared" si="0"/>
        <v>5.4453921614158241E-2</v>
      </c>
    </row>
    <row r="1468" spans="1:4" ht="12.5">
      <c r="A1468" s="1">
        <v>1467</v>
      </c>
      <c r="B1468" s="1">
        <v>3067</v>
      </c>
      <c r="C1468" s="1">
        <v>48</v>
      </c>
      <c r="D1468" s="3">
        <f t="shared" si="0"/>
        <v>5.4453921614158241E-2</v>
      </c>
    </row>
    <row r="1469" spans="1:4" ht="12.5">
      <c r="A1469" s="1">
        <v>1468</v>
      </c>
      <c r="B1469" s="1">
        <v>3068</v>
      </c>
      <c r="C1469" s="1">
        <v>47</v>
      </c>
      <c r="D1469" s="3">
        <f t="shared" si="0"/>
        <v>5.3319464913863281E-2</v>
      </c>
    </row>
    <row r="1470" spans="1:4" ht="12.5">
      <c r="A1470" s="1">
        <v>1469</v>
      </c>
      <c r="B1470" s="1">
        <v>3069</v>
      </c>
      <c r="C1470" s="1">
        <v>48</v>
      </c>
      <c r="D1470" s="3">
        <f t="shared" si="0"/>
        <v>5.4453921614158241E-2</v>
      </c>
    </row>
    <row r="1471" spans="1:4" ht="12.5">
      <c r="A1471" s="1">
        <v>1470</v>
      </c>
      <c r="B1471" s="1">
        <v>3070</v>
      </c>
      <c r="C1471" s="1">
        <v>52</v>
      </c>
      <c r="D1471" s="3">
        <f t="shared" si="0"/>
        <v>5.8991748415338094E-2</v>
      </c>
    </row>
    <row r="1472" spans="1:4" ht="12.5">
      <c r="A1472" s="1">
        <v>1471</v>
      </c>
      <c r="B1472" s="1">
        <v>3071</v>
      </c>
      <c r="C1472" s="1">
        <v>43</v>
      </c>
      <c r="D1472" s="3">
        <f t="shared" si="0"/>
        <v>4.8781638112683427E-2</v>
      </c>
    </row>
    <row r="1473" spans="1:4" ht="12.5">
      <c r="A1473" s="1">
        <v>1472</v>
      </c>
      <c r="B1473" s="1">
        <v>3072</v>
      </c>
      <c r="C1473" s="1">
        <v>55</v>
      </c>
      <c r="D1473" s="3">
        <f t="shared" si="0"/>
        <v>6.2395118516222987E-2</v>
      </c>
    </row>
    <row r="1474" spans="1:4" ht="12.5">
      <c r="A1474" s="1">
        <v>1473</v>
      </c>
      <c r="B1474" s="1">
        <v>3073</v>
      </c>
      <c r="C1474" s="1">
        <v>47</v>
      </c>
      <c r="D1474" s="3">
        <f t="shared" si="0"/>
        <v>5.3319464913863281E-2</v>
      </c>
    </row>
    <row r="1475" spans="1:4" ht="12.5">
      <c r="A1475" s="1">
        <v>1474</v>
      </c>
      <c r="B1475" s="1">
        <v>3074</v>
      </c>
      <c r="C1475" s="1">
        <v>46</v>
      </c>
      <c r="D1475" s="3">
        <f t="shared" si="0"/>
        <v>5.2185008213568321E-2</v>
      </c>
    </row>
    <row r="1476" spans="1:4" ht="12.5">
      <c r="A1476" s="1">
        <v>1475</v>
      </c>
      <c r="B1476" s="1">
        <v>3075</v>
      </c>
      <c r="C1476" s="1">
        <v>42</v>
      </c>
      <c r="D1476" s="3">
        <f t="shared" si="0"/>
        <v>4.764718141238846E-2</v>
      </c>
    </row>
    <row r="1477" spans="1:4" ht="12.5">
      <c r="A1477" s="1">
        <v>1476</v>
      </c>
      <c r="B1477" s="1">
        <v>3076</v>
      </c>
      <c r="C1477" s="1">
        <v>49</v>
      </c>
      <c r="D1477" s="3">
        <f t="shared" si="0"/>
        <v>5.5588378314453207E-2</v>
      </c>
    </row>
    <row r="1478" spans="1:4" ht="12.5">
      <c r="A1478" s="1">
        <v>1477</v>
      </c>
      <c r="B1478" s="1">
        <v>3077</v>
      </c>
      <c r="C1478" s="1">
        <v>49</v>
      </c>
      <c r="D1478" s="3">
        <f t="shared" si="0"/>
        <v>5.5588378314453207E-2</v>
      </c>
    </row>
    <row r="1479" spans="1:4" ht="12.5">
      <c r="A1479" s="1">
        <v>1478</v>
      </c>
      <c r="B1479" s="1">
        <v>3078</v>
      </c>
      <c r="C1479" s="1">
        <v>51</v>
      </c>
      <c r="D1479" s="3">
        <f t="shared" si="0"/>
        <v>5.7857291715043134E-2</v>
      </c>
    </row>
    <row r="1480" spans="1:4" ht="12.5">
      <c r="A1480" s="1">
        <v>1479</v>
      </c>
      <c r="B1480" s="1">
        <v>3079</v>
      </c>
      <c r="C1480" s="1">
        <v>35</v>
      </c>
      <c r="D1480" s="3">
        <f t="shared" si="0"/>
        <v>3.9705984510323714E-2</v>
      </c>
    </row>
    <row r="1481" spans="1:4" ht="12.5">
      <c r="A1481" s="1">
        <v>1480</v>
      </c>
      <c r="B1481" s="1">
        <v>3080</v>
      </c>
      <c r="C1481" s="1">
        <v>47</v>
      </c>
      <c r="D1481" s="3">
        <f t="shared" si="0"/>
        <v>5.3319464913863281E-2</v>
      </c>
    </row>
    <row r="1482" spans="1:4" ht="12.5">
      <c r="A1482" s="1">
        <v>1481</v>
      </c>
      <c r="B1482" s="1">
        <v>3081</v>
      </c>
      <c r="C1482" s="1">
        <v>44</v>
      </c>
      <c r="D1482" s="3">
        <f t="shared" si="0"/>
        <v>4.9916094812978394E-2</v>
      </c>
    </row>
    <row r="1483" spans="1:4" ht="12.5">
      <c r="A1483" s="1">
        <v>1482</v>
      </c>
      <c r="B1483" s="1">
        <v>3082</v>
      </c>
      <c r="C1483" s="1">
        <v>42</v>
      </c>
      <c r="D1483" s="3">
        <f t="shared" si="0"/>
        <v>4.764718141238846E-2</v>
      </c>
    </row>
    <row r="1484" spans="1:4" ht="12.5">
      <c r="A1484" s="1">
        <v>1483</v>
      </c>
      <c r="B1484" s="1">
        <v>3083</v>
      </c>
      <c r="C1484" s="1">
        <v>41</v>
      </c>
      <c r="D1484" s="3">
        <f t="shared" si="0"/>
        <v>4.6512724712093501E-2</v>
      </c>
    </row>
    <row r="1485" spans="1:4" ht="12.5">
      <c r="A1485" s="1">
        <v>1484</v>
      </c>
      <c r="B1485" s="1">
        <v>3084</v>
      </c>
      <c r="C1485" s="1">
        <v>62</v>
      </c>
      <c r="D1485" s="3">
        <f t="shared" si="0"/>
        <v>7.0336315418287734E-2</v>
      </c>
    </row>
    <row r="1486" spans="1:4" ht="12.5">
      <c r="A1486" s="1">
        <v>1485</v>
      </c>
      <c r="B1486" s="1">
        <v>3085</v>
      </c>
      <c r="C1486" s="1">
        <v>40</v>
      </c>
      <c r="D1486" s="3">
        <f t="shared" si="0"/>
        <v>4.5378268011798534E-2</v>
      </c>
    </row>
    <row r="1487" spans="1:4" ht="12.5">
      <c r="A1487" s="1">
        <v>1486</v>
      </c>
      <c r="B1487" s="1">
        <v>3086</v>
      </c>
      <c r="C1487" s="1">
        <v>44</v>
      </c>
      <c r="D1487" s="3">
        <f t="shared" si="0"/>
        <v>4.9916094812978394E-2</v>
      </c>
    </row>
    <row r="1488" spans="1:4" ht="12.5">
      <c r="A1488" s="1">
        <v>1487</v>
      </c>
      <c r="B1488" s="1">
        <v>3087</v>
      </c>
      <c r="C1488" s="1">
        <v>45</v>
      </c>
      <c r="D1488" s="3">
        <f t="shared" si="0"/>
        <v>5.1050551513273354E-2</v>
      </c>
    </row>
    <row r="1489" spans="1:4" ht="12.5">
      <c r="A1489" s="1">
        <v>1488</v>
      </c>
      <c r="B1489" s="1">
        <v>3088</v>
      </c>
      <c r="C1489" s="1">
        <v>43</v>
      </c>
      <c r="D1489" s="3">
        <f t="shared" si="0"/>
        <v>4.8781638112683427E-2</v>
      </c>
    </row>
    <row r="1490" spans="1:4" ht="12.5">
      <c r="A1490" s="1">
        <v>1489</v>
      </c>
      <c r="B1490" s="1">
        <v>3089</v>
      </c>
      <c r="C1490" s="1">
        <v>44</v>
      </c>
      <c r="D1490" s="3">
        <f t="shared" si="0"/>
        <v>4.9916094812978394E-2</v>
      </c>
    </row>
    <row r="1491" spans="1:4" ht="12.5">
      <c r="A1491" s="1">
        <v>1490</v>
      </c>
      <c r="B1491" s="1">
        <v>3090</v>
      </c>
      <c r="C1491" s="1">
        <v>46</v>
      </c>
      <c r="D1491" s="3">
        <f t="shared" si="0"/>
        <v>5.2185008213568321E-2</v>
      </c>
    </row>
    <row r="1492" spans="1:4" ht="12.5">
      <c r="A1492" s="1">
        <v>1491</v>
      </c>
      <c r="B1492" s="1">
        <v>3091</v>
      </c>
      <c r="C1492" s="1">
        <v>41</v>
      </c>
      <c r="D1492" s="3">
        <f t="shared" si="0"/>
        <v>4.6512724712093501E-2</v>
      </c>
    </row>
    <row r="1493" spans="1:4" ht="12.5">
      <c r="A1493" s="1">
        <v>1492</v>
      </c>
      <c r="B1493" s="1">
        <v>3092</v>
      </c>
      <c r="C1493" s="1">
        <v>40</v>
      </c>
      <c r="D1493" s="3">
        <f t="shared" si="0"/>
        <v>4.5378268011798534E-2</v>
      </c>
    </row>
    <row r="1494" spans="1:4" ht="12.5">
      <c r="A1494" s="1">
        <v>1493</v>
      </c>
      <c r="B1494" s="1">
        <v>3093</v>
      </c>
      <c r="C1494" s="1">
        <v>50</v>
      </c>
      <c r="D1494" s="3">
        <f t="shared" si="0"/>
        <v>5.6722835014748167E-2</v>
      </c>
    </row>
    <row r="1495" spans="1:4" ht="12.5">
      <c r="A1495" s="1">
        <v>1494</v>
      </c>
      <c r="B1495" s="1">
        <v>3094</v>
      </c>
      <c r="C1495" s="1">
        <v>44</v>
      </c>
      <c r="D1495" s="3">
        <f t="shared" si="0"/>
        <v>4.9916094812978394E-2</v>
      </c>
    </row>
    <row r="1496" spans="1:4" ht="12.5">
      <c r="A1496" s="1">
        <v>1495</v>
      </c>
      <c r="B1496" s="1">
        <v>3095</v>
      </c>
      <c r="C1496" s="1">
        <v>32</v>
      </c>
      <c r="D1496" s="3">
        <f t="shared" si="0"/>
        <v>3.6302614409438827E-2</v>
      </c>
    </row>
    <row r="1497" spans="1:4" ht="12.5">
      <c r="A1497" s="1">
        <v>1496</v>
      </c>
      <c r="B1497" s="1">
        <v>3096</v>
      </c>
      <c r="C1497" s="1">
        <v>45</v>
      </c>
      <c r="D1497" s="3">
        <f t="shared" si="0"/>
        <v>5.1050551513273354E-2</v>
      </c>
    </row>
    <row r="1498" spans="1:4" ht="12.5">
      <c r="A1498" s="1">
        <v>1497</v>
      </c>
      <c r="B1498" s="1">
        <v>3097</v>
      </c>
      <c r="C1498" s="1">
        <v>26</v>
      </c>
      <c r="D1498" s="3">
        <f t="shared" si="0"/>
        <v>2.9495874207669047E-2</v>
      </c>
    </row>
    <row r="1499" spans="1:4" ht="12.5">
      <c r="A1499" s="1">
        <v>1498</v>
      </c>
      <c r="B1499" s="1">
        <v>3098</v>
      </c>
      <c r="C1499" s="1">
        <v>39</v>
      </c>
      <c r="D1499" s="3">
        <f t="shared" si="0"/>
        <v>4.4243811311503574E-2</v>
      </c>
    </row>
    <row r="1500" spans="1:4" ht="12.5">
      <c r="A1500" s="1">
        <v>1499</v>
      </c>
      <c r="B1500" s="1">
        <v>3099</v>
      </c>
      <c r="C1500" s="1">
        <v>28</v>
      </c>
      <c r="D1500" s="3">
        <f t="shared" si="0"/>
        <v>3.1764787608258974E-2</v>
      </c>
    </row>
    <row r="1501" spans="1:4" ht="12.5">
      <c r="A1501" s="1">
        <v>1500</v>
      </c>
      <c r="B1501" s="1">
        <v>3100</v>
      </c>
      <c r="C1501" s="1">
        <v>38</v>
      </c>
      <c r="D1501" s="3">
        <f t="shared" si="0"/>
        <v>4.3109354611208614E-2</v>
      </c>
    </row>
    <row r="1502" spans="1:4" ht="12.5">
      <c r="A1502" s="1">
        <v>1501</v>
      </c>
      <c r="B1502" s="1">
        <v>3101</v>
      </c>
      <c r="C1502" s="1">
        <v>36</v>
      </c>
      <c r="D1502" s="3">
        <f t="shared" si="0"/>
        <v>4.084044121061868E-2</v>
      </c>
    </row>
    <row r="1503" spans="1:4" ht="12.5">
      <c r="A1503" s="1">
        <v>1502</v>
      </c>
      <c r="B1503" s="1">
        <v>3102</v>
      </c>
      <c r="C1503" s="1">
        <v>40</v>
      </c>
      <c r="D1503" s="3">
        <f t="shared" si="0"/>
        <v>4.5378268011798534E-2</v>
      </c>
    </row>
    <row r="1504" spans="1:4" ht="12.5">
      <c r="A1504" s="1">
        <v>1503</v>
      </c>
      <c r="B1504" s="1">
        <v>3103</v>
      </c>
      <c r="C1504" s="1">
        <v>33</v>
      </c>
      <c r="D1504" s="3">
        <f t="shared" si="0"/>
        <v>3.7437071109733794E-2</v>
      </c>
    </row>
    <row r="1505" spans="1:4" ht="12.5">
      <c r="A1505" s="1">
        <v>1504</v>
      </c>
      <c r="B1505" s="1">
        <v>3104</v>
      </c>
      <c r="C1505" s="1">
        <v>38</v>
      </c>
      <c r="D1505" s="3">
        <f t="shared" si="0"/>
        <v>4.3109354611208614E-2</v>
      </c>
    </row>
    <row r="1506" spans="1:4" ht="12.5">
      <c r="A1506" s="1">
        <v>1505</v>
      </c>
      <c r="B1506" s="1">
        <v>3105</v>
      </c>
      <c r="C1506" s="1">
        <v>26</v>
      </c>
      <c r="D1506" s="3">
        <f t="shared" si="0"/>
        <v>2.9495874207669047E-2</v>
      </c>
    </row>
    <row r="1507" spans="1:4" ht="12.5">
      <c r="A1507" s="1">
        <v>1506</v>
      </c>
      <c r="B1507" s="1">
        <v>3106</v>
      </c>
      <c r="C1507" s="1">
        <v>35</v>
      </c>
      <c r="D1507" s="3">
        <f t="shared" si="0"/>
        <v>3.9705984510323714E-2</v>
      </c>
    </row>
    <row r="1508" spans="1:4" ht="12.5">
      <c r="A1508" s="1">
        <v>1507</v>
      </c>
      <c r="B1508" s="1">
        <v>3107</v>
      </c>
      <c r="C1508" s="1">
        <v>36</v>
      </c>
      <c r="D1508" s="3">
        <f t="shared" si="0"/>
        <v>4.084044121061868E-2</v>
      </c>
    </row>
    <row r="1509" spans="1:4" ht="12.5">
      <c r="A1509" s="1">
        <v>1508</v>
      </c>
      <c r="B1509" s="1">
        <v>3108</v>
      </c>
      <c r="C1509" s="1">
        <v>31</v>
      </c>
      <c r="D1509" s="3">
        <f t="shared" si="0"/>
        <v>3.5168157709143867E-2</v>
      </c>
    </row>
    <row r="1510" spans="1:4" ht="12.5">
      <c r="A1510" s="1">
        <v>1509</v>
      </c>
      <c r="B1510" s="1">
        <v>3109</v>
      </c>
      <c r="C1510" s="1">
        <v>35</v>
      </c>
      <c r="D1510" s="3">
        <f t="shared" si="0"/>
        <v>3.9705984510323714E-2</v>
      </c>
    </row>
    <row r="1511" spans="1:4" ht="12.5">
      <c r="A1511" s="1">
        <v>1510</v>
      </c>
      <c r="B1511" s="1">
        <v>3110</v>
      </c>
      <c r="C1511" s="1">
        <v>33</v>
      </c>
      <c r="D1511" s="3">
        <f t="shared" si="0"/>
        <v>3.7437071109733794E-2</v>
      </c>
    </row>
    <row r="1512" spans="1:4" ht="12.5">
      <c r="A1512" s="1">
        <v>1511</v>
      </c>
      <c r="B1512" s="1">
        <v>3111</v>
      </c>
      <c r="C1512" s="1">
        <v>37</v>
      </c>
      <c r="D1512" s="3">
        <f t="shared" si="0"/>
        <v>4.1974897910913647E-2</v>
      </c>
    </row>
    <row r="1513" spans="1:4" ht="12.5">
      <c r="A1513" s="1">
        <v>1512</v>
      </c>
      <c r="B1513" s="1">
        <v>3112</v>
      </c>
      <c r="C1513" s="1">
        <v>38</v>
      </c>
      <c r="D1513" s="3">
        <f t="shared" si="0"/>
        <v>4.3109354611208614E-2</v>
      </c>
    </row>
    <row r="1514" spans="1:4" ht="12.5">
      <c r="A1514" s="1">
        <v>1513</v>
      </c>
      <c r="B1514" s="1">
        <v>3113</v>
      </c>
      <c r="C1514" s="1">
        <v>46</v>
      </c>
      <c r="D1514" s="3">
        <f t="shared" si="0"/>
        <v>5.2185008213568321E-2</v>
      </c>
    </row>
    <row r="1515" spans="1:4" ht="12.5">
      <c r="A1515" s="1">
        <v>1514</v>
      </c>
      <c r="B1515" s="1">
        <v>3114</v>
      </c>
      <c r="C1515" s="1">
        <v>39</v>
      </c>
      <c r="D1515" s="3">
        <f t="shared" si="0"/>
        <v>4.4243811311503574E-2</v>
      </c>
    </row>
    <row r="1516" spans="1:4" ht="12.5">
      <c r="A1516" s="1">
        <v>1515</v>
      </c>
      <c r="B1516" s="1">
        <v>3115</v>
      </c>
      <c r="C1516" s="1">
        <v>35</v>
      </c>
      <c r="D1516" s="3">
        <f t="shared" si="0"/>
        <v>3.9705984510323714E-2</v>
      </c>
    </row>
    <row r="1517" spans="1:4" ht="12.5">
      <c r="A1517" s="1">
        <v>1516</v>
      </c>
      <c r="B1517" s="1">
        <v>3116</v>
      </c>
      <c r="C1517" s="1">
        <v>28</v>
      </c>
      <c r="D1517" s="3">
        <f t="shared" si="0"/>
        <v>3.1764787608258974E-2</v>
      </c>
    </row>
    <row r="1518" spans="1:4" ht="12.5">
      <c r="A1518" s="1">
        <v>1517</v>
      </c>
      <c r="B1518" s="1">
        <v>3117</v>
      </c>
      <c r="C1518" s="1">
        <v>27</v>
      </c>
      <c r="D1518" s="3">
        <f t="shared" si="0"/>
        <v>3.0630330907964014E-2</v>
      </c>
    </row>
    <row r="1519" spans="1:4" ht="12.5">
      <c r="A1519" s="1">
        <v>1518</v>
      </c>
      <c r="B1519" s="1">
        <v>3118</v>
      </c>
      <c r="C1519" s="1">
        <v>40</v>
      </c>
      <c r="D1519" s="3">
        <f t="shared" si="0"/>
        <v>4.5378268011798534E-2</v>
      </c>
    </row>
    <row r="1520" spans="1:4" ht="12.5">
      <c r="A1520" s="1">
        <v>1519</v>
      </c>
      <c r="B1520" s="1">
        <v>3119</v>
      </c>
      <c r="C1520" s="1">
        <v>39</v>
      </c>
      <c r="D1520" s="3">
        <f t="shared" si="0"/>
        <v>4.4243811311503574E-2</v>
      </c>
    </row>
    <row r="1521" spans="1:4" ht="12.5">
      <c r="A1521" s="1">
        <v>1520</v>
      </c>
      <c r="B1521" s="1">
        <v>3120</v>
      </c>
      <c r="C1521" s="1">
        <v>41</v>
      </c>
      <c r="D1521" s="3">
        <f t="shared" si="0"/>
        <v>4.6512724712093501E-2</v>
      </c>
    </row>
    <row r="1522" spans="1:4" ht="12.5">
      <c r="A1522" s="1">
        <v>1521</v>
      </c>
      <c r="B1522" s="1">
        <v>3121</v>
      </c>
      <c r="C1522" s="1">
        <v>33</v>
      </c>
      <c r="D1522" s="3">
        <f t="shared" si="0"/>
        <v>3.7437071109733794E-2</v>
      </c>
    </row>
    <row r="1523" spans="1:4" ht="12.5">
      <c r="A1523" s="1">
        <v>1522</v>
      </c>
      <c r="B1523" s="1">
        <v>3122</v>
      </c>
      <c r="C1523" s="1">
        <v>44</v>
      </c>
      <c r="D1523" s="3">
        <f t="shared" si="0"/>
        <v>4.9916094812978394E-2</v>
      </c>
    </row>
    <row r="1524" spans="1:4" ht="12.5">
      <c r="A1524" s="1">
        <v>1523</v>
      </c>
      <c r="B1524" s="1">
        <v>3123</v>
      </c>
      <c r="C1524" s="1">
        <v>46</v>
      </c>
      <c r="D1524" s="3">
        <f t="shared" si="0"/>
        <v>5.2185008213568321E-2</v>
      </c>
    </row>
    <row r="1525" spans="1:4" ht="12.5">
      <c r="A1525" s="1">
        <v>1524</v>
      </c>
      <c r="B1525" s="1">
        <v>3124</v>
      </c>
      <c r="C1525" s="1">
        <v>31</v>
      </c>
      <c r="D1525" s="3">
        <f t="shared" si="0"/>
        <v>3.5168157709143867E-2</v>
      </c>
    </row>
    <row r="1526" spans="1:4" ht="12.5">
      <c r="A1526" s="1">
        <v>1525</v>
      </c>
      <c r="B1526" s="1">
        <v>3125</v>
      </c>
      <c r="C1526" s="1">
        <v>45</v>
      </c>
      <c r="D1526" s="3">
        <f t="shared" si="0"/>
        <v>5.1050551513273354E-2</v>
      </c>
    </row>
    <row r="1527" spans="1:4" ht="12.5">
      <c r="A1527" s="1">
        <v>1526</v>
      </c>
      <c r="B1527" s="1">
        <v>3126</v>
      </c>
      <c r="C1527" s="1">
        <v>40</v>
      </c>
      <c r="D1527" s="3">
        <f t="shared" si="0"/>
        <v>4.5378268011798534E-2</v>
      </c>
    </row>
    <row r="1528" spans="1:4" ht="12.5">
      <c r="A1528" s="1">
        <v>1527</v>
      </c>
      <c r="B1528" s="1">
        <v>3127</v>
      </c>
      <c r="C1528" s="1">
        <v>45</v>
      </c>
      <c r="D1528" s="3">
        <f t="shared" si="0"/>
        <v>5.1050551513273354E-2</v>
      </c>
    </row>
    <row r="1529" spans="1:4" ht="12.5">
      <c r="A1529" s="1">
        <v>1528</v>
      </c>
      <c r="B1529" s="1">
        <v>3128</v>
      </c>
      <c r="C1529" s="1">
        <v>43</v>
      </c>
      <c r="D1529" s="3">
        <f t="shared" si="0"/>
        <v>4.8781638112683427E-2</v>
      </c>
    </row>
    <row r="1530" spans="1:4" ht="12.5">
      <c r="A1530" s="1">
        <v>1529</v>
      </c>
      <c r="B1530" s="1">
        <v>3129</v>
      </c>
      <c r="C1530" s="1">
        <v>32</v>
      </c>
      <c r="D1530" s="3">
        <f t="shared" si="0"/>
        <v>3.6302614409438827E-2</v>
      </c>
    </row>
    <row r="1531" spans="1:4" ht="12.5">
      <c r="A1531" s="1">
        <v>1530</v>
      </c>
      <c r="B1531" s="1">
        <v>3130</v>
      </c>
      <c r="C1531" s="1">
        <v>43</v>
      </c>
      <c r="D1531" s="3">
        <f t="shared" si="0"/>
        <v>4.8781638112683427E-2</v>
      </c>
    </row>
    <row r="1532" spans="1:4" ht="12.5">
      <c r="A1532" s="1">
        <v>1531</v>
      </c>
      <c r="B1532" s="1">
        <v>3131</v>
      </c>
      <c r="C1532" s="1">
        <v>53</v>
      </c>
      <c r="D1532" s="3">
        <f t="shared" si="0"/>
        <v>6.0126205115633061E-2</v>
      </c>
    </row>
    <row r="1533" spans="1:4" ht="12.5">
      <c r="A1533" s="1">
        <v>1532</v>
      </c>
      <c r="B1533" s="1">
        <v>3132</v>
      </c>
      <c r="C1533" s="1">
        <v>50</v>
      </c>
      <c r="D1533" s="3">
        <f t="shared" si="0"/>
        <v>5.6722835014748167E-2</v>
      </c>
    </row>
    <row r="1534" spans="1:4" ht="12.5">
      <c r="A1534" s="1">
        <v>1533</v>
      </c>
      <c r="B1534" s="1">
        <v>3133</v>
      </c>
      <c r="C1534" s="1">
        <v>34</v>
      </c>
      <c r="D1534" s="3">
        <f t="shared" si="0"/>
        <v>3.8571527810028754E-2</v>
      </c>
    </row>
    <row r="1535" spans="1:4" ht="12.5">
      <c r="A1535" s="1">
        <v>1534</v>
      </c>
      <c r="B1535" s="1">
        <v>3134</v>
      </c>
      <c r="C1535" s="1">
        <v>36</v>
      </c>
      <c r="D1535" s="3">
        <f t="shared" si="0"/>
        <v>4.084044121061868E-2</v>
      </c>
    </row>
    <row r="1536" spans="1:4" ht="12.5">
      <c r="A1536" s="1">
        <v>1535</v>
      </c>
      <c r="B1536" s="1">
        <v>3135</v>
      </c>
      <c r="C1536" s="1">
        <v>35</v>
      </c>
      <c r="D1536" s="3">
        <f t="shared" si="0"/>
        <v>3.9705984510323714E-2</v>
      </c>
    </row>
    <row r="1537" spans="1:4" ht="12.5">
      <c r="A1537" s="1">
        <v>1536</v>
      </c>
      <c r="B1537" s="1">
        <v>3136</v>
      </c>
      <c r="C1537" s="1">
        <v>51</v>
      </c>
      <c r="D1537" s="3">
        <f t="shared" si="0"/>
        <v>5.7857291715043134E-2</v>
      </c>
    </row>
    <row r="1538" spans="1:4" ht="12.5">
      <c r="A1538" s="1">
        <v>1537</v>
      </c>
      <c r="B1538" s="1">
        <v>3137</v>
      </c>
      <c r="C1538" s="1">
        <v>42</v>
      </c>
      <c r="D1538" s="3">
        <f t="shared" si="0"/>
        <v>4.764718141238846E-2</v>
      </c>
    </row>
    <row r="1539" spans="1:4" ht="12.5">
      <c r="A1539" s="1">
        <v>1538</v>
      </c>
      <c r="B1539" s="1">
        <v>3138</v>
      </c>
      <c r="C1539" s="1">
        <v>40</v>
      </c>
      <c r="D1539" s="3">
        <f t="shared" si="0"/>
        <v>4.5378268011798534E-2</v>
      </c>
    </row>
    <row r="1540" spans="1:4" ht="12.5">
      <c r="A1540" s="1">
        <v>1539</v>
      </c>
      <c r="B1540" s="1">
        <v>3139</v>
      </c>
      <c r="C1540" s="1">
        <v>47</v>
      </c>
      <c r="D1540" s="3">
        <f t="shared" si="0"/>
        <v>5.3319464913863281E-2</v>
      </c>
    </row>
    <row r="1541" spans="1:4" ht="12.5">
      <c r="A1541" s="1">
        <v>1540</v>
      </c>
      <c r="B1541" s="1">
        <v>3140</v>
      </c>
      <c r="C1541" s="1">
        <v>46</v>
      </c>
      <c r="D1541" s="3">
        <f t="shared" si="0"/>
        <v>5.2185008213568321E-2</v>
      </c>
    </row>
    <row r="1542" spans="1:4" ht="12.5">
      <c r="A1542" s="1">
        <v>1541</v>
      </c>
      <c r="B1542" s="1">
        <v>3141</v>
      </c>
      <c r="C1542" s="1">
        <v>45</v>
      </c>
      <c r="D1542" s="3">
        <f t="shared" si="0"/>
        <v>5.1050551513273354E-2</v>
      </c>
    </row>
    <row r="1543" spans="1:4" ht="12.5">
      <c r="A1543" s="1">
        <v>1542</v>
      </c>
      <c r="B1543" s="1">
        <v>3142</v>
      </c>
      <c r="C1543" s="1">
        <v>71</v>
      </c>
      <c r="D1543" s="3">
        <f t="shared" si="0"/>
        <v>8.0546425720942394E-2</v>
      </c>
    </row>
    <row r="1544" spans="1:4" ht="12.5">
      <c r="A1544" s="1">
        <v>1543</v>
      </c>
      <c r="B1544" s="1">
        <v>3143</v>
      </c>
      <c r="C1544" s="1">
        <v>51</v>
      </c>
      <c r="D1544" s="3">
        <f t="shared" si="0"/>
        <v>5.7857291715043134E-2</v>
      </c>
    </row>
    <row r="1545" spans="1:4" ht="12.5">
      <c r="A1545" s="1">
        <v>1544</v>
      </c>
      <c r="B1545" s="1">
        <v>3144</v>
      </c>
      <c r="C1545" s="1">
        <v>46</v>
      </c>
      <c r="D1545" s="3">
        <f t="shared" si="0"/>
        <v>5.2185008213568321E-2</v>
      </c>
    </row>
    <row r="1546" spans="1:4" ht="12.5">
      <c r="A1546" s="1">
        <v>1545</v>
      </c>
      <c r="B1546" s="1">
        <v>3145</v>
      </c>
      <c r="C1546" s="1">
        <v>43</v>
      </c>
      <c r="D1546" s="3">
        <f t="shared" si="0"/>
        <v>4.8781638112683427E-2</v>
      </c>
    </row>
    <row r="1547" spans="1:4" ht="12.5">
      <c r="A1547" s="1">
        <v>1546</v>
      </c>
      <c r="B1547" s="1">
        <v>3146</v>
      </c>
      <c r="C1547" s="1">
        <v>58</v>
      </c>
      <c r="D1547" s="3">
        <f t="shared" si="0"/>
        <v>6.5798488617107881E-2</v>
      </c>
    </row>
    <row r="1548" spans="1:4" ht="12.5">
      <c r="A1548" s="1">
        <v>1547</v>
      </c>
      <c r="B1548" s="1">
        <v>3147</v>
      </c>
      <c r="C1548" s="1">
        <v>42</v>
      </c>
      <c r="D1548" s="3">
        <f t="shared" si="0"/>
        <v>4.764718141238846E-2</v>
      </c>
    </row>
    <row r="1549" spans="1:4" ht="12.5">
      <c r="A1549" s="1">
        <v>1548</v>
      </c>
      <c r="B1549" s="1">
        <v>3148</v>
      </c>
      <c r="C1549" s="1">
        <v>41</v>
      </c>
      <c r="D1549" s="3">
        <f t="shared" si="0"/>
        <v>4.6512724712093501E-2</v>
      </c>
    </row>
    <row r="1550" spans="1:4" ht="12.5">
      <c r="A1550" s="1">
        <v>1549</v>
      </c>
      <c r="B1550" s="1">
        <v>3149</v>
      </c>
      <c r="C1550" s="1">
        <v>31</v>
      </c>
      <c r="D1550" s="3">
        <f t="shared" si="0"/>
        <v>3.5168157709143867E-2</v>
      </c>
    </row>
    <row r="1551" spans="1:4" ht="12.5">
      <c r="A1551" s="1">
        <v>1550</v>
      </c>
      <c r="B1551" s="1">
        <v>3150</v>
      </c>
      <c r="C1551" s="1">
        <v>40</v>
      </c>
      <c r="D1551" s="3">
        <f t="shared" si="0"/>
        <v>4.5378268011798534E-2</v>
      </c>
    </row>
    <row r="1552" spans="1:4" ht="12.5">
      <c r="A1552" s="1">
        <v>1551</v>
      </c>
      <c r="B1552" s="1">
        <v>3151</v>
      </c>
      <c r="C1552" s="1">
        <v>34</v>
      </c>
      <c r="D1552" s="3">
        <f t="shared" si="0"/>
        <v>3.8571527810028754E-2</v>
      </c>
    </row>
    <row r="1553" spans="1:4" ht="12.5">
      <c r="A1553" s="1">
        <v>1552</v>
      </c>
      <c r="B1553" s="1">
        <v>3152</v>
      </c>
      <c r="C1553" s="1">
        <v>45</v>
      </c>
      <c r="D1553" s="3">
        <f t="shared" si="0"/>
        <v>5.1050551513273354E-2</v>
      </c>
    </row>
    <row r="1554" spans="1:4" ht="12.5">
      <c r="A1554" s="1">
        <v>1553</v>
      </c>
      <c r="B1554" s="1">
        <v>3153</v>
      </c>
      <c r="C1554" s="1">
        <v>39</v>
      </c>
      <c r="D1554" s="3">
        <f t="shared" si="0"/>
        <v>4.4243811311503574E-2</v>
      </c>
    </row>
    <row r="1555" spans="1:4" ht="12.5">
      <c r="A1555" s="1">
        <v>1554</v>
      </c>
      <c r="B1555" s="1">
        <v>3154</v>
      </c>
      <c r="C1555" s="1">
        <v>43</v>
      </c>
      <c r="D1555" s="3">
        <f t="shared" si="0"/>
        <v>4.8781638112683427E-2</v>
      </c>
    </row>
    <row r="1556" spans="1:4" ht="12.5">
      <c r="A1556" s="1">
        <v>1555</v>
      </c>
      <c r="B1556" s="1">
        <v>3155</v>
      </c>
      <c r="C1556" s="1">
        <v>41</v>
      </c>
      <c r="D1556" s="3">
        <f t="shared" si="0"/>
        <v>4.6512724712093501E-2</v>
      </c>
    </row>
    <row r="1557" spans="1:4" ht="12.5">
      <c r="A1557" s="1">
        <v>1556</v>
      </c>
      <c r="B1557" s="1">
        <v>3156</v>
      </c>
      <c r="C1557" s="1">
        <v>51</v>
      </c>
      <c r="D1557" s="3">
        <f t="shared" si="0"/>
        <v>5.7857291715043134E-2</v>
      </c>
    </row>
    <row r="1558" spans="1:4" ht="12.5">
      <c r="A1558" s="1">
        <v>1557</v>
      </c>
      <c r="B1558" s="1">
        <v>3157</v>
      </c>
      <c r="C1558" s="1">
        <v>39</v>
      </c>
      <c r="D1558" s="3">
        <f t="shared" si="0"/>
        <v>4.4243811311503574E-2</v>
      </c>
    </row>
    <row r="1559" spans="1:4" ht="12.5">
      <c r="A1559" s="1">
        <v>1558</v>
      </c>
      <c r="B1559" s="1">
        <v>3158</v>
      </c>
      <c r="C1559" s="1">
        <v>48</v>
      </c>
      <c r="D1559" s="3">
        <f t="shared" si="0"/>
        <v>5.4453921614158241E-2</v>
      </c>
    </row>
    <row r="1560" spans="1:4" ht="12.5">
      <c r="A1560" s="1">
        <v>1559</v>
      </c>
      <c r="B1560" s="1">
        <v>3159</v>
      </c>
      <c r="C1560" s="1">
        <v>56</v>
      </c>
      <c r="D1560" s="3">
        <f t="shared" si="0"/>
        <v>6.3529575216517947E-2</v>
      </c>
    </row>
    <row r="1561" spans="1:4" ht="12.5">
      <c r="A1561" s="1">
        <v>1560</v>
      </c>
      <c r="B1561" s="1">
        <v>3160</v>
      </c>
      <c r="C1561" s="1">
        <v>51</v>
      </c>
      <c r="D1561" s="3">
        <f t="shared" si="0"/>
        <v>5.7857291715043134E-2</v>
      </c>
    </row>
    <row r="1562" spans="1:4" ht="12.5">
      <c r="A1562" s="1">
        <v>1561</v>
      </c>
      <c r="B1562" s="1">
        <v>3161</v>
      </c>
      <c r="C1562" s="1">
        <v>51</v>
      </c>
      <c r="D1562" s="3">
        <f t="shared" si="0"/>
        <v>5.7857291715043134E-2</v>
      </c>
    </row>
    <row r="1563" spans="1:4" ht="12.5">
      <c r="A1563" s="1">
        <v>1562</v>
      </c>
      <c r="B1563" s="1">
        <v>3162</v>
      </c>
      <c r="C1563" s="1">
        <v>38</v>
      </c>
      <c r="D1563" s="3">
        <f t="shared" si="0"/>
        <v>4.3109354611208614E-2</v>
      </c>
    </row>
    <row r="1564" spans="1:4" ht="12.5">
      <c r="A1564" s="1">
        <v>1563</v>
      </c>
      <c r="B1564" s="1">
        <v>3163</v>
      </c>
      <c r="C1564" s="1">
        <v>51</v>
      </c>
      <c r="D1564" s="3">
        <f t="shared" si="0"/>
        <v>5.7857291715043134E-2</v>
      </c>
    </row>
    <row r="1565" spans="1:4" ht="12.5">
      <c r="A1565" s="1">
        <v>1564</v>
      </c>
      <c r="B1565" s="1">
        <v>3164</v>
      </c>
      <c r="C1565" s="1">
        <v>42</v>
      </c>
      <c r="D1565" s="3">
        <f t="shared" si="0"/>
        <v>4.764718141238846E-2</v>
      </c>
    </row>
    <row r="1566" spans="1:4" ht="12.5">
      <c r="A1566" s="1">
        <v>1565</v>
      </c>
      <c r="B1566" s="1">
        <v>3165</v>
      </c>
      <c r="C1566" s="1">
        <v>59</v>
      </c>
      <c r="D1566" s="3">
        <f t="shared" si="0"/>
        <v>6.6932945317402848E-2</v>
      </c>
    </row>
    <row r="1567" spans="1:4" ht="12.5">
      <c r="A1567" s="1">
        <v>1566</v>
      </c>
      <c r="B1567" s="1">
        <v>3166</v>
      </c>
      <c r="C1567" s="1">
        <v>43</v>
      </c>
      <c r="D1567" s="3">
        <f t="shared" si="0"/>
        <v>4.8781638112683427E-2</v>
      </c>
    </row>
    <row r="1568" spans="1:4" ht="12.5">
      <c r="A1568" s="1">
        <v>1567</v>
      </c>
      <c r="B1568" s="1">
        <v>3167</v>
      </c>
      <c r="C1568" s="1">
        <v>52</v>
      </c>
      <c r="D1568" s="3">
        <f t="shared" si="0"/>
        <v>5.8991748415338094E-2</v>
      </c>
    </row>
    <row r="1569" spans="1:4" ht="12.5">
      <c r="A1569" s="1">
        <v>1568</v>
      </c>
      <c r="B1569" s="1">
        <v>3168</v>
      </c>
      <c r="C1569" s="1">
        <v>36</v>
      </c>
      <c r="D1569" s="3">
        <f t="shared" si="0"/>
        <v>4.084044121061868E-2</v>
      </c>
    </row>
    <row r="1570" spans="1:4" ht="12.5">
      <c r="A1570" s="1">
        <v>1569</v>
      </c>
      <c r="B1570" s="1">
        <v>3169</v>
      </c>
      <c r="C1570" s="1">
        <v>46</v>
      </c>
      <c r="D1570" s="3">
        <f t="shared" si="0"/>
        <v>5.2185008213568321E-2</v>
      </c>
    </row>
    <row r="1571" spans="1:4" ht="12.5">
      <c r="A1571" s="1">
        <v>1570</v>
      </c>
      <c r="B1571" s="1">
        <v>3170</v>
      </c>
      <c r="C1571" s="1">
        <v>65</v>
      </c>
      <c r="D1571" s="3">
        <f t="shared" si="0"/>
        <v>7.3739685519172621E-2</v>
      </c>
    </row>
    <row r="1572" spans="1:4" ht="12.5">
      <c r="A1572" s="1">
        <v>1571</v>
      </c>
      <c r="B1572" s="1">
        <v>3171</v>
      </c>
      <c r="C1572" s="1">
        <v>59</v>
      </c>
      <c r="D1572" s="3">
        <f t="shared" si="0"/>
        <v>6.6932945317402848E-2</v>
      </c>
    </row>
    <row r="1573" spans="1:4" ht="12.5">
      <c r="A1573" s="1">
        <v>1572</v>
      </c>
      <c r="B1573" s="1">
        <v>3172</v>
      </c>
      <c r="C1573" s="1">
        <v>52</v>
      </c>
      <c r="D1573" s="3">
        <f t="shared" si="0"/>
        <v>5.8991748415338094E-2</v>
      </c>
    </row>
    <row r="1574" spans="1:4" ht="12.5">
      <c r="A1574" s="1">
        <v>1573</v>
      </c>
      <c r="B1574" s="1">
        <v>3173</v>
      </c>
      <c r="C1574" s="1">
        <v>63</v>
      </c>
      <c r="D1574" s="3">
        <f t="shared" si="0"/>
        <v>7.1470772118582701E-2</v>
      </c>
    </row>
    <row r="1575" spans="1:4" ht="12.5">
      <c r="A1575" s="1">
        <v>1574</v>
      </c>
      <c r="B1575" s="1">
        <v>3174</v>
      </c>
      <c r="C1575" s="1">
        <v>58</v>
      </c>
      <c r="D1575" s="3">
        <f t="shared" si="0"/>
        <v>6.5798488617107881E-2</v>
      </c>
    </row>
    <row r="1576" spans="1:4" ht="12.5">
      <c r="A1576" s="1">
        <v>1575</v>
      </c>
      <c r="B1576" s="1">
        <v>3175</v>
      </c>
      <c r="C1576" s="1">
        <v>55</v>
      </c>
      <c r="D1576" s="3">
        <f t="shared" si="0"/>
        <v>6.2395118516222987E-2</v>
      </c>
    </row>
    <row r="1577" spans="1:4" ht="12.5">
      <c r="A1577" s="1">
        <v>1576</v>
      </c>
      <c r="B1577" s="1">
        <v>3176</v>
      </c>
      <c r="C1577" s="1">
        <v>54</v>
      </c>
      <c r="D1577" s="3">
        <f t="shared" si="0"/>
        <v>6.1260661815928028E-2</v>
      </c>
    </row>
    <row r="1578" spans="1:4" ht="12.5">
      <c r="A1578" s="1">
        <v>1577</v>
      </c>
      <c r="B1578" s="1">
        <v>3177</v>
      </c>
      <c r="C1578" s="1">
        <v>49</v>
      </c>
      <c r="D1578" s="3">
        <f t="shared" si="0"/>
        <v>5.5588378314453207E-2</v>
      </c>
    </row>
    <row r="1579" spans="1:4" ht="12.5">
      <c r="A1579" s="1">
        <v>1578</v>
      </c>
      <c r="B1579" s="1">
        <v>3178</v>
      </c>
      <c r="C1579" s="1">
        <v>49</v>
      </c>
      <c r="D1579" s="3">
        <f t="shared" si="0"/>
        <v>5.5588378314453207E-2</v>
      </c>
    </row>
    <row r="1580" spans="1:4" ht="12.5">
      <c r="A1580" s="1">
        <v>1579</v>
      </c>
      <c r="B1580" s="1">
        <v>3179</v>
      </c>
      <c r="C1580" s="1">
        <v>52</v>
      </c>
      <c r="D1580" s="3">
        <f t="shared" si="0"/>
        <v>5.8991748415338094E-2</v>
      </c>
    </row>
    <row r="1581" spans="1:4" ht="12.5">
      <c r="A1581" s="1">
        <v>1580</v>
      </c>
      <c r="B1581" s="1">
        <v>3180</v>
      </c>
      <c r="C1581" s="1">
        <v>44</v>
      </c>
      <c r="D1581" s="3">
        <f t="shared" si="0"/>
        <v>4.9916094812978394E-2</v>
      </c>
    </row>
    <row r="1582" spans="1:4" ht="12.5">
      <c r="A1582" s="1">
        <v>1581</v>
      </c>
      <c r="B1582" s="1">
        <v>3181</v>
      </c>
      <c r="C1582" s="1">
        <v>41</v>
      </c>
      <c r="D1582" s="3">
        <f t="shared" si="0"/>
        <v>4.6512724712093501E-2</v>
      </c>
    </row>
    <row r="1583" spans="1:4" ht="12.5">
      <c r="A1583" s="1">
        <v>1582</v>
      </c>
      <c r="B1583" s="1">
        <v>3182</v>
      </c>
      <c r="C1583" s="1">
        <v>43</v>
      </c>
      <c r="D1583" s="3">
        <f t="shared" si="0"/>
        <v>4.8781638112683427E-2</v>
      </c>
    </row>
    <row r="1584" spans="1:4" ht="12.5">
      <c r="A1584" s="1">
        <v>1583</v>
      </c>
      <c r="B1584" s="1">
        <v>3183</v>
      </c>
      <c r="C1584" s="1">
        <v>43</v>
      </c>
      <c r="D1584" s="3">
        <f t="shared" si="0"/>
        <v>4.8781638112683427E-2</v>
      </c>
    </row>
    <row r="1585" spans="1:4" ht="12.5">
      <c r="A1585" s="1">
        <v>1584</v>
      </c>
      <c r="B1585" s="1">
        <v>3184</v>
      </c>
      <c r="C1585" s="1">
        <v>54</v>
      </c>
      <c r="D1585" s="3">
        <f t="shared" si="0"/>
        <v>6.1260661815928028E-2</v>
      </c>
    </row>
    <row r="1586" spans="1:4" ht="12.5">
      <c r="A1586" s="1">
        <v>1585</v>
      </c>
      <c r="B1586" s="1">
        <v>3185</v>
      </c>
      <c r="C1586" s="1">
        <v>39</v>
      </c>
      <c r="D1586" s="3">
        <f t="shared" si="0"/>
        <v>4.4243811311503574E-2</v>
      </c>
    </row>
    <row r="1587" spans="1:4" ht="12.5">
      <c r="A1587" s="1">
        <v>1586</v>
      </c>
      <c r="B1587" s="1">
        <v>3186</v>
      </c>
      <c r="C1587" s="1">
        <v>27</v>
      </c>
      <c r="D1587" s="3">
        <f t="shared" si="0"/>
        <v>3.0630330907964014E-2</v>
      </c>
    </row>
    <row r="1588" spans="1:4" ht="12.5">
      <c r="A1588" s="1">
        <v>1587</v>
      </c>
      <c r="B1588" s="1">
        <v>3187</v>
      </c>
      <c r="C1588" s="1">
        <v>19</v>
      </c>
      <c r="D1588" s="3">
        <f t="shared" si="0"/>
        <v>2.1554677305604307E-2</v>
      </c>
    </row>
    <row r="1589" spans="1:4" ht="12.5">
      <c r="A1589" s="1">
        <v>1588</v>
      </c>
      <c r="B1589" s="1">
        <v>3188</v>
      </c>
      <c r="C1589" s="1">
        <v>43</v>
      </c>
      <c r="D1589" s="3">
        <f t="shared" si="0"/>
        <v>4.8781638112683427E-2</v>
      </c>
    </row>
    <row r="1590" spans="1:4" ht="12.5">
      <c r="A1590" s="1">
        <v>1589</v>
      </c>
      <c r="B1590" s="1">
        <v>3189</v>
      </c>
      <c r="C1590" s="1">
        <v>27</v>
      </c>
      <c r="D1590" s="3">
        <f t="shared" si="0"/>
        <v>3.0630330907964014E-2</v>
      </c>
    </row>
    <row r="1591" spans="1:4" ht="12.5">
      <c r="A1591" s="1">
        <v>1590</v>
      </c>
      <c r="B1591" s="1">
        <v>3190</v>
      </c>
      <c r="C1591" s="1">
        <v>34</v>
      </c>
      <c r="D1591" s="3">
        <f t="shared" si="0"/>
        <v>3.8571527810028754E-2</v>
      </c>
    </row>
    <row r="1592" spans="1:4" ht="12.5">
      <c r="A1592" s="1">
        <v>1591</v>
      </c>
      <c r="B1592" s="1">
        <v>3191</v>
      </c>
      <c r="C1592" s="1">
        <v>22</v>
      </c>
      <c r="D1592" s="3">
        <f t="shared" si="0"/>
        <v>2.4958047406489197E-2</v>
      </c>
    </row>
    <row r="1593" spans="1:4" ht="12.5">
      <c r="A1593" s="1">
        <v>1592</v>
      </c>
      <c r="B1593" s="1">
        <v>3192</v>
      </c>
      <c r="C1593" s="1">
        <v>29</v>
      </c>
      <c r="D1593" s="3">
        <f t="shared" si="0"/>
        <v>3.289924430855394E-2</v>
      </c>
    </row>
    <row r="1594" spans="1:4" ht="12.5">
      <c r="A1594" s="1">
        <v>1593</v>
      </c>
      <c r="B1594" s="1">
        <v>3193</v>
      </c>
      <c r="C1594" s="1">
        <v>36</v>
      </c>
      <c r="D1594" s="3">
        <f t="shared" si="0"/>
        <v>4.084044121061868E-2</v>
      </c>
    </row>
    <row r="1595" spans="1:4" ht="12.5">
      <c r="A1595" s="1">
        <v>1594</v>
      </c>
      <c r="B1595" s="1">
        <v>3194</v>
      </c>
      <c r="C1595" s="1">
        <v>24</v>
      </c>
      <c r="D1595" s="3">
        <f t="shared" si="0"/>
        <v>2.722696080707912E-2</v>
      </c>
    </row>
    <row r="1596" spans="1:4" ht="12.5">
      <c r="A1596" s="1">
        <v>1595</v>
      </c>
      <c r="B1596" s="1">
        <v>3195</v>
      </c>
      <c r="C1596" s="1">
        <v>22</v>
      </c>
      <c r="D1596" s="3">
        <f t="shared" si="0"/>
        <v>2.4958047406489197E-2</v>
      </c>
    </row>
    <row r="1597" spans="1:4" ht="12.5">
      <c r="A1597" s="1">
        <v>1596</v>
      </c>
      <c r="B1597" s="1">
        <v>3196</v>
      </c>
      <c r="C1597" s="1">
        <v>28</v>
      </c>
      <c r="D1597" s="3">
        <f t="shared" si="0"/>
        <v>3.1764787608258974E-2</v>
      </c>
    </row>
    <row r="1598" spans="1:4" ht="12.5">
      <c r="A1598" s="1">
        <v>1597</v>
      </c>
      <c r="B1598" s="1">
        <v>3197</v>
      </c>
      <c r="C1598" s="1">
        <v>27</v>
      </c>
      <c r="D1598" s="3">
        <f t="shared" si="0"/>
        <v>3.0630330907964014E-2</v>
      </c>
    </row>
    <row r="1599" spans="1:4" ht="12.5">
      <c r="A1599" s="1">
        <v>1598</v>
      </c>
      <c r="B1599" s="1">
        <v>3198</v>
      </c>
      <c r="C1599" s="1">
        <v>23</v>
      </c>
      <c r="D1599" s="3">
        <f t="shared" si="0"/>
        <v>2.609250410678416E-2</v>
      </c>
    </row>
    <row r="1600" spans="1:4" ht="12.5">
      <c r="A1600" s="1">
        <v>1599</v>
      </c>
      <c r="B1600" s="1">
        <v>3199</v>
      </c>
      <c r="C1600" s="1">
        <v>19</v>
      </c>
      <c r="D1600" s="3">
        <f t="shared" si="0"/>
        <v>2.1554677305604307E-2</v>
      </c>
    </row>
    <row r="1601" spans="1:4" ht="12.5">
      <c r="A1601" s="1">
        <v>1600</v>
      </c>
      <c r="B1601" s="1">
        <v>3200</v>
      </c>
      <c r="C1601" s="1">
        <v>25</v>
      </c>
      <c r="D1601" s="3">
        <f t="shared" si="0"/>
        <v>2.8361417507374084E-2</v>
      </c>
    </row>
    <row r="1602" spans="1:4" ht="12.5">
      <c r="A1602" s="1">
        <v>1601</v>
      </c>
      <c r="B1602" s="1">
        <v>3201</v>
      </c>
      <c r="C1602" s="1">
        <v>34</v>
      </c>
      <c r="D1602" s="3">
        <f t="shared" si="0"/>
        <v>3.8571527810028754E-2</v>
      </c>
    </row>
    <row r="1603" spans="1:4" ht="12.5">
      <c r="A1603" s="1">
        <v>1602</v>
      </c>
      <c r="B1603" s="1">
        <v>3202</v>
      </c>
      <c r="C1603" s="1">
        <v>18</v>
      </c>
      <c r="D1603" s="3">
        <f t="shared" si="0"/>
        <v>2.042022060530934E-2</v>
      </c>
    </row>
    <row r="1604" spans="1:4" ht="12.5">
      <c r="A1604" s="1">
        <v>1603</v>
      </c>
      <c r="B1604" s="1">
        <v>3203</v>
      </c>
      <c r="C1604" s="1">
        <v>29</v>
      </c>
      <c r="D1604" s="3">
        <f t="shared" si="0"/>
        <v>3.289924430855394E-2</v>
      </c>
    </row>
    <row r="1605" spans="1:4" ht="12.5">
      <c r="A1605" s="1">
        <v>1604</v>
      </c>
      <c r="B1605" s="1">
        <v>3204</v>
      </c>
      <c r="C1605" s="1">
        <v>26</v>
      </c>
      <c r="D1605" s="3">
        <f t="shared" si="0"/>
        <v>2.9495874207669047E-2</v>
      </c>
    </row>
    <row r="1606" spans="1:4" ht="12.5">
      <c r="A1606" s="1">
        <v>1605</v>
      </c>
      <c r="B1606" s="1">
        <v>3205</v>
      </c>
      <c r="C1606" s="1">
        <v>30</v>
      </c>
      <c r="D1606" s="3">
        <f t="shared" si="0"/>
        <v>3.4033701008848907E-2</v>
      </c>
    </row>
    <row r="1607" spans="1:4" ht="12.5">
      <c r="A1607" s="1">
        <v>1606</v>
      </c>
      <c r="B1607" s="1">
        <v>3206</v>
      </c>
      <c r="C1607" s="1">
        <v>18</v>
      </c>
      <c r="D1607" s="3">
        <f t="shared" si="0"/>
        <v>2.042022060530934E-2</v>
      </c>
    </row>
    <row r="1608" spans="1:4" ht="12.5">
      <c r="A1608" s="1">
        <v>1607</v>
      </c>
      <c r="B1608" s="1">
        <v>3207</v>
      </c>
      <c r="C1608" s="1">
        <v>27</v>
      </c>
      <c r="D1608" s="3">
        <f t="shared" si="0"/>
        <v>3.0630330907964014E-2</v>
      </c>
    </row>
    <row r="1609" spans="1:4" ht="12.5">
      <c r="A1609" s="1">
        <v>1608</v>
      </c>
      <c r="B1609" s="1">
        <v>3208</v>
      </c>
      <c r="C1609" s="1">
        <v>20</v>
      </c>
      <c r="D1609" s="3">
        <f t="shared" si="0"/>
        <v>2.2689134005899267E-2</v>
      </c>
    </row>
    <row r="1610" spans="1:4" ht="12.5">
      <c r="A1610" s="1">
        <v>1609</v>
      </c>
      <c r="B1610" s="1">
        <v>3209</v>
      </c>
      <c r="C1610" s="1">
        <v>13</v>
      </c>
      <c r="D1610" s="3">
        <f t="shared" si="0"/>
        <v>1.4747937103834523E-2</v>
      </c>
    </row>
    <row r="1611" spans="1:4" ht="12.5">
      <c r="A1611" s="1">
        <v>1610</v>
      </c>
      <c r="B1611" s="1">
        <v>3210</v>
      </c>
      <c r="C1611" s="1">
        <v>24</v>
      </c>
      <c r="D1611" s="3">
        <f t="shared" si="0"/>
        <v>2.722696080707912E-2</v>
      </c>
    </row>
    <row r="1612" spans="1:4" ht="12.5">
      <c r="A1612" s="1">
        <v>1611</v>
      </c>
      <c r="B1612" s="1">
        <v>3211</v>
      </c>
      <c r="C1612" s="1">
        <v>15</v>
      </c>
      <c r="D1612" s="3">
        <f t="shared" si="0"/>
        <v>1.7016850504424454E-2</v>
      </c>
    </row>
    <row r="1613" spans="1:4" ht="12.5">
      <c r="A1613" s="1">
        <v>1612</v>
      </c>
      <c r="B1613" s="1">
        <v>3212</v>
      </c>
      <c r="C1613" s="1">
        <v>18</v>
      </c>
      <c r="D1613" s="3">
        <f t="shared" si="0"/>
        <v>2.042022060530934E-2</v>
      </c>
    </row>
    <row r="1614" spans="1:4" ht="12.5">
      <c r="A1614" s="1">
        <v>1613</v>
      </c>
      <c r="B1614" s="1">
        <v>3213</v>
      </c>
      <c r="C1614" s="1">
        <v>13</v>
      </c>
      <c r="D1614" s="3">
        <f t="shared" si="0"/>
        <v>1.4747937103834523E-2</v>
      </c>
    </row>
    <row r="1615" spans="1:4" ht="12.5">
      <c r="A1615" s="1">
        <v>1614</v>
      </c>
      <c r="B1615" s="1">
        <v>3214</v>
      </c>
      <c r="C1615" s="1">
        <v>13</v>
      </c>
      <c r="D1615" s="3">
        <f t="shared" si="0"/>
        <v>1.4747937103834523E-2</v>
      </c>
    </row>
    <row r="1616" spans="1:4" ht="12.5">
      <c r="A1616" s="1">
        <v>1615</v>
      </c>
      <c r="B1616" s="1">
        <v>3215</v>
      </c>
      <c r="C1616" s="1">
        <v>13</v>
      </c>
      <c r="D1616" s="3">
        <f t="shared" si="0"/>
        <v>1.4747937103834523E-2</v>
      </c>
    </row>
    <row r="1617" spans="1:4" ht="12.5">
      <c r="A1617" s="1">
        <v>1616</v>
      </c>
      <c r="B1617" s="1">
        <v>3216</v>
      </c>
      <c r="C1617" s="1">
        <v>16</v>
      </c>
      <c r="D1617" s="3">
        <f t="shared" si="0"/>
        <v>1.8151307204719414E-2</v>
      </c>
    </row>
    <row r="1618" spans="1:4" ht="12.5">
      <c r="A1618" s="1">
        <v>1617</v>
      </c>
      <c r="B1618" s="1">
        <v>3217</v>
      </c>
      <c r="C1618" s="1">
        <v>21</v>
      </c>
      <c r="D1618" s="3">
        <f t="shared" si="0"/>
        <v>2.382359070619423E-2</v>
      </c>
    </row>
    <row r="1619" spans="1:4" ht="12.5">
      <c r="A1619" s="1">
        <v>1618</v>
      </c>
      <c r="B1619" s="1">
        <v>3218</v>
      </c>
      <c r="C1619" s="1">
        <v>16</v>
      </c>
      <c r="D1619" s="3">
        <f t="shared" si="0"/>
        <v>1.8151307204719414E-2</v>
      </c>
    </row>
    <row r="1620" spans="1:4" ht="12.5">
      <c r="A1620" s="1">
        <v>1619</v>
      </c>
      <c r="B1620" s="1">
        <v>3219</v>
      </c>
      <c r="C1620" s="1">
        <v>10</v>
      </c>
      <c r="D1620" s="3">
        <f t="shared" si="0"/>
        <v>1.1344567002949633E-2</v>
      </c>
    </row>
    <row r="1621" spans="1:4" ht="12.5">
      <c r="A1621" s="1">
        <v>1620</v>
      </c>
      <c r="B1621" s="1">
        <v>3220</v>
      </c>
      <c r="C1621" s="1">
        <v>10</v>
      </c>
      <c r="D1621" s="3">
        <f t="shared" si="0"/>
        <v>1.1344567002949633E-2</v>
      </c>
    </row>
    <row r="1622" spans="1:4" ht="12.5">
      <c r="A1622" s="1">
        <v>1621</v>
      </c>
      <c r="B1622" s="1">
        <v>3221</v>
      </c>
      <c r="C1622" s="1">
        <v>15</v>
      </c>
      <c r="D1622" s="3">
        <f t="shared" si="0"/>
        <v>1.7016850504424454E-2</v>
      </c>
    </row>
    <row r="1623" spans="1:4" ht="12.5">
      <c r="A1623" s="1">
        <v>1622</v>
      </c>
      <c r="B1623" s="1">
        <v>3222</v>
      </c>
      <c r="C1623" s="1">
        <v>12</v>
      </c>
      <c r="D1623" s="3">
        <f t="shared" si="0"/>
        <v>1.361348040353956E-2</v>
      </c>
    </row>
    <row r="1624" spans="1:4" ht="12.5">
      <c r="A1624" s="1">
        <v>1623</v>
      </c>
      <c r="B1624" s="1">
        <v>3223</v>
      </c>
      <c r="C1624" s="1">
        <v>21</v>
      </c>
      <c r="D1624" s="3">
        <f t="shared" si="0"/>
        <v>2.382359070619423E-2</v>
      </c>
    </row>
    <row r="1625" spans="1:4" ht="12.5">
      <c r="A1625" s="1">
        <v>1624</v>
      </c>
      <c r="B1625" s="1">
        <v>3224</v>
      </c>
      <c r="C1625" s="1">
        <v>14</v>
      </c>
      <c r="D1625" s="3">
        <f t="shared" si="0"/>
        <v>1.5882393804129487E-2</v>
      </c>
    </row>
    <row r="1626" spans="1:4" ht="12.5">
      <c r="A1626" s="1">
        <v>1625</v>
      </c>
      <c r="B1626" s="1">
        <v>3225</v>
      </c>
      <c r="C1626" s="1">
        <v>9</v>
      </c>
      <c r="D1626" s="3">
        <f t="shared" si="0"/>
        <v>1.021011030265467E-2</v>
      </c>
    </row>
    <row r="1627" spans="1:4" ht="12.5">
      <c r="A1627" s="1">
        <v>1626</v>
      </c>
      <c r="B1627" s="1">
        <v>3226</v>
      </c>
      <c r="C1627" s="1">
        <v>9</v>
      </c>
      <c r="D1627" s="3">
        <f t="shared" si="0"/>
        <v>1.021011030265467E-2</v>
      </c>
    </row>
    <row r="1628" spans="1:4" ht="12.5">
      <c r="A1628" s="1">
        <v>1627</v>
      </c>
      <c r="B1628" s="1">
        <v>3227</v>
      </c>
      <c r="C1628" s="1">
        <v>16</v>
      </c>
      <c r="D1628" s="3">
        <f t="shared" si="0"/>
        <v>1.8151307204719414E-2</v>
      </c>
    </row>
    <row r="1629" spans="1:4" ht="12.5">
      <c r="A1629" s="1">
        <v>1628</v>
      </c>
      <c r="B1629" s="1">
        <v>3228</v>
      </c>
      <c r="C1629" s="1">
        <v>13</v>
      </c>
      <c r="D1629" s="3">
        <f t="shared" si="0"/>
        <v>1.4747937103834523E-2</v>
      </c>
    </row>
    <row r="1630" spans="1:4" ht="12.5">
      <c r="A1630" s="1">
        <v>1629</v>
      </c>
      <c r="B1630" s="1">
        <v>3229</v>
      </c>
      <c r="C1630" s="1">
        <v>8</v>
      </c>
      <c r="D1630" s="3">
        <f t="shared" si="0"/>
        <v>9.0756536023597068E-3</v>
      </c>
    </row>
    <row r="1631" spans="1:4" ht="12.5">
      <c r="A1631" s="1">
        <v>1630</v>
      </c>
      <c r="B1631" s="1">
        <v>3230</v>
      </c>
      <c r="C1631" s="1">
        <v>12</v>
      </c>
      <c r="D1631" s="3">
        <f t="shared" si="0"/>
        <v>1.361348040353956E-2</v>
      </c>
    </row>
    <row r="1632" spans="1:4" ht="12.5">
      <c r="A1632" s="1">
        <v>1631</v>
      </c>
      <c r="B1632" s="1">
        <v>3231</v>
      </c>
      <c r="C1632" s="1">
        <v>13</v>
      </c>
      <c r="D1632" s="3">
        <f t="shared" si="0"/>
        <v>1.4747937103834523E-2</v>
      </c>
    </row>
    <row r="1633" spans="1:4" ht="12.5">
      <c r="A1633" s="1">
        <v>1632</v>
      </c>
      <c r="B1633" s="1">
        <v>3232</v>
      </c>
      <c r="C1633" s="1">
        <v>8</v>
      </c>
      <c r="D1633" s="3">
        <f t="shared" si="0"/>
        <v>9.0756536023597068E-3</v>
      </c>
    </row>
    <row r="1634" spans="1:4" ht="12.5">
      <c r="A1634" s="1">
        <v>1633</v>
      </c>
      <c r="B1634" s="1">
        <v>3233</v>
      </c>
      <c r="C1634" s="1">
        <v>8</v>
      </c>
      <c r="D1634" s="3">
        <f t="shared" si="0"/>
        <v>9.0756536023597068E-3</v>
      </c>
    </row>
    <row r="1635" spans="1:4" ht="12.5">
      <c r="A1635" s="1">
        <v>1634</v>
      </c>
      <c r="B1635" s="1">
        <v>3234</v>
      </c>
      <c r="C1635" s="1">
        <v>7</v>
      </c>
      <c r="D1635" s="3">
        <f t="shared" si="0"/>
        <v>7.9411969020647434E-3</v>
      </c>
    </row>
    <row r="1636" spans="1:4" ht="12.5">
      <c r="A1636" s="1">
        <v>1635</v>
      </c>
      <c r="B1636" s="1">
        <v>3235</v>
      </c>
      <c r="C1636" s="1">
        <v>16</v>
      </c>
      <c r="D1636" s="3">
        <f t="shared" si="0"/>
        <v>1.8151307204719414E-2</v>
      </c>
    </row>
    <row r="1637" spans="1:4" ht="12.5">
      <c r="A1637" s="1">
        <v>1636</v>
      </c>
      <c r="B1637" s="1">
        <v>3236</v>
      </c>
      <c r="C1637" s="1">
        <v>11</v>
      </c>
      <c r="D1637" s="3">
        <f t="shared" si="0"/>
        <v>1.2479023703244599E-2</v>
      </c>
    </row>
    <row r="1638" spans="1:4" ht="12.5">
      <c r="A1638" s="1">
        <v>1637</v>
      </c>
      <c r="B1638" s="1">
        <v>3237</v>
      </c>
      <c r="C1638" s="1">
        <v>15</v>
      </c>
      <c r="D1638" s="3">
        <f t="shared" si="0"/>
        <v>1.7016850504424454E-2</v>
      </c>
    </row>
    <row r="1639" spans="1:4" ht="12.5">
      <c r="A1639" s="1">
        <v>1638</v>
      </c>
      <c r="B1639" s="1">
        <v>3238</v>
      </c>
      <c r="C1639" s="1">
        <v>7</v>
      </c>
      <c r="D1639" s="3">
        <f t="shared" si="0"/>
        <v>7.9411969020647434E-3</v>
      </c>
    </row>
    <row r="1640" spans="1:4" ht="12.5">
      <c r="A1640" s="1">
        <v>1639</v>
      </c>
      <c r="B1640" s="1">
        <v>3239</v>
      </c>
      <c r="C1640" s="1">
        <v>7</v>
      </c>
      <c r="D1640" s="3">
        <f t="shared" si="0"/>
        <v>7.9411969020647434E-3</v>
      </c>
    </row>
    <row r="1641" spans="1:4" ht="12.5">
      <c r="A1641" s="1">
        <v>1640</v>
      </c>
      <c r="B1641" s="1">
        <v>3240</v>
      </c>
      <c r="C1641" s="1">
        <v>11</v>
      </c>
      <c r="D1641" s="3">
        <f t="shared" si="0"/>
        <v>1.2479023703244599E-2</v>
      </c>
    </row>
    <row r="1642" spans="1:4" ht="12.5">
      <c r="A1642" s="1">
        <v>1641</v>
      </c>
      <c r="B1642" s="1">
        <v>3241</v>
      </c>
      <c r="C1642" s="1">
        <v>6</v>
      </c>
      <c r="D1642" s="3">
        <f t="shared" si="0"/>
        <v>6.8067402017697801E-3</v>
      </c>
    </row>
    <row r="1643" spans="1:4" ht="12.5">
      <c r="A1643" s="1">
        <v>1642</v>
      </c>
      <c r="B1643" s="1">
        <v>3242</v>
      </c>
      <c r="C1643" s="1">
        <v>6</v>
      </c>
      <c r="D1643" s="3">
        <f t="shared" si="0"/>
        <v>6.8067402017697801E-3</v>
      </c>
    </row>
    <row r="1644" spans="1:4" ht="12.5">
      <c r="A1644" s="1">
        <v>1643</v>
      </c>
      <c r="B1644" s="1">
        <v>3243</v>
      </c>
      <c r="C1644" s="1">
        <v>5</v>
      </c>
      <c r="D1644" s="3">
        <f t="shared" si="0"/>
        <v>5.6722835014748167E-3</v>
      </c>
    </row>
    <row r="1645" spans="1:4" ht="12.5">
      <c r="A1645" s="1">
        <v>1644</v>
      </c>
      <c r="B1645" s="1">
        <v>3244</v>
      </c>
      <c r="C1645" s="1">
        <v>9</v>
      </c>
      <c r="D1645" s="3">
        <f t="shared" si="0"/>
        <v>1.021011030265467E-2</v>
      </c>
    </row>
    <row r="1646" spans="1:4" ht="12.5">
      <c r="A1646" s="1">
        <v>1645</v>
      </c>
      <c r="B1646" s="1">
        <v>3245</v>
      </c>
      <c r="C1646" s="1">
        <v>7</v>
      </c>
      <c r="D1646" s="3">
        <f t="shared" si="0"/>
        <v>7.9411969020647434E-3</v>
      </c>
    </row>
    <row r="1647" spans="1:4" ht="12.5">
      <c r="A1647" s="1">
        <v>1646</v>
      </c>
      <c r="B1647" s="1">
        <v>3246</v>
      </c>
      <c r="C1647" s="1">
        <v>5</v>
      </c>
      <c r="D1647" s="3">
        <f t="shared" si="0"/>
        <v>5.6722835014748167E-3</v>
      </c>
    </row>
    <row r="1648" spans="1:4" ht="12.5">
      <c r="A1648" s="1">
        <v>1647</v>
      </c>
      <c r="B1648" s="1">
        <v>3247</v>
      </c>
      <c r="C1648" s="1">
        <v>4</v>
      </c>
      <c r="D1648" s="3">
        <f t="shared" si="0"/>
        <v>4.5378268011798534E-3</v>
      </c>
    </row>
    <row r="1649" spans="1:4" ht="12.5">
      <c r="A1649" s="1">
        <v>1648</v>
      </c>
      <c r="B1649" s="1">
        <v>3248</v>
      </c>
      <c r="C1649" s="1">
        <v>4</v>
      </c>
      <c r="D1649" s="3">
        <f t="shared" si="0"/>
        <v>4.5378268011798534E-3</v>
      </c>
    </row>
    <row r="1650" spans="1:4" ht="12.5">
      <c r="A1650" s="1">
        <v>1649</v>
      </c>
      <c r="B1650" s="1">
        <v>3249</v>
      </c>
      <c r="C1650" s="1">
        <v>3</v>
      </c>
      <c r="D1650" s="3">
        <f t="shared" si="0"/>
        <v>3.40337010088489E-3</v>
      </c>
    </row>
    <row r="1651" spans="1:4" ht="12.5">
      <c r="A1651" s="1">
        <v>1650</v>
      </c>
      <c r="B1651" s="1">
        <v>3250</v>
      </c>
      <c r="C1651" s="1">
        <v>5</v>
      </c>
      <c r="D1651" s="3">
        <f t="shared" si="0"/>
        <v>5.6722835014748167E-3</v>
      </c>
    </row>
    <row r="1652" spans="1:4" ht="12.5">
      <c r="A1652" s="1">
        <v>1651</v>
      </c>
      <c r="B1652" s="1">
        <v>3251</v>
      </c>
      <c r="C1652" s="1">
        <v>11</v>
      </c>
      <c r="D1652" s="3">
        <f t="shared" si="0"/>
        <v>1.2479023703244599E-2</v>
      </c>
    </row>
    <row r="1653" spans="1:4" ht="12.5">
      <c r="A1653" s="1">
        <v>1652</v>
      </c>
      <c r="B1653" s="1">
        <v>3252</v>
      </c>
      <c r="C1653" s="1">
        <v>1</v>
      </c>
      <c r="D1653" s="3">
        <f t="shared" si="0"/>
        <v>1.1344567002949633E-3</v>
      </c>
    </row>
    <row r="1654" spans="1:4" ht="12.5">
      <c r="A1654" s="1">
        <v>1653</v>
      </c>
      <c r="B1654" s="1">
        <v>3253</v>
      </c>
      <c r="C1654" s="1">
        <v>5</v>
      </c>
      <c r="D1654" s="3">
        <f t="shared" si="0"/>
        <v>5.6722835014748167E-3</v>
      </c>
    </row>
    <row r="1655" spans="1:4" ht="12.5">
      <c r="A1655" s="1">
        <v>1654</v>
      </c>
      <c r="B1655" s="1">
        <v>3254</v>
      </c>
      <c r="C1655" s="1">
        <v>2</v>
      </c>
      <c r="D1655" s="3">
        <f t="shared" si="0"/>
        <v>2.2689134005899267E-3</v>
      </c>
    </row>
    <row r="1656" spans="1:4" ht="12.5">
      <c r="A1656" s="1">
        <v>1655</v>
      </c>
      <c r="B1656" s="1">
        <v>3255</v>
      </c>
      <c r="C1656" s="1">
        <v>10</v>
      </c>
      <c r="D1656" s="3">
        <f t="shared" si="0"/>
        <v>1.1344567002949633E-2</v>
      </c>
    </row>
    <row r="1657" spans="1:4" ht="12.5">
      <c r="A1657" s="1">
        <v>1656</v>
      </c>
      <c r="B1657" s="1">
        <v>3256</v>
      </c>
      <c r="C1657" s="1">
        <v>4</v>
      </c>
      <c r="D1657" s="3">
        <f t="shared" si="0"/>
        <v>4.5378268011798534E-3</v>
      </c>
    </row>
    <row r="1658" spans="1:4" ht="12.5">
      <c r="A1658" s="1">
        <v>1657</v>
      </c>
      <c r="B1658" s="1">
        <v>3257</v>
      </c>
      <c r="C1658" s="1">
        <v>4</v>
      </c>
      <c r="D1658" s="3">
        <f t="shared" si="0"/>
        <v>4.5378268011798534E-3</v>
      </c>
    </row>
    <row r="1659" spans="1:4" ht="12.5">
      <c r="A1659" s="1">
        <v>1658</v>
      </c>
      <c r="B1659" s="1">
        <v>3258</v>
      </c>
      <c r="C1659" s="1">
        <v>9</v>
      </c>
      <c r="D1659" s="3">
        <f t="shared" si="0"/>
        <v>1.021011030265467E-2</v>
      </c>
    </row>
    <row r="1660" spans="1:4" ht="12.5">
      <c r="A1660" s="1">
        <v>1659</v>
      </c>
      <c r="B1660" s="1">
        <v>3259</v>
      </c>
      <c r="C1660" s="1">
        <v>13</v>
      </c>
      <c r="D1660" s="3">
        <f t="shared" si="0"/>
        <v>1.4747937103834523E-2</v>
      </c>
    </row>
    <row r="1661" spans="1:4" ht="12.5">
      <c r="A1661" s="1">
        <v>1660</v>
      </c>
      <c r="B1661" s="1">
        <v>3260</v>
      </c>
      <c r="C1661" s="1">
        <v>2</v>
      </c>
      <c r="D1661" s="3">
        <f t="shared" si="0"/>
        <v>2.2689134005899267E-3</v>
      </c>
    </row>
    <row r="1662" spans="1:4" ht="12.5">
      <c r="A1662" s="1">
        <v>1661</v>
      </c>
      <c r="B1662" s="1">
        <v>3261</v>
      </c>
      <c r="C1662" s="1">
        <v>5</v>
      </c>
      <c r="D1662" s="3">
        <f t="shared" si="0"/>
        <v>5.6722835014748167E-3</v>
      </c>
    </row>
    <row r="1663" spans="1:4" ht="12.5">
      <c r="A1663" s="1">
        <v>1662</v>
      </c>
      <c r="B1663" s="1">
        <v>3262</v>
      </c>
      <c r="C1663" s="1">
        <v>8</v>
      </c>
      <c r="D1663" s="3">
        <f t="shared" si="0"/>
        <v>9.0756536023597068E-3</v>
      </c>
    </row>
    <row r="1664" spans="1:4" ht="12.5">
      <c r="A1664" s="1">
        <v>1663</v>
      </c>
      <c r="B1664" s="1">
        <v>3263</v>
      </c>
      <c r="C1664" s="1">
        <v>3</v>
      </c>
      <c r="D1664" s="3">
        <f t="shared" si="0"/>
        <v>3.40337010088489E-3</v>
      </c>
    </row>
    <row r="1665" spans="1:4" ht="12.5">
      <c r="A1665" s="1">
        <v>1664</v>
      </c>
      <c r="B1665" s="1">
        <v>3264</v>
      </c>
      <c r="C1665" s="1">
        <v>5</v>
      </c>
      <c r="D1665" s="3">
        <f t="shared" si="0"/>
        <v>5.6722835014748167E-3</v>
      </c>
    </row>
    <row r="1666" spans="1:4" ht="12.5">
      <c r="A1666" s="1">
        <v>1665</v>
      </c>
      <c r="B1666" s="1">
        <v>3265</v>
      </c>
      <c r="C1666" s="1">
        <v>3</v>
      </c>
      <c r="D1666" s="3">
        <f t="shared" si="0"/>
        <v>3.40337010088489E-3</v>
      </c>
    </row>
    <row r="1667" spans="1:4" ht="12.5">
      <c r="A1667" s="1">
        <v>1666</v>
      </c>
      <c r="B1667" s="1">
        <v>3267</v>
      </c>
      <c r="C1667" s="1">
        <v>2</v>
      </c>
      <c r="D1667" s="3">
        <f t="shared" si="0"/>
        <v>2.2689134005899267E-3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1047"/>
  <sheetViews>
    <sheetView workbookViewId="0">
      <selection activeCell="I4" sqref="I4:M16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8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646</v>
      </c>
      <c r="D2" s="2">
        <f t="shared" ref="D2:D1047" si="0">(C2*(33.5865587104708*33.5956466861605))/1000000</f>
        <v>0.72892195525726233</v>
      </c>
    </row>
    <row r="3" spans="1:13" ht="15.75" customHeight="1">
      <c r="A3" s="1">
        <v>2</v>
      </c>
      <c r="B3" s="1">
        <v>1602</v>
      </c>
      <c r="C3" s="1">
        <v>587</v>
      </c>
      <c r="D3" s="2">
        <f t="shared" si="0"/>
        <v>0.66234858782664552</v>
      </c>
      <c r="I3" s="2">
        <f>SUM(D2:D201)</f>
        <v>112.78656804906339</v>
      </c>
      <c r="J3" s="2">
        <f>SUM(D202:D601)</f>
        <v>118.90680440404078</v>
      </c>
      <c r="K3" s="2">
        <f>SUM(D602:D951)</f>
        <v>30.012176727449958</v>
      </c>
      <c r="L3" s="2">
        <f>SUM(D952:D1398)</f>
        <v>2.3921277788628426</v>
      </c>
      <c r="M3" s="1">
        <v>0</v>
      </c>
    </row>
    <row r="4" spans="1:13" ht="15.75" customHeight="1">
      <c r="A4" s="1">
        <v>3</v>
      </c>
      <c r="B4" s="1">
        <v>1603</v>
      </c>
      <c r="C4" s="1">
        <v>586</v>
      </c>
      <c r="D4" s="2">
        <f t="shared" si="0"/>
        <v>0.66122022566680461</v>
      </c>
      <c r="E4" s="2">
        <f>SUM(C2:C1047)</f>
        <v>234054</v>
      </c>
      <c r="F4" s="2">
        <f>E4*(33.5865587104708*33.5956466861605)</f>
        <v>264097676.95941684</v>
      </c>
      <c r="G4" s="2">
        <f t="shared" ref="G4:H4" si="1">F4/1000</f>
        <v>264097.67695941683</v>
      </c>
      <c r="H4" s="2">
        <f t="shared" si="1"/>
        <v>264.09767695941684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637</v>
      </c>
      <c r="D5" s="2">
        <f t="shared" si="0"/>
        <v>0.71876669581869368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594</v>
      </c>
      <c r="D6" s="2">
        <f t="shared" si="0"/>
        <v>0.67024712294553224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593</v>
      </c>
      <c r="D7" s="2">
        <f t="shared" si="0"/>
        <v>0.66911876078569132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582</v>
      </c>
      <c r="D8" s="2">
        <f t="shared" si="0"/>
        <v>0.65670677702744074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617</v>
      </c>
      <c r="D9" s="2">
        <f t="shared" si="0"/>
        <v>0.69619945262187444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596</v>
      </c>
      <c r="D10" s="2">
        <f t="shared" si="0"/>
        <v>0.67250384726521417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546</v>
      </c>
      <c r="D11" s="2">
        <f t="shared" si="0"/>
        <v>0.61608573927316601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612</v>
      </c>
      <c r="D12" s="2">
        <f t="shared" si="0"/>
        <v>0.69055764182266954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610</v>
      </c>
      <c r="D13" s="2">
        <f t="shared" si="0"/>
        <v>0.68830091750298772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557</v>
      </c>
      <c r="D14" s="2">
        <f t="shared" si="0"/>
        <v>0.6284977230314166</v>
      </c>
      <c r="I14" s="2"/>
      <c r="J14" s="2"/>
      <c r="K14" s="2"/>
      <c r="L14" s="2"/>
      <c r="M14" s="1"/>
    </row>
    <row r="15" spans="1:13" ht="15.75" customHeight="1">
      <c r="A15" s="1">
        <v>14</v>
      </c>
      <c r="B15" s="1">
        <v>1614</v>
      </c>
      <c r="C15" s="1">
        <v>594</v>
      </c>
      <c r="D15" s="2">
        <f t="shared" si="0"/>
        <v>0.67024712294553224</v>
      </c>
      <c r="I15" s="2"/>
      <c r="J15" s="2"/>
      <c r="K15" s="2"/>
      <c r="L15" s="2"/>
      <c r="M15" s="1"/>
    </row>
    <row r="16" spans="1:13" ht="15.75" customHeight="1">
      <c r="A16" s="1">
        <v>15</v>
      </c>
      <c r="B16" s="1">
        <v>1615</v>
      </c>
      <c r="C16" s="1">
        <v>542</v>
      </c>
      <c r="D16" s="2">
        <f t="shared" si="0"/>
        <v>0.61157229063380214</v>
      </c>
      <c r="I16" s="2"/>
      <c r="J16" s="2"/>
      <c r="K16" s="2"/>
      <c r="L16" s="2"/>
      <c r="M16" s="1"/>
    </row>
    <row r="17" spans="1:4" ht="15.75" customHeight="1">
      <c r="A17" s="1">
        <v>16</v>
      </c>
      <c r="B17" s="1">
        <v>1616</v>
      </c>
      <c r="C17" s="1">
        <v>606</v>
      </c>
      <c r="D17" s="2">
        <f t="shared" si="0"/>
        <v>0.68378746886362385</v>
      </c>
    </row>
    <row r="18" spans="1:4" ht="15.75" customHeight="1">
      <c r="A18" s="1">
        <v>17</v>
      </c>
      <c r="B18" s="1">
        <v>1617</v>
      </c>
      <c r="C18" s="1">
        <v>572</v>
      </c>
      <c r="D18" s="2">
        <f t="shared" si="0"/>
        <v>0.64542315542903095</v>
      </c>
    </row>
    <row r="19" spans="1:4" ht="15.75" customHeight="1">
      <c r="A19" s="1">
        <v>18</v>
      </c>
      <c r="B19" s="1">
        <v>1618</v>
      </c>
      <c r="C19" s="1">
        <v>575</v>
      </c>
      <c r="D19" s="2">
        <f t="shared" si="0"/>
        <v>0.64880824190855402</v>
      </c>
    </row>
    <row r="20" spans="1:4" ht="15.75" customHeight="1">
      <c r="A20" s="1">
        <v>19</v>
      </c>
      <c r="B20" s="1">
        <v>1619</v>
      </c>
      <c r="C20" s="1">
        <v>607</v>
      </c>
      <c r="D20" s="2">
        <f t="shared" si="0"/>
        <v>0.68491583102346476</v>
      </c>
    </row>
    <row r="21" spans="1:4" ht="15.75" customHeight="1">
      <c r="A21" s="1">
        <v>20</v>
      </c>
      <c r="B21" s="1">
        <v>1620</v>
      </c>
      <c r="C21" s="1">
        <v>611</v>
      </c>
      <c r="D21" s="2">
        <f t="shared" si="0"/>
        <v>0.68942927966282863</v>
      </c>
    </row>
    <row r="22" spans="1:4" ht="15.75" customHeight="1">
      <c r="A22" s="1">
        <v>21</v>
      </c>
      <c r="B22" s="1">
        <v>1621</v>
      </c>
      <c r="C22" s="1">
        <v>582</v>
      </c>
      <c r="D22" s="2">
        <f t="shared" si="0"/>
        <v>0.65670677702744074</v>
      </c>
    </row>
    <row r="23" spans="1:4" ht="15.75" customHeight="1">
      <c r="A23" s="1">
        <v>22</v>
      </c>
      <c r="B23" s="1">
        <v>1622</v>
      </c>
      <c r="C23" s="1">
        <v>633</v>
      </c>
      <c r="D23" s="2">
        <f t="shared" si="0"/>
        <v>0.71425324717932981</v>
      </c>
    </row>
    <row r="24" spans="1:4" ht="15.75" customHeight="1">
      <c r="A24" s="1">
        <v>23</v>
      </c>
      <c r="B24" s="1">
        <v>1623</v>
      </c>
      <c r="C24" s="1">
        <v>623</v>
      </c>
      <c r="D24" s="2">
        <f t="shared" si="0"/>
        <v>0.70296962558092013</v>
      </c>
    </row>
    <row r="25" spans="1:4" ht="15.75" customHeight="1">
      <c r="A25" s="1">
        <v>24</v>
      </c>
      <c r="B25" s="1">
        <v>1624</v>
      </c>
      <c r="C25" s="1">
        <v>584</v>
      </c>
      <c r="D25" s="2">
        <f t="shared" si="0"/>
        <v>0.65896350134712256</v>
      </c>
    </row>
    <row r="26" spans="1:4" ht="15.75" customHeight="1">
      <c r="A26" s="1">
        <v>25</v>
      </c>
      <c r="B26" s="1">
        <v>1625</v>
      </c>
      <c r="C26" s="1">
        <v>615</v>
      </c>
      <c r="D26" s="2">
        <f t="shared" si="0"/>
        <v>0.6939427283021925</v>
      </c>
    </row>
    <row r="27" spans="1:4" ht="15.75" customHeight="1">
      <c r="A27" s="1">
        <v>26</v>
      </c>
      <c r="B27" s="1">
        <v>1626</v>
      </c>
      <c r="C27" s="1">
        <v>586</v>
      </c>
      <c r="D27" s="2">
        <f t="shared" si="0"/>
        <v>0.66122022566680461</v>
      </c>
    </row>
    <row r="28" spans="1:4" ht="15.75" customHeight="1">
      <c r="A28" s="1">
        <v>27</v>
      </c>
      <c r="B28" s="1">
        <v>1627</v>
      </c>
      <c r="C28" s="1">
        <v>562</v>
      </c>
      <c r="D28" s="2">
        <f t="shared" si="0"/>
        <v>0.63413953383062138</v>
      </c>
    </row>
    <row r="29" spans="1:4" ht="15.75" customHeight="1">
      <c r="A29" s="1">
        <v>28</v>
      </c>
      <c r="B29" s="1">
        <v>1628</v>
      </c>
      <c r="C29" s="1">
        <v>570</v>
      </c>
      <c r="D29" s="2">
        <f t="shared" si="0"/>
        <v>0.64316643110934912</v>
      </c>
    </row>
    <row r="30" spans="1:4" ht="15.75" customHeight="1">
      <c r="A30" s="1">
        <v>29</v>
      </c>
      <c r="B30" s="1">
        <v>1629</v>
      </c>
      <c r="C30" s="1">
        <v>533</v>
      </c>
      <c r="D30" s="2">
        <f t="shared" si="0"/>
        <v>0.60141703119523349</v>
      </c>
    </row>
    <row r="31" spans="1:4" ht="15.75" customHeight="1">
      <c r="A31" s="1">
        <v>30</v>
      </c>
      <c r="B31" s="1">
        <v>1630</v>
      </c>
      <c r="C31" s="1">
        <v>557</v>
      </c>
      <c r="D31" s="2">
        <f t="shared" si="0"/>
        <v>0.6284977230314166</v>
      </c>
    </row>
    <row r="32" spans="1:4" ht="15.75" customHeight="1">
      <c r="A32" s="1">
        <v>31</v>
      </c>
      <c r="B32" s="1">
        <v>1631</v>
      </c>
      <c r="C32" s="1">
        <v>561</v>
      </c>
      <c r="D32" s="2">
        <f t="shared" si="0"/>
        <v>0.63301117167078047</v>
      </c>
    </row>
    <row r="33" spans="1:4" ht="15.75" customHeight="1">
      <c r="A33" s="1">
        <v>32</v>
      </c>
      <c r="B33" s="1">
        <v>1632</v>
      </c>
      <c r="C33" s="1">
        <v>558</v>
      </c>
      <c r="D33" s="2">
        <f t="shared" si="0"/>
        <v>0.62962608519125751</v>
      </c>
    </row>
    <row r="34" spans="1:4" ht="15.75" customHeight="1">
      <c r="A34" s="1">
        <v>33</v>
      </c>
      <c r="B34" s="1">
        <v>1633</v>
      </c>
      <c r="C34" s="1">
        <v>579</v>
      </c>
      <c r="D34" s="2">
        <f t="shared" si="0"/>
        <v>0.65332169054791789</v>
      </c>
    </row>
    <row r="35" spans="1:4" ht="12.5">
      <c r="A35" s="1">
        <v>34</v>
      </c>
      <c r="B35" s="1">
        <v>1634</v>
      </c>
      <c r="C35" s="1">
        <v>591</v>
      </c>
      <c r="D35" s="2">
        <f t="shared" si="0"/>
        <v>0.66686203646600928</v>
      </c>
    </row>
    <row r="36" spans="1:4" ht="12.5">
      <c r="A36" s="1">
        <v>35</v>
      </c>
      <c r="B36" s="1">
        <v>1635</v>
      </c>
      <c r="C36" s="1">
        <v>542</v>
      </c>
      <c r="D36" s="2">
        <f t="shared" si="0"/>
        <v>0.61157229063380214</v>
      </c>
    </row>
    <row r="37" spans="1:4" ht="12.5">
      <c r="A37" s="1">
        <v>36</v>
      </c>
      <c r="B37" s="1">
        <v>1636</v>
      </c>
      <c r="C37" s="1">
        <v>574</v>
      </c>
      <c r="D37" s="2">
        <f t="shared" si="0"/>
        <v>0.64767987974871299</v>
      </c>
    </row>
    <row r="38" spans="1:4" ht="12.5">
      <c r="A38" s="1">
        <v>37</v>
      </c>
      <c r="B38" s="1">
        <v>1637</v>
      </c>
      <c r="C38" s="1">
        <v>565</v>
      </c>
      <c r="D38" s="2">
        <f t="shared" si="0"/>
        <v>0.63752462031014423</v>
      </c>
    </row>
    <row r="39" spans="1:4" ht="12.5">
      <c r="A39" s="1">
        <v>38</v>
      </c>
      <c r="B39" s="1">
        <v>1638</v>
      </c>
      <c r="C39" s="1">
        <v>540</v>
      </c>
      <c r="D39" s="2">
        <f t="shared" si="0"/>
        <v>0.6093155663141202</v>
      </c>
    </row>
    <row r="40" spans="1:4" ht="12.5">
      <c r="A40" s="1">
        <v>39</v>
      </c>
      <c r="B40" s="1">
        <v>1639</v>
      </c>
      <c r="C40" s="1">
        <v>536</v>
      </c>
      <c r="D40" s="2">
        <f t="shared" si="0"/>
        <v>0.60480211767475633</v>
      </c>
    </row>
    <row r="41" spans="1:4" ht="12.5">
      <c r="A41" s="1">
        <v>40</v>
      </c>
      <c r="B41" s="1">
        <v>1640</v>
      </c>
      <c r="C41" s="1">
        <v>589</v>
      </c>
      <c r="D41" s="2">
        <f t="shared" si="0"/>
        <v>0.66460531214632745</v>
      </c>
    </row>
    <row r="42" spans="1:4" ht="12.5">
      <c r="A42" s="1">
        <v>41</v>
      </c>
      <c r="B42" s="1">
        <v>1641</v>
      </c>
      <c r="C42" s="1">
        <v>577</v>
      </c>
      <c r="D42" s="2">
        <f t="shared" si="0"/>
        <v>0.65106496622823584</v>
      </c>
    </row>
    <row r="43" spans="1:4" ht="12.5">
      <c r="A43" s="1">
        <v>42</v>
      </c>
      <c r="B43" s="1">
        <v>1642</v>
      </c>
      <c r="C43" s="1">
        <v>518</v>
      </c>
      <c r="D43" s="2">
        <f t="shared" si="0"/>
        <v>0.58449159879761903</v>
      </c>
    </row>
    <row r="44" spans="1:4" ht="12.5">
      <c r="A44" s="1">
        <v>43</v>
      </c>
      <c r="B44" s="1">
        <v>1643</v>
      </c>
      <c r="C44" s="1">
        <v>590</v>
      </c>
      <c r="D44" s="2">
        <f t="shared" si="0"/>
        <v>0.66573367430616848</v>
      </c>
    </row>
    <row r="45" spans="1:4" ht="12.5">
      <c r="A45" s="1">
        <v>44</v>
      </c>
      <c r="B45" s="1">
        <v>1644</v>
      </c>
      <c r="C45" s="1">
        <v>593</v>
      </c>
      <c r="D45" s="2">
        <f t="shared" si="0"/>
        <v>0.66911876078569132</v>
      </c>
    </row>
    <row r="46" spans="1:4" ht="12.5">
      <c r="A46" s="1">
        <v>45</v>
      </c>
      <c r="B46" s="1">
        <v>1645</v>
      </c>
      <c r="C46" s="1">
        <v>514</v>
      </c>
      <c r="D46" s="2">
        <f t="shared" si="0"/>
        <v>0.57997815015825516</v>
      </c>
    </row>
    <row r="47" spans="1:4" ht="12.5">
      <c r="A47" s="1">
        <v>46</v>
      </c>
      <c r="B47" s="1">
        <v>1646</v>
      </c>
      <c r="C47" s="1">
        <v>581</v>
      </c>
      <c r="D47" s="2">
        <f t="shared" si="0"/>
        <v>0.65557841486759971</v>
      </c>
    </row>
    <row r="48" spans="1:4" ht="12.5">
      <c r="A48" s="1">
        <v>47</v>
      </c>
      <c r="B48" s="1">
        <v>1647</v>
      </c>
      <c r="C48" s="1">
        <v>591</v>
      </c>
      <c r="D48" s="2">
        <f t="shared" si="0"/>
        <v>0.66686203646600928</v>
      </c>
    </row>
    <row r="49" spans="1:4" ht="12.5">
      <c r="A49" s="1">
        <v>48</v>
      </c>
      <c r="B49" s="1">
        <v>1648</v>
      </c>
      <c r="C49" s="1">
        <v>524</v>
      </c>
      <c r="D49" s="2">
        <f t="shared" si="0"/>
        <v>0.59126177175666483</v>
      </c>
    </row>
    <row r="50" spans="1:4" ht="12.5">
      <c r="A50" s="1">
        <v>49</v>
      </c>
      <c r="B50" s="1">
        <v>1649</v>
      </c>
      <c r="C50" s="1">
        <v>528</v>
      </c>
      <c r="D50" s="2">
        <f t="shared" si="0"/>
        <v>0.5957752203960287</v>
      </c>
    </row>
    <row r="51" spans="1:4" ht="12.5">
      <c r="A51" s="1">
        <v>50</v>
      </c>
      <c r="B51" s="1">
        <v>1650</v>
      </c>
      <c r="C51" s="1">
        <v>544</v>
      </c>
      <c r="D51" s="2">
        <f t="shared" si="0"/>
        <v>0.61382901495348408</v>
      </c>
    </row>
    <row r="52" spans="1:4" ht="12.5">
      <c r="A52" s="1">
        <v>51</v>
      </c>
      <c r="B52" s="1">
        <v>1651</v>
      </c>
      <c r="C52" s="1">
        <v>566</v>
      </c>
      <c r="D52" s="2">
        <f t="shared" si="0"/>
        <v>0.63865298246998525</v>
      </c>
    </row>
    <row r="53" spans="1:4" ht="12.5">
      <c r="A53" s="1">
        <v>52</v>
      </c>
      <c r="B53" s="1">
        <v>1652</v>
      </c>
      <c r="C53" s="1">
        <v>517</v>
      </c>
      <c r="D53" s="2">
        <f t="shared" si="0"/>
        <v>0.58336323663777812</v>
      </c>
    </row>
    <row r="54" spans="1:4" ht="12.5">
      <c r="A54" s="1">
        <v>53</v>
      </c>
      <c r="B54" s="1">
        <v>1653</v>
      </c>
      <c r="C54" s="1">
        <v>518</v>
      </c>
      <c r="D54" s="2">
        <f t="shared" si="0"/>
        <v>0.58449159879761903</v>
      </c>
    </row>
    <row r="55" spans="1:4" ht="12.5">
      <c r="A55" s="1">
        <v>54</v>
      </c>
      <c r="B55" s="1">
        <v>1654</v>
      </c>
      <c r="C55" s="1">
        <v>565</v>
      </c>
      <c r="D55" s="2">
        <f t="shared" si="0"/>
        <v>0.63752462031014423</v>
      </c>
    </row>
    <row r="56" spans="1:4" ht="12.5">
      <c r="A56" s="1">
        <v>55</v>
      </c>
      <c r="B56" s="1">
        <v>1655</v>
      </c>
      <c r="C56" s="1">
        <v>550</v>
      </c>
      <c r="D56" s="2">
        <f t="shared" si="0"/>
        <v>0.62059918791252988</v>
      </c>
    </row>
    <row r="57" spans="1:4" ht="12.5">
      <c r="A57" s="1">
        <v>56</v>
      </c>
      <c r="B57" s="1">
        <v>1656</v>
      </c>
      <c r="C57" s="1">
        <v>568</v>
      </c>
      <c r="D57" s="2">
        <f t="shared" si="0"/>
        <v>0.6409097067896673</v>
      </c>
    </row>
    <row r="58" spans="1:4" ht="12.5">
      <c r="A58" s="1">
        <v>57</v>
      </c>
      <c r="B58" s="1">
        <v>1657</v>
      </c>
      <c r="C58" s="1">
        <v>613</v>
      </c>
      <c r="D58" s="2">
        <f t="shared" si="0"/>
        <v>0.69168600398251057</v>
      </c>
    </row>
    <row r="59" spans="1:4" ht="12.5">
      <c r="A59" s="1">
        <v>58</v>
      </c>
      <c r="B59" s="1">
        <v>1658</v>
      </c>
      <c r="C59" s="1">
        <v>543</v>
      </c>
      <c r="D59" s="2">
        <f t="shared" si="0"/>
        <v>0.61270065279364305</v>
      </c>
    </row>
    <row r="60" spans="1:4" ht="12.5">
      <c r="A60" s="1">
        <v>59</v>
      </c>
      <c r="B60" s="1">
        <v>1659</v>
      </c>
      <c r="C60" s="1">
        <v>515</v>
      </c>
      <c r="D60" s="2">
        <f t="shared" si="0"/>
        <v>0.58110651231809607</v>
      </c>
    </row>
    <row r="61" spans="1:4" ht="12.5">
      <c r="A61" s="1">
        <v>60</v>
      </c>
      <c r="B61" s="1">
        <v>1660</v>
      </c>
      <c r="C61" s="1">
        <v>533</v>
      </c>
      <c r="D61" s="2">
        <f t="shared" si="0"/>
        <v>0.60141703119523349</v>
      </c>
    </row>
    <row r="62" spans="1:4" ht="12.5">
      <c r="A62" s="1">
        <v>61</v>
      </c>
      <c r="B62" s="1">
        <v>1661</v>
      </c>
      <c r="C62" s="1">
        <v>591</v>
      </c>
      <c r="D62" s="2">
        <f t="shared" si="0"/>
        <v>0.66686203646600928</v>
      </c>
    </row>
    <row r="63" spans="1:4" ht="12.5">
      <c r="A63" s="1">
        <v>62</v>
      </c>
      <c r="B63" s="1">
        <v>1662</v>
      </c>
      <c r="C63" s="1">
        <v>523</v>
      </c>
      <c r="D63" s="2">
        <f t="shared" si="0"/>
        <v>0.59013340959682381</v>
      </c>
    </row>
    <row r="64" spans="1:4" ht="12.5">
      <c r="A64" s="1">
        <v>63</v>
      </c>
      <c r="B64" s="1">
        <v>1663</v>
      </c>
      <c r="C64" s="1">
        <v>561</v>
      </c>
      <c r="D64" s="2">
        <f t="shared" si="0"/>
        <v>0.63301117167078047</v>
      </c>
    </row>
    <row r="65" spans="1:4" ht="12.5">
      <c r="A65" s="1">
        <v>64</v>
      </c>
      <c r="B65" s="1">
        <v>1664</v>
      </c>
      <c r="C65" s="1">
        <v>587</v>
      </c>
      <c r="D65" s="2">
        <f t="shared" si="0"/>
        <v>0.66234858782664552</v>
      </c>
    </row>
    <row r="66" spans="1:4" ht="12.5">
      <c r="A66" s="1">
        <v>65</v>
      </c>
      <c r="B66" s="1">
        <v>1665</v>
      </c>
      <c r="C66" s="1">
        <v>535</v>
      </c>
      <c r="D66" s="2">
        <f t="shared" si="0"/>
        <v>0.60367375551491542</v>
      </c>
    </row>
    <row r="67" spans="1:4" ht="12.5">
      <c r="A67" s="1">
        <v>66</v>
      </c>
      <c r="B67" s="1">
        <v>1666</v>
      </c>
      <c r="C67" s="1">
        <v>525</v>
      </c>
      <c r="D67" s="2">
        <f t="shared" si="0"/>
        <v>0.59239013391650575</v>
      </c>
    </row>
    <row r="68" spans="1:4" ht="12.5">
      <c r="A68" s="1">
        <v>67</v>
      </c>
      <c r="B68" s="1">
        <v>1667</v>
      </c>
      <c r="C68" s="1">
        <v>548</v>
      </c>
      <c r="D68" s="2">
        <f t="shared" si="0"/>
        <v>0.61834246359284795</v>
      </c>
    </row>
    <row r="69" spans="1:4" ht="12.5">
      <c r="A69" s="1">
        <v>68</v>
      </c>
      <c r="B69" s="1">
        <v>1668</v>
      </c>
      <c r="C69" s="1">
        <v>546</v>
      </c>
      <c r="D69" s="2">
        <f t="shared" si="0"/>
        <v>0.61608573927316601</v>
      </c>
    </row>
    <row r="70" spans="1:4" ht="12.5">
      <c r="A70" s="1">
        <v>69</v>
      </c>
      <c r="B70" s="1">
        <v>1669</v>
      </c>
      <c r="C70" s="1">
        <v>527</v>
      </c>
      <c r="D70" s="2">
        <f t="shared" si="0"/>
        <v>0.59464685823618768</v>
      </c>
    </row>
    <row r="71" spans="1:4" ht="12.5">
      <c r="A71" s="1">
        <v>70</v>
      </c>
      <c r="B71" s="1">
        <v>1670</v>
      </c>
      <c r="C71" s="1">
        <v>531</v>
      </c>
      <c r="D71" s="2">
        <f t="shared" si="0"/>
        <v>0.59916030687555155</v>
      </c>
    </row>
    <row r="72" spans="1:4" ht="12.5">
      <c r="A72" s="1">
        <v>71</v>
      </c>
      <c r="B72" s="1">
        <v>1671</v>
      </c>
      <c r="C72" s="1">
        <v>559</v>
      </c>
      <c r="D72" s="2">
        <f t="shared" si="0"/>
        <v>0.63075444735109854</v>
      </c>
    </row>
    <row r="73" spans="1:4" ht="12.5">
      <c r="A73" s="1">
        <v>72</v>
      </c>
      <c r="B73" s="1">
        <v>1672</v>
      </c>
      <c r="C73" s="1">
        <v>518</v>
      </c>
      <c r="D73" s="2">
        <f t="shared" si="0"/>
        <v>0.58449159879761903</v>
      </c>
    </row>
    <row r="74" spans="1:4" ht="12.5">
      <c r="A74" s="1">
        <v>73</v>
      </c>
      <c r="B74" s="1">
        <v>1673</v>
      </c>
      <c r="C74" s="1">
        <v>510</v>
      </c>
      <c r="D74" s="2">
        <f t="shared" si="0"/>
        <v>0.5754647015188914</v>
      </c>
    </row>
    <row r="75" spans="1:4" ht="12.5">
      <c r="A75" s="1">
        <v>74</v>
      </c>
      <c r="B75" s="1">
        <v>1674</v>
      </c>
      <c r="C75" s="1">
        <v>545</v>
      </c>
      <c r="D75" s="2">
        <f t="shared" si="0"/>
        <v>0.6149573771133251</v>
      </c>
    </row>
    <row r="76" spans="1:4" ht="12.5">
      <c r="A76" s="1">
        <v>75</v>
      </c>
      <c r="B76" s="1">
        <v>1675</v>
      </c>
      <c r="C76" s="1">
        <v>585</v>
      </c>
      <c r="D76" s="2">
        <f t="shared" si="0"/>
        <v>0.66009186350696358</v>
      </c>
    </row>
    <row r="77" spans="1:4" ht="12.5">
      <c r="A77" s="1">
        <v>76</v>
      </c>
      <c r="B77" s="1">
        <v>1676</v>
      </c>
      <c r="C77" s="1">
        <v>500</v>
      </c>
      <c r="D77" s="2">
        <f t="shared" si="0"/>
        <v>0.56418107992048161</v>
      </c>
    </row>
    <row r="78" spans="1:4" ht="12.5">
      <c r="A78" s="1">
        <v>77</v>
      </c>
      <c r="B78" s="1">
        <v>1677</v>
      </c>
      <c r="C78" s="1">
        <v>538</v>
      </c>
      <c r="D78" s="2">
        <f t="shared" si="0"/>
        <v>0.60705884199443827</v>
      </c>
    </row>
    <row r="79" spans="1:4" ht="12.5">
      <c r="A79" s="1">
        <v>78</v>
      </c>
      <c r="B79" s="1">
        <v>1678</v>
      </c>
      <c r="C79" s="1">
        <v>532</v>
      </c>
      <c r="D79" s="2">
        <f t="shared" si="0"/>
        <v>0.60028866903539246</v>
      </c>
    </row>
    <row r="80" spans="1:4" ht="12.5">
      <c r="A80" s="1">
        <v>79</v>
      </c>
      <c r="B80" s="1">
        <v>1679</v>
      </c>
      <c r="C80" s="1">
        <v>548</v>
      </c>
      <c r="D80" s="2">
        <f t="shared" si="0"/>
        <v>0.61834246359284795</v>
      </c>
    </row>
    <row r="81" spans="1:4" ht="12.5">
      <c r="A81" s="1">
        <v>80</v>
      </c>
      <c r="B81" s="1">
        <v>1680</v>
      </c>
      <c r="C81" s="1">
        <v>558</v>
      </c>
      <c r="D81" s="2">
        <f t="shared" si="0"/>
        <v>0.62962608519125751</v>
      </c>
    </row>
    <row r="82" spans="1:4" ht="12.5">
      <c r="A82" s="1">
        <v>81</v>
      </c>
      <c r="B82" s="1">
        <v>1681</v>
      </c>
      <c r="C82" s="1">
        <v>530</v>
      </c>
      <c r="D82" s="2">
        <f t="shared" si="0"/>
        <v>0.59803194471571064</v>
      </c>
    </row>
    <row r="83" spans="1:4" ht="12.5">
      <c r="A83" s="1">
        <v>82</v>
      </c>
      <c r="B83" s="1">
        <v>1682</v>
      </c>
      <c r="C83" s="1">
        <v>536</v>
      </c>
      <c r="D83" s="2">
        <f t="shared" si="0"/>
        <v>0.60480211767475633</v>
      </c>
    </row>
    <row r="84" spans="1:4" ht="12.5">
      <c r="A84" s="1">
        <v>83</v>
      </c>
      <c r="B84" s="1">
        <v>1683</v>
      </c>
      <c r="C84" s="1">
        <v>544</v>
      </c>
      <c r="D84" s="2">
        <f t="shared" si="0"/>
        <v>0.61382901495348408</v>
      </c>
    </row>
    <row r="85" spans="1:4" ht="12.5">
      <c r="A85" s="1">
        <v>84</v>
      </c>
      <c r="B85" s="1">
        <v>1684</v>
      </c>
      <c r="C85" s="1">
        <v>536</v>
      </c>
      <c r="D85" s="2">
        <f t="shared" si="0"/>
        <v>0.60480211767475633</v>
      </c>
    </row>
    <row r="86" spans="1:4" ht="12.5">
      <c r="A86" s="1">
        <v>85</v>
      </c>
      <c r="B86" s="1">
        <v>1685</v>
      </c>
      <c r="C86" s="1">
        <v>519</v>
      </c>
      <c r="D86" s="2">
        <f t="shared" si="0"/>
        <v>0.58561996095745994</v>
      </c>
    </row>
    <row r="87" spans="1:4" ht="12.5">
      <c r="A87" s="1">
        <v>86</v>
      </c>
      <c r="B87" s="1">
        <v>1686</v>
      </c>
      <c r="C87" s="1">
        <v>501</v>
      </c>
      <c r="D87" s="2">
        <f t="shared" si="0"/>
        <v>0.56530944208032263</v>
      </c>
    </row>
    <row r="88" spans="1:4" ht="12.5">
      <c r="A88" s="1">
        <v>87</v>
      </c>
      <c r="B88" s="1">
        <v>1687</v>
      </c>
      <c r="C88" s="1">
        <v>557</v>
      </c>
      <c r="D88" s="2">
        <f t="shared" si="0"/>
        <v>0.6284977230314166</v>
      </c>
    </row>
    <row r="89" spans="1:4" ht="12.5">
      <c r="A89" s="1">
        <v>88</v>
      </c>
      <c r="B89" s="1">
        <v>1688</v>
      </c>
      <c r="C89" s="1">
        <v>573</v>
      </c>
      <c r="D89" s="2">
        <f t="shared" si="0"/>
        <v>0.64655151758887197</v>
      </c>
    </row>
    <row r="90" spans="1:4" ht="12.5">
      <c r="A90" s="1">
        <v>89</v>
      </c>
      <c r="B90" s="1">
        <v>1689</v>
      </c>
      <c r="C90" s="1">
        <v>494</v>
      </c>
      <c r="D90" s="2">
        <f t="shared" si="0"/>
        <v>0.55741090696143591</v>
      </c>
    </row>
    <row r="91" spans="1:4" ht="12.5">
      <c r="A91" s="1">
        <v>90</v>
      </c>
      <c r="B91" s="1">
        <v>1690</v>
      </c>
      <c r="C91" s="1">
        <v>546</v>
      </c>
      <c r="D91" s="2">
        <f t="shared" si="0"/>
        <v>0.61608573927316601</v>
      </c>
    </row>
    <row r="92" spans="1:4" ht="12.5">
      <c r="A92" s="1">
        <v>91</v>
      </c>
      <c r="B92" s="1">
        <v>1691</v>
      </c>
      <c r="C92" s="1">
        <v>531</v>
      </c>
      <c r="D92" s="2">
        <f t="shared" si="0"/>
        <v>0.59916030687555155</v>
      </c>
    </row>
    <row r="93" spans="1:4" ht="12.5">
      <c r="A93" s="1">
        <v>92</v>
      </c>
      <c r="B93" s="1">
        <v>1692</v>
      </c>
      <c r="C93" s="1">
        <v>527</v>
      </c>
      <c r="D93" s="2">
        <f t="shared" si="0"/>
        <v>0.59464685823618768</v>
      </c>
    </row>
    <row r="94" spans="1:4" ht="12.5">
      <c r="A94" s="1">
        <v>93</v>
      </c>
      <c r="B94" s="1">
        <v>1693</v>
      </c>
      <c r="C94" s="1">
        <v>487</v>
      </c>
      <c r="D94" s="2">
        <f t="shared" si="0"/>
        <v>0.5495123718425492</v>
      </c>
    </row>
    <row r="95" spans="1:4" ht="12.5">
      <c r="A95" s="1">
        <v>94</v>
      </c>
      <c r="B95" s="1">
        <v>1694</v>
      </c>
      <c r="C95" s="1">
        <v>515</v>
      </c>
      <c r="D95" s="2">
        <f t="shared" si="0"/>
        <v>0.58110651231809607</v>
      </c>
    </row>
    <row r="96" spans="1:4" ht="12.5">
      <c r="A96" s="1">
        <v>95</v>
      </c>
      <c r="B96" s="1">
        <v>1695</v>
      </c>
      <c r="C96" s="1">
        <v>490</v>
      </c>
      <c r="D96" s="2">
        <f t="shared" si="0"/>
        <v>0.55289745832207204</v>
      </c>
    </row>
    <row r="97" spans="1:4" ht="12.5">
      <c r="A97" s="1">
        <v>96</v>
      </c>
      <c r="B97" s="1">
        <v>1696</v>
      </c>
      <c r="C97" s="1">
        <v>447</v>
      </c>
      <c r="D97" s="2">
        <f t="shared" si="0"/>
        <v>0.5043778854489106</v>
      </c>
    </row>
    <row r="98" spans="1:4" ht="12.5">
      <c r="A98" s="1">
        <v>97</v>
      </c>
      <c r="B98" s="1">
        <v>1697</v>
      </c>
      <c r="C98" s="1">
        <v>475</v>
      </c>
      <c r="D98" s="2">
        <f t="shared" si="0"/>
        <v>0.53597202592445758</v>
      </c>
    </row>
    <row r="99" spans="1:4" ht="12.5">
      <c r="A99" s="1">
        <v>98</v>
      </c>
      <c r="B99" s="1">
        <v>1698</v>
      </c>
      <c r="C99" s="1">
        <v>519</v>
      </c>
      <c r="D99" s="2">
        <f t="shared" si="0"/>
        <v>0.58561996095745994</v>
      </c>
    </row>
    <row r="100" spans="1:4" ht="12.5">
      <c r="A100" s="1">
        <v>99</v>
      </c>
      <c r="B100" s="1">
        <v>1699</v>
      </c>
      <c r="C100" s="1">
        <v>503</v>
      </c>
      <c r="D100" s="2">
        <f t="shared" si="0"/>
        <v>0.56756616640000457</v>
      </c>
    </row>
    <row r="101" spans="1:4" ht="12.5">
      <c r="A101" s="1">
        <v>100</v>
      </c>
      <c r="B101" s="1">
        <v>1700</v>
      </c>
      <c r="C101" s="1">
        <v>469</v>
      </c>
      <c r="D101" s="2">
        <f t="shared" si="0"/>
        <v>0.52920185296541189</v>
      </c>
    </row>
    <row r="102" spans="1:4" ht="12.5">
      <c r="A102" s="1">
        <v>101</v>
      </c>
      <c r="B102" s="1">
        <v>1701</v>
      </c>
      <c r="C102" s="1">
        <v>530</v>
      </c>
      <c r="D102" s="2">
        <f t="shared" si="0"/>
        <v>0.59803194471571064</v>
      </c>
    </row>
    <row r="103" spans="1:4" ht="12.5">
      <c r="A103" s="1">
        <v>102</v>
      </c>
      <c r="B103" s="1">
        <v>1702</v>
      </c>
      <c r="C103" s="1">
        <v>543</v>
      </c>
      <c r="D103" s="2">
        <f t="shared" si="0"/>
        <v>0.61270065279364305</v>
      </c>
    </row>
    <row r="104" spans="1:4" ht="12.5">
      <c r="A104" s="1">
        <v>103</v>
      </c>
      <c r="B104" s="1">
        <v>1703</v>
      </c>
      <c r="C104" s="1">
        <v>491</v>
      </c>
      <c r="D104" s="2">
        <f t="shared" si="0"/>
        <v>0.55402582048191307</v>
      </c>
    </row>
    <row r="105" spans="1:4" ht="12.5">
      <c r="A105" s="1">
        <v>104</v>
      </c>
      <c r="B105" s="1">
        <v>1704</v>
      </c>
      <c r="C105" s="1">
        <v>448</v>
      </c>
      <c r="D105" s="2">
        <f t="shared" si="0"/>
        <v>0.50550624760875162</v>
      </c>
    </row>
    <row r="106" spans="1:4" ht="12.5">
      <c r="A106" s="1">
        <v>105</v>
      </c>
      <c r="B106" s="1">
        <v>1705</v>
      </c>
      <c r="C106" s="1">
        <v>498</v>
      </c>
      <c r="D106" s="2">
        <f t="shared" si="0"/>
        <v>0.56192435560079979</v>
      </c>
    </row>
    <row r="107" spans="1:4" ht="12.5">
      <c r="A107" s="1">
        <v>106</v>
      </c>
      <c r="B107" s="1">
        <v>1706</v>
      </c>
      <c r="C107" s="1">
        <v>492</v>
      </c>
      <c r="D107" s="2">
        <f t="shared" si="0"/>
        <v>0.55515418264175409</v>
      </c>
    </row>
    <row r="108" spans="1:4" ht="12.5">
      <c r="A108" s="1">
        <v>107</v>
      </c>
      <c r="B108" s="1">
        <v>1707</v>
      </c>
      <c r="C108" s="1">
        <v>483</v>
      </c>
      <c r="D108" s="2">
        <f t="shared" si="0"/>
        <v>0.54499892320318533</v>
      </c>
    </row>
    <row r="109" spans="1:4" ht="12.5">
      <c r="A109" s="1">
        <v>108</v>
      </c>
      <c r="B109" s="1">
        <v>1708</v>
      </c>
      <c r="C109" s="1">
        <v>490</v>
      </c>
      <c r="D109" s="2">
        <f t="shared" si="0"/>
        <v>0.55289745832207204</v>
      </c>
    </row>
    <row r="110" spans="1:4" ht="12.5">
      <c r="A110" s="1">
        <v>109</v>
      </c>
      <c r="B110" s="1">
        <v>1709</v>
      </c>
      <c r="C110" s="1">
        <v>500</v>
      </c>
      <c r="D110" s="2">
        <f t="shared" si="0"/>
        <v>0.56418107992048161</v>
      </c>
    </row>
    <row r="111" spans="1:4" ht="12.5">
      <c r="A111" s="1">
        <v>110</v>
      </c>
      <c r="B111" s="1">
        <v>1710</v>
      </c>
      <c r="C111" s="1">
        <v>485</v>
      </c>
      <c r="D111" s="2">
        <f t="shared" si="0"/>
        <v>0.54725564752286715</v>
      </c>
    </row>
    <row r="112" spans="1:4" ht="12.5">
      <c r="A112" s="1">
        <v>111</v>
      </c>
      <c r="B112" s="1">
        <v>1711</v>
      </c>
      <c r="C112" s="1">
        <v>472</v>
      </c>
      <c r="D112" s="2">
        <f t="shared" si="0"/>
        <v>0.53258693944493474</v>
      </c>
    </row>
    <row r="113" spans="1:4" ht="12.5">
      <c r="A113" s="1">
        <v>112</v>
      </c>
      <c r="B113" s="1">
        <v>1712</v>
      </c>
      <c r="C113" s="1">
        <v>478</v>
      </c>
      <c r="D113" s="2">
        <f t="shared" si="0"/>
        <v>0.53935711240398043</v>
      </c>
    </row>
    <row r="114" spans="1:4" ht="12.5">
      <c r="A114" s="1">
        <v>113</v>
      </c>
      <c r="B114" s="1">
        <v>1713</v>
      </c>
      <c r="C114" s="1">
        <v>466</v>
      </c>
      <c r="D114" s="2">
        <f t="shared" si="0"/>
        <v>0.52581676648588893</v>
      </c>
    </row>
    <row r="115" spans="1:4" ht="12.5">
      <c r="A115" s="1">
        <v>114</v>
      </c>
      <c r="B115" s="1">
        <v>1714</v>
      </c>
      <c r="C115" s="1">
        <v>493</v>
      </c>
      <c r="D115" s="2">
        <f t="shared" si="0"/>
        <v>0.55628254480159489</v>
      </c>
    </row>
    <row r="116" spans="1:4" ht="12.5">
      <c r="A116" s="1">
        <v>115</v>
      </c>
      <c r="B116" s="1">
        <v>1715</v>
      </c>
      <c r="C116" s="1">
        <v>489</v>
      </c>
      <c r="D116" s="2">
        <f t="shared" si="0"/>
        <v>0.55176909616223102</v>
      </c>
    </row>
    <row r="117" spans="1:4" ht="12.5">
      <c r="A117" s="1">
        <v>116</v>
      </c>
      <c r="B117" s="1">
        <v>1716</v>
      </c>
      <c r="C117" s="1">
        <v>464</v>
      </c>
      <c r="D117" s="2">
        <f t="shared" si="0"/>
        <v>0.523560042166207</v>
      </c>
    </row>
    <row r="118" spans="1:4" ht="12.5">
      <c r="A118" s="1">
        <v>117</v>
      </c>
      <c r="B118" s="1">
        <v>1717</v>
      </c>
      <c r="C118" s="1">
        <v>452</v>
      </c>
      <c r="D118" s="2">
        <f t="shared" si="0"/>
        <v>0.51001969624811549</v>
      </c>
    </row>
    <row r="119" spans="1:4" ht="12.5">
      <c r="A119" s="1">
        <v>118</v>
      </c>
      <c r="B119" s="1">
        <v>1718</v>
      </c>
      <c r="C119" s="1">
        <v>469</v>
      </c>
      <c r="D119" s="2">
        <f t="shared" si="0"/>
        <v>0.52920185296541189</v>
      </c>
    </row>
    <row r="120" spans="1:4" ht="12.5">
      <c r="A120" s="1">
        <v>119</v>
      </c>
      <c r="B120" s="1">
        <v>1719</v>
      </c>
      <c r="C120" s="1">
        <v>457</v>
      </c>
      <c r="D120" s="2">
        <f t="shared" si="0"/>
        <v>0.51566150704732028</v>
      </c>
    </row>
    <row r="121" spans="1:4" ht="12.5">
      <c r="A121" s="1">
        <v>120</v>
      </c>
      <c r="B121" s="1">
        <v>1720</v>
      </c>
      <c r="C121" s="1">
        <v>484</v>
      </c>
      <c r="D121" s="2">
        <f t="shared" si="0"/>
        <v>0.54612728536302635</v>
      </c>
    </row>
    <row r="122" spans="1:4" ht="12.5">
      <c r="A122" s="1">
        <v>121</v>
      </c>
      <c r="B122" s="1">
        <v>1721</v>
      </c>
      <c r="C122" s="1">
        <v>473</v>
      </c>
      <c r="D122" s="2">
        <f t="shared" si="0"/>
        <v>0.53371530160477576</v>
      </c>
    </row>
    <row r="123" spans="1:4" ht="12.5">
      <c r="A123" s="1">
        <v>122</v>
      </c>
      <c r="B123" s="1">
        <v>1722</v>
      </c>
      <c r="C123" s="1">
        <v>521</v>
      </c>
      <c r="D123" s="2">
        <f t="shared" si="0"/>
        <v>0.58787668527714199</v>
      </c>
    </row>
    <row r="124" spans="1:4" ht="12.5">
      <c r="A124" s="1">
        <v>123</v>
      </c>
      <c r="B124" s="1">
        <v>1723</v>
      </c>
      <c r="C124" s="1">
        <v>461</v>
      </c>
      <c r="D124" s="2">
        <f t="shared" si="0"/>
        <v>0.52017495568668415</v>
      </c>
    </row>
    <row r="125" spans="1:4" ht="12.5">
      <c r="A125" s="1">
        <v>124</v>
      </c>
      <c r="B125" s="1">
        <v>1724</v>
      </c>
      <c r="C125" s="1">
        <v>482</v>
      </c>
      <c r="D125" s="2">
        <f t="shared" si="0"/>
        <v>0.5438705610433443</v>
      </c>
    </row>
    <row r="126" spans="1:4" ht="12.5">
      <c r="A126" s="1">
        <v>125</v>
      </c>
      <c r="B126" s="1">
        <v>1725</v>
      </c>
      <c r="C126" s="1">
        <v>478</v>
      </c>
      <c r="D126" s="2">
        <f t="shared" si="0"/>
        <v>0.53935711240398043</v>
      </c>
    </row>
    <row r="127" spans="1:4" ht="12.5">
      <c r="A127" s="1">
        <v>126</v>
      </c>
      <c r="B127" s="1">
        <v>1726</v>
      </c>
      <c r="C127" s="1">
        <v>473</v>
      </c>
      <c r="D127" s="2">
        <f t="shared" si="0"/>
        <v>0.53371530160477576</v>
      </c>
    </row>
    <row r="128" spans="1:4" ht="12.5">
      <c r="A128" s="1">
        <v>127</v>
      </c>
      <c r="B128" s="1">
        <v>1727</v>
      </c>
      <c r="C128" s="1">
        <v>458</v>
      </c>
      <c r="D128" s="2">
        <f t="shared" si="0"/>
        <v>0.5167898692071613</v>
      </c>
    </row>
    <row r="129" spans="1:4" ht="12.5">
      <c r="A129" s="1">
        <v>128</v>
      </c>
      <c r="B129" s="1">
        <v>1728</v>
      </c>
      <c r="C129" s="1">
        <v>516</v>
      </c>
      <c r="D129" s="2">
        <f t="shared" si="0"/>
        <v>0.58223487447793709</v>
      </c>
    </row>
    <row r="130" spans="1:4" ht="12.5">
      <c r="A130" s="1">
        <v>129</v>
      </c>
      <c r="B130" s="1">
        <v>1729</v>
      </c>
      <c r="C130" s="1">
        <v>481</v>
      </c>
      <c r="D130" s="2">
        <f t="shared" si="0"/>
        <v>0.54274219888350339</v>
      </c>
    </row>
    <row r="131" spans="1:4" ht="12.5">
      <c r="A131" s="1">
        <v>130</v>
      </c>
      <c r="B131" s="1">
        <v>1730</v>
      </c>
      <c r="C131" s="1">
        <v>477</v>
      </c>
      <c r="D131" s="2">
        <f t="shared" si="0"/>
        <v>0.53822875024413963</v>
      </c>
    </row>
    <row r="132" spans="1:4" ht="12.5">
      <c r="A132" s="1">
        <v>131</v>
      </c>
      <c r="B132" s="1">
        <v>1731</v>
      </c>
      <c r="C132" s="1">
        <v>460</v>
      </c>
      <c r="D132" s="2">
        <f t="shared" si="0"/>
        <v>0.51904659352684313</v>
      </c>
    </row>
    <row r="133" spans="1:4" ht="12.5">
      <c r="A133" s="1">
        <v>132</v>
      </c>
      <c r="B133" s="1">
        <v>1732</v>
      </c>
      <c r="C133" s="1">
        <v>472</v>
      </c>
      <c r="D133" s="2">
        <f t="shared" si="0"/>
        <v>0.53258693944493474</v>
      </c>
    </row>
    <row r="134" spans="1:4" ht="12.5">
      <c r="A134" s="1">
        <v>133</v>
      </c>
      <c r="B134" s="1">
        <v>1733</v>
      </c>
      <c r="C134" s="1">
        <v>466</v>
      </c>
      <c r="D134" s="2">
        <f t="shared" si="0"/>
        <v>0.52581676648588893</v>
      </c>
    </row>
    <row r="135" spans="1:4" ht="12.5">
      <c r="A135" s="1">
        <v>134</v>
      </c>
      <c r="B135" s="1">
        <v>1734</v>
      </c>
      <c r="C135" s="1">
        <v>479</v>
      </c>
      <c r="D135" s="2">
        <f t="shared" si="0"/>
        <v>0.54048547456382146</v>
      </c>
    </row>
    <row r="136" spans="1:4" ht="12.5">
      <c r="A136" s="1">
        <v>135</v>
      </c>
      <c r="B136" s="1">
        <v>1735</v>
      </c>
      <c r="C136" s="1">
        <v>429</v>
      </c>
      <c r="D136" s="2">
        <f t="shared" si="0"/>
        <v>0.48406736657177329</v>
      </c>
    </row>
    <row r="137" spans="1:4" ht="12.5">
      <c r="A137" s="1">
        <v>136</v>
      </c>
      <c r="B137" s="1">
        <v>1736</v>
      </c>
      <c r="C137" s="1">
        <v>451</v>
      </c>
      <c r="D137" s="2">
        <f t="shared" si="0"/>
        <v>0.50889133408827447</v>
      </c>
    </row>
    <row r="138" spans="1:4" ht="12.5">
      <c r="A138" s="1">
        <v>137</v>
      </c>
      <c r="B138" s="1">
        <v>1737</v>
      </c>
      <c r="C138" s="1">
        <v>424</v>
      </c>
      <c r="D138" s="2">
        <f t="shared" si="0"/>
        <v>0.47842555577256846</v>
      </c>
    </row>
    <row r="139" spans="1:4" ht="12.5">
      <c r="A139" s="1">
        <v>138</v>
      </c>
      <c r="B139" s="1">
        <v>1738</v>
      </c>
      <c r="C139" s="1">
        <v>505</v>
      </c>
      <c r="D139" s="2">
        <f t="shared" si="0"/>
        <v>0.5698228907196865</v>
      </c>
    </row>
    <row r="140" spans="1:4" ht="12.5">
      <c r="A140" s="1">
        <v>139</v>
      </c>
      <c r="B140" s="1">
        <v>1739</v>
      </c>
      <c r="C140" s="1">
        <v>462</v>
      </c>
      <c r="D140" s="2">
        <f t="shared" si="0"/>
        <v>0.52130331784652506</v>
      </c>
    </row>
    <row r="141" spans="1:4" ht="12.5">
      <c r="A141" s="1">
        <v>140</v>
      </c>
      <c r="B141" s="1">
        <v>1740</v>
      </c>
      <c r="C141" s="1">
        <v>501</v>
      </c>
      <c r="D141" s="2">
        <f t="shared" si="0"/>
        <v>0.56530944208032263</v>
      </c>
    </row>
    <row r="142" spans="1:4" ht="12.5">
      <c r="A142" s="1">
        <v>141</v>
      </c>
      <c r="B142" s="1">
        <v>1741</v>
      </c>
      <c r="C142" s="1">
        <v>440</v>
      </c>
      <c r="D142" s="2">
        <f t="shared" si="0"/>
        <v>0.49647935033002388</v>
      </c>
    </row>
    <row r="143" spans="1:4" ht="12.5">
      <c r="A143" s="1">
        <v>142</v>
      </c>
      <c r="B143" s="1">
        <v>1742</v>
      </c>
      <c r="C143" s="1">
        <v>469</v>
      </c>
      <c r="D143" s="2">
        <f t="shared" si="0"/>
        <v>0.52920185296541189</v>
      </c>
    </row>
    <row r="144" spans="1:4" ht="12.5">
      <c r="A144" s="1">
        <v>143</v>
      </c>
      <c r="B144" s="1">
        <v>1743</v>
      </c>
      <c r="C144" s="1">
        <v>467</v>
      </c>
      <c r="D144" s="2">
        <f t="shared" si="0"/>
        <v>0.52694512864572984</v>
      </c>
    </row>
    <row r="145" spans="1:4" ht="12.5">
      <c r="A145" s="1">
        <v>144</v>
      </c>
      <c r="B145" s="1">
        <v>1744</v>
      </c>
      <c r="C145" s="1">
        <v>443</v>
      </c>
      <c r="D145" s="2">
        <f t="shared" si="0"/>
        <v>0.49986443680954679</v>
      </c>
    </row>
    <row r="146" spans="1:4" ht="12.5">
      <c r="A146" s="1">
        <v>145</v>
      </c>
      <c r="B146" s="1">
        <v>1745</v>
      </c>
      <c r="C146" s="1">
        <v>421</v>
      </c>
      <c r="D146" s="2">
        <f t="shared" si="0"/>
        <v>0.47504046929304555</v>
      </c>
    </row>
    <row r="147" spans="1:4" ht="12.5">
      <c r="A147" s="1">
        <v>146</v>
      </c>
      <c r="B147" s="1">
        <v>1746</v>
      </c>
      <c r="C147" s="1">
        <v>454</v>
      </c>
      <c r="D147" s="2">
        <f t="shared" si="0"/>
        <v>0.51227642056779743</v>
      </c>
    </row>
    <row r="148" spans="1:4" ht="12.5">
      <c r="A148" s="1">
        <v>147</v>
      </c>
      <c r="B148" s="1">
        <v>1747</v>
      </c>
      <c r="C148" s="1">
        <v>449</v>
      </c>
      <c r="D148" s="2">
        <f t="shared" si="0"/>
        <v>0.50663460976859254</v>
      </c>
    </row>
    <row r="149" spans="1:4" ht="12.5">
      <c r="A149" s="1">
        <v>148</v>
      </c>
      <c r="B149" s="1">
        <v>1748</v>
      </c>
      <c r="C149" s="1">
        <v>437</v>
      </c>
      <c r="D149" s="2">
        <f t="shared" si="0"/>
        <v>0.49309426385050098</v>
      </c>
    </row>
    <row r="150" spans="1:4" ht="12.5">
      <c r="A150" s="1">
        <v>149</v>
      </c>
      <c r="B150" s="1">
        <v>1749</v>
      </c>
      <c r="C150" s="1">
        <v>482</v>
      </c>
      <c r="D150" s="2">
        <f t="shared" si="0"/>
        <v>0.5438705610433443</v>
      </c>
    </row>
    <row r="151" spans="1:4" ht="12.5">
      <c r="A151" s="1">
        <v>150</v>
      </c>
      <c r="B151" s="1">
        <v>1750</v>
      </c>
      <c r="C151" s="1">
        <v>443</v>
      </c>
      <c r="D151" s="2">
        <f t="shared" si="0"/>
        <v>0.49986443680954679</v>
      </c>
    </row>
    <row r="152" spans="1:4" ht="12.5">
      <c r="A152" s="1">
        <v>151</v>
      </c>
      <c r="B152" s="1">
        <v>1751</v>
      </c>
      <c r="C152" s="1">
        <v>469</v>
      </c>
      <c r="D152" s="2">
        <f t="shared" si="0"/>
        <v>0.52920185296541189</v>
      </c>
    </row>
    <row r="153" spans="1:4" ht="12.5">
      <c r="A153" s="1">
        <v>152</v>
      </c>
      <c r="B153" s="1">
        <v>1752</v>
      </c>
      <c r="C153" s="1">
        <v>438</v>
      </c>
      <c r="D153" s="2">
        <f t="shared" si="0"/>
        <v>0.494222626010342</v>
      </c>
    </row>
    <row r="154" spans="1:4" ht="12.5">
      <c r="A154" s="1">
        <v>153</v>
      </c>
      <c r="B154" s="1">
        <v>1753</v>
      </c>
      <c r="C154" s="1">
        <v>444</v>
      </c>
      <c r="D154" s="2">
        <f t="shared" si="0"/>
        <v>0.50099279896938775</v>
      </c>
    </row>
    <row r="155" spans="1:4" ht="12.5">
      <c r="A155" s="1">
        <v>154</v>
      </c>
      <c r="B155" s="1">
        <v>1754</v>
      </c>
      <c r="C155" s="1">
        <v>470</v>
      </c>
      <c r="D155" s="2">
        <f t="shared" si="0"/>
        <v>0.5303302151252528</v>
      </c>
    </row>
    <row r="156" spans="1:4" ht="12.5">
      <c r="A156" s="1">
        <v>155</v>
      </c>
      <c r="B156" s="1">
        <v>1755</v>
      </c>
      <c r="C156" s="1">
        <v>418</v>
      </c>
      <c r="D156" s="2">
        <f t="shared" si="0"/>
        <v>0.47165538281352271</v>
      </c>
    </row>
    <row r="157" spans="1:4" ht="12.5">
      <c r="A157" s="1">
        <v>156</v>
      </c>
      <c r="B157" s="1">
        <v>1756</v>
      </c>
      <c r="C157" s="1">
        <v>434</v>
      </c>
      <c r="D157" s="2">
        <f t="shared" si="0"/>
        <v>0.48970917737097813</v>
      </c>
    </row>
    <row r="158" spans="1:4" ht="12.5">
      <c r="A158" s="1">
        <v>157</v>
      </c>
      <c r="B158" s="1">
        <v>1757</v>
      </c>
      <c r="C158" s="1">
        <v>456</v>
      </c>
      <c r="D158" s="2">
        <f t="shared" si="0"/>
        <v>0.51453314488747937</v>
      </c>
    </row>
    <row r="159" spans="1:4" ht="12.5">
      <c r="A159" s="1">
        <v>158</v>
      </c>
      <c r="B159" s="1">
        <v>1758</v>
      </c>
      <c r="C159" s="1">
        <v>455</v>
      </c>
      <c r="D159" s="2">
        <f t="shared" si="0"/>
        <v>0.51340478272763834</v>
      </c>
    </row>
    <row r="160" spans="1:4" ht="12.5">
      <c r="A160" s="1">
        <v>159</v>
      </c>
      <c r="B160" s="1">
        <v>1759</v>
      </c>
      <c r="C160" s="1">
        <v>440</v>
      </c>
      <c r="D160" s="2">
        <f t="shared" si="0"/>
        <v>0.49647935033002388</v>
      </c>
    </row>
    <row r="161" spans="1:4" ht="12.5">
      <c r="A161" s="1">
        <v>160</v>
      </c>
      <c r="B161" s="1">
        <v>1760</v>
      </c>
      <c r="C161" s="1">
        <v>457</v>
      </c>
      <c r="D161" s="2">
        <f t="shared" si="0"/>
        <v>0.51566150704732028</v>
      </c>
    </row>
    <row r="162" spans="1:4" ht="12.5">
      <c r="A162" s="1">
        <v>161</v>
      </c>
      <c r="B162" s="1">
        <v>1761</v>
      </c>
      <c r="C162" s="1">
        <v>422</v>
      </c>
      <c r="D162" s="2">
        <f t="shared" si="0"/>
        <v>0.47616883145288658</v>
      </c>
    </row>
    <row r="163" spans="1:4" ht="12.5">
      <c r="A163" s="1">
        <v>162</v>
      </c>
      <c r="B163" s="1">
        <v>1762</v>
      </c>
      <c r="C163" s="1">
        <v>462</v>
      </c>
      <c r="D163" s="2">
        <f t="shared" si="0"/>
        <v>0.52130331784652506</v>
      </c>
    </row>
    <row r="164" spans="1:4" ht="12.5">
      <c r="A164" s="1">
        <v>163</v>
      </c>
      <c r="B164" s="1">
        <v>1763</v>
      </c>
      <c r="C164" s="1">
        <v>469</v>
      </c>
      <c r="D164" s="2">
        <f t="shared" si="0"/>
        <v>0.52920185296541189</v>
      </c>
    </row>
    <row r="165" spans="1:4" ht="12.5">
      <c r="A165" s="1">
        <v>164</v>
      </c>
      <c r="B165" s="1">
        <v>1764</v>
      </c>
      <c r="C165" s="1">
        <v>439</v>
      </c>
      <c r="D165" s="2">
        <f t="shared" si="0"/>
        <v>0.49535098817018292</v>
      </c>
    </row>
    <row r="166" spans="1:4" ht="12.5">
      <c r="A166" s="1">
        <v>165</v>
      </c>
      <c r="B166" s="1">
        <v>1765</v>
      </c>
      <c r="C166" s="1">
        <v>457</v>
      </c>
      <c r="D166" s="2">
        <f t="shared" si="0"/>
        <v>0.51566150704732028</v>
      </c>
    </row>
    <row r="167" spans="1:4" ht="12.5">
      <c r="A167" s="1">
        <v>166</v>
      </c>
      <c r="B167" s="1">
        <v>1766</v>
      </c>
      <c r="C167" s="1">
        <v>439</v>
      </c>
      <c r="D167" s="2">
        <f t="shared" si="0"/>
        <v>0.49535098817018292</v>
      </c>
    </row>
    <row r="168" spans="1:4" ht="12.5">
      <c r="A168" s="1">
        <v>167</v>
      </c>
      <c r="B168" s="1">
        <v>1767</v>
      </c>
      <c r="C168" s="1">
        <v>427</v>
      </c>
      <c r="D168" s="2">
        <f t="shared" si="0"/>
        <v>0.48181064225209136</v>
      </c>
    </row>
    <row r="169" spans="1:4" ht="12.5">
      <c r="A169" s="1">
        <v>168</v>
      </c>
      <c r="B169" s="1">
        <v>1768</v>
      </c>
      <c r="C169" s="1">
        <v>459</v>
      </c>
      <c r="D169" s="2">
        <f t="shared" si="0"/>
        <v>0.51791823136700221</v>
      </c>
    </row>
    <row r="170" spans="1:4" ht="12.5">
      <c r="A170" s="1">
        <v>169</v>
      </c>
      <c r="B170" s="1">
        <v>1769</v>
      </c>
      <c r="C170" s="1">
        <v>397</v>
      </c>
      <c r="D170" s="2">
        <f t="shared" si="0"/>
        <v>0.44795977745686244</v>
      </c>
    </row>
    <row r="171" spans="1:4" ht="12.5">
      <c r="A171" s="1">
        <v>170</v>
      </c>
      <c r="B171" s="1">
        <v>1770</v>
      </c>
      <c r="C171" s="1">
        <v>448</v>
      </c>
      <c r="D171" s="2">
        <f t="shared" si="0"/>
        <v>0.50550624760875162</v>
      </c>
    </row>
    <row r="172" spans="1:4" ht="12.5">
      <c r="A172" s="1">
        <v>171</v>
      </c>
      <c r="B172" s="1">
        <v>1771</v>
      </c>
      <c r="C172" s="1">
        <v>431</v>
      </c>
      <c r="D172" s="2">
        <f t="shared" si="0"/>
        <v>0.48632409089145523</v>
      </c>
    </row>
    <row r="173" spans="1:4" ht="12.5">
      <c r="A173" s="1">
        <v>172</v>
      </c>
      <c r="B173" s="1">
        <v>1772</v>
      </c>
      <c r="C173" s="1">
        <v>427</v>
      </c>
      <c r="D173" s="2">
        <f t="shared" si="0"/>
        <v>0.48181064225209136</v>
      </c>
    </row>
    <row r="174" spans="1:4" ht="12.5">
      <c r="A174" s="1">
        <v>173</v>
      </c>
      <c r="B174" s="1">
        <v>1773</v>
      </c>
      <c r="C174" s="1">
        <v>390</v>
      </c>
      <c r="D174" s="2">
        <f t="shared" si="0"/>
        <v>0.44006124233797572</v>
      </c>
    </row>
    <row r="175" spans="1:4" ht="12.5">
      <c r="A175" s="1">
        <v>174</v>
      </c>
      <c r="B175" s="1">
        <v>1774</v>
      </c>
      <c r="C175" s="1">
        <v>390</v>
      </c>
      <c r="D175" s="2">
        <f t="shared" si="0"/>
        <v>0.44006124233797572</v>
      </c>
    </row>
    <row r="176" spans="1:4" ht="12.5">
      <c r="A176" s="1">
        <v>175</v>
      </c>
      <c r="B176" s="1">
        <v>1775</v>
      </c>
      <c r="C176" s="1">
        <v>430</v>
      </c>
      <c r="D176" s="2">
        <f t="shared" si="0"/>
        <v>0.48519572873161426</v>
      </c>
    </row>
    <row r="177" spans="1:4" ht="12.5">
      <c r="A177" s="1">
        <v>176</v>
      </c>
      <c r="B177" s="1">
        <v>1776</v>
      </c>
      <c r="C177" s="1">
        <v>422</v>
      </c>
      <c r="D177" s="2">
        <f t="shared" si="0"/>
        <v>0.47616883145288658</v>
      </c>
    </row>
    <row r="178" spans="1:4" ht="12.5">
      <c r="A178" s="1">
        <v>177</v>
      </c>
      <c r="B178" s="1">
        <v>1777</v>
      </c>
      <c r="C178" s="1">
        <v>419</v>
      </c>
      <c r="D178" s="2">
        <f t="shared" si="0"/>
        <v>0.47278374497336367</v>
      </c>
    </row>
    <row r="179" spans="1:4" ht="12.5">
      <c r="A179" s="1">
        <v>178</v>
      </c>
      <c r="B179" s="1">
        <v>1778</v>
      </c>
      <c r="C179" s="1">
        <v>401</v>
      </c>
      <c r="D179" s="2">
        <f t="shared" si="0"/>
        <v>0.45247322609622631</v>
      </c>
    </row>
    <row r="180" spans="1:4" ht="12.5">
      <c r="A180" s="1">
        <v>179</v>
      </c>
      <c r="B180" s="1">
        <v>1779</v>
      </c>
      <c r="C180" s="1">
        <v>392</v>
      </c>
      <c r="D180" s="2">
        <f t="shared" si="0"/>
        <v>0.44231796665765766</v>
      </c>
    </row>
    <row r="181" spans="1:4" ht="12.5">
      <c r="A181" s="1">
        <v>180</v>
      </c>
      <c r="B181" s="1">
        <v>1780</v>
      </c>
      <c r="C181" s="1">
        <v>401</v>
      </c>
      <c r="D181" s="2">
        <f t="shared" si="0"/>
        <v>0.45247322609622631</v>
      </c>
    </row>
    <row r="182" spans="1:4" ht="12.5">
      <c r="A182" s="1">
        <v>181</v>
      </c>
      <c r="B182" s="1">
        <v>1781</v>
      </c>
      <c r="C182" s="1">
        <v>410</v>
      </c>
      <c r="D182" s="2">
        <f t="shared" si="0"/>
        <v>0.46262848553479496</v>
      </c>
    </row>
    <row r="183" spans="1:4" ht="12.5">
      <c r="A183" s="1">
        <v>182</v>
      </c>
      <c r="B183" s="1">
        <v>1782</v>
      </c>
      <c r="C183" s="1">
        <v>420</v>
      </c>
      <c r="D183" s="2">
        <f t="shared" si="0"/>
        <v>0.47391210713320464</v>
      </c>
    </row>
    <row r="184" spans="1:4" ht="12.5">
      <c r="A184" s="1">
        <v>183</v>
      </c>
      <c r="B184" s="1">
        <v>1783</v>
      </c>
      <c r="C184" s="1">
        <v>420</v>
      </c>
      <c r="D184" s="2">
        <f t="shared" si="0"/>
        <v>0.47391210713320464</v>
      </c>
    </row>
    <row r="185" spans="1:4" ht="12.5">
      <c r="A185" s="1">
        <v>184</v>
      </c>
      <c r="B185" s="1">
        <v>1784</v>
      </c>
      <c r="C185" s="1">
        <v>386</v>
      </c>
      <c r="D185" s="2">
        <f t="shared" si="0"/>
        <v>0.43554779369861185</v>
      </c>
    </row>
    <row r="186" spans="1:4" ht="12.5">
      <c r="A186" s="1">
        <v>185</v>
      </c>
      <c r="B186" s="1">
        <v>1785</v>
      </c>
      <c r="C186" s="1">
        <v>391</v>
      </c>
      <c r="D186" s="2">
        <f t="shared" si="0"/>
        <v>0.44118960449781669</v>
      </c>
    </row>
    <row r="187" spans="1:4" ht="12.5">
      <c r="A187" s="1">
        <v>186</v>
      </c>
      <c r="B187" s="1">
        <v>1786</v>
      </c>
      <c r="C187" s="1">
        <v>414</v>
      </c>
      <c r="D187" s="2">
        <f t="shared" si="0"/>
        <v>0.46714193417415883</v>
      </c>
    </row>
    <row r="188" spans="1:4" ht="12.5">
      <c r="A188" s="1">
        <v>187</v>
      </c>
      <c r="B188" s="1">
        <v>1787</v>
      </c>
      <c r="C188" s="1">
        <v>392</v>
      </c>
      <c r="D188" s="2">
        <f t="shared" si="0"/>
        <v>0.44231796665765766</v>
      </c>
    </row>
    <row r="189" spans="1:4" ht="12.5">
      <c r="A189" s="1">
        <v>188</v>
      </c>
      <c r="B189" s="1">
        <v>1788</v>
      </c>
      <c r="C189" s="1">
        <v>414</v>
      </c>
      <c r="D189" s="2">
        <f t="shared" si="0"/>
        <v>0.46714193417415883</v>
      </c>
    </row>
    <row r="190" spans="1:4" ht="12.5">
      <c r="A190" s="1">
        <v>189</v>
      </c>
      <c r="B190" s="1">
        <v>1789</v>
      </c>
      <c r="C190" s="1">
        <v>378</v>
      </c>
      <c r="D190" s="2">
        <f t="shared" si="0"/>
        <v>0.42652089641988417</v>
      </c>
    </row>
    <row r="191" spans="1:4" ht="12.5">
      <c r="A191" s="1">
        <v>190</v>
      </c>
      <c r="B191" s="1">
        <v>1790</v>
      </c>
      <c r="C191" s="1">
        <v>374</v>
      </c>
      <c r="D191" s="2">
        <f t="shared" si="0"/>
        <v>0.4220074477805203</v>
      </c>
    </row>
    <row r="192" spans="1:4" ht="12.5">
      <c r="A192" s="1">
        <v>191</v>
      </c>
      <c r="B192" s="1">
        <v>1791</v>
      </c>
      <c r="C192" s="1">
        <v>412</v>
      </c>
      <c r="D192" s="2">
        <f t="shared" si="0"/>
        <v>0.4648852098544769</v>
      </c>
    </row>
    <row r="193" spans="1:4" ht="12.5">
      <c r="A193" s="1">
        <v>192</v>
      </c>
      <c r="B193" s="1">
        <v>1792</v>
      </c>
      <c r="C193" s="1">
        <v>386</v>
      </c>
      <c r="D193" s="2">
        <f t="shared" si="0"/>
        <v>0.43554779369861185</v>
      </c>
    </row>
    <row r="194" spans="1:4" ht="12.5">
      <c r="A194" s="1">
        <v>193</v>
      </c>
      <c r="B194" s="1">
        <v>1793</v>
      </c>
      <c r="C194" s="1">
        <v>345</v>
      </c>
      <c r="D194" s="2">
        <f t="shared" si="0"/>
        <v>0.38928494514513234</v>
      </c>
    </row>
    <row r="195" spans="1:4" ht="12.5">
      <c r="A195" s="1">
        <v>194</v>
      </c>
      <c r="B195" s="1">
        <v>1794</v>
      </c>
      <c r="C195" s="1">
        <v>397</v>
      </c>
      <c r="D195" s="2">
        <f t="shared" si="0"/>
        <v>0.44795977745686244</v>
      </c>
    </row>
    <row r="196" spans="1:4" ht="12.5">
      <c r="A196" s="1">
        <v>195</v>
      </c>
      <c r="B196" s="1">
        <v>1795</v>
      </c>
      <c r="C196" s="1">
        <v>396</v>
      </c>
      <c r="D196" s="2">
        <f t="shared" si="0"/>
        <v>0.44683141529702153</v>
      </c>
    </row>
    <row r="197" spans="1:4" ht="12.5">
      <c r="A197" s="1">
        <v>196</v>
      </c>
      <c r="B197" s="1">
        <v>1796</v>
      </c>
      <c r="C197" s="1">
        <v>344</v>
      </c>
      <c r="D197" s="2">
        <f t="shared" si="0"/>
        <v>0.38815658298529143</v>
      </c>
    </row>
    <row r="198" spans="1:4" ht="12.5">
      <c r="A198" s="1">
        <v>197</v>
      </c>
      <c r="B198" s="1">
        <v>1797</v>
      </c>
      <c r="C198" s="1">
        <v>377</v>
      </c>
      <c r="D198" s="2">
        <f t="shared" si="0"/>
        <v>0.4253925342600432</v>
      </c>
    </row>
    <row r="199" spans="1:4" ht="12.5">
      <c r="A199" s="1">
        <v>198</v>
      </c>
      <c r="B199" s="1">
        <v>1798</v>
      </c>
      <c r="C199" s="1">
        <v>343</v>
      </c>
      <c r="D199" s="2">
        <f t="shared" si="0"/>
        <v>0.38702822082545046</v>
      </c>
    </row>
    <row r="200" spans="1:4" ht="12.5">
      <c r="A200" s="1">
        <v>199</v>
      </c>
      <c r="B200" s="1">
        <v>1799</v>
      </c>
      <c r="C200" s="1">
        <v>377</v>
      </c>
      <c r="D200" s="2">
        <f t="shared" si="0"/>
        <v>0.4253925342600432</v>
      </c>
    </row>
    <row r="201" spans="1:4" ht="12.5">
      <c r="A201" s="1">
        <v>200</v>
      </c>
      <c r="B201" s="1">
        <v>1800</v>
      </c>
      <c r="C201" s="1">
        <v>355</v>
      </c>
      <c r="D201" s="2">
        <f t="shared" si="0"/>
        <v>0.40056856674354197</v>
      </c>
    </row>
    <row r="202" spans="1:4" ht="12.5">
      <c r="A202" s="1">
        <v>201</v>
      </c>
      <c r="B202" s="1">
        <v>1801</v>
      </c>
      <c r="C202" s="1">
        <v>345</v>
      </c>
      <c r="D202" s="2">
        <f t="shared" si="0"/>
        <v>0.38928494514513234</v>
      </c>
    </row>
    <row r="203" spans="1:4" ht="12.5">
      <c r="A203" s="1">
        <v>202</v>
      </c>
      <c r="B203" s="1">
        <v>1802</v>
      </c>
      <c r="C203" s="1">
        <v>341</v>
      </c>
      <c r="D203" s="2">
        <f t="shared" si="0"/>
        <v>0.38477149650576853</v>
      </c>
    </row>
    <row r="204" spans="1:4" ht="12.5">
      <c r="A204" s="1">
        <v>203</v>
      </c>
      <c r="B204" s="1">
        <v>1803</v>
      </c>
      <c r="C204" s="1">
        <v>380</v>
      </c>
      <c r="D204" s="2">
        <f t="shared" si="0"/>
        <v>0.4287776207395661</v>
      </c>
    </row>
    <row r="205" spans="1:4" ht="12.5">
      <c r="A205" s="1">
        <v>204</v>
      </c>
      <c r="B205" s="1">
        <v>1804</v>
      </c>
      <c r="C205" s="1">
        <v>357</v>
      </c>
      <c r="D205" s="2">
        <f t="shared" si="0"/>
        <v>0.4028252910632239</v>
      </c>
    </row>
    <row r="206" spans="1:4" ht="12.5">
      <c r="A206" s="1">
        <v>205</v>
      </c>
      <c r="B206" s="1">
        <v>1805</v>
      </c>
      <c r="C206" s="1">
        <v>363</v>
      </c>
      <c r="D206" s="2">
        <f t="shared" si="0"/>
        <v>0.40959546402226971</v>
      </c>
    </row>
    <row r="207" spans="1:4" ht="12.5">
      <c r="A207" s="1">
        <v>206</v>
      </c>
      <c r="B207" s="1">
        <v>1806</v>
      </c>
      <c r="C207" s="1">
        <v>352</v>
      </c>
      <c r="D207" s="2">
        <f t="shared" si="0"/>
        <v>0.39718348026401912</v>
      </c>
    </row>
    <row r="208" spans="1:4" ht="12.5">
      <c r="A208" s="1">
        <v>207</v>
      </c>
      <c r="B208" s="1">
        <v>1807</v>
      </c>
      <c r="C208" s="1">
        <v>347</v>
      </c>
      <c r="D208" s="2">
        <f t="shared" si="0"/>
        <v>0.39154166946481428</v>
      </c>
    </row>
    <row r="209" spans="1:4" ht="12.5">
      <c r="A209" s="1">
        <v>208</v>
      </c>
      <c r="B209" s="1">
        <v>1808</v>
      </c>
      <c r="C209" s="1">
        <v>353</v>
      </c>
      <c r="D209" s="2">
        <f t="shared" si="0"/>
        <v>0.39831184242386009</v>
      </c>
    </row>
    <row r="210" spans="1:4" ht="12.5">
      <c r="A210" s="1">
        <v>209</v>
      </c>
      <c r="B210" s="1">
        <v>1809</v>
      </c>
      <c r="C210" s="1">
        <v>373</v>
      </c>
      <c r="D210" s="2">
        <f t="shared" si="0"/>
        <v>0.42087908562067938</v>
      </c>
    </row>
    <row r="211" spans="1:4" ht="12.5">
      <c r="A211" s="1">
        <v>210</v>
      </c>
      <c r="B211" s="1">
        <v>1810</v>
      </c>
      <c r="C211" s="1">
        <v>389</v>
      </c>
      <c r="D211" s="2">
        <f t="shared" si="0"/>
        <v>0.43893288017813475</v>
      </c>
    </row>
    <row r="212" spans="1:4" ht="12.5">
      <c r="A212" s="1">
        <v>211</v>
      </c>
      <c r="B212" s="1">
        <v>1811</v>
      </c>
      <c r="C212" s="1">
        <v>356</v>
      </c>
      <c r="D212" s="2">
        <f t="shared" si="0"/>
        <v>0.40169692890338299</v>
      </c>
    </row>
    <row r="213" spans="1:4" ht="12.5">
      <c r="A213" s="1">
        <v>212</v>
      </c>
      <c r="B213" s="1">
        <v>1812</v>
      </c>
      <c r="C213" s="1">
        <v>340</v>
      </c>
      <c r="D213" s="2">
        <f t="shared" si="0"/>
        <v>0.38364313434592756</v>
      </c>
    </row>
    <row r="214" spans="1:4" ht="12.5">
      <c r="A214" s="1">
        <v>213</v>
      </c>
      <c r="B214" s="1">
        <v>1813</v>
      </c>
      <c r="C214" s="1">
        <v>414</v>
      </c>
      <c r="D214" s="2">
        <f t="shared" si="0"/>
        <v>0.46714193417415883</v>
      </c>
    </row>
    <row r="215" spans="1:4" ht="12.5">
      <c r="A215" s="1">
        <v>214</v>
      </c>
      <c r="B215" s="1">
        <v>1814</v>
      </c>
      <c r="C215" s="1">
        <v>371</v>
      </c>
      <c r="D215" s="2">
        <f t="shared" si="0"/>
        <v>0.41862236130099745</v>
      </c>
    </row>
    <row r="216" spans="1:4" ht="12.5">
      <c r="A216" s="1">
        <v>215</v>
      </c>
      <c r="B216" s="1">
        <v>1815</v>
      </c>
      <c r="C216" s="1">
        <v>362</v>
      </c>
      <c r="D216" s="2">
        <f t="shared" si="0"/>
        <v>0.40846710186242879</v>
      </c>
    </row>
    <row r="217" spans="1:4" ht="12.5">
      <c r="A217" s="1">
        <v>216</v>
      </c>
      <c r="B217" s="1">
        <v>1816</v>
      </c>
      <c r="C217" s="1">
        <v>362</v>
      </c>
      <c r="D217" s="2">
        <f t="shared" si="0"/>
        <v>0.40846710186242879</v>
      </c>
    </row>
    <row r="218" spans="1:4" ht="12.5">
      <c r="A218" s="1">
        <v>217</v>
      </c>
      <c r="B218" s="1">
        <v>1817</v>
      </c>
      <c r="C218" s="1">
        <v>314</v>
      </c>
      <c r="D218" s="2">
        <f t="shared" si="0"/>
        <v>0.35430571819006251</v>
      </c>
    </row>
    <row r="219" spans="1:4" ht="12.5">
      <c r="A219" s="1">
        <v>218</v>
      </c>
      <c r="B219" s="1">
        <v>1818</v>
      </c>
      <c r="C219" s="1">
        <v>353</v>
      </c>
      <c r="D219" s="2">
        <f t="shared" si="0"/>
        <v>0.39831184242386009</v>
      </c>
    </row>
    <row r="220" spans="1:4" ht="12.5">
      <c r="A220" s="1">
        <v>219</v>
      </c>
      <c r="B220" s="1">
        <v>1819</v>
      </c>
      <c r="C220" s="1">
        <v>367</v>
      </c>
      <c r="D220" s="2">
        <f t="shared" si="0"/>
        <v>0.41410891266163358</v>
      </c>
    </row>
    <row r="221" spans="1:4" ht="12.5">
      <c r="A221" s="1">
        <v>220</v>
      </c>
      <c r="B221" s="1">
        <v>1820</v>
      </c>
      <c r="C221" s="1">
        <v>354</v>
      </c>
      <c r="D221" s="2">
        <f t="shared" si="0"/>
        <v>0.39944020458370105</v>
      </c>
    </row>
    <row r="222" spans="1:4" ht="12.5">
      <c r="A222" s="1">
        <v>221</v>
      </c>
      <c r="B222" s="1">
        <v>1821</v>
      </c>
      <c r="C222" s="1">
        <v>383</v>
      </c>
      <c r="D222" s="2">
        <f t="shared" si="0"/>
        <v>0.43216270721908895</v>
      </c>
    </row>
    <row r="223" spans="1:4" ht="12.5">
      <c r="A223" s="1">
        <v>222</v>
      </c>
      <c r="B223" s="1">
        <v>1822</v>
      </c>
      <c r="C223" s="1">
        <v>358</v>
      </c>
      <c r="D223" s="2">
        <f t="shared" si="0"/>
        <v>0.40395365322306492</v>
      </c>
    </row>
    <row r="224" spans="1:4" ht="12.5">
      <c r="A224" s="1">
        <v>223</v>
      </c>
      <c r="B224" s="1">
        <v>1823</v>
      </c>
      <c r="C224" s="1">
        <v>357</v>
      </c>
      <c r="D224" s="2">
        <f t="shared" si="0"/>
        <v>0.4028252910632239</v>
      </c>
    </row>
    <row r="225" spans="1:4" ht="12.5">
      <c r="A225" s="1">
        <v>224</v>
      </c>
      <c r="B225" s="1">
        <v>1824</v>
      </c>
      <c r="C225" s="1">
        <v>381</v>
      </c>
      <c r="D225" s="2">
        <f t="shared" si="0"/>
        <v>0.42990598289940707</v>
      </c>
    </row>
    <row r="226" spans="1:4" ht="12.5">
      <c r="A226" s="1">
        <v>225</v>
      </c>
      <c r="B226" s="1">
        <v>1825</v>
      </c>
      <c r="C226" s="1">
        <v>380</v>
      </c>
      <c r="D226" s="2">
        <f t="shared" si="0"/>
        <v>0.4287776207395661</v>
      </c>
    </row>
    <row r="227" spans="1:4" ht="12.5">
      <c r="A227" s="1">
        <v>226</v>
      </c>
      <c r="B227" s="1">
        <v>1826</v>
      </c>
      <c r="C227" s="1">
        <v>390</v>
      </c>
      <c r="D227" s="2">
        <f t="shared" si="0"/>
        <v>0.44006124233797572</v>
      </c>
    </row>
    <row r="228" spans="1:4" ht="12.5">
      <c r="A228" s="1">
        <v>227</v>
      </c>
      <c r="B228" s="1">
        <v>1827</v>
      </c>
      <c r="C228" s="1">
        <v>340</v>
      </c>
      <c r="D228" s="2">
        <f t="shared" si="0"/>
        <v>0.38364313434592756</v>
      </c>
    </row>
    <row r="229" spans="1:4" ht="12.5">
      <c r="A229" s="1">
        <v>228</v>
      </c>
      <c r="B229" s="1">
        <v>1828</v>
      </c>
      <c r="C229" s="1">
        <v>382</v>
      </c>
      <c r="D229" s="2">
        <f t="shared" si="0"/>
        <v>0.43103434505924804</v>
      </c>
    </row>
    <row r="230" spans="1:4" ht="12.5">
      <c r="A230" s="1">
        <v>229</v>
      </c>
      <c r="B230" s="1">
        <v>1829</v>
      </c>
      <c r="C230" s="1">
        <v>389</v>
      </c>
      <c r="D230" s="2">
        <f t="shared" si="0"/>
        <v>0.43893288017813475</v>
      </c>
    </row>
    <row r="231" spans="1:4" ht="12.5">
      <c r="A231" s="1">
        <v>230</v>
      </c>
      <c r="B231" s="1">
        <v>1830</v>
      </c>
      <c r="C231" s="1">
        <v>343</v>
      </c>
      <c r="D231" s="2">
        <f t="shared" si="0"/>
        <v>0.38702822082545046</v>
      </c>
    </row>
    <row r="232" spans="1:4" ht="12.5">
      <c r="A232" s="1">
        <v>231</v>
      </c>
      <c r="B232" s="1">
        <v>1831</v>
      </c>
      <c r="C232" s="1">
        <v>396</v>
      </c>
      <c r="D232" s="2">
        <f t="shared" si="0"/>
        <v>0.44683141529702153</v>
      </c>
    </row>
    <row r="233" spans="1:4" ht="12.5">
      <c r="A233" s="1">
        <v>232</v>
      </c>
      <c r="B233" s="1">
        <v>1832</v>
      </c>
      <c r="C233" s="1">
        <v>363</v>
      </c>
      <c r="D233" s="2">
        <f t="shared" si="0"/>
        <v>0.40959546402226971</v>
      </c>
    </row>
    <row r="234" spans="1:4" ht="12.5">
      <c r="A234" s="1">
        <v>233</v>
      </c>
      <c r="B234" s="1">
        <v>1833</v>
      </c>
      <c r="C234" s="1">
        <v>319</v>
      </c>
      <c r="D234" s="2">
        <f t="shared" si="0"/>
        <v>0.3599475289892673</v>
      </c>
    </row>
    <row r="235" spans="1:4" ht="12.5">
      <c r="A235" s="1">
        <v>234</v>
      </c>
      <c r="B235" s="1">
        <v>1834</v>
      </c>
      <c r="C235" s="1">
        <v>331</v>
      </c>
      <c r="D235" s="2">
        <f t="shared" si="0"/>
        <v>0.37348787490735891</v>
      </c>
    </row>
    <row r="236" spans="1:4" ht="12.5">
      <c r="A236" s="1">
        <v>235</v>
      </c>
      <c r="B236" s="1">
        <v>1835</v>
      </c>
      <c r="C236" s="1">
        <v>370</v>
      </c>
      <c r="D236" s="2">
        <f t="shared" si="0"/>
        <v>0.41749399914115642</v>
      </c>
    </row>
    <row r="237" spans="1:4" ht="12.5">
      <c r="A237" s="1">
        <v>236</v>
      </c>
      <c r="B237" s="1">
        <v>1836</v>
      </c>
      <c r="C237" s="1">
        <v>365</v>
      </c>
      <c r="D237" s="2">
        <f t="shared" si="0"/>
        <v>0.41185218834195164</v>
      </c>
    </row>
    <row r="238" spans="1:4" ht="12.5">
      <c r="A238" s="1">
        <v>237</v>
      </c>
      <c r="B238" s="1">
        <v>1837</v>
      </c>
      <c r="C238" s="1">
        <v>366</v>
      </c>
      <c r="D238" s="2">
        <f t="shared" si="0"/>
        <v>0.41298055050179255</v>
      </c>
    </row>
    <row r="239" spans="1:4" ht="12.5">
      <c r="A239" s="1">
        <v>238</v>
      </c>
      <c r="B239" s="1">
        <v>1838</v>
      </c>
      <c r="C239" s="1">
        <v>354</v>
      </c>
      <c r="D239" s="2">
        <f t="shared" si="0"/>
        <v>0.39944020458370105</v>
      </c>
    </row>
    <row r="240" spans="1:4" ht="12.5">
      <c r="A240" s="1">
        <v>239</v>
      </c>
      <c r="B240" s="1">
        <v>1839</v>
      </c>
      <c r="C240" s="1">
        <v>336</v>
      </c>
      <c r="D240" s="2">
        <f t="shared" si="0"/>
        <v>0.37912968570656369</v>
      </c>
    </row>
    <row r="241" spans="1:4" ht="12.5">
      <c r="A241" s="1">
        <v>240</v>
      </c>
      <c r="B241" s="1">
        <v>1840</v>
      </c>
      <c r="C241" s="1">
        <v>379</v>
      </c>
      <c r="D241" s="2">
        <f t="shared" si="0"/>
        <v>0.42764925857972513</v>
      </c>
    </row>
    <row r="242" spans="1:4" ht="12.5">
      <c r="A242" s="1">
        <v>241</v>
      </c>
      <c r="B242" s="1">
        <v>1841</v>
      </c>
      <c r="C242" s="1">
        <v>368</v>
      </c>
      <c r="D242" s="2">
        <f t="shared" si="0"/>
        <v>0.41523727482147449</v>
      </c>
    </row>
    <row r="243" spans="1:4" ht="12.5">
      <c r="A243" s="1">
        <v>242</v>
      </c>
      <c r="B243" s="1">
        <v>1842</v>
      </c>
      <c r="C243" s="1">
        <v>346</v>
      </c>
      <c r="D243" s="2">
        <f t="shared" si="0"/>
        <v>0.39041330730497331</v>
      </c>
    </row>
    <row r="244" spans="1:4" ht="12.5">
      <c r="A244" s="1">
        <v>243</v>
      </c>
      <c r="B244" s="1">
        <v>1843</v>
      </c>
      <c r="C244" s="1">
        <v>353</v>
      </c>
      <c r="D244" s="2">
        <f t="shared" si="0"/>
        <v>0.39831184242386009</v>
      </c>
    </row>
    <row r="245" spans="1:4" ht="12.5">
      <c r="A245" s="1">
        <v>244</v>
      </c>
      <c r="B245" s="1">
        <v>1844</v>
      </c>
      <c r="C245" s="1">
        <v>329</v>
      </c>
      <c r="D245" s="2">
        <f t="shared" si="0"/>
        <v>0.37123115058767697</v>
      </c>
    </row>
    <row r="246" spans="1:4" ht="12.5">
      <c r="A246" s="1">
        <v>245</v>
      </c>
      <c r="B246" s="1">
        <v>1845</v>
      </c>
      <c r="C246" s="1">
        <v>343</v>
      </c>
      <c r="D246" s="2">
        <f t="shared" si="0"/>
        <v>0.38702822082545046</v>
      </c>
    </row>
    <row r="247" spans="1:4" ht="12.5">
      <c r="A247" s="1">
        <v>246</v>
      </c>
      <c r="B247" s="1">
        <v>1846</v>
      </c>
      <c r="C247" s="1">
        <v>370</v>
      </c>
      <c r="D247" s="2">
        <f t="shared" si="0"/>
        <v>0.41749399914115642</v>
      </c>
    </row>
    <row r="248" spans="1:4" ht="12.5">
      <c r="A248" s="1">
        <v>247</v>
      </c>
      <c r="B248" s="1">
        <v>1847</v>
      </c>
      <c r="C248" s="1">
        <v>344</v>
      </c>
      <c r="D248" s="2">
        <f t="shared" si="0"/>
        <v>0.38815658298529143</v>
      </c>
    </row>
    <row r="249" spans="1:4" ht="12.5">
      <c r="A249" s="1">
        <v>248</v>
      </c>
      <c r="B249" s="1">
        <v>1848</v>
      </c>
      <c r="C249" s="1">
        <v>370</v>
      </c>
      <c r="D249" s="2">
        <f t="shared" si="0"/>
        <v>0.41749399914115642</v>
      </c>
    </row>
    <row r="250" spans="1:4" ht="12.5">
      <c r="A250" s="1">
        <v>249</v>
      </c>
      <c r="B250" s="1">
        <v>1849</v>
      </c>
      <c r="C250" s="1">
        <v>349</v>
      </c>
      <c r="D250" s="2">
        <f t="shared" si="0"/>
        <v>0.39379839378449621</v>
      </c>
    </row>
    <row r="251" spans="1:4" ht="12.5">
      <c r="A251" s="1">
        <v>250</v>
      </c>
      <c r="B251" s="1">
        <v>1850</v>
      </c>
      <c r="C251" s="1">
        <v>306</v>
      </c>
      <c r="D251" s="2">
        <f t="shared" si="0"/>
        <v>0.34527882091133477</v>
      </c>
    </row>
    <row r="252" spans="1:4" ht="12.5">
      <c r="A252" s="1">
        <v>251</v>
      </c>
      <c r="B252" s="1">
        <v>1851</v>
      </c>
      <c r="C252" s="1">
        <v>347</v>
      </c>
      <c r="D252" s="2">
        <f t="shared" si="0"/>
        <v>0.39154166946481428</v>
      </c>
    </row>
    <row r="253" spans="1:4" ht="12.5">
      <c r="A253" s="1">
        <v>252</v>
      </c>
      <c r="B253" s="1">
        <v>1852</v>
      </c>
      <c r="C253" s="1">
        <v>369</v>
      </c>
      <c r="D253" s="2">
        <f t="shared" si="0"/>
        <v>0.41636563698131551</v>
      </c>
    </row>
    <row r="254" spans="1:4" ht="12.5">
      <c r="A254" s="1">
        <v>253</v>
      </c>
      <c r="B254" s="1">
        <v>1853</v>
      </c>
      <c r="C254" s="1">
        <v>342</v>
      </c>
      <c r="D254" s="2">
        <f t="shared" si="0"/>
        <v>0.3858998586656095</v>
      </c>
    </row>
    <row r="255" spans="1:4" ht="12.5">
      <c r="A255" s="1">
        <v>254</v>
      </c>
      <c r="B255" s="1">
        <v>1854</v>
      </c>
      <c r="C255" s="1">
        <v>332</v>
      </c>
      <c r="D255" s="2">
        <f t="shared" si="0"/>
        <v>0.37461623706719982</v>
      </c>
    </row>
    <row r="256" spans="1:4" ht="12.5">
      <c r="A256" s="1">
        <v>255</v>
      </c>
      <c r="B256" s="1">
        <v>1855</v>
      </c>
      <c r="C256" s="1">
        <v>335</v>
      </c>
      <c r="D256" s="2">
        <f t="shared" si="0"/>
        <v>0.37800132354672272</v>
      </c>
    </row>
    <row r="257" spans="1:4" ht="12.5">
      <c r="A257" s="1">
        <v>256</v>
      </c>
      <c r="B257" s="1">
        <v>1856</v>
      </c>
      <c r="C257" s="1">
        <v>333</v>
      </c>
      <c r="D257" s="2">
        <f t="shared" si="0"/>
        <v>0.37574459922704084</v>
      </c>
    </row>
    <row r="258" spans="1:4" ht="12.5">
      <c r="A258" s="1">
        <v>257</v>
      </c>
      <c r="B258" s="1">
        <v>1857</v>
      </c>
      <c r="C258" s="1">
        <v>315</v>
      </c>
      <c r="D258" s="2">
        <f t="shared" si="0"/>
        <v>0.35543408034990348</v>
      </c>
    </row>
    <row r="259" spans="1:4" ht="12.5">
      <c r="A259" s="1">
        <v>258</v>
      </c>
      <c r="B259" s="1">
        <v>1858</v>
      </c>
      <c r="C259" s="1">
        <v>334</v>
      </c>
      <c r="D259" s="2">
        <f t="shared" si="0"/>
        <v>0.37687296138688176</v>
      </c>
    </row>
    <row r="260" spans="1:4" ht="12.5">
      <c r="A260" s="1">
        <v>259</v>
      </c>
      <c r="B260" s="1">
        <v>1859</v>
      </c>
      <c r="C260" s="1">
        <v>351</v>
      </c>
      <c r="D260" s="2">
        <f t="shared" si="0"/>
        <v>0.39605511810417815</v>
      </c>
    </row>
    <row r="261" spans="1:4" ht="12.5">
      <c r="A261" s="1">
        <v>260</v>
      </c>
      <c r="B261" s="1">
        <v>1860</v>
      </c>
      <c r="C261" s="1">
        <v>348</v>
      </c>
      <c r="D261" s="2">
        <f t="shared" si="0"/>
        <v>0.39267003162465525</v>
      </c>
    </row>
    <row r="262" spans="1:4" ht="12.5">
      <c r="A262" s="1">
        <v>261</v>
      </c>
      <c r="B262" s="1">
        <v>1861</v>
      </c>
      <c r="C262" s="1">
        <v>331</v>
      </c>
      <c r="D262" s="2">
        <f t="shared" si="0"/>
        <v>0.37348787490735891</v>
      </c>
    </row>
    <row r="263" spans="1:4" ht="12.5">
      <c r="A263" s="1">
        <v>262</v>
      </c>
      <c r="B263" s="1">
        <v>1862</v>
      </c>
      <c r="C263" s="1">
        <v>361</v>
      </c>
      <c r="D263" s="2">
        <f t="shared" si="0"/>
        <v>0.40733873970258777</v>
      </c>
    </row>
    <row r="264" spans="1:4" ht="12.5">
      <c r="A264" s="1">
        <v>263</v>
      </c>
      <c r="B264" s="1">
        <v>1863</v>
      </c>
      <c r="C264" s="1">
        <v>345</v>
      </c>
      <c r="D264" s="2">
        <f t="shared" si="0"/>
        <v>0.38928494514513234</v>
      </c>
    </row>
    <row r="265" spans="1:4" ht="12.5">
      <c r="A265" s="1">
        <v>264</v>
      </c>
      <c r="B265" s="1">
        <v>1864</v>
      </c>
      <c r="C265" s="1">
        <v>338</v>
      </c>
      <c r="D265" s="2">
        <f t="shared" si="0"/>
        <v>0.38138641002624563</v>
      </c>
    </row>
    <row r="266" spans="1:4" ht="12.5">
      <c r="A266" s="1">
        <v>265</v>
      </c>
      <c r="B266" s="1">
        <v>1865</v>
      </c>
      <c r="C266" s="1">
        <v>326</v>
      </c>
      <c r="D266" s="2">
        <f t="shared" si="0"/>
        <v>0.36784606410815401</v>
      </c>
    </row>
    <row r="267" spans="1:4" ht="12.5">
      <c r="A267" s="1">
        <v>266</v>
      </c>
      <c r="B267" s="1">
        <v>1866</v>
      </c>
      <c r="C267" s="1">
        <v>313</v>
      </c>
      <c r="D267" s="2">
        <f t="shared" si="0"/>
        <v>0.35317735603022155</v>
      </c>
    </row>
    <row r="268" spans="1:4" ht="12.5">
      <c r="A268" s="1">
        <v>267</v>
      </c>
      <c r="B268" s="1">
        <v>1867</v>
      </c>
      <c r="C268" s="1">
        <v>333</v>
      </c>
      <c r="D268" s="2">
        <f t="shared" si="0"/>
        <v>0.37574459922704084</v>
      </c>
    </row>
    <row r="269" spans="1:4" ht="12.5">
      <c r="A269" s="1">
        <v>268</v>
      </c>
      <c r="B269" s="1">
        <v>1868</v>
      </c>
      <c r="C269" s="1">
        <v>332</v>
      </c>
      <c r="D269" s="2">
        <f t="shared" si="0"/>
        <v>0.37461623706719982</v>
      </c>
    </row>
    <row r="270" spans="1:4" ht="12.5">
      <c r="A270" s="1">
        <v>269</v>
      </c>
      <c r="B270" s="1">
        <v>1869</v>
      </c>
      <c r="C270" s="1">
        <v>327</v>
      </c>
      <c r="D270" s="2">
        <f t="shared" si="0"/>
        <v>0.36897442626799504</v>
      </c>
    </row>
    <row r="271" spans="1:4" ht="12.5">
      <c r="A271" s="1">
        <v>270</v>
      </c>
      <c r="B271" s="1">
        <v>1870</v>
      </c>
      <c r="C271" s="1">
        <v>324</v>
      </c>
      <c r="D271" s="2">
        <f t="shared" si="0"/>
        <v>0.36558933978847219</v>
      </c>
    </row>
    <row r="272" spans="1:4" ht="12.5">
      <c r="A272" s="1">
        <v>271</v>
      </c>
      <c r="B272" s="1">
        <v>1871</v>
      </c>
      <c r="C272" s="1">
        <v>362</v>
      </c>
      <c r="D272" s="2">
        <f t="shared" si="0"/>
        <v>0.40846710186242879</v>
      </c>
    </row>
    <row r="273" spans="1:4" ht="12.5">
      <c r="A273" s="1">
        <v>272</v>
      </c>
      <c r="B273" s="1">
        <v>1872</v>
      </c>
      <c r="C273" s="1">
        <v>318</v>
      </c>
      <c r="D273" s="2">
        <f t="shared" si="0"/>
        <v>0.35881916682942638</v>
      </c>
    </row>
    <row r="274" spans="1:4" ht="12.5">
      <c r="A274" s="1">
        <v>273</v>
      </c>
      <c r="B274" s="1">
        <v>1873</v>
      </c>
      <c r="C274" s="1">
        <v>360</v>
      </c>
      <c r="D274" s="2">
        <f t="shared" si="0"/>
        <v>0.40621037754274686</v>
      </c>
    </row>
    <row r="275" spans="1:4" ht="12.5">
      <c r="A275" s="1">
        <v>274</v>
      </c>
      <c r="B275" s="1">
        <v>1874</v>
      </c>
      <c r="C275" s="1">
        <v>356</v>
      </c>
      <c r="D275" s="2">
        <f t="shared" si="0"/>
        <v>0.40169692890338299</v>
      </c>
    </row>
    <row r="276" spans="1:4" ht="12.5">
      <c r="A276" s="1">
        <v>275</v>
      </c>
      <c r="B276" s="1">
        <v>1875</v>
      </c>
      <c r="C276" s="1">
        <v>348</v>
      </c>
      <c r="D276" s="2">
        <f t="shared" si="0"/>
        <v>0.39267003162465525</v>
      </c>
    </row>
    <row r="277" spans="1:4" ht="12.5">
      <c r="A277" s="1">
        <v>276</v>
      </c>
      <c r="B277" s="1">
        <v>1876</v>
      </c>
      <c r="C277" s="1">
        <v>353</v>
      </c>
      <c r="D277" s="2">
        <f t="shared" si="0"/>
        <v>0.39831184242386009</v>
      </c>
    </row>
    <row r="278" spans="1:4" ht="12.5">
      <c r="A278" s="1">
        <v>277</v>
      </c>
      <c r="B278" s="1">
        <v>1877</v>
      </c>
      <c r="C278" s="1">
        <v>336</v>
      </c>
      <c r="D278" s="2">
        <f t="shared" si="0"/>
        <v>0.37912968570656369</v>
      </c>
    </row>
    <row r="279" spans="1:4" ht="12.5">
      <c r="A279" s="1">
        <v>278</v>
      </c>
      <c r="B279" s="1">
        <v>1878</v>
      </c>
      <c r="C279" s="1">
        <v>386</v>
      </c>
      <c r="D279" s="2">
        <f t="shared" si="0"/>
        <v>0.43554779369861185</v>
      </c>
    </row>
    <row r="280" spans="1:4" ht="12.5">
      <c r="A280" s="1">
        <v>279</v>
      </c>
      <c r="B280" s="1">
        <v>1879</v>
      </c>
      <c r="C280" s="1">
        <v>331</v>
      </c>
      <c r="D280" s="2">
        <f t="shared" si="0"/>
        <v>0.37348787490735891</v>
      </c>
    </row>
    <row r="281" spans="1:4" ht="12.5">
      <c r="A281" s="1">
        <v>280</v>
      </c>
      <c r="B281" s="1">
        <v>1880</v>
      </c>
      <c r="C281" s="1">
        <v>325</v>
      </c>
      <c r="D281" s="2">
        <f t="shared" si="0"/>
        <v>0.3667177019483131</v>
      </c>
    </row>
    <row r="282" spans="1:4" ht="12.5">
      <c r="A282" s="1">
        <v>281</v>
      </c>
      <c r="B282" s="1">
        <v>1881</v>
      </c>
      <c r="C282" s="1">
        <v>332</v>
      </c>
      <c r="D282" s="2">
        <f t="shared" si="0"/>
        <v>0.37461623706719982</v>
      </c>
    </row>
    <row r="283" spans="1:4" ht="12.5">
      <c r="A283" s="1">
        <v>282</v>
      </c>
      <c r="B283" s="1">
        <v>1882</v>
      </c>
      <c r="C283" s="1">
        <v>371</v>
      </c>
      <c r="D283" s="2">
        <f t="shared" si="0"/>
        <v>0.41862236130099745</v>
      </c>
    </row>
    <row r="284" spans="1:4" ht="12.5">
      <c r="A284" s="1">
        <v>283</v>
      </c>
      <c r="B284" s="1">
        <v>1883</v>
      </c>
      <c r="C284" s="1">
        <v>397</v>
      </c>
      <c r="D284" s="2">
        <f t="shared" si="0"/>
        <v>0.44795977745686244</v>
      </c>
    </row>
    <row r="285" spans="1:4" ht="12.5">
      <c r="A285" s="1">
        <v>284</v>
      </c>
      <c r="B285" s="1">
        <v>1884</v>
      </c>
      <c r="C285" s="1">
        <v>372</v>
      </c>
      <c r="D285" s="2">
        <f t="shared" si="0"/>
        <v>0.41975072346083836</v>
      </c>
    </row>
    <row r="286" spans="1:4" ht="12.5">
      <c r="A286" s="1">
        <v>285</v>
      </c>
      <c r="B286" s="1">
        <v>1885</v>
      </c>
      <c r="C286" s="1">
        <v>341</v>
      </c>
      <c r="D286" s="2">
        <f t="shared" si="0"/>
        <v>0.38477149650576853</v>
      </c>
    </row>
    <row r="287" spans="1:4" ht="12.5">
      <c r="A287" s="1">
        <v>286</v>
      </c>
      <c r="B287" s="1">
        <v>1886</v>
      </c>
      <c r="C287" s="1">
        <v>375</v>
      </c>
      <c r="D287" s="2">
        <f t="shared" si="0"/>
        <v>0.42313580994036126</v>
      </c>
    </row>
    <row r="288" spans="1:4" ht="12.5">
      <c r="A288" s="1">
        <v>287</v>
      </c>
      <c r="B288" s="1">
        <v>1887</v>
      </c>
      <c r="C288" s="1">
        <v>370</v>
      </c>
      <c r="D288" s="2">
        <f t="shared" si="0"/>
        <v>0.41749399914115642</v>
      </c>
    </row>
    <row r="289" spans="1:4" ht="12.5">
      <c r="A289" s="1">
        <v>288</v>
      </c>
      <c r="B289" s="1">
        <v>1888</v>
      </c>
      <c r="C289" s="1">
        <v>343</v>
      </c>
      <c r="D289" s="2">
        <f t="shared" si="0"/>
        <v>0.38702822082545046</v>
      </c>
    </row>
    <row r="290" spans="1:4" ht="12.5">
      <c r="A290" s="1">
        <v>289</v>
      </c>
      <c r="B290" s="1">
        <v>1889</v>
      </c>
      <c r="C290" s="1">
        <v>319</v>
      </c>
      <c r="D290" s="2">
        <f t="shared" si="0"/>
        <v>0.3599475289892673</v>
      </c>
    </row>
    <row r="291" spans="1:4" ht="12.5">
      <c r="A291" s="1">
        <v>290</v>
      </c>
      <c r="B291" s="1">
        <v>1890</v>
      </c>
      <c r="C291" s="1">
        <v>359</v>
      </c>
      <c r="D291" s="2">
        <f t="shared" si="0"/>
        <v>0.40508201538290584</v>
      </c>
    </row>
    <row r="292" spans="1:4" ht="12.5">
      <c r="A292" s="1">
        <v>291</v>
      </c>
      <c r="B292" s="1">
        <v>1891</v>
      </c>
      <c r="C292" s="1">
        <v>348</v>
      </c>
      <c r="D292" s="2">
        <f t="shared" si="0"/>
        <v>0.39267003162465525</v>
      </c>
    </row>
    <row r="293" spans="1:4" ht="12.5">
      <c r="A293" s="1">
        <v>292</v>
      </c>
      <c r="B293" s="1">
        <v>1892</v>
      </c>
      <c r="C293" s="1">
        <v>336</v>
      </c>
      <c r="D293" s="2">
        <f t="shared" si="0"/>
        <v>0.37912968570656369</v>
      </c>
    </row>
    <row r="294" spans="1:4" ht="12.5">
      <c r="A294" s="1">
        <v>293</v>
      </c>
      <c r="B294" s="1">
        <v>1893</v>
      </c>
      <c r="C294" s="1">
        <v>340</v>
      </c>
      <c r="D294" s="2">
        <f t="shared" si="0"/>
        <v>0.38364313434592756</v>
      </c>
    </row>
    <row r="295" spans="1:4" ht="12.5">
      <c r="A295" s="1">
        <v>294</v>
      </c>
      <c r="B295" s="1">
        <v>1894</v>
      </c>
      <c r="C295" s="1">
        <v>362</v>
      </c>
      <c r="D295" s="2">
        <f t="shared" si="0"/>
        <v>0.40846710186242879</v>
      </c>
    </row>
    <row r="296" spans="1:4" ht="12.5">
      <c r="A296" s="1">
        <v>295</v>
      </c>
      <c r="B296" s="1">
        <v>1895</v>
      </c>
      <c r="C296" s="1">
        <v>325</v>
      </c>
      <c r="D296" s="2">
        <f t="shared" si="0"/>
        <v>0.3667177019483131</v>
      </c>
    </row>
    <row r="297" spans="1:4" ht="12.5">
      <c r="A297" s="1">
        <v>296</v>
      </c>
      <c r="B297" s="1">
        <v>1896</v>
      </c>
      <c r="C297" s="1">
        <v>339</v>
      </c>
      <c r="D297" s="2">
        <f t="shared" si="0"/>
        <v>0.38251477218608659</v>
      </c>
    </row>
    <row r="298" spans="1:4" ht="12.5">
      <c r="A298" s="1">
        <v>297</v>
      </c>
      <c r="B298" s="1">
        <v>1897</v>
      </c>
      <c r="C298" s="1">
        <v>314</v>
      </c>
      <c r="D298" s="2">
        <f t="shared" si="0"/>
        <v>0.35430571819006251</v>
      </c>
    </row>
    <row r="299" spans="1:4" ht="12.5">
      <c r="A299" s="1">
        <v>298</v>
      </c>
      <c r="B299" s="1">
        <v>1898</v>
      </c>
      <c r="C299" s="1">
        <v>324</v>
      </c>
      <c r="D299" s="2">
        <f t="shared" si="0"/>
        <v>0.36558933978847219</v>
      </c>
    </row>
    <row r="300" spans="1:4" ht="12.5">
      <c r="A300" s="1">
        <v>299</v>
      </c>
      <c r="B300" s="1">
        <v>1899</v>
      </c>
      <c r="C300" s="1">
        <v>351</v>
      </c>
      <c r="D300" s="2">
        <f t="shared" si="0"/>
        <v>0.39605511810417815</v>
      </c>
    </row>
    <row r="301" spans="1:4" ht="12.5">
      <c r="A301" s="1">
        <v>300</v>
      </c>
      <c r="B301" s="1">
        <v>1900</v>
      </c>
      <c r="C301" s="1">
        <v>323</v>
      </c>
      <c r="D301" s="2">
        <f t="shared" si="0"/>
        <v>0.36446097762863117</v>
      </c>
    </row>
    <row r="302" spans="1:4" ht="12.5">
      <c r="A302" s="1">
        <v>301</v>
      </c>
      <c r="B302" s="1">
        <v>1901</v>
      </c>
      <c r="C302" s="1">
        <v>328</v>
      </c>
      <c r="D302" s="2">
        <f t="shared" si="0"/>
        <v>0.37010278842783595</v>
      </c>
    </row>
    <row r="303" spans="1:4" ht="12.5">
      <c r="A303" s="1">
        <v>302</v>
      </c>
      <c r="B303" s="1">
        <v>1902</v>
      </c>
      <c r="C303" s="1">
        <v>345</v>
      </c>
      <c r="D303" s="2">
        <f t="shared" si="0"/>
        <v>0.38928494514513234</v>
      </c>
    </row>
    <row r="304" spans="1:4" ht="12.5">
      <c r="A304" s="1">
        <v>303</v>
      </c>
      <c r="B304" s="1">
        <v>1903</v>
      </c>
      <c r="C304" s="1">
        <v>336</v>
      </c>
      <c r="D304" s="2">
        <f t="shared" si="0"/>
        <v>0.37912968570656369</v>
      </c>
    </row>
    <row r="305" spans="1:4" ht="12.5">
      <c r="A305" s="1">
        <v>304</v>
      </c>
      <c r="B305" s="1">
        <v>1904</v>
      </c>
      <c r="C305" s="1">
        <v>343</v>
      </c>
      <c r="D305" s="2">
        <f t="shared" si="0"/>
        <v>0.38702822082545046</v>
      </c>
    </row>
    <row r="306" spans="1:4" ht="12.5">
      <c r="A306" s="1">
        <v>305</v>
      </c>
      <c r="B306" s="1">
        <v>1905</v>
      </c>
      <c r="C306" s="1">
        <v>374</v>
      </c>
      <c r="D306" s="2">
        <f t="shared" si="0"/>
        <v>0.4220074477805203</v>
      </c>
    </row>
    <row r="307" spans="1:4" ht="12.5">
      <c r="A307" s="1">
        <v>306</v>
      </c>
      <c r="B307" s="1">
        <v>1906</v>
      </c>
      <c r="C307" s="1">
        <v>326</v>
      </c>
      <c r="D307" s="2">
        <f t="shared" si="0"/>
        <v>0.36784606410815401</v>
      </c>
    </row>
    <row r="308" spans="1:4" ht="12.5">
      <c r="A308" s="1">
        <v>307</v>
      </c>
      <c r="B308" s="1">
        <v>1907</v>
      </c>
      <c r="C308" s="1">
        <v>318</v>
      </c>
      <c r="D308" s="2">
        <f t="shared" si="0"/>
        <v>0.35881916682942638</v>
      </c>
    </row>
    <row r="309" spans="1:4" ht="12.5">
      <c r="A309" s="1">
        <v>308</v>
      </c>
      <c r="B309" s="1">
        <v>1908</v>
      </c>
      <c r="C309" s="1">
        <v>335</v>
      </c>
      <c r="D309" s="2">
        <f t="shared" si="0"/>
        <v>0.37800132354672272</v>
      </c>
    </row>
    <row r="310" spans="1:4" ht="12.5">
      <c r="A310" s="1">
        <v>309</v>
      </c>
      <c r="B310" s="1">
        <v>1909</v>
      </c>
      <c r="C310" s="1">
        <v>321</v>
      </c>
      <c r="D310" s="2">
        <f t="shared" si="0"/>
        <v>0.36220425330894923</v>
      </c>
    </row>
    <row r="311" spans="1:4" ht="12.5">
      <c r="A311" s="1">
        <v>310</v>
      </c>
      <c r="B311" s="1">
        <v>1910</v>
      </c>
      <c r="C311" s="1">
        <v>359</v>
      </c>
      <c r="D311" s="2">
        <f t="shared" si="0"/>
        <v>0.40508201538290584</v>
      </c>
    </row>
    <row r="312" spans="1:4" ht="12.5">
      <c r="A312" s="1">
        <v>311</v>
      </c>
      <c r="B312" s="1">
        <v>1911</v>
      </c>
      <c r="C312" s="1">
        <v>343</v>
      </c>
      <c r="D312" s="2">
        <f t="shared" si="0"/>
        <v>0.38702822082545046</v>
      </c>
    </row>
    <row r="313" spans="1:4" ht="12.5">
      <c r="A313" s="1">
        <v>312</v>
      </c>
      <c r="B313" s="1">
        <v>1912</v>
      </c>
      <c r="C313" s="1">
        <v>306</v>
      </c>
      <c r="D313" s="2">
        <f t="shared" si="0"/>
        <v>0.34527882091133477</v>
      </c>
    </row>
    <row r="314" spans="1:4" ht="12.5">
      <c r="A314" s="1">
        <v>313</v>
      </c>
      <c r="B314" s="1">
        <v>1913</v>
      </c>
      <c r="C314" s="1">
        <v>317</v>
      </c>
      <c r="D314" s="2">
        <f t="shared" si="0"/>
        <v>0.35769080466958536</v>
      </c>
    </row>
    <row r="315" spans="1:4" ht="12.5">
      <c r="A315" s="1">
        <v>314</v>
      </c>
      <c r="B315" s="1">
        <v>1914</v>
      </c>
      <c r="C315" s="1">
        <v>357</v>
      </c>
      <c r="D315" s="2">
        <f t="shared" si="0"/>
        <v>0.4028252910632239</v>
      </c>
    </row>
    <row r="316" spans="1:4" ht="12.5">
      <c r="A316" s="1">
        <v>315</v>
      </c>
      <c r="B316" s="1">
        <v>1915</v>
      </c>
      <c r="C316" s="1">
        <v>335</v>
      </c>
      <c r="D316" s="2">
        <f t="shared" si="0"/>
        <v>0.37800132354672272</v>
      </c>
    </row>
    <row r="317" spans="1:4" ht="12.5">
      <c r="A317" s="1">
        <v>316</v>
      </c>
      <c r="B317" s="1">
        <v>1916</v>
      </c>
      <c r="C317" s="1">
        <v>343</v>
      </c>
      <c r="D317" s="2">
        <f t="shared" si="0"/>
        <v>0.38702822082545046</v>
      </c>
    </row>
    <row r="318" spans="1:4" ht="12.5">
      <c r="A318" s="1">
        <v>317</v>
      </c>
      <c r="B318" s="1">
        <v>1917</v>
      </c>
      <c r="C318" s="1">
        <v>339</v>
      </c>
      <c r="D318" s="2">
        <f t="shared" si="0"/>
        <v>0.38251477218608659</v>
      </c>
    </row>
    <row r="319" spans="1:4" ht="12.5">
      <c r="A319" s="1">
        <v>318</v>
      </c>
      <c r="B319" s="1">
        <v>1918</v>
      </c>
      <c r="C319" s="1">
        <v>295</v>
      </c>
      <c r="D319" s="2">
        <f t="shared" si="0"/>
        <v>0.33286683715308424</v>
      </c>
    </row>
    <row r="320" spans="1:4" ht="12.5">
      <c r="A320" s="1">
        <v>319</v>
      </c>
      <c r="B320" s="1">
        <v>1919</v>
      </c>
      <c r="C320" s="1">
        <v>361</v>
      </c>
      <c r="D320" s="2">
        <f t="shared" si="0"/>
        <v>0.40733873970258777</v>
      </c>
    </row>
    <row r="321" spans="1:4" ht="12.5">
      <c r="A321" s="1">
        <v>320</v>
      </c>
      <c r="B321" s="1">
        <v>1920</v>
      </c>
      <c r="C321" s="1">
        <v>343</v>
      </c>
      <c r="D321" s="2">
        <f t="shared" si="0"/>
        <v>0.38702822082545046</v>
      </c>
    </row>
    <row r="322" spans="1:4" ht="12.5">
      <c r="A322" s="1">
        <v>321</v>
      </c>
      <c r="B322" s="1">
        <v>1921</v>
      </c>
      <c r="C322" s="1">
        <v>355</v>
      </c>
      <c r="D322" s="2">
        <f t="shared" si="0"/>
        <v>0.40056856674354197</v>
      </c>
    </row>
    <row r="323" spans="1:4" ht="12.5">
      <c r="A323" s="1">
        <v>322</v>
      </c>
      <c r="B323" s="1">
        <v>1922</v>
      </c>
      <c r="C323" s="1">
        <v>326</v>
      </c>
      <c r="D323" s="2">
        <f t="shared" si="0"/>
        <v>0.36784606410815401</v>
      </c>
    </row>
    <row r="324" spans="1:4" ht="12.5">
      <c r="A324" s="1">
        <v>323</v>
      </c>
      <c r="B324" s="1">
        <v>1923</v>
      </c>
      <c r="C324" s="1">
        <v>341</v>
      </c>
      <c r="D324" s="2">
        <f t="shared" si="0"/>
        <v>0.38477149650576853</v>
      </c>
    </row>
    <row r="325" spans="1:4" ht="12.5">
      <c r="A325" s="1">
        <v>324</v>
      </c>
      <c r="B325" s="1">
        <v>1924</v>
      </c>
      <c r="C325" s="1">
        <v>331</v>
      </c>
      <c r="D325" s="2">
        <f t="shared" si="0"/>
        <v>0.37348787490735891</v>
      </c>
    </row>
    <row r="326" spans="1:4" ht="12.5">
      <c r="A326" s="1">
        <v>325</v>
      </c>
      <c r="B326" s="1">
        <v>1925</v>
      </c>
      <c r="C326" s="1">
        <v>328</v>
      </c>
      <c r="D326" s="2">
        <f t="shared" si="0"/>
        <v>0.37010278842783595</v>
      </c>
    </row>
    <row r="327" spans="1:4" ht="12.5">
      <c r="A327" s="1">
        <v>326</v>
      </c>
      <c r="B327" s="1">
        <v>1926</v>
      </c>
      <c r="C327" s="1">
        <v>344</v>
      </c>
      <c r="D327" s="2">
        <f t="shared" si="0"/>
        <v>0.38815658298529143</v>
      </c>
    </row>
    <row r="328" spans="1:4" ht="12.5">
      <c r="A328" s="1">
        <v>327</v>
      </c>
      <c r="B328" s="1">
        <v>1927</v>
      </c>
      <c r="C328" s="1">
        <v>316</v>
      </c>
      <c r="D328" s="2">
        <f t="shared" si="0"/>
        <v>0.35656244250974445</v>
      </c>
    </row>
    <row r="329" spans="1:4" ht="12.5">
      <c r="A329" s="1">
        <v>328</v>
      </c>
      <c r="B329" s="1">
        <v>1928</v>
      </c>
      <c r="C329" s="1">
        <v>338</v>
      </c>
      <c r="D329" s="2">
        <f t="shared" si="0"/>
        <v>0.38138641002624563</v>
      </c>
    </row>
    <row r="330" spans="1:4" ht="12.5">
      <c r="A330" s="1">
        <v>329</v>
      </c>
      <c r="B330" s="1">
        <v>1929</v>
      </c>
      <c r="C330" s="1">
        <v>327</v>
      </c>
      <c r="D330" s="2">
        <f t="shared" si="0"/>
        <v>0.36897442626799504</v>
      </c>
    </row>
    <row r="331" spans="1:4" ht="12.5">
      <c r="A331" s="1">
        <v>330</v>
      </c>
      <c r="B331" s="1">
        <v>1930</v>
      </c>
      <c r="C331" s="1">
        <v>306</v>
      </c>
      <c r="D331" s="2">
        <f t="shared" si="0"/>
        <v>0.34527882091133477</v>
      </c>
    </row>
    <row r="332" spans="1:4" ht="12.5">
      <c r="A332" s="1">
        <v>331</v>
      </c>
      <c r="B332" s="1">
        <v>1931</v>
      </c>
      <c r="C332" s="1">
        <v>296</v>
      </c>
      <c r="D332" s="2">
        <f t="shared" si="0"/>
        <v>0.33399519931292515</v>
      </c>
    </row>
    <row r="333" spans="1:4" ht="12.5">
      <c r="A333" s="1">
        <v>332</v>
      </c>
      <c r="B333" s="1">
        <v>1932</v>
      </c>
      <c r="C333" s="1">
        <v>326</v>
      </c>
      <c r="D333" s="2">
        <f t="shared" si="0"/>
        <v>0.36784606410815401</v>
      </c>
    </row>
    <row r="334" spans="1:4" ht="12.5">
      <c r="A334" s="1">
        <v>333</v>
      </c>
      <c r="B334" s="1">
        <v>1933</v>
      </c>
      <c r="C334" s="1">
        <v>279</v>
      </c>
      <c r="D334" s="2">
        <f t="shared" si="0"/>
        <v>0.31481304259562876</v>
      </c>
    </row>
    <row r="335" spans="1:4" ht="12.5">
      <c r="A335" s="1">
        <v>334</v>
      </c>
      <c r="B335" s="1">
        <v>1934</v>
      </c>
      <c r="C335" s="1">
        <v>319</v>
      </c>
      <c r="D335" s="2">
        <f t="shared" si="0"/>
        <v>0.3599475289892673</v>
      </c>
    </row>
    <row r="336" spans="1:4" ht="12.5">
      <c r="A336" s="1">
        <v>335</v>
      </c>
      <c r="B336" s="1">
        <v>1935</v>
      </c>
      <c r="C336" s="1">
        <v>293</v>
      </c>
      <c r="D336" s="2">
        <f t="shared" si="0"/>
        <v>0.3306101128334023</v>
      </c>
    </row>
    <row r="337" spans="1:4" ht="12.5">
      <c r="A337" s="1">
        <v>336</v>
      </c>
      <c r="B337" s="1">
        <v>1936</v>
      </c>
      <c r="C337" s="1">
        <v>321</v>
      </c>
      <c r="D337" s="2">
        <f t="shared" si="0"/>
        <v>0.36220425330894923</v>
      </c>
    </row>
    <row r="338" spans="1:4" ht="12.5">
      <c r="A338" s="1">
        <v>337</v>
      </c>
      <c r="B338" s="1">
        <v>1937</v>
      </c>
      <c r="C338" s="1">
        <v>274</v>
      </c>
      <c r="D338" s="2">
        <f t="shared" si="0"/>
        <v>0.30917123179642397</v>
      </c>
    </row>
    <row r="339" spans="1:4" ht="12.5">
      <c r="A339" s="1">
        <v>338</v>
      </c>
      <c r="B339" s="1">
        <v>1938</v>
      </c>
      <c r="C339" s="1">
        <v>326</v>
      </c>
      <c r="D339" s="2">
        <f t="shared" si="0"/>
        <v>0.36784606410815401</v>
      </c>
    </row>
    <row r="340" spans="1:4" ht="12.5">
      <c r="A340" s="1">
        <v>339</v>
      </c>
      <c r="B340" s="1">
        <v>1939</v>
      </c>
      <c r="C340" s="1">
        <v>287</v>
      </c>
      <c r="D340" s="2">
        <f t="shared" si="0"/>
        <v>0.3238399398743565</v>
      </c>
    </row>
    <row r="341" spans="1:4" ht="12.5">
      <c r="A341" s="1">
        <v>340</v>
      </c>
      <c r="B341" s="1">
        <v>1940</v>
      </c>
      <c r="C341" s="1">
        <v>361</v>
      </c>
      <c r="D341" s="2">
        <f t="shared" si="0"/>
        <v>0.40733873970258777</v>
      </c>
    </row>
    <row r="342" spans="1:4" ht="12.5">
      <c r="A342" s="1">
        <v>341</v>
      </c>
      <c r="B342" s="1">
        <v>1941</v>
      </c>
      <c r="C342" s="1">
        <v>304</v>
      </c>
      <c r="D342" s="2">
        <f t="shared" si="0"/>
        <v>0.34302209659165289</v>
      </c>
    </row>
    <row r="343" spans="1:4" ht="12.5">
      <c r="A343" s="1">
        <v>342</v>
      </c>
      <c r="B343" s="1">
        <v>1942</v>
      </c>
      <c r="C343" s="1">
        <v>288</v>
      </c>
      <c r="D343" s="2">
        <f t="shared" si="0"/>
        <v>0.32496830203419741</v>
      </c>
    </row>
    <row r="344" spans="1:4" ht="12.5">
      <c r="A344" s="1">
        <v>343</v>
      </c>
      <c r="B344" s="1">
        <v>1943</v>
      </c>
      <c r="C344" s="1">
        <v>307</v>
      </c>
      <c r="D344" s="2">
        <f t="shared" si="0"/>
        <v>0.34640718307117574</v>
      </c>
    </row>
    <row r="345" spans="1:4" ht="12.5">
      <c r="A345" s="1">
        <v>344</v>
      </c>
      <c r="B345" s="1">
        <v>1944</v>
      </c>
      <c r="C345" s="1">
        <v>296</v>
      </c>
      <c r="D345" s="2">
        <f t="shared" si="0"/>
        <v>0.33399519931292515</v>
      </c>
    </row>
    <row r="346" spans="1:4" ht="12.5">
      <c r="A346" s="1">
        <v>345</v>
      </c>
      <c r="B346" s="1">
        <v>1945</v>
      </c>
      <c r="C346" s="1">
        <v>288</v>
      </c>
      <c r="D346" s="2">
        <f t="shared" si="0"/>
        <v>0.32496830203419741</v>
      </c>
    </row>
    <row r="347" spans="1:4" ht="12.5">
      <c r="A347" s="1">
        <v>346</v>
      </c>
      <c r="B347" s="1">
        <v>1946</v>
      </c>
      <c r="C347" s="1">
        <v>315</v>
      </c>
      <c r="D347" s="2">
        <f t="shared" si="0"/>
        <v>0.35543408034990348</v>
      </c>
    </row>
    <row r="348" spans="1:4" ht="12.5">
      <c r="A348" s="1">
        <v>347</v>
      </c>
      <c r="B348" s="1">
        <v>1947</v>
      </c>
      <c r="C348" s="1">
        <v>268</v>
      </c>
      <c r="D348" s="2">
        <f t="shared" si="0"/>
        <v>0.30240105883737817</v>
      </c>
    </row>
    <row r="349" spans="1:4" ht="12.5">
      <c r="A349" s="1">
        <v>348</v>
      </c>
      <c r="B349" s="1">
        <v>1948</v>
      </c>
      <c r="C349" s="1">
        <v>296</v>
      </c>
      <c r="D349" s="2">
        <f t="shared" si="0"/>
        <v>0.33399519931292515</v>
      </c>
    </row>
    <row r="350" spans="1:4" ht="12.5">
      <c r="A350" s="1">
        <v>349</v>
      </c>
      <c r="B350" s="1">
        <v>1949</v>
      </c>
      <c r="C350" s="1">
        <v>298</v>
      </c>
      <c r="D350" s="2">
        <f t="shared" si="0"/>
        <v>0.33625192363260709</v>
      </c>
    </row>
    <row r="351" spans="1:4" ht="12.5">
      <c r="A351" s="1">
        <v>350</v>
      </c>
      <c r="B351" s="1">
        <v>1950</v>
      </c>
      <c r="C351" s="1">
        <v>321</v>
      </c>
      <c r="D351" s="2">
        <f t="shared" si="0"/>
        <v>0.36220425330894923</v>
      </c>
    </row>
    <row r="352" spans="1:4" ht="12.5">
      <c r="A352" s="1">
        <v>351</v>
      </c>
      <c r="B352" s="1">
        <v>1951</v>
      </c>
      <c r="C352" s="1">
        <v>302</v>
      </c>
      <c r="D352" s="2">
        <f t="shared" si="0"/>
        <v>0.34076537227197096</v>
      </c>
    </row>
    <row r="353" spans="1:4" ht="12.5">
      <c r="A353" s="1">
        <v>352</v>
      </c>
      <c r="B353" s="1">
        <v>1952</v>
      </c>
      <c r="C353" s="1">
        <v>300</v>
      </c>
      <c r="D353" s="2">
        <f t="shared" si="0"/>
        <v>0.33850864795228902</v>
      </c>
    </row>
    <row r="354" spans="1:4" ht="12.5">
      <c r="A354" s="1">
        <v>353</v>
      </c>
      <c r="B354" s="1">
        <v>1953</v>
      </c>
      <c r="C354" s="1">
        <v>286</v>
      </c>
      <c r="D354" s="2">
        <f t="shared" si="0"/>
        <v>0.32271157771451547</v>
      </c>
    </row>
    <row r="355" spans="1:4" ht="12.5">
      <c r="A355" s="1">
        <v>354</v>
      </c>
      <c r="B355" s="1">
        <v>1954</v>
      </c>
      <c r="C355" s="1">
        <v>295</v>
      </c>
      <c r="D355" s="2">
        <f t="shared" si="0"/>
        <v>0.33286683715308424</v>
      </c>
    </row>
    <row r="356" spans="1:4" ht="12.5">
      <c r="A356" s="1">
        <v>355</v>
      </c>
      <c r="B356" s="1">
        <v>1955</v>
      </c>
      <c r="C356" s="1">
        <v>284</v>
      </c>
      <c r="D356" s="2">
        <f t="shared" si="0"/>
        <v>0.32045485339483365</v>
      </c>
    </row>
    <row r="357" spans="1:4" ht="12.5">
      <c r="A357" s="1">
        <v>356</v>
      </c>
      <c r="B357" s="1">
        <v>1956</v>
      </c>
      <c r="C357" s="1">
        <v>297</v>
      </c>
      <c r="D357" s="2">
        <f t="shared" si="0"/>
        <v>0.33512356147276612</v>
      </c>
    </row>
    <row r="358" spans="1:4" ht="12.5">
      <c r="A358" s="1">
        <v>357</v>
      </c>
      <c r="B358" s="1">
        <v>1957</v>
      </c>
      <c r="C358" s="1">
        <v>276</v>
      </c>
      <c r="D358" s="2">
        <f t="shared" si="0"/>
        <v>0.31142795611610591</v>
      </c>
    </row>
    <row r="359" spans="1:4" ht="12.5">
      <c r="A359" s="1">
        <v>358</v>
      </c>
      <c r="B359" s="1">
        <v>1958</v>
      </c>
      <c r="C359" s="1">
        <v>270</v>
      </c>
      <c r="D359" s="2">
        <f t="shared" si="0"/>
        <v>0.3046577831570601</v>
      </c>
    </row>
    <row r="360" spans="1:4" ht="12.5">
      <c r="A360" s="1">
        <v>359</v>
      </c>
      <c r="B360" s="1">
        <v>1959</v>
      </c>
      <c r="C360" s="1">
        <v>307</v>
      </c>
      <c r="D360" s="2">
        <f t="shared" si="0"/>
        <v>0.34640718307117574</v>
      </c>
    </row>
    <row r="361" spans="1:4" ht="12.5">
      <c r="A361" s="1">
        <v>360</v>
      </c>
      <c r="B361" s="1">
        <v>1960</v>
      </c>
      <c r="C361" s="1">
        <v>336</v>
      </c>
      <c r="D361" s="2">
        <f t="shared" si="0"/>
        <v>0.37912968570656369</v>
      </c>
    </row>
    <row r="362" spans="1:4" ht="12.5">
      <c r="A362" s="1">
        <v>361</v>
      </c>
      <c r="B362" s="1">
        <v>1961</v>
      </c>
      <c r="C362" s="1">
        <v>302</v>
      </c>
      <c r="D362" s="2">
        <f t="shared" si="0"/>
        <v>0.34076537227197096</v>
      </c>
    </row>
    <row r="363" spans="1:4" ht="12.5">
      <c r="A363" s="1">
        <v>362</v>
      </c>
      <c r="B363" s="1">
        <v>1962</v>
      </c>
      <c r="C363" s="1">
        <v>239</v>
      </c>
      <c r="D363" s="2">
        <f t="shared" si="0"/>
        <v>0.26967855620199022</v>
      </c>
    </row>
    <row r="364" spans="1:4" ht="12.5">
      <c r="A364" s="1">
        <v>363</v>
      </c>
      <c r="B364" s="1">
        <v>1963</v>
      </c>
      <c r="C364" s="1">
        <v>278</v>
      </c>
      <c r="D364" s="2">
        <f t="shared" si="0"/>
        <v>0.31368468043578784</v>
      </c>
    </row>
    <row r="365" spans="1:4" ht="12.5">
      <c r="A365" s="1">
        <v>364</v>
      </c>
      <c r="B365" s="1">
        <v>1964</v>
      </c>
      <c r="C365" s="1">
        <v>302</v>
      </c>
      <c r="D365" s="2">
        <f t="shared" si="0"/>
        <v>0.34076537227197096</v>
      </c>
    </row>
    <row r="366" spans="1:4" ht="12.5">
      <c r="A366" s="1">
        <v>365</v>
      </c>
      <c r="B366" s="1">
        <v>1965</v>
      </c>
      <c r="C366" s="1">
        <v>318</v>
      </c>
      <c r="D366" s="2">
        <f t="shared" si="0"/>
        <v>0.35881916682942638</v>
      </c>
    </row>
    <row r="367" spans="1:4" ht="12.5">
      <c r="A367" s="1">
        <v>366</v>
      </c>
      <c r="B367" s="1">
        <v>1966</v>
      </c>
      <c r="C367" s="1">
        <v>301</v>
      </c>
      <c r="D367" s="2">
        <f t="shared" si="0"/>
        <v>0.33963701011212999</v>
      </c>
    </row>
    <row r="368" spans="1:4" ht="12.5">
      <c r="A368" s="1">
        <v>367</v>
      </c>
      <c r="B368" s="1">
        <v>1967</v>
      </c>
      <c r="C368" s="1">
        <v>297</v>
      </c>
      <c r="D368" s="2">
        <f t="shared" si="0"/>
        <v>0.33512356147276612</v>
      </c>
    </row>
    <row r="369" spans="1:4" ht="12.5">
      <c r="A369" s="1">
        <v>368</v>
      </c>
      <c r="B369" s="1">
        <v>1968</v>
      </c>
      <c r="C369" s="1">
        <v>273</v>
      </c>
      <c r="D369" s="2">
        <f t="shared" si="0"/>
        <v>0.30804286963658301</v>
      </c>
    </row>
    <row r="370" spans="1:4" ht="12.5">
      <c r="A370" s="1">
        <v>369</v>
      </c>
      <c r="B370" s="1">
        <v>1969</v>
      </c>
      <c r="C370" s="1">
        <v>265</v>
      </c>
      <c r="D370" s="2">
        <f t="shared" si="0"/>
        <v>0.29901597235785532</v>
      </c>
    </row>
    <row r="371" spans="1:4" ht="12.5">
      <c r="A371" s="1">
        <v>370</v>
      </c>
      <c r="B371" s="1">
        <v>1970</v>
      </c>
      <c r="C371" s="1">
        <v>276</v>
      </c>
      <c r="D371" s="2">
        <f t="shared" si="0"/>
        <v>0.31142795611610591</v>
      </c>
    </row>
    <row r="372" spans="1:4" ht="12.5">
      <c r="A372" s="1">
        <v>371</v>
      </c>
      <c r="B372" s="1">
        <v>1971</v>
      </c>
      <c r="C372" s="1">
        <v>283</v>
      </c>
      <c r="D372" s="2">
        <f t="shared" si="0"/>
        <v>0.31932649123499263</v>
      </c>
    </row>
    <row r="373" spans="1:4" ht="12.5">
      <c r="A373" s="1">
        <v>372</v>
      </c>
      <c r="B373" s="1">
        <v>1972</v>
      </c>
      <c r="C373" s="1">
        <v>265</v>
      </c>
      <c r="D373" s="2">
        <f t="shared" si="0"/>
        <v>0.29901597235785532</v>
      </c>
    </row>
    <row r="374" spans="1:4" ht="12.5">
      <c r="A374" s="1">
        <v>373</v>
      </c>
      <c r="B374" s="1">
        <v>1973</v>
      </c>
      <c r="C374" s="1">
        <v>277</v>
      </c>
      <c r="D374" s="2">
        <f t="shared" si="0"/>
        <v>0.31255631827594682</v>
      </c>
    </row>
    <row r="375" spans="1:4" ht="12.5">
      <c r="A375" s="1">
        <v>374</v>
      </c>
      <c r="B375" s="1">
        <v>1974</v>
      </c>
      <c r="C375" s="1">
        <v>262</v>
      </c>
      <c r="D375" s="2">
        <f t="shared" si="0"/>
        <v>0.29563088587833242</v>
      </c>
    </row>
    <row r="376" spans="1:4" ht="12.5">
      <c r="A376" s="1">
        <v>375</v>
      </c>
      <c r="B376" s="1">
        <v>1975</v>
      </c>
      <c r="C376" s="1">
        <v>256</v>
      </c>
      <c r="D376" s="2">
        <f t="shared" si="0"/>
        <v>0.28886071291928661</v>
      </c>
    </row>
    <row r="377" spans="1:4" ht="12.5">
      <c r="A377" s="1">
        <v>376</v>
      </c>
      <c r="B377" s="1">
        <v>1976</v>
      </c>
      <c r="C377" s="1">
        <v>297</v>
      </c>
      <c r="D377" s="2">
        <f t="shared" si="0"/>
        <v>0.33512356147276612</v>
      </c>
    </row>
    <row r="378" spans="1:4" ht="12.5">
      <c r="A378" s="1">
        <v>377</v>
      </c>
      <c r="B378" s="1">
        <v>1977</v>
      </c>
      <c r="C378" s="1">
        <v>282</v>
      </c>
      <c r="D378" s="2">
        <f t="shared" si="0"/>
        <v>0.31819812907515171</v>
      </c>
    </row>
    <row r="379" spans="1:4" ht="12.5">
      <c r="A379" s="1">
        <v>378</v>
      </c>
      <c r="B379" s="1">
        <v>1978</v>
      </c>
      <c r="C379" s="1">
        <v>259</v>
      </c>
      <c r="D379" s="2">
        <f t="shared" si="0"/>
        <v>0.29224579939880951</v>
      </c>
    </row>
    <row r="380" spans="1:4" ht="12.5">
      <c r="A380" s="1">
        <v>379</v>
      </c>
      <c r="B380" s="1">
        <v>1979</v>
      </c>
      <c r="C380" s="1">
        <v>279</v>
      </c>
      <c r="D380" s="2">
        <f t="shared" si="0"/>
        <v>0.31481304259562876</v>
      </c>
    </row>
    <row r="381" spans="1:4" ht="12.5">
      <c r="A381" s="1">
        <v>380</v>
      </c>
      <c r="B381" s="1">
        <v>1980</v>
      </c>
      <c r="C381" s="1">
        <v>274</v>
      </c>
      <c r="D381" s="2">
        <f t="shared" si="0"/>
        <v>0.30917123179642397</v>
      </c>
    </row>
    <row r="382" spans="1:4" ht="12.5">
      <c r="A382" s="1">
        <v>381</v>
      </c>
      <c r="B382" s="1">
        <v>1981</v>
      </c>
      <c r="C382" s="1">
        <v>247</v>
      </c>
      <c r="D382" s="2">
        <f t="shared" si="0"/>
        <v>0.27870545348071796</v>
      </c>
    </row>
    <row r="383" spans="1:4" ht="12.5">
      <c r="A383" s="1">
        <v>382</v>
      </c>
      <c r="B383" s="1">
        <v>1982</v>
      </c>
      <c r="C383" s="1">
        <v>268</v>
      </c>
      <c r="D383" s="2">
        <f t="shared" si="0"/>
        <v>0.30240105883737817</v>
      </c>
    </row>
    <row r="384" spans="1:4" ht="12.5">
      <c r="A384" s="1">
        <v>383</v>
      </c>
      <c r="B384" s="1">
        <v>1983</v>
      </c>
      <c r="C384" s="1">
        <v>286</v>
      </c>
      <c r="D384" s="2">
        <f t="shared" si="0"/>
        <v>0.32271157771451547</v>
      </c>
    </row>
    <row r="385" spans="1:4" ht="12.5">
      <c r="A385" s="1">
        <v>384</v>
      </c>
      <c r="B385" s="1">
        <v>1984</v>
      </c>
      <c r="C385" s="1">
        <v>246</v>
      </c>
      <c r="D385" s="2">
        <f t="shared" si="0"/>
        <v>0.27757709132087705</v>
      </c>
    </row>
    <row r="386" spans="1:4" ht="12.5">
      <c r="A386" s="1">
        <v>385</v>
      </c>
      <c r="B386" s="1">
        <v>1985</v>
      </c>
      <c r="C386" s="1">
        <v>258</v>
      </c>
      <c r="D386" s="2">
        <f t="shared" si="0"/>
        <v>0.29111743723896855</v>
      </c>
    </row>
    <row r="387" spans="1:4" ht="12.5">
      <c r="A387" s="1">
        <v>386</v>
      </c>
      <c r="B387" s="1">
        <v>1986</v>
      </c>
      <c r="C387" s="1">
        <v>278</v>
      </c>
      <c r="D387" s="2">
        <f t="shared" si="0"/>
        <v>0.31368468043578784</v>
      </c>
    </row>
    <row r="388" spans="1:4" ht="12.5">
      <c r="A388" s="1">
        <v>387</v>
      </c>
      <c r="B388" s="1">
        <v>1987</v>
      </c>
      <c r="C388" s="1">
        <v>242</v>
      </c>
      <c r="D388" s="2">
        <f t="shared" si="0"/>
        <v>0.27306364268151317</v>
      </c>
    </row>
    <row r="389" spans="1:4" ht="12.5">
      <c r="A389" s="1">
        <v>388</v>
      </c>
      <c r="B389" s="1">
        <v>1988</v>
      </c>
      <c r="C389" s="1">
        <v>270</v>
      </c>
      <c r="D389" s="2">
        <f t="shared" si="0"/>
        <v>0.3046577831570601</v>
      </c>
    </row>
    <row r="390" spans="1:4" ht="12.5">
      <c r="A390" s="1">
        <v>389</v>
      </c>
      <c r="B390" s="1">
        <v>1989</v>
      </c>
      <c r="C390" s="1">
        <v>270</v>
      </c>
      <c r="D390" s="2">
        <f t="shared" si="0"/>
        <v>0.3046577831570601</v>
      </c>
    </row>
    <row r="391" spans="1:4" ht="12.5">
      <c r="A391" s="1">
        <v>390</v>
      </c>
      <c r="B391" s="1">
        <v>1990</v>
      </c>
      <c r="C391" s="1">
        <v>264</v>
      </c>
      <c r="D391" s="2">
        <f t="shared" si="0"/>
        <v>0.29788761019801435</v>
      </c>
    </row>
    <row r="392" spans="1:4" ht="12.5">
      <c r="A392" s="1">
        <v>391</v>
      </c>
      <c r="B392" s="1">
        <v>1991</v>
      </c>
      <c r="C392" s="1">
        <v>247</v>
      </c>
      <c r="D392" s="2">
        <f t="shared" si="0"/>
        <v>0.27870545348071796</v>
      </c>
    </row>
    <row r="393" spans="1:4" ht="12.5">
      <c r="A393" s="1">
        <v>392</v>
      </c>
      <c r="B393" s="1">
        <v>1992</v>
      </c>
      <c r="C393" s="1">
        <v>239</v>
      </c>
      <c r="D393" s="2">
        <f t="shared" si="0"/>
        <v>0.26967855620199022</v>
      </c>
    </row>
    <row r="394" spans="1:4" ht="12.5">
      <c r="A394" s="1">
        <v>393</v>
      </c>
      <c r="B394" s="1">
        <v>1993</v>
      </c>
      <c r="C394" s="1">
        <v>254</v>
      </c>
      <c r="D394" s="2">
        <f t="shared" si="0"/>
        <v>0.28660398859960468</v>
      </c>
    </row>
    <row r="395" spans="1:4" ht="12.5">
      <c r="A395" s="1">
        <v>394</v>
      </c>
      <c r="B395" s="1">
        <v>1994</v>
      </c>
      <c r="C395" s="1">
        <v>241</v>
      </c>
      <c r="D395" s="2">
        <f t="shared" si="0"/>
        <v>0.27193528052167215</v>
      </c>
    </row>
    <row r="396" spans="1:4" ht="12.5">
      <c r="A396" s="1">
        <v>395</v>
      </c>
      <c r="B396" s="1">
        <v>1995</v>
      </c>
      <c r="C396" s="1">
        <v>248</v>
      </c>
      <c r="D396" s="2">
        <f t="shared" si="0"/>
        <v>0.27983381564055887</v>
      </c>
    </row>
    <row r="397" spans="1:4" ht="12.5">
      <c r="A397" s="1">
        <v>396</v>
      </c>
      <c r="B397" s="1">
        <v>1996</v>
      </c>
      <c r="C397" s="1">
        <v>226</v>
      </c>
      <c r="D397" s="2">
        <f t="shared" si="0"/>
        <v>0.25500984812405775</v>
      </c>
    </row>
    <row r="398" spans="1:4" ht="12.5">
      <c r="A398" s="1">
        <v>397</v>
      </c>
      <c r="B398" s="1">
        <v>1997</v>
      </c>
      <c r="C398" s="1">
        <v>259</v>
      </c>
      <c r="D398" s="2">
        <f t="shared" si="0"/>
        <v>0.29224579939880951</v>
      </c>
    </row>
    <row r="399" spans="1:4" ht="12.5">
      <c r="A399" s="1">
        <v>398</v>
      </c>
      <c r="B399" s="1">
        <v>1998</v>
      </c>
      <c r="C399" s="1">
        <v>214</v>
      </c>
      <c r="D399" s="2">
        <f t="shared" si="0"/>
        <v>0.24146950220596616</v>
      </c>
    </row>
    <row r="400" spans="1:4" ht="12.5">
      <c r="A400" s="1">
        <v>399</v>
      </c>
      <c r="B400" s="1">
        <v>1999</v>
      </c>
      <c r="C400" s="1">
        <v>223</v>
      </c>
      <c r="D400" s="2">
        <f t="shared" si="0"/>
        <v>0.25162476164453484</v>
      </c>
    </row>
    <row r="401" spans="1:4" ht="12.5">
      <c r="A401" s="1">
        <v>400</v>
      </c>
      <c r="B401" s="1">
        <v>2000</v>
      </c>
      <c r="C401" s="1">
        <v>233</v>
      </c>
      <c r="D401" s="2">
        <f t="shared" si="0"/>
        <v>0.26290838324294447</v>
      </c>
    </row>
    <row r="402" spans="1:4" ht="12.5">
      <c r="A402" s="1">
        <v>401</v>
      </c>
      <c r="B402" s="1">
        <v>2001</v>
      </c>
      <c r="C402" s="1">
        <v>224</v>
      </c>
      <c r="D402" s="2">
        <f t="shared" si="0"/>
        <v>0.25275312380437581</v>
      </c>
    </row>
    <row r="403" spans="1:4" ht="12.5">
      <c r="A403" s="1">
        <v>402</v>
      </c>
      <c r="B403" s="1">
        <v>2002</v>
      </c>
      <c r="C403" s="1">
        <v>238</v>
      </c>
      <c r="D403" s="2">
        <f t="shared" si="0"/>
        <v>0.2685501940421493</v>
      </c>
    </row>
    <row r="404" spans="1:4" ht="12.5">
      <c r="A404" s="1">
        <v>403</v>
      </c>
      <c r="B404" s="1">
        <v>2003</v>
      </c>
      <c r="C404" s="1">
        <v>219</v>
      </c>
      <c r="D404" s="2">
        <f t="shared" si="0"/>
        <v>0.247111313005171</v>
      </c>
    </row>
    <row r="405" spans="1:4" ht="12.5">
      <c r="A405" s="1">
        <v>404</v>
      </c>
      <c r="B405" s="1">
        <v>2004</v>
      </c>
      <c r="C405" s="1">
        <v>211</v>
      </c>
      <c r="D405" s="2">
        <f t="shared" si="0"/>
        <v>0.23808441572644329</v>
      </c>
    </row>
    <row r="406" spans="1:4" ht="12.5">
      <c r="A406" s="1">
        <v>405</v>
      </c>
      <c r="B406" s="1">
        <v>2005</v>
      </c>
      <c r="C406" s="1">
        <v>263</v>
      </c>
      <c r="D406" s="2">
        <f t="shared" si="0"/>
        <v>0.29675924803817338</v>
      </c>
    </row>
    <row r="407" spans="1:4" ht="12.5">
      <c r="A407" s="1">
        <v>406</v>
      </c>
      <c r="B407" s="1">
        <v>2006</v>
      </c>
      <c r="C407" s="1">
        <v>253</v>
      </c>
      <c r="D407" s="2">
        <f t="shared" si="0"/>
        <v>0.28547562643976376</v>
      </c>
    </row>
    <row r="408" spans="1:4" ht="12.5">
      <c r="A408" s="1">
        <v>407</v>
      </c>
      <c r="B408" s="1">
        <v>2007</v>
      </c>
      <c r="C408" s="1">
        <v>248</v>
      </c>
      <c r="D408" s="2">
        <f t="shared" si="0"/>
        <v>0.27983381564055887</v>
      </c>
    </row>
    <row r="409" spans="1:4" ht="12.5">
      <c r="A409" s="1">
        <v>408</v>
      </c>
      <c r="B409" s="1">
        <v>2008</v>
      </c>
      <c r="C409" s="1">
        <v>230</v>
      </c>
      <c r="D409" s="2">
        <f t="shared" si="0"/>
        <v>0.25952329676342156</v>
      </c>
    </row>
    <row r="410" spans="1:4" ht="12.5">
      <c r="A410" s="1">
        <v>409</v>
      </c>
      <c r="B410" s="1">
        <v>2009</v>
      </c>
      <c r="C410" s="1">
        <v>258</v>
      </c>
      <c r="D410" s="2">
        <f t="shared" si="0"/>
        <v>0.29111743723896855</v>
      </c>
    </row>
    <row r="411" spans="1:4" ht="12.5">
      <c r="A411" s="1">
        <v>410</v>
      </c>
      <c r="B411" s="1">
        <v>2010</v>
      </c>
      <c r="C411" s="1">
        <v>228</v>
      </c>
      <c r="D411" s="2">
        <f t="shared" si="0"/>
        <v>0.25726657244373968</v>
      </c>
    </row>
    <row r="412" spans="1:4" ht="12.5">
      <c r="A412" s="1">
        <v>411</v>
      </c>
      <c r="B412" s="1">
        <v>2011</v>
      </c>
      <c r="C412" s="1">
        <v>213</v>
      </c>
      <c r="D412" s="2">
        <f t="shared" si="0"/>
        <v>0.2403411400461252</v>
      </c>
    </row>
    <row r="413" spans="1:4" ht="12.5">
      <c r="A413" s="1">
        <v>412</v>
      </c>
      <c r="B413" s="1">
        <v>2012</v>
      </c>
      <c r="C413" s="1">
        <v>207</v>
      </c>
      <c r="D413" s="2">
        <f t="shared" si="0"/>
        <v>0.23357096708707942</v>
      </c>
    </row>
    <row r="414" spans="1:4" ht="12.5">
      <c r="A414" s="1">
        <v>413</v>
      </c>
      <c r="B414" s="1">
        <v>2013</v>
      </c>
      <c r="C414" s="1">
        <v>222</v>
      </c>
      <c r="D414" s="2">
        <f t="shared" si="0"/>
        <v>0.25049639948469388</v>
      </c>
    </row>
    <row r="415" spans="1:4" ht="12.5">
      <c r="A415" s="1">
        <v>414</v>
      </c>
      <c r="B415" s="1">
        <v>2014</v>
      </c>
      <c r="C415" s="1">
        <v>230</v>
      </c>
      <c r="D415" s="2">
        <f t="shared" si="0"/>
        <v>0.25952329676342156</v>
      </c>
    </row>
    <row r="416" spans="1:4" ht="12.5">
      <c r="A416" s="1">
        <v>415</v>
      </c>
      <c r="B416" s="1">
        <v>2015</v>
      </c>
      <c r="C416" s="1">
        <v>211</v>
      </c>
      <c r="D416" s="2">
        <f t="shared" si="0"/>
        <v>0.23808441572644329</v>
      </c>
    </row>
    <row r="417" spans="1:4" ht="12.5">
      <c r="A417" s="1">
        <v>416</v>
      </c>
      <c r="B417" s="1">
        <v>2016</v>
      </c>
      <c r="C417" s="1">
        <v>244</v>
      </c>
      <c r="D417" s="2">
        <f t="shared" si="0"/>
        <v>0.27532036700119511</v>
      </c>
    </row>
    <row r="418" spans="1:4" ht="12.5">
      <c r="A418" s="1">
        <v>417</v>
      </c>
      <c r="B418" s="1">
        <v>2017</v>
      </c>
      <c r="C418" s="1">
        <v>252</v>
      </c>
      <c r="D418" s="2">
        <f t="shared" si="0"/>
        <v>0.28434726427992274</v>
      </c>
    </row>
    <row r="419" spans="1:4" ht="12.5">
      <c r="A419" s="1">
        <v>418</v>
      </c>
      <c r="B419" s="1">
        <v>2018</v>
      </c>
      <c r="C419" s="1">
        <v>212</v>
      </c>
      <c r="D419" s="2">
        <f t="shared" si="0"/>
        <v>0.23921277788628423</v>
      </c>
    </row>
    <row r="420" spans="1:4" ht="12.5">
      <c r="A420" s="1">
        <v>419</v>
      </c>
      <c r="B420" s="1">
        <v>2019</v>
      </c>
      <c r="C420" s="1">
        <v>215</v>
      </c>
      <c r="D420" s="2">
        <f t="shared" si="0"/>
        <v>0.24259786436580713</v>
      </c>
    </row>
    <row r="421" spans="1:4" ht="12.5">
      <c r="A421" s="1">
        <v>420</v>
      </c>
      <c r="B421" s="1">
        <v>2020</v>
      </c>
      <c r="C421" s="1">
        <v>234</v>
      </c>
      <c r="D421" s="2">
        <f t="shared" si="0"/>
        <v>0.26403674540278543</v>
      </c>
    </row>
    <row r="422" spans="1:4" ht="12.5">
      <c r="A422" s="1">
        <v>421</v>
      </c>
      <c r="B422" s="1">
        <v>2021</v>
      </c>
      <c r="C422" s="1">
        <v>220</v>
      </c>
      <c r="D422" s="2">
        <f t="shared" si="0"/>
        <v>0.24823967516501194</v>
      </c>
    </row>
    <row r="423" spans="1:4" ht="12.5">
      <c r="A423" s="1">
        <v>422</v>
      </c>
      <c r="B423" s="1">
        <v>2022</v>
      </c>
      <c r="C423" s="1">
        <v>233</v>
      </c>
      <c r="D423" s="2">
        <f t="shared" si="0"/>
        <v>0.26290838324294447</v>
      </c>
    </row>
    <row r="424" spans="1:4" ht="12.5">
      <c r="A424" s="1">
        <v>423</v>
      </c>
      <c r="B424" s="1">
        <v>2023</v>
      </c>
      <c r="C424" s="1">
        <v>227</v>
      </c>
      <c r="D424" s="2">
        <f t="shared" si="0"/>
        <v>0.25613821028389872</v>
      </c>
    </row>
    <row r="425" spans="1:4" ht="12.5">
      <c r="A425" s="1">
        <v>424</v>
      </c>
      <c r="B425" s="1">
        <v>2024</v>
      </c>
      <c r="C425" s="1">
        <v>236</v>
      </c>
      <c r="D425" s="2">
        <f t="shared" si="0"/>
        <v>0.26629346972246737</v>
      </c>
    </row>
    <row r="426" spans="1:4" ht="12.5">
      <c r="A426" s="1">
        <v>425</v>
      </c>
      <c r="B426" s="1">
        <v>2025</v>
      </c>
      <c r="C426" s="1">
        <v>232</v>
      </c>
      <c r="D426" s="2">
        <f t="shared" si="0"/>
        <v>0.2617800210831035</v>
      </c>
    </row>
    <row r="427" spans="1:4" ht="12.5">
      <c r="A427" s="1">
        <v>426</v>
      </c>
      <c r="B427" s="1">
        <v>2026</v>
      </c>
      <c r="C427" s="1">
        <v>209</v>
      </c>
      <c r="D427" s="2">
        <f t="shared" si="0"/>
        <v>0.23582769140676135</v>
      </c>
    </row>
    <row r="428" spans="1:4" ht="12.5">
      <c r="A428" s="1">
        <v>427</v>
      </c>
      <c r="B428" s="1">
        <v>2027</v>
      </c>
      <c r="C428" s="1">
        <v>226</v>
      </c>
      <c r="D428" s="2">
        <f t="shared" si="0"/>
        <v>0.25500984812405775</v>
      </c>
    </row>
    <row r="429" spans="1:4" ht="12.5">
      <c r="A429" s="1">
        <v>428</v>
      </c>
      <c r="B429" s="1">
        <v>2028</v>
      </c>
      <c r="C429" s="1">
        <v>235</v>
      </c>
      <c r="D429" s="2">
        <f t="shared" si="0"/>
        <v>0.2651651075626264</v>
      </c>
    </row>
    <row r="430" spans="1:4" ht="12.5">
      <c r="A430" s="1">
        <v>429</v>
      </c>
      <c r="B430" s="1">
        <v>2029</v>
      </c>
      <c r="C430" s="1">
        <v>205</v>
      </c>
      <c r="D430" s="2">
        <f t="shared" si="0"/>
        <v>0.23131424276739748</v>
      </c>
    </row>
    <row r="431" spans="1:4" ht="12.5">
      <c r="A431" s="1">
        <v>430</v>
      </c>
      <c r="B431" s="1">
        <v>2030</v>
      </c>
      <c r="C431" s="1">
        <v>228</v>
      </c>
      <c r="D431" s="2">
        <f t="shared" si="0"/>
        <v>0.25726657244373968</v>
      </c>
    </row>
    <row r="432" spans="1:4" ht="12.5">
      <c r="A432" s="1">
        <v>431</v>
      </c>
      <c r="B432" s="1">
        <v>2031</v>
      </c>
      <c r="C432" s="1">
        <v>225</v>
      </c>
      <c r="D432" s="2">
        <f t="shared" si="0"/>
        <v>0.25388148596421678</v>
      </c>
    </row>
    <row r="433" spans="1:4" ht="12.5">
      <c r="A433" s="1">
        <v>432</v>
      </c>
      <c r="B433" s="1">
        <v>2032</v>
      </c>
      <c r="C433" s="1">
        <v>234</v>
      </c>
      <c r="D433" s="2">
        <f t="shared" si="0"/>
        <v>0.26403674540278543</v>
      </c>
    </row>
    <row r="434" spans="1:4" ht="12.5">
      <c r="A434" s="1">
        <v>433</v>
      </c>
      <c r="B434" s="1">
        <v>2033</v>
      </c>
      <c r="C434" s="1">
        <v>236</v>
      </c>
      <c r="D434" s="2">
        <f t="shared" si="0"/>
        <v>0.26629346972246737</v>
      </c>
    </row>
    <row r="435" spans="1:4" ht="12.5">
      <c r="A435" s="1">
        <v>434</v>
      </c>
      <c r="B435" s="1">
        <v>2034</v>
      </c>
      <c r="C435" s="1">
        <v>226</v>
      </c>
      <c r="D435" s="2">
        <f t="shared" si="0"/>
        <v>0.25500984812405775</v>
      </c>
    </row>
    <row r="436" spans="1:4" ht="12.5">
      <c r="A436" s="1">
        <v>435</v>
      </c>
      <c r="B436" s="1">
        <v>2035</v>
      </c>
      <c r="C436" s="1">
        <v>247</v>
      </c>
      <c r="D436" s="2">
        <f t="shared" si="0"/>
        <v>0.27870545348071796</v>
      </c>
    </row>
    <row r="437" spans="1:4" ht="12.5">
      <c r="A437" s="1">
        <v>436</v>
      </c>
      <c r="B437" s="1">
        <v>2036</v>
      </c>
      <c r="C437" s="1">
        <v>256</v>
      </c>
      <c r="D437" s="2">
        <f t="shared" si="0"/>
        <v>0.28886071291928661</v>
      </c>
    </row>
    <row r="438" spans="1:4" ht="12.5">
      <c r="A438" s="1">
        <v>437</v>
      </c>
      <c r="B438" s="1">
        <v>2037</v>
      </c>
      <c r="C438" s="1">
        <v>237</v>
      </c>
      <c r="D438" s="2">
        <f t="shared" si="0"/>
        <v>0.26742183188230828</v>
      </c>
    </row>
    <row r="439" spans="1:4" ht="12.5">
      <c r="A439" s="1">
        <v>438</v>
      </c>
      <c r="B439" s="1">
        <v>2038</v>
      </c>
      <c r="C439" s="1">
        <v>215</v>
      </c>
      <c r="D439" s="2">
        <f t="shared" si="0"/>
        <v>0.24259786436580713</v>
      </c>
    </row>
    <row r="440" spans="1:4" ht="12.5">
      <c r="A440" s="1">
        <v>439</v>
      </c>
      <c r="B440" s="1">
        <v>2039</v>
      </c>
      <c r="C440" s="1">
        <v>244</v>
      </c>
      <c r="D440" s="2">
        <f t="shared" si="0"/>
        <v>0.27532036700119511</v>
      </c>
    </row>
    <row r="441" spans="1:4" ht="12.5">
      <c r="A441" s="1">
        <v>440</v>
      </c>
      <c r="B441" s="1">
        <v>2040</v>
      </c>
      <c r="C441" s="1">
        <v>195</v>
      </c>
      <c r="D441" s="2">
        <f t="shared" si="0"/>
        <v>0.22003062116898786</v>
      </c>
    </row>
    <row r="442" spans="1:4" ht="12.5">
      <c r="A442" s="1">
        <v>441</v>
      </c>
      <c r="B442" s="1">
        <v>2041</v>
      </c>
      <c r="C442" s="1">
        <v>240</v>
      </c>
      <c r="D442" s="2">
        <f t="shared" si="0"/>
        <v>0.27080691836183124</v>
      </c>
    </row>
    <row r="443" spans="1:4" ht="12.5">
      <c r="A443" s="1">
        <v>442</v>
      </c>
      <c r="B443" s="1">
        <v>2042</v>
      </c>
      <c r="C443" s="1">
        <v>240</v>
      </c>
      <c r="D443" s="2">
        <f t="shared" si="0"/>
        <v>0.27080691836183124</v>
      </c>
    </row>
    <row r="444" spans="1:4" ht="12.5">
      <c r="A444" s="1">
        <v>443</v>
      </c>
      <c r="B444" s="1">
        <v>2043</v>
      </c>
      <c r="C444" s="1">
        <v>201</v>
      </c>
      <c r="D444" s="2">
        <f t="shared" si="0"/>
        <v>0.22680079412803364</v>
      </c>
    </row>
    <row r="445" spans="1:4" ht="12.5">
      <c r="A445" s="1">
        <v>444</v>
      </c>
      <c r="B445" s="1">
        <v>2044</v>
      </c>
      <c r="C445" s="1">
        <v>214</v>
      </c>
      <c r="D445" s="2">
        <f t="shared" si="0"/>
        <v>0.24146950220596616</v>
      </c>
    </row>
    <row r="446" spans="1:4" ht="12.5">
      <c r="A446" s="1">
        <v>445</v>
      </c>
      <c r="B446" s="1">
        <v>2045</v>
      </c>
      <c r="C446" s="1">
        <v>229</v>
      </c>
      <c r="D446" s="2">
        <f t="shared" si="0"/>
        <v>0.25839493460358065</v>
      </c>
    </row>
    <row r="447" spans="1:4" ht="12.5">
      <c r="A447" s="1">
        <v>446</v>
      </c>
      <c r="B447" s="1">
        <v>2046</v>
      </c>
      <c r="C447" s="1">
        <v>249</v>
      </c>
      <c r="D447" s="2">
        <f t="shared" si="0"/>
        <v>0.28096217780039989</v>
      </c>
    </row>
    <row r="448" spans="1:4" ht="12.5">
      <c r="A448" s="1">
        <v>447</v>
      </c>
      <c r="B448" s="1">
        <v>2047</v>
      </c>
      <c r="C448" s="1">
        <v>229</v>
      </c>
      <c r="D448" s="2">
        <f t="shared" si="0"/>
        <v>0.25839493460358065</v>
      </c>
    </row>
    <row r="449" spans="1:4" ht="12.5">
      <c r="A449" s="1">
        <v>448</v>
      </c>
      <c r="B449" s="1">
        <v>2048</v>
      </c>
      <c r="C449" s="1">
        <v>222</v>
      </c>
      <c r="D449" s="2">
        <f t="shared" si="0"/>
        <v>0.25049639948469388</v>
      </c>
    </row>
    <row r="450" spans="1:4" ht="12.5">
      <c r="A450" s="1">
        <v>449</v>
      </c>
      <c r="B450" s="1">
        <v>2049</v>
      </c>
      <c r="C450" s="1">
        <v>244</v>
      </c>
      <c r="D450" s="2">
        <f t="shared" si="0"/>
        <v>0.27532036700119511</v>
      </c>
    </row>
    <row r="451" spans="1:4" ht="12.5">
      <c r="A451" s="1">
        <v>450</v>
      </c>
      <c r="B451" s="1">
        <v>2050</v>
      </c>
      <c r="C451" s="1">
        <v>229</v>
      </c>
      <c r="D451" s="2">
        <f t="shared" si="0"/>
        <v>0.25839493460358065</v>
      </c>
    </row>
    <row r="452" spans="1:4" ht="12.5">
      <c r="A452" s="1">
        <v>451</v>
      </c>
      <c r="B452" s="1">
        <v>2051</v>
      </c>
      <c r="C452" s="1">
        <v>215</v>
      </c>
      <c r="D452" s="2">
        <f t="shared" si="0"/>
        <v>0.24259786436580713</v>
      </c>
    </row>
    <row r="453" spans="1:4" ht="12.5">
      <c r="A453" s="1">
        <v>452</v>
      </c>
      <c r="B453" s="1">
        <v>2052</v>
      </c>
      <c r="C453" s="1">
        <v>200</v>
      </c>
      <c r="D453" s="2">
        <f t="shared" si="0"/>
        <v>0.2256724319681927</v>
      </c>
    </row>
    <row r="454" spans="1:4" ht="12.5">
      <c r="A454" s="1">
        <v>453</v>
      </c>
      <c r="B454" s="1">
        <v>2053</v>
      </c>
      <c r="C454" s="1">
        <v>212</v>
      </c>
      <c r="D454" s="2">
        <f t="shared" si="0"/>
        <v>0.23921277788628423</v>
      </c>
    </row>
    <row r="455" spans="1:4" ht="12.5">
      <c r="A455" s="1">
        <v>454</v>
      </c>
      <c r="B455" s="1">
        <v>2054</v>
      </c>
      <c r="C455" s="1">
        <v>214</v>
      </c>
      <c r="D455" s="2">
        <f t="shared" si="0"/>
        <v>0.24146950220596616</v>
      </c>
    </row>
    <row r="456" spans="1:4" ht="12.5">
      <c r="A456" s="1">
        <v>455</v>
      </c>
      <c r="B456" s="1">
        <v>2055</v>
      </c>
      <c r="C456" s="1">
        <v>211</v>
      </c>
      <c r="D456" s="2">
        <f t="shared" si="0"/>
        <v>0.23808441572644329</v>
      </c>
    </row>
    <row r="457" spans="1:4" ht="12.5">
      <c r="A457" s="1">
        <v>456</v>
      </c>
      <c r="B457" s="1">
        <v>2056</v>
      </c>
      <c r="C457" s="1">
        <v>186</v>
      </c>
      <c r="D457" s="2">
        <f t="shared" si="0"/>
        <v>0.20987536173041918</v>
      </c>
    </row>
    <row r="458" spans="1:4" ht="12.5">
      <c r="A458" s="1">
        <v>457</v>
      </c>
      <c r="B458" s="1">
        <v>2057</v>
      </c>
      <c r="C458" s="1">
        <v>205</v>
      </c>
      <c r="D458" s="2">
        <f t="shared" si="0"/>
        <v>0.23131424276739748</v>
      </c>
    </row>
    <row r="459" spans="1:4" ht="12.5">
      <c r="A459" s="1">
        <v>458</v>
      </c>
      <c r="B459" s="1">
        <v>2058</v>
      </c>
      <c r="C459" s="1">
        <v>221</v>
      </c>
      <c r="D459" s="2">
        <f t="shared" si="0"/>
        <v>0.24936803732485291</v>
      </c>
    </row>
    <row r="460" spans="1:4" ht="12.5">
      <c r="A460" s="1">
        <v>459</v>
      </c>
      <c r="B460" s="1">
        <v>2059</v>
      </c>
      <c r="C460" s="1">
        <v>203</v>
      </c>
      <c r="D460" s="2">
        <f t="shared" si="0"/>
        <v>0.22905751844771555</v>
      </c>
    </row>
    <row r="461" spans="1:4" ht="12.5">
      <c r="A461" s="1">
        <v>460</v>
      </c>
      <c r="B461" s="1">
        <v>2060</v>
      </c>
      <c r="C461" s="1">
        <v>177</v>
      </c>
      <c r="D461" s="2">
        <f t="shared" si="0"/>
        <v>0.19972010229185053</v>
      </c>
    </row>
    <row r="462" spans="1:4" ht="12.5">
      <c r="A462" s="1">
        <v>461</v>
      </c>
      <c r="B462" s="1">
        <v>2061</v>
      </c>
      <c r="C462" s="1">
        <v>179</v>
      </c>
      <c r="D462" s="2">
        <f t="shared" si="0"/>
        <v>0.20197682661153246</v>
      </c>
    </row>
    <row r="463" spans="1:4" ht="12.5">
      <c r="A463" s="1">
        <v>462</v>
      </c>
      <c r="B463" s="1">
        <v>2062</v>
      </c>
      <c r="C463" s="1">
        <v>199</v>
      </c>
      <c r="D463" s="2">
        <f t="shared" si="0"/>
        <v>0.22454406980835173</v>
      </c>
    </row>
    <row r="464" spans="1:4" ht="12.5">
      <c r="A464" s="1">
        <v>463</v>
      </c>
      <c r="B464" s="1">
        <v>2063</v>
      </c>
      <c r="C464" s="1">
        <v>224</v>
      </c>
      <c r="D464" s="2">
        <f t="shared" si="0"/>
        <v>0.25275312380437581</v>
      </c>
    </row>
    <row r="465" spans="1:4" ht="12.5">
      <c r="A465" s="1">
        <v>464</v>
      </c>
      <c r="B465" s="1">
        <v>2064</v>
      </c>
      <c r="C465" s="1">
        <v>221</v>
      </c>
      <c r="D465" s="2">
        <f t="shared" si="0"/>
        <v>0.24936803732485291</v>
      </c>
    </row>
    <row r="466" spans="1:4" ht="12.5">
      <c r="A466" s="1">
        <v>465</v>
      </c>
      <c r="B466" s="1">
        <v>2065</v>
      </c>
      <c r="C466" s="1">
        <v>210</v>
      </c>
      <c r="D466" s="2">
        <f t="shared" si="0"/>
        <v>0.23695605356660232</v>
      </c>
    </row>
    <row r="467" spans="1:4" ht="12.5">
      <c r="A467" s="1">
        <v>466</v>
      </c>
      <c r="B467" s="1">
        <v>2066</v>
      </c>
      <c r="C467" s="1">
        <v>187</v>
      </c>
      <c r="D467" s="2">
        <f t="shared" si="0"/>
        <v>0.21100372389026015</v>
      </c>
    </row>
    <row r="468" spans="1:4" ht="12.5">
      <c r="A468" s="1">
        <v>467</v>
      </c>
      <c r="B468" s="1">
        <v>2067</v>
      </c>
      <c r="C468" s="1">
        <v>216</v>
      </c>
      <c r="D468" s="2">
        <f t="shared" si="0"/>
        <v>0.2437262265256481</v>
      </c>
    </row>
    <row r="469" spans="1:4" ht="12.5">
      <c r="A469" s="1">
        <v>468</v>
      </c>
      <c r="B469" s="1">
        <v>2068</v>
      </c>
      <c r="C469" s="1">
        <v>200</v>
      </c>
      <c r="D469" s="2">
        <f t="shared" si="0"/>
        <v>0.2256724319681927</v>
      </c>
    </row>
    <row r="470" spans="1:4" ht="12.5">
      <c r="A470" s="1">
        <v>469</v>
      </c>
      <c r="B470" s="1">
        <v>2069</v>
      </c>
      <c r="C470" s="1">
        <v>187</v>
      </c>
      <c r="D470" s="2">
        <f t="shared" si="0"/>
        <v>0.21100372389026015</v>
      </c>
    </row>
    <row r="471" spans="1:4" ht="12.5">
      <c r="A471" s="1">
        <v>470</v>
      </c>
      <c r="B471" s="1">
        <v>2070</v>
      </c>
      <c r="C471" s="1">
        <v>226</v>
      </c>
      <c r="D471" s="2">
        <f t="shared" si="0"/>
        <v>0.25500984812405775</v>
      </c>
    </row>
    <row r="472" spans="1:4" ht="12.5">
      <c r="A472" s="1">
        <v>471</v>
      </c>
      <c r="B472" s="1">
        <v>2071</v>
      </c>
      <c r="C472" s="1">
        <v>207</v>
      </c>
      <c r="D472" s="2">
        <f t="shared" si="0"/>
        <v>0.23357096708707942</v>
      </c>
    </row>
    <row r="473" spans="1:4" ht="12.5">
      <c r="A473" s="1">
        <v>472</v>
      </c>
      <c r="B473" s="1">
        <v>2072</v>
      </c>
      <c r="C473" s="1">
        <v>213</v>
      </c>
      <c r="D473" s="2">
        <f t="shared" si="0"/>
        <v>0.2403411400461252</v>
      </c>
    </row>
    <row r="474" spans="1:4" ht="12.5">
      <c r="A474" s="1">
        <v>473</v>
      </c>
      <c r="B474" s="1">
        <v>2073</v>
      </c>
      <c r="C474" s="1">
        <v>206</v>
      </c>
      <c r="D474" s="2">
        <f t="shared" si="0"/>
        <v>0.23244260492723845</v>
      </c>
    </row>
    <row r="475" spans="1:4" ht="12.5">
      <c r="A475" s="1">
        <v>474</v>
      </c>
      <c r="B475" s="1">
        <v>2074</v>
      </c>
      <c r="C475" s="1">
        <v>208</v>
      </c>
      <c r="D475" s="2">
        <f t="shared" si="0"/>
        <v>0.23469932924692039</v>
      </c>
    </row>
    <row r="476" spans="1:4" ht="12.5">
      <c r="A476" s="1">
        <v>475</v>
      </c>
      <c r="B476" s="1">
        <v>2075</v>
      </c>
      <c r="C476" s="1">
        <v>203</v>
      </c>
      <c r="D476" s="2">
        <f t="shared" si="0"/>
        <v>0.22905751844771555</v>
      </c>
    </row>
    <row r="477" spans="1:4" ht="12.5">
      <c r="A477" s="1">
        <v>476</v>
      </c>
      <c r="B477" s="1">
        <v>2076</v>
      </c>
      <c r="C477" s="1">
        <v>202</v>
      </c>
      <c r="D477" s="2">
        <f t="shared" si="0"/>
        <v>0.22792915628787458</v>
      </c>
    </row>
    <row r="478" spans="1:4" ht="12.5">
      <c r="A478" s="1">
        <v>477</v>
      </c>
      <c r="B478" s="1">
        <v>2077</v>
      </c>
      <c r="C478" s="1">
        <v>191</v>
      </c>
      <c r="D478" s="2">
        <f t="shared" si="0"/>
        <v>0.21551717252962402</v>
      </c>
    </row>
    <row r="479" spans="1:4" ht="12.5">
      <c r="A479" s="1">
        <v>478</v>
      </c>
      <c r="B479" s="1">
        <v>2078</v>
      </c>
      <c r="C479" s="1">
        <v>200</v>
      </c>
      <c r="D479" s="2">
        <f t="shared" si="0"/>
        <v>0.2256724319681927</v>
      </c>
    </row>
    <row r="480" spans="1:4" ht="12.5">
      <c r="A480" s="1">
        <v>479</v>
      </c>
      <c r="B480" s="1">
        <v>2079</v>
      </c>
      <c r="C480" s="1">
        <v>222</v>
      </c>
      <c r="D480" s="2">
        <f t="shared" si="0"/>
        <v>0.25049639948469388</v>
      </c>
    </row>
    <row r="481" spans="1:4" ht="12.5">
      <c r="A481" s="1">
        <v>480</v>
      </c>
      <c r="B481" s="1">
        <v>2080</v>
      </c>
      <c r="C481" s="1">
        <v>206</v>
      </c>
      <c r="D481" s="2">
        <f t="shared" si="0"/>
        <v>0.23244260492723845</v>
      </c>
    </row>
    <row r="482" spans="1:4" ht="12.5">
      <c r="A482" s="1">
        <v>481</v>
      </c>
      <c r="B482" s="1">
        <v>2081</v>
      </c>
      <c r="C482" s="1">
        <v>235</v>
      </c>
      <c r="D482" s="2">
        <f t="shared" si="0"/>
        <v>0.2651651075626264</v>
      </c>
    </row>
    <row r="483" spans="1:4" ht="12.5">
      <c r="A483" s="1">
        <v>482</v>
      </c>
      <c r="B483" s="1">
        <v>2082</v>
      </c>
      <c r="C483" s="1">
        <v>180</v>
      </c>
      <c r="D483" s="2">
        <f t="shared" si="0"/>
        <v>0.20310518877137343</v>
      </c>
    </row>
    <row r="484" spans="1:4" ht="12.5">
      <c r="A484" s="1">
        <v>483</v>
      </c>
      <c r="B484" s="1">
        <v>2083</v>
      </c>
      <c r="C484" s="1">
        <v>206</v>
      </c>
      <c r="D484" s="2">
        <f t="shared" si="0"/>
        <v>0.23244260492723845</v>
      </c>
    </row>
    <row r="485" spans="1:4" ht="12.5">
      <c r="A485" s="1">
        <v>484</v>
      </c>
      <c r="B485" s="1">
        <v>2084</v>
      </c>
      <c r="C485" s="1">
        <v>199</v>
      </c>
      <c r="D485" s="2">
        <f t="shared" si="0"/>
        <v>0.22454406980835173</v>
      </c>
    </row>
    <row r="486" spans="1:4" ht="12.5">
      <c r="A486" s="1">
        <v>485</v>
      </c>
      <c r="B486" s="1">
        <v>2085</v>
      </c>
      <c r="C486" s="1">
        <v>217</v>
      </c>
      <c r="D486" s="2">
        <f t="shared" si="0"/>
        <v>0.24485458868548907</v>
      </c>
    </row>
    <row r="487" spans="1:4" ht="12.5">
      <c r="A487" s="1">
        <v>486</v>
      </c>
      <c r="B487" s="1">
        <v>2086</v>
      </c>
      <c r="C487" s="1">
        <v>208</v>
      </c>
      <c r="D487" s="2">
        <f t="shared" si="0"/>
        <v>0.23469932924692039</v>
      </c>
    </row>
    <row r="488" spans="1:4" ht="12.5">
      <c r="A488" s="1">
        <v>487</v>
      </c>
      <c r="B488" s="1">
        <v>2087</v>
      </c>
      <c r="C488" s="1">
        <v>199</v>
      </c>
      <c r="D488" s="2">
        <f t="shared" si="0"/>
        <v>0.22454406980835173</v>
      </c>
    </row>
    <row r="489" spans="1:4" ht="12.5">
      <c r="A489" s="1">
        <v>488</v>
      </c>
      <c r="B489" s="1">
        <v>2088</v>
      </c>
      <c r="C489" s="1">
        <v>199</v>
      </c>
      <c r="D489" s="2">
        <f t="shared" si="0"/>
        <v>0.22454406980835173</v>
      </c>
    </row>
    <row r="490" spans="1:4" ht="12.5">
      <c r="A490" s="1">
        <v>489</v>
      </c>
      <c r="B490" s="1">
        <v>2089</v>
      </c>
      <c r="C490" s="1">
        <v>206</v>
      </c>
      <c r="D490" s="2">
        <f t="shared" si="0"/>
        <v>0.23244260492723845</v>
      </c>
    </row>
    <row r="491" spans="1:4" ht="12.5">
      <c r="A491" s="1">
        <v>490</v>
      </c>
      <c r="B491" s="1">
        <v>2090</v>
      </c>
      <c r="C491" s="1">
        <v>232</v>
      </c>
      <c r="D491" s="2">
        <f t="shared" si="0"/>
        <v>0.2617800210831035</v>
      </c>
    </row>
    <row r="492" spans="1:4" ht="12.5">
      <c r="A492" s="1">
        <v>491</v>
      </c>
      <c r="B492" s="1">
        <v>2091</v>
      </c>
      <c r="C492" s="1">
        <v>223</v>
      </c>
      <c r="D492" s="2">
        <f t="shared" si="0"/>
        <v>0.25162476164453484</v>
      </c>
    </row>
    <row r="493" spans="1:4" ht="12.5">
      <c r="A493" s="1">
        <v>492</v>
      </c>
      <c r="B493" s="1">
        <v>2092</v>
      </c>
      <c r="C493" s="1">
        <v>167</v>
      </c>
      <c r="D493" s="2">
        <f t="shared" si="0"/>
        <v>0.18843648069344088</v>
      </c>
    </row>
    <row r="494" spans="1:4" ht="12.5">
      <c r="A494" s="1">
        <v>493</v>
      </c>
      <c r="B494" s="1">
        <v>2093</v>
      </c>
      <c r="C494" s="1">
        <v>204</v>
      </c>
      <c r="D494" s="2">
        <f t="shared" si="0"/>
        <v>0.23018588060755651</v>
      </c>
    </row>
    <row r="495" spans="1:4" ht="12.5">
      <c r="A495" s="1">
        <v>494</v>
      </c>
      <c r="B495" s="1">
        <v>2094</v>
      </c>
      <c r="C495" s="1">
        <v>230</v>
      </c>
      <c r="D495" s="2">
        <f t="shared" si="0"/>
        <v>0.25952329676342156</v>
      </c>
    </row>
    <row r="496" spans="1:4" ht="12.5">
      <c r="A496" s="1">
        <v>495</v>
      </c>
      <c r="B496" s="1">
        <v>2095</v>
      </c>
      <c r="C496" s="1">
        <v>204</v>
      </c>
      <c r="D496" s="2">
        <f t="shared" si="0"/>
        <v>0.23018588060755651</v>
      </c>
    </row>
    <row r="497" spans="1:4" ht="12.5">
      <c r="A497" s="1">
        <v>496</v>
      </c>
      <c r="B497" s="1">
        <v>2096</v>
      </c>
      <c r="C497" s="1">
        <v>210</v>
      </c>
      <c r="D497" s="2">
        <f t="shared" si="0"/>
        <v>0.23695605356660232</v>
      </c>
    </row>
    <row r="498" spans="1:4" ht="12.5">
      <c r="A498" s="1">
        <v>497</v>
      </c>
      <c r="B498" s="1">
        <v>2097</v>
      </c>
      <c r="C498" s="1">
        <v>218</v>
      </c>
      <c r="D498" s="2">
        <f t="shared" si="0"/>
        <v>0.24598295084533003</v>
      </c>
    </row>
    <row r="499" spans="1:4" ht="12.5">
      <c r="A499" s="1">
        <v>498</v>
      </c>
      <c r="B499" s="1">
        <v>2098</v>
      </c>
      <c r="C499" s="1">
        <v>217</v>
      </c>
      <c r="D499" s="2">
        <f t="shared" si="0"/>
        <v>0.24485458868548907</v>
      </c>
    </row>
    <row r="500" spans="1:4" ht="12.5">
      <c r="A500" s="1">
        <v>499</v>
      </c>
      <c r="B500" s="1">
        <v>2099</v>
      </c>
      <c r="C500" s="1">
        <v>200</v>
      </c>
      <c r="D500" s="2">
        <f t="shared" si="0"/>
        <v>0.2256724319681927</v>
      </c>
    </row>
    <row r="501" spans="1:4" ht="12.5">
      <c r="A501" s="1">
        <v>500</v>
      </c>
      <c r="B501" s="1">
        <v>2100</v>
      </c>
      <c r="C501" s="1">
        <v>198</v>
      </c>
      <c r="D501" s="2">
        <f t="shared" si="0"/>
        <v>0.22341570764851076</v>
      </c>
    </row>
    <row r="502" spans="1:4" ht="12.5">
      <c r="A502" s="1">
        <v>501</v>
      </c>
      <c r="B502" s="1">
        <v>2101</v>
      </c>
      <c r="C502" s="1">
        <v>226</v>
      </c>
      <c r="D502" s="2">
        <f t="shared" si="0"/>
        <v>0.25500984812405775</v>
      </c>
    </row>
    <row r="503" spans="1:4" ht="12.5">
      <c r="A503" s="1">
        <v>502</v>
      </c>
      <c r="B503" s="1">
        <v>2102</v>
      </c>
      <c r="C503" s="1">
        <v>201</v>
      </c>
      <c r="D503" s="2">
        <f t="shared" si="0"/>
        <v>0.22680079412803364</v>
      </c>
    </row>
    <row r="504" spans="1:4" ht="12.5">
      <c r="A504" s="1">
        <v>503</v>
      </c>
      <c r="B504" s="1">
        <v>2103</v>
      </c>
      <c r="C504" s="1">
        <v>206</v>
      </c>
      <c r="D504" s="2">
        <f t="shared" si="0"/>
        <v>0.23244260492723845</v>
      </c>
    </row>
    <row r="505" spans="1:4" ht="12.5">
      <c r="A505" s="1">
        <v>504</v>
      </c>
      <c r="B505" s="1">
        <v>2104</v>
      </c>
      <c r="C505" s="1">
        <v>193</v>
      </c>
      <c r="D505" s="2">
        <f t="shared" si="0"/>
        <v>0.21777389684930593</v>
      </c>
    </row>
    <row r="506" spans="1:4" ht="12.5">
      <c r="A506" s="1">
        <v>505</v>
      </c>
      <c r="B506" s="1">
        <v>2105</v>
      </c>
      <c r="C506" s="1">
        <v>215</v>
      </c>
      <c r="D506" s="2">
        <f t="shared" si="0"/>
        <v>0.24259786436580713</v>
      </c>
    </row>
    <row r="507" spans="1:4" ht="12.5">
      <c r="A507" s="1">
        <v>506</v>
      </c>
      <c r="B507" s="1">
        <v>2106</v>
      </c>
      <c r="C507" s="1">
        <v>208</v>
      </c>
      <c r="D507" s="2">
        <f t="shared" si="0"/>
        <v>0.23469932924692039</v>
      </c>
    </row>
    <row r="508" spans="1:4" ht="12.5">
      <c r="A508" s="1">
        <v>507</v>
      </c>
      <c r="B508" s="1">
        <v>2107</v>
      </c>
      <c r="C508" s="1">
        <v>213</v>
      </c>
      <c r="D508" s="2">
        <f t="shared" si="0"/>
        <v>0.2403411400461252</v>
      </c>
    </row>
    <row r="509" spans="1:4" ht="12.5">
      <c r="A509" s="1">
        <v>508</v>
      </c>
      <c r="B509" s="1">
        <v>2108</v>
      </c>
      <c r="C509" s="1">
        <v>180</v>
      </c>
      <c r="D509" s="2">
        <f t="shared" si="0"/>
        <v>0.20310518877137343</v>
      </c>
    </row>
    <row r="510" spans="1:4" ht="12.5">
      <c r="A510" s="1">
        <v>509</v>
      </c>
      <c r="B510" s="1">
        <v>2109</v>
      </c>
      <c r="C510" s="1">
        <v>205</v>
      </c>
      <c r="D510" s="2">
        <f t="shared" si="0"/>
        <v>0.23131424276739748</v>
      </c>
    </row>
    <row r="511" spans="1:4" ht="12.5">
      <c r="A511" s="1">
        <v>510</v>
      </c>
      <c r="B511" s="1">
        <v>2110</v>
      </c>
      <c r="C511" s="1">
        <v>202</v>
      </c>
      <c r="D511" s="2">
        <f t="shared" si="0"/>
        <v>0.22792915628787458</v>
      </c>
    </row>
    <row r="512" spans="1:4" ht="12.5">
      <c r="A512" s="1">
        <v>511</v>
      </c>
      <c r="B512" s="1">
        <v>2111</v>
      </c>
      <c r="C512" s="1">
        <v>198</v>
      </c>
      <c r="D512" s="2">
        <f t="shared" si="0"/>
        <v>0.22341570764851076</v>
      </c>
    </row>
    <row r="513" spans="1:4" ht="12.5">
      <c r="A513" s="1">
        <v>512</v>
      </c>
      <c r="B513" s="1">
        <v>2112</v>
      </c>
      <c r="C513" s="1">
        <v>184</v>
      </c>
      <c r="D513" s="2">
        <f t="shared" si="0"/>
        <v>0.20761863741073724</v>
      </c>
    </row>
    <row r="514" spans="1:4" ht="12.5">
      <c r="A514" s="1">
        <v>513</v>
      </c>
      <c r="B514" s="1">
        <v>2113</v>
      </c>
      <c r="C514" s="1">
        <v>192</v>
      </c>
      <c r="D514" s="2">
        <f t="shared" si="0"/>
        <v>0.21664553468946496</v>
      </c>
    </row>
    <row r="515" spans="1:4" ht="12.5">
      <c r="A515" s="1">
        <v>514</v>
      </c>
      <c r="B515" s="1">
        <v>2114</v>
      </c>
      <c r="C515" s="1">
        <v>184</v>
      </c>
      <c r="D515" s="2">
        <f t="shared" si="0"/>
        <v>0.20761863741073724</v>
      </c>
    </row>
    <row r="516" spans="1:4" ht="12.5">
      <c r="A516" s="1">
        <v>515</v>
      </c>
      <c r="B516" s="1">
        <v>2115</v>
      </c>
      <c r="C516" s="1">
        <v>180</v>
      </c>
      <c r="D516" s="2">
        <f t="shared" si="0"/>
        <v>0.20310518877137343</v>
      </c>
    </row>
    <row r="517" spans="1:4" ht="12.5">
      <c r="A517" s="1">
        <v>516</v>
      </c>
      <c r="B517" s="1">
        <v>2116</v>
      </c>
      <c r="C517" s="1">
        <v>215</v>
      </c>
      <c r="D517" s="2">
        <f t="shared" si="0"/>
        <v>0.24259786436580713</v>
      </c>
    </row>
    <row r="518" spans="1:4" ht="12.5">
      <c r="A518" s="1">
        <v>517</v>
      </c>
      <c r="B518" s="1">
        <v>2117</v>
      </c>
      <c r="C518" s="1">
        <v>203</v>
      </c>
      <c r="D518" s="2">
        <f t="shared" si="0"/>
        <v>0.22905751844771555</v>
      </c>
    </row>
    <row r="519" spans="1:4" ht="12.5">
      <c r="A519" s="1">
        <v>518</v>
      </c>
      <c r="B519" s="1">
        <v>2118</v>
      </c>
      <c r="C519" s="1">
        <v>196</v>
      </c>
      <c r="D519" s="2">
        <f t="shared" si="0"/>
        <v>0.22115898332882883</v>
      </c>
    </row>
    <row r="520" spans="1:4" ht="12.5">
      <c r="A520" s="1">
        <v>519</v>
      </c>
      <c r="B520" s="1">
        <v>2119</v>
      </c>
      <c r="C520" s="1">
        <v>190</v>
      </c>
      <c r="D520" s="2">
        <f t="shared" si="0"/>
        <v>0.21438881036978305</v>
      </c>
    </row>
    <row r="521" spans="1:4" ht="12.5">
      <c r="A521" s="1">
        <v>520</v>
      </c>
      <c r="B521" s="1">
        <v>2120</v>
      </c>
      <c r="C521" s="1">
        <v>207</v>
      </c>
      <c r="D521" s="2">
        <f t="shared" si="0"/>
        <v>0.23357096708707942</v>
      </c>
    </row>
    <row r="522" spans="1:4" ht="12.5">
      <c r="A522" s="1">
        <v>521</v>
      </c>
      <c r="B522" s="1">
        <v>2121</v>
      </c>
      <c r="C522" s="1">
        <v>174</v>
      </c>
      <c r="D522" s="2">
        <f t="shared" si="0"/>
        <v>0.19633501581232762</v>
      </c>
    </row>
    <row r="523" spans="1:4" ht="12.5">
      <c r="A523" s="1">
        <v>522</v>
      </c>
      <c r="B523" s="1">
        <v>2122</v>
      </c>
      <c r="C523" s="1">
        <v>237</v>
      </c>
      <c r="D523" s="2">
        <f t="shared" si="0"/>
        <v>0.26742183188230828</v>
      </c>
    </row>
    <row r="524" spans="1:4" ht="12.5">
      <c r="A524" s="1">
        <v>523</v>
      </c>
      <c r="B524" s="1">
        <v>2123</v>
      </c>
      <c r="C524" s="1">
        <v>216</v>
      </c>
      <c r="D524" s="2">
        <f t="shared" si="0"/>
        <v>0.2437262265256481</v>
      </c>
    </row>
    <row r="525" spans="1:4" ht="12.5">
      <c r="A525" s="1">
        <v>524</v>
      </c>
      <c r="B525" s="1">
        <v>2124</v>
      </c>
      <c r="C525" s="1">
        <v>212</v>
      </c>
      <c r="D525" s="2">
        <f t="shared" si="0"/>
        <v>0.23921277788628423</v>
      </c>
    </row>
    <row r="526" spans="1:4" ht="12.5">
      <c r="A526" s="1">
        <v>525</v>
      </c>
      <c r="B526" s="1">
        <v>2125</v>
      </c>
      <c r="C526" s="1">
        <v>204</v>
      </c>
      <c r="D526" s="2">
        <f t="shared" si="0"/>
        <v>0.23018588060755651</v>
      </c>
    </row>
    <row r="527" spans="1:4" ht="12.5">
      <c r="A527" s="1">
        <v>526</v>
      </c>
      <c r="B527" s="1">
        <v>2126</v>
      </c>
      <c r="C527" s="1">
        <v>209</v>
      </c>
      <c r="D527" s="2">
        <f t="shared" si="0"/>
        <v>0.23582769140676135</v>
      </c>
    </row>
    <row r="528" spans="1:4" ht="12.5">
      <c r="A528" s="1">
        <v>527</v>
      </c>
      <c r="B528" s="1">
        <v>2127</v>
      </c>
      <c r="C528" s="1">
        <v>203</v>
      </c>
      <c r="D528" s="2">
        <f t="shared" si="0"/>
        <v>0.22905751844771555</v>
      </c>
    </row>
    <row r="529" spans="1:4" ht="12.5">
      <c r="A529" s="1">
        <v>528</v>
      </c>
      <c r="B529" s="1">
        <v>2128</v>
      </c>
      <c r="C529" s="1">
        <v>202</v>
      </c>
      <c r="D529" s="2">
        <f t="shared" si="0"/>
        <v>0.22792915628787458</v>
      </c>
    </row>
    <row r="530" spans="1:4" ht="12.5">
      <c r="A530" s="1">
        <v>529</v>
      </c>
      <c r="B530" s="1">
        <v>2129</v>
      </c>
      <c r="C530" s="1">
        <v>215</v>
      </c>
      <c r="D530" s="2">
        <f t="shared" si="0"/>
        <v>0.24259786436580713</v>
      </c>
    </row>
    <row r="531" spans="1:4" ht="12.5">
      <c r="A531" s="1">
        <v>530</v>
      </c>
      <c r="B531" s="1">
        <v>2130</v>
      </c>
      <c r="C531" s="1">
        <v>192</v>
      </c>
      <c r="D531" s="2">
        <f t="shared" si="0"/>
        <v>0.21664553468946496</v>
      </c>
    </row>
    <row r="532" spans="1:4" ht="12.5">
      <c r="A532" s="1">
        <v>531</v>
      </c>
      <c r="B532" s="1">
        <v>2131</v>
      </c>
      <c r="C532" s="1">
        <v>183</v>
      </c>
      <c r="D532" s="2">
        <f t="shared" si="0"/>
        <v>0.20649027525089628</v>
      </c>
    </row>
    <row r="533" spans="1:4" ht="12.5">
      <c r="A533" s="1">
        <v>532</v>
      </c>
      <c r="B533" s="1">
        <v>2132</v>
      </c>
      <c r="C533" s="1">
        <v>202</v>
      </c>
      <c r="D533" s="2">
        <f t="shared" si="0"/>
        <v>0.22792915628787458</v>
      </c>
    </row>
    <row r="534" spans="1:4" ht="12.5">
      <c r="A534" s="1">
        <v>533</v>
      </c>
      <c r="B534" s="1">
        <v>2133</v>
      </c>
      <c r="C534" s="1">
        <v>189</v>
      </c>
      <c r="D534" s="2">
        <f t="shared" si="0"/>
        <v>0.21326044820994208</v>
      </c>
    </row>
    <row r="535" spans="1:4" ht="12.5">
      <c r="A535" s="1">
        <v>534</v>
      </c>
      <c r="B535" s="1">
        <v>2134</v>
      </c>
      <c r="C535" s="1">
        <v>192</v>
      </c>
      <c r="D535" s="2">
        <f t="shared" si="0"/>
        <v>0.21664553468946496</v>
      </c>
    </row>
    <row r="536" spans="1:4" ht="12.5">
      <c r="A536" s="1">
        <v>535</v>
      </c>
      <c r="B536" s="1">
        <v>2135</v>
      </c>
      <c r="C536" s="1">
        <v>198</v>
      </c>
      <c r="D536" s="2">
        <f t="shared" si="0"/>
        <v>0.22341570764851076</v>
      </c>
    </row>
    <row r="537" spans="1:4" ht="12.5">
      <c r="A537" s="1">
        <v>536</v>
      </c>
      <c r="B537" s="1">
        <v>2136</v>
      </c>
      <c r="C537" s="1">
        <v>194</v>
      </c>
      <c r="D537" s="2">
        <f t="shared" si="0"/>
        <v>0.21890225900914689</v>
      </c>
    </row>
    <row r="538" spans="1:4" ht="12.5">
      <c r="A538" s="1">
        <v>537</v>
      </c>
      <c r="B538" s="1">
        <v>2137</v>
      </c>
      <c r="C538" s="1">
        <v>180</v>
      </c>
      <c r="D538" s="2">
        <f t="shared" si="0"/>
        <v>0.20310518877137343</v>
      </c>
    </row>
    <row r="539" spans="1:4" ht="12.5">
      <c r="A539" s="1">
        <v>538</v>
      </c>
      <c r="B539" s="1">
        <v>2138</v>
      </c>
      <c r="C539" s="1">
        <v>173</v>
      </c>
      <c r="D539" s="2">
        <f t="shared" si="0"/>
        <v>0.19520665365248666</v>
      </c>
    </row>
    <row r="540" spans="1:4" ht="12.5">
      <c r="A540" s="1">
        <v>539</v>
      </c>
      <c r="B540" s="1">
        <v>2139</v>
      </c>
      <c r="C540" s="1">
        <v>175</v>
      </c>
      <c r="D540" s="2">
        <f t="shared" si="0"/>
        <v>0.19746337797216859</v>
      </c>
    </row>
    <row r="541" spans="1:4" ht="12.5">
      <c r="A541" s="1">
        <v>540</v>
      </c>
      <c r="B541" s="1">
        <v>2140</v>
      </c>
      <c r="C541" s="1">
        <v>176</v>
      </c>
      <c r="D541" s="2">
        <f t="shared" si="0"/>
        <v>0.19859174013200956</v>
      </c>
    </row>
    <row r="542" spans="1:4" ht="12.5">
      <c r="A542" s="1">
        <v>541</v>
      </c>
      <c r="B542" s="1">
        <v>2141</v>
      </c>
      <c r="C542" s="1">
        <v>166</v>
      </c>
      <c r="D542" s="2">
        <f t="shared" si="0"/>
        <v>0.18730811853359991</v>
      </c>
    </row>
    <row r="543" spans="1:4" ht="12.5">
      <c r="A543" s="1">
        <v>542</v>
      </c>
      <c r="B543" s="1">
        <v>2142</v>
      </c>
      <c r="C543" s="1">
        <v>184</v>
      </c>
      <c r="D543" s="2">
        <f t="shared" si="0"/>
        <v>0.20761863741073724</v>
      </c>
    </row>
    <row r="544" spans="1:4" ht="12.5">
      <c r="A544" s="1">
        <v>543</v>
      </c>
      <c r="B544" s="1">
        <v>2143</v>
      </c>
      <c r="C544" s="1">
        <v>196</v>
      </c>
      <c r="D544" s="2">
        <f t="shared" si="0"/>
        <v>0.22115898332882883</v>
      </c>
    </row>
    <row r="545" spans="1:4" ht="12.5">
      <c r="A545" s="1">
        <v>544</v>
      </c>
      <c r="B545" s="1">
        <v>2144</v>
      </c>
      <c r="C545" s="1">
        <v>183</v>
      </c>
      <c r="D545" s="2">
        <f t="shared" si="0"/>
        <v>0.20649027525089628</v>
      </c>
    </row>
    <row r="546" spans="1:4" ht="12.5">
      <c r="A546" s="1">
        <v>545</v>
      </c>
      <c r="B546" s="1">
        <v>2145</v>
      </c>
      <c r="C546" s="1">
        <v>184</v>
      </c>
      <c r="D546" s="2">
        <f t="shared" si="0"/>
        <v>0.20761863741073724</v>
      </c>
    </row>
    <row r="547" spans="1:4" ht="12.5">
      <c r="A547" s="1">
        <v>546</v>
      </c>
      <c r="B547" s="1">
        <v>2146</v>
      </c>
      <c r="C547" s="1">
        <v>192</v>
      </c>
      <c r="D547" s="2">
        <f t="shared" si="0"/>
        <v>0.21664553468946496</v>
      </c>
    </row>
    <row r="548" spans="1:4" ht="12.5">
      <c r="A548" s="1">
        <v>547</v>
      </c>
      <c r="B548" s="1">
        <v>2147</v>
      </c>
      <c r="C548" s="1">
        <v>204</v>
      </c>
      <c r="D548" s="2">
        <f t="shared" si="0"/>
        <v>0.23018588060755651</v>
      </c>
    </row>
    <row r="549" spans="1:4" ht="12.5">
      <c r="A549" s="1">
        <v>548</v>
      </c>
      <c r="B549" s="1">
        <v>2148</v>
      </c>
      <c r="C549" s="1">
        <v>180</v>
      </c>
      <c r="D549" s="2">
        <f t="shared" si="0"/>
        <v>0.20310518877137343</v>
      </c>
    </row>
    <row r="550" spans="1:4" ht="12.5">
      <c r="A550" s="1">
        <v>549</v>
      </c>
      <c r="B550" s="1">
        <v>2149</v>
      </c>
      <c r="C550" s="1">
        <v>196</v>
      </c>
      <c r="D550" s="2">
        <f t="shared" si="0"/>
        <v>0.22115898332882883</v>
      </c>
    </row>
    <row r="551" spans="1:4" ht="12.5">
      <c r="A551" s="1">
        <v>550</v>
      </c>
      <c r="B551" s="1">
        <v>2150</v>
      </c>
      <c r="C551" s="1">
        <v>197</v>
      </c>
      <c r="D551" s="2">
        <f t="shared" si="0"/>
        <v>0.2222873454886698</v>
      </c>
    </row>
    <row r="552" spans="1:4" ht="12.5">
      <c r="A552" s="1">
        <v>551</v>
      </c>
      <c r="B552" s="1">
        <v>2151</v>
      </c>
      <c r="C552" s="1">
        <v>188</v>
      </c>
      <c r="D552" s="2">
        <f t="shared" si="0"/>
        <v>0.21213208605010112</v>
      </c>
    </row>
    <row r="553" spans="1:4" ht="12.5">
      <c r="A553" s="1">
        <v>552</v>
      </c>
      <c r="B553" s="1">
        <v>2152</v>
      </c>
      <c r="C553" s="1">
        <v>213</v>
      </c>
      <c r="D553" s="2">
        <f t="shared" si="0"/>
        <v>0.2403411400461252</v>
      </c>
    </row>
    <row r="554" spans="1:4" ht="12.5">
      <c r="A554" s="1">
        <v>553</v>
      </c>
      <c r="B554" s="1">
        <v>2153</v>
      </c>
      <c r="C554" s="1">
        <v>210</v>
      </c>
      <c r="D554" s="2">
        <f t="shared" si="0"/>
        <v>0.23695605356660232</v>
      </c>
    </row>
    <row r="555" spans="1:4" ht="12.5">
      <c r="A555" s="1">
        <v>554</v>
      </c>
      <c r="B555" s="1">
        <v>2154</v>
      </c>
      <c r="C555" s="1">
        <v>193</v>
      </c>
      <c r="D555" s="2">
        <f t="shared" si="0"/>
        <v>0.21777389684930593</v>
      </c>
    </row>
    <row r="556" spans="1:4" ht="12.5">
      <c r="A556" s="1">
        <v>555</v>
      </c>
      <c r="B556" s="1">
        <v>2155</v>
      </c>
      <c r="C556" s="1">
        <v>186</v>
      </c>
      <c r="D556" s="2">
        <f t="shared" si="0"/>
        <v>0.20987536173041918</v>
      </c>
    </row>
    <row r="557" spans="1:4" ht="12.5">
      <c r="A557" s="1">
        <v>556</v>
      </c>
      <c r="B557" s="1">
        <v>2156</v>
      </c>
      <c r="C557" s="1">
        <v>197</v>
      </c>
      <c r="D557" s="2">
        <f t="shared" si="0"/>
        <v>0.2222873454886698</v>
      </c>
    </row>
    <row r="558" spans="1:4" ht="12.5">
      <c r="A558" s="1">
        <v>557</v>
      </c>
      <c r="B558" s="1">
        <v>2157</v>
      </c>
      <c r="C558" s="1">
        <v>163</v>
      </c>
      <c r="D558" s="2">
        <f t="shared" si="0"/>
        <v>0.18392303205407701</v>
      </c>
    </row>
    <row r="559" spans="1:4" ht="12.5">
      <c r="A559" s="1">
        <v>558</v>
      </c>
      <c r="B559" s="1">
        <v>2158</v>
      </c>
      <c r="C559" s="1">
        <v>176</v>
      </c>
      <c r="D559" s="2">
        <f t="shared" si="0"/>
        <v>0.19859174013200956</v>
      </c>
    </row>
    <row r="560" spans="1:4" ht="12.5">
      <c r="A560" s="1">
        <v>559</v>
      </c>
      <c r="B560" s="1">
        <v>2159</v>
      </c>
      <c r="C560" s="1">
        <v>190</v>
      </c>
      <c r="D560" s="2">
        <f t="shared" si="0"/>
        <v>0.21438881036978305</v>
      </c>
    </row>
    <row r="561" spans="1:4" ht="12.5">
      <c r="A561" s="1">
        <v>560</v>
      </c>
      <c r="B561" s="1">
        <v>2160</v>
      </c>
      <c r="C561" s="1">
        <v>194</v>
      </c>
      <c r="D561" s="2">
        <f t="shared" si="0"/>
        <v>0.21890225900914689</v>
      </c>
    </row>
    <row r="562" spans="1:4" ht="12.5">
      <c r="A562" s="1">
        <v>561</v>
      </c>
      <c r="B562" s="1">
        <v>2161</v>
      </c>
      <c r="C562" s="1">
        <v>178</v>
      </c>
      <c r="D562" s="2">
        <f t="shared" si="0"/>
        <v>0.20084846445169149</v>
      </c>
    </row>
    <row r="563" spans="1:4" ht="12.5">
      <c r="A563" s="1">
        <v>562</v>
      </c>
      <c r="B563" s="1">
        <v>2162</v>
      </c>
      <c r="C563" s="1">
        <v>168</v>
      </c>
      <c r="D563" s="2">
        <f t="shared" si="0"/>
        <v>0.18956484285328185</v>
      </c>
    </row>
    <row r="564" spans="1:4" ht="12.5">
      <c r="A564" s="1">
        <v>563</v>
      </c>
      <c r="B564" s="1">
        <v>2163</v>
      </c>
      <c r="C564" s="1">
        <v>175</v>
      </c>
      <c r="D564" s="2">
        <f t="shared" si="0"/>
        <v>0.19746337797216859</v>
      </c>
    </row>
    <row r="565" spans="1:4" ht="12.5">
      <c r="A565" s="1">
        <v>564</v>
      </c>
      <c r="B565" s="1">
        <v>2164</v>
      </c>
      <c r="C565" s="1">
        <v>178</v>
      </c>
      <c r="D565" s="2">
        <f t="shared" si="0"/>
        <v>0.20084846445169149</v>
      </c>
    </row>
    <row r="566" spans="1:4" ht="12.5">
      <c r="A566" s="1">
        <v>565</v>
      </c>
      <c r="B566" s="1">
        <v>2165</v>
      </c>
      <c r="C566" s="1">
        <v>195</v>
      </c>
      <c r="D566" s="2">
        <f t="shared" si="0"/>
        <v>0.22003062116898786</v>
      </c>
    </row>
    <row r="567" spans="1:4" ht="12.5">
      <c r="A567" s="1">
        <v>566</v>
      </c>
      <c r="B567" s="1">
        <v>2166</v>
      </c>
      <c r="C567" s="1">
        <v>171</v>
      </c>
      <c r="D567" s="2">
        <f t="shared" si="0"/>
        <v>0.19294992933280475</v>
      </c>
    </row>
    <row r="568" spans="1:4" ht="12.5">
      <c r="A568" s="1">
        <v>567</v>
      </c>
      <c r="B568" s="1">
        <v>2167</v>
      </c>
      <c r="C568" s="1">
        <v>215</v>
      </c>
      <c r="D568" s="2">
        <f t="shared" si="0"/>
        <v>0.24259786436580713</v>
      </c>
    </row>
    <row r="569" spans="1:4" ht="12.5">
      <c r="A569" s="1">
        <v>568</v>
      </c>
      <c r="B569" s="1">
        <v>2168</v>
      </c>
      <c r="C569" s="1">
        <v>172</v>
      </c>
      <c r="D569" s="2">
        <f t="shared" si="0"/>
        <v>0.19407829149264572</v>
      </c>
    </row>
    <row r="570" spans="1:4" ht="12.5">
      <c r="A570" s="1">
        <v>569</v>
      </c>
      <c r="B570" s="1">
        <v>2169</v>
      </c>
      <c r="C570" s="1">
        <v>179</v>
      </c>
      <c r="D570" s="2">
        <f t="shared" si="0"/>
        <v>0.20197682661153246</v>
      </c>
    </row>
    <row r="571" spans="1:4" ht="12.5">
      <c r="A571" s="1">
        <v>570</v>
      </c>
      <c r="B571" s="1">
        <v>2170</v>
      </c>
      <c r="C571" s="1">
        <v>181</v>
      </c>
      <c r="D571" s="2">
        <f t="shared" si="0"/>
        <v>0.2042335509312144</v>
      </c>
    </row>
    <row r="572" spans="1:4" ht="12.5">
      <c r="A572" s="1">
        <v>571</v>
      </c>
      <c r="B572" s="1">
        <v>2171</v>
      </c>
      <c r="C572" s="1">
        <v>205</v>
      </c>
      <c r="D572" s="2">
        <f t="shared" si="0"/>
        <v>0.23131424276739748</v>
      </c>
    </row>
    <row r="573" spans="1:4" ht="12.5">
      <c r="A573" s="1">
        <v>572</v>
      </c>
      <c r="B573" s="1">
        <v>2172</v>
      </c>
      <c r="C573" s="1">
        <v>209</v>
      </c>
      <c r="D573" s="2">
        <f t="shared" si="0"/>
        <v>0.23582769140676135</v>
      </c>
    </row>
    <row r="574" spans="1:4" ht="12.5">
      <c r="A574" s="1">
        <v>573</v>
      </c>
      <c r="B574" s="1">
        <v>2173</v>
      </c>
      <c r="C574" s="1">
        <v>185</v>
      </c>
      <c r="D574" s="2">
        <f t="shared" si="0"/>
        <v>0.20874699957057821</v>
      </c>
    </row>
    <row r="575" spans="1:4" ht="12.5">
      <c r="A575" s="1">
        <v>574</v>
      </c>
      <c r="B575" s="1">
        <v>2174</v>
      </c>
      <c r="C575" s="1">
        <v>189</v>
      </c>
      <c r="D575" s="2">
        <f t="shared" si="0"/>
        <v>0.21326044820994208</v>
      </c>
    </row>
    <row r="576" spans="1:4" ht="12.5">
      <c r="A576" s="1">
        <v>575</v>
      </c>
      <c r="B576" s="1">
        <v>2175</v>
      </c>
      <c r="C576" s="1">
        <v>181</v>
      </c>
      <c r="D576" s="2">
        <f t="shared" si="0"/>
        <v>0.2042335509312144</v>
      </c>
    </row>
    <row r="577" spans="1:4" ht="12.5">
      <c r="A577" s="1">
        <v>576</v>
      </c>
      <c r="B577" s="1">
        <v>2176</v>
      </c>
      <c r="C577" s="1">
        <v>188</v>
      </c>
      <c r="D577" s="2">
        <f t="shared" si="0"/>
        <v>0.21213208605010112</v>
      </c>
    </row>
    <row r="578" spans="1:4" ht="12.5">
      <c r="A578" s="1">
        <v>577</v>
      </c>
      <c r="B578" s="1">
        <v>2177</v>
      </c>
      <c r="C578" s="1">
        <v>192</v>
      </c>
      <c r="D578" s="2">
        <f t="shared" si="0"/>
        <v>0.21664553468946496</v>
      </c>
    </row>
    <row r="579" spans="1:4" ht="12.5">
      <c r="A579" s="1">
        <v>578</v>
      </c>
      <c r="B579" s="1">
        <v>2178</v>
      </c>
      <c r="C579" s="1">
        <v>165</v>
      </c>
      <c r="D579" s="2">
        <f t="shared" si="0"/>
        <v>0.18617975637375894</v>
      </c>
    </row>
    <row r="580" spans="1:4" ht="12.5">
      <c r="A580" s="1">
        <v>579</v>
      </c>
      <c r="B580" s="1">
        <v>2179</v>
      </c>
      <c r="C580" s="1">
        <v>192</v>
      </c>
      <c r="D580" s="2">
        <f t="shared" si="0"/>
        <v>0.21664553468946496</v>
      </c>
    </row>
    <row r="581" spans="1:4" ht="12.5">
      <c r="A581" s="1">
        <v>580</v>
      </c>
      <c r="B581" s="1">
        <v>2180</v>
      </c>
      <c r="C581" s="1">
        <v>196</v>
      </c>
      <c r="D581" s="2">
        <f t="shared" si="0"/>
        <v>0.22115898332882883</v>
      </c>
    </row>
    <row r="582" spans="1:4" ht="12.5">
      <c r="A582" s="1">
        <v>581</v>
      </c>
      <c r="B582" s="1">
        <v>2181</v>
      </c>
      <c r="C582" s="1">
        <v>170</v>
      </c>
      <c r="D582" s="2">
        <f t="shared" si="0"/>
        <v>0.19182156717296378</v>
      </c>
    </row>
    <row r="583" spans="1:4" ht="12.5">
      <c r="A583" s="1">
        <v>582</v>
      </c>
      <c r="B583" s="1">
        <v>2182</v>
      </c>
      <c r="C583" s="1">
        <v>179</v>
      </c>
      <c r="D583" s="2">
        <f t="shared" si="0"/>
        <v>0.20197682661153246</v>
      </c>
    </row>
    <row r="584" spans="1:4" ht="12.5">
      <c r="A584" s="1">
        <v>583</v>
      </c>
      <c r="B584" s="1">
        <v>2183</v>
      </c>
      <c r="C584" s="1">
        <v>197</v>
      </c>
      <c r="D584" s="2">
        <f t="shared" si="0"/>
        <v>0.2222873454886698</v>
      </c>
    </row>
    <row r="585" spans="1:4" ht="12.5">
      <c r="A585" s="1">
        <v>584</v>
      </c>
      <c r="B585" s="1">
        <v>2184</v>
      </c>
      <c r="C585" s="1">
        <v>191</v>
      </c>
      <c r="D585" s="2">
        <f t="shared" si="0"/>
        <v>0.21551717252962402</v>
      </c>
    </row>
    <row r="586" spans="1:4" ht="12.5">
      <c r="A586" s="1">
        <v>585</v>
      </c>
      <c r="B586" s="1">
        <v>2185</v>
      </c>
      <c r="C586" s="1">
        <v>186</v>
      </c>
      <c r="D586" s="2">
        <f t="shared" si="0"/>
        <v>0.20987536173041918</v>
      </c>
    </row>
    <row r="587" spans="1:4" ht="12.5">
      <c r="A587" s="1">
        <v>586</v>
      </c>
      <c r="B587" s="1">
        <v>2186</v>
      </c>
      <c r="C587" s="1">
        <v>168</v>
      </c>
      <c r="D587" s="2">
        <f t="shared" si="0"/>
        <v>0.18956484285328185</v>
      </c>
    </row>
    <row r="588" spans="1:4" ht="12.5">
      <c r="A588" s="1">
        <v>587</v>
      </c>
      <c r="B588" s="1">
        <v>2187</v>
      </c>
      <c r="C588" s="1">
        <v>168</v>
      </c>
      <c r="D588" s="2">
        <f t="shared" si="0"/>
        <v>0.18956484285328185</v>
      </c>
    </row>
    <row r="589" spans="1:4" ht="12.5">
      <c r="A589" s="1">
        <v>588</v>
      </c>
      <c r="B589" s="1">
        <v>2188</v>
      </c>
      <c r="C589" s="1">
        <v>153</v>
      </c>
      <c r="D589" s="2">
        <f t="shared" si="0"/>
        <v>0.17263941045566739</v>
      </c>
    </row>
    <row r="590" spans="1:4" ht="12.5">
      <c r="A590" s="1">
        <v>589</v>
      </c>
      <c r="B590" s="1">
        <v>2189</v>
      </c>
      <c r="C590" s="1">
        <v>196</v>
      </c>
      <c r="D590" s="2">
        <f t="shared" si="0"/>
        <v>0.22115898332882883</v>
      </c>
    </row>
    <row r="591" spans="1:4" ht="12.5">
      <c r="A591" s="1">
        <v>590</v>
      </c>
      <c r="B591" s="1">
        <v>2190</v>
      </c>
      <c r="C591" s="1">
        <v>179</v>
      </c>
      <c r="D591" s="2">
        <f t="shared" si="0"/>
        <v>0.20197682661153246</v>
      </c>
    </row>
    <row r="592" spans="1:4" ht="12.5">
      <c r="A592" s="1">
        <v>591</v>
      </c>
      <c r="B592" s="1">
        <v>2191</v>
      </c>
      <c r="C592" s="1">
        <v>169</v>
      </c>
      <c r="D592" s="2">
        <f t="shared" si="0"/>
        <v>0.19069320501312281</v>
      </c>
    </row>
    <row r="593" spans="1:4" ht="12.5">
      <c r="A593" s="1">
        <v>592</v>
      </c>
      <c r="B593" s="1">
        <v>2192</v>
      </c>
      <c r="C593" s="1">
        <v>172</v>
      </c>
      <c r="D593" s="2">
        <f t="shared" si="0"/>
        <v>0.19407829149264572</v>
      </c>
    </row>
    <row r="594" spans="1:4" ht="12.5">
      <c r="A594" s="1">
        <v>593</v>
      </c>
      <c r="B594" s="1">
        <v>2193</v>
      </c>
      <c r="C594" s="1">
        <v>165</v>
      </c>
      <c r="D594" s="2">
        <f t="shared" si="0"/>
        <v>0.18617975637375894</v>
      </c>
    </row>
    <row r="595" spans="1:4" ht="12.5">
      <c r="A595" s="1">
        <v>594</v>
      </c>
      <c r="B595" s="1">
        <v>2194</v>
      </c>
      <c r="C595" s="1">
        <v>178</v>
      </c>
      <c r="D595" s="2">
        <f t="shared" si="0"/>
        <v>0.20084846445169149</v>
      </c>
    </row>
    <row r="596" spans="1:4" ht="12.5">
      <c r="A596" s="1">
        <v>595</v>
      </c>
      <c r="B596" s="1">
        <v>2195</v>
      </c>
      <c r="C596" s="1">
        <v>169</v>
      </c>
      <c r="D596" s="2">
        <f t="shared" si="0"/>
        <v>0.19069320501312281</v>
      </c>
    </row>
    <row r="597" spans="1:4" ht="12.5">
      <c r="A597" s="1">
        <v>596</v>
      </c>
      <c r="B597" s="1">
        <v>2196</v>
      </c>
      <c r="C597" s="1">
        <v>140</v>
      </c>
      <c r="D597" s="2">
        <f t="shared" si="0"/>
        <v>0.15797070237773489</v>
      </c>
    </row>
    <row r="598" spans="1:4" ht="12.5">
      <c r="A598" s="1">
        <v>597</v>
      </c>
      <c r="B598" s="1">
        <v>2197</v>
      </c>
      <c r="C598" s="1">
        <v>167</v>
      </c>
      <c r="D598" s="2">
        <f t="shared" si="0"/>
        <v>0.18843648069344088</v>
      </c>
    </row>
    <row r="599" spans="1:4" ht="12.5">
      <c r="A599" s="1">
        <v>598</v>
      </c>
      <c r="B599" s="1">
        <v>2198</v>
      </c>
      <c r="C599" s="1">
        <v>176</v>
      </c>
      <c r="D599" s="2">
        <f t="shared" si="0"/>
        <v>0.19859174013200956</v>
      </c>
    </row>
    <row r="600" spans="1:4" ht="12.5">
      <c r="A600" s="1">
        <v>599</v>
      </c>
      <c r="B600" s="1">
        <v>2199</v>
      </c>
      <c r="C600" s="1">
        <v>149</v>
      </c>
      <c r="D600" s="2">
        <f t="shared" si="0"/>
        <v>0.16812596181630354</v>
      </c>
    </row>
    <row r="601" spans="1:4" ht="12.5">
      <c r="A601" s="1">
        <v>600</v>
      </c>
      <c r="B601" s="1">
        <v>2200</v>
      </c>
      <c r="C601" s="1">
        <v>145</v>
      </c>
      <c r="D601" s="2">
        <f t="shared" si="0"/>
        <v>0.16361251317693967</v>
      </c>
    </row>
    <row r="602" spans="1:4" ht="12.5">
      <c r="A602" s="1">
        <v>601</v>
      </c>
      <c r="B602" s="1">
        <v>2201</v>
      </c>
      <c r="C602" s="1">
        <v>164</v>
      </c>
      <c r="D602" s="2">
        <f t="shared" si="0"/>
        <v>0.18505139421391797</v>
      </c>
    </row>
    <row r="603" spans="1:4" ht="12.5">
      <c r="A603" s="1">
        <v>602</v>
      </c>
      <c r="B603" s="1">
        <v>2202</v>
      </c>
      <c r="C603" s="1">
        <v>154</v>
      </c>
      <c r="D603" s="2">
        <f t="shared" si="0"/>
        <v>0.17376777261550835</v>
      </c>
    </row>
    <row r="604" spans="1:4" ht="12.5">
      <c r="A604" s="1">
        <v>603</v>
      </c>
      <c r="B604" s="1">
        <v>2203</v>
      </c>
      <c r="C604" s="1">
        <v>160</v>
      </c>
      <c r="D604" s="2">
        <f t="shared" si="0"/>
        <v>0.18053794557455416</v>
      </c>
    </row>
    <row r="605" spans="1:4" ht="12.5">
      <c r="A605" s="1">
        <v>604</v>
      </c>
      <c r="B605" s="1">
        <v>2204</v>
      </c>
      <c r="C605" s="1">
        <v>167</v>
      </c>
      <c r="D605" s="2">
        <f t="shared" si="0"/>
        <v>0.18843648069344088</v>
      </c>
    </row>
    <row r="606" spans="1:4" ht="12.5">
      <c r="A606" s="1">
        <v>605</v>
      </c>
      <c r="B606" s="1">
        <v>2205</v>
      </c>
      <c r="C606" s="1">
        <v>146</v>
      </c>
      <c r="D606" s="2">
        <f t="shared" si="0"/>
        <v>0.16474087533678064</v>
      </c>
    </row>
    <row r="607" spans="1:4" ht="12.5">
      <c r="A607" s="1">
        <v>606</v>
      </c>
      <c r="B607" s="1">
        <v>2206</v>
      </c>
      <c r="C607" s="1">
        <v>143</v>
      </c>
      <c r="D607" s="2">
        <f t="shared" si="0"/>
        <v>0.16135578885725774</v>
      </c>
    </row>
    <row r="608" spans="1:4" ht="12.5">
      <c r="A608" s="1">
        <v>607</v>
      </c>
      <c r="B608" s="1">
        <v>2207</v>
      </c>
      <c r="C608" s="1">
        <v>145</v>
      </c>
      <c r="D608" s="2">
        <f t="shared" si="0"/>
        <v>0.16361251317693967</v>
      </c>
    </row>
    <row r="609" spans="1:4" ht="12.5">
      <c r="A609" s="1">
        <v>608</v>
      </c>
      <c r="B609" s="1">
        <v>2208</v>
      </c>
      <c r="C609" s="1">
        <v>137</v>
      </c>
      <c r="D609" s="2">
        <f t="shared" si="0"/>
        <v>0.15458561589821199</v>
      </c>
    </row>
    <row r="610" spans="1:4" ht="12.5">
      <c r="A610" s="1">
        <v>609</v>
      </c>
      <c r="B610" s="1">
        <v>2209</v>
      </c>
      <c r="C610" s="1">
        <v>154</v>
      </c>
      <c r="D610" s="2">
        <f t="shared" si="0"/>
        <v>0.17376777261550835</v>
      </c>
    </row>
    <row r="611" spans="1:4" ht="12.5">
      <c r="A611" s="1">
        <v>610</v>
      </c>
      <c r="B611" s="1">
        <v>2210</v>
      </c>
      <c r="C611" s="1">
        <v>137</v>
      </c>
      <c r="D611" s="2">
        <f t="shared" si="0"/>
        <v>0.15458561589821199</v>
      </c>
    </row>
    <row r="612" spans="1:4" ht="12.5">
      <c r="A612" s="1">
        <v>611</v>
      </c>
      <c r="B612" s="1">
        <v>2211</v>
      </c>
      <c r="C612" s="1">
        <v>128</v>
      </c>
      <c r="D612" s="2">
        <f t="shared" si="0"/>
        <v>0.14443035645964331</v>
      </c>
    </row>
    <row r="613" spans="1:4" ht="12.5">
      <c r="A613" s="1">
        <v>612</v>
      </c>
      <c r="B613" s="1">
        <v>2212</v>
      </c>
      <c r="C613" s="1">
        <v>132</v>
      </c>
      <c r="D613" s="2">
        <f t="shared" si="0"/>
        <v>0.14894380509900718</v>
      </c>
    </row>
    <row r="614" spans="1:4" ht="12.5">
      <c r="A614" s="1">
        <v>613</v>
      </c>
      <c r="B614" s="1">
        <v>2213</v>
      </c>
      <c r="C614" s="1">
        <v>126</v>
      </c>
      <c r="D614" s="2">
        <f t="shared" si="0"/>
        <v>0.14217363213996137</v>
      </c>
    </row>
    <row r="615" spans="1:4" ht="12.5">
      <c r="A615" s="1">
        <v>614</v>
      </c>
      <c r="B615" s="1">
        <v>2214</v>
      </c>
      <c r="C615" s="1">
        <v>134</v>
      </c>
      <c r="D615" s="2">
        <f t="shared" si="0"/>
        <v>0.15120052941868908</v>
      </c>
    </row>
    <row r="616" spans="1:4" ht="12.5">
      <c r="A616" s="1">
        <v>615</v>
      </c>
      <c r="B616" s="1">
        <v>2215</v>
      </c>
      <c r="C616" s="1">
        <v>166</v>
      </c>
      <c r="D616" s="2">
        <f t="shared" si="0"/>
        <v>0.18730811853359991</v>
      </c>
    </row>
    <row r="617" spans="1:4" ht="12.5">
      <c r="A617" s="1">
        <v>616</v>
      </c>
      <c r="B617" s="1">
        <v>2216</v>
      </c>
      <c r="C617" s="1">
        <v>138</v>
      </c>
      <c r="D617" s="2">
        <f t="shared" si="0"/>
        <v>0.15571397805805295</v>
      </c>
    </row>
    <row r="618" spans="1:4" ht="12.5">
      <c r="A618" s="1">
        <v>617</v>
      </c>
      <c r="B618" s="1">
        <v>2217</v>
      </c>
      <c r="C618" s="1">
        <v>169</v>
      </c>
      <c r="D618" s="2">
        <f t="shared" si="0"/>
        <v>0.19069320501312281</v>
      </c>
    </row>
    <row r="619" spans="1:4" ht="12.5">
      <c r="A619" s="1">
        <v>618</v>
      </c>
      <c r="B619" s="1">
        <v>2218</v>
      </c>
      <c r="C619" s="1">
        <v>150</v>
      </c>
      <c r="D619" s="2">
        <f t="shared" si="0"/>
        <v>0.16925432397614451</v>
      </c>
    </row>
    <row r="620" spans="1:4" ht="12.5">
      <c r="A620" s="1">
        <v>619</v>
      </c>
      <c r="B620" s="1">
        <v>2219</v>
      </c>
      <c r="C620" s="1">
        <v>127</v>
      </c>
      <c r="D620" s="2">
        <f t="shared" si="0"/>
        <v>0.14330199429980234</v>
      </c>
    </row>
    <row r="621" spans="1:4" ht="12.5">
      <c r="A621" s="1">
        <v>620</v>
      </c>
      <c r="B621" s="1">
        <v>2220</v>
      </c>
      <c r="C621" s="1">
        <v>160</v>
      </c>
      <c r="D621" s="2">
        <f t="shared" si="0"/>
        <v>0.18053794557455416</v>
      </c>
    </row>
    <row r="622" spans="1:4" ht="12.5">
      <c r="A622" s="1">
        <v>621</v>
      </c>
      <c r="B622" s="1">
        <v>2221</v>
      </c>
      <c r="C622" s="1">
        <v>157</v>
      </c>
      <c r="D622" s="2">
        <f t="shared" si="0"/>
        <v>0.17715285909503126</v>
      </c>
    </row>
    <row r="623" spans="1:4" ht="12.5">
      <c r="A623" s="1">
        <v>622</v>
      </c>
      <c r="B623" s="1">
        <v>2222</v>
      </c>
      <c r="C623" s="1">
        <v>133</v>
      </c>
      <c r="D623" s="2">
        <f t="shared" si="0"/>
        <v>0.15007216725884812</v>
      </c>
    </row>
    <row r="624" spans="1:4" ht="12.5">
      <c r="A624" s="1">
        <v>623</v>
      </c>
      <c r="B624" s="1">
        <v>2223</v>
      </c>
      <c r="C624" s="1">
        <v>136</v>
      </c>
      <c r="D624" s="2">
        <f t="shared" si="0"/>
        <v>0.15345725373837102</v>
      </c>
    </row>
    <row r="625" spans="1:4" ht="12.5">
      <c r="A625" s="1">
        <v>624</v>
      </c>
      <c r="B625" s="1">
        <v>2224</v>
      </c>
      <c r="C625" s="1">
        <v>152</v>
      </c>
      <c r="D625" s="2">
        <f t="shared" si="0"/>
        <v>0.17151104829582645</v>
      </c>
    </row>
    <row r="626" spans="1:4" ht="12.5">
      <c r="A626" s="1">
        <v>625</v>
      </c>
      <c r="B626" s="1">
        <v>2225</v>
      </c>
      <c r="C626" s="1">
        <v>140</v>
      </c>
      <c r="D626" s="2">
        <f t="shared" si="0"/>
        <v>0.15797070237773489</v>
      </c>
    </row>
    <row r="627" spans="1:4" ht="12.5">
      <c r="A627" s="1">
        <v>626</v>
      </c>
      <c r="B627" s="1">
        <v>2226</v>
      </c>
      <c r="C627" s="1">
        <v>139</v>
      </c>
      <c r="D627" s="2">
        <f t="shared" si="0"/>
        <v>0.15684234021789392</v>
      </c>
    </row>
    <row r="628" spans="1:4" ht="12.5">
      <c r="A628" s="1">
        <v>627</v>
      </c>
      <c r="B628" s="1">
        <v>2227</v>
      </c>
      <c r="C628" s="1">
        <v>131</v>
      </c>
      <c r="D628" s="2">
        <f t="shared" si="0"/>
        <v>0.14781544293916621</v>
      </c>
    </row>
    <row r="629" spans="1:4" ht="12.5">
      <c r="A629" s="1">
        <v>628</v>
      </c>
      <c r="B629" s="1">
        <v>2228</v>
      </c>
      <c r="C629" s="1">
        <v>134</v>
      </c>
      <c r="D629" s="2">
        <f t="shared" si="0"/>
        <v>0.15120052941868908</v>
      </c>
    </row>
    <row r="630" spans="1:4" ht="12.5">
      <c r="A630" s="1">
        <v>629</v>
      </c>
      <c r="B630" s="1">
        <v>2229</v>
      </c>
      <c r="C630" s="1">
        <v>147</v>
      </c>
      <c r="D630" s="2">
        <f t="shared" si="0"/>
        <v>0.16586923749662161</v>
      </c>
    </row>
    <row r="631" spans="1:4" ht="12.5">
      <c r="A631" s="1">
        <v>630</v>
      </c>
      <c r="B631" s="1">
        <v>2230</v>
      </c>
      <c r="C631" s="1">
        <v>132</v>
      </c>
      <c r="D631" s="2">
        <f t="shared" si="0"/>
        <v>0.14894380509900718</v>
      </c>
    </row>
    <row r="632" spans="1:4" ht="12.5">
      <c r="A632" s="1">
        <v>631</v>
      </c>
      <c r="B632" s="1">
        <v>2231</v>
      </c>
      <c r="C632" s="1">
        <v>119</v>
      </c>
      <c r="D632" s="2">
        <f t="shared" si="0"/>
        <v>0.13427509702107465</v>
      </c>
    </row>
    <row r="633" spans="1:4" ht="12.5">
      <c r="A633" s="1">
        <v>632</v>
      </c>
      <c r="B633" s="1">
        <v>2232</v>
      </c>
      <c r="C633" s="1">
        <v>136</v>
      </c>
      <c r="D633" s="2">
        <f t="shared" si="0"/>
        <v>0.15345725373837102</v>
      </c>
    </row>
    <row r="634" spans="1:4" ht="12.5">
      <c r="A634" s="1">
        <v>633</v>
      </c>
      <c r="B634" s="1">
        <v>2233</v>
      </c>
      <c r="C634" s="1">
        <v>122</v>
      </c>
      <c r="D634" s="2">
        <f t="shared" si="0"/>
        <v>0.13766018350059755</v>
      </c>
    </row>
    <row r="635" spans="1:4" ht="12.5">
      <c r="A635" s="1">
        <v>634</v>
      </c>
      <c r="B635" s="1">
        <v>2234</v>
      </c>
      <c r="C635" s="1">
        <v>114</v>
      </c>
      <c r="D635" s="2">
        <f t="shared" si="0"/>
        <v>0.12863328622186984</v>
      </c>
    </row>
    <row r="636" spans="1:4" ht="12.5">
      <c r="A636" s="1">
        <v>635</v>
      </c>
      <c r="B636" s="1">
        <v>2235</v>
      </c>
      <c r="C636" s="1">
        <v>146</v>
      </c>
      <c r="D636" s="2">
        <f t="shared" si="0"/>
        <v>0.16474087533678064</v>
      </c>
    </row>
    <row r="637" spans="1:4" ht="12.5">
      <c r="A637" s="1">
        <v>636</v>
      </c>
      <c r="B637" s="1">
        <v>2236</v>
      </c>
      <c r="C637" s="1">
        <v>106</v>
      </c>
      <c r="D637" s="2">
        <f t="shared" si="0"/>
        <v>0.11960638894314211</v>
      </c>
    </row>
    <row r="638" spans="1:4" ht="12.5">
      <c r="A638" s="1">
        <v>637</v>
      </c>
      <c r="B638" s="1">
        <v>2237</v>
      </c>
      <c r="C638" s="1">
        <v>104</v>
      </c>
      <c r="D638" s="2">
        <f t="shared" si="0"/>
        <v>0.11734966462346019</v>
      </c>
    </row>
    <row r="639" spans="1:4" ht="12.5">
      <c r="A639" s="1">
        <v>638</v>
      </c>
      <c r="B639" s="1">
        <v>2238</v>
      </c>
      <c r="C639" s="1">
        <v>106</v>
      </c>
      <c r="D639" s="2">
        <f t="shared" si="0"/>
        <v>0.11960638894314211</v>
      </c>
    </row>
    <row r="640" spans="1:4" ht="12.5">
      <c r="A640" s="1">
        <v>639</v>
      </c>
      <c r="B640" s="1">
        <v>2239</v>
      </c>
      <c r="C640" s="1">
        <v>101</v>
      </c>
      <c r="D640" s="2">
        <f t="shared" si="0"/>
        <v>0.11396457814393729</v>
      </c>
    </row>
    <row r="641" spans="1:4" ht="12.5">
      <c r="A641" s="1">
        <v>640</v>
      </c>
      <c r="B641" s="1">
        <v>2240</v>
      </c>
      <c r="C641" s="1">
        <v>136</v>
      </c>
      <c r="D641" s="2">
        <f t="shared" si="0"/>
        <v>0.15345725373837102</v>
      </c>
    </row>
    <row r="642" spans="1:4" ht="12.5">
      <c r="A642" s="1">
        <v>641</v>
      </c>
      <c r="B642" s="1">
        <v>2241</v>
      </c>
      <c r="C642" s="1">
        <v>122</v>
      </c>
      <c r="D642" s="2">
        <f t="shared" si="0"/>
        <v>0.13766018350059755</v>
      </c>
    </row>
    <row r="643" spans="1:4" ht="12.5">
      <c r="A643" s="1">
        <v>642</v>
      </c>
      <c r="B643" s="1">
        <v>2242</v>
      </c>
      <c r="C643" s="1">
        <v>94</v>
      </c>
      <c r="D643" s="2">
        <f t="shared" si="0"/>
        <v>0.10606604302505056</v>
      </c>
    </row>
    <row r="644" spans="1:4" ht="12.5">
      <c r="A644" s="1">
        <v>643</v>
      </c>
      <c r="B644" s="1">
        <v>2243</v>
      </c>
      <c r="C644" s="1">
        <v>110</v>
      </c>
      <c r="D644" s="2">
        <f t="shared" si="0"/>
        <v>0.12411983758250597</v>
      </c>
    </row>
    <row r="645" spans="1:4" ht="12.5">
      <c r="A645" s="1">
        <v>644</v>
      </c>
      <c r="B645" s="1">
        <v>2244</v>
      </c>
      <c r="C645" s="1">
        <v>121</v>
      </c>
      <c r="D645" s="2">
        <f t="shared" si="0"/>
        <v>0.13653182134075659</v>
      </c>
    </row>
    <row r="646" spans="1:4" ht="12.5">
      <c r="A646" s="1">
        <v>645</v>
      </c>
      <c r="B646" s="1">
        <v>2245</v>
      </c>
      <c r="C646" s="1">
        <v>106</v>
      </c>
      <c r="D646" s="2">
        <f t="shared" si="0"/>
        <v>0.11960638894314211</v>
      </c>
    </row>
    <row r="647" spans="1:4" ht="12.5">
      <c r="A647" s="1">
        <v>646</v>
      </c>
      <c r="B647" s="1">
        <v>2246</v>
      </c>
      <c r="C647" s="1">
        <v>93</v>
      </c>
      <c r="D647" s="2">
        <f t="shared" si="0"/>
        <v>0.10493768086520959</v>
      </c>
    </row>
    <row r="648" spans="1:4" ht="12.5">
      <c r="A648" s="1">
        <v>647</v>
      </c>
      <c r="B648" s="1">
        <v>2247</v>
      </c>
      <c r="C648" s="1">
        <v>115</v>
      </c>
      <c r="D648" s="2">
        <f t="shared" si="0"/>
        <v>0.12976164838171078</v>
      </c>
    </row>
    <row r="649" spans="1:4" ht="12.5">
      <c r="A649" s="1">
        <v>648</v>
      </c>
      <c r="B649" s="1">
        <v>2248</v>
      </c>
      <c r="C649" s="1">
        <v>124</v>
      </c>
      <c r="D649" s="2">
        <f t="shared" si="0"/>
        <v>0.13991690782027943</v>
      </c>
    </row>
    <row r="650" spans="1:4" ht="12.5">
      <c r="A650" s="1">
        <v>649</v>
      </c>
      <c r="B650" s="1">
        <v>2249</v>
      </c>
      <c r="C650" s="1">
        <v>106</v>
      </c>
      <c r="D650" s="2">
        <f t="shared" si="0"/>
        <v>0.11960638894314211</v>
      </c>
    </row>
    <row r="651" spans="1:4" ht="12.5">
      <c r="A651" s="1">
        <v>650</v>
      </c>
      <c r="B651" s="1">
        <v>2250</v>
      </c>
      <c r="C651" s="1">
        <v>113</v>
      </c>
      <c r="D651" s="2">
        <f t="shared" si="0"/>
        <v>0.12750492406202887</v>
      </c>
    </row>
    <row r="652" spans="1:4" ht="12.5">
      <c r="A652" s="1">
        <v>651</v>
      </c>
      <c r="B652" s="1">
        <v>2251</v>
      </c>
      <c r="C652" s="1">
        <v>111</v>
      </c>
      <c r="D652" s="2">
        <f t="shared" si="0"/>
        <v>0.12524819974234694</v>
      </c>
    </row>
    <row r="653" spans="1:4" ht="12.5">
      <c r="A653" s="1">
        <v>652</v>
      </c>
      <c r="B653" s="1">
        <v>2252</v>
      </c>
      <c r="C653" s="1">
        <v>96</v>
      </c>
      <c r="D653" s="2">
        <f t="shared" si="0"/>
        <v>0.10832276734473248</v>
      </c>
    </row>
    <row r="654" spans="1:4" ht="12.5">
      <c r="A654" s="1">
        <v>653</v>
      </c>
      <c r="B654" s="1">
        <v>2253</v>
      </c>
      <c r="C654" s="1">
        <v>84</v>
      </c>
      <c r="D654" s="2">
        <f t="shared" si="0"/>
        <v>9.4782421426640923E-2</v>
      </c>
    </row>
    <row r="655" spans="1:4" ht="12.5">
      <c r="A655" s="1">
        <v>654</v>
      </c>
      <c r="B655" s="1">
        <v>2254</v>
      </c>
      <c r="C655" s="1">
        <v>112</v>
      </c>
      <c r="D655" s="2">
        <f t="shared" si="0"/>
        <v>0.12637656190218791</v>
      </c>
    </row>
    <row r="656" spans="1:4" ht="12.5">
      <c r="A656" s="1">
        <v>655</v>
      </c>
      <c r="B656" s="1">
        <v>2255</v>
      </c>
      <c r="C656" s="1">
        <v>94</v>
      </c>
      <c r="D656" s="2">
        <f t="shared" si="0"/>
        <v>0.10606604302505056</v>
      </c>
    </row>
    <row r="657" spans="1:4" ht="12.5">
      <c r="A657" s="1">
        <v>656</v>
      </c>
      <c r="B657" s="1">
        <v>2256</v>
      </c>
      <c r="C657" s="1">
        <v>104</v>
      </c>
      <c r="D657" s="2">
        <f t="shared" si="0"/>
        <v>0.11734966462346019</v>
      </c>
    </row>
    <row r="658" spans="1:4" ht="12.5">
      <c r="A658" s="1">
        <v>657</v>
      </c>
      <c r="B658" s="1">
        <v>2257</v>
      </c>
      <c r="C658" s="1">
        <v>104</v>
      </c>
      <c r="D658" s="2">
        <f t="shared" si="0"/>
        <v>0.11734966462346019</v>
      </c>
    </row>
    <row r="659" spans="1:4" ht="12.5">
      <c r="A659" s="1">
        <v>658</v>
      </c>
      <c r="B659" s="1">
        <v>2258</v>
      </c>
      <c r="C659" s="1">
        <v>100</v>
      </c>
      <c r="D659" s="2">
        <f t="shared" si="0"/>
        <v>0.11283621598409635</v>
      </c>
    </row>
    <row r="660" spans="1:4" ht="12.5">
      <c r="A660" s="1">
        <v>659</v>
      </c>
      <c r="B660" s="1">
        <v>2259</v>
      </c>
      <c r="C660" s="1">
        <v>100</v>
      </c>
      <c r="D660" s="2">
        <f t="shared" si="0"/>
        <v>0.11283621598409635</v>
      </c>
    </row>
    <row r="661" spans="1:4" ht="12.5">
      <c r="A661" s="1">
        <v>660</v>
      </c>
      <c r="B661" s="1">
        <v>2260</v>
      </c>
      <c r="C661" s="1">
        <v>103</v>
      </c>
      <c r="D661" s="2">
        <f t="shared" si="0"/>
        <v>0.11622130246361922</v>
      </c>
    </row>
    <row r="662" spans="1:4" ht="12.5">
      <c r="A662" s="1">
        <v>661</v>
      </c>
      <c r="B662" s="1">
        <v>2261</v>
      </c>
      <c r="C662" s="1">
        <v>104</v>
      </c>
      <c r="D662" s="2">
        <f t="shared" si="0"/>
        <v>0.11734966462346019</v>
      </c>
    </row>
    <row r="663" spans="1:4" ht="12.5">
      <c r="A663" s="1">
        <v>662</v>
      </c>
      <c r="B663" s="1">
        <v>2262</v>
      </c>
      <c r="C663" s="1">
        <v>107</v>
      </c>
      <c r="D663" s="2">
        <f t="shared" si="0"/>
        <v>0.12073475110298308</v>
      </c>
    </row>
    <row r="664" spans="1:4" ht="12.5">
      <c r="A664" s="1">
        <v>663</v>
      </c>
      <c r="B664" s="1">
        <v>2263</v>
      </c>
      <c r="C664" s="1">
        <v>101</v>
      </c>
      <c r="D664" s="2">
        <f t="shared" si="0"/>
        <v>0.11396457814393729</v>
      </c>
    </row>
    <row r="665" spans="1:4" ht="12.5">
      <c r="A665" s="1">
        <v>664</v>
      </c>
      <c r="B665" s="1">
        <v>2264</v>
      </c>
      <c r="C665" s="1">
        <v>104</v>
      </c>
      <c r="D665" s="2">
        <f t="shared" si="0"/>
        <v>0.11734966462346019</v>
      </c>
    </row>
    <row r="666" spans="1:4" ht="12.5">
      <c r="A666" s="1">
        <v>665</v>
      </c>
      <c r="B666" s="1">
        <v>2265</v>
      </c>
      <c r="C666" s="1">
        <v>106</v>
      </c>
      <c r="D666" s="2">
        <f t="shared" si="0"/>
        <v>0.11960638894314211</v>
      </c>
    </row>
    <row r="667" spans="1:4" ht="12.5">
      <c r="A667" s="1">
        <v>666</v>
      </c>
      <c r="B667" s="1">
        <v>2266</v>
      </c>
      <c r="C667" s="1">
        <v>91</v>
      </c>
      <c r="D667" s="2">
        <f t="shared" si="0"/>
        <v>0.10268095654552767</v>
      </c>
    </row>
    <row r="668" spans="1:4" ht="12.5">
      <c r="A668" s="1">
        <v>667</v>
      </c>
      <c r="B668" s="1">
        <v>2267</v>
      </c>
      <c r="C668" s="1">
        <v>95</v>
      </c>
      <c r="D668" s="2">
        <f t="shared" si="0"/>
        <v>0.10719440518489153</v>
      </c>
    </row>
    <row r="669" spans="1:4" ht="12.5">
      <c r="A669" s="1">
        <v>668</v>
      </c>
      <c r="B669" s="1">
        <v>2268</v>
      </c>
      <c r="C669" s="1">
        <v>92</v>
      </c>
      <c r="D669" s="2">
        <f t="shared" si="0"/>
        <v>0.10380931870536862</v>
      </c>
    </row>
    <row r="670" spans="1:4" ht="12.5">
      <c r="A670" s="1">
        <v>669</v>
      </c>
      <c r="B670" s="1">
        <v>2269</v>
      </c>
      <c r="C670" s="1">
        <v>94</v>
      </c>
      <c r="D670" s="2">
        <f t="shared" si="0"/>
        <v>0.10606604302505056</v>
      </c>
    </row>
    <row r="671" spans="1:4" ht="12.5">
      <c r="A671" s="1">
        <v>670</v>
      </c>
      <c r="B671" s="1">
        <v>2270</v>
      </c>
      <c r="C671" s="1">
        <v>81</v>
      </c>
      <c r="D671" s="2">
        <f t="shared" si="0"/>
        <v>9.1397334947118047E-2</v>
      </c>
    </row>
    <row r="672" spans="1:4" ht="12.5">
      <c r="A672" s="1">
        <v>671</v>
      </c>
      <c r="B672" s="1">
        <v>2271</v>
      </c>
      <c r="C672" s="1">
        <v>93</v>
      </c>
      <c r="D672" s="2">
        <f t="shared" si="0"/>
        <v>0.10493768086520959</v>
      </c>
    </row>
    <row r="673" spans="1:4" ht="12.5">
      <c r="A673" s="1">
        <v>672</v>
      </c>
      <c r="B673" s="1">
        <v>2272</v>
      </c>
      <c r="C673" s="1">
        <v>92</v>
      </c>
      <c r="D673" s="2">
        <f t="shared" si="0"/>
        <v>0.10380931870536862</v>
      </c>
    </row>
    <row r="674" spans="1:4" ht="12.5">
      <c r="A674" s="1">
        <v>673</v>
      </c>
      <c r="B674" s="1">
        <v>2273</v>
      </c>
      <c r="C674" s="1">
        <v>81</v>
      </c>
      <c r="D674" s="2">
        <f t="shared" si="0"/>
        <v>9.1397334947118047E-2</v>
      </c>
    </row>
    <row r="675" spans="1:4" ht="12.5">
      <c r="A675" s="1">
        <v>674</v>
      </c>
      <c r="B675" s="1">
        <v>2274</v>
      </c>
      <c r="C675" s="1">
        <v>99</v>
      </c>
      <c r="D675" s="2">
        <f t="shared" si="0"/>
        <v>0.11170785382425538</v>
      </c>
    </row>
    <row r="676" spans="1:4" ht="12.5">
      <c r="A676" s="1">
        <v>675</v>
      </c>
      <c r="B676" s="1">
        <v>2275</v>
      </c>
      <c r="C676" s="1">
        <v>90</v>
      </c>
      <c r="D676" s="2">
        <f t="shared" si="0"/>
        <v>0.10155259438568671</v>
      </c>
    </row>
    <row r="677" spans="1:4" ht="12.5">
      <c r="A677" s="1">
        <v>676</v>
      </c>
      <c r="B677" s="1">
        <v>2276</v>
      </c>
      <c r="C677" s="1">
        <v>85</v>
      </c>
      <c r="D677" s="2">
        <f t="shared" si="0"/>
        <v>9.591078358648189E-2</v>
      </c>
    </row>
    <row r="678" spans="1:4" ht="12.5">
      <c r="A678" s="1">
        <v>677</v>
      </c>
      <c r="B678" s="1">
        <v>2277</v>
      </c>
      <c r="C678" s="1">
        <v>71</v>
      </c>
      <c r="D678" s="2">
        <f t="shared" si="0"/>
        <v>8.0113713348708412E-2</v>
      </c>
    </row>
    <row r="679" spans="1:4" ht="12.5">
      <c r="A679" s="1">
        <v>678</v>
      </c>
      <c r="B679" s="1">
        <v>2278</v>
      </c>
      <c r="C679" s="1">
        <v>97</v>
      </c>
      <c r="D679" s="2">
        <f t="shared" si="0"/>
        <v>0.10945112950457345</v>
      </c>
    </row>
    <row r="680" spans="1:4" ht="12.5">
      <c r="A680" s="1">
        <v>679</v>
      </c>
      <c r="B680" s="1">
        <v>2279</v>
      </c>
      <c r="C680" s="1">
        <v>97</v>
      </c>
      <c r="D680" s="2">
        <f t="shared" si="0"/>
        <v>0.10945112950457345</v>
      </c>
    </row>
    <row r="681" spans="1:4" ht="12.5">
      <c r="A681" s="1">
        <v>680</v>
      </c>
      <c r="B681" s="1">
        <v>2280</v>
      </c>
      <c r="C681" s="1">
        <v>77</v>
      </c>
      <c r="D681" s="2">
        <f t="shared" si="0"/>
        <v>8.6883886307754177E-2</v>
      </c>
    </row>
    <row r="682" spans="1:4" ht="12.5">
      <c r="A682" s="1">
        <v>681</v>
      </c>
      <c r="B682" s="1">
        <v>2281</v>
      </c>
      <c r="C682" s="1">
        <v>82</v>
      </c>
      <c r="D682" s="2">
        <f t="shared" si="0"/>
        <v>9.2525697106958987E-2</v>
      </c>
    </row>
    <row r="683" spans="1:4" ht="12.5">
      <c r="A683" s="1">
        <v>682</v>
      </c>
      <c r="B683" s="1">
        <v>2282</v>
      </c>
      <c r="C683" s="1">
        <v>86</v>
      </c>
      <c r="D683" s="2">
        <f t="shared" si="0"/>
        <v>9.7039145746322858E-2</v>
      </c>
    </row>
    <row r="684" spans="1:4" ht="12.5">
      <c r="A684" s="1">
        <v>683</v>
      </c>
      <c r="B684" s="1">
        <v>2283</v>
      </c>
      <c r="C684" s="1">
        <v>86</v>
      </c>
      <c r="D684" s="2">
        <f t="shared" si="0"/>
        <v>9.7039145746322858E-2</v>
      </c>
    </row>
    <row r="685" spans="1:4" ht="12.5">
      <c r="A685" s="1">
        <v>684</v>
      </c>
      <c r="B685" s="1">
        <v>2284</v>
      </c>
      <c r="C685" s="1">
        <v>99</v>
      </c>
      <c r="D685" s="2">
        <f t="shared" si="0"/>
        <v>0.11170785382425538</v>
      </c>
    </row>
    <row r="686" spans="1:4" ht="12.5">
      <c r="A686" s="1">
        <v>685</v>
      </c>
      <c r="B686" s="1">
        <v>2285</v>
      </c>
      <c r="C686" s="1">
        <v>78</v>
      </c>
      <c r="D686" s="2">
        <f t="shared" si="0"/>
        <v>8.8012248467595144E-2</v>
      </c>
    </row>
    <row r="687" spans="1:4" ht="12.5">
      <c r="A687" s="1">
        <v>686</v>
      </c>
      <c r="B687" s="1">
        <v>2286</v>
      </c>
      <c r="C687" s="1">
        <v>89</v>
      </c>
      <c r="D687" s="2">
        <f t="shared" si="0"/>
        <v>0.10042423222584575</v>
      </c>
    </row>
    <row r="688" spans="1:4" ht="12.5">
      <c r="A688" s="1">
        <v>687</v>
      </c>
      <c r="B688" s="1">
        <v>2287</v>
      </c>
      <c r="C688" s="1">
        <v>98</v>
      </c>
      <c r="D688" s="2">
        <f t="shared" si="0"/>
        <v>0.11057949166441441</v>
      </c>
    </row>
    <row r="689" spans="1:4" ht="12.5">
      <c r="A689" s="1">
        <v>688</v>
      </c>
      <c r="B689" s="1">
        <v>2288</v>
      </c>
      <c r="C689" s="1">
        <v>101</v>
      </c>
      <c r="D689" s="2">
        <f t="shared" si="0"/>
        <v>0.11396457814393729</v>
      </c>
    </row>
    <row r="690" spans="1:4" ht="12.5">
      <c r="A690" s="1">
        <v>689</v>
      </c>
      <c r="B690" s="1">
        <v>2289</v>
      </c>
      <c r="C690" s="1">
        <v>78</v>
      </c>
      <c r="D690" s="2">
        <f t="shared" si="0"/>
        <v>8.8012248467595144E-2</v>
      </c>
    </row>
    <row r="691" spans="1:4" ht="12.5">
      <c r="A691" s="1">
        <v>690</v>
      </c>
      <c r="B691" s="1">
        <v>2290</v>
      </c>
      <c r="C691" s="1">
        <v>95</v>
      </c>
      <c r="D691" s="2">
        <f t="shared" si="0"/>
        <v>0.10719440518489153</v>
      </c>
    </row>
    <row r="692" spans="1:4" ht="12.5">
      <c r="A692" s="1">
        <v>691</v>
      </c>
      <c r="B692" s="1">
        <v>2291</v>
      </c>
      <c r="C692" s="1">
        <v>86</v>
      </c>
      <c r="D692" s="2">
        <f t="shared" si="0"/>
        <v>9.7039145746322858E-2</v>
      </c>
    </row>
    <row r="693" spans="1:4" ht="12.5">
      <c r="A693" s="1">
        <v>692</v>
      </c>
      <c r="B693" s="1">
        <v>2292</v>
      </c>
      <c r="C693" s="1">
        <v>104</v>
      </c>
      <c r="D693" s="2">
        <f t="shared" si="0"/>
        <v>0.11734966462346019</v>
      </c>
    </row>
    <row r="694" spans="1:4" ht="12.5">
      <c r="A694" s="1">
        <v>693</v>
      </c>
      <c r="B694" s="1">
        <v>2293</v>
      </c>
      <c r="C694" s="1">
        <v>92</v>
      </c>
      <c r="D694" s="2">
        <f t="shared" si="0"/>
        <v>0.10380931870536862</v>
      </c>
    </row>
    <row r="695" spans="1:4" ht="12.5">
      <c r="A695" s="1">
        <v>694</v>
      </c>
      <c r="B695" s="1">
        <v>2294</v>
      </c>
      <c r="C695" s="1">
        <v>77</v>
      </c>
      <c r="D695" s="2">
        <f t="shared" si="0"/>
        <v>8.6883886307754177E-2</v>
      </c>
    </row>
    <row r="696" spans="1:4" ht="12.5">
      <c r="A696" s="1">
        <v>695</v>
      </c>
      <c r="B696" s="1">
        <v>2295</v>
      </c>
      <c r="C696" s="1">
        <v>87</v>
      </c>
      <c r="D696" s="2">
        <f t="shared" si="0"/>
        <v>9.8167507906163812E-2</v>
      </c>
    </row>
    <row r="697" spans="1:4" ht="12.5">
      <c r="A697" s="1">
        <v>696</v>
      </c>
      <c r="B697" s="1">
        <v>2296</v>
      </c>
      <c r="C697" s="1">
        <v>85</v>
      </c>
      <c r="D697" s="2">
        <f t="shared" si="0"/>
        <v>9.591078358648189E-2</v>
      </c>
    </row>
    <row r="698" spans="1:4" ht="12.5">
      <c r="A698" s="1">
        <v>697</v>
      </c>
      <c r="B698" s="1">
        <v>2297</v>
      </c>
      <c r="C698" s="1">
        <v>101</v>
      </c>
      <c r="D698" s="2">
        <f t="shared" si="0"/>
        <v>0.11396457814393729</v>
      </c>
    </row>
    <row r="699" spans="1:4" ht="12.5">
      <c r="A699" s="1">
        <v>698</v>
      </c>
      <c r="B699" s="1">
        <v>2298</v>
      </c>
      <c r="C699" s="1">
        <v>94</v>
      </c>
      <c r="D699" s="2">
        <f t="shared" si="0"/>
        <v>0.10606604302505056</v>
      </c>
    </row>
    <row r="700" spans="1:4" ht="12.5">
      <c r="A700" s="1">
        <v>699</v>
      </c>
      <c r="B700" s="1">
        <v>2299</v>
      </c>
      <c r="C700" s="1">
        <v>101</v>
      </c>
      <c r="D700" s="2">
        <f t="shared" si="0"/>
        <v>0.11396457814393729</v>
      </c>
    </row>
    <row r="701" spans="1:4" ht="12.5">
      <c r="A701" s="1">
        <v>700</v>
      </c>
      <c r="B701" s="1">
        <v>2300</v>
      </c>
      <c r="C701" s="1">
        <v>81</v>
      </c>
      <c r="D701" s="2">
        <f t="shared" si="0"/>
        <v>9.1397334947118047E-2</v>
      </c>
    </row>
    <row r="702" spans="1:4" ht="12.5">
      <c r="A702" s="1">
        <v>701</v>
      </c>
      <c r="B702" s="1">
        <v>2301</v>
      </c>
      <c r="C702" s="1">
        <v>82</v>
      </c>
      <c r="D702" s="2">
        <f t="shared" si="0"/>
        <v>9.2525697106958987E-2</v>
      </c>
    </row>
    <row r="703" spans="1:4" ht="12.5">
      <c r="A703" s="1">
        <v>702</v>
      </c>
      <c r="B703" s="1">
        <v>2302</v>
      </c>
      <c r="C703" s="1">
        <v>85</v>
      </c>
      <c r="D703" s="2">
        <f t="shared" si="0"/>
        <v>9.591078358648189E-2</v>
      </c>
    </row>
    <row r="704" spans="1:4" ht="12.5">
      <c r="A704" s="1">
        <v>703</v>
      </c>
      <c r="B704" s="1">
        <v>2303</v>
      </c>
      <c r="C704" s="1">
        <v>86</v>
      </c>
      <c r="D704" s="2">
        <f t="shared" si="0"/>
        <v>9.7039145746322858E-2</v>
      </c>
    </row>
    <row r="705" spans="1:4" ht="12.5">
      <c r="A705" s="1">
        <v>704</v>
      </c>
      <c r="B705" s="1">
        <v>2304</v>
      </c>
      <c r="C705" s="1">
        <v>78</v>
      </c>
      <c r="D705" s="2">
        <f t="shared" si="0"/>
        <v>8.8012248467595144E-2</v>
      </c>
    </row>
    <row r="706" spans="1:4" ht="12.5">
      <c r="A706" s="1">
        <v>705</v>
      </c>
      <c r="B706" s="1">
        <v>2305</v>
      </c>
      <c r="C706" s="1">
        <v>85</v>
      </c>
      <c r="D706" s="2">
        <f t="shared" si="0"/>
        <v>9.591078358648189E-2</v>
      </c>
    </row>
    <row r="707" spans="1:4" ht="12.5">
      <c r="A707" s="1">
        <v>706</v>
      </c>
      <c r="B707" s="1">
        <v>2306</v>
      </c>
      <c r="C707" s="1">
        <v>87</v>
      </c>
      <c r="D707" s="2">
        <f t="shared" si="0"/>
        <v>9.8167507906163812E-2</v>
      </c>
    </row>
    <row r="708" spans="1:4" ht="12.5">
      <c r="A708" s="1">
        <v>707</v>
      </c>
      <c r="B708" s="1">
        <v>2307</v>
      </c>
      <c r="C708" s="1">
        <v>90</v>
      </c>
      <c r="D708" s="2">
        <f t="shared" si="0"/>
        <v>0.10155259438568671</v>
      </c>
    </row>
    <row r="709" spans="1:4" ht="12.5">
      <c r="A709" s="1">
        <v>708</v>
      </c>
      <c r="B709" s="1">
        <v>2308</v>
      </c>
      <c r="C709" s="1">
        <v>88</v>
      </c>
      <c r="D709" s="2">
        <f t="shared" si="0"/>
        <v>9.9295870066004779E-2</v>
      </c>
    </row>
    <row r="710" spans="1:4" ht="12.5">
      <c r="A710" s="1">
        <v>709</v>
      </c>
      <c r="B710" s="1">
        <v>2309</v>
      </c>
      <c r="C710" s="1">
        <v>69</v>
      </c>
      <c r="D710" s="2">
        <f t="shared" si="0"/>
        <v>7.7856989029026477E-2</v>
      </c>
    </row>
    <row r="711" spans="1:4" ht="12.5">
      <c r="A711" s="1">
        <v>710</v>
      </c>
      <c r="B711" s="1">
        <v>2310</v>
      </c>
      <c r="C711" s="1">
        <v>85</v>
      </c>
      <c r="D711" s="2">
        <f t="shared" si="0"/>
        <v>9.591078358648189E-2</v>
      </c>
    </row>
    <row r="712" spans="1:4" ht="12.5">
      <c r="A712" s="1">
        <v>711</v>
      </c>
      <c r="B712" s="1">
        <v>2311</v>
      </c>
      <c r="C712" s="1">
        <v>77</v>
      </c>
      <c r="D712" s="2">
        <f t="shared" si="0"/>
        <v>8.6883886307754177E-2</v>
      </c>
    </row>
    <row r="713" spans="1:4" ht="12.5">
      <c r="A713" s="1">
        <v>712</v>
      </c>
      <c r="B713" s="1">
        <v>2312</v>
      </c>
      <c r="C713" s="1">
        <v>90</v>
      </c>
      <c r="D713" s="2">
        <f t="shared" si="0"/>
        <v>0.10155259438568671</v>
      </c>
    </row>
    <row r="714" spans="1:4" ht="12.5">
      <c r="A714" s="1">
        <v>713</v>
      </c>
      <c r="B714" s="1">
        <v>2313</v>
      </c>
      <c r="C714" s="1">
        <v>105</v>
      </c>
      <c r="D714" s="2">
        <f t="shared" si="0"/>
        <v>0.11847802678330116</v>
      </c>
    </row>
    <row r="715" spans="1:4" ht="12.5">
      <c r="A715" s="1">
        <v>714</v>
      </c>
      <c r="B715" s="1">
        <v>2314</v>
      </c>
      <c r="C715" s="1">
        <v>90</v>
      </c>
      <c r="D715" s="2">
        <f t="shared" si="0"/>
        <v>0.10155259438568671</v>
      </c>
    </row>
    <row r="716" spans="1:4" ht="12.5">
      <c r="A716" s="1">
        <v>715</v>
      </c>
      <c r="B716" s="1">
        <v>2315</v>
      </c>
      <c r="C716" s="1">
        <v>79</v>
      </c>
      <c r="D716" s="2">
        <f t="shared" si="0"/>
        <v>8.9140610627436112E-2</v>
      </c>
    </row>
    <row r="717" spans="1:4" ht="12.5">
      <c r="A717" s="1">
        <v>716</v>
      </c>
      <c r="B717" s="1">
        <v>2316</v>
      </c>
      <c r="C717" s="1">
        <v>66</v>
      </c>
      <c r="D717" s="2">
        <f t="shared" si="0"/>
        <v>7.4471902549503588E-2</v>
      </c>
    </row>
    <row r="718" spans="1:4" ht="12.5">
      <c r="A718" s="1">
        <v>717</v>
      </c>
      <c r="B718" s="1">
        <v>2317</v>
      </c>
      <c r="C718" s="1">
        <v>87</v>
      </c>
      <c r="D718" s="2">
        <f t="shared" si="0"/>
        <v>9.8167507906163812E-2</v>
      </c>
    </row>
    <row r="719" spans="1:4" ht="12.5">
      <c r="A719" s="1">
        <v>718</v>
      </c>
      <c r="B719" s="1">
        <v>2318</v>
      </c>
      <c r="C719" s="1">
        <v>72</v>
      </c>
      <c r="D719" s="2">
        <f t="shared" si="0"/>
        <v>8.1242075508549352E-2</v>
      </c>
    </row>
    <row r="720" spans="1:4" ht="12.5">
      <c r="A720" s="1">
        <v>719</v>
      </c>
      <c r="B720" s="1">
        <v>2319</v>
      </c>
      <c r="C720" s="1">
        <v>84</v>
      </c>
      <c r="D720" s="2">
        <f t="shared" si="0"/>
        <v>9.4782421426640923E-2</v>
      </c>
    </row>
    <row r="721" spans="1:4" ht="12.5">
      <c r="A721" s="1">
        <v>720</v>
      </c>
      <c r="B721" s="1">
        <v>2320</v>
      </c>
      <c r="C721" s="1">
        <v>79</v>
      </c>
      <c r="D721" s="2">
        <f t="shared" si="0"/>
        <v>8.9140610627436112E-2</v>
      </c>
    </row>
    <row r="722" spans="1:4" ht="12.5">
      <c r="A722" s="1">
        <v>721</v>
      </c>
      <c r="B722" s="1">
        <v>2321</v>
      </c>
      <c r="C722" s="1">
        <v>83</v>
      </c>
      <c r="D722" s="2">
        <f t="shared" si="0"/>
        <v>9.3654059266799955E-2</v>
      </c>
    </row>
    <row r="723" spans="1:4" ht="12.5">
      <c r="A723" s="1">
        <v>722</v>
      </c>
      <c r="B723" s="1">
        <v>2322</v>
      </c>
      <c r="C723" s="1">
        <v>78</v>
      </c>
      <c r="D723" s="2">
        <f t="shared" si="0"/>
        <v>8.8012248467595144E-2</v>
      </c>
    </row>
    <row r="724" spans="1:4" ht="12.5">
      <c r="A724" s="1">
        <v>723</v>
      </c>
      <c r="B724" s="1">
        <v>2323</v>
      </c>
      <c r="C724" s="1">
        <v>100</v>
      </c>
      <c r="D724" s="2">
        <f t="shared" si="0"/>
        <v>0.11283621598409635</v>
      </c>
    </row>
    <row r="725" spans="1:4" ht="12.5">
      <c r="A725" s="1">
        <v>724</v>
      </c>
      <c r="B725" s="1">
        <v>2324</v>
      </c>
      <c r="C725" s="1">
        <v>85</v>
      </c>
      <c r="D725" s="2">
        <f t="shared" si="0"/>
        <v>9.591078358648189E-2</v>
      </c>
    </row>
    <row r="726" spans="1:4" ht="12.5">
      <c r="A726" s="1">
        <v>725</v>
      </c>
      <c r="B726" s="1">
        <v>2325</v>
      </c>
      <c r="C726" s="1">
        <v>81</v>
      </c>
      <c r="D726" s="2">
        <f t="shared" si="0"/>
        <v>9.1397334947118047E-2</v>
      </c>
    </row>
    <row r="727" spans="1:4" ht="12.5">
      <c r="A727" s="1">
        <v>726</v>
      </c>
      <c r="B727" s="1">
        <v>2326</v>
      </c>
      <c r="C727" s="1">
        <v>65</v>
      </c>
      <c r="D727" s="2">
        <f t="shared" si="0"/>
        <v>7.334354038966262E-2</v>
      </c>
    </row>
    <row r="728" spans="1:4" ht="12.5">
      <c r="A728" s="1">
        <v>727</v>
      </c>
      <c r="B728" s="1">
        <v>2327</v>
      </c>
      <c r="C728" s="1">
        <v>88</v>
      </c>
      <c r="D728" s="2">
        <f t="shared" si="0"/>
        <v>9.9295870066004779E-2</v>
      </c>
    </row>
    <row r="729" spans="1:4" ht="12.5">
      <c r="A729" s="1">
        <v>728</v>
      </c>
      <c r="B729" s="1">
        <v>2328</v>
      </c>
      <c r="C729" s="1">
        <v>73</v>
      </c>
      <c r="D729" s="2">
        <f t="shared" si="0"/>
        <v>8.237043766839032E-2</v>
      </c>
    </row>
    <row r="730" spans="1:4" ht="12.5">
      <c r="A730" s="1">
        <v>729</v>
      </c>
      <c r="B730" s="1">
        <v>2329</v>
      </c>
      <c r="C730" s="1">
        <v>96</v>
      </c>
      <c r="D730" s="2">
        <f t="shared" si="0"/>
        <v>0.10832276734473248</v>
      </c>
    </row>
    <row r="731" spans="1:4" ht="12.5">
      <c r="A731" s="1">
        <v>730</v>
      </c>
      <c r="B731" s="1">
        <v>2330</v>
      </c>
      <c r="C731" s="1">
        <v>81</v>
      </c>
      <c r="D731" s="2">
        <f t="shared" si="0"/>
        <v>9.1397334947118047E-2</v>
      </c>
    </row>
    <row r="732" spans="1:4" ht="12.5">
      <c r="A732" s="1">
        <v>731</v>
      </c>
      <c r="B732" s="1">
        <v>2331</v>
      </c>
      <c r="C732" s="1">
        <v>74</v>
      </c>
      <c r="D732" s="2">
        <f t="shared" si="0"/>
        <v>8.3498799828231288E-2</v>
      </c>
    </row>
    <row r="733" spans="1:4" ht="12.5">
      <c r="A733" s="1">
        <v>732</v>
      </c>
      <c r="B733" s="1">
        <v>2332</v>
      </c>
      <c r="C733" s="1">
        <v>86</v>
      </c>
      <c r="D733" s="2">
        <f t="shared" si="0"/>
        <v>9.7039145746322858E-2</v>
      </c>
    </row>
    <row r="734" spans="1:4" ht="12.5">
      <c r="A734" s="1">
        <v>733</v>
      </c>
      <c r="B734" s="1">
        <v>2333</v>
      </c>
      <c r="C734" s="1">
        <v>77</v>
      </c>
      <c r="D734" s="2">
        <f t="shared" si="0"/>
        <v>8.6883886307754177E-2</v>
      </c>
    </row>
    <row r="735" spans="1:4" ht="12.5">
      <c r="A735" s="1">
        <v>734</v>
      </c>
      <c r="B735" s="1">
        <v>2334</v>
      </c>
      <c r="C735" s="1">
        <v>83</v>
      </c>
      <c r="D735" s="2">
        <f t="shared" si="0"/>
        <v>9.3654059266799955E-2</v>
      </c>
    </row>
    <row r="736" spans="1:4" ht="12.5">
      <c r="A736" s="1">
        <v>735</v>
      </c>
      <c r="B736" s="1">
        <v>2335</v>
      </c>
      <c r="C736" s="1">
        <v>74</v>
      </c>
      <c r="D736" s="2">
        <f t="shared" si="0"/>
        <v>8.3498799828231288E-2</v>
      </c>
    </row>
    <row r="737" spans="1:4" ht="12.5">
      <c r="A737" s="1">
        <v>736</v>
      </c>
      <c r="B737" s="1">
        <v>2336</v>
      </c>
      <c r="C737" s="1">
        <v>71</v>
      </c>
      <c r="D737" s="2">
        <f t="shared" si="0"/>
        <v>8.0113713348708412E-2</v>
      </c>
    </row>
    <row r="738" spans="1:4" ht="12.5">
      <c r="A738" s="1">
        <v>737</v>
      </c>
      <c r="B738" s="1">
        <v>2337</v>
      </c>
      <c r="C738" s="1">
        <v>93</v>
      </c>
      <c r="D738" s="2">
        <f t="shared" si="0"/>
        <v>0.10493768086520959</v>
      </c>
    </row>
    <row r="739" spans="1:4" ht="12.5">
      <c r="A739" s="1">
        <v>738</v>
      </c>
      <c r="B739" s="1">
        <v>2338</v>
      </c>
      <c r="C739" s="1">
        <v>75</v>
      </c>
      <c r="D739" s="2">
        <f t="shared" si="0"/>
        <v>8.4627161988072255E-2</v>
      </c>
    </row>
    <row r="740" spans="1:4" ht="12.5">
      <c r="A740" s="1">
        <v>739</v>
      </c>
      <c r="B740" s="1">
        <v>2339</v>
      </c>
      <c r="C740" s="1">
        <v>76</v>
      </c>
      <c r="D740" s="2">
        <f t="shared" si="0"/>
        <v>8.5755524147913223E-2</v>
      </c>
    </row>
    <row r="741" spans="1:4" ht="12.5">
      <c r="A741" s="1">
        <v>740</v>
      </c>
      <c r="B741" s="1">
        <v>2340</v>
      </c>
      <c r="C741" s="1">
        <v>79</v>
      </c>
      <c r="D741" s="2">
        <f t="shared" si="0"/>
        <v>8.9140610627436112E-2</v>
      </c>
    </row>
    <row r="742" spans="1:4" ht="12.5">
      <c r="A742" s="1">
        <v>741</v>
      </c>
      <c r="B742" s="1">
        <v>2341</v>
      </c>
      <c r="C742" s="1">
        <v>83</v>
      </c>
      <c r="D742" s="2">
        <f t="shared" si="0"/>
        <v>9.3654059266799955E-2</v>
      </c>
    </row>
    <row r="743" spans="1:4" ht="12.5">
      <c r="A743" s="1">
        <v>742</v>
      </c>
      <c r="B743" s="1">
        <v>2342</v>
      </c>
      <c r="C743" s="1">
        <v>75</v>
      </c>
      <c r="D743" s="2">
        <f t="shared" si="0"/>
        <v>8.4627161988072255E-2</v>
      </c>
    </row>
    <row r="744" spans="1:4" ht="12.5">
      <c r="A744" s="1">
        <v>743</v>
      </c>
      <c r="B744" s="1">
        <v>2343</v>
      </c>
      <c r="C744" s="1">
        <v>97</v>
      </c>
      <c r="D744" s="2">
        <f t="shared" si="0"/>
        <v>0.10945112950457345</v>
      </c>
    </row>
    <row r="745" spans="1:4" ht="12.5">
      <c r="A745" s="1">
        <v>744</v>
      </c>
      <c r="B745" s="1">
        <v>2344</v>
      </c>
      <c r="C745" s="1">
        <v>97</v>
      </c>
      <c r="D745" s="2">
        <f t="shared" si="0"/>
        <v>0.10945112950457345</v>
      </c>
    </row>
    <row r="746" spans="1:4" ht="12.5">
      <c r="A746" s="1">
        <v>745</v>
      </c>
      <c r="B746" s="1">
        <v>2345</v>
      </c>
      <c r="C746" s="1">
        <v>80</v>
      </c>
      <c r="D746" s="2">
        <f t="shared" si="0"/>
        <v>9.026897278727708E-2</v>
      </c>
    </row>
    <row r="747" spans="1:4" ht="12.5">
      <c r="A747" s="1">
        <v>746</v>
      </c>
      <c r="B747" s="1">
        <v>2346</v>
      </c>
      <c r="C747" s="1">
        <v>73</v>
      </c>
      <c r="D747" s="2">
        <f t="shared" si="0"/>
        <v>8.237043766839032E-2</v>
      </c>
    </row>
    <row r="748" spans="1:4" ht="12.5">
      <c r="A748" s="1">
        <v>747</v>
      </c>
      <c r="B748" s="1">
        <v>2347</v>
      </c>
      <c r="C748" s="1">
        <v>92</v>
      </c>
      <c r="D748" s="2">
        <f t="shared" si="0"/>
        <v>0.10380931870536862</v>
      </c>
    </row>
    <row r="749" spans="1:4" ht="12.5">
      <c r="A749" s="1">
        <v>748</v>
      </c>
      <c r="B749" s="1">
        <v>2348</v>
      </c>
      <c r="C749" s="1">
        <v>66</v>
      </c>
      <c r="D749" s="2">
        <f t="shared" si="0"/>
        <v>7.4471902549503588E-2</v>
      </c>
    </row>
    <row r="750" spans="1:4" ht="12.5">
      <c r="A750" s="1">
        <v>749</v>
      </c>
      <c r="B750" s="1">
        <v>2349</v>
      </c>
      <c r="C750" s="1">
        <v>78</v>
      </c>
      <c r="D750" s="2">
        <f t="shared" si="0"/>
        <v>8.8012248467595144E-2</v>
      </c>
    </row>
    <row r="751" spans="1:4" ht="12.5">
      <c r="A751" s="1">
        <v>750</v>
      </c>
      <c r="B751" s="1">
        <v>2350</v>
      </c>
      <c r="C751" s="1">
        <v>70</v>
      </c>
      <c r="D751" s="2">
        <f t="shared" si="0"/>
        <v>7.8985351188867445E-2</v>
      </c>
    </row>
    <row r="752" spans="1:4" ht="12.5">
      <c r="A752" s="1">
        <v>751</v>
      </c>
      <c r="B752" s="1">
        <v>2351</v>
      </c>
      <c r="C752" s="1">
        <v>82</v>
      </c>
      <c r="D752" s="2">
        <f t="shared" si="0"/>
        <v>9.2525697106958987E-2</v>
      </c>
    </row>
    <row r="753" spans="1:4" ht="12.5">
      <c r="A753" s="1">
        <v>752</v>
      </c>
      <c r="B753" s="1">
        <v>2352</v>
      </c>
      <c r="C753" s="1">
        <v>67</v>
      </c>
      <c r="D753" s="2">
        <f t="shared" si="0"/>
        <v>7.5600264709344542E-2</v>
      </c>
    </row>
    <row r="754" spans="1:4" ht="12.5">
      <c r="A754" s="1">
        <v>753</v>
      </c>
      <c r="B754" s="1">
        <v>2353</v>
      </c>
      <c r="C754" s="1">
        <v>71</v>
      </c>
      <c r="D754" s="2">
        <f t="shared" si="0"/>
        <v>8.0113713348708412E-2</v>
      </c>
    </row>
    <row r="755" spans="1:4" ht="12.5">
      <c r="A755" s="1">
        <v>754</v>
      </c>
      <c r="B755" s="1">
        <v>2354</v>
      </c>
      <c r="C755" s="1">
        <v>73</v>
      </c>
      <c r="D755" s="2">
        <f t="shared" si="0"/>
        <v>8.237043766839032E-2</v>
      </c>
    </row>
    <row r="756" spans="1:4" ht="12.5">
      <c r="A756" s="1">
        <v>755</v>
      </c>
      <c r="B756" s="1">
        <v>2355</v>
      </c>
      <c r="C756" s="1">
        <v>81</v>
      </c>
      <c r="D756" s="2">
        <f t="shared" si="0"/>
        <v>9.1397334947118047E-2</v>
      </c>
    </row>
    <row r="757" spans="1:4" ht="12.5">
      <c r="A757" s="1">
        <v>756</v>
      </c>
      <c r="B757" s="1">
        <v>2356</v>
      </c>
      <c r="C757" s="1">
        <v>68</v>
      </c>
      <c r="D757" s="2">
        <f t="shared" si="0"/>
        <v>7.6728626869185509E-2</v>
      </c>
    </row>
    <row r="758" spans="1:4" ht="12.5">
      <c r="A758" s="1">
        <v>757</v>
      </c>
      <c r="B758" s="1">
        <v>2357</v>
      </c>
      <c r="C758" s="1">
        <v>72</v>
      </c>
      <c r="D758" s="2">
        <f t="shared" si="0"/>
        <v>8.1242075508549352E-2</v>
      </c>
    </row>
    <row r="759" spans="1:4" ht="12.5">
      <c r="A759" s="1">
        <v>758</v>
      </c>
      <c r="B759" s="1">
        <v>2358</v>
      </c>
      <c r="C759" s="1">
        <v>65</v>
      </c>
      <c r="D759" s="2">
        <f t="shared" si="0"/>
        <v>7.334354038966262E-2</v>
      </c>
    </row>
    <row r="760" spans="1:4" ht="12.5">
      <c r="A760" s="1">
        <v>759</v>
      </c>
      <c r="B760" s="1">
        <v>2359</v>
      </c>
      <c r="C760" s="1">
        <v>79</v>
      </c>
      <c r="D760" s="2">
        <f t="shared" si="0"/>
        <v>8.9140610627436112E-2</v>
      </c>
    </row>
    <row r="761" spans="1:4" ht="12.5">
      <c r="A761" s="1">
        <v>760</v>
      </c>
      <c r="B761" s="1">
        <v>2360</v>
      </c>
      <c r="C761" s="1">
        <v>77</v>
      </c>
      <c r="D761" s="2">
        <f t="shared" si="0"/>
        <v>8.6883886307754177E-2</v>
      </c>
    </row>
    <row r="762" spans="1:4" ht="12.5">
      <c r="A762" s="1">
        <v>761</v>
      </c>
      <c r="B762" s="1">
        <v>2361</v>
      </c>
      <c r="C762" s="1">
        <v>70</v>
      </c>
      <c r="D762" s="2">
        <f t="shared" si="0"/>
        <v>7.8985351188867445E-2</v>
      </c>
    </row>
    <row r="763" spans="1:4" ht="12.5">
      <c r="A763" s="1">
        <v>762</v>
      </c>
      <c r="B763" s="1">
        <v>2362</v>
      </c>
      <c r="C763" s="1">
        <v>66</v>
      </c>
      <c r="D763" s="2">
        <f t="shared" si="0"/>
        <v>7.4471902549503588E-2</v>
      </c>
    </row>
    <row r="764" spans="1:4" ht="12.5">
      <c r="A764" s="1">
        <v>763</v>
      </c>
      <c r="B764" s="1">
        <v>2363</v>
      </c>
      <c r="C764" s="1">
        <v>78</v>
      </c>
      <c r="D764" s="2">
        <f t="shared" si="0"/>
        <v>8.8012248467595144E-2</v>
      </c>
    </row>
    <row r="765" spans="1:4" ht="12.5">
      <c r="A765" s="1">
        <v>764</v>
      </c>
      <c r="B765" s="1">
        <v>2364</v>
      </c>
      <c r="C765" s="1">
        <v>55</v>
      </c>
      <c r="D765" s="2">
        <f t="shared" si="0"/>
        <v>6.2059918791252985E-2</v>
      </c>
    </row>
    <row r="766" spans="1:4" ht="12.5">
      <c r="A766" s="1">
        <v>765</v>
      </c>
      <c r="B766" s="1">
        <v>2365</v>
      </c>
      <c r="C766" s="1">
        <v>65</v>
      </c>
      <c r="D766" s="2">
        <f t="shared" si="0"/>
        <v>7.334354038966262E-2</v>
      </c>
    </row>
    <row r="767" spans="1:4" ht="12.5">
      <c r="A767" s="1">
        <v>766</v>
      </c>
      <c r="B767" s="1">
        <v>2366</v>
      </c>
      <c r="C767" s="1">
        <v>66</v>
      </c>
      <c r="D767" s="2">
        <f t="shared" si="0"/>
        <v>7.4471902549503588E-2</v>
      </c>
    </row>
    <row r="768" spans="1:4" ht="12.5">
      <c r="A768" s="1">
        <v>767</v>
      </c>
      <c r="B768" s="1">
        <v>2367</v>
      </c>
      <c r="C768" s="1">
        <v>57</v>
      </c>
      <c r="D768" s="2">
        <f t="shared" si="0"/>
        <v>6.4316643110934921E-2</v>
      </c>
    </row>
    <row r="769" spans="1:4" ht="12.5">
      <c r="A769" s="1">
        <v>768</v>
      </c>
      <c r="B769" s="1">
        <v>2368</v>
      </c>
      <c r="C769" s="1">
        <v>55</v>
      </c>
      <c r="D769" s="2">
        <f t="shared" si="0"/>
        <v>6.2059918791252985E-2</v>
      </c>
    </row>
    <row r="770" spans="1:4" ht="12.5">
      <c r="A770" s="1">
        <v>769</v>
      </c>
      <c r="B770" s="1">
        <v>2369</v>
      </c>
      <c r="C770" s="1">
        <v>67</v>
      </c>
      <c r="D770" s="2">
        <f t="shared" si="0"/>
        <v>7.5600264709344542E-2</v>
      </c>
    </row>
    <row r="771" spans="1:4" ht="12.5">
      <c r="A771" s="1">
        <v>770</v>
      </c>
      <c r="B771" s="1">
        <v>2370</v>
      </c>
      <c r="C771" s="1">
        <v>61</v>
      </c>
      <c r="D771" s="2">
        <f t="shared" si="0"/>
        <v>6.8830091750298777E-2</v>
      </c>
    </row>
    <row r="772" spans="1:4" ht="12.5">
      <c r="A772" s="1">
        <v>771</v>
      </c>
      <c r="B772" s="1">
        <v>2371</v>
      </c>
      <c r="C772" s="1">
        <v>65</v>
      </c>
      <c r="D772" s="2">
        <f t="shared" si="0"/>
        <v>7.334354038966262E-2</v>
      </c>
    </row>
    <row r="773" spans="1:4" ht="12.5">
      <c r="A773" s="1">
        <v>772</v>
      </c>
      <c r="B773" s="1">
        <v>2372</v>
      </c>
      <c r="C773" s="1">
        <v>78</v>
      </c>
      <c r="D773" s="2">
        <f t="shared" si="0"/>
        <v>8.8012248467595144E-2</v>
      </c>
    </row>
    <row r="774" spans="1:4" ht="12.5">
      <c r="A774" s="1">
        <v>773</v>
      </c>
      <c r="B774" s="1">
        <v>2373</v>
      </c>
      <c r="C774" s="1">
        <v>72</v>
      </c>
      <c r="D774" s="2">
        <f t="shared" si="0"/>
        <v>8.1242075508549352E-2</v>
      </c>
    </row>
    <row r="775" spans="1:4" ht="12.5">
      <c r="A775" s="1">
        <v>774</v>
      </c>
      <c r="B775" s="1">
        <v>2374</v>
      </c>
      <c r="C775" s="1">
        <v>53</v>
      </c>
      <c r="D775" s="2">
        <f t="shared" si="0"/>
        <v>5.9803194471571057E-2</v>
      </c>
    </row>
    <row r="776" spans="1:4" ht="12.5">
      <c r="A776" s="1">
        <v>775</v>
      </c>
      <c r="B776" s="1">
        <v>2375</v>
      </c>
      <c r="C776" s="1">
        <v>66</v>
      </c>
      <c r="D776" s="2">
        <f t="shared" si="0"/>
        <v>7.4471902549503588E-2</v>
      </c>
    </row>
    <row r="777" spans="1:4" ht="12.5">
      <c r="A777" s="1">
        <v>776</v>
      </c>
      <c r="B777" s="1">
        <v>2376</v>
      </c>
      <c r="C777" s="1">
        <v>53</v>
      </c>
      <c r="D777" s="2">
        <f t="shared" si="0"/>
        <v>5.9803194471571057E-2</v>
      </c>
    </row>
    <row r="778" spans="1:4" ht="12.5">
      <c r="A778" s="1">
        <v>777</v>
      </c>
      <c r="B778" s="1">
        <v>2377</v>
      </c>
      <c r="C778" s="1">
        <v>78</v>
      </c>
      <c r="D778" s="2">
        <f t="shared" si="0"/>
        <v>8.8012248467595144E-2</v>
      </c>
    </row>
    <row r="779" spans="1:4" ht="12.5">
      <c r="A779" s="1">
        <v>778</v>
      </c>
      <c r="B779" s="1">
        <v>2378</v>
      </c>
      <c r="C779" s="1">
        <v>81</v>
      </c>
      <c r="D779" s="2">
        <f t="shared" si="0"/>
        <v>9.1397334947118047E-2</v>
      </c>
    </row>
    <row r="780" spans="1:4" ht="12.5">
      <c r="A780" s="1">
        <v>779</v>
      </c>
      <c r="B780" s="1">
        <v>2379</v>
      </c>
      <c r="C780" s="1">
        <v>66</v>
      </c>
      <c r="D780" s="2">
        <f t="shared" si="0"/>
        <v>7.4471902549503588E-2</v>
      </c>
    </row>
    <row r="781" spans="1:4" ht="12.5">
      <c r="A781" s="1">
        <v>780</v>
      </c>
      <c r="B781" s="1">
        <v>2380</v>
      </c>
      <c r="C781" s="1">
        <v>88</v>
      </c>
      <c r="D781" s="2">
        <f t="shared" si="0"/>
        <v>9.9295870066004779E-2</v>
      </c>
    </row>
    <row r="782" spans="1:4" ht="12.5">
      <c r="A782" s="1">
        <v>781</v>
      </c>
      <c r="B782" s="1">
        <v>2381</v>
      </c>
      <c r="C782" s="1">
        <v>50</v>
      </c>
      <c r="D782" s="2">
        <f t="shared" si="0"/>
        <v>5.6418107992048175E-2</v>
      </c>
    </row>
    <row r="783" spans="1:4" ht="12.5">
      <c r="A783" s="1">
        <v>782</v>
      </c>
      <c r="B783" s="1">
        <v>2382</v>
      </c>
      <c r="C783" s="1">
        <v>72</v>
      </c>
      <c r="D783" s="2">
        <f t="shared" si="0"/>
        <v>8.1242075508549352E-2</v>
      </c>
    </row>
    <row r="784" spans="1:4" ht="12.5">
      <c r="A784" s="1">
        <v>783</v>
      </c>
      <c r="B784" s="1">
        <v>2383</v>
      </c>
      <c r="C784" s="1">
        <v>66</v>
      </c>
      <c r="D784" s="2">
        <f t="shared" si="0"/>
        <v>7.4471902549503588E-2</v>
      </c>
    </row>
    <row r="785" spans="1:4" ht="12.5">
      <c r="A785" s="1">
        <v>784</v>
      </c>
      <c r="B785" s="1">
        <v>2384</v>
      </c>
      <c r="C785" s="1">
        <v>46</v>
      </c>
      <c r="D785" s="2">
        <f t="shared" si="0"/>
        <v>5.1904659352684311E-2</v>
      </c>
    </row>
    <row r="786" spans="1:4" ht="12.5">
      <c r="A786" s="1">
        <v>785</v>
      </c>
      <c r="B786" s="1">
        <v>2385</v>
      </c>
      <c r="C786" s="1">
        <v>68</v>
      </c>
      <c r="D786" s="2">
        <f t="shared" si="0"/>
        <v>7.6728626869185509E-2</v>
      </c>
    </row>
    <row r="787" spans="1:4" ht="12.5">
      <c r="A787" s="1">
        <v>786</v>
      </c>
      <c r="B787" s="1">
        <v>2386</v>
      </c>
      <c r="C787" s="1">
        <v>61</v>
      </c>
      <c r="D787" s="2">
        <f t="shared" si="0"/>
        <v>6.8830091750298777E-2</v>
      </c>
    </row>
    <row r="788" spans="1:4" ht="12.5">
      <c r="A788" s="1">
        <v>787</v>
      </c>
      <c r="B788" s="1">
        <v>2387</v>
      </c>
      <c r="C788" s="1">
        <v>65</v>
      </c>
      <c r="D788" s="2">
        <f t="shared" si="0"/>
        <v>7.334354038966262E-2</v>
      </c>
    </row>
    <row r="789" spans="1:4" ht="12.5">
      <c r="A789" s="1">
        <v>788</v>
      </c>
      <c r="B789" s="1">
        <v>2388</v>
      </c>
      <c r="C789" s="1">
        <v>51</v>
      </c>
      <c r="D789" s="2">
        <f t="shared" si="0"/>
        <v>5.7546470151889129E-2</v>
      </c>
    </row>
    <row r="790" spans="1:4" ht="12.5">
      <c r="A790" s="1">
        <v>789</v>
      </c>
      <c r="B790" s="1">
        <v>2389</v>
      </c>
      <c r="C790" s="1">
        <v>52</v>
      </c>
      <c r="D790" s="2">
        <f t="shared" si="0"/>
        <v>5.8674832311730096E-2</v>
      </c>
    </row>
    <row r="791" spans="1:4" ht="12.5">
      <c r="A791" s="1">
        <v>790</v>
      </c>
      <c r="B791" s="1">
        <v>2390</v>
      </c>
      <c r="C791" s="1">
        <v>70</v>
      </c>
      <c r="D791" s="2">
        <f t="shared" si="0"/>
        <v>7.8985351188867445E-2</v>
      </c>
    </row>
    <row r="792" spans="1:4" ht="12.5">
      <c r="A792" s="1">
        <v>791</v>
      </c>
      <c r="B792" s="1">
        <v>2391</v>
      </c>
      <c r="C792" s="1">
        <v>74</v>
      </c>
      <c r="D792" s="2">
        <f t="shared" si="0"/>
        <v>8.3498799828231288E-2</v>
      </c>
    </row>
    <row r="793" spans="1:4" ht="12.5">
      <c r="A793" s="1">
        <v>792</v>
      </c>
      <c r="B793" s="1">
        <v>2392</v>
      </c>
      <c r="C793" s="1">
        <v>67</v>
      </c>
      <c r="D793" s="2">
        <f t="shared" si="0"/>
        <v>7.5600264709344542E-2</v>
      </c>
    </row>
    <row r="794" spans="1:4" ht="12.5">
      <c r="A794" s="1">
        <v>793</v>
      </c>
      <c r="B794" s="1">
        <v>2393</v>
      </c>
      <c r="C794" s="1">
        <v>58</v>
      </c>
      <c r="D794" s="2">
        <f t="shared" si="0"/>
        <v>6.5445005270775874E-2</v>
      </c>
    </row>
    <row r="795" spans="1:4" ht="12.5">
      <c r="A795" s="1">
        <v>794</v>
      </c>
      <c r="B795" s="1">
        <v>2394</v>
      </c>
      <c r="C795" s="1">
        <v>56</v>
      </c>
      <c r="D795" s="2">
        <f t="shared" si="0"/>
        <v>6.3188280951093953E-2</v>
      </c>
    </row>
    <row r="796" spans="1:4" ht="12.5">
      <c r="A796" s="1">
        <v>795</v>
      </c>
      <c r="B796" s="1">
        <v>2395</v>
      </c>
      <c r="C796" s="1">
        <v>45</v>
      </c>
      <c r="D796" s="2">
        <f t="shared" si="0"/>
        <v>5.0776297192843357E-2</v>
      </c>
    </row>
    <row r="797" spans="1:4" ht="12.5">
      <c r="A797" s="1">
        <v>796</v>
      </c>
      <c r="B797" s="1">
        <v>2396</v>
      </c>
      <c r="C797" s="1">
        <v>57</v>
      </c>
      <c r="D797" s="2">
        <f t="shared" si="0"/>
        <v>6.4316643110934921E-2</v>
      </c>
    </row>
    <row r="798" spans="1:4" ht="12.5">
      <c r="A798" s="1">
        <v>797</v>
      </c>
      <c r="B798" s="1">
        <v>2397</v>
      </c>
      <c r="C798" s="1">
        <v>53</v>
      </c>
      <c r="D798" s="2">
        <f t="shared" si="0"/>
        <v>5.9803194471571057E-2</v>
      </c>
    </row>
    <row r="799" spans="1:4" ht="12.5">
      <c r="A799" s="1">
        <v>798</v>
      </c>
      <c r="B799" s="1">
        <v>2398</v>
      </c>
      <c r="C799" s="1">
        <v>57</v>
      </c>
      <c r="D799" s="2">
        <f t="shared" si="0"/>
        <v>6.4316643110934921E-2</v>
      </c>
    </row>
    <row r="800" spans="1:4" ht="12.5">
      <c r="A800" s="1">
        <v>799</v>
      </c>
      <c r="B800" s="1">
        <v>2399</v>
      </c>
      <c r="C800" s="1">
        <v>62</v>
      </c>
      <c r="D800" s="2">
        <f t="shared" si="0"/>
        <v>6.9958453910139717E-2</v>
      </c>
    </row>
    <row r="801" spans="1:4" ht="12.5">
      <c r="A801" s="1">
        <v>800</v>
      </c>
      <c r="B801" s="1">
        <v>2400</v>
      </c>
      <c r="C801" s="1">
        <v>58</v>
      </c>
      <c r="D801" s="2">
        <f t="shared" si="0"/>
        <v>6.5445005270775874E-2</v>
      </c>
    </row>
    <row r="802" spans="1:4" ht="12.5">
      <c r="A802" s="1">
        <v>801</v>
      </c>
      <c r="B802" s="1">
        <v>2401</v>
      </c>
      <c r="C802" s="1">
        <v>74</v>
      </c>
      <c r="D802" s="2">
        <f t="shared" si="0"/>
        <v>8.3498799828231288E-2</v>
      </c>
    </row>
    <row r="803" spans="1:4" ht="12.5">
      <c r="A803" s="1">
        <v>802</v>
      </c>
      <c r="B803" s="1">
        <v>2402</v>
      </c>
      <c r="C803" s="1">
        <v>62</v>
      </c>
      <c r="D803" s="2">
        <f t="shared" si="0"/>
        <v>6.9958453910139717E-2</v>
      </c>
    </row>
    <row r="804" spans="1:4" ht="12.5">
      <c r="A804" s="1">
        <v>803</v>
      </c>
      <c r="B804" s="1">
        <v>2403</v>
      </c>
      <c r="C804" s="1">
        <v>61</v>
      </c>
      <c r="D804" s="2">
        <f t="shared" si="0"/>
        <v>6.8830091750298777E-2</v>
      </c>
    </row>
    <row r="805" spans="1:4" ht="12.5">
      <c r="A805" s="1">
        <v>804</v>
      </c>
      <c r="B805" s="1">
        <v>2404</v>
      </c>
      <c r="C805" s="1">
        <v>53</v>
      </c>
      <c r="D805" s="2">
        <f t="shared" si="0"/>
        <v>5.9803194471571057E-2</v>
      </c>
    </row>
    <row r="806" spans="1:4" ht="12.5">
      <c r="A806" s="1">
        <v>805</v>
      </c>
      <c r="B806" s="1">
        <v>2405</v>
      </c>
      <c r="C806" s="1">
        <v>63</v>
      </c>
      <c r="D806" s="2">
        <f t="shared" si="0"/>
        <v>7.1086816069980685E-2</v>
      </c>
    </row>
    <row r="807" spans="1:4" ht="12.5">
      <c r="A807" s="1">
        <v>806</v>
      </c>
      <c r="B807" s="1">
        <v>2406</v>
      </c>
      <c r="C807" s="1">
        <v>58</v>
      </c>
      <c r="D807" s="2">
        <f t="shared" si="0"/>
        <v>6.5445005270775874E-2</v>
      </c>
    </row>
    <row r="808" spans="1:4" ht="12.5">
      <c r="A808" s="1">
        <v>807</v>
      </c>
      <c r="B808" s="1">
        <v>2407</v>
      </c>
      <c r="C808" s="1">
        <v>47</v>
      </c>
      <c r="D808" s="2">
        <f t="shared" si="0"/>
        <v>5.3033021512525279E-2</v>
      </c>
    </row>
    <row r="809" spans="1:4" ht="12.5">
      <c r="A809" s="1">
        <v>808</v>
      </c>
      <c r="B809" s="1">
        <v>2408</v>
      </c>
      <c r="C809" s="1">
        <v>58</v>
      </c>
      <c r="D809" s="2">
        <f t="shared" si="0"/>
        <v>6.5445005270775874E-2</v>
      </c>
    </row>
    <row r="810" spans="1:4" ht="12.5">
      <c r="A810" s="1">
        <v>809</v>
      </c>
      <c r="B810" s="1">
        <v>2409</v>
      </c>
      <c r="C810" s="1">
        <v>61</v>
      </c>
      <c r="D810" s="2">
        <f t="shared" si="0"/>
        <v>6.8830091750298777E-2</v>
      </c>
    </row>
    <row r="811" spans="1:4" ht="12.5">
      <c r="A811" s="1">
        <v>810</v>
      </c>
      <c r="B811" s="1">
        <v>2410</v>
      </c>
      <c r="C811" s="1">
        <v>53</v>
      </c>
      <c r="D811" s="2">
        <f t="shared" si="0"/>
        <v>5.9803194471571057E-2</v>
      </c>
    </row>
    <row r="812" spans="1:4" ht="12.5">
      <c r="A812" s="1">
        <v>811</v>
      </c>
      <c r="B812" s="1">
        <v>2411</v>
      </c>
      <c r="C812" s="1">
        <v>57</v>
      </c>
      <c r="D812" s="2">
        <f t="shared" si="0"/>
        <v>6.4316643110934921E-2</v>
      </c>
    </row>
    <row r="813" spans="1:4" ht="12.5">
      <c r="A813" s="1">
        <v>812</v>
      </c>
      <c r="B813" s="1">
        <v>2412</v>
      </c>
      <c r="C813" s="1">
        <v>72</v>
      </c>
      <c r="D813" s="2">
        <f t="shared" si="0"/>
        <v>8.1242075508549352E-2</v>
      </c>
    </row>
    <row r="814" spans="1:4" ht="12.5">
      <c r="A814" s="1">
        <v>813</v>
      </c>
      <c r="B814" s="1">
        <v>2413</v>
      </c>
      <c r="C814" s="1">
        <v>56</v>
      </c>
      <c r="D814" s="2">
        <f t="shared" si="0"/>
        <v>6.3188280951093953E-2</v>
      </c>
    </row>
    <row r="815" spans="1:4" ht="12.5">
      <c r="A815" s="1">
        <v>814</v>
      </c>
      <c r="B815" s="1">
        <v>2414</v>
      </c>
      <c r="C815" s="1">
        <v>60</v>
      </c>
      <c r="D815" s="2">
        <f t="shared" si="0"/>
        <v>6.770172959045781E-2</v>
      </c>
    </row>
    <row r="816" spans="1:4" ht="12.5">
      <c r="A816" s="1">
        <v>815</v>
      </c>
      <c r="B816" s="1">
        <v>2415</v>
      </c>
      <c r="C816" s="1">
        <v>55</v>
      </c>
      <c r="D816" s="2">
        <f t="shared" si="0"/>
        <v>6.2059918791252985E-2</v>
      </c>
    </row>
    <row r="817" spans="1:4" ht="12.5">
      <c r="A817" s="1">
        <v>816</v>
      </c>
      <c r="B817" s="1">
        <v>2416</v>
      </c>
      <c r="C817" s="1">
        <v>50</v>
      </c>
      <c r="D817" s="2">
        <f t="shared" si="0"/>
        <v>5.6418107992048175E-2</v>
      </c>
    </row>
    <row r="818" spans="1:4" ht="12.5">
      <c r="A818" s="1">
        <v>817</v>
      </c>
      <c r="B818" s="1">
        <v>2417</v>
      </c>
      <c r="C818" s="1">
        <v>69</v>
      </c>
      <c r="D818" s="2">
        <f t="shared" si="0"/>
        <v>7.7856989029026477E-2</v>
      </c>
    </row>
    <row r="819" spans="1:4" ht="12.5">
      <c r="A819" s="1">
        <v>818</v>
      </c>
      <c r="B819" s="1">
        <v>2418</v>
      </c>
      <c r="C819" s="1">
        <v>54</v>
      </c>
      <c r="D819" s="2">
        <f t="shared" si="0"/>
        <v>6.0931556631412025E-2</v>
      </c>
    </row>
    <row r="820" spans="1:4" ht="12.5">
      <c r="A820" s="1">
        <v>819</v>
      </c>
      <c r="B820" s="1">
        <v>2419</v>
      </c>
      <c r="C820" s="1">
        <v>47</v>
      </c>
      <c r="D820" s="2">
        <f t="shared" si="0"/>
        <v>5.3033021512525279E-2</v>
      </c>
    </row>
    <row r="821" spans="1:4" ht="12.5">
      <c r="A821" s="1">
        <v>820</v>
      </c>
      <c r="B821" s="1">
        <v>2420</v>
      </c>
      <c r="C821" s="1">
        <v>60</v>
      </c>
      <c r="D821" s="2">
        <f t="shared" si="0"/>
        <v>6.770172959045781E-2</v>
      </c>
    </row>
    <row r="822" spans="1:4" ht="12.5">
      <c r="A822" s="1">
        <v>821</v>
      </c>
      <c r="B822" s="1">
        <v>2421</v>
      </c>
      <c r="C822" s="1">
        <v>58</v>
      </c>
      <c r="D822" s="2">
        <f t="shared" si="0"/>
        <v>6.5445005270775874E-2</v>
      </c>
    </row>
    <row r="823" spans="1:4" ht="12.5">
      <c r="A823" s="1">
        <v>822</v>
      </c>
      <c r="B823" s="1">
        <v>2422</v>
      </c>
      <c r="C823" s="1">
        <v>67</v>
      </c>
      <c r="D823" s="2">
        <f t="shared" si="0"/>
        <v>7.5600264709344542E-2</v>
      </c>
    </row>
    <row r="824" spans="1:4" ht="12.5">
      <c r="A824" s="1">
        <v>823</v>
      </c>
      <c r="B824" s="1">
        <v>2423</v>
      </c>
      <c r="C824" s="1">
        <v>48</v>
      </c>
      <c r="D824" s="2">
        <f t="shared" si="0"/>
        <v>5.416138367236624E-2</v>
      </c>
    </row>
    <row r="825" spans="1:4" ht="12.5">
      <c r="A825" s="1">
        <v>824</v>
      </c>
      <c r="B825" s="1">
        <v>2424</v>
      </c>
      <c r="C825" s="1">
        <v>52</v>
      </c>
      <c r="D825" s="2">
        <f t="shared" si="0"/>
        <v>5.8674832311730096E-2</v>
      </c>
    </row>
    <row r="826" spans="1:4" ht="12.5">
      <c r="A826" s="1">
        <v>825</v>
      </c>
      <c r="B826" s="1">
        <v>2425</v>
      </c>
      <c r="C826" s="1">
        <v>66</v>
      </c>
      <c r="D826" s="2">
        <f t="shared" si="0"/>
        <v>7.4471902549503588E-2</v>
      </c>
    </row>
    <row r="827" spans="1:4" ht="12.5">
      <c r="A827" s="1">
        <v>826</v>
      </c>
      <c r="B827" s="1">
        <v>2426</v>
      </c>
      <c r="C827" s="1">
        <v>62</v>
      </c>
      <c r="D827" s="2">
        <f t="shared" si="0"/>
        <v>6.9958453910139717E-2</v>
      </c>
    </row>
    <row r="828" spans="1:4" ht="12.5">
      <c r="A828" s="1">
        <v>827</v>
      </c>
      <c r="B828" s="1">
        <v>2427</v>
      </c>
      <c r="C828" s="1">
        <v>52</v>
      </c>
      <c r="D828" s="2">
        <f t="shared" si="0"/>
        <v>5.8674832311730096E-2</v>
      </c>
    </row>
    <row r="829" spans="1:4" ht="12.5">
      <c r="A829" s="1">
        <v>828</v>
      </c>
      <c r="B829" s="1">
        <v>2428</v>
      </c>
      <c r="C829" s="1">
        <v>54</v>
      </c>
      <c r="D829" s="2">
        <f t="shared" si="0"/>
        <v>6.0931556631412025E-2</v>
      </c>
    </row>
    <row r="830" spans="1:4" ht="12.5">
      <c r="A830" s="1">
        <v>829</v>
      </c>
      <c r="B830" s="1">
        <v>2429</v>
      </c>
      <c r="C830" s="1">
        <v>49</v>
      </c>
      <c r="D830" s="2">
        <f t="shared" si="0"/>
        <v>5.5289745832207207E-2</v>
      </c>
    </row>
    <row r="831" spans="1:4" ht="12.5">
      <c r="A831" s="1">
        <v>830</v>
      </c>
      <c r="B831" s="1">
        <v>2430</v>
      </c>
      <c r="C831" s="1">
        <v>58</v>
      </c>
      <c r="D831" s="2">
        <f t="shared" si="0"/>
        <v>6.5445005270775874E-2</v>
      </c>
    </row>
    <row r="832" spans="1:4" ht="12.5">
      <c r="A832" s="1">
        <v>831</v>
      </c>
      <c r="B832" s="1">
        <v>2431</v>
      </c>
      <c r="C832" s="1">
        <v>60</v>
      </c>
      <c r="D832" s="2">
        <f t="shared" si="0"/>
        <v>6.770172959045781E-2</v>
      </c>
    </row>
    <row r="833" spans="1:4" ht="12.5">
      <c r="A833" s="1">
        <v>832</v>
      </c>
      <c r="B833" s="1">
        <v>2432</v>
      </c>
      <c r="C833" s="1">
        <v>51</v>
      </c>
      <c r="D833" s="2">
        <f t="shared" si="0"/>
        <v>5.7546470151889129E-2</v>
      </c>
    </row>
    <row r="834" spans="1:4" ht="12.5">
      <c r="A834" s="1">
        <v>833</v>
      </c>
      <c r="B834" s="1">
        <v>2433</v>
      </c>
      <c r="C834" s="1">
        <v>52</v>
      </c>
      <c r="D834" s="2">
        <f t="shared" si="0"/>
        <v>5.8674832311730096E-2</v>
      </c>
    </row>
    <row r="835" spans="1:4" ht="12.5">
      <c r="A835" s="1">
        <v>834</v>
      </c>
      <c r="B835" s="1">
        <v>2434</v>
      </c>
      <c r="C835" s="1">
        <v>59</v>
      </c>
      <c r="D835" s="2">
        <f t="shared" si="0"/>
        <v>6.6573367430616842E-2</v>
      </c>
    </row>
    <row r="836" spans="1:4" ht="12.5">
      <c r="A836" s="1">
        <v>835</v>
      </c>
      <c r="B836" s="1">
        <v>2435</v>
      </c>
      <c r="C836" s="1">
        <v>55</v>
      </c>
      <c r="D836" s="2">
        <f t="shared" si="0"/>
        <v>6.2059918791252985E-2</v>
      </c>
    </row>
    <row r="837" spans="1:4" ht="12.5">
      <c r="A837" s="1">
        <v>836</v>
      </c>
      <c r="B837" s="1">
        <v>2436</v>
      </c>
      <c r="C837" s="1">
        <v>55</v>
      </c>
      <c r="D837" s="2">
        <f t="shared" si="0"/>
        <v>6.2059918791252985E-2</v>
      </c>
    </row>
    <row r="838" spans="1:4" ht="12.5">
      <c r="A838" s="1">
        <v>837</v>
      </c>
      <c r="B838" s="1">
        <v>2437</v>
      </c>
      <c r="C838" s="1">
        <v>61</v>
      </c>
      <c r="D838" s="2">
        <f t="shared" si="0"/>
        <v>6.8830091750298777E-2</v>
      </c>
    </row>
    <row r="839" spans="1:4" ht="12.5">
      <c r="A839" s="1">
        <v>838</v>
      </c>
      <c r="B839" s="1">
        <v>2438</v>
      </c>
      <c r="C839" s="1">
        <v>56</v>
      </c>
      <c r="D839" s="2">
        <f t="shared" si="0"/>
        <v>6.3188280951093953E-2</v>
      </c>
    </row>
    <row r="840" spans="1:4" ht="12.5">
      <c r="A840" s="1">
        <v>839</v>
      </c>
      <c r="B840" s="1">
        <v>2439</v>
      </c>
      <c r="C840" s="1">
        <v>59</v>
      </c>
      <c r="D840" s="2">
        <f t="shared" si="0"/>
        <v>6.6573367430616842E-2</v>
      </c>
    </row>
    <row r="841" spans="1:4" ht="12.5">
      <c r="A841" s="1">
        <v>840</v>
      </c>
      <c r="B841" s="1">
        <v>2440</v>
      </c>
      <c r="C841" s="1">
        <v>68</v>
      </c>
      <c r="D841" s="2">
        <f t="shared" si="0"/>
        <v>7.6728626869185509E-2</v>
      </c>
    </row>
    <row r="842" spans="1:4" ht="12.5">
      <c r="A842" s="1">
        <v>841</v>
      </c>
      <c r="B842" s="1">
        <v>2441</v>
      </c>
      <c r="C842" s="1">
        <v>85</v>
      </c>
      <c r="D842" s="2">
        <f t="shared" si="0"/>
        <v>9.591078358648189E-2</v>
      </c>
    </row>
    <row r="843" spans="1:4" ht="12.5">
      <c r="A843" s="1">
        <v>842</v>
      </c>
      <c r="B843" s="1">
        <v>2442</v>
      </c>
      <c r="C843" s="1">
        <v>55</v>
      </c>
      <c r="D843" s="2">
        <f t="shared" si="0"/>
        <v>6.2059918791252985E-2</v>
      </c>
    </row>
    <row r="844" spans="1:4" ht="12.5">
      <c r="A844" s="1">
        <v>843</v>
      </c>
      <c r="B844" s="1">
        <v>2443</v>
      </c>
      <c r="C844" s="1">
        <v>73</v>
      </c>
      <c r="D844" s="2">
        <f t="shared" si="0"/>
        <v>8.237043766839032E-2</v>
      </c>
    </row>
    <row r="845" spans="1:4" ht="12.5">
      <c r="A845" s="1">
        <v>844</v>
      </c>
      <c r="B845" s="1">
        <v>2444</v>
      </c>
      <c r="C845" s="1">
        <v>69</v>
      </c>
      <c r="D845" s="2">
        <f t="shared" si="0"/>
        <v>7.7856989029026477E-2</v>
      </c>
    </row>
    <row r="846" spans="1:4" ht="12.5">
      <c r="A846" s="1">
        <v>845</v>
      </c>
      <c r="B846" s="1">
        <v>2445</v>
      </c>
      <c r="C846" s="1">
        <v>61</v>
      </c>
      <c r="D846" s="2">
        <f t="shared" si="0"/>
        <v>6.8830091750298777E-2</v>
      </c>
    </row>
    <row r="847" spans="1:4" ht="12.5">
      <c r="A847" s="1">
        <v>846</v>
      </c>
      <c r="B847" s="1">
        <v>2446</v>
      </c>
      <c r="C847" s="1">
        <v>71</v>
      </c>
      <c r="D847" s="2">
        <f t="shared" si="0"/>
        <v>8.0113713348708412E-2</v>
      </c>
    </row>
    <row r="848" spans="1:4" ht="12.5">
      <c r="A848" s="1">
        <v>847</v>
      </c>
      <c r="B848" s="1">
        <v>2447</v>
      </c>
      <c r="C848" s="1">
        <v>85</v>
      </c>
      <c r="D848" s="2">
        <f t="shared" si="0"/>
        <v>9.591078358648189E-2</v>
      </c>
    </row>
    <row r="849" spans="1:4" ht="12.5">
      <c r="A849" s="1">
        <v>848</v>
      </c>
      <c r="B849" s="1">
        <v>2448</v>
      </c>
      <c r="C849" s="1">
        <v>67</v>
      </c>
      <c r="D849" s="2">
        <f t="shared" si="0"/>
        <v>7.5600264709344542E-2</v>
      </c>
    </row>
    <row r="850" spans="1:4" ht="12.5">
      <c r="A850" s="1">
        <v>849</v>
      </c>
      <c r="B850" s="1">
        <v>2449</v>
      </c>
      <c r="C850" s="1">
        <v>80</v>
      </c>
      <c r="D850" s="2">
        <f t="shared" si="0"/>
        <v>9.026897278727708E-2</v>
      </c>
    </row>
    <row r="851" spans="1:4" ht="12.5">
      <c r="A851" s="1">
        <v>850</v>
      </c>
      <c r="B851" s="1">
        <v>2450</v>
      </c>
      <c r="C851" s="1">
        <v>72</v>
      </c>
      <c r="D851" s="2">
        <f t="shared" si="0"/>
        <v>8.1242075508549352E-2</v>
      </c>
    </row>
    <row r="852" spans="1:4" ht="12.5">
      <c r="A852" s="1">
        <v>851</v>
      </c>
      <c r="B852" s="1">
        <v>2451</v>
      </c>
      <c r="C852" s="1">
        <v>75</v>
      </c>
      <c r="D852" s="2">
        <f t="shared" si="0"/>
        <v>8.4627161988072255E-2</v>
      </c>
    </row>
    <row r="853" spans="1:4" ht="12.5">
      <c r="A853" s="1">
        <v>852</v>
      </c>
      <c r="B853" s="1">
        <v>2452</v>
      </c>
      <c r="C853" s="1">
        <v>59</v>
      </c>
      <c r="D853" s="2">
        <f t="shared" si="0"/>
        <v>6.6573367430616842E-2</v>
      </c>
    </row>
    <row r="854" spans="1:4" ht="12.5">
      <c r="A854" s="1">
        <v>853</v>
      </c>
      <c r="B854" s="1">
        <v>2453</v>
      </c>
      <c r="C854" s="1">
        <v>80</v>
      </c>
      <c r="D854" s="2">
        <f t="shared" si="0"/>
        <v>9.026897278727708E-2</v>
      </c>
    </row>
    <row r="855" spans="1:4" ht="12.5">
      <c r="A855" s="1">
        <v>854</v>
      </c>
      <c r="B855" s="1">
        <v>2454</v>
      </c>
      <c r="C855" s="1">
        <v>57</v>
      </c>
      <c r="D855" s="2">
        <f t="shared" si="0"/>
        <v>6.4316643110934921E-2</v>
      </c>
    </row>
    <row r="856" spans="1:4" ht="12.5">
      <c r="A856" s="1">
        <v>855</v>
      </c>
      <c r="B856" s="1">
        <v>2455</v>
      </c>
      <c r="C856" s="1">
        <v>54</v>
      </c>
      <c r="D856" s="2">
        <f t="shared" si="0"/>
        <v>6.0931556631412025E-2</v>
      </c>
    </row>
    <row r="857" spans="1:4" ht="12.5">
      <c r="A857" s="1">
        <v>856</v>
      </c>
      <c r="B857" s="1">
        <v>2456</v>
      </c>
      <c r="C857" s="1">
        <v>62</v>
      </c>
      <c r="D857" s="2">
        <f t="shared" si="0"/>
        <v>6.9958453910139717E-2</v>
      </c>
    </row>
    <row r="858" spans="1:4" ht="12.5">
      <c r="A858" s="1">
        <v>857</v>
      </c>
      <c r="B858" s="1">
        <v>2457</v>
      </c>
      <c r="C858" s="1">
        <v>72</v>
      </c>
      <c r="D858" s="2">
        <f t="shared" si="0"/>
        <v>8.1242075508549352E-2</v>
      </c>
    </row>
    <row r="859" spans="1:4" ht="12.5">
      <c r="A859" s="1">
        <v>858</v>
      </c>
      <c r="B859" s="1">
        <v>2458</v>
      </c>
      <c r="C859" s="1">
        <v>60</v>
      </c>
      <c r="D859" s="2">
        <f t="shared" si="0"/>
        <v>6.770172959045781E-2</v>
      </c>
    </row>
    <row r="860" spans="1:4" ht="12.5">
      <c r="A860" s="1">
        <v>859</v>
      </c>
      <c r="B860" s="1">
        <v>2459</v>
      </c>
      <c r="C860" s="1">
        <v>54</v>
      </c>
      <c r="D860" s="2">
        <f t="shared" si="0"/>
        <v>6.0931556631412025E-2</v>
      </c>
    </row>
    <row r="861" spans="1:4" ht="12.5">
      <c r="A861" s="1">
        <v>860</v>
      </c>
      <c r="B861" s="1">
        <v>2460</v>
      </c>
      <c r="C861" s="1">
        <v>59</v>
      </c>
      <c r="D861" s="2">
        <f t="shared" si="0"/>
        <v>6.6573367430616842E-2</v>
      </c>
    </row>
    <row r="862" spans="1:4" ht="12.5">
      <c r="A862" s="1">
        <v>861</v>
      </c>
      <c r="B862" s="1">
        <v>2461</v>
      </c>
      <c r="C862" s="1">
        <v>53</v>
      </c>
      <c r="D862" s="2">
        <f t="shared" si="0"/>
        <v>5.9803194471571057E-2</v>
      </c>
    </row>
    <row r="863" spans="1:4" ht="12.5">
      <c r="A863" s="1">
        <v>862</v>
      </c>
      <c r="B863" s="1">
        <v>2462</v>
      </c>
      <c r="C863" s="1">
        <v>47</v>
      </c>
      <c r="D863" s="2">
        <f t="shared" si="0"/>
        <v>5.3033021512525279E-2</v>
      </c>
    </row>
    <row r="864" spans="1:4" ht="12.5">
      <c r="A864" s="1">
        <v>863</v>
      </c>
      <c r="B864" s="1">
        <v>2463</v>
      </c>
      <c r="C864" s="1">
        <v>51</v>
      </c>
      <c r="D864" s="2">
        <f t="shared" si="0"/>
        <v>5.7546470151889129E-2</v>
      </c>
    </row>
    <row r="865" spans="1:4" ht="12.5">
      <c r="A865" s="1">
        <v>864</v>
      </c>
      <c r="B865" s="1">
        <v>2464</v>
      </c>
      <c r="C865" s="1">
        <v>71</v>
      </c>
      <c r="D865" s="2">
        <f t="shared" si="0"/>
        <v>8.0113713348708412E-2</v>
      </c>
    </row>
    <row r="866" spans="1:4" ht="12.5">
      <c r="A866" s="1">
        <v>865</v>
      </c>
      <c r="B866" s="1">
        <v>2465</v>
      </c>
      <c r="C866" s="1">
        <v>59</v>
      </c>
      <c r="D866" s="2">
        <f t="shared" si="0"/>
        <v>6.6573367430616842E-2</v>
      </c>
    </row>
    <row r="867" spans="1:4" ht="12.5">
      <c r="A867" s="1">
        <v>866</v>
      </c>
      <c r="B867" s="1">
        <v>2466</v>
      </c>
      <c r="C867" s="1">
        <v>52</v>
      </c>
      <c r="D867" s="2">
        <f t="shared" si="0"/>
        <v>5.8674832311730096E-2</v>
      </c>
    </row>
    <row r="868" spans="1:4" ht="12.5">
      <c r="A868" s="1">
        <v>867</v>
      </c>
      <c r="B868" s="1">
        <v>2467</v>
      </c>
      <c r="C868" s="1">
        <v>45</v>
      </c>
      <c r="D868" s="2">
        <f t="shared" si="0"/>
        <v>5.0776297192843357E-2</v>
      </c>
    </row>
    <row r="869" spans="1:4" ht="12.5">
      <c r="A869" s="1">
        <v>868</v>
      </c>
      <c r="B869" s="1">
        <v>2468</v>
      </c>
      <c r="C869" s="1">
        <v>58</v>
      </c>
      <c r="D869" s="2">
        <f t="shared" si="0"/>
        <v>6.5445005270775874E-2</v>
      </c>
    </row>
    <row r="870" spans="1:4" ht="12.5">
      <c r="A870" s="1">
        <v>869</v>
      </c>
      <c r="B870" s="1">
        <v>2469</v>
      </c>
      <c r="C870" s="1">
        <v>50</v>
      </c>
      <c r="D870" s="2">
        <f t="shared" si="0"/>
        <v>5.6418107992048175E-2</v>
      </c>
    </row>
    <row r="871" spans="1:4" ht="12.5">
      <c r="A871" s="1">
        <v>870</v>
      </c>
      <c r="B871" s="1">
        <v>2470</v>
      </c>
      <c r="C871" s="1">
        <v>43</v>
      </c>
      <c r="D871" s="2">
        <f t="shared" si="0"/>
        <v>4.8519572873161429E-2</v>
      </c>
    </row>
    <row r="872" spans="1:4" ht="12.5">
      <c r="A872" s="1">
        <v>871</v>
      </c>
      <c r="B872" s="1">
        <v>2471</v>
      </c>
      <c r="C872" s="1">
        <v>37</v>
      </c>
      <c r="D872" s="2">
        <f t="shared" si="0"/>
        <v>4.1749399914115644E-2</v>
      </c>
    </row>
    <row r="873" spans="1:4" ht="12.5">
      <c r="A873" s="1">
        <v>872</v>
      </c>
      <c r="B873" s="1">
        <v>2472</v>
      </c>
      <c r="C873" s="1">
        <v>46</v>
      </c>
      <c r="D873" s="2">
        <f t="shared" si="0"/>
        <v>5.1904659352684311E-2</v>
      </c>
    </row>
    <row r="874" spans="1:4" ht="12.5">
      <c r="A874" s="1">
        <v>873</v>
      </c>
      <c r="B874" s="1">
        <v>2473</v>
      </c>
      <c r="C874" s="1">
        <v>62</v>
      </c>
      <c r="D874" s="2">
        <f t="shared" si="0"/>
        <v>6.9958453910139717E-2</v>
      </c>
    </row>
    <row r="875" spans="1:4" ht="12.5">
      <c r="A875" s="1">
        <v>874</v>
      </c>
      <c r="B875" s="1">
        <v>2474</v>
      </c>
      <c r="C875" s="1">
        <v>43</v>
      </c>
      <c r="D875" s="2">
        <f t="shared" si="0"/>
        <v>4.8519572873161429E-2</v>
      </c>
    </row>
    <row r="876" spans="1:4" ht="12.5">
      <c r="A876" s="1">
        <v>875</v>
      </c>
      <c r="B876" s="1">
        <v>2475</v>
      </c>
      <c r="C876" s="1">
        <v>52</v>
      </c>
      <c r="D876" s="2">
        <f t="shared" si="0"/>
        <v>5.8674832311730096E-2</v>
      </c>
    </row>
    <row r="877" spans="1:4" ht="12.5">
      <c r="A877" s="1">
        <v>876</v>
      </c>
      <c r="B877" s="1">
        <v>2476</v>
      </c>
      <c r="C877" s="1">
        <v>39</v>
      </c>
      <c r="D877" s="2">
        <f t="shared" si="0"/>
        <v>4.4006124233797572E-2</v>
      </c>
    </row>
    <row r="878" spans="1:4" ht="12.5">
      <c r="A878" s="1">
        <v>877</v>
      </c>
      <c r="B878" s="1">
        <v>2477</v>
      </c>
      <c r="C878" s="1">
        <v>51</v>
      </c>
      <c r="D878" s="2">
        <f t="shared" si="0"/>
        <v>5.7546470151889129E-2</v>
      </c>
    </row>
    <row r="879" spans="1:4" ht="12.5">
      <c r="A879" s="1">
        <v>878</v>
      </c>
      <c r="B879" s="1">
        <v>2478</v>
      </c>
      <c r="C879" s="1">
        <v>42</v>
      </c>
      <c r="D879" s="2">
        <f t="shared" si="0"/>
        <v>4.7391210713320461E-2</v>
      </c>
    </row>
    <row r="880" spans="1:4" ht="12.5">
      <c r="A880" s="1">
        <v>879</v>
      </c>
      <c r="B880" s="1">
        <v>2479</v>
      </c>
      <c r="C880" s="1">
        <v>41</v>
      </c>
      <c r="D880" s="2">
        <f t="shared" si="0"/>
        <v>4.6262848553479494E-2</v>
      </c>
    </row>
    <row r="881" spans="1:4" ht="12.5">
      <c r="A881" s="1">
        <v>880</v>
      </c>
      <c r="B881" s="1">
        <v>2480</v>
      </c>
      <c r="C881" s="1">
        <v>55</v>
      </c>
      <c r="D881" s="2">
        <f t="shared" si="0"/>
        <v>6.2059918791252985E-2</v>
      </c>
    </row>
    <row r="882" spans="1:4" ht="12.5">
      <c r="A882" s="1">
        <v>881</v>
      </c>
      <c r="B882" s="1">
        <v>2481</v>
      </c>
      <c r="C882" s="1">
        <v>47</v>
      </c>
      <c r="D882" s="2">
        <f t="shared" si="0"/>
        <v>5.3033021512525279E-2</v>
      </c>
    </row>
    <row r="883" spans="1:4" ht="12.5">
      <c r="A883" s="1">
        <v>882</v>
      </c>
      <c r="B883" s="1">
        <v>2482</v>
      </c>
      <c r="C883" s="1">
        <v>32</v>
      </c>
      <c r="D883" s="2">
        <f t="shared" si="0"/>
        <v>3.6107589114910826E-2</v>
      </c>
    </row>
    <row r="884" spans="1:4" ht="12.5">
      <c r="A884" s="1">
        <v>883</v>
      </c>
      <c r="B884" s="1">
        <v>2483</v>
      </c>
      <c r="C884" s="1">
        <v>33</v>
      </c>
      <c r="D884" s="2">
        <f t="shared" si="0"/>
        <v>3.7235951274751794E-2</v>
      </c>
    </row>
    <row r="885" spans="1:4" ht="12.5">
      <c r="A885" s="1">
        <v>884</v>
      </c>
      <c r="B885" s="1">
        <v>2484</v>
      </c>
      <c r="C885" s="1">
        <v>46</v>
      </c>
      <c r="D885" s="2">
        <f t="shared" si="0"/>
        <v>5.1904659352684311E-2</v>
      </c>
    </row>
    <row r="886" spans="1:4" ht="12.5">
      <c r="A886" s="1">
        <v>885</v>
      </c>
      <c r="B886" s="1">
        <v>2485</v>
      </c>
      <c r="C886" s="1">
        <v>37</v>
      </c>
      <c r="D886" s="2">
        <f t="shared" si="0"/>
        <v>4.1749399914115644E-2</v>
      </c>
    </row>
    <row r="887" spans="1:4" ht="12.5">
      <c r="A887" s="1">
        <v>886</v>
      </c>
      <c r="B887" s="1">
        <v>2486</v>
      </c>
      <c r="C887" s="1">
        <v>38</v>
      </c>
      <c r="D887" s="2">
        <f t="shared" si="0"/>
        <v>4.2877762073956611E-2</v>
      </c>
    </row>
    <row r="888" spans="1:4" ht="12.5">
      <c r="A888" s="1">
        <v>887</v>
      </c>
      <c r="B888" s="1">
        <v>2487</v>
      </c>
      <c r="C888" s="1">
        <v>44</v>
      </c>
      <c r="D888" s="2">
        <f t="shared" si="0"/>
        <v>4.964793503300239E-2</v>
      </c>
    </row>
    <row r="889" spans="1:4" ht="12.5">
      <c r="A889" s="1">
        <v>888</v>
      </c>
      <c r="B889" s="1">
        <v>2488</v>
      </c>
      <c r="C889" s="1">
        <v>38</v>
      </c>
      <c r="D889" s="2">
        <f t="shared" si="0"/>
        <v>4.2877762073956611E-2</v>
      </c>
    </row>
    <row r="890" spans="1:4" ht="12.5">
      <c r="A890" s="1">
        <v>889</v>
      </c>
      <c r="B890" s="1">
        <v>2489</v>
      </c>
      <c r="C890" s="1">
        <v>44</v>
      </c>
      <c r="D890" s="2">
        <f t="shared" si="0"/>
        <v>4.964793503300239E-2</v>
      </c>
    </row>
    <row r="891" spans="1:4" ht="12.5">
      <c r="A891" s="1">
        <v>890</v>
      </c>
      <c r="B891" s="1">
        <v>2490</v>
      </c>
      <c r="C891" s="1">
        <v>42</v>
      </c>
      <c r="D891" s="2">
        <f t="shared" si="0"/>
        <v>4.7391210713320461E-2</v>
      </c>
    </row>
    <row r="892" spans="1:4" ht="12.5">
      <c r="A892" s="1">
        <v>891</v>
      </c>
      <c r="B892" s="1">
        <v>2491</v>
      </c>
      <c r="C892" s="1">
        <v>34</v>
      </c>
      <c r="D892" s="2">
        <f t="shared" si="0"/>
        <v>3.8364313434592755E-2</v>
      </c>
    </row>
    <row r="893" spans="1:4" ht="12.5">
      <c r="A893" s="1">
        <v>892</v>
      </c>
      <c r="B893" s="1">
        <v>2492</v>
      </c>
      <c r="C893" s="1">
        <v>42</v>
      </c>
      <c r="D893" s="2">
        <f t="shared" si="0"/>
        <v>4.7391210713320461E-2</v>
      </c>
    </row>
    <row r="894" spans="1:4" ht="12.5">
      <c r="A894" s="1">
        <v>893</v>
      </c>
      <c r="B894" s="1">
        <v>2493</v>
      </c>
      <c r="C894" s="1">
        <v>56</v>
      </c>
      <c r="D894" s="2">
        <f t="shared" si="0"/>
        <v>6.3188280951093953E-2</v>
      </c>
    </row>
    <row r="895" spans="1:4" ht="12.5">
      <c r="A895" s="1">
        <v>894</v>
      </c>
      <c r="B895" s="1">
        <v>2494</v>
      </c>
      <c r="C895" s="1">
        <v>42</v>
      </c>
      <c r="D895" s="2">
        <f t="shared" si="0"/>
        <v>4.7391210713320461E-2</v>
      </c>
    </row>
    <row r="896" spans="1:4" ht="12.5">
      <c r="A896" s="1">
        <v>895</v>
      </c>
      <c r="B896" s="1">
        <v>2495</v>
      </c>
      <c r="C896" s="1">
        <v>41</v>
      </c>
      <c r="D896" s="2">
        <f t="shared" si="0"/>
        <v>4.6262848553479494E-2</v>
      </c>
    </row>
    <row r="897" spans="1:4" ht="12.5">
      <c r="A897" s="1">
        <v>896</v>
      </c>
      <c r="B897" s="1">
        <v>2496</v>
      </c>
      <c r="C897" s="1">
        <v>43</v>
      </c>
      <c r="D897" s="2">
        <f t="shared" si="0"/>
        <v>4.8519572873161429E-2</v>
      </c>
    </row>
    <row r="898" spans="1:4" ht="12.5">
      <c r="A898" s="1">
        <v>897</v>
      </c>
      <c r="B898" s="1">
        <v>2497</v>
      </c>
      <c r="C898" s="1">
        <v>44</v>
      </c>
      <c r="D898" s="2">
        <f t="shared" si="0"/>
        <v>4.964793503300239E-2</v>
      </c>
    </row>
    <row r="899" spans="1:4" ht="12.5">
      <c r="A899" s="1">
        <v>898</v>
      </c>
      <c r="B899" s="1">
        <v>2498</v>
      </c>
      <c r="C899" s="1">
        <v>37</v>
      </c>
      <c r="D899" s="2">
        <f t="shared" si="0"/>
        <v>4.1749399914115644E-2</v>
      </c>
    </row>
    <row r="900" spans="1:4" ht="12.5">
      <c r="A900" s="1">
        <v>899</v>
      </c>
      <c r="B900" s="1">
        <v>2499</v>
      </c>
      <c r="C900" s="1">
        <v>47</v>
      </c>
      <c r="D900" s="2">
        <f t="shared" si="0"/>
        <v>5.3033021512525279E-2</v>
      </c>
    </row>
    <row r="901" spans="1:4" ht="12.5">
      <c r="A901" s="1">
        <v>900</v>
      </c>
      <c r="B901" s="1">
        <v>2500</v>
      </c>
      <c r="C901" s="1">
        <v>47</v>
      </c>
      <c r="D901" s="2">
        <f t="shared" si="0"/>
        <v>5.3033021512525279E-2</v>
      </c>
    </row>
    <row r="902" spans="1:4" ht="12.5">
      <c r="A902" s="1">
        <v>901</v>
      </c>
      <c r="B902" s="1">
        <v>2501</v>
      </c>
      <c r="C902" s="1">
        <v>43</v>
      </c>
      <c r="D902" s="2">
        <f t="shared" si="0"/>
        <v>4.8519572873161429E-2</v>
      </c>
    </row>
    <row r="903" spans="1:4" ht="12.5">
      <c r="A903" s="1">
        <v>902</v>
      </c>
      <c r="B903" s="1">
        <v>2502</v>
      </c>
      <c r="C903" s="1">
        <v>53</v>
      </c>
      <c r="D903" s="2">
        <f t="shared" si="0"/>
        <v>5.9803194471571057E-2</v>
      </c>
    </row>
    <row r="904" spans="1:4" ht="12.5">
      <c r="A904" s="1">
        <v>903</v>
      </c>
      <c r="B904" s="1">
        <v>2503</v>
      </c>
      <c r="C904" s="1">
        <v>52</v>
      </c>
      <c r="D904" s="2">
        <f t="shared" si="0"/>
        <v>5.8674832311730096E-2</v>
      </c>
    </row>
    <row r="905" spans="1:4" ht="12.5">
      <c r="A905" s="1">
        <v>904</v>
      </c>
      <c r="B905" s="1">
        <v>2504</v>
      </c>
      <c r="C905" s="1">
        <v>44</v>
      </c>
      <c r="D905" s="2">
        <f t="shared" si="0"/>
        <v>4.964793503300239E-2</v>
      </c>
    </row>
    <row r="906" spans="1:4" ht="12.5">
      <c r="A906" s="1">
        <v>905</v>
      </c>
      <c r="B906" s="1">
        <v>2505</v>
      </c>
      <c r="C906" s="1">
        <v>54</v>
      </c>
      <c r="D906" s="2">
        <f t="shared" si="0"/>
        <v>6.0931556631412025E-2</v>
      </c>
    </row>
    <row r="907" spans="1:4" ht="12.5">
      <c r="A907" s="1">
        <v>906</v>
      </c>
      <c r="B907" s="1">
        <v>2506</v>
      </c>
      <c r="C907" s="1">
        <v>54</v>
      </c>
      <c r="D907" s="2">
        <f t="shared" si="0"/>
        <v>6.0931556631412025E-2</v>
      </c>
    </row>
    <row r="908" spans="1:4" ht="12.5">
      <c r="A908" s="1">
        <v>907</v>
      </c>
      <c r="B908" s="1">
        <v>2507</v>
      </c>
      <c r="C908" s="1">
        <v>48</v>
      </c>
      <c r="D908" s="2">
        <f t="shared" si="0"/>
        <v>5.416138367236624E-2</v>
      </c>
    </row>
    <row r="909" spans="1:4" ht="12.5">
      <c r="A909" s="1">
        <v>908</v>
      </c>
      <c r="B909" s="1">
        <v>2508</v>
      </c>
      <c r="C909" s="1">
        <v>46</v>
      </c>
      <c r="D909" s="2">
        <f t="shared" si="0"/>
        <v>5.1904659352684311E-2</v>
      </c>
    </row>
    <row r="910" spans="1:4" ht="12.5">
      <c r="A910" s="1">
        <v>909</v>
      </c>
      <c r="B910" s="1">
        <v>2509</v>
      </c>
      <c r="C910" s="1">
        <v>43</v>
      </c>
      <c r="D910" s="2">
        <f t="shared" si="0"/>
        <v>4.8519572873161429E-2</v>
      </c>
    </row>
    <row r="911" spans="1:4" ht="12.5">
      <c r="A911" s="1">
        <v>910</v>
      </c>
      <c r="B911" s="1">
        <v>2510</v>
      </c>
      <c r="C911" s="1">
        <v>49</v>
      </c>
      <c r="D911" s="2">
        <f t="shared" si="0"/>
        <v>5.5289745832207207E-2</v>
      </c>
    </row>
    <row r="912" spans="1:4" ht="12.5">
      <c r="A912" s="1">
        <v>911</v>
      </c>
      <c r="B912" s="1">
        <v>2511</v>
      </c>
      <c r="C912" s="1">
        <v>45</v>
      </c>
      <c r="D912" s="2">
        <f t="shared" si="0"/>
        <v>5.0776297192843357E-2</v>
      </c>
    </row>
    <row r="913" spans="1:4" ht="12.5">
      <c r="A913" s="1">
        <v>912</v>
      </c>
      <c r="B913" s="1">
        <v>2512</v>
      </c>
      <c r="C913" s="1">
        <v>47</v>
      </c>
      <c r="D913" s="2">
        <f t="shared" si="0"/>
        <v>5.3033021512525279E-2</v>
      </c>
    </row>
    <row r="914" spans="1:4" ht="12.5">
      <c r="A914" s="1">
        <v>913</v>
      </c>
      <c r="B914" s="1">
        <v>2513</v>
      </c>
      <c r="C914" s="1">
        <v>41</v>
      </c>
      <c r="D914" s="2">
        <f t="shared" si="0"/>
        <v>4.6262848553479494E-2</v>
      </c>
    </row>
    <row r="915" spans="1:4" ht="12.5">
      <c r="A915" s="1">
        <v>914</v>
      </c>
      <c r="B915" s="1">
        <v>2514</v>
      </c>
      <c r="C915" s="1">
        <v>41</v>
      </c>
      <c r="D915" s="2">
        <f t="shared" si="0"/>
        <v>4.6262848553479494E-2</v>
      </c>
    </row>
    <row r="916" spans="1:4" ht="12.5">
      <c r="A916" s="1">
        <v>915</v>
      </c>
      <c r="B916" s="1">
        <v>2515</v>
      </c>
      <c r="C916" s="1">
        <v>51</v>
      </c>
      <c r="D916" s="2">
        <f t="shared" si="0"/>
        <v>5.7546470151889129E-2</v>
      </c>
    </row>
    <row r="917" spans="1:4" ht="12.5">
      <c r="A917" s="1">
        <v>916</v>
      </c>
      <c r="B917" s="1">
        <v>2516</v>
      </c>
      <c r="C917" s="1">
        <v>46</v>
      </c>
      <c r="D917" s="2">
        <f t="shared" si="0"/>
        <v>5.1904659352684311E-2</v>
      </c>
    </row>
    <row r="918" spans="1:4" ht="12.5">
      <c r="A918" s="1">
        <v>917</v>
      </c>
      <c r="B918" s="1">
        <v>2517</v>
      </c>
      <c r="C918" s="1">
        <v>57</v>
      </c>
      <c r="D918" s="2">
        <f t="shared" si="0"/>
        <v>6.4316643110934921E-2</v>
      </c>
    </row>
    <row r="919" spans="1:4" ht="12.5">
      <c r="A919" s="1">
        <v>918</v>
      </c>
      <c r="B919" s="1">
        <v>2518</v>
      </c>
      <c r="C919" s="1">
        <v>48</v>
      </c>
      <c r="D919" s="2">
        <f t="shared" si="0"/>
        <v>5.416138367236624E-2</v>
      </c>
    </row>
    <row r="920" spans="1:4" ht="12.5">
      <c r="A920" s="1">
        <v>919</v>
      </c>
      <c r="B920" s="1">
        <v>2519</v>
      </c>
      <c r="C920" s="1">
        <v>30</v>
      </c>
      <c r="D920" s="2">
        <f t="shared" si="0"/>
        <v>3.3850864795228905E-2</v>
      </c>
    </row>
    <row r="921" spans="1:4" ht="12.5">
      <c r="A921" s="1">
        <v>920</v>
      </c>
      <c r="B921" s="1">
        <v>2520</v>
      </c>
      <c r="C921" s="1">
        <v>59</v>
      </c>
      <c r="D921" s="2">
        <f t="shared" si="0"/>
        <v>6.6573367430616842E-2</v>
      </c>
    </row>
    <row r="922" spans="1:4" ht="12.5">
      <c r="A922" s="1">
        <v>921</v>
      </c>
      <c r="B922" s="1">
        <v>2521</v>
      </c>
      <c r="C922" s="1">
        <v>50</v>
      </c>
      <c r="D922" s="2">
        <f t="shared" si="0"/>
        <v>5.6418107992048175E-2</v>
      </c>
    </row>
    <row r="923" spans="1:4" ht="12.5">
      <c r="A923" s="1">
        <v>922</v>
      </c>
      <c r="B923" s="1">
        <v>2522</v>
      </c>
      <c r="C923" s="1">
        <v>48</v>
      </c>
      <c r="D923" s="2">
        <f t="shared" si="0"/>
        <v>5.416138367236624E-2</v>
      </c>
    </row>
    <row r="924" spans="1:4" ht="12.5">
      <c r="A924" s="1">
        <v>923</v>
      </c>
      <c r="B924" s="1">
        <v>2523</v>
      </c>
      <c r="C924" s="1">
        <v>40</v>
      </c>
      <c r="D924" s="2">
        <f t="shared" si="0"/>
        <v>4.513448639363854E-2</v>
      </c>
    </row>
    <row r="925" spans="1:4" ht="12.5">
      <c r="A925" s="1">
        <v>924</v>
      </c>
      <c r="B925" s="1">
        <v>2524</v>
      </c>
      <c r="C925" s="1">
        <v>50</v>
      </c>
      <c r="D925" s="2">
        <f t="shared" si="0"/>
        <v>5.6418107992048175E-2</v>
      </c>
    </row>
    <row r="926" spans="1:4" ht="12.5">
      <c r="A926" s="1">
        <v>925</v>
      </c>
      <c r="B926" s="1">
        <v>2525</v>
      </c>
      <c r="C926" s="1">
        <v>38</v>
      </c>
      <c r="D926" s="2">
        <f t="shared" si="0"/>
        <v>4.2877762073956611E-2</v>
      </c>
    </row>
    <row r="927" spans="1:4" ht="12.5">
      <c r="A927" s="1">
        <v>926</v>
      </c>
      <c r="B927" s="1">
        <v>2526</v>
      </c>
      <c r="C927" s="1">
        <v>48</v>
      </c>
      <c r="D927" s="2">
        <f t="shared" si="0"/>
        <v>5.416138367236624E-2</v>
      </c>
    </row>
    <row r="928" spans="1:4" ht="12.5">
      <c r="A928" s="1">
        <v>927</v>
      </c>
      <c r="B928" s="1">
        <v>2527</v>
      </c>
      <c r="C928" s="1">
        <v>45</v>
      </c>
      <c r="D928" s="2">
        <f t="shared" si="0"/>
        <v>5.0776297192843357E-2</v>
      </c>
    </row>
    <row r="929" spans="1:4" ht="12.5">
      <c r="A929" s="1">
        <v>928</v>
      </c>
      <c r="B929" s="1">
        <v>2528</v>
      </c>
      <c r="C929" s="1">
        <v>57</v>
      </c>
      <c r="D929" s="2">
        <f t="shared" si="0"/>
        <v>6.4316643110934921E-2</v>
      </c>
    </row>
    <row r="930" spans="1:4" ht="12.5">
      <c r="A930" s="1">
        <v>929</v>
      </c>
      <c r="B930" s="1">
        <v>2529</v>
      </c>
      <c r="C930" s="1">
        <v>45</v>
      </c>
      <c r="D930" s="2">
        <f t="shared" si="0"/>
        <v>5.0776297192843357E-2</v>
      </c>
    </row>
    <row r="931" spans="1:4" ht="12.5">
      <c r="A931" s="1">
        <v>930</v>
      </c>
      <c r="B931" s="1">
        <v>2530</v>
      </c>
      <c r="C931" s="1">
        <v>45</v>
      </c>
      <c r="D931" s="2">
        <f t="shared" si="0"/>
        <v>5.0776297192843357E-2</v>
      </c>
    </row>
    <row r="932" spans="1:4" ht="12.5">
      <c r="A932" s="1">
        <v>931</v>
      </c>
      <c r="B932" s="1">
        <v>2531</v>
      </c>
      <c r="C932" s="1">
        <v>49</v>
      </c>
      <c r="D932" s="2">
        <f t="shared" si="0"/>
        <v>5.5289745832207207E-2</v>
      </c>
    </row>
    <row r="933" spans="1:4" ht="12.5">
      <c r="A933" s="1">
        <v>932</v>
      </c>
      <c r="B933" s="1">
        <v>2532</v>
      </c>
      <c r="C933" s="1">
        <v>39</v>
      </c>
      <c r="D933" s="2">
        <f t="shared" si="0"/>
        <v>4.4006124233797572E-2</v>
      </c>
    </row>
    <row r="934" spans="1:4" ht="12.5">
      <c r="A934" s="1">
        <v>933</v>
      </c>
      <c r="B934" s="1">
        <v>2533</v>
      </c>
      <c r="C934" s="1">
        <v>52</v>
      </c>
      <c r="D934" s="2">
        <f t="shared" si="0"/>
        <v>5.8674832311730096E-2</v>
      </c>
    </row>
    <row r="935" spans="1:4" ht="12.5">
      <c r="A935" s="1">
        <v>934</v>
      </c>
      <c r="B935" s="1">
        <v>2534</v>
      </c>
      <c r="C935" s="1">
        <v>54</v>
      </c>
      <c r="D935" s="2">
        <f t="shared" si="0"/>
        <v>6.0931556631412025E-2</v>
      </c>
    </row>
    <row r="936" spans="1:4" ht="12.5">
      <c r="A936" s="1">
        <v>935</v>
      </c>
      <c r="B936" s="1">
        <v>2535</v>
      </c>
      <c r="C936" s="1">
        <v>44</v>
      </c>
      <c r="D936" s="2">
        <f t="shared" si="0"/>
        <v>4.964793503300239E-2</v>
      </c>
    </row>
    <row r="937" spans="1:4" ht="12.5">
      <c r="A937" s="1">
        <v>936</v>
      </c>
      <c r="B937" s="1">
        <v>2536</v>
      </c>
      <c r="C937" s="1">
        <v>42</v>
      </c>
      <c r="D937" s="2">
        <f t="shared" si="0"/>
        <v>4.7391210713320461E-2</v>
      </c>
    </row>
    <row r="938" spans="1:4" ht="12.5">
      <c r="A938" s="1">
        <v>937</v>
      </c>
      <c r="B938" s="1">
        <v>2537</v>
      </c>
      <c r="C938" s="1">
        <v>44</v>
      </c>
      <c r="D938" s="2">
        <f t="shared" si="0"/>
        <v>4.964793503300239E-2</v>
      </c>
    </row>
    <row r="939" spans="1:4" ht="12.5">
      <c r="A939" s="1">
        <v>938</v>
      </c>
      <c r="B939" s="1">
        <v>2538</v>
      </c>
      <c r="C939" s="1">
        <v>49</v>
      </c>
      <c r="D939" s="2">
        <f t="shared" si="0"/>
        <v>5.5289745832207207E-2</v>
      </c>
    </row>
    <row r="940" spans="1:4" ht="12.5">
      <c r="A940" s="1">
        <v>939</v>
      </c>
      <c r="B940" s="1">
        <v>2539</v>
      </c>
      <c r="C940" s="1">
        <v>42</v>
      </c>
      <c r="D940" s="2">
        <f t="shared" si="0"/>
        <v>4.7391210713320461E-2</v>
      </c>
    </row>
    <row r="941" spans="1:4" ht="12.5">
      <c r="A941" s="1">
        <v>940</v>
      </c>
      <c r="B941" s="1">
        <v>2540</v>
      </c>
      <c r="C941" s="1">
        <v>43</v>
      </c>
      <c r="D941" s="2">
        <f t="shared" si="0"/>
        <v>4.8519572873161429E-2</v>
      </c>
    </row>
    <row r="942" spans="1:4" ht="12.5">
      <c r="A942" s="1">
        <v>941</v>
      </c>
      <c r="B942" s="1">
        <v>2541</v>
      </c>
      <c r="C942" s="1">
        <v>42</v>
      </c>
      <c r="D942" s="2">
        <f t="shared" si="0"/>
        <v>4.7391210713320461E-2</v>
      </c>
    </row>
    <row r="943" spans="1:4" ht="12.5">
      <c r="A943" s="1">
        <v>942</v>
      </c>
      <c r="B943" s="1">
        <v>2542</v>
      </c>
      <c r="C943" s="1">
        <v>47</v>
      </c>
      <c r="D943" s="2">
        <f t="shared" si="0"/>
        <v>5.3033021512525279E-2</v>
      </c>
    </row>
    <row r="944" spans="1:4" ht="12.5">
      <c r="A944" s="1">
        <v>943</v>
      </c>
      <c r="B944" s="1">
        <v>2543</v>
      </c>
      <c r="C944" s="1">
        <v>65</v>
      </c>
      <c r="D944" s="2">
        <f t="shared" si="0"/>
        <v>7.334354038966262E-2</v>
      </c>
    </row>
    <row r="945" spans="1:4" ht="12.5">
      <c r="A945" s="1">
        <v>944</v>
      </c>
      <c r="B945" s="1">
        <v>2544</v>
      </c>
      <c r="C945" s="1">
        <v>56</v>
      </c>
      <c r="D945" s="2">
        <f t="shared" si="0"/>
        <v>6.3188280951093953E-2</v>
      </c>
    </row>
    <row r="946" spans="1:4" ht="12.5">
      <c r="A946" s="1">
        <v>945</v>
      </c>
      <c r="B946" s="1">
        <v>2545</v>
      </c>
      <c r="C946" s="1">
        <v>60</v>
      </c>
      <c r="D946" s="2">
        <f t="shared" si="0"/>
        <v>6.770172959045781E-2</v>
      </c>
    </row>
    <row r="947" spans="1:4" ht="12.5">
      <c r="A947" s="1">
        <v>946</v>
      </c>
      <c r="B947" s="1">
        <v>2546</v>
      </c>
      <c r="C947" s="1">
        <v>57</v>
      </c>
      <c r="D947" s="2">
        <f t="shared" si="0"/>
        <v>6.4316643110934921E-2</v>
      </c>
    </row>
    <row r="948" spans="1:4" ht="12.5">
      <c r="A948" s="1">
        <v>947</v>
      </c>
      <c r="B948" s="1">
        <v>2547</v>
      </c>
      <c r="C948" s="1">
        <v>61</v>
      </c>
      <c r="D948" s="2">
        <f t="shared" si="0"/>
        <v>6.8830091750298777E-2</v>
      </c>
    </row>
    <row r="949" spans="1:4" ht="12.5">
      <c r="A949" s="1">
        <v>948</v>
      </c>
      <c r="B949" s="1">
        <v>2548</v>
      </c>
      <c r="C949" s="1">
        <v>63</v>
      </c>
      <c r="D949" s="2">
        <f t="shared" si="0"/>
        <v>7.1086816069980685E-2</v>
      </c>
    </row>
    <row r="950" spans="1:4" ht="12.5">
      <c r="A950" s="1">
        <v>949</v>
      </c>
      <c r="B950" s="1">
        <v>2549</v>
      </c>
      <c r="C950" s="1">
        <v>54</v>
      </c>
      <c r="D950" s="2">
        <f t="shared" si="0"/>
        <v>6.0931556631412025E-2</v>
      </c>
    </row>
    <row r="951" spans="1:4" ht="12.5">
      <c r="A951" s="1">
        <v>950</v>
      </c>
      <c r="B951" s="1">
        <v>2550</v>
      </c>
      <c r="C951" s="1">
        <v>72</v>
      </c>
      <c r="D951" s="2">
        <f t="shared" si="0"/>
        <v>8.1242075508549352E-2</v>
      </c>
    </row>
    <row r="952" spans="1:4" ht="12.5">
      <c r="A952" s="1">
        <v>951</v>
      </c>
      <c r="B952" s="1">
        <v>2551</v>
      </c>
      <c r="C952" s="1">
        <v>41</v>
      </c>
      <c r="D952" s="2">
        <f t="shared" si="0"/>
        <v>4.6262848553479494E-2</v>
      </c>
    </row>
    <row r="953" spans="1:4" ht="12.5">
      <c r="A953" s="1">
        <v>952</v>
      </c>
      <c r="B953" s="1">
        <v>2552</v>
      </c>
      <c r="C953" s="1">
        <v>64</v>
      </c>
      <c r="D953" s="2">
        <f t="shared" si="0"/>
        <v>7.2215178229821653E-2</v>
      </c>
    </row>
    <row r="954" spans="1:4" ht="12.5">
      <c r="A954" s="1">
        <v>953</v>
      </c>
      <c r="B954" s="1">
        <v>2553</v>
      </c>
      <c r="C954" s="1">
        <v>62</v>
      </c>
      <c r="D954" s="2">
        <f t="shared" si="0"/>
        <v>6.9958453910139717E-2</v>
      </c>
    </row>
    <row r="955" spans="1:4" ht="12.5">
      <c r="A955" s="1">
        <v>954</v>
      </c>
      <c r="B955" s="1">
        <v>2554</v>
      </c>
      <c r="C955" s="1">
        <v>50</v>
      </c>
      <c r="D955" s="2">
        <f t="shared" si="0"/>
        <v>5.6418107992048175E-2</v>
      </c>
    </row>
    <row r="956" spans="1:4" ht="12.5">
      <c r="A956" s="1">
        <v>955</v>
      </c>
      <c r="B956" s="1">
        <v>2555</v>
      </c>
      <c r="C956" s="1">
        <v>59</v>
      </c>
      <c r="D956" s="2">
        <f t="shared" si="0"/>
        <v>6.6573367430616842E-2</v>
      </c>
    </row>
    <row r="957" spans="1:4" ht="12.5">
      <c r="A957" s="1">
        <v>956</v>
      </c>
      <c r="B957" s="1">
        <v>2556</v>
      </c>
      <c r="C957" s="1">
        <v>48</v>
      </c>
      <c r="D957" s="2">
        <f t="shared" si="0"/>
        <v>5.416138367236624E-2</v>
      </c>
    </row>
    <row r="958" spans="1:4" ht="12.5">
      <c r="A958" s="1">
        <v>957</v>
      </c>
      <c r="B958" s="1">
        <v>2557</v>
      </c>
      <c r="C958" s="1">
        <v>44</v>
      </c>
      <c r="D958" s="2">
        <f t="shared" si="0"/>
        <v>4.964793503300239E-2</v>
      </c>
    </row>
    <row r="959" spans="1:4" ht="12.5">
      <c r="A959" s="1">
        <v>958</v>
      </c>
      <c r="B959" s="1">
        <v>2558</v>
      </c>
      <c r="C959" s="1">
        <v>32</v>
      </c>
      <c r="D959" s="2">
        <f t="shared" si="0"/>
        <v>3.6107589114910826E-2</v>
      </c>
    </row>
    <row r="960" spans="1:4" ht="12.5">
      <c r="A960" s="1">
        <v>959</v>
      </c>
      <c r="B960" s="1">
        <v>2559</v>
      </c>
      <c r="C960" s="1">
        <v>21</v>
      </c>
      <c r="D960" s="2">
        <f t="shared" si="0"/>
        <v>2.3695605356660231E-2</v>
      </c>
    </row>
    <row r="961" spans="1:4" ht="12.5">
      <c r="A961" s="1">
        <v>960</v>
      </c>
      <c r="B961" s="1">
        <v>2560</v>
      </c>
      <c r="C961" s="1">
        <v>34</v>
      </c>
      <c r="D961" s="2">
        <f t="shared" si="0"/>
        <v>3.8364313434592755E-2</v>
      </c>
    </row>
    <row r="962" spans="1:4" ht="12.5">
      <c r="A962" s="1">
        <v>961</v>
      </c>
      <c r="B962" s="1">
        <v>2561</v>
      </c>
      <c r="C962" s="1">
        <v>33</v>
      </c>
      <c r="D962" s="2">
        <f t="shared" si="0"/>
        <v>3.7235951274751794E-2</v>
      </c>
    </row>
    <row r="963" spans="1:4" ht="12.5">
      <c r="A963" s="1">
        <v>962</v>
      </c>
      <c r="B963" s="1">
        <v>2562</v>
      </c>
      <c r="C963" s="1">
        <v>22</v>
      </c>
      <c r="D963" s="2">
        <f t="shared" si="0"/>
        <v>2.4823967516501195E-2</v>
      </c>
    </row>
    <row r="964" spans="1:4" ht="12.5">
      <c r="A964" s="1">
        <v>963</v>
      </c>
      <c r="B964" s="1">
        <v>2563</v>
      </c>
      <c r="C964" s="1">
        <v>39</v>
      </c>
      <c r="D964" s="2">
        <f t="shared" si="0"/>
        <v>4.4006124233797572E-2</v>
      </c>
    </row>
    <row r="965" spans="1:4" ht="12.5">
      <c r="A965" s="1">
        <v>964</v>
      </c>
      <c r="B965" s="1">
        <v>2564</v>
      </c>
      <c r="C965" s="1">
        <v>28</v>
      </c>
      <c r="D965" s="2">
        <f t="shared" si="0"/>
        <v>3.1594140475546977E-2</v>
      </c>
    </row>
    <row r="966" spans="1:4" ht="12.5">
      <c r="A966" s="1">
        <v>965</v>
      </c>
      <c r="B966" s="1">
        <v>2565</v>
      </c>
      <c r="C966" s="1">
        <v>40</v>
      </c>
      <c r="D966" s="2">
        <f t="shared" si="0"/>
        <v>4.513448639363854E-2</v>
      </c>
    </row>
    <row r="967" spans="1:4" ht="12.5">
      <c r="A967" s="1">
        <v>966</v>
      </c>
      <c r="B967" s="1">
        <v>2566</v>
      </c>
      <c r="C967" s="1">
        <v>30</v>
      </c>
      <c r="D967" s="2">
        <f t="shared" si="0"/>
        <v>3.3850864795228905E-2</v>
      </c>
    </row>
    <row r="968" spans="1:4" ht="12.5">
      <c r="A968" s="1">
        <v>967</v>
      </c>
      <c r="B968" s="1">
        <v>2567</v>
      </c>
      <c r="C968" s="1">
        <v>24</v>
      </c>
      <c r="D968" s="2">
        <f t="shared" si="0"/>
        <v>2.708069183618312E-2</v>
      </c>
    </row>
    <row r="969" spans="1:4" ht="12.5">
      <c r="A969" s="1">
        <v>968</v>
      </c>
      <c r="B969" s="1">
        <v>2568</v>
      </c>
      <c r="C969" s="1">
        <v>23</v>
      </c>
      <c r="D969" s="2">
        <f t="shared" si="0"/>
        <v>2.5952329676342156E-2</v>
      </c>
    </row>
    <row r="970" spans="1:4" ht="12.5">
      <c r="A970" s="1">
        <v>969</v>
      </c>
      <c r="B970" s="1">
        <v>2569</v>
      </c>
      <c r="C970" s="1">
        <v>33</v>
      </c>
      <c r="D970" s="2">
        <f t="shared" si="0"/>
        <v>3.7235951274751794E-2</v>
      </c>
    </row>
    <row r="971" spans="1:4" ht="12.5">
      <c r="A971" s="1">
        <v>970</v>
      </c>
      <c r="B971" s="1">
        <v>2570</v>
      </c>
      <c r="C971" s="1">
        <v>31</v>
      </c>
      <c r="D971" s="2">
        <f t="shared" si="0"/>
        <v>3.4979226955069859E-2</v>
      </c>
    </row>
    <row r="972" spans="1:4" ht="12.5">
      <c r="A972" s="1">
        <v>971</v>
      </c>
      <c r="B972" s="1">
        <v>2571</v>
      </c>
      <c r="C972" s="1">
        <v>39</v>
      </c>
      <c r="D972" s="2">
        <f t="shared" si="0"/>
        <v>4.4006124233797572E-2</v>
      </c>
    </row>
    <row r="973" spans="1:4" ht="12.5">
      <c r="A973" s="1">
        <v>972</v>
      </c>
      <c r="B973" s="1">
        <v>2572</v>
      </c>
      <c r="C973" s="1">
        <v>35</v>
      </c>
      <c r="D973" s="2">
        <f t="shared" si="0"/>
        <v>3.9492675594433722E-2</v>
      </c>
    </row>
    <row r="974" spans="1:4" ht="12.5">
      <c r="A974" s="1">
        <v>973</v>
      </c>
      <c r="B974" s="1">
        <v>2573</v>
      </c>
      <c r="C974" s="1">
        <v>29</v>
      </c>
      <c r="D974" s="2">
        <f t="shared" si="0"/>
        <v>3.2722502635387937E-2</v>
      </c>
    </row>
    <row r="975" spans="1:4" ht="12.5">
      <c r="A975" s="1">
        <v>974</v>
      </c>
      <c r="B975" s="1">
        <v>2574</v>
      </c>
      <c r="C975" s="1">
        <v>34</v>
      </c>
      <c r="D975" s="2">
        <f t="shared" si="0"/>
        <v>3.8364313434592755E-2</v>
      </c>
    </row>
    <row r="976" spans="1:4" ht="12.5">
      <c r="A976" s="1">
        <v>975</v>
      </c>
      <c r="B976" s="1">
        <v>2575</v>
      </c>
      <c r="C976" s="1">
        <v>35</v>
      </c>
      <c r="D976" s="2">
        <f t="shared" si="0"/>
        <v>3.9492675594433722E-2</v>
      </c>
    </row>
    <row r="977" spans="1:4" ht="12.5">
      <c r="A977" s="1">
        <v>976</v>
      </c>
      <c r="B977" s="1">
        <v>2576</v>
      </c>
      <c r="C977" s="1">
        <v>42</v>
      </c>
      <c r="D977" s="2">
        <f t="shared" si="0"/>
        <v>4.7391210713320461E-2</v>
      </c>
    </row>
    <row r="978" spans="1:4" ht="12.5">
      <c r="A978" s="1">
        <v>977</v>
      </c>
      <c r="B978" s="1">
        <v>2577</v>
      </c>
      <c r="C978" s="1">
        <v>21</v>
      </c>
      <c r="D978" s="2">
        <f t="shared" si="0"/>
        <v>2.3695605356660231E-2</v>
      </c>
    </row>
    <row r="979" spans="1:4" ht="12.5">
      <c r="A979" s="1">
        <v>978</v>
      </c>
      <c r="B979" s="1">
        <v>2578</v>
      </c>
      <c r="C979" s="1">
        <v>24</v>
      </c>
      <c r="D979" s="2">
        <f t="shared" si="0"/>
        <v>2.708069183618312E-2</v>
      </c>
    </row>
    <row r="980" spans="1:4" ht="12.5">
      <c r="A980" s="1">
        <v>979</v>
      </c>
      <c r="B980" s="1">
        <v>2579</v>
      </c>
      <c r="C980" s="1">
        <v>27</v>
      </c>
      <c r="D980" s="2">
        <f t="shared" si="0"/>
        <v>3.0465778315706012E-2</v>
      </c>
    </row>
    <row r="981" spans="1:4" ht="12.5">
      <c r="A981" s="1">
        <v>980</v>
      </c>
      <c r="B981" s="1">
        <v>2580</v>
      </c>
      <c r="C981" s="1">
        <v>32</v>
      </c>
      <c r="D981" s="2">
        <f t="shared" si="0"/>
        <v>3.6107589114910826E-2</v>
      </c>
    </row>
    <row r="982" spans="1:4" ht="12.5">
      <c r="A982" s="1">
        <v>981</v>
      </c>
      <c r="B982" s="1">
        <v>2581</v>
      </c>
      <c r="C982" s="1">
        <v>27</v>
      </c>
      <c r="D982" s="2">
        <f t="shared" si="0"/>
        <v>3.0465778315706012E-2</v>
      </c>
    </row>
    <row r="983" spans="1:4" ht="12.5">
      <c r="A983" s="1">
        <v>982</v>
      </c>
      <c r="B983" s="1">
        <v>2582</v>
      </c>
      <c r="C983" s="1">
        <v>29</v>
      </c>
      <c r="D983" s="2">
        <f t="shared" si="0"/>
        <v>3.2722502635387937E-2</v>
      </c>
    </row>
    <row r="984" spans="1:4" ht="12.5">
      <c r="A984" s="1">
        <v>983</v>
      </c>
      <c r="B984" s="1">
        <v>2583</v>
      </c>
      <c r="C984" s="1">
        <v>30</v>
      </c>
      <c r="D984" s="2">
        <f t="shared" si="0"/>
        <v>3.3850864795228905E-2</v>
      </c>
    </row>
    <row r="985" spans="1:4" ht="12.5">
      <c r="A985" s="1">
        <v>984</v>
      </c>
      <c r="B985" s="1">
        <v>2584</v>
      </c>
      <c r="C985" s="1">
        <v>24</v>
      </c>
      <c r="D985" s="2">
        <f t="shared" si="0"/>
        <v>2.708069183618312E-2</v>
      </c>
    </row>
    <row r="986" spans="1:4" ht="12.5">
      <c r="A986" s="1">
        <v>985</v>
      </c>
      <c r="B986" s="1">
        <v>2585</v>
      </c>
      <c r="C986" s="1">
        <v>24</v>
      </c>
      <c r="D986" s="2">
        <f t="shared" si="0"/>
        <v>2.708069183618312E-2</v>
      </c>
    </row>
    <row r="987" spans="1:4" ht="12.5">
      <c r="A987" s="1">
        <v>986</v>
      </c>
      <c r="B987" s="1">
        <v>2586</v>
      </c>
      <c r="C987" s="1">
        <v>28</v>
      </c>
      <c r="D987" s="2">
        <f t="shared" si="0"/>
        <v>3.1594140475546977E-2</v>
      </c>
    </row>
    <row r="988" spans="1:4" ht="12.5">
      <c r="A988" s="1">
        <v>987</v>
      </c>
      <c r="B988" s="1">
        <v>2587</v>
      </c>
      <c r="C988" s="1">
        <v>29</v>
      </c>
      <c r="D988" s="2">
        <f t="shared" si="0"/>
        <v>3.2722502635387937E-2</v>
      </c>
    </row>
    <row r="989" spans="1:4" ht="12.5">
      <c r="A989" s="1">
        <v>988</v>
      </c>
      <c r="B989" s="1">
        <v>2588</v>
      </c>
      <c r="C989" s="1">
        <v>28</v>
      </c>
      <c r="D989" s="2">
        <f t="shared" si="0"/>
        <v>3.1594140475546977E-2</v>
      </c>
    </row>
    <row r="990" spans="1:4" ht="12.5">
      <c r="A990" s="1">
        <v>989</v>
      </c>
      <c r="B990" s="1">
        <v>2589</v>
      </c>
      <c r="C990" s="1">
        <v>21</v>
      </c>
      <c r="D990" s="2">
        <f t="shared" si="0"/>
        <v>2.3695605356660231E-2</v>
      </c>
    </row>
    <row r="991" spans="1:4" ht="12.5">
      <c r="A991" s="1">
        <v>990</v>
      </c>
      <c r="B991" s="1">
        <v>2590</v>
      </c>
      <c r="C991" s="1">
        <v>27</v>
      </c>
      <c r="D991" s="2">
        <f t="shared" si="0"/>
        <v>3.0465778315706012E-2</v>
      </c>
    </row>
    <row r="992" spans="1:4" ht="12.5">
      <c r="A992" s="1">
        <v>991</v>
      </c>
      <c r="B992" s="1">
        <v>2591</v>
      </c>
      <c r="C992" s="1">
        <v>18</v>
      </c>
      <c r="D992" s="2">
        <f t="shared" si="0"/>
        <v>2.0310518877137338E-2</v>
      </c>
    </row>
    <row r="993" spans="1:4" ht="12.5">
      <c r="A993" s="1">
        <v>992</v>
      </c>
      <c r="B993" s="1">
        <v>2592</v>
      </c>
      <c r="C993" s="1">
        <v>29</v>
      </c>
      <c r="D993" s="2">
        <f t="shared" si="0"/>
        <v>3.2722502635387937E-2</v>
      </c>
    </row>
    <row r="994" spans="1:4" ht="12.5">
      <c r="A994" s="1">
        <v>993</v>
      </c>
      <c r="B994" s="1">
        <v>2593</v>
      </c>
      <c r="C994" s="1">
        <v>25</v>
      </c>
      <c r="D994" s="2">
        <f t="shared" si="0"/>
        <v>2.8209053996024087E-2</v>
      </c>
    </row>
    <row r="995" spans="1:4" ht="12.5">
      <c r="A995" s="1">
        <v>994</v>
      </c>
      <c r="B995" s="1">
        <v>2594</v>
      </c>
      <c r="C995" s="1">
        <v>18</v>
      </c>
      <c r="D995" s="2">
        <f t="shared" si="0"/>
        <v>2.0310518877137338E-2</v>
      </c>
    </row>
    <row r="996" spans="1:4" ht="12.5">
      <c r="A996" s="1">
        <v>995</v>
      </c>
      <c r="B996" s="1">
        <v>2595</v>
      </c>
      <c r="C996" s="1">
        <v>21</v>
      </c>
      <c r="D996" s="2">
        <f t="shared" si="0"/>
        <v>2.3695605356660231E-2</v>
      </c>
    </row>
    <row r="997" spans="1:4" ht="12.5">
      <c r="A997" s="1">
        <v>996</v>
      </c>
      <c r="B997" s="1">
        <v>2596</v>
      </c>
      <c r="C997" s="1">
        <v>26</v>
      </c>
      <c r="D997" s="2">
        <f t="shared" si="0"/>
        <v>2.9337416155865048E-2</v>
      </c>
    </row>
    <row r="998" spans="1:4" ht="12.5">
      <c r="A998" s="1">
        <v>997</v>
      </c>
      <c r="B998" s="1">
        <v>2597</v>
      </c>
      <c r="C998" s="1">
        <v>23</v>
      </c>
      <c r="D998" s="2">
        <f t="shared" si="0"/>
        <v>2.5952329676342156E-2</v>
      </c>
    </row>
    <row r="999" spans="1:4" ht="12.5">
      <c r="A999" s="1">
        <v>998</v>
      </c>
      <c r="B999" s="1">
        <v>2598</v>
      </c>
      <c r="C999" s="1">
        <v>25</v>
      </c>
      <c r="D999" s="2">
        <f t="shared" si="0"/>
        <v>2.8209053996024087E-2</v>
      </c>
    </row>
    <row r="1000" spans="1:4" ht="12.5">
      <c r="A1000" s="1">
        <v>999</v>
      </c>
      <c r="B1000" s="1">
        <v>2599</v>
      </c>
      <c r="C1000" s="1">
        <v>28</v>
      </c>
      <c r="D1000" s="2">
        <f t="shared" si="0"/>
        <v>3.1594140475546977E-2</v>
      </c>
    </row>
    <row r="1001" spans="1:4" ht="12.5">
      <c r="A1001" s="1">
        <v>1000</v>
      </c>
      <c r="B1001" s="1">
        <v>2600</v>
      </c>
      <c r="C1001" s="1">
        <v>22</v>
      </c>
      <c r="D1001" s="2">
        <f t="shared" si="0"/>
        <v>2.4823967516501195E-2</v>
      </c>
    </row>
    <row r="1002" spans="1:4" ht="12.5">
      <c r="A1002" s="1">
        <v>1001</v>
      </c>
      <c r="B1002" s="1">
        <v>2601</v>
      </c>
      <c r="C1002" s="1">
        <v>19</v>
      </c>
      <c r="D1002" s="2">
        <f t="shared" si="0"/>
        <v>2.1438881036978306E-2</v>
      </c>
    </row>
    <row r="1003" spans="1:4" ht="12.5">
      <c r="A1003" s="1">
        <v>1002</v>
      </c>
      <c r="B1003" s="1">
        <v>2602</v>
      </c>
      <c r="C1003" s="1">
        <v>22</v>
      </c>
      <c r="D1003" s="2">
        <f t="shared" si="0"/>
        <v>2.4823967516501195E-2</v>
      </c>
    </row>
    <row r="1004" spans="1:4" ht="12.5">
      <c r="A1004" s="1">
        <v>1003</v>
      </c>
      <c r="B1004" s="1">
        <v>2603</v>
      </c>
      <c r="C1004" s="1">
        <v>23</v>
      </c>
      <c r="D1004" s="2">
        <f t="shared" si="0"/>
        <v>2.5952329676342156E-2</v>
      </c>
    </row>
    <row r="1005" spans="1:4" ht="12.5">
      <c r="A1005" s="1">
        <v>1004</v>
      </c>
      <c r="B1005" s="1">
        <v>2604</v>
      </c>
      <c r="C1005" s="1">
        <v>18</v>
      </c>
      <c r="D1005" s="2">
        <f t="shared" si="0"/>
        <v>2.0310518877137338E-2</v>
      </c>
    </row>
    <row r="1006" spans="1:4" ht="12.5">
      <c r="A1006" s="1">
        <v>1005</v>
      </c>
      <c r="B1006" s="1">
        <v>2605</v>
      </c>
      <c r="C1006" s="1">
        <v>22</v>
      </c>
      <c r="D1006" s="2">
        <f t="shared" si="0"/>
        <v>2.4823967516501195E-2</v>
      </c>
    </row>
    <row r="1007" spans="1:4" ht="12.5">
      <c r="A1007" s="1">
        <v>1006</v>
      </c>
      <c r="B1007" s="1">
        <v>2606</v>
      </c>
      <c r="C1007" s="1">
        <v>16</v>
      </c>
      <c r="D1007" s="2">
        <f t="shared" si="0"/>
        <v>1.8053794557455413E-2</v>
      </c>
    </row>
    <row r="1008" spans="1:4" ht="12.5">
      <c r="A1008" s="1">
        <v>1007</v>
      </c>
      <c r="B1008" s="1">
        <v>2607</v>
      </c>
      <c r="C1008" s="1">
        <v>18</v>
      </c>
      <c r="D1008" s="2">
        <f t="shared" si="0"/>
        <v>2.0310518877137338E-2</v>
      </c>
    </row>
    <row r="1009" spans="1:4" ht="12.5">
      <c r="A1009" s="1">
        <v>1008</v>
      </c>
      <c r="B1009" s="1">
        <v>2608</v>
      </c>
      <c r="C1009" s="1">
        <v>9</v>
      </c>
      <c r="D1009" s="2">
        <f t="shared" si="0"/>
        <v>1.0155259438568669E-2</v>
      </c>
    </row>
    <row r="1010" spans="1:4" ht="12.5">
      <c r="A1010" s="1">
        <v>1009</v>
      </c>
      <c r="B1010" s="1">
        <v>2609</v>
      </c>
      <c r="C1010" s="1">
        <v>15</v>
      </c>
      <c r="D1010" s="2">
        <f t="shared" si="0"/>
        <v>1.6925432397614452E-2</v>
      </c>
    </row>
    <row r="1011" spans="1:4" ht="12.5">
      <c r="A1011" s="1">
        <v>1010</v>
      </c>
      <c r="B1011" s="1">
        <v>2610</v>
      </c>
      <c r="C1011" s="1">
        <v>15</v>
      </c>
      <c r="D1011" s="2">
        <f t="shared" si="0"/>
        <v>1.6925432397614452E-2</v>
      </c>
    </row>
    <row r="1012" spans="1:4" ht="12.5">
      <c r="A1012" s="1">
        <v>1011</v>
      </c>
      <c r="B1012" s="1">
        <v>2611</v>
      </c>
      <c r="C1012" s="1">
        <v>25</v>
      </c>
      <c r="D1012" s="2">
        <f t="shared" si="0"/>
        <v>2.8209053996024087E-2</v>
      </c>
    </row>
    <row r="1013" spans="1:4" ht="12.5">
      <c r="A1013" s="1">
        <v>1012</v>
      </c>
      <c r="B1013" s="1">
        <v>2612</v>
      </c>
      <c r="C1013" s="1">
        <v>18</v>
      </c>
      <c r="D1013" s="2">
        <f t="shared" si="0"/>
        <v>2.0310518877137338E-2</v>
      </c>
    </row>
    <row r="1014" spans="1:4" ht="12.5">
      <c r="A1014" s="1">
        <v>1013</v>
      </c>
      <c r="B1014" s="1">
        <v>2613</v>
      </c>
      <c r="C1014" s="1">
        <v>14</v>
      </c>
      <c r="D1014" s="2">
        <f t="shared" si="0"/>
        <v>1.5797070237773488E-2</v>
      </c>
    </row>
    <row r="1015" spans="1:4" ht="12.5">
      <c r="A1015" s="1">
        <v>1014</v>
      </c>
      <c r="B1015" s="1">
        <v>2614</v>
      </c>
      <c r="C1015" s="1">
        <v>24</v>
      </c>
      <c r="D1015" s="2">
        <f t="shared" si="0"/>
        <v>2.708069183618312E-2</v>
      </c>
    </row>
    <row r="1016" spans="1:4" ht="12.5">
      <c r="A1016" s="1">
        <v>1015</v>
      </c>
      <c r="B1016" s="1">
        <v>2615</v>
      </c>
      <c r="C1016" s="1">
        <v>18</v>
      </c>
      <c r="D1016" s="2">
        <f t="shared" si="0"/>
        <v>2.0310518877137338E-2</v>
      </c>
    </row>
    <row r="1017" spans="1:4" ht="12.5">
      <c r="A1017" s="1">
        <v>1016</v>
      </c>
      <c r="B1017" s="1">
        <v>2616</v>
      </c>
      <c r="C1017" s="1">
        <v>14</v>
      </c>
      <c r="D1017" s="2">
        <f t="shared" si="0"/>
        <v>1.5797070237773488E-2</v>
      </c>
    </row>
    <row r="1018" spans="1:4" ht="12.5">
      <c r="A1018" s="1">
        <v>1017</v>
      </c>
      <c r="B1018" s="1">
        <v>2617</v>
      </c>
      <c r="C1018" s="1">
        <v>16</v>
      </c>
      <c r="D1018" s="2">
        <f t="shared" si="0"/>
        <v>1.8053794557455413E-2</v>
      </c>
    </row>
    <row r="1019" spans="1:4" ht="12.5">
      <c r="A1019" s="1">
        <v>1018</v>
      </c>
      <c r="B1019" s="1">
        <v>2618</v>
      </c>
      <c r="C1019" s="1">
        <v>14</v>
      </c>
      <c r="D1019" s="2">
        <f t="shared" si="0"/>
        <v>1.5797070237773488E-2</v>
      </c>
    </row>
    <row r="1020" spans="1:4" ht="12.5">
      <c r="A1020" s="1">
        <v>1019</v>
      </c>
      <c r="B1020" s="1">
        <v>2619</v>
      </c>
      <c r="C1020" s="1">
        <v>13</v>
      </c>
      <c r="D1020" s="2">
        <f t="shared" si="0"/>
        <v>1.4668708077932524E-2</v>
      </c>
    </row>
    <row r="1021" spans="1:4" ht="12.5">
      <c r="A1021" s="1">
        <v>1020</v>
      </c>
      <c r="B1021" s="1">
        <v>2620</v>
      </c>
      <c r="C1021" s="1">
        <v>10</v>
      </c>
      <c r="D1021" s="2">
        <f t="shared" si="0"/>
        <v>1.1283621598409635E-2</v>
      </c>
    </row>
    <row r="1022" spans="1:4" ht="12.5">
      <c r="A1022" s="1">
        <v>1021</v>
      </c>
      <c r="B1022" s="1">
        <v>2621</v>
      </c>
      <c r="C1022" s="1">
        <v>8</v>
      </c>
      <c r="D1022" s="2">
        <f t="shared" si="0"/>
        <v>9.0268972787277066E-3</v>
      </c>
    </row>
    <row r="1023" spans="1:4" ht="12.5">
      <c r="A1023" s="1">
        <v>1022</v>
      </c>
      <c r="B1023" s="1">
        <v>2622</v>
      </c>
      <c r="C1023" s="1">
        <v>9</v>
      </c>
      <c r="D1023" s="2">
        <f t="shared" si="0"/>
        <v>1.0155259438568669E-2</v>
      </c>
    </row>
    <row r="1024" spans="1:4" ht="12.5">
      <c r="A1024" s="1">
        <v>1023</v>
      </c>
      <c r="B1024" s="1">
        <v>2623</v>
      </c>
      <c r="C1024" s="1">
        <v>14</v>
      </c>
      <c r="D1024" s="2">
        <f t="shared" si="0"/>
        <v>1.5797070237773488E-2</v>
      </c>
    </row>
    <row r="1025" spans="1:4" ht="12.5">
      <c r="A1025" s="1">
        <v>1024</v>
      </c>
      <c r="B1025" s="1">
        <v>2624</v>
      </c>
      <c r="C1025" s="1">
        <v>16</v>
      </c>
      <c r="D1025" s="2">
        <f t="shared" si="0"/>
        <v>1.8053794557455413E-2</v>
      </c>
    </row>
    <row r="1026" spans="1:4" ht="12.5">
      <c r="A1026" s="1">
        <v>1025</v>
      </c>
      <c r="B1026" s="1">
        <v>2625</v>
      </c>
      <c r="C1026" s="1">
        <v>9</v>
      </c>
      <c r="D1026" s="2">
        <f t="shared" si="0"/>
        <v>1.0155259438568669E-2</v>
      </c>
    </row>
    <row r="1027" spans="1:4" ht="12.5">
      <c r="A1027" s="1">
        <v>1026</v>
      </c>
      <c r="B1027" s="1">
        <v>2626</v>
      </c>
      <c r="C1027" s="1">
        <v>10</v>
      </c>
      <c r="D1027" s="2">
        <f t="shared" si="0"/>
        <v>1.1283621598409635E-2</v>
      </c>
    </row>
    <row r="1028" spans="1:4" ht="12.5">
      <c r="A1028" s="1">
        <v>1027</v>
      </c>
      <c r="B1028" s="1">
        <v>2627</v>
      </c>
      <c r="C1028" s="1">
        <v>19</v>
      </c>
      <c r="D1028" s="2">
        <f t="shared" si="0"/>
        <v>2.1438881036978306E-2</v>
      </c>
    </row>
    <row r="1029" spans="1:4" ht="12.5">
      <c r="A1029" s="1">
        <v>1028</v>
      </c>
      <c r="B1029" s="1">
        <v>2628</v>
      </c>
      <c r="C1029" s="1">
        <v>5</v>
      </c>
      <c r="D1029" s="2">
        <f t="shared" si="0"/>
        <v>5.6418107992048175E-3</v>
      </c>
    </row>
    <row r="1030" spans="1:4" ht="12.5">
      <c r="A1030" s="1">
        <v>1029</v>
      </c>
      <c r="B1030" s="1">
        <v>2629</v>
      </c>
      <c r="C1030" s="1">
        <v>11</v>
      </c>
      <c r="D1030" s="2">
        <f t="shared" si="0"/>
        <v>1.2411983758250597E-2</v>
      </c>
    </row>
    <row r="1031" spans="1:4" ht="12.5">
      <c r="A1031" s="1">
        <v>1030</v>
      </c>
      <c r="B1031" s="1">
        <v>2630</v>
      </c>
      <c r="C1031" s="1">
        <v>8</v>
      </c>
      <c r="D1031" s="2">
        <f t="shared" si="0"/>
        <v>9.0268972787277066E-3</v>
      </c>
    </row>
    <row r="1032" spans="1:4" ht="12.5">
      <c r="A1032" s="1">
        <v>1031</v>
      </c>
      <c r="B1032" s="1">
        <v>2631</v>
      </c>
      <c r="C1032" s="1">
        <v>8</v>
      </c>
      <c r="D1032" s="2">
        <f t="shared" si="0"/>
        <v>9.0268972787277066E-3</v>
      </c>
    </row>
    <row r="1033" spans="1:4" ht="12.5">
      <c r="A1033" s="1">
        <v>1032</v>
      </c>
      <c r="B1033" s="1">
        <v>2632</v>
      </c>
      <c r="C1033" s="1">
        <v>8</v>
      </c>
      <c r="D1033" s="2">
        <f t="shared" si="0"/>
        <v>9.0268972787277066E-3</v>
      </c>
    </row>
    <row r="1034" spans="1:4" ht="12.5">
      <c r="A1034" s="1">
        <v>1033</v>
      </c>
      <c r="B1034" s="1">
        <v>2633</v>
      </c>
      <c r="C1034" s="1">
        <v>10</v>
      </c>
      <c r="D1034" s="2">
        <f t="shared" si="0"/>
        <v>1.1283621598409635E-2</v>
      </c>
    </row>
    <row r="1035" spans="1:4" ht="12.5">
      <c r="A1035" s="1">
        <v>1034</v>
      </c>
      <c r="B1035" s="1">
        <v>2634</v>
      </c>
      <c r="C1035" s="1">
        <v>9</v>
      </c>
      <c r="D1035" s="2">
        <f t="shared" si="0"/>
        <v>1.0155259438568669E-2</v>
      </c>
    </row>
    <row r="1036" spans="1:4" ht="12.5">
      <c r="A1036" s="1">
        <v>1035</v>
      </c>
      <c r="B1036" s="1">
        <v>2635</v>
      </c>
      <c r="C1036" s="1">
        <v>4</v>
      </c>
      <c r="D1036" s="2">
        <f t="shared" si="0"/>
        <v>4.5134486393638533E-3</v>
      </c>
    </row>
    <row r="1037" spans="1:4" ht="12.5">
      <c r="A1037" s="1">
        <v>1036</v>
      </c>
      <c r="B1037" s="1">
        <v>2636</v>
      </c>
      <c r="C1037" s="1">
        <v>11</v>
      </c>
      <c r="D1037" s="2">
        <f t="shared" si="0"/>
        <v>1.2411983758250597E-2</v>
      </c>
    </row>
    <row r="1038" spans="1:4" ht="12.5">
      <c r="A1038" s="1">
        <v>1037</v>
      </c>
      <c r="B1038" s="1">
        <v>2637</v>
      </c>
      <c r="C1038" s="1">
        <v>5</v>
      </c>
      <c r="D1038" s="2">
        <f t="shared" si="0"/>
        <v>5.6418107992048175E-3</v>
      </c>
    </row>
    <row r="1039" spans="1:4" ht="12.5">
      <c r="A1039" s="1">
        <v>1038</v>
      </c>
      <c r="B1039" s="1">
        <v>2638</v>
      </c>
      <c r="C1039" s="1">
        <v>4</v>
      </c>
      <c r="D1039" s="2">
        <f t="shared" si="0"/>
        <v>4.5134486393638533E-3</v>
      </c>
    </row>
    <row r="1040" spans="1:4" ht="12.5">
      <c r="A1040" s="1">
        <v>1039</v>
      </c>
      <c r="B1040" s="1">
        <v>2639</v>
      </c>
      <c r="C1040" s="1">
        <v>9</v>
      </c>
      <c r="D1040" s="2">
        <f t="shared" si="0"/>
        <v>1.0155259438568669E-2</v>
      </c>
    </row>
    <row r="1041" spans="1:4" ht="12.5">
      <c r="A1041" s="1">
        <v>1040</v>
      </c>
      <c r="B1041" s="1">
        <v>2640</v>
      </c>
      <c r="C1041" s="1">
        <v>2</v>
      </c>
      <c r="D1041" s="2">
        <f t="shared" si="0"/>
        <v>2.2567243196819266E-3</v>
      </c>
    </row>
    <row r="1042" spans="1:4" ht="12.5">
      <c r="A1042" s="1">
        <v>1041</v>
      </c>
      <c r="B1042" s="1">
        <v>2641</v>
      </c>
      <c r="C1042" s="1">
        <v>8</v>
      </c>
      <c r="D1042" s="2">
        <f t="shared" si="0"/>
        <v>9.0268972787277066E-3</v>
      </c>
    </row>
    <row r="1043" spans="1:4" ht="12.5">
      <c r="A1043" s="1">
        <v>1042</v>
      </c>
      <c r="B1043" s="1">
        <v>2642</v>
      </c>
      <c r="C1043" s="1">
        <v>2</v>
      </c>
      <c r="D1043" s="2">
        <f t="shared" si="0"/>
        <v>2.2567243196819266E-3</v>
      </c>
    </row>
    <row r="1044" spans="1:4" ht="12.5">
      <c r="A1044" s="1">
        <v>1043</v>
      </c>
      <c r="B1044" s="1">
        <v>2643</v>
      </c>
      <c r="C1044" s="1">
        <v>6</v>
      </c>
      <c r="D1044" s="2">
        <f t="shared" si="0"/>
        <v>6.7701729590457799E-3</v>
      </c>
    </row>
    <row r="1045" spans="1:4" ht="12.5">
      <c r="A1045" s="1">
        <v>1044</v>
      </c>
      <c r="B1045" s="1">
        <v>2644</v>
      </c>
      <c r="C1045" s="1">
        <v>1</v>
      </c>
      <c r="D1045" s="2">
        <f t="shared" si="0"/>
        <v>1.1283621598409633E-3</v>
      </c>
    </row>
    <row r="1046" spans="1:4" ht="12.5">
      <c r="A1046" s="1">
        <v>1045</v>
      </c>
      <c r="B1046" s="1">
        <v>2645</v>
      </c>
      <c r="C1046" s="1">
        <v>1</v>
      </c>
      <c r="D1046" s="2">
        <f t="shared" si="0"/>
        <v>1.1283621598409633E-3</v>
      </c>
    </row>
    <row r="1047" spans="1:4" ht="12.5">
      <c r="A1047" s="1">
        <v>1046</v>
      </c>
      <c r="B1047" s="1">
        <v>2646</v>
      </c>
      <c r="C1047" s="1">
        <v>2</v>
      </c>
      <c r="D1047" s="2">
        <f t="shared" si="0"/>
        <v>2.2567243196819266E-3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916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1543594</v>
      </c>
      <c r="F4" s="2">
        <f>E4*(33.4058555086484*33.4033073221911)</f>
        <v>1722444151.8029335</v>
      </c>
      <c r="G4" s="3">
        <f t="shared" ref="G4:H4" si="0">F4/1000</f>
        <v>1722444.1518029335</v>
      </c>
      <c r="H4" s="3">
        <f t="shared" si="0"/>
        <v>1722.4441518029334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4498</v>
      </c>
      <c r="D6" s="3">
        <f t="shared" ref="D6:D916" si="1">(C6*(33.4058555086484*33.4033073221911))/1000000</f>
        <v>5.0191655285065853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4532</v>
      </c>
      <c r="D7" s="3">
        <f t="shared" si="1"/>
        <v>5.0571049744757328</v>
      </c>
      <c r="I7" s="5">
        <f>SUM(D6:D205)</f>
        <v>745.44316133026655</v>
      </c>
      <c r="J7" s="5">
        <f>SUM(D206:D605)</f>
        <v>929.65367776923006</v>
      </c>
      <c r="K7" s="5">
        <f>SUM(D606:D955)</f>
        <v>47.347312703437773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4544</v>
      </c>
      <c r="D8" s="3">
        <f t="shared" si="1"/>
        <v>5.070495367170726</v>
      </c>
    </row>
    <row r="9" spans="1:13" ht="15.75" customHeight="1">
      <c r="A9" s="1">
        <v>4</v>
      </c>
      <c r="B9" s="1">
        <v>1604</v>
      </c>
      <c r="C9" s="1">
        <v>4443</v>
      </c>
      <c r="D9" s="3">
        <f t="shared" si="1"/>
        <v>4.9577928953212007</v>
      </c>
    </row>
    <row r="10" spans="1:13" ht="15.75" customHeight="1">
      <c r="A10" s="1">
        <v>5</v>
      </c>
      <c r="B10" s="1">
        <v>1605</v>
      </c>
      <c r="C10" s="1">
        <v>4407</v>
      </c>
      <c r="D10" s="3">
        <f t="shared" si="1"/>
        <v>4.9176217172362211</v>
      </c>
    </row>
    <row r="11" spans="1:13" ht="15.75" customHeight="1">
      <c r="A11" s="1">
        <v>6</v>
      </c>
      <c r="B11" s="1">
        <v>1606</v>
      </c>
      <c r="C11" s="1">
        <v>4307</v>
      </c>
      <c r="D11" s="3">
        <f t="shared" si="1"/>
        <v>4.8060351114446123</v>
      </c>
    </row>
    <row r="12" spans="1:13" ht="15.75" customHeight="1">
      <c r="A12" s="1">
        <v>7</v>
      </c>
      <c r="B12" s="1">
        <v>1607</v>
      </c>
      <c r="C12" s="1">
        <v>4425</v>
      </c>
      <c r="D12" s="3">
        <f t="shared" si="1"/>
        <v>4.9377073062787105</v>
      </c>
    </row>
    <row r="13" spans="1:13" ht="15.75" customHeight="1">
      <c r="A13" s="1">
        <v>8</v>
      </c>
      <c r="B13" s="1">
        <v>1608</v>
      </c>
      <c r="C13" s="1">
        <v>4328</v>
      </c>
      <c r="D13" s="3">
        <f t="shared" si="1"/>
        <v>4.8294682986608501</v>
      </c>
    </row>
    <row r="14" spans="1:13" ht="15.75" customHeight="1">
      <c r="A14" s="1">
        <v>9</v>
      </c>
      <c r="B14" s="1">
        <v>1609</v>
      </c>
      <c r="C14" s="1">
        <v>4361</v>
      </c>
      <c r="D14" s="3">
        <f t="shared" si="1"/>
        <v>4.8662918785720812</v>
      </c>
    </row>
    <row r="15" spans="1:13" ht="15.75" customHeight="1">
      <c r="A15" s="1">
        <v>10</v>
      </c>
      <c r="B15" s="1">
        <v>1610</v>
      </c>
      <c r="C15" s="1">
        <v>4303</v>
      </c>
      <c r="D15" s="3">
        <f t="shared" si="1"/>
        <v>4.8015716472129482</v>
      </c>
    </row>
    <row r="16" spans="1:13" ht="15.75" customHeight="1">
      <c r="A16" s="1">
        <v>11</v>
      </c>
      <c r="B16" s="1">
        <v>1611</v>
      </c>
      <c r="C16" s="1">
        <v>4067</v>
      </c>
      <c r="D16" s="3">
        <f t="shared" si="1"/>
        <v>4.5382272575447491</v>
      </c>
    </row>
    <row r="17" spans="1:4" ht="15.75" customHeight="1">
      <c r="A17" s="1">
        <v>12</v>
      </c>
      <c r="B17" s="1">
        <v>1612</v>
      </c>
      <c r="C17" s="1">
        <v>4318</v>
      </c>
      <c r="D17" s="3">
        <f t="shared" si="1"/>
        <v>4.8183096380816881</v>
      </c>
    </row>
    <row r="18" spans="1:4" ht="15.75" customHeight="1">
      <c r="A18" s="1">
        <v>13</v>
      </c>
      <c r="B18" s="1">
        <v>1613</v>
      </c>
      <c r="C18" s="1">
        <v>4325</v>
      </c>
      <c r="D18" s="3">
        <f t="shared" si="1"/>
        <v>4.8261207004871016</v>
      </c>
    </row>
    <row r="19" spans="1:4" ht="15.75" customHeight="1">
      <c r="A19" s="1">
        <v>14</v>
      </c>
      <c r="B19" s="1">
        <v>1614</v>
      </c>
      <c r="C19" s="1">
        <v>4192</v>
      </c>
      <c r="D19" s="3">
        <f t="shared" si="1"/>
        <v>4.6777105147842608</v>
      </c>
    </row>
    <row r="20" spans="1:4" ht="15.75" customHeight="1">
      <c r="A20" s="1">
        <v>15</v>
      </c>
      <c r="B20" s="1">
        <v>1615</v>
      </c>
      <c r="C20" s="1">
        <v>4128</v>
      </c>
      <c r="D20" s="3">
        <f t="shared" si="1"/>
        <v>4.6062950870776307</v>
      </c>
    </row>
    <row r="21" spans="1:4" ht="15.75" customHeight="1">
      <c r="A21" s="1">
        <v>16</v>
      </c>
      <c r="B21" s="1">
        <v>1616</v>
      </c>
      <c r="C21" s="1">
        <v>4078</v>
      </c>
      <c r="D21" s="3">
        <f t="shared" si="1"/>
        <v>4.5505017841818267</v>
      </c>
    </row>
    <row r="22" spans="1:4" ht="15.75" customHeight="1">
      <c r="A22" s="1">
        <v>17</v>
      </c>
      <c r="B22" s="1">
        <v>1617</v>
      </c>
      <c r="C22" s="1">
        <v>4139</v>
      </c>
      <c r="D22" s="3">
        <f t="shared" si="1"/>
        <v>4.6185696137147083</v>
      </c>
    </row>
    <row r="23" spans="1:4" ht="15.75" customHeight="1">
      <c r="A23" s="1">
        <v>18</v>
      </c>
      <c r="B23" s="1">
        <v>1618</v>
      </c>
      <c r="C23" s="1">
        <v>3993</v>
      </c>
      <c r="D23" s="3">
        <f t="shared" si="1"/>
        <v>4.4556531692589587</v>
      </c>
    </row>
    <row r="24" spans="1:4" ht="15.75" customHeight="1">
      <c r="A24" s="1">
        <v>19</v>
      </c>
      <c r="B24" s="1">
        <v>1619</v>
      </c>
      <c r="C24" s="1">
        <v>4035</v>
      </c>
      <c r="D24" s="3">
        <f t="shared" si="1"/>
        <v>4.5025195436914345</v>
      </c>
    </row>
    <row r="25" spans="1:4" ht="15.75" customHeight="1">
      <c r="A25" s="1">
        <v>20</v>
      </c>
      <c r="B25" s="1">
        <v>1620</v>
      </c>
      <c r="C25" s="1">
        <v>3999</v>
      </c>
      <c r="D25" s="3">
        <f t="shared" si="1"/>
        <v>4.4623483656064549</v>
      </c>
    </row>
    <row r="26" spans="1:4" ht="15.75" customHeight="1">
      <c r="A26" s="1">
        <v>21</v>
      </c>
      <c r="B26" s="1">
        <v>1621</v>
      </c>
      <c r="C26" s="1">
        <v>3936</v>
      </c>
      <c r="D26" s="3">
        <f t="shared" si="1"/>
        <v>4.3920488039577421</v>
      </c>
    </row>
    <row r="27" spans="1:4" ht="15.75" customHeight="1">
      <c r="A27" s="1">
        <v>22</v>
      </c>
      <c r="B27" s="1">
        <v>1622</v>
      </c>
      <c r="C27" s="1">
        <v>3694</v>
      </c>
      <c r="D27" s="3">
        <f t="shared" si="1"/>
        <v>4.1220092179420469</v>
      </c>
    </row>
    <row r="28" spans="1:4" ht="15.75" customHeight="1">
      <c r="A28" s="1">
        <v>23</v>
      </c>
      <c r="B28" s="1">
        <v>1623</v>
      </c>
      <c r="C28" s="1">
        <v>3982</v>
      </c>
      <c r="D28" s="3">
        <f t="shared" si="1"/>
        <v>4.4433786426218811</v>
      </c>
    </row>
    <row r="29" spans="1:4" ht="15.75" customHeight="1">
      <c r="A29" s="1">
        <v>24</v>
      </c>
      <c r="B29" s="1">
        <v>1624</v>
      </c>
      <c r="C29" s="1">
        <v>3876</v>
      </c>
      <c r="D29" s="3">
        <f t="shared" si="1"/>
        <v>4.3250968404827761</v>
      </c>
    </row>
    <row r="30" spans="1:4" ht="15.75" customHeight="1">
      <c r="A30" s="1">
        <v>25</v>
      </c>
      <c r="B30" s="1">
        <v>1625</v>
      </c>
      <c r="C30" s="1">
        <v>3809</v>
      </c>
      <c r="D30" s="3">
        <f t="shared" si="1"/>
        <v>4.2503338146023975</v>
      </c>
    </row>
    <row r="31" spans="1:4" ht="15.75" customHeight="1">
      <c r="A31" s="1">
        <v>26</v>
      </c>
      <c r="B31" s="1">
        <v>1626</v>
      </c>
      <c r="C31" s="1">
        <v>3932</v>
      </c>
      <c r="D31" s="3">
        <f t="shared" si="1"/>
        <v>4.3875853397260771</v>
      </c>
    </row>
    <row r="32" spans="1:4" ht="15.75" customHeight="1">
      <c r="A32" s="1">
        <v>27</v>
      </c>
      <c r="B32" s="1">
        <v>1627</v>
      </c>
      <c r="C32" s="1">
        <v>3743</v>
      </c>
      <c r="D32" s="3">
        <f t="shared" si="1"/>
        <v>4.1766866547799353</v>
      </c>
    </row>
    <row r="33" spans="1:4" ht="15.75" customHeight="1">
      <c r="A33" s="1">
        <v>28</v>
      </c>
      <c r="B33" s="1">
        <v>1628</v>
      </c>
      <c r="C33" s="1">
        <v>3676</v>
      </c>
      <c r="D33" s="3">
        <f t="shared" si="1"/>
        <v>4.1019236288995566</v>
      </c>
    </row>
    <row r="34" spans="1:4" ht="15.75" customHeight="1">
      <c r="A34" s="1">
        <v>29</v>
      </c>
      <c r="B34" s="1">
        <v>1629</v>
      </c>
      <c r="C34" s="1">
        <v>3704</v>
      </c>
      <c r="D34" s="3">
        <f t="shared" si="1"/>
        <v>4.133167878521208</v>
      </c>
    </row>
    <row r="35" spans="1:4" ht="12.5">
      <c r="A35" s="1">
        <v>30</v>
      </c>
      <c r="B35" s="1">
        <v>1630</v>
      </c>
      <c r="C35" s="1">
        <v>3604</v>
      </c>
      <c r="D35" s="3">
        <f t="shared" si="1"/>
        <v>4.0215812727295983</v>
      </c>
    </row>
    <row r="36" spans="1:4" ht="12.5">
      <c r="A36" s="1">
        <v>31</v>
      </c>
      <c r="B36" s="1">
        <v>1631</v>
      </c>
      <c r="C36" s="1">
        <v>3537</v>
      </c>
      <c r="D36" s="3">
        <f t="shared" si="1"/>
        <v>3.9468182468492201</v>
      </c>
    </row>
    <row r="37" spans="1:4" ht="12.5">
      <c r="A37" s="1">
        <v>32</v>
      </c>
      <c r="B37" s="1">
        <v>1632</v>
      </c>
      <c r="C37" s="1">
        <v>3660</v>
      </c>
      <c r="D37" s="3">
        <f t="shared" si="1"/>
        <v>4.0840697719729002</v>
      </c>
    </row>
    <row r="38" spans="1:4" ht="12.5">
      <c r="A38" s="1">
        <v>33</v>
      </c>
      <c r="B38" s="1">
        <v>1633</v>
      </c>
      <c r="C38" s="1">
        <v>3594</v>
      </c>
      <c r="D38" s="3">
        <f t="shared" si="1"/>
        <v>4.010422612150438</v>
      </c>
    </row>
    <row r="39" spans="1:4" ht="12.5">
      <c r="A39" s="1">
        <v>34</v>
      </c>
      <c r="B39" s="1">
        <v>1634</v>
      </c>
      <c r="C39" s="1">
        <v>3557</v>
      </c>
      <c r="D39" s="3">
        <f t="shared" si="1"/>
        <v>3.9691355680075424</v>
      </c>
    </row>
    <row r="40" spans="1:4" ht="12.5">
      <c r="A40" s="1">
        <v>35</v>
      </c>
      <c r="B40" s="1">
        <v>1635</v>
      </c>
      <c r="C40" s="1">
        <v>3544</v>
      </c>
      <c r="D40" s="3">
        <f t="shared" si="1"/>
        <v>3.9546293092546327</v>
      </c>
    </row>
    <row r="41" spans="1:4" ht="12.5">
      <c r="A41" s="1">
        <v>36</v>
      </c>
      <c r="B41" s="1">
        <v>1636</v>
      </c>
      <c r="C41" s="1">
        <v>3628</v>
      </c>
      <c r="D41" s="3">
        <f t="shared" si="1"/>
        <v>4.0483620581195847</v>
      </c>
    </row>
    <row r="42" spans="1:4" ht="12.5">
      <c r="A42" s="1">
        <v>37</v>
      </c>
      <c r="B42" s="1">
        <v>1637</v>
      </c>
      <c r="C42" s="1">
        <v>3660</v>
      </c>
      <c r="D42" s="3">
        <f t="shared" si="1"/>
        <v>4.0840697719729002</v>
      </c>
    </row>
    <row r="43" spans="1:4" ht="12.5">
      <c r="A43" s="1">
        <v>38</v>
      </c>
      <c r="B43" s="1">
        <v>1638</v>
      </c>
      <c r="C43" s="1">
        <v>3496</v>
      </c>
      <c r="D43" s="3">
        <f t="shared" si="1"/>
        <v>3.9010677384746604</v>
      </c>
    </row>
    <row r="44" spans="1:4" ht="12.5">
      <c r="A44" s="1">
        <v>39</v>
      </c>
      <c r="B44" s="1">
        <v>1639</v>
      </c>
      <c r="C44" s="1">
        <v>3473</v>
      </c>
      <c r="D44" s="3">
        <f t="shared" si="1"/>
        <v>3.8754028191425904</v>
      </c>
    </row>
    <row r="45" spans="1:4" ht="12.5">
      <c r="A45" s="1">
        <v>40</v>
      </c>
      <c r="B45" s="1">
        <v>1640</v>
      </c>
      <c r="C45" s="1">
        <v>3420</v>
      </c>
      <c r="D45" s="3">
        <f t="shared" si="1"/>
        <v>3.8162619180730375</v>
      </c>
    </row>
    <row r="46" spans="1:4" ht="12.5">
      <c r="A46" s="1">
        <v>41</v>
      </c>
      <c r="B46" s="1">
        <v>1641</v>
      </c>
      <c r="C46" s="1">
        <v>3431</v>
      </c>
      <c r="D46" s="3">
        <f t="shared" si="1"/>
        <v>3.8285364447101147</v>
      </c>
    </row>
    <row r="47" spans="1:4" ht="12.5">
      <c r="A47" s="1">
        <v>42</v>
      </c>
      <c r="B47" s="1">
        <v>1642</v>
      </c>
      <c r="C47" s="1">
        <v>3457</v>
      </c>
      <c r="D47" s="3">
        <f t="shared" si="1"/>
        <v>3.8575489622159331</v>
      </c>
    </row>
    <row r="48" spans="1:4" ht="12.5">
      <c r="A48" s="1">
        <v>43</v>
      </c>
      <c r="B48" s="1">
        <v>1643</v>
      </c>
      <c r="C48" s="1">
        <v>3391</v>
      </c>
      <c r="D48" s="3">
        <f t="shared" si="1"/>
        <v>3.783901802393471</v>
      </c>
    </row>
    <row r="49" spans="1:4" ht="12.5">
      <c r="A49" s="1">
        <v>44</v>
      </c>
      <c r="B49" s="1">
        <v>1644</v>
      </c>
      <c r="C49" s="1">
        <v>3330</v>
      </c>
      <c r="D49" s="3">
        <f t="shared" si="1"/>
        <v>3.7158339728605894</v>
      </c>
    </row>
    <row r="50" spans="1:4" ht="12.5">
      <c r="A50" s="1">
        <v>45</v>
      </c>
      <c r="B50" s="1">
        <v>1645</v>
      </c>
      <c r="C50" s="1">
        <v>3389</v>
      </c>
      <c r="D50" s="3">
        <f t="shared" si="1"/>
        <v>3.7816700702776389</v>
      </c>
    </row>
    <row r="51" spans="1:4" ht="12.5">
      <c r="A51" s="1">
        <v>46</v>
      </c>
      <c r="B51" s="1">
        <v>1646</v>
      </c>
      <c r="C51" s="1">
        <v>3453</v>
      </c>
      <c r="D51" s="3">
        <f t="shared" si="1"/>
        <v>3.8530854979842686</v>
      </c>
    </row>
    <row r="52" spans="1:4" ht="12.5">
      <c r="A52" s="1">
        <v>47</v>
      </c>
      <c r="B52" s="1">
        <v>1647</v>
      </c>
      <c r="C52" s="1">
        <v>3425</v>
      </c>
      <c r="D52" s="3">
        <f t="shared" si="1"/>
        <v>3.8218412483626181</v>
      </c>
    </row>
    <row r="53" spans="1:4" ht="12.5">
      <c r="A53" s="1">
        <v>48</v>
      </c>
      <c r="B53" s="1">
        <v>1648</v>
      </c>
      <c r="C53" s="1">
        <v>3346</v>
      </c>
      <c r="D53" s="3">
        <f t="shared" si="1"/>
        <v>3.7336878297872462</v>
      </c>
    </row>
    <row r="54" spans="1:4" ht="12.5">
      <c r="A54" s="1">
        <v>49</v>
      </c>
      <c r="B54" s="1">
        <v>1649</v>
      </c>
      <c r="C54" s="1">
        <v>3374</v>
      </c>
      <c r="D54" s="3">
        <f t="shared" si="1"/>
        <v>3.7649320794088972</v>
      </c>
    </row>
    <row r="55" spans="1:4" ht="12.5">
      <c r="A55" s="1">
        <v>50</v>
      </c>
      <c r="B55" s="1">
        <v>1650</v>
      </c>
      <c r="C55" s="1">
        <v>3291</v>
      </c>
      <c r="D55" s="3">
        <f t="shared" si="1"/>
        <v>3.6723151966018617</v>
      </c>
    </row>
    <row r="56" spans="1:4" ht="12.5">
      <c r="A56" s="1">
        <v>51</v>
      </c>
      <c r="B56" s="1">
        <v>1651</v>
      </c>
      <c r="C56" s="1">
        <v>3376</v>
      </c>
      <c r="D56" s="3">
        <f t="shared" si="1"/>
        <v>3.7671638115247292</v>
      </c>
    </row>
    <row r="57" spans="1:4" ht="12.5">
      <c r="A57" s="1">
        <v>52</v>
      </c>
      <c r="B57" s="1">
        <v>1652</v>
      </c>
      <c r="C57" s="1">
        <v>3291</v>
      </c>
      <c r="D57" s="3">
        <f t="shared" si="1"/>
        <v>3.6723151966018617</v>
      </c>
    </row>
    <row r="58" spans="1:4" ht="12.5">
      <c r="A58" s="1">
        <v>53</v>
      </c>
      <c r="B58" s="1">
        <v>1653</v>
      </c>
      <c r="C58" s="1">
        <v>3431</v>
      </c>
      <c r="D58" s="3">
        <f t="shared" si="1"/>
        <v>3.8285364447101147</v>
      </c>
    </row>
    <row r="59" spans="1:4" ht="12.5">
      <c r="A59" s="1">
        <v>54</v>
      </c>
      <c r="B59" s="1">
        <v>1654</v>
      </c>
      <c r="C59" s="1">
        <v>3458</v>
      </c>
      <c r="D59" s="3">
        <f t="shared" si="1"/>
        <v>3.8586648282738492</v>
      </c>
    </row>
    <row r="60" spans="1:4" ht="12.5">
      <c r="A60" s="1">
        <v>55</v>
      </c>
      <c r="B60" s="1">
        <v>1655</v>
      </c>
      <c r="C60" s="1">
        <v>3282</v>
      </c>
      <c r="D60" s="3">
        <f t="shared" si="1"/>
        <v>3.6622724020806166</v>
      </c>
    </row>
    <row r="61" spans="1:4" ht="12.5">
      <c r="A61" s="1">
        <v>56</v>
      </c>
      <c r="B61" s="1">
        <v>1656</v>
      </c>
      <c r="C61" s="1">
        <v>3253</v>
      </c>
      <c r="D61" s="3">
        <f t="shared" si="1"/>
        <v>3.6299122864010496</v>
      </c>
    </row>
    <row r="62" spans="1:4" ht="12.5">
      <c r="A62" s="1">
        <v>57</v>
      </c>
      <c r="B62" s="1">
        <v>1657</v>
      </c>
      <c r="C62" s="1">
        <v>3399</v>
      </c>
      <c r="D62" s="3">
        <f t="shared" si="1"/>
        <v>3.7928287308567996</v>
      </c>
    </row>
    <row r="63" spans="1:4" ht="12.5">
      <c r="A63" s="1">
        <v>58</v>
      </c>
      <c r="B63" s="1">
        <v>1658</v>
      </c>
      <c r="C63" s="1">
        <v>3443</v>
      </c>
      <c r="D63" s="3">
        <f t="shared" si="1"/>
        <v>3.8419268374051074</v>
      </c>
    </row>
    <row r="64" spans="1:4" ht="12.5">
      <c r="A64" s="1">
        <v>59</v>
      </c>
      <c r="B64" s="1">
        <v>1659</v>
      </c>
      <c r="C64" s="1">
        <v>3222</v>
      </c>
      <c r="D64" s="3">
        <f t="shared" si="1"/>
        <v>3.5953204386056514</v>
      </c>
    </row>
    <row r="65" spans="1:4" ht="12.5">
      <c r="A65" s="1">
        <v>60</v>
      </c>
      <c r="B65" s="1">
        <v>1660</v>
      </c>
      <c r="C65" s="1">
        <v>3311</v>
      </c>
      <c r="D65" s="3">
        <f t="shared" si="1"/>
        <v>3.6946325177601831</v>
      </c>
    </row>
    <row r="66" spans="1:4" ht="12.5">
      <c r="A66" s="1">
        <v>61</v>
      </c>
      <c r="B66" s="1">
        <v>1661</v>
      </c>
      <c r="C66" s="1">
        <v>3389</v>
      </c>
      <c r="D66" s="3">
        <f t="shared" si="1"/>
        <v>3.7816700702776389</v>
      </c>
    </row>
    <row r="67" spans="1:4" ht="12.5">
      <c r="A67" s="1">
        <v>62</v>
      </c>
      <c r="B67" s="1">
        <v>1662</v>
      </c>
      <c r="C67" s="1">
        <v>3352</v>
      </c>
      <c r="D67" s="3">
        <f t="shared" si="1"/>
        <v>3.7403830261347428</v>
      </c>
    </row>
    <row r="68" spans="1:4" ht="12.5">
      <c r="A68" s="1">
        <v>63</v>
      </c>
      <c r="B68" s="1">
        <v>1663</v>
      </c>
      <c r="C68" s="1">
        <v>3214</v>
      </c>
      <c r="D68" s="3">
        <f t="shared" si="1"/>
        <v>3.5863935101423223</v>
      </c>
    </row>
    <row r="69" spans="1:4" ht="12.5">
      <c r="A69" s="1">
        <v>64</v>
      </c>
      <c r="B69" s="1">
        <v>1664</v>
      </c>
      <c r="C69" s="1">
        <v>3238</v>
      </c>
      <c r="D69" s="3">
        <f t="shared" si="1"/>
        <v>3.6131742955323087</v>
      </c>
    </row>
    <row r="70" spans="1:4" ht="12.5">
      <c r="A70" s="1">
        <v>65</v>
      </c>
      <c r="B70" s="1">
        <v>1665</v>
      </c>
      <c r="C70" s="1">
        <v>3307</v>
      </c>
      <c r="D70" s="3">
        <f t="shared" si="1"/>
        <v>3.690169053528519</v>
      </c>
    </row>
    <row r="71" spans="1:4" ht="12.5">
      <c r="A71" s="1">
        <v>66</v>
      </c>
      <c r="B71" s="1">
        <v>1666</v>
      </c>
      <c r="C71" s="1">
        <v>3308</v>
      </c>
      <c r="D71" s="3">
        <f t="shared" si="1"/>
        <v>3.691284919586435</v>
      </c>
    </row>
    <row r="72" spans="1:4" ht="12.5">
      <c r="A72" s="1">
        <v>67</v>
      </c>
      <c r="B72" s="1">
        <v>1667</v>
      </c>
      <c r="C72" s="1">
        <v>3257</v>
      </c>
      <c r="D72" s="3">
        <f t="shared" si="1"/>
        <v>3.6343757506327146</v>
      </c>
    </row>
    <row r="73" spans="1:4" ht="12.5">
      <c r="A73" s="1">
        <v>68</v>
      </c>
      <c r="B73" s="1">
        <v>1668</v>
      </c>
      <c r="C73" s="1">
        <v>3204</v>
      </c>
      <c r="D73" s="3">
        <f t="shared" si="1"/>
        <v>3.5752348495631612</v>
      </c>
    </row>
    <row r="74" spans="1:4" ht="12.5">
      <c r="A74" s="1">
        <v>69</v>
      </c>
      <c r="B74" s="1">
        <v>1669</v>
      </c>
      <c r="C74" s="1">
        <v>3148</v>
      </c>
      <c r="D74" s="3">
        <f t="shared" si="1"/>
        <v>3.5127463503198602</v>
      </c>
    </row>
    <row r="75" spans="1:4" ht="12.5">
      <c r="A75" s="1">
        <v>70</v>
      </c>
      <c r="B75" s="1">
        <v>1670</v>
      </c>
      <c r="C75" s="1">
        <v>3214</v>
      </c>
      <c r="D75" s="3">
        <f t="shared" si="1"/>
        <v>3.5863935101423223</v>
      </c>
    </row>
    <row r="76" spans="1:4" ht="12.5">
      <c r="A76" s="1">
        <v>71</v>
      </c>
      <c r="B76" s="1">
        <v>1671</v>
      </c>
      <c r="C76" s="1">
        <v>3162</v>
      </c>
      <c r="D76" s="3">
        <f t="shared" si="1"/>
        <v>3.5283684751306854</v>
      </c>
    </row>
    <row r="77" spans="1:4" ht="12.5">
      <c r="A77" s="1">
        <v>72</v>
      </c>
      <c r="B77" s="1">
        <v>1672</v>
      </c>
      <c r="C77" s="1">
        <v>3164</v>
      </c>
      <c r="D77" s="3">
        <f t="shared" si="1"/>
        <v>3.5306002072465179</v>
      </c>
    </row>
    <row r="78" spans="1:4" ht="12.5">
      <c r="A78" s="1">
        <v>73</v>
      </c>
      <c r="B78" s="1">
        <v>1673</v>
      </c>
      <c r="C78" s="1">
        <v>3302</v>
      </c>
      <c r="D78" s="3">
        <f t="shared" si="1"/>
        <v>3.6845897232389384</v>
      </c>
    </row>
    <row r="79" spans="1:4" ht="12.5">
      <c r="A79" s="1">
        <v>74</v>
      </c>
      <c r="B79" s="1">
        <v>1674</v>
      </c>
      <c r="C79" s="1">
        <v>3278</v>
      </c>
      <c r="D79" s="3">
        <f t="shared" si="1"/>
        <v>3.657808937848952</v>
      </c>
    </row>
    <row r="80" spans="1:4" ht="12.5">
      <c r="A80" s="1">
        <v>75</v>
      </c>
      <c r="B80" s="1">
        <v>1675</v>
      </c>
      <c r="C80" s="1">
        <v>3251</v>
      </c>
      <c r="D80" s="3">
        <f t="shared" si="1"/>
        <v>3.6276805542852175</v>
      </c>
    </row>
    <row r="81" spans="1:4" ht="12.5">
      <c r="A81" s="1">
        <v>76</v>
      </c>
      <c r="B81" s="1">
        <v>1676</v>
      </c>
      <c r="C81" s="1">
        <v>3227</v>
      </c>
      <c r="D81" s="3">
        <f t="shared" si="1"/>
        <v>3.6008997688952316</v>
      </c>
    </row>
    <row r="82" spans="1:4" ht="12.5">
      <c r="A82" s="1">
        <v>77</v>
      </c>
      <c r="B82" s="1">
        <v>1677</v>
      </c>
      <c r="C82" s="1">
        <v>3190</v>
      </c>
      <c r="D82" s="3">
        <f t="shared" si="1"/>
        <v>3.5596127247523364</v>
      </c>
    </row>
    <row r="83" spans="1:4" ht="12.5">
      <c r="A83" s="1">
        <v>78</v>
      </c>
      <c r="B83" s="1">
        <v>1678</v>
      </c>
      <c r="C83" s="1">
        <v>3281</v>
      </c>
      <c r="D83" s="3">
        <f t="shared" si="1"/>
        <v>3.6611565360227005</v>
      </c>
    </row>
    <row r="84" spans="1:4" ht="12.5">
      <c r="A84" s="1">
        <v>79</v>
      </c>
      <c r="B84" s="1">
        <v>1679</v>
      </c>
      <c r="C84" s="1">
        <v>3173</v>
      </c>
      <c r="D84" s="3">
        <f t="shared" si="1"/>
        <v>3.5406430017677626</v>
      </c>
    </row>
    <row r="85" spans="1:4" ht="12.5">
      <c r="A85" s="1">
        <v>80</v>
      </c>
      <c r="B85" s="1">
        <v>1680</v>
      </c>
      <c r="C85" s="1">
        <v>3164</v>
      </c>
      <c r="D85" s="3">
        <f t="shared" si="1"/>
        <v>3.5306002072465179</v>
      </c>
    </row>
    <row r="86" spans="1:4" ht="12.5">
      <c r="A86" s="1">
        <v>81</v>
      </c>
      <c r="B86" s="1">
        <v>1681</v>
      </c>
      <c r="C86" s="1">
        <v>3258</v>
      </c>
      <c r="D86" s="3">
        <f t="shared" si="1"/>
        <v>3.6354916166906306</v>
      </c>
    </row>
    <row r="87" spans="1:4" ht="12.5">
      <c r="A87" s="1">
        <v>82</v>
      </c>
      <c r="B87" s="1">
        <v>1682</v>
      </c>
      <c r="C87" s="1">
        <v>3216</v>
      </c>
      <c r="D87" s="3">
        <f t="shared" si="1"/>
        <v>3.5886252422581544</v>
      </c>
    </row>
    <row r="88" spans="1:4" ht="12.5">
      <c r="A88" s="1">
        <v>83</v>
      </c>
      <c r="B88" s="1">
        <v>1683</v>
      </c>
      <c r="C88" s="1">
        <v>3245</v>
      </c>
      <c r="D88" s="3">
        <f t="shared" si="1"/>
        <v>3.6209853579377209</v>
      </c>
    </row>
    <row r="89" spans="1:4" ht="12.5">
      <c r="A89" s="1">
        <v>84</v>
      </c>
      <c r="B89" s="1">
        <v>1684</v>
      </c>
      <c r="C89" s="1">
        <v>3187</v>
      </c>
      <c r="D89" s="3">
        <f t="shared" si="1"/>
        <v>3.5562651265785874</v>
      </c>
    </row>
    <row r="90" spans="1:4" ht="12.5">
      <c r="A90" s="1">
        <v>85</v>
      </c>
      <c r="B90" s="1">
        <v>1685</v>
      </c>
      <c r="C90" s="1">
        <v>2996</v>
      </c>
      <c r="D90" s="3">
        <f t="shared" si="1"/>
        <v>3.3431347095166144</v>
      </c>
    </row>
    <row r="91" spans="1:4" ht="12.5">
      <c r="A91" s="1">
        <v>86</v>
      </c>
      <c r="B91" s="1">
        <v>1686</v>
      </c>
      <c r="C91" s="1">
        <v>3184</v>
      </c>
      <c r="D91" s="3">
        <f t="shared" si="1"/>
        <v>3.5529175284048393</v>
      </c>
    </row>
    <row r="92" spans="1:4" ht="12.5">
      <c r="A92" s="1">
        <v>87</v>
      </c>
      <c r="B92" s="1">
        <v>1687</v>
      </c>
      <c r="C92" s="1">
        <v>3148</v>
      </c>
      <c r="D92" s="3">
        <f t="shared" si="1"/>
        <v>3.5127463503198602</v>
      </c>
    </row>
    <row r="93" spans="1:4" ht="12.5">
      <c r="A93" s="1">
        <v>88</v>
      </c>
      <c r="B93" s="1">
        <v>1688</v>
      </c>
      <c r="C93" s="1">
        <v>3003</v>
      </c>
      <c r="D93" s="3">
        <f t="shared" si="1"/>
        <v>3.3509457719220266</v>
      </c>
    </row>
    <row r="94" spans="1:4" ht="12.5">
      <c r="A94" s="1">
        <v>89</v>
      </c>
      <c r="B94" s="1">
        <v>1689</v>
      </c>
      <c r="C94" s="1">
        <v>3197</v>
      </c>
      <c r="D94" s="3">
        <f t="shared" si="1"/>
        <v>3.567423787157749</v>
      </c>
    </row>
    <row r="95" spans="1:4" ht="12.5">
      <c r="A95" s="1">
        <v>90</v>
      </c>
      <c r="B95" s="1">
        <v>1690</v>
      </c>
      <c r="C95" s="1">
        <v>3105</v>
      </c>
      <c r="D95" s="3">
        <f t="shared" si="1"/>
        <v>3.4647641098294684</v>
      </c>
    </row>
    <row r="96" spans="1:4" ht="12.5">
      <c r="A96" s="1">
        <v>91</v>
      </c>
      <c r="B96" s="1">
        <v>1691</v>
      </c>
      <c r="C96" s="1">
        <v>3093</v>
      </c>
      <c r="D96" s="3">
        <f t="shared" si="1"/>
        <v>3.4513737171344752</v>
      </c>
    </row>
    <row r="97" spans="1:4" ht="12.5">
      <c r="A97" s="1">
        <v>92</v>
      </c>
      <c r="B97" s="1">
        <v>1692</v>
      </c>
      <c r="C97" s="1">
        <v>3041</v>
      </c>
      <c r="D97" s="3">
        <f t="shared" si="1"/>
        <v>3.3933486821228382</v>
      </c>
    </row>
    <row r="98" spans="1:4" ht="12.5">
      <c r="A98" s="1">
        <v>93</v>
      </c>
      <c r="B98" s="1">
        <v>1693</v>
      </c>
      <c r="C98" s="1">
        <v>3082</v>
      </c>
      <c r="D98" s="3">
        <f t="shared" si="1"/>
        <v>3.439099190497398</v>
      </c>
    </row>
    <row r="99" spans="1:4" ht="12.5">
      <c r="A99" s="1">
        <v>94</v>
      </c>
      <c r="B99" s="1">
        <v>1694</v>
      </c>
      <c r="C99" s="1">
        <v>3132</v>
      </c>
      <c r="D99" s="3">
        <f t="shared" si="1"/>
        <v>3.4948924933932028</v>
      </c>
    </row>
    <row r="100" spans="1:4" ht="12.5">
      <c r="A100" s="1">
        <v>95</v>
      </c>
      <c r="B100" s="1">
        <v>1695</v>
      </c>
      <c r="C100" s="1">
        <v>3254</v>
      </c>
      <c r="D100" s="3">
        <f t="shared" si="1"/>
        <v>3.631028152458966</v>
      </c>
    </row>
    <row r="101" spans="1:4" ht="12.5">
      <c r="A101" s="1">
        <v>96</v>
      </c>
      <c r="B101" s="1">
        <v>1696</v>
      </c>
      <c r="C101" s="1">
        <v>3034</v>
      </c>
      <c r="D101" s="3">
        <f t="shared" si="1"/>
        <v>3.3855376197174256</v>
      </c>
    </row>
    <row r="102" spans="1:4" ht="12.5">
      <c r="A102" s="1">
        <v>97</v>
      </c>
      <c r="B102" s="1">
        <v>1697</v>
      </c>
      <c r="C102" s="1">
        <v>3081</v>
      </c>
      <c r="D102" s="3">
        <f t="shared" si="1"/>
        <v>3.437983324439482</v>
      </c>
    </row>
    <row r="103" spans="1:4" ht="12.5">
      <c r="A103" s="1">
        <v>98</v>
      </c>
      <c r="B103" s="1">
        <v>1698</v>
      </c>
      <c r="C103" s="1">
        <v>3219</v>
      </c>
      <c r="D103" s="3">
        <f t="shared" si="1"/>
        <v>3.5919728404319025</v>
      </c>
    </row>
    <row r="104" spans="1:4" ht="12.5">
      <c r="A104" s="1">
        <v>99</v>
      </c>
      <c r="B104" s="1">
        <v>1699</v>
      </c>
      <c r="C104" s="1">
        <v>3062</v>
      </c>
      <c r="D104" s="3">
        <f t="shared" si="1"/>
        <v>3.4167818693390761</v>
      </c>
    </row>
    <row r="105" spans="1:4" ht="12.5">
      <c r="A105" s="1">
        <v>100</v>
      </c>
      <c r="B105" s="1">
        <v>1700</v>
      </c>
      <c r="C105" s="1">
        <v>3104</v>
      </c>
      <c r="D105" s="3">
        <f t="shared" si="1"/>
        <v>3.4636482437715519</v>
      </c>
    </row>
    <row r="106" spans="1:4" ht="12.5">
      <c r="A106" s="1">
        <v>101</v>
      </c>
      <c r="B106" s="1">
        <v>1701</v>
      </c>
      <c r="C106" s="1">
        <v>3080</v>
      </c>
      <c r="D106" s="3">
        <f t="shared" si="1"/>
        <v>3.4368674583815659</v>
      </c>
    </row>
    <row r="107" spans="1:4" ht="12.5">
      <c r="A107" s="1">
        <v>102</v>
      </c>
      <c r="B107" s="1">
        <v>1702</v>
      </c>
      <c r="C107" s="1">
        <v>3024</v>
      </c>
      <c r="D107" s="3">
        <f t="shared" si="1"/>
        <v>3.3743789591382649</v>
      </c>
    </row>
    <row r="108" spans="1:4" ht="12.5">
      <c r="A108" s="1">
        <v>103</v>
      </c>
      <c r="B108" s="1">
        <v>1703</v>
      </c>
      <c r="C108" s="1">
        <v>3112</v>
      </c>
      <c r="D108" s="3">
        <f t="shared" si="1"/>
        <v>3.4725751722348805</v>
      </c>
    </row>
    <row r="109" spans="1:4" ht="12.5">
      <c r="A109" s="1">
        <v>104</v>
      </c>
      <c r="B109" s="1">
        <v>1704</v>
      </c>
      <c r="C109" s="1">
        <v>3015</v>
      </c>
      <c r="D109" s="3">
        <f t="shared" si="1"/>
        <v>3.3643361646170198</v>
      </c>
    </row>
    <row r="110" spans="1:4" ht="12.5">
      <c r="A110" s="1">
        <v>105</v>
      </c>
      <c r="B110" s="1">
        <v>1705</v>
      </c>
      <c r="C110" s="1">
        <v>3163</v>
      </c>
      <c r="D110" s="3">
        <f t="shared" si="1"/>
        <v>3.5294843411886019</v>
      </c>
    </row>
    <row r="111" spans="1:4" ht="12.5">
      <c r="A111" s="1">
        <v>106</v>
      </c>
      <c r="B111" s="1">
        <v>1706</v>
      </c>
      <c r="C111" s="1">
        <v>3147</v>
      </c>
      <c r="D111" s="3">
        <f t="shared" si="1"/>
        <v>3.5116304842619441</v>
      </c>
    </row>
    <row r="112" spans="1:4" ht="12.5">
      <c r="A112" s="1">
        <v>107</v>
      </c>
      <c r="B112" s="1">
        <v>1707</v>
      </c>
      <c r="C112" s="1">
        <v>3137</v>
      </c>
      <c r="D112" s="3">
        <f t="shared" si="1"/>
        <v>3.500471823682783</v>
      </c>
    </row>
    <row r="113" spans="1:4" ht="12.5">
      <c r="A113" s="1">
        <v>108</v>
      </c>
      <c r="B113" s="1">
        <v>1708</v>
      </c>
      <c r="C113" s="1">
        <v>3263</v>
      </c>
      <c r="D113" s="3">
        <f t="shared" si="1"/>
        <v>3.6410709469802112</v>
      </c>
    </row>
    <row r="114" spans="1:4" ht="12.5">
      <c r="A114" s="1">
        <v>109</v>
      </c>
      <c r="B114" s="1">
        <v>1709</v>
      </c>
      <c r="C114" s="1">
        <v>3119</v>
      </c>
      <c r="D114" s="3">
        <f t="shared" si="1"/>
        <v>3.4803862346402932</v>
      </c>
    </row>
    <row r="115" spans="1:4" ht="12.5">
      <c r="A115" s="1">
        <v>110</v>
      </c>
      <c r="B115" s="1">
        <v>1710</v>
      </c>
      <c r="C115" s="1">
        <v>3182</v>
      </c>
      <c r="D115" s="3">
        <f t="shared" si="1"/>
        <v>3.5506857962890073</v>
      </c>
    </row>
    <row r="116" spans="1:4" ht="12.5">
      <c r="A116" s="1">
        <v>111</v>
      </c>
      <c r="B116" s="1">
        <v>1711</v>
      </c>
      <c r="C116" s="1">
        <v>3100</v>
      </c>
      <c r="D116" s="3">
        <f t="shared" si="1"/>
        <v>3.4591847795398878</v>
      </c>
    </row>
    <row r="117" spans="1:4" ht="12.5">
      <c r="A117" s="1">
        <v>112</v>
      </c>
      <c r="B117" s="1">
        <v>1712</v>
      </c>
      <c r="C117" s="1">
        <v>3089</v>
      </c>
      <c r="D117" s="3">
        <f t="shared" si="1"/>
        <v>3.4469102529028111</v>
      </c>
    </row>
    <row r="118" spans="1:4" ht="12.5">
      <c r="A118" s="1">
        <v>113</v>
      </c>
      <c r="B118" s="1">
        <v>1713</v>
      </c>
      <c r="C118" s="1">
        <v>3159</v>
      </c>
      <c r="D118" s="3">
        <f t="shared" si="1"/>
        <v>3.5250208769569373</v>
      </c>
    </row>
    <row r="119" spans="1:4" ht="12.5">
      <c r="A119" s="1">
        <v>114</v>
      </c>
      <c r="B119" s="1">
        <v>1714</v>
      </c>
      <c r="C119" s="1">
        <v>3075</v>
      </c>
      <c r="D119" s="3">
        <f t="shared" si="1"/>
        <v>3.4312881280919854</v>
      </c>
    </row>
    <row r="120" spans="1:4" ht="12.5">
      <c r="A120" s="1">
        <v>115</v>
      </c>
      <c r="B120" s="1">
        <v>1715</v>
      </c>
      <c r="C120" s="1">
        <v>3111</v>
      </c>
      <c r="D120" s="3">
        <f t="shared" si="1"/>
        <v>3.4714593061769645</v>
      </c>
    </row>
    <row r="121" spans="1:4" ht="12.5">
      <c r="A121" s="1">
        <v>116</v>
      </c>
      <c r="B121" s="1">
        <v>1716</v>
      </c>
      <c r="C121" s="1">
        <v>3262</v>
      </c>
      <c r="D121" s="3">
        <f t="shared" si="1"/>
        <v>3.6399550809222947</v>
      </c>
    </row>
    <row r="122" spans="1:4" ht="12.5">
      <c r="A122" s="1">
        <v>117</v>
      </c>
      <c r="B122" s="1">
        <v>1717</v>
      </c>
      <c r="C122" s="1">
        <v>3133</v>
      </c>
      <c r="D122" s="3">
        <f t="shared" si="1"/>
        <v>3.4960083594511189</v>
      </c>
    </row>
    <row r="123" spans="1:4" ht="12.5">
      <c r="A123" s="1">
        <v>118</v>
      </c>
      <c r="B123" s="1">
        <v>1718</v>
      </c>
      <c r="C123" s="1">
        <v>3187</v>
      </c>
      <c r="D123" s="3">
        <f t="shared" si="1"/>
        <v>3.5562651265785874</v>
      </c>
    </row>
    <row r="124" spans="1:4" ht="12.5">
      <c r="A124" s="1">
        <v>119</v>
      </c>
      <c r="B124" s="1">
        <v>1719</v>
      </c>
      <c r="C124" s="1">
        <v>3170</v>
      </c>
      <c r="D124" s="3">
        <f t="shared" si="1"/>
        <v>3.5372954035940141</v>
      </c>
    </row>
    <row r="125" spans="1:4" ht="12.5">
      <c r="A125" s="1">
        <v>120</v>
      </c>
      <c r="B125" s="1">
        <v>1720</v>
      </c>
      <c r="C125" s="1">
        <v>3230</v>
      </c>
      <c r="D125" s="3">
        <f t="shared" si="1"/>
        <v>3.6042473670689801</v>
      </c>
    </row>
    <row r="126" spans="1:4" ht="12.5">
      <c r="A126" s="1">
        <v>121</v>
      </c>
      <c r="B126" s="1">
        <v>1721</v>
      </c>
      <c r="C126" s="1">
        <v>3219</v>
      </c>
      <c r="D126" s="3">
        <f t="shared" si="1"/>
        <v>3.5919728404319025</v>
      </c>
    </row>
    <row r="127" spans="1:4" ht="12.5">
      <c r="A127" s="1">
        <v>122</v>
      </c>
      <c r="B127" s="1">
        <v>1722</v>
      </c>
      <c r="C127" s="1">
        <v>3246</v>
      </c>
      <c r="D127" s="3">
        <f t="shared" si="1"/>
        <v>3.6221012239956369</v>
      </c>
    </row>
    <row r="128" spans="1:4" ht="12.5">
      <c r="A128" s="1">
        <v>123</v>
      </c>
      <c r="B128" s="1">
        <v>1723</v>
      </c>
      <c r="C128" s="1">
        <v>3268</v>
      </c>
      <c r="D128" s="3">
        <f t="shared" si="1"/>
        <v>3.6466502772697913</v>
      </c>
    </row>
    <row r="129" spans="1:4" ht="12.5">
      <c r="A129" s="1">
        <v>124</v>
      </c>
      <c r="B129" s="1">
        <v>1724</v>
      </c>
      <c r="C129" s="1">
        <v>3307</v>
      </c>
      <c r="D129" s="3">
        <f t="shared" si="1"/>
        <v>3.690169053528519</v>
      </c>
    </row>
    <row r="130" spans="1:4" ht="12.5">
      <c r="A130" s="1">
        <v>125</v>
      </c>
      <c r="B130" s="1">
        <v>1725</v>
      </c>
      <c r="C130" s="1">
        <v>3188</v>
      </c>
      <c r="D130" s="3">
        <f t="shared" si="1"/>
        <v>3.5573809926365043</v>
      </c>
    </row>
    <row r="131" spans="1:4" ht="12.5">
      <c r="A131" s="1">
        <v>126</v>
      </c>
      <c r="B131" s="1">
        <v>1726</v>
      </c>
      <c r="C131" s="1">
        <v>3262</v>
      </c>
      <c r="D131" s="3">
        <f t="shared" si="1"/>
        <v>3.6399550809222947</v>
      </c>
    </row>
    <row r="132" spans="1:4" ht="12.5">
      <c r="A132" s="1">
        <v>127</v>
      </c>
      <c r="B132" s="1">
        <v>1727</v>
      </c>
      <c r="C132" s="1">
        <v>3175</v>
      </c>
      <c r="D132" s="3">
        <f t="shared" si="1"/>
        <v>3.5428747338835946</v>
      </c>
    </row>
    <row r="133" spans="1:4" ht="12.5">
      <c r="A133" s="1">
        <v>128</v>
      </c>
      <c r="B133" s="1">
        <v>1728</v>
      </c>
      <c r="C133" s="1">
        <v>3281</v>
      </c>
      <c r="D133" s="3">
        <f t="shared" si="1"/>
        <v>3.6611565360227005</v>
      </c>
    </row>
    <row r="134" spans="1:4" ht="12.5">
      <c r="A134" s="1">
        <v>129</v>
      </c>
      <c r="B134" s="1">
        <v>1729</v>
      </c>
      <c r="C134" s="1">
        <v>3244</v>
      </c>
      <c r="D134" s="3">
        <f t="shared" si="1"/>
        <v>3.6198694918798049</v>
      </c>
    </row>
    <row r="135" spans="1:4" ht="12.5">
      <c r="A135" s="1">
        <v>130</v>
      </c>
      <c r="B135" s="1">
        <v>1730</v>
      </c>
      <c r="C135" s="1">
        <v>3248</v>
      </c>
      <c r="D135" s="3">
        <f t="shared" si="1"/>
        <v>3.6243329561114694</v>
      </c>
    </row>
    <row r="136" spans="1:4" ht="12.5">
      <c r="A136" s="1">
        <v>131</v>
      </c>
      <c r="B136" s="1">
        <v>1731</v>
      </c>
      <c r="C136" s="1">
        <v>3087</v>
      </c>
      <c r="D136" s="3">
        <f t="shared" si="1"/>
        <v>3.4446785207869781</v>
      </c>
    </row>
    <row r="137" spans="1:4" ht="12.5">
      <c r="A137" s="1">
        <v>132</v>
      </c>
      <c r="B137" s="1">
        <v>1732</v>
      </c>
      <c r="C137" s="1">
        <v>3254</v>
      </c>
      <c r="D137" s="3">
        <f t="shared" si="1"/>
        <v>3.631028152458966</v>
      </c>
    </row>
    <row r="138" spans="1:4" ht="12.5">
      <c r="A138" s="1">
        <v>133</v>
      </c>
      <c r="B138" s="1">
        <v>1733</v>
      </c>
      <c r="C138" s="1">
        <v>3247</v>
      </c>
      <c r="D138" s="3">
        <f t="shared" si="1"/>
        <v>3.6232170900535534</v>
      </c>
    </row>
    <row r="139" spans="1:4" ht="12.5">
      <c r="A139" s="1">
        <v>134</v>
      </c>
      <c r="B139" s="1">
        <v>1734</v>
      </c>
      <c r="C139" s="1">
        <v>3175</v>
      </c>
      <c r="D139" s="3">
        <f t="shared" si="1"/>
        <v>3.5428747338835946</v>
      </c>
    </row>
    <row r="140" spans="1:4" ht="12.5">
      <c r="A140" s="1">
        <v>135</v>
      </c>
      <c r="B140" s="1">
        <v>1735</v>
      </c>
      <c r="C140" s="1">
        <v>3142</v>
      </c>
      <c r="D140" s="3">
        <f t="shared" si="1"/>
        <v>3.5060511539723636</v>
      </c>
    </row>
    <row r="141" spans="1:4" ht="12.5">
      <c r="A141" s="1">
        <v>136</v>
      </c>
      <c r="B141" s="1">
        <v>1736</v>
      </c>
      <c r="C141" s="1">
        <v>3117</v>
      </c>
      <c r="D141" s="3">
        <f t="shared" si="1"/>
        <v>3.4781545025244611</v>
      </c>
    </row>
    <row r="142" spans="1:4" ht="12.5">
      <c r="A142" s="1">
        <v>137</v>
      </c>
      <c r="B142" s="1">
        <v>1737</v>
      </c>
      <c r="C142" s="1">
        <v>3182</v>
      </c>
      <c r="D142" s="3">
        <f t="shared" si="1"/>
        <v>3.5506857962890073</v>
      </c>
    </row>
    <row r="143" spans="1:4" ht="12.5">
      <c r="A143" s="1">
        <v>138</v>
      </c>
      <c r="B143" s="1">
        <v>1738</v>
      </c>
      <c r="C143" s="1">
        <v>3132</v>
      </c>
      <c r="D143" s="3">
        <f t="shared" si="1"/>
        <v>3.4948924933932028</v>
      </c>
    </row>
    <row r="144" spans="1:4" ht="12.5">
      <c r="A144" s="1">
        <v>139</v>
      </c>
      <c r="B144" s="1">
        <v>1739</v>
      </c>
      <c r="C144" s="1">
        <v>3155</v>
      </c>
      <c r="D144" s="3">
        <f t="shared" si="1"/>
        <v>3.5205574127252732</v>
      </c>
    </row>
    <row r="145" spans="1:4" ht="12.5">
      <c r="A145" s="1">
        <v>140</v>
      </c>
      <c r="B145" s="1">
        <v>1740</v>
      </c>
      <c r="C145" s="1">
        <v>3175</v>
      </c>
      <c r="D145" s="3">
        <f t="shared" si="1"/>
        <v>3.5428747338835946</v>
      </c>
    </row>
    <row r="146" spans="1:4" ht="12.5">
      <c r="A146" s="1">
        <v>141</v>
      </c>
      <c r="B146" s="1">
        <v>1741</v>
      </c>
      <c r="C146" s="1">
        <v>3102</v>
      </c>
      <c r="D146" s="3">
        <f t="shared" si="1"/>
        <v>3.4614165116557198</v>
      </c>
    </row>
    <row r="147" spans="1:4" ht="12.5">
      <c r="A147" s="1">
        <v>142</v>
      </c>
      <c r="B147" s="1">
        <v>1742</v>
      </c>
      <c r="C147" s="1">
        <v>3173</v>
      </c>
      <c r="D147" s="3">
        <f t="shared" si="1"/>
        <v>3.5406430017677626</v>
      </c>
    </row>
    <row r="148" spans="1:4" ht="12.5">
      <c r="A148" s="1">
        <v>143</v>
      </c>
      <c r="B148" s="1">
        <v>1743</v>
      </c>
      <c r="C148" s="1">
        <v>3111</v>
      </c>
      <c r="D148" s="3">
        <f t="shared" si="1"/>
        <v>3.4714593061769645</v>
      </c>
    </row>
    <row r="149" spans="1:4" ht="12.5">
      <c r="A149" s="1">
        <v>144</v>
      </c>
      <c r="B149" s="1">
        <v>1744</v>
      </c>
      <c r="C149" s="1">
        <v>3072</v>
      </c>
      <c r="D149" s="3">
        <f t="shared" si="1"/>
        <v>3.4279405299182373</v>
      </c>
    </row>
    <row r="150" spans="1:4" ht="12.5">
      <c r="A150" s="1">
        <v>145</v>
      </c>
      <c r="B150" s="1">
        <v>1745</v>
      </c>
      <c r="C150" s="1">
        <v>3080</v>
      </c>
      <c r="D150" s="3">
        <f t="shared" si="1"/>
        <v>3.4368674583815659</v>
      </c>
    </row>
    <row r="151" spans="1:4" ht="12.5">
      <c r="A151" s="1">
        <v>146</v>
      </c>
      <c r="B151" s="1">
        <v>1746</v>
      </c>
      <c r="C151" s="1">
        <v>3074</v>
      </c>
      <c r="D151" s="3">
        <f t="shared" si="1"/>
        <v>3.4301722620340693</v>
      </c>
    </row>
    <row r="152" spans="1:4" ht="12.5">
      <c r="A152" s="1">
        <v>147</v>
      </c>
      <c r="B152" s="1">
        <v>1747</v>
      </c>
      <c r="C152" s="1">
        <v>3050</v>
      </c>
      <c r="D152" s="3">
        <f t="shared" si="1"/>
        <v>3.4033914766440829</v>
      </c>
    </row>
    <row r="153" spans="1:4" ht="12.5">
      <c r="A153" s="1">
        <v>148</v>
      </c>
      <c r="B153" s="1">
        <v>1748</v>
      </c>
      <c r="C153" s="1">
        <v>3140</v>
      </c>
      <c r="D153" s="3">
        <f t="shared" si="1"/>
        <v>3.5038194218565315</v>
      </c>
    </row>
    <row r="154" spans="1:4" ht="12.5">
      <c r="A154" s="1">
        <v>149</v>
      </c>
      <c r="B154" s="1">
        <v>1749</v>
      </c>
      <c r="C154" s="1">
        <v>3145</v>
      </c>
      <c r="D154" s="3">
        <f t="shared" si="1"/>
        <v>3.5093987521461116</v>
      </c>
    </row>
    <row r="155" spans="1:4" ht="12.5">
      <c r="A155" s="1">
        <v>150</v>
      </c>
      <c r="B155" s="1">
        <v>1750</v>
      </c>
      <c r="C155" s="1">
        <v>3139</v>
      </c>
      <c r="D155" s="3">
        <f t="shared" si="1"/>
        <v>3.5027035557986155</v>
      </c>
    </row>
    <row r="156" spans="1:4" ht="12.5">
      <c r="A156" s="1">
        <v>151</v>
      </c>
      <c r="B156" s="1">
        <v>1751</v>
      </c>
      <c r="C156" s="1">
        <v>3164</v>
      </c>
      <c r="D156" s="3">
        <f t="shared" si="1"/>
        <v>3.5306002072465179</v>
      </c>
    </row>
    <row r="157" spans="1:4" ht="12.5">
      <c r="A157" s="1">
        <v>152</v>
      </c>
      <c r="B157" s="1">
        <v>1752</v>
      </c>
      <c r="C157" s="1">
        <v>3118</v>
      </c>
      <c r="D157" s="3">
        <f t="shared" si="1"/>
        <v>3.4792703685823771</v>
      </c>
    </row>
    <row r="158" spans="1:4" ht="12.5">
      <c r="A158" s="1">
        <v>153</v>
      </c>
      <c r="B158" s="1">
        <v>1753</v>
      </c>
      <c r="C158" s="1">
        <v>3189</v>
      </c>
      <c r="D158" s="3">
        <f t="shared" si="1"/>
        <v>3.5584968586944203</v>
      </c>
    </row>
    <row r="159" spans="1:4" ht="12.5">
      <c r="A159" s="1">
        <v>154</v>
      </c>
      <c r="B159" s="1">
        <v>1754</v>
      </c>
      <c r="C159" s="1">
        <v>3129</v>
      </c>
      <c r="D159" s="3">
        <f t="shared" si="1"/>
        <v>3.4915448952194543</v>
      </c>
    </row>
    <row r="160" spans="1:4" ht="12.5">
      <c r="A160" s="1">
        <v>155</v>
      </c>
      <c r="B160" s="1">
        <v>1755</v>
      </c>
      <c r="C160" s="1">
        <v>3151</v>
      </c>
      <c r="D160" s="3">
        <f t="shared" si="1"/>
        <v>3.5160939484936082</v>
      </c>
    </row>
    <row r="161" spans="1:4" ht="12.5">
      <c r="A161" s="1">
        <v>156</v>
      </c>
      <c r="B161" s="1">
        <v>1756</v>
      </c>
      <c r="C161" s="1">
        <v>3282</v>
      </c>
      <c r="D161" s="3">
        <f t="shared" si="1"/>
        <v>3.6622724020806166</v>
      </c>
    </row>
    <row r="162" spans="1:4" ht="12.5">
      <c r="A162" s="1">
        <v>157</v>
      </c>
      <c r="B162" s="1">
        <v>1757</v>
      </c>
      <c r="C162" s="1">
        <v>3139</v>
      </c>
      <c r="D162" s="3">
        <f t="shared" si="1"/>
        <v>3.5027035557986155</v>
      </c>
    </row>
    <row r="163" spans="1:4" ht="12.5">
      <c r="A163" s="1">
        <v>158</v>
      </c>
      <c r="B163" s="1">
        <v>1758</v>
      </c>
      <c r="C163" s="1">
        <v>3123</v>
      </c>
      <c r="D163" s="3">
        <f t="shared" si="1"/>
        <v>3.4848496988719582</v>
      </c>
    </row>
    <row r="164" spans="1:4" ht="12.5">
      <c r="A164" s="1">
        <v>159</v>
      </c>
      <c r="B164" s="1">
        <v>1759</v>
      </c>
      <c r="C164" s="1">
        <v>3131</v>
      </c>
      <c r="D164" s="3">
        <f t="shared" si="1"/>
        <v>3.4937766273352868</v>
      </c>
    </row>
    <row r="165" spans="1:4" ht="12.5">
      <c r="A165" s="1">
        <v>160</v>
      </c>
      <c r="B165" s="1">
        <v>1760</v>
      </c>
      <c r="C165" s="1">
        <v>3125</v>
      </c>
      <c r="D165" s="3">
        <f t="shared" si="1"/>
        <v>3.4870814309877902</v>
      </c>
    </row>
    <row r="166" spans="1:4" ht="12.5">
      <c r="A166" s="1">
        <v>161</v>
      </c>
      <c r="B166" s="1">
        <v>1761</v>
      </c>
      <c r="C166" s="1">
        <v>3134</v>
      </c>
      <c r="D166" s="3">
        <f t="shared" si="1"/>
        <v>3.4971242255090349</v>
      </c>
    </row>
    <row r="167" spans="1:4" ht="12.5">
      <c r="A167" s="1">
        <v>162</v>
      </c>
      <c r="B167" s="1">
        <v>1762</v>
      </c>
      <c r="C167" s="1">
        <v>3088</v>
      </c>
      <c r="D167" s="3">
        <f t="shared" si="1"/>
        <v>3.4457943868448946</v>
      </c>
    </row>
    <row r="168" spans="1:4" ht="12.5">
      <c r="A168" s="1">
        <v>163</v>
      </c>
      <c r="B168" s="1">
        <v>1763</v>
      </c>
      <c r="C168" s="1">
        <v>3108</v>
      </c>
      <c r="D168" s="3">
        <f t="shared" si="1"/>
        <v>3.4681117080032164</v>
      </c>
    </row>
    <row r="169" spans="1:4" ht="12.5">
      <c r="A169" s="1">
        <v>164</v>
      </c>
      <c r="B169" s="1">
        <v>1764</v>
      </c>
      <c r="C169" s="1">
        <v>3156</v>
      </c>
      <c r="D169" s="3">
        <f t="shared" si="1"/>
        <v>3.5216732787831893</v>
      </c>
    </row>
    <row r="170" spans="1:4" ht="12.5">
      <c r="A170" s="1">
        <v>165</v>
      </c>
      <c r="B170" s="1">
        <v>1765</v>
      </c>
      <c r="C170" s="1">
        <v>3138</v>
      </c>
      <c r="D170" s="3">
        <f t="shared" si="1"/>
        <v>3.5015876897406994</v>
      </c>
    </row>
    <row r="171" spans="1:4" ht="12.5">
      <c r="A171" s="1">
        <v>166</v>
      </c>
      <c r="B171" s="1">
        <v>1766</v>
      </c>
      <c r="C171" s="1">
        <v>3077</v>
      </c>
      <c r="D171" s="3">
        <f t="shared" si="1"/>
        <v>3.4335198602078174</v>
      </c>
    </row>
    <row r="172" spans="1:4" ht="12.5">
      <c r="A172" s="1">
        <v>167</v>
      </c>
      <c r="B172" s="1">
        <v>1767</v>
      </c>
      <c r="C172" s="1">
        <v>3047</v>
      </c>
      <c r="D172" s="3">
        <f t="shared" si="1"/>
        <v>3.4000438784703348</v>
      </c>
    </row>
    <row r="173" spans="1:4" ht="12.5">
      <c r="A173" s="1">
        <v>168</v>
      </c>
      <c r="B173" s="1">
        <v>1768</v>
      </c>
      <c r="C173" s="1">
        <v>3104</v>
      </c>
      <c r="D173" s="3">
        <f t="shared" si="1"/>
        <v>3.4636482437715519</v>
      </c>
    </row>
    <row r="174" spans="1:4" ht="12.5">
      <c r="A174" s="1">
        <v>169</v>
      </c>
      <c r="B174" s="1">
        <v>1769</v>
      </c>
      <c r="C174" s="1">
        <v>3078</v>
      </c>
      <c r="D174" s="3">
        <f t="shared" si="1"/>
        <v>3.4346357262657334</v>
      </c>
    </row>
    <row r="175" spans="1:4" ht="12.5">
      <c r="A175" s="1">
        <v>170</v>
      </c>
      <c r="B175" s="1">
        <v>1770</v>
      </c>
      <c r="C175" s="1">
        <v>3020</v>
      </c>
      <c r="D175" s="3">
        <f t="shared" si="1"/>
        <v>3.3699154949065999</v>
      </c>
    </row>
    <row r="176" spans="1:4" ht="12.5">
      <c r="A176" s="1">
        <v>171</v>
      </c>
      <c r="B176" s="1">
        <v>1771</v>
      </c>
      <c r="C176" s="1">
        <v>3041</v>
      </c>
      <c r="D176" s="3">
        <f t="shared" si="1"/>
        <v>3.3933486821228382</v>
      </c>
    </row>
    <row r="177" spans="1:4" ht="12.5">
      <c r="A177" s="1">
        <v>172</v>
      </c>
      <c r="B177" s="1">
        <v>1772</v>
      </c>
      <c r="C177" s="1">
        <v>3105</v>
      </c>
      <c r="D177" s="3">
        <f t="shared" si="1"/>
        <v>3.4647641098294684</v>
      </c>
    </row>
    <row r="178" spans="1:4" ht="12.5">
      <c r="A178" s="1">
        <v>173</v>
      </c>
      <c r="B178" s="1">
        <v>1773</v>
      </c>
      <c r="C178" s="1">
        <v>3141</v>
      </c>
      <c r="D178" s="3">
        <f t="shared" si="1"/>
        <v>3.5049352879144475</v>
      </c>
    </row>
    <row r="179" spans="1:4" ht="12.5">
      <c r="A179" s="1">
        <v>174</v>
      </c>
      <c r="B179" s="1">
        <v>1774</v>
      </c>
      <c r="C179" s="1">
        <v>3083</v>
      </c>
      <c r="D179" s="3">
        <f t="shared" si="1"/>
        <v>3.440215056555314</v>
      </c>
    </row>
    <row r="180" spans="1:4" ht="12.5">
      <c r="A180" s="1">
        <v>175</v>
      </c>
      <c r="B180" s="1">
        <v>1775</v>
      </c>
      <c r="C180" s="1">
        <v>3037</v>
      </c>
      <c r="D180" s="3">
        <f t="shared" si="1"/>
        <v>3.3888852178911737</v>
      </c>
    </row>
    <row r="181" spans="1:4" ht="12.5">
      <c r="A181" s="1">
        <v>176</v>
      </c>
      <c r="B181" s="1">
        <v>1776</v>
      </c>
      <c r="C181" s="1">
        <v>3182</v>
      </c>
      <c r="D181" s="3">
        <f t="shared" si="1"/>
        <v>3.5506857962890073</v>
      </c>
    </row>
    <row r="182" spans="1:4" ht="12.5">
      <c r="A182" s="1">
        <v>177</v>
      </c>
      <c r="B182" s="1">
        <v>1777</v>
      </c>
      <c r="C182" s="1">
        <v>3103</v>
      </c>
      <c r="D182" s="3">
        <f t="shared" si="1"/>
        <v>3.4625323777136359</v>
      </c>
    </row>
    <row r="183" spans="1:4" ht="12.5">
      <c r="A183" s="1">
        <v>178</v>
      </c>
      <c r="B183" s="1">
        <v>1778</v>
      </c>
      <c r="C183" s="1">
        <v>3114</v>
      </c>
      <c r="D183" s="3">
        <f t="shared" si="1"/>
        <v>3.474806904350713</v>
      </c>
    </row>
    <row r="184" spans="1:4" ht="12.5">
      <c r="A184" s="1">
        <v>179</v>
      </c>
      <c r="B184" s="1">
        <v>1779</v>
      </c>
      <c r="C184" s="1">
        <v>3122</v>
      </c>
      <c r="D184" s="3">
        <f t="shared" si="1"/>
        <v>3.4837338328140421</v>
      </c>
    </row>
    <row r="185" spans="1:4" ht="12.5">
      <c r="A185" s="1">
        <v>180</v>
      </c>
      <c r="B185" s="1">
        <v>1780</v>
      </c>
      <c r="C185" s="1">
        <v>3122</v>
      </c>
      <c r="D185" s="3">
        <f t="shared" si="1"/>
        <v>3.4837338328140421</v>
      </c>
    </row>
    <row r="186" spans="1:4" ht="12.5">
      <c r="A186" s="1">
        <v>181</v>
      </c>
      <c r="B186" s="1">
        <v>1781</v>
      </c>
      <c r="C186" s="1">
        <v>3172</v>
      </c>
      <c r="D186" s="3">
        <f t="shared" si="1"/>
        <v>3.5395271357098466</v>
      </c>
    </row>
    <row r="187" spans="1:4" ht="12.5">
      <c r="A187" s="1">
        <v>182</v>
      </c>
      <c r="B187" s="1">
        <v>1782</v>
      </c>
      <c r="C187" s="1">
        <v>3085</v>
      </c>
      <c r="D187" s="3">
        <f t="shared" si="1"/>
        <v>3.4424467886711461</v>
      </c>
    </row>
    <row r="188" spans="1:4" ht="12.5">
      <c r="A188" s="1">
        <v>183</v>
      </c>
      <c r="B188" s="1">
        <v>1783</v>
      </c>
      <c r="C188" s="1">
        <v>3087</v>
      </c>
      <c r="D188" s="3">
        <f t="shared" si="1"/>
        <v>3.4446785207869781</v>
      </c>
    </row>
    <row r="189" spans="1:4" ht="12.5">
      <c r="A189" s="1">
        <v>184</v>
      </c>
      <c r="B189" s="1">
        <v>1784</v>
      </c>
      <c r="C189" s="1">
        <v>3049</v>
      </c>
      <c r="D189" s="3">
        <f t="shared" si="1"/>
        <v>3.4022756105861669</v>
      </c>
    </row>
    <row r="190" spans="1:4" ht="12.5">
      <c r="A190" s="1">
        <v>185</v>
      </c>
      <c r="B190" s="1">
        <v>1785</v>
      </c>
      <c r="C190" s="1">
        <v>3089</v>
      </c>
      <c r="D190" s="3">
        <f t="shared" si="1"/>
        <v>3.4469102529028111</v>
      </c>
    </row>
    <row r="191" spans="1:4" ht="12.5">
      <c r="A191" s="1">
        <v>186</v>
      </c>
      <c r="B191" s="1">
        <v>1786</v>
      </c>
      <c r="C191" s="1">
        <v>3124</v>
      </c>
      <c r="D191" s="3">
        <f t="shared" si="1"/>
        <v>3.4859655649298742</v>
      </c>
    </row>
    <row r="192" spans="1:4" ht="12.5">
      <c r="A192" s="1">
        <v>187</v>
      </c>
      <c r="B192" s="1">
        <v>1787</v>
      </c>
      <c r="C192" s="1">
        <v>3153</v>
      </c>
      <c r="D192" s="3">
        <f t="shared" si="1"/>
        <v>3.5183256806094403</v>
      </c>
    </row>
    <row r="193" spans="1:4" ht="12.5">
      <c r="A193" s="1">
        <v>188</v>
      </c>
      <c r="B193" s="1">
        <v>1788</v>
      </c>
      <c r="C193" s="1">
        <v>3071</v>
      </c>
      <c r="D193" s="3">
        <f t="shared" si="1"/>
        <v>3.4268246638603213</v>
      </c>
    </row>
    <row r="194" spans="1:4" ht="12.5">
      <c r="A194" s="1">
        <v>189</v>
      </c>
      <c r="B194" s="1">
        <v>1789</v>
      </c>
      <c r="C194" s="1">
        <v>3125</v>
      </c>
      <c r="D194" s="3">
        <f t="shared" si="1"/>
        <v>3.4870814309877902</v>
      </c>
    </row>
    <row r="195" spans="1:4" ht="12.5">
      <c r="A195" s="1">
        <v>190</v>
      </c>
      <c r="B195" s="1">
        <v>1790</v>
      </c>
      <c r="C195" s="1">
        <v>3051</v>
      </c>
      <c r="D195" s="3">
        <f t="shared" si="1"/>
        <v>3.404507342701999</v>
      </c>
    </row>
    <row r="196" spans="1:4" ht="12.5">
      <c r="A196" s="1">
        <v>191</v>
      </c>
      <c r="B196" s="1">
        <v>1791</v>
      </c>
      <c r="C196" s="1">
        <v>3229</v>
      </c>
      <c r="D196" s="3">
        <f t="shared" si="1"/>
        <v>3.6031315010110636</v>
      </c>
    </row>
    <row r="197" spans="1:4" ht="12.5">
      <c r="A197" s="1">
        <v>192</v>
      </c>
      <c r="B197" s="1">
        <v>1792</v>
      </c>
      <c r="C197" s="1">
        <v>3187</v>
      </c>
      <c r="D197" s="3">
        <f t="shared" si="1"/>
        <v>3.5562651265785874</v>
      </c>
    </row>
    <row r="198" spans="1:4" ht="12.5">
      <c r="A198" s="1">
        <v>193</v>
      </c>
      <c r="B198" s="1">
        <v>1793</v>
      </c>
      <c r="C198" s="1">
        <v>3138</v>
      </c>
      <c r="D198" s="3">
        <f t="shared" si="1"/>
        <v>3.5015876897406994</v>
      </c>
    </row>
    <row r="199" spans="1:4" ht="12.5">
      <c r="A199" s="1">
        <v>194</v>
      </c>
      <c r="B199" s="1">
        <v>1794</v>
      </c>
      <c r="C199" s="1">
        <v>3171</v>
      </c>
      <c r="D199" s="3">
        <f t="shared" si="1"/>
        <v>3.5384112696519305</v>
      </c>
    </row>
    <row r="200" spans="1:4" ht="12.5">
      <c r="A200" s="1">
        <v>195</v>
      </c>
      <c r="B200" s="1">
        <v>1795</v>
      </c>
      <c r="C200" s="1">
        <v>3094</v>
      </c>
      <c r="D200" s="3">
        <f t="shared" si="1"/>
        <v>3.4524895831923912</v>
      </c>
    </row>
    <row r="201" spans="1:4" ht="12.5">
      <c r="A201" s="1">
        <v>196</v>
      </c>
      <c r="B201" s="1">
        <v>1796</v>
      </c>
      <c r="C201" s="1">
        <v>3216</v>
      </c>
      <c r="D201" s="3">
        <f t="shared" si="1"/>
        <v>3.5886252422581544</v>
      </c>
    </row>
    <row r="202" spans="1:4" ht="12.5">
      <c r="A202" s="1">
        <v>197</v>
      </c>
      <c r="B202" s="1">
        <v>1797</v>
      </c>
      <c r="C202" s="1">
        <v>3158</v>
      </c>
      <c r="D202" s="3">
        <f t="shared" si="1"/>
        <v>3.5239050108990213</v>
      </c>
    </row>
    <row r="203" spans="1:4" ht="12.5">
      <c r="A203" s="1">
        <v>198</v>
      </c>
      <c r="B203" s="1">
        <v>1798</v>
      </c>
      <c r="C203" s="1">
        <v>3277</v>
      </c>
      <c r="D203" s="3">
        <f t="shared" si="1"/>
        <v>3.656693071791036</v>
      </c>
    </row>
    <row r="204" spans="1:4" ht="12.5">
      <c r="A204" s="1">
        <v>199</v>
      </c>
      <c r="B204" s="1">
        <v>1799</v>
      </c>
      <c r="C204" s="1">
        <v>3180</v>
      </c>
      <c r="D204" s="3">
        <f t="shared" si="1"/>
        <v>3.5484540641731752</v>
      </c>
    </row>
    <row r="205" spans="1:4" ht="12.5">
      <c r="A205" s="1">
        <v>200</v>
      </c>
      <c r="B205" s="1">
        <v>1800</v>
      </c>
      <c r="C205" s="1">
        <v>3121</v>
      </c>
      <c r="D205" s="3">
        <f t="shared" si="1"/>
        <v>3.4826179667561252</v>
      </c>
    </row>
    <row r="206" spans="1:4" ht="12.5">
      <c r="A206" s="1">
        <v>201</v>
      </c>
      <c r="B206" s="1">
        <v>1801</v>
      </c>
      <c r="C206" s="1">
        <v>3230</v>
      </c>
      <c r="D206" s="3">
        <f t="shared" si="1"/>
        <v>3.6042473670689801</v>
      </c>
    </row>
    <row r="207" spans="1:4" ht="12.5">
      <c r="A207" s="1">
        <v>202</v>
      </c>
      <c r="B207" s="1">
        <v>1802</v>
      </c>
      <c r="C207" s="1">
        <v>3284</v>
      </c>
      <c r="D207" s="3">
        <f t="shared" si="1"/>
        <v>3.6645041341964486</v>
      </c>
    </row>
    <row r="208" spans="1:4" ht="12.5">
      <c r="A208" s="1">
        <v>203</v>
      </c>
      <c r="B208" s="1">
        <v>1803</v>
      </c>
      <c r="C208" s="1">
        <v>3218</v>
      </c>
      <c r="D208" s="3">
        <f t="shared" si="1"/>
        <v>3.5908569743739864</v>
      </c>
    </row>
    <row r="209" spans="1:4" ht="12.5">
      <c r="A209" s="1">
        <v>204</v>
      </c>
      <c r="B209" s="1">
        <v>1804</v>
      </c>
      <c r="C209" s="1">
        <v>3244</v>
      </c>
      <c r="D209" s="3">
        <f t="shared" si="1"/>
        <v>3.6198694918798049</v>
      </c>
    </row>
    <row r="210" spans="1:4" ht="12.5">
      <c r="A210" s="1">
        <v>205</v>
      </c>
      <c r="B210" s="1">
        <v>1805</v>
      </c>
      <c r="C210" s="1">
        <v>3261</v>
      </c>
      <c r="D210" s="3">
        <f t="shared" si="1"/>
        <v>3.6388392148643787</v>
      </c>
    </row>
    <row r="211" spans="1:4" ht="12.5">
      <c r="A211" s="1">
        <v>206</v>
      </c>
      <c r="B211" s="1">
        <v>1806</v>
      </c>
      <c r="C211" s="1">
        <v>3169</v>
      </c>
      <c r="D211" s="3">
        <f t="shared" si="1"/>
        <v>3.536179537536098</v>
      </c>
    </row>
    <row r="212" spans="1:4" ht="12.5">
      <c r="A212" s="1">
        <v>207</v>
      </c>
      <c r="B212" s="1">
        <v>1807</v>
      </c>
      <c r="C212" s="1">
        <v>3243</v>
      </c>
      <c r="D212" s="3">
        <f t="shared" si="1"/>
        <v>3.6187536258218889</v>
      </c>
    </row>
    <row r="213" spans="1:4" ht="12.5">
      <c r="A213" s="1">
        <v>208</v>
      </c>
      <c r="B213" s="1">
        <v>1808</v>
      </c>
      <c r="C213" s="1">
        <v>3260</v>
      </c>
      <c r="D213" s="3">
        <f t="shared" si="1"/>
        <v>3.6377233488064626</v>
      </c>
    </row>
    <row r="214" spans="1:4" ht="12.5">
      <c r="A214" s="1">
        <v>209</v>
      </c>
      <c r="B214" s="1">
        <v>1809</v>
      </c>
      <c r="C214" s="1">
        <v>3194</v>
      </c>
      <c r="D214" s="3">
        <f t="shared" si="1"/>
        <v>3.5640761889840005</v>
      </c>
    </row>
    <row r="215" spans="1:4" ht="12.5">
      <c r="A215" s="1">
        <v>210</v>
      </c>
      <c r="B215" s="1">
        <v>1810</v>
      </c>
      <c r="C215" s="1">
        <v>3300</v>
      </c>
      <c r="D215" s="3">
        <f t="shared" si="1"/>
        <v>3.6823579911231064</v>
      </c>
    </row>
    <row r="216" spans="1:4" ht="12.5">
      <c r="A216" s="1">
        <v>211</v>
      </c>
      <c r="B216" s="1">
        <v>1811</v>
      </c>
      <c r="C216" s="1">
        <v>3210</v>
      </c>
      <c r="D216" s="3">
        <f t="shared" si="1"/>
        <v>3.5819300459106578</v>
      </c>
    </row>
    <row r="217" spans="1:4" ht="12.5">
      <c r="A217" s="1">
        <v>212</v>
      </c>
      <c r="B217" s="1">
        <v>1812</v>
      </c>
      <c r="C217" s="1">
        <v>3308</v>
      </c>
      <c r="D217" s="3">
        <f t="shared" si="1"/>
        <v>3.691284919586435</v>
      </c>
    </row>
    <row r="218" spans="1:4" ht="12.5">
      <c r="A218" s="1">
        <v>213</v>
      </c>
      <c r="B218" s="1">
        <v>1813</v>
      </c>
      <c r="C218" s="1">
        <v>3224</v>
      </c>
      <c r="D218" s="3">
        <f t="shared" si="1"/>
        <v>3.5975521707214835</v>
      </c>
    </row>
    <row r="219" spans="1:4" ht="12.5">
      <c r="A219" s="1">
        <v>214</v>
      </c>
      <c r="B219" s="1">
        <v>1814</v>
      </c>
      <c r="C219" s="1">
        <v>3269</v>
      </c>
      <c r="D219" s="3">
        <f t="shared" si="1"/>
        <v>3.6477661433277073</v>
      </c>
    </row>
    <row r="220" spans="1:4" ht="12.5">
      <c r="A220" s="1">
        <v>215</v>
      </c>
      <c r="B220" s="1">
        <v>1815</v>
      </c>
      <c r="C220" s="1">
        <v>3241</v>
      </c>
      <c r="D220" s="3">
        <f t="shared" si="1"/>
        <v>3.6165218937060568</v>
      </c>
    </row>
    <row r="221" spans="1:4" ht="12.5">
      <c r="A221" s="1">
        <v>216</v>
      </c>
      <c r="B221" s="1">
        <v>1816</v>
      </c>
      <c r="C221" s="1">
        <v>3295</v>
      </c>
      <c r="D221" s="3">
        <f t="shared" si="1"/>
        <v>3.6767786608335258</v>
      </c>
    </row>
    <row r="222" spans="1:4" ht="12.5">
      <c r="A222" s="1">
        <v>217</v>
      </c>
      <c r="B222" s="1">
        <v>1817</v>
      </c>
      <c r="C222" s="1">
        <v>3289</v>
      </c>
      <c r="D222" s="3">
        <f t="shared" si="1"/>
        <v>3.6700834644860296</v>
      </c>
    </row>
    <row r="223" spans="1:4" ht="12.5">
      <c r="A223" s="1">
        <v>218</v>
      </c>
      <c r="B223" s="1">
        <v>1818</v>
      </c>
      <c r="C223" s="1">
        <v>3289</v>
      </c>
      <c r="D223" s="3">
        <f t="shared" si="1"/>
        <v>3.6700834644860296</v>
      </c>
    </row>
    <row r="224" spans="1:4" ht="12.5">
      <c r="A224" s="1">
        <v>219</v>
      </c>
      <c r="B224" s="1">
        <v>1819</v>
      </c>
      <c r="C224" s="1">
        <v>3292</v>
      </c>
      <c r="D224" s="3">
        <f t="shared" si="1"/>
        <v>3.6734310626597777</v>
      </c>
    </row>
    <row r="225" spans="1:4" ht="12.5">
      <c r="A225" s="1">
        <v>220</v>
      </c>
      <c r="B225" s="1">
        <v>1820</v>
      </c>
      <c r="C225" s="1">
        <v>3343</v>
      </c>
      <c r="D225" s="3">
        <f t="shared" si="1"/>
        <v>3.7303402316134981</v>
      </c>
    </row>
    <row r="226" spans="1:4" ht="12.5">
      <c r="A226" s="1">
        <v>221</v>
      </c>
      <c r="B226" s="1">
        <v>1821</v>
      </c>
      <c r="C226" s="1">
        <v>3246</v>
      </c>
      <c r="D226" s="3">
        <f t="shared" si="1"/>
        <v>3.6221012239956369</v>
      </c>
    </row>
    <row r="227" spans="1:4" ht="12.5">
      <c r="A227" s="1">
        <v>222</v>
      </c>
      <c r="B227" s="1">
        <v>1822</v>
      </c>
      <c r="C227" s="1">
        <v>3264</v>
      </c>
      <c r="D227" s="3">
        <f t="shared" si="1"/>
        <v>3.6421868130381272</v>
      </c>
    </row>
    <row r="228" spans="1:4" ht="12.5">
      <c r="A228" s="1">
        <v>223</v>
      </c>
      <c r="B228" s="1">
        <v>1823</v>
      </c>
      <c r="C228" s="1">
        <v>3332</v>
      </c>
      <c r="D228" s="3">
        <f t="shared" si="1"/>
        <v>3.7180657049764214</v>
      </c>
    </row>
    <row r="229" spans="1:4" ht="12.5">
      <c r="A229" s="1">
        <v>224</v>
      </c>
      <c r="B229" s="1">
        <v>1824</v>
      </c>
      <c r="C229" s="1">
        <v>3296</v>
      </c>
      <c r="D229" s="3">
        <f t="shared" si="1"/>
        <v>3.6778945268914418</v>
      </c>
    </row>
    <row r="230" spans="1:4" ht="12.5">
      <c r="A230" s="1">
        <v>225</v>
      </c>
      <c r="B230" s="1">
        <v>1825</v>
      </c>
      <c r="C230" s="1">
        <v>3349</v>
      </c>
      <c r="D230" s="3">
        <f t="shared" si="1"/>
        <v>3.7370354279609947</v>
      </c>
    </row>
    <row r="231" spans="1:4" ht="12.5">
      <c r="A231" s="1">
        <v>226</v>
      </c>
      <c r="B231" s="1">
        <v>1826</v>
      </c>
      <c r="C231" s="1">
        <v>3411</v>
      </c>
      <c r="D231" s="3">
        <f t="shared" si="1"/>
        <v>3.8062191235517924</v>
      </c>
    </row>
    <row r="232" spans="1:4" ht="12.5">
      <c r="A232" s="1">
        <v>227</v>
      </c>
      <c r="B232" s="1">
        <v>1827</v>
      </c>
      <c r="C232" s="1">
        <v>3345</v>
      </c>
      <c r="D232" s="3">
        <f t="shared" si="1"/>
        <v>3.7325719637293302</v>
      </c>
    </row>
    <row r="233" spans="1:4" ht="12.5">
      <c r="A233" s="1">
        <v>228</v>
      </c>
      <c r="B233" s="1">
        <v>1828</v>
      </c>
      <c r="C233" s="1">
        <v>3322</v>
      </c>
      <c r="D233" s="3">
        <f t="shared" si="1"/>
        <v>3.7069070443972607</v>
      </c>
    </row>
    <row r="234" spans="1:4" ht="12.5">
      <c r="A234" s="1">
        <v>229</v>
      </c>
      <c r="B234" s="1">
        <v>1829</v>
      </c>
      <c r="C234" s="1">
        <v>3344</v>
      </c>
      <c r="D234" s="3">
        <f t="shared" si="1"/>
        <v>3.7314560976714142</v>
      </c>
    </row>
    <row r="235" spans="1:4" ht="12.5">
      <c r="A235" s="1">
        <v>230</v>
      </c>
      <c r="B235" s="1">
        <v>1830</v>
      </c>
      <c r="C235" s="1">
        <v>3328</v>
      </c>
      <c r="D235" s="3">
        <f t="shared" si="1"/>
        <v>3.7136022407447569</v>
      </c>
    </row>
    <row r="236" spans="1:4" ht="12.5">
      <c r="A236" s="1">
        <v>231</v>
      </c>
      <c r="B236" s="1">
        <v>1831</v>
      </c>
      <c r="C236" s="1">
        <v>3263</v>
      </c>
      <c r="D236" s="3">
        <f t="shared" si="1"/>
        <v>3.6410709469802112</v>
      </c>
    </row>
    <row r="237" spans="1:4" ht="12.5">
      <c r="A237" s="1">
        <v>232</v>
      </c>
      <c r="B237" s="1">
        <v>1832</v>
      </c>
      <c r="C237" s="1">
        <v>3315</v>
      </c>
      <c r="D237" s="3">
        <f t="shared" si="1"/>
        <v>3.6990959819918476</v>
      </c>
    </row>
    <row r="238" spans="1:4" ht="12.5">
      <c r="A238" s="1">
        <v>233</v>
      </c>
      <c r="B238" s="1">
        <v>1833</v>
      </c>
      <c r="C238" s="1">
        <v>3349</v>
      </c>
      <c r="D238" s="3">
        <f t="shared" si="1"/>
        <v>3.7370354279609947</v>
      </c>
    </row>
    <row r="239" spans="1:4" ht="12.5">
      <c r="A239" s="1">
        <v>234</v>
      </c>
      <c r="B239" s="1">
        <v>1834</v>
      </c>
      <c r="C239" s="1">
        <v>3215</v>
      </c>
      <c r="D239" s="3">
        <f t="shared" si="1"/>
        <v>3.5875093762002384</v>
      </c>
    </row>
    <row r="240" spans="1:4" ht="12.5">
      <c r="A240" s="1">
        <v>235</v>
      </c>
      <c r="B240" s="1">
        <v>1835</v>
      </c>
      <c r="C240" s="1">
        <v>3259</v>
      </c>
      <c r="D240" s="3">
        <f t="shared" si="1"/>
        <v>3.6366074827485466</v>
      </c>
    </row>
    <row r="241" spans="1:4" ht="12.5">
      <c r="A241" s="1">
        <v>236</v>
      </c>
      <c r="B241" s="1">
        <v>1836</v>
      </c>
      <c r="C241" s="1">
        <v>3267</v>
      </c>
      <c r="D241" s="3">
        <f t="shared" si="1"/>
        <v>3.6455344112118753</v>
      </c>
    </row>
    <row r="242" spans="1:4" ht="12.5">
      <c r="A242" s="1">
        <v>237</v>
      </c>
      <c r="B242" s="1">
        <v>1837</v>
      </c>
      <c r="C242" s="1">
        <v>3181</v>
      </c>
      <c r="D242" s="3">
        <f t="shared" si="1"/>
        <v>3.5495699302310912</v>
      </c>
    </row>
    <row r="243" spans="1:4" ht="12.5">
      <c r="A243" s="1">
        <v>238</v>
      </c>
      <c r="B243" s="1">
        <v>1838</v>
      </c>
      <c r="C243" s="1">
        <v>3225</v>
      </c>
      <c r="D243" s="3">
        <f t="shared" si="1"/>
        <v>3.5986680367793995</v>
      </c>
    </row>
    <row r="244" spans="1:4" ht="12.5">
      <c r="A244" s="1">
        <v>239</v>
      </c>
      <c r="B244" s="1">
        <v>1839</v>
      </c>
      <c r="C244" s="1">
        <v>3204</v>
      </c>
      <c r="D244" s="3">
        <f t="shared" si="1"/>
        <v>3.5752348495631612</v>
      </c>
    </row>
    <row r="245" spans="1:4" ht="12.5">
      <c r="A245" s="1">
        <v>240</v>
      </c>
      <c r="B245" s="1">
        <v>1840</v>
      </c>
      <c r="C245" s="1">
        <v>3250</v>
      </c>
      <c r="D245" s="3">
        <f t="shared" si="1"/>
        <v>3.6265646882273015</v>
      </c>
    </row>
    <row r="246" spans="1:4" ht="12.5">
      <c r="A246" s="1">
        <v>241</v>
      </c>
      <c r="B246" s="1">
        <v>1841</v>
      </c>
      <c r="C246" s="1">
        <v>3149</v>
      </c>
      <c r="D246" s="3">
        <f t="shared" si="1"/>
        <v>3.5138622163777762</v>
      </c>
    </row>
    <row r="247" spans="1:4" ht="12.5">
      <c r="A247" s="1">
        <v>242</v>
      </c>
      <c r="B247" s="1">
        <v>1842</v>
      </c>
      <c r="C247" s="1">
        <v>3168</v>
      </c>
      <c r="D247" s="3">
        <f t="shared" si="1"/>
        <v>3.535063671478182</v>
      </c>
    </row>
    <row r="248" spans="1:4" ht="12.5">
      <c r="A248" s="1">
        <v>243</v>
      </c>
      <c r="B248" s="1">
        <v>1843</v>
      </c>
      <c r="C248" s="1">
        <v>3210</v>
      </c>
      <c r="D248" s="3">
        <f t="shared" si="1"/>
        <v>3.5819300459106578</v>
      </c>
    </row>
    <row r="249" spans="1:4" ht="12.5">
      <c r="A249" s="1">
        <v>244</v>
      </c>
      <c r="B249" s="1">
        <v>1844</v>
      </c>
      <c r="C249" s="1">
        <v>3170</v>
      </c>
      <c r="D249" s="3">
        <f t="shared" si="1"/>
        <v>3.5372954035940141</v>
      </c>
    </row>
    <row r="250" spans="1:4" ht="12.5">
      <c r="A250" s="1">
        <v>245</v>
      </c>
      <c r="B250" s="1">
        <v>1845</v>
      </c>
      <c r="C250" s="1">
        <v>3226</v>
      </c>
      <c r="D250" s="3">
        <f t="shared" si="1"/>
        <v>3.5997839028373155</v>
      </c>
    </row>
    <row r="251" spans="1:4" ht="12.5">
      <c r="A251" s="1">
        <v>246</v>
      </c>
      <c r="B251" s="1">
        <v>1846</v>
      </c>
      <c r="C251" s="1">
        <v>3288</v>
      </c>
      <c r="D251" s="3">
        <f t="shared" si="1"/>
        <v>3.6689675984281136</v>
      </c>
    </row>
    <row r="252" spans="1:4" ht="12.5">
      <c r="A252" s="1">
        <v>247</v>
      </c>
      <c r="B252" s="1">
        <v>1847</v>
      </c>
      <c r="C252" s="1">
        <v>3155</v>
      </c>
      <c r="D252" s="3">
        <f t="shared" si="1"/>
        <v>3.5205574127252732</v>
      </c>
    </row>
    <row r="253" spans="1:4" ht="12.5">
      <c r="A253" s="1">
        <v>248</v>
      </c>
      <c r="B253" s="1">
        <v>1848</v>
      </c>
      <c r="C253" s="1">
        <v>3269</v>
      </c>
      <c r="D253" s="3">
        <f t="shared" si="1"/>
        <v>3.6477661433277073</v>
      </c>
    </row>
    <row r="254" spans="1:4" ht="12.5">
      <c r="A254" s="1">
        <v>249</v>
      </c>
      <c r="B254" s="1">
        <v>1849</v>
      </c>
      <c r="C254" s="1">
        <v>3261</v>
      </c>
      <c r="D254" s="3">
        <f t="shared" si="1"/>
        <v>3.6388392148643787</v>
      </c>
    </row>
    <row r="255" spans="1:4" ht="12.5">
      <c r="A255" s="1">
        <v>250</v>
      </c>
      <c r="B255" s="1">
        <v>1850</v>
      </c>
      <c r="C255" s="1">
        <v>3299</v>
      </c>
      <c r="D255" s="3">
        <f t="shared" si="1"/>
        <v>3.6812421250651903</v>
      </c>
    </row>
    <row r="256" spans="1:4" ht="12.5">
      <c r="A256" s="1">
        <v>251</v>
      </c>
      <c r="B256" s="1">
        <v>1851</v>
      </c>
      <c r="C256" s="1">
        <v>3208</v>
      </c>
      <c r="D256" s="3">
        <f t="shared" si="1"/>
        <v>3.5796983137948257</v>
      </c>
    </row>
    <row r="257" spans="1:4" ht="12.5">
      <c r="A257" s="1">
        <v>252</v>
      </c>
      <c r="B257" s="1">
        <v>1852</v>
      </c>
      <c r="C257" s="1">
        <v>3157</v>
      </c>
      <c r="D257" s="3">
        <f t="shared" si="1"/>
        <v>3.5227891448411053</v>
      </c>
    </row>
    <row r="258" spans="1:4" ht="12.5">
      <c r="A258" s="1">
        <v>253</v>
      </c>
      <c r="B258" s="1">
        <v>1853</v>
      </c>
      <c r="C258" s="1">
        <v>3214</v>
      </c>
      <c r="D258" s="3">
        <f t="shared" si="1"/>
        <v>3.5863935101423223</v>
      </c>
    </row>
    <row r="259" spans="1:4" ht="12.5">
      <c r="A259" s="1">
        <v>254</v>
      </c>
      <c r="B259" s="1">
        <v>1854</v>
      </c>
      <c r="C259" s="1">
        <v>3083</v>
      </c>
      <c r="D259" s="3">
        <f t="shared" si="1"/>
        <v>3.440215056555314</v>
      </c>
    </row>
    <row r="260" spans="1:4" ht="12.5">
      <c r="A260" s="1">
        <v>255</v>
      </c>
      <c r="B260" s="1">
        <v>1855</v>
      </c>
      <c r="C260" s="1">
        <v>3110</v>
      </c>
      <c r="D260" s="3">
        <f t="shared" si="1"/>
        <v>3.4703434401190485</v>
      </c>
    </row>
    <row r="261" spans="1:4" ht="12.5">
      <c r="A261" s="1">
        <v>256</v>
      </c>
      <c r="B261" s="1">
        <v>1856</v>
      </c>
      <c r="C261" s="1">
        <v>3089</v>
      </c>
      <c r="D261" s="3">
        <f t="shared" si="1"/>
        <v>3.4469102529028111</v>
      </c>
    </row>
    <row r="262" spans="1:4" ht="12.5">
      <c r="A262" s="1">
        <v>257</v>
      </c>
      <c r="B262" s="1">
        <v>1857</v>
      </c>
      <c r="C262" s="1">
        <v>3154</v>
      </c>
      <c r="D262" s="3">
        <f t="shared" si="1"/>
        <v>3.5194415466673563</v>
      </c>
    </row>
    <row r="263" spans="1:4" ht="12.5">
      <c r="A263" s="1">
        <v>258</v>
      </c>
      <c r="B263" s="1">
        <v>1858</v>
      </c>
      <c r="C263" s="1">
        <v>3165</v>
      </c>
      <c r="D263" s="3">
        <f t="shared" si="1"/>
        <v>3.5317160733044339</v>
      </c>
    </row>
    <row r="264" spans="1:4" ht="12.5">
      <c r="A264" s="1">
        <v>259</v>
      </c>
      <c r="B264" s="1">
        <v>1859</v>
      </c>
      <c r="C264" s="1">
        <v>3100</v>
      </c>
      <c r="D264" s="3">
        <f t="shared" si="1"/>
        <v>3.4591847795398878</v>
      </c>
    </row>
    <row r="265" spans="1:4" ht="12.5">
      <c r="A265" s="1">
        <v>260</v>
      </c>
      <c r="B265" s="1">
        <v>1860</v>
      </c>
      <c r="C265" s="1">
        <v>3139</v>
      </c>
      <c r="D265" s="3">
        <f t="shared" si="1"/>
        <v>3.5027035557986155</v>
      </c>
    </row>
    <row r="266" spans="1:4" ht="12.5">
      <c r="A266" s="1">
        <v>261</v>
      </c>
      <c r="B266" s="1">
        <v>1861</v>
      </c>
      <c r="C266" s="1">
        <v>3094</v>
      </c>
      <c r="D266" s="3">
        <f t="shared" si="1"/>
        <v>3.4524895831923912</v>
      </c>
    </row>
    <row r="267" spans="1:4" ht="12.5">
      <c r="A267" s="1">
        <v>262</v>
      </c>
      <c r="B267" s="1">
        <v>1862</v>
      </c>
      <c r="C267" s="1">
        <v>3075</v>
      </c>
      <c r="D267" s="3">
        <f t="shared" si="1"/>
        <v>3.4312881280919854</v>
      </c>
    </row>
    <row r="268" spans="1:4" ht="12.5">
      <c r="A268" s="1">
        <v>263</v>
      </c>
      <c r="B268" s="1">
        <v>1863</v>
      </c>
      <c r="C268" s="1">
        <v>3107</v>
      </c>
      <c r="D268" s="3">
        <f t="shared" si="1"/>
        <v>3.4669958419453004</v>
      </c>
    </row>
    <row r="269" spans="1:4" ht="12.5">
      <c r="A269" s="1">
        <v>264</v>
      </c>
      <c r="B269" s="1">
        <v>1864</v>
      </c>
      <c r="C269" s="1">
        <v>3100</v>
      </c>
      <c r="D269" s="3">
        <f t="shared" si="1"/>
        <v>3.4591847795398878</v>
      </c>
    </row>
    <row r="270" spans="1:4" ht="12.5">
      <c r="A270" s="1">
        <v>265</v>
      </c>
      <c r="B270" s="1">
        <v>1865</v>
      </c>
      <c r="C270" s="1">
        <v>3081</v>
      </c>
      <c r="D270" s="3">
        <f t="shared" si="1"/>
        <v>3.437983324439482</v>
      </c>
    </row>
    <row r="271" spans="1:4" ht="12.5">
      <c r="A271" s="1">
        <v>266</v>
      </c>
      <c r="B271" s="1">
        <v>1866</v>
      </c>
      <c r="C271" s="1">
        <v>3131</v>
      </c>
      <c r="D271" s="3">
        <f t="shared" si="1"/>
        <v>3.4937766273352868</v>
      </c>
    </row>
    <row r="272" spans="1:4" ht="12.5">
      <c r="A272" s="1">
        <v>267</v>
      </c>
      <c r="B272" s="1">
        <v>1867</v>
      </c>
      <c r="C272" s="1">
        <v>3148</v>
      </c>
      <c r="D272" s="3">
        <f t="shared" si="1"/>
        <v>3.5127463503198602</v>
      </c>
    </row>
    <row r="273" spans="1:4" ht="12.5">
      <c r="A273" s="1">
        <v>268</v>
      </c>
      <c r="B273" s="1">
        <v>1868</v>
      </c>
      <c r="C273" s="1">
        <v>3062</v>
      </c>
      <c r="D273" s="3">
        <f t="shared" si="1"/>
        <v>3.4167818693390761</v>
      </c>
    </row>
    <row r="274" spans="1:4" ht="12.5">
      <c r="A274" s="1">
        <v>269</v>
      </c>
      <c r="B274" s="1">
        <v>1869</v>
      </c>
      <c r="C274" s="1">
        <v>3127</v>
      </c>
      <c r="D274" s="3">
        <f t="shared" si="1"/>
        <v>3.4893131631036223</v>
      </c>
    </row>
    <row r="275" spans="1:4" ht="12.5">
      <c r="A275" s="1">
        <v>270</v>
      </c>
      <c r="B275" s="1">
        <v>1870</v>
      </c>
      <c r="C275" s="1">
        <v>3037</v>
      </c>
      <c r="D275" s="3">
        <f t="shared" si="1"/>
        <v>3.3888852178911737</v>
      </c>
    </row>
    <row r="276" spans="1:4" ht="12.5">
      <c r="A276" s="1">
        <v>271</v>
      </c>
      <c r="B276" s="1">
        <v>1871</v>
      </c>
      <c r="C276" s="1">
        <v>3179</v>
      </c>
      <c r="D276" s="3">
        <f t="shared" si="1"/>
        <v>3.5473381981152587</v>
      </c>
    </row>
    <row r="277" spans="1:4" ht="12.5">
      <c r="A277" s="1">
        <v>272</v>
      </c>
      <c r="B277" s="1">
        <v>1872</v>
      </c>
      <c r="C277" s="1">
        <v>3045</v>
      </c>
      <c r="D277" s="3">
        <f t="shared" si="1"/>
        <v>3.3978121463545023</v>
      </c>
    </row>
    <row r="278" spans="1:4" ht="12.5">
      <c r="A278" s="1">
        <v>273</v>
      </c>
      <c r="B278" s="1">
        <v>1873</v>
      </c>
      <c r="C278" s="1">
        <v>3022</v>
      </c>
      <c r="D278" s="3">
        <f t="shared" si="1"/>
        <v>3.3721472270224324</v>
      </c>
    </row>
    <row r="279" spans="1:4" ht="12.5">
      <c r="A279" s="1">
        <v>274</v>
      </c>
      <c r="B279" s="1">
        <v>1874</v>
      </c>
      <c r="C279" s="1">
        <v>3134</v>
      </c>
      <c r="D279" s="3">
        <f t="shared" si="1"/>
        <v>3.4971242255090349</v>
      </c>
    </row>
    <row r="280" spans="1:4" ht="12.5">
      <c r="A280" s="1">
        <v>275</v>
      </c>
      <c r="B280" s="1">
        <v>1875</v>
      </c>
      <c r="C280" s="1">
        <v>3024</v>
      </c>
      <c r="D280" s="3">
        <f t="shared" si="1"/>
        <v>3.3743789591382649</v>
      </c>
    </row>
    <row r="281" spans="1:4" ht="12.5">
      <c r="A281" s="1">
        <v>276</v>
      </c>
      <c r="B281" s="1">
        <v>1876</v>
      </c>
      <c r="C281" s="1">
        <v>3179</v>
      </c>
      <c r="D281" s="3">
        <f t="shared" si="1"/>
        <v>3.5473381981152587</v>
      </c>
    </row>
    <row r="282" spans="1:4" ht="12.5">
      <c r="A282" s="1">
        <v>277</v>
      </c>
      <c r="B282" s="1">
        <v>1877</v>
      </c>
      <c r="C282" s="1">
        <v>3181</v>
      </c>
      <c r="D282" s="3">
        <f t="shared" si="1"/>
        <v>3.5495699302310912</v>
      </c>
    </row>
    <row r="283" spans="1:4" ht="12.5">
      <c r="A283" s="1">
        <v>278</v>
      </c>
      <c r="B283" s="1">
        <v>1878</v>
      </c>
      <c r="C283" s="1">
        <v>2989</v>
      </c>
      <c r="D283" s="3">
        <f t="shared" si="1"/>
        <v>3.3353236471112013</v>
      </c>
    </row>
    <row r="284" spans="1:4" ht="12.5">
      <c r="A284" s="1">
        <v>279</v>
      </c>
      <c r="B284" s="1">
        <v>1879</v>
      </c>
      <c r="C284" s="1">
        <v>3138</v>
      </c>
      <c r="D284" s="3">
        <f t="shared" si="1"/>
        <v>3.5015876897406994</v>
      </c>
    </row>
    <row r="285" spans="1:4" ht="12.5">
      <c r="A285" s="1">
        <v>280</v>
      </c>
      <c r="B285" s="1">
        <v>1880</v>
      </c>
      <c r="C285" s="1">
        <v>3106</v>
      </c>
      <c r="D285" s="3">
        <f t="shared" si="1"/>
        <v>3.4658799758873844</v>
      </c>
    </row>
    <row r="286" spans="1:4" ht="12.5">
      <c r="A286" s="1">
        <v>281</v>
      </c>
      <c r="B286" s="1">
        <v>1881</v>
      </c>
      <c r="C286" s="1">
        <v>3095</v>
      </c>
      <c r="D286" s="3">
        <f t="shared" si="1"/>
        <v>3.4536054492503072</v>
      </c>
    </row>
    <row r="287" spans="1:4" ht="12.5">
      <c r="A287" s="1">
        <v>282</v>
      </c>
      <c r="B287" s="1">
        <v>1882</v>
      </c>
      <c r="C287" s="1">
        <v>3065</v>
      </c>
      <c r="D287" s="3">
        <f t="shared" si="1"/>
        <v>3.4201294675128247</v>
      </c>
    </row>
    <row r="288" spans="1:4" ht="12.5">
      <c r="A288" s="1">
        <v>283</v>
      </c>
      <c r="B288" s="1">
        <v>1883</v>
      </c>
      <c r="C288" s="1">
        <v>3041</v>
      </c>
      <c r="D288" s="3">
        <f t="shared" si="1"/>
        <v>3.3933486821228382</v>
      </c>
    </row>
    <row r="289" spans="1:4" ht="12.5">
      <c r="A289" s="1">
        <v>284</v>
      </c>
      <c r="B289" s="1">
        <v>1884</v>
      </c>
      <c r="C289" s="1">
        <v>3059</v>
      </c>
      <c r="D289" s="3">
        <f t="shared" si="1"/>
        <v>3.413434271165328</v>
      </c>
    </row>
    <row r="290" spans="1:4" ht="12.5">
      <c r="A290" s="1">
        <v>285</v>
      </c>
      <c r="B290" s="1">
        <v>1885</v>
      </c>
      <c r="C290" s="1">
        <v>3013</v>
      </c>
      <c r="D290" s="3">
        <f t="shared" si="1"/>
        <v>3.3621044325011877</v>
      </c>
    </row>
    <row r="291" spans="1:4" ht="12.5">
      <c r="A291" s="1">
        <v>286</v>
      </c>
      <c r="B291" s="1">
        <v>1886</v>
      </c>
      <c r="C291" s="1">
        <v>3066</v>
      </c>
      <c r="D291" s="3">
        <f t="shared" si="1"/>
        <v>3.4212453335707407</v>
      </c>
    </row>
    <row r="292" spans="1:4" ht="12.5">
      <c r="A292" s="1">
        <v>287</v>
      </c>
      <c r="B292" s="1">
        <v>1887</v>
      </c>
      <c r="C292" s="1">
        <v>3086</v>
      </c>
      <c r="D292" s="3">
        <f t="shared" si="1"/>
        <v>3.4435626547290621</v>
      </c>
    </row>
    <row r="293" spans="1:4" ht="12.5">
      <c r="A293" s="1">
        <v>288</v>
      </c>
      <c r="B293" s="1">
        <v>1888</v>
      </c>
      <c r="C293" s="1">
        <v>3006</v>
      </c>
      <c r="D293" s="3">
        <f t="shared" si="1"/>
        <v>3.3542933700957751</v>
      </c>
    </row>
    <row r="294" spans="1:4" ht="12.5">
      <c r="A294" s="1">
        <v>289</v>
      </c>
      <c r="B294" s="1">
        <v>1889</v>
      </c>
      <c r="C294" s="1">
        <v>3001</v>
      </c>
      <c r="D294" s="3">
        <f t="shared" si="1"/>
        <v>3.3487140398061945</v>
      </c>
    </row>
    <row r="295" spans="1:4" ht="12.5">
      <c r="A295" s="1">
        <v>290</v>
      </c>
      <c r="B295" s="1">
        <v>1890</v>
      </c>
      <c r="C295" s="1">
        <v>2919</v>
      </c>
      <c r="D295" s="3">
        <f t="shared" si="1"/>
        <v>3.2572130230570746</v>
      </c>
    </row>
    <row r="296" spans="1:4" ht="12.5">
      <c r="A296" s="1">
        <v>291</v>
      </c>
      <c r="B296" s="1">
        <v>1891</v>
      </c>
      <c r="C296" s="1">
        <v>3024</v>
      </c>
      <c r="D296" s="3">
        <f t="shared" si="1"/>
        <v>3.3743789591382649</v>
      </c>
    </row>
    <row r="297" spans="1:4" ht="12.5">
      <c r="A297" s="1">
        <v>292</v>
      </c>
      <c r="B297" s="1">
        <v>1892</v>
      </c>
      <c r="C297" s="1">
        <v>2954</v>
      </c>
      <c r="D297" s="3">
        <f t="shared" si="1"/>
        <v>3.2962683350841382</v>
      </c>
    </row>
    <row r="298" spans="1:4" ht="12.5">
      <c r="A298" s="1">
        <v>293</v>
      </c>
      <c r="B298" s="1">
        <v>1893</v>
      </c>
      <c r="C298" s="1">
        <v>3027</v>
      </c>
      <c r="D298" s="3">
        <f t="shared" si="1"/>
        <v>3.377726557312013</v>
      </c>
    </row>
    <row r="299" spans="1:4" ht="12.5">
      <c r="A299" s="1">
        <v>294</v>
      </c>
      <c r="B299" s="1">
        <v>1894</v>
      </c>
      <c r="C299" s="1">
        <v>2970</v>
      </c>
      <c r="D299" s="3">
        <f t="shared" si="1"/>
        <v>3.3141221920107955</v>
      </c>
    </row>
    <row r="300" spans="1:4" ht="12.5">
      <c r="A300" s="1">
        <v>295</v>
      </c>
      <c r="B300" s="1">
        <v>1895</v>
      </c>
      <c r="C300" s="1">
        <v>2967</v>
      </c>
      <c r="D300" s="3">
        <f t="shared" si="1"/>
        <v>3.3107745938370474</v>
      </c>
    </row>
    <row r="301" spans="1:4" ht="12.5">
      <c r="A301" s="1">
        <v>296</v>
      </c>
      <c r="B301" s="1">
        <v>1896</v>
      </c>
      <c r="C301" s="1">
        <v>2909</v>
      </c>
      <c r="D301" s="3">
        <f t="shared" si="1"/>
        <v>3.2460543624779139</v>
      </c>
    </row>
    <row r="302" spans="1:4" ht="12.5">
      <c r="A302" s="1">
        <v>297</v>
      </c>
      <c r="B302" s="1">
        <v>1897</v>
      </c>
      <c r="C302" s="1">
        <v>2872</v>
      </c>
      <c r="D302" s="3">
        <f t="shared" si="1"/>
        <v>3.2047673183350187</v>
      </c>
    </row>
    <row r="303" spans="1:4" ht="12.5">
      <c r="A303" s="1">
        <v>298</v>
      </c>
      <c r="B303" s="1">
        <v>1898</v>
      </c>
      <c r="C303" s="1">
        <v>2999</v>
      </c>
      <c r="D303" s="3">
        <f t="shared" si="1"/>
        <v>3.3464823076903625</v>
      </c>
    </row>
    <row r="304" spans="1:4" ht="12.5">
      <c r="A304" s="1">
        <v>299</v>
      </c>
      <c r="B304" s="1">
        <v>1899</v>
      </c>
      <c r="C304" s="1">
        <v>3025</v>
      </c>
      <c r="D304" s="3">
        <f t="shared" si="1"/>
        <v>3.3754948251961809</v>
      </c>
    </row>
    <row r="305" spans="1:4" ht="12.5">
      <c r="A305" s="1">
        <v>300</v>
      </c>
      <c r="B305" s="1">
        <v>1900</v>
      </c>
      <c r="C305" s="1">
        <v>2934</v>
      </c>
      <c r="D305" s="3">
        <f t="shared" si="1"/>
        <v>3.2739510139258163</v>
      </c>
    </row>
    <row r="306" spans="1:4" ht="12.5">
      <c r="A306" s="1">
        <v>301</v>
      </c>
      <c r="B306" s="1">
        <v>1901</v>
      </c>
      <c r="C306" s="1">
        <v>2934</v>
      </c>
      <c r="D306" s="3">
        <f t="shared" si="1"/>
        <v>3.2739510139258163</v>
      </c>
    </row>
    <row r="307" spans="1:4" ht="12.5">
      <c r="A307" s="1">
        <v>302</v>
      </c>
      <c r="B307" s="1">
        <v>1902</v>
      </c>
      <c r="C307" s="1">
        <v>2904</v>
      </c>
      <c r="D307" s="3">
        <f t="shared" si="1"/>
        <v>3.2404750321883338</v>
      </c>
    </row>
    <row r="308" spans="1:4" ht="12.5">
      <c r="A308" s="1">
        <v>303</v>
      </c>
      <c r="B308" s="1">
        <v>1903</v>
      </c>
      <c r="C308" s="1">
        <v>2909</v>
      </c>
      <c r="D308" s="3">
        <f t="shared" si="1"/>
        <v>3.2460543624779139</v>
      </c>
    </row>
    <row r="309" spans="1:4" ht="12.5">
      <c r="A309" s="1">
        <v>304</v>
      </c>
      <c r="B309" s="1">
        <v>1904</v>
      </c>
      <c r="C309" s="1">
        <v>2851</v>
      </c>
      <c r="D309" s="3">
        <f t="shared" si="1"/>
        <v>3.1813341311187804</v>
      </c>
    </row>
    <row r="310" spans="1:4" ht="12.5">
      <c r="A310" s="1">
        <v>305</v>
      </c>
      <c r="B310" s="1">
        <v>1905</v>
      </c>
      <c r="C310" s="1">
        <v>2923</v>
      </c>
      <c r="D310" s="3">
        <f t="shared" si="1"/>
        <v>3.2616764872887392</v>
      </c>
    </row>
    <row r="311" spans="1:4" ht="12.5">
      <c r="A311" s="1">
        <v>306</v>
      </c>
      <c r="B311" s="1">
        <v>1906</v>
      </c>
      <c r="C311" s="1">
        <v>2905</v>
      </c>
      <c r="D311" s="3">
        <f t="shared" si="1"/>
        <v>3.2415908982462498</v>
      </c>
    </row>
    <row r="312" spans="1:4" ht="12.5">
      <c r="A312" s="1">
        <v>307</v>
      </c>
      <c r="B312" s="1">
        <v>1907</v>
      </c>
      <c r="C312" s="1">
        <v>2923</v>
      </c>
      <c r="D312" s="3">
        <f t="shared" si="1"/>
        <v>3.2616764872887392</v>
      </c>
    </row>
    <row r="313" spans="1:4" ht="12.5">
      <c r="A313" s="1">
        <v>308</v>
      </c>
      <c r="B313" s="1">
        <v>1908</v>
      </c>
      <c r="C313" s="1">
        <v>2874</v>
      </c>
      <c r="D313" s="3">
        <f t="shared" si="1"/>
        <v>3.2069990504508508</v>
      </c>
    </row>
    <row r="314" spans="1:4" ht="12.5">
      <c r="A314" s="1">
        <v>309</v>
      </c>
      <c r="B314" s="1">
        <v>1909</v>
      </c>
      <c r="C314" s="1">
        <v>2853</v>
      </c>
      <c r="D314" s="3">
        <f t="shared" si="1"/>
        <v>3.1835658632346124</v>
      </c>
    </row>
    <row r="315" spans="1:4" ht="12.5">
      <c r="A315" s="1">
        <v>310</v>
      </c>
      <c r="B315" s="1">
        <v>1910</v>
      </c>
      <c r="C315" s="1">
        <v>2786</v>
      </c>
      <c r="D315" s="3">
        <f t="shared" si="1"/>
        <v>3.1088028373542342</v>
      </c>
    </row>
    <row r="316" spans="1:4" ht="12.5">
      <c r="A316" s="1">
        <v>311</v>
      </c>
      <c r="B316" s="1">
        <v>1911</v>
      </c>
      <c r="C316" s="1">
        <v>2859</v>
      </c>
      <c r="D316" s="3">
        <f t="shared" si="1"/>
        <v>3.1902610595821095</v>
      </c>
    </row>
    <row r="317" spans="1:4" ht="12.5">
      <c r="A317" s="1">
        <v>312</v>
      </c>
      <c r="B317" s="1">
        <v>1912</v>
      </c>
      <c r="C317" s="1">
        <v>2830</v>
      </c>
      <c r="D317" s="3">
        <f t="shared" si="1"/>
        <v>3.1579009439025429</v>
      </c>
    </row>
    <row r="318" spans="1:4" ht="12.5">
      <c r="A318" s="1">
        <v>313</v>
      </c>
      <c r="B318" s="1">
        <v>1913</v>
      </c>
      <c r="C318" s="1">
        <v>2757</v>
      </c>
      <c r="D318" s="3">
        <f t="shared" si="1"/>
        <v>3.0764427216746677</v>
      </c>
    </row>
    <row r="319" spans="1:4" ht="12.5">
      <c r="A319" s="1">
        <v>314</v>
      </c>
      <c r="B319" s="1">
        <v>1914</v>
      </c>
      <c r="C319" s="1">
        <v>2760</v>
      </c>
      <c r="D319" s="3">
        <f t="shared" si="1"/>
        <v>3.0797903198484162</v>
      </c>
    </row>
    <row r="320" spans="1:4" ht="12.5">
      <c r="A320" s="1">
        <v>315</v>
      </c>
      <c r="B320" s="1">
        <v>1915</v>
      </c>
      <c r="C320" s="1">
        <v>2741</v>
      </c>
      <c r="D320" s="3">
        <f t="shared" si="1"/>
        <v>3.0585888647480104</v>
      </c>
    </row>
    <row r="321" spans="1:4" ht="12.5">
      <c r="A321" s="1">
        <v>316</v>
      </c>
      <c r="B321" s="1">
        <v>1916</v>
      </c>
      <c r="C321" s="1">
        <v>2811</v>
      </c>
      <c r="D321" s="3">
        <f t="shared" si="1"/>
        <v>3.1366994888021367</v>
      </c>
    </row>
    <row r="322" spans="1:4" ht="12.5">
      <c r="A322" s="1">
        <v>317</v>
      </c>
      <c r="B322" s="1">
        <v>1917</v>
      </c>
      <c r="C322" s="1">
        <v>2793</v>
      </c>
      <c r="D322" s="3">
        <f t="shared" si="1"/>
        <v>3.1166138997596473</v>
      </c>
    </row>
    <row r="323" spans="1:4" ht="12.5">
      <c r="A323" s="1">
        <v>318</v>
      </c>
      <c r="B323" s="1">
        <v>1918</v>
      </c>
      <c r="C323" s="1">
        <v>2763</v>
      </c>
      <c r="D323" s="3">
        <f t="shared" si="1"/>
        <v>3.0831379180221647</v>
      </c>
    </row>
    <row r="324" spans="1:4" ht="12.5">
      <c r="A324" s="1">
        <v>319</v>
      </c>
      <c r="B324" s="1">
        <v>1919</v>
      </c>
      <c r="C324" s="1">
        <v>2748</v>
      </c>
      <c r="D324" s="3">
        <f t="shared" si="1"/>
        <v>3.066399927153423</v>
      </c>
    </row>
    <row r="325" spans="1:4" ht="12.5">
      <c r="A325" s="1">
        <v>320</v>
      </c>
      <c r="B325" s="1">
        <v>1920</v>
      </c>
      <c r="C325" s="1">
        <v>2764</v>
      </c>
      <c r="D325" s="3">
        <f t="shared" si="1"/>
        <v>3.0842537840800808</v>
      </c>
    </row>
    <row r="326" spans="1:4" ht="12.5">
      <c r="A326" s="1">
        <v>321</v>
      </c>
      <c r="B326" s="1">
        <v>1921</v>
      </c>
      <c r="C326" s="1">
        <v>2720</v>
      </c>
      <c r="D326" s="3">
        <f t="shared" si="1"/>
        <v>3.0351556775317725</v>
      </c>
    </row>
    <row r="327" spans="1:4" ht="12.5">
      <c r="A327" s="1">
        <v>322</v>
      </c>
      <c r="B327" s="1">
        <v>1922</v>
      </c>
      <c r="C327" s="1">
        <v>2677</v>
      </c>
      <c r="D327" s="3">
        <f t="shared" si="1"/>
        <v>2.9871734370413803</v>
      </c>
    </row>
    <row r="328" spans="1:4" ht="12.5">
      <c r="A328" s="1">
        <v>323</v>
      </c>
      <c r="B328" s="1">
        <v>1923</v>
      </c>
      <c r="C328" s="1">
        <v>2733</v>
      </c>
      <c r="D328" s="3">
        <f t="shared" si="1"/>
        <v>3.0496619362846817</v>
      </c>
    </row>
    <row r="329" spans="1:4" ht="12.5">
      <c r="A329" s="1">
        <v>324</v>
      </c>
      <c r="B329" s="1">
        <v>1924</v>
      </c>
      <c r="C329" s="1">
        <v>2690</v>
      </c>
      <c r="D329" s="3">
        <f t="shared" si="1"/>
        <v>3.0016796957942895</v>
      </c>
    </row>
    <row r="330" spans="1:4" ht="12.5">
      <c r="A330" s="1">
        <v>325</v>
      </c>
      <c r="B330" s="1">
        <v>1925</v>
      </c>
      <c r="C330" s="1">
        <v>2804</v>
      </c>
      <c r="D330" s="3">
        <f t="shared" si="1"/>
        <v>3.1288884263967245</v>
      </c>
    </row>
    <row r="331" spans="1:4" ht="12.5">
      <c r="A331" s="1">
        <v>326</v>
      </c>
      <c r="B331" s="1">
        <v>1926</v>
      </c>
      <c r="C331" s="1">
        <v>2662</v>
      </c>
      <c r="D331" s="3">
        <f t="shared" si="1"/>
        <v>2.9704354461726394</v>
      </c>
    </row>
    <row r="332" spans="1:4" ht="12.5">
      <c r="A332" s="1">
        <v>327</v>
      </c>
      <c r="B332" s="1">
        <v>1927</v>
      </c>
      <c r="C332" s="1">
        <v>2795</v>
      </c>
      <c r="D332" s="3">
        <f t="shared" si="1"/>
        <v>3.1188456318754798</v>
      </c>
    </row>
    <row r="333" spans="1:4" ht="12.5">
      <c r="A333" s="1">
        <v>328</v>
      </c>
      <c r="B333" s="1">
        <v>1928</v>
      </c>
      <c r="C333" s="1">
        <v>2729</v>
      </c>
      <c r="D333" s="3">
        <f t="shared" si="1"/>
        <v>3.0451984720530176</v>
      </c>
    </row>
    <row r="334" spans="1:4" ht="12.5">
      <c r="A334" s="1">
        <v>329</v>
      </c>
      <c r="B334" s="1">
        <v>1929</v>
      </c>
      <c r="C334" s="1">
        <v>2623</v>
      </c>
      <c r="D334" s="3">
        <f t="shared" si="1"/>
        <v>2.9269166699139113</v>
      </c>
    </row>
    <row r="335" spans="1:4" ht="12.5">
      <c r="A335" s="1">
        <v>330</v>
      </c>
      <c r="B335" s="1">
        <v>1930</v>
      </c>
      <c r="C335" s="1">
        <v>2680</v>
      </c>
      <c r="D335" s="3">
        <f t="shared" si="1"/>
        <v>2.9905210352151288</v>
      </c>
    </row>
    <row r="336" spans="1:4" ht="12.5">
      <c r="A336" s="1">
        <v>331</v>
      </c>
      <c r="B336" s="1">
        <v>1931</v>
      </c>
      <c r="C336" s="1">
        <v>2635</v>
      </c>
      <c r="D336" s="3">
        <f t="shared" si="1"/>
        <v>2.9403070626089045</v>
      </c>
    </row>
    <row r="337" spans="1:4" ht="12.5">
      <c r="A337" s="1">
        <v>332</v>
      </c>
      <c r="B337" s="1">
        <v>1932</v>
      </c>
      <c r="C337" s="1">
        <v>2665</v>
      </c>
      <c r="D337" s="3">
        <f t="shared" si="1"/>
        <v>2.9737830443463875</v>
      </c>
    </row>
    <row r="338" spans="1:4" ht="12.5">
      <c r="A338" s="1">
        <v>333</v>
      </c>
      <c r="B338" s="1">
        <v>1933</v>
      </c>
      <c r="C338" s="1">
        <v>2639</v>
      </c>
      <c r="D338" s="3">
        <f t="shared" si="1"/>
        <v>2.9447705268405691</v>
      </c>
    </row>
    <row r="339" spans="1:4" ht="12.5">
      <c r="A339" s="1">
        <v>334</v>
      </c>
      <c r="B339" s="1">
        <v>1934</v>
      </c>
      <c r="C339" s="1">
        <v>2621</v>
      </c>
      <c r="D339" s="3">
        <f t="shared" si="1"/>
        <v>2.9246849377980793</v>
      </c>
    </row>
    <row r="340" spans="1:4" ht="12.5">
      <c r="A340" s="1">
        <v>335</v>
      </c>
      <c r="B340" s="1">
        <v>1935</v>
      </c>
      <c r="C340" s="1">
        <v>2661</v>
      </c>
      <c r="D340" s="3">
        <f t="shared" si="1"/>
        <v>2.969319580114723</v>
      </c>
    </row>
    <row r="341" spans="1:4" ht="12.5">
      <c r="A341" s="1">
        <v>336</v>
      </c>
      <c r="B341" s="1">
        <v>1936</v>
      </c>
      <c r="C341" s="1">
        <v>2590</v>
      </c>
      <c r="D341" s="3">
        <f t="shared" si="1"/>
        <v>2.8900930900026802</v>
      </c>
    </row>
    <row r="342" spans="1:4" ht="12.5">
      <c r="A342" s="1">
        <v>337</v>
      </c>
      <c r="B342" s="1">
        <v>1937</v>
      </c>
      <c r="C342" s="1">
        <v>2684</v>
      </c>
      <c r="D342" s="3">
        <f t="shared" si="1"/>
        <v>2.9949844994467929</v>
      </c>
    </row>
    <row r="343" spans="1:4" ht="12.5">
      <c r="A343" s="1">
        <v>338</v>
      </c>
      <c r="B343" s="1">
        <v>1938</v>
      </c>
      <c r="C343" s="1">
        <v>2666</v>
      </c>
      <c r="D343" s="3">
        <f t="shared" si="1"/>
        <v>2.9748989104043035</v>
      </c>
    </row>
    <row r="344" spans="1:4" ht="12.5">
      <c r="A344" s="1">
        <v>339</v>
      </c>
      <c r="B344" s="1">
        <v>1939</v>
      </c>
      <c r="C344" s="1">
        <v>2655</v>
      </c>
      <c r="D344" s="3">
        <f t="shared" si="1"/>
        <v>2.9626243837672264</v>
      </c>
    </row>
    <row r="345" spans="1:4" ht="12.5">
      <c r="A345" s="1">
        <v>340</v>
      </c>
      <c r="B345" s="1">
        <v>1940</v>
      </c>
      <c r="C345" s="1">
        <v>2691</v>
      </c>
      <c r="D345" s="3">
        <f t="shared" si="1"/>
        <v>3.0027955618522055</v>
      </c>
    </row>
    <row r="346" spans="1:4" ht="12.5">
      <c r="A346" s="1">
        <v>341</v>
      </c>
      <c r="B346" s="1">
        <v>1941</v>
      </c>
      <c r="C346" s="1">
        <v>2620</v>
      </c>
      <c r="D346" s="3">
        <f t="shared" si="1"/>
        <v>2.9235690717401632</v>
      </c>
    </row>
    <row r="347" spans="1:4" ht="12.5">
      <c r="A347" s="1">
        <v>342</v>
      </c>
      <c r="B347" s="1">
        <v>1942</v>
      </c>
      <c r="C347" s="1">
        <v>2612</v>
      </c>
      <c r="D347" s="3">
        <f t="shared" si="1"/>
        <v>2.9146421432768346</v>
      </c>
    </row>
    <row r="348" spans="1:4" ht="12.5">
      <c r="A348" s="1">
        <v>343</v>
      </c>
      <c r="B348" s="1">
        <v>1943</v>
      </c>
      <c r="C348" s="1">
        <v>2566</v>
      </c>
      <c r="D348" s="3">
        <f t="shared" si="1"/>
        <v>2.8633123046126943</v>
      </c>
    </row>
    <row r="349" spans="1:4" ht="12.5">
      <c r="A349" s="1">
        <v>344</v>
      </c>
      <c r="B349" s="1">
        <v>1944</v>
      </c>
      <c r="C349" s="1">
        <v>2684</v>
      </c>
      <c r="D349" s="3">
        <f t="shared" si="1"/>
        <v>2.9949844994467929</v>
      </c>
    </row>
    <row r="350" spans="1:4" ht="12.5">
      <c r="A350" s="1">
        <v>345</v>
      </c>
      <c r="B350" s="1">
        <v>1945</v>
      </c>
      <c r="C350" s="1">
        <v>2647</v>
      </c>
      <c r="D350" s="3">
        <f t="shared" si="1"/>
        <v>2.9536974553038977</v>
      </c>
    </row>
    <row r="351" spans="1:4" ht="12.5">
      <c r="A351" s="1">
        <v>346</v>
      </c>
      <c r="B351" s="1">
        <v>1946</v>
      </c>
      <c r="C351" s="1">
        <v>2594</v>
      </c>
      <c r="D351" s="3">
        <f t="shared" si="1"/>
        <v>2.8945565542343448</v>
      </c>
    </row>
    <row r="352" spans="1:4" ht="12.5">
      <c r="A352" s="1">
        <v>347</v>
      </c>
      <c r="B352" s="1">
        <v>1947</v>
      </c>
      <c r="C352" s="1">
        <v>2643</v>
      </c>
      <c r="D352" s="3">
        <f t="shared" si="1"/>
        <v>2.9492339910722332</v>
      </c>
    </row>
    <row r="353" spans="1:4" ht="12.5">
      <c r="A353" s="1">
        <v>348</v>
      </c>
      <c r="B353" s="1">
        <v>1948</v>
      </c>
      <c r="C353" s="1">
        <v>2551</v>
      </c>
      <c r="D353" s="3">
        <f t="shared" si="1"/>
        <v>2.8465743137439525</v>
      </c>
    </row>
    <row r="354" spans="1:4" ht="12.5">
      <c r="A354" s="1">
        <v>349</v>
      </c>
      <c r="B354" s="1">
        <v>1949</v>
      </c>
      <c r="C354" s="1">
        <v>2668</v>
      </c>
      <c r="D354" s="3">
        <f t="shared" si="1"/>
        <v>2.9771306425201356</v>
      </c>
    </row>
    <row r="355" spans="1:4" ht="12.5">
      <c r="A355" s="1">
        <v>350</v>
      </c>
      <c r="B355" s="1">
        <v>1950</v>
      </c>
      <c r="C355" s="1">
        <v>2479</v>
      </c>
      <c r="D355" s="3">
        <f t="shared" si="1"/>
        <v>2.7662319575739942</v>
      </c>
    </row>
    <row r="356" spans="1:4" ht="12.5">
      <c r="A356" s="1">
        <v>351</v>
      </c>
      <c r="B356" s="1">
        <v>1951</v>
      </c>
      <c r="C356" s="1">
        <v>2510</v>
      </c>
      <c r="D356" s="3">
        <f t="shared" si="1"/>
        <v>2.8008238053693928</v>
      </c>
    </row>
    <row r="357" spans="1:4" ht="12.5">
      <c r="A357" s="1">
        <v>352</v>
      </c>
      <c r="B357" s="1">
        <v>1952</v>
      </c>
      <c r="C357" s="1">
        <v>2498</v>
      </c>
      <c r="D357" s="3">
        <f t="shared" si="1"/>
        <v>2.7874334126744</v>
      </c>
    </row>
    <row r="358" spans="1:4" ht="12.5">
      <c r="A358" s="1">
        <v>353</v>
      </c>
      <c r="B358" s="1">
        <v>1953</v>
      </c>
      <c r="C358" s="1">
        <v>2512</v>
      </c>
      <c r="D358" s="3">
        <f t="shared" si="1"/>
        <v>2.8030555374852253</v>
      </c>
    </row>
    <row r="359" spans="1:4" ht="12.5">
      <c r="A359" s="1">
        <v>354</v>
      </c>
      <c r="B359" s="1">
        <v>1954</v>
      </c>
      <c r="C359" s="1">
        <v>2578</v>
      </c>
      <c r="D359" s="3">
        <f t="shared" si="1"/>
        <v>2.8767026973076875</v>
      </c>
    </row>
    <row r="360" spans="1:4" ht="12.5">
      <c r="A360" s="1">
        <v>355</v>
      </c>
      <c r="B360" s="1">
        <v>1955</v>
      </c>
      <c r="C360" s="1">
        <v>2632</v>
      </c>
      <c r="D360" s="3">
        <f t="shared" si="1"/>
        <v>2.9369594644351564</v>
      </c>
    </row>
    <row r="361" spans="1:4" ht="12.5">
      <c r="A361" s="1">
        <v>356</v>
      </c>
      <c r="B361" s="1">
        <v>1956</v>
      </c>
      <c r="C361" s="1">
        <v>2598</v>
      </c>
      <c r="D361" s="3">
        <f t="shared" si="1"/>
        <v>2.8990200184660093</v>
      </c>
    </row>
    <row r="362" spans="1:4" ht="12.5">
      <c r="A362" s="1">
        <v>357</v>
      </c>
      <c r="B362" s="1">
        <v>1957</v>
      </c>
      <c r="C362" s="1">
        <v>2507</v>
      </c>
      <c r="D362" s="3">
        <f t="shared" si="1"/>
        <v>2.7974762071956447</v>
      </c>
    </row>
    <row r="363" spans="1:4" ht="12.5">
      <c r="A363" s="1">
        <v>358</v>
      </c>
      <c r="B363" s="1">
        <v>1958</v>
      </c>
      <c r="C363" s="1">
        <v>2605</v>
      </c>
      <c r="D363" s="3">
        <f t="shared" si="1"/>
        <v>2.9068310808714219</v>
      </c>
    </row>
    <row r="364" spans="1:4" ht="12.5">
      <c r="A364" s="1">
        <v>359</v>
      </c>
      <c r="B364" s="1">
        <v>1959</v>
      </c>
      <c r="C364" s="1">
        <v>2514</v>
      </c>
      <c r="D364" s="3">
        <f t="shared" si="1"/>
        <v>2.8052872696010573</v>
      </c>
    </row>
    <row r="365" spans="1:4" ht="12.5">
      <c r="A365" s="1">
        <v>360</v>
      </c>
      <c r="B365" s="1">
        <v>1960</v>
      </c>
      <c r="C365" s="1">
        <v>2480</v>
      </c>
      <c r="D365" s="3">
        <f t="shared" si="1"/>
        <v>2.7673478236319102</v>
      </c>
    </row>
    <row r="366" spans="1:4" ht="12.5">
      <c r="A366" s="1">
        <v>361</v>
      </c>
      <c r="B366" s="1">
        <v>1961</v>
      </c>
      <c r="C366" s="1">
        <v>2501</v>
      </c>
      <c r="D366" s="3">
        <f t="shared" si="1"/>
        <v>2.7907810108481481</v>
      </c>
    </row>
    <row r="367" spans="1:4" ht="12.5">
      <c r="A367" s="1">
        <v>362</v>
      </c>
      <c r="B367" s="1">
        <v>1962</v>
      </c>
      <c r="C367" s="1">
        <v>2594</v>
      </c>
      <c r="D367" s="3">
        <f t="shared" si="1"/>
        <v>2.8945565542343448</v>
      </c>
    </row>
    <row r="368" spans="1:4" ht="12.5">
      <c r="A368" s="1">
        <v>363</v>
      </c>
      <c r="B368" s="1">
        <v>1963</v>
      </c>
      <c r="C368" s="1">
        <v>2520</v>
      </c>
      <c r="D368" s="3">
        <f t="shared" si="1"/>
        <v>2.8119824659485539</v>
      </c>
    </row>
    <row r="369" spans="1:4" ht="12.5">
      <c r="A369" s="1">
        <v>364</v>
      </c>
      <c r="B369" s="1">
        <v>1964</v>
      </c>
      <c r="C369" s="1">
        <v>2448</v>
      </c>
      <c r="D369" s="3">
        <f t="shared" si="1"/>
        <v>2.7316401097785952</v>
      </c>
    </row>
    <row r="370" spans="1:4" ht="12.5">
      <c r="A370" s="1">
        <v>365</v>
      </c>
      <c r="B370" s="1">
        <v>1965</v>
      </c>
      <c r="C370" s="1">
        <v>2547</v>
      </c>
      <c r="D370" s="3">
        <f t="shared" si="1"/>
        <v>2.8421108495122884</v>
      </c>
    </row>
    <row r="371" spans="1:4" ht="12.5">
      <c r="A371" s="1">
        <v>366</v>
      </c>
      <c r="B371" s="1">
        <v>1966</v>
      </c>
      <c r="C371" s="1">
        <v>2431</v>
      </c>
      <c r="D371" s="3">
        <f t="shared" si="1"/>
        <v>2.7126703867940218</v>
      </c>
    </row>
    <row r="372" spans="1:4" ht="12.5">
      <c r="A372" s="1">
        <v>367</v>
      </c>
      <c r="B372" s="1">
        <v>1967</v>
      </c>
      <c r="C372" s="1">
        <v>2522</v>
      </c>
      <c r="D372" s="3">
        <f t="shared" si="1"/>
        <v>2.814214198064386</v>
      </c>
    </row>
    <row r="373" spans="1:4" ht="12.5">
      <c r="A373" s="1">
        <v>368</v>
      </c>
      <c r="B373" s="1">
        <v>1968</v>
      </c>
      <c r="C373" s="1">
        <v>2455</v>
      </c>
      <c r="D373" s="3">
        <f t="shared" si="1"/>
        <v>2.7394511721840078</v>
      </c>
    </row>
    <row r="374" spans="1:4" ht="12.5">
      <c r="A374" s="1">
        <v>369</v>
      </c>
      <c r="B374" s="1">
        <v>1969</v>
      </c>
      <c r="C374" s="1">
        <v>2501</v>
      </c>
      <c r="D374" s="3">
        <f t="shared" si="1"/>
        <v>2.7907810108481481</v>
      </c>
    </row>
    <row r="375" spans="1:4" ht="12.5">
      <c r="A375" s="1">
        <v>370</v>
      </c>
      <c r="B375" s="1">
        <v>1970</v>
      </c>
      <c r="C375" s="1">
        <v>2491</v>
      </c>
      <c r="D375" s="3">
        <f t="shared" si="1"/>
        <v>2.779622350268987</v>
      </c>
    </row>
    <row r="376" spans="1:4" ht="12.5">
      <c r="A376" s="1">
        <v>371</v>
      </c>
      <c r="B376" s="1">
        <v>1971</v>
      </c>
      <c r="C376" s="1">
        <v>2485</v>
      </c>
      <c r="D376" s="3">
        <f t="shared" si="1"/>
        <v>2.7729271539214904</v>
      </c>
    </row>
    <row r="377" spans="1:4" ht="12.5">
      <c r="A377" s="1">
        <v>372</v>
      </c>
      <c r="B377" s="1">
        <v>1972</v>
      </c>
      <c r="C377" s="1">
        <v>2463</v>
      </c>
      <c r="D377" s="3">
        <f t="shared" si="1"/>
        <v>2.7483781006473369</v>
      </c>
    </row>
    <row r="378" spans="1:4" ht="12.5">
      <c r="A378" s="1">
        <v>373</v>
      </c>
      <c r="B378" s="1">
        <v>1973</v>
      </c>
      <c r="C378" s="1">
        <v>2459</v>
      </c>
      <c r="D378" s="3">
        <f t="shared" si="1"/>
        <v>2.7439146364156719</v>
      </c>
    </row>
    <row r="379" spans="1:4" ht="12.5">
      <c r="A379" s="1">
        <v>374</v>
      </c>
      <c r="B379" s="1">
        <v>1974</v>
      </c>
      <c r="C379" s="1">
        <v>2324</v>
      </c>
      <c r="D379" s="3">
        <f t="shared" si="1"/>
        <v>2.5932727185969995</v>
      </c>
    </row>
    <row r="380" spans="1:4" ht="12.5">
      <c r="A380" s="1">
        <v>375</v>
      </c>
      <c r="B380" s="1">
        <v>1975</v>
      </c>
      <c r="C380" s="1">
        <v>2426</v>
      </c>
      <c r="D380" s="3">
        <f t="shared" si="1"/>
        <v>2.7070910565044408</v>
      </c>
    </row>
    <row r="381" spans="1:4" ht="12.5">
      <c r="A381" s="1">
        <v>376</v>
      </c>
      <c r="B381" s="1">
        <v>1976</v>
      </c>
      <c r="C381" s="1">
        <v>2430</v>
      </c>
      <c r="D381" s="3">
        <f t="shared" si="1"/>
        <v>2.7115545207361058</v>
      </c>
    </row>
    <row r="382" spans="1:4" ht="12.5">
      <c r="A382" s="1">
        <v>377</v>
      </c>
      <c r="B382" s="1">
        <v>1977</v>
      </c>
      <c r="C382" s="1">
        <v>2416</v>
      </c>
      <c r="D382" s="3">
        <f t="shared" si="1"/>
        <v>2.6959323959252801</v>
      </c>
    </row>
    <row r="383" spans="1:4" ht="12.5">
      <c r="A383" s="1">
        <v>378</v>
      </c>
      <c r="B383" s="1">
        <v>1978</v>
      </c>
      <c r="C383" s="1">
        <v>2377</v>
      </c>
      <c r="D383" s="3">
        <f t="shared" si="1"/>
        <v>2.6524136196665524</v>
      </c>
    </row>
    <row r="384" spans="1:4" ht="12.5">
      <c r="A384" s="1">
        <v>379</v>
      </c>
      <c r="B384" s="1">
        <v>1979</v>
      </c>
      <c r="C384" s="1">
        <v>2359</v>
      </c>
      <c r="D384" s="3">
        <f t="shared" si="1"/>
        <v>2.6323280306240626</v>
      </c>
    </row>
    <row r="385" spans="1:4" ht="12.5">
      <c r="A385" s="1">
        <v>380</v>
      </c>
      <c r="B385" s="1">
        <v>1980</v>
      </c>
      <c r="C385" s="1">
        <v>2312</v>
      </c>
      <c r="D385" s="3">
        <f t="shared" si="1"/>
        <v>2.5798823259020067</v>
      </c>
    </row>
    <row r="386" spans="1:4" ht="12.5">
      <c r="A386" s="1">
        <v>381</v>
      </c>
      <c r="B386" s="1">
        <v>1981</v>
      </c>
      <c r="C386" s="1">
        <v>2277</v>
      </c>
      <c r="D386" s="3">
        <f t="shared" si="1"/>
        <v>2.5408270138749436</v>
      </c>
    </row>
    <row r="387" spans="1:4" ht="12.5">
      <c r="A387" s="1">
        <v>382</v>
      </c>
      <c r="B387" s="1">
        <v>1982</v>
      </c>
      <c r="C387" s="1">
        <v>2279</v>
      </c>
      <c r="D387" s="3">
        <f t="shared" si="1"/>
        <v>2.5430587459907756</v>
      </c>
    </row>
    <row r="388" spans="1:4" ht="12.5">
      <c r="A388" s="1">
        <v>383</v>
      </c>
      <c r="B388" s="1">
        <v>1983</v>
      </c>
      <c r="C388" s="1">
        <v>2309</v>
      </c>
      <c r="D388" s="3">
        <f t="shared" si="1"/>
        <v>2.5765347277282582</v>
      </c>
    </row>
    <row r="389" spans="1:4" ht="12.5">
      <c r="A389" s="1">
        <v>384</v>
      </c>
      <c r="B389" s="1">
        <v>1984</v>
      </c>
      <c r="C389" s="1">
        <v>2378</v>
      </c>
      <c r="D389" s="3">
        <f t="shared" si="1"/>
        <v>2.6535294857244689</v>
      </c>
    </row>
    <row r="390" spans="1:4" ht="12.5">
      <c r="A390" s="1">
        <v>385</v>
      </c>
      <c r="B390" s="1">
        <v>1985</v>
      </c>
      <c r="C390" s="1">
        <v>2196</v>
      </c>
      <c r="D390" s="3">
        <f t="shared" si="1"/>
        <v>2.4504418631837397</v>
      </c>
    </row>
    <row r="391" spans="1:4" ht="12.5">
      <c r="A391" s="1">
        <v>386</v>
      </c>
      <c r="B391" s="1">
        <v>1986</v>
      </c>
      <c r="C391" s="1">
        <v>2281</v>
      </c>
      <c r="D391" s="3">
        <f t="shared" si="1"/>
        <v>2.5452904781066077</v>
      </c>
    </row>
    <row r="392" spans="1:4" ht="12.5">
      <c r="A392" s="1">
        <v>387</v>
      </c>
      <c r="B392" s="1">
        <v>1987</v>
      </c>
      <c r="C392" s="1">
        <v>2324</v>
      </c>
      <c r="D392" s="3">
        <f t="shared" si="1"/>
        <v>2.5932727185969995</v>
      </c>
    </row>
    <row r="393" spans="1:4" ht="12.5">
      <c r="A393" s="1">
        <v>388</v>
      </c>
      <c r="B393" s="1">
        <v>1988</v>
      </c>
      <c r="C393" s="1">
        <v>2184</v>
      </c>
      <c r="D393" s="3">
        <f t="shared" si="1"/>
        <v>2.4370514704887465</v>
      </c>
    </row>
    <row r="394" spans="1:4" ht="12.5">
      <c r="A394" s="1">
        <v>389</v>
      </c>
      <c r="B394" s="1">
        <v>1989</v>
      </c>
      <c r="C394" s="1">
        <v>2251</v>
      </c>
      <c r="D394" s="3">
        <f t="shared" si="1"/>
        <v>2.5118144963691247</v>
      </c>
    </row>
    <row r="395" spans="1:4" ht="12.5">
      <c r="A395" s="1">
        <v>390</v>
      </c>
      <c r="B395" s="1">
        <v>1990</v>
      </c>
      <c r="C395" s="1">
        <v>2215</v>
      </c>
      <c r="D395" s="3">
        <f t="shared" si="1"/>
        <v>2.4716433182841455</v>
      </c>
    </row>
    <row r="396" spans="1:4" ht="12.5">
      <c r="A396" s="1">
        <v>391</v>
      </c>
      <c r="B396" s="1">
        <v>1991</v>
      </c>
      <c r="C396" s="1">
        <v>2311</v>
      </c>
      <c r="D396" s="3">
        <f t="shared" si="1"/>
        <v>2.5787664598440907</v>
      </c>
    </row>
    <row r="397" spans="1:4" ht="12.5">
      <c r="A397" s="1">
        <v>392</v>
      </c>
      <c r="B397" s="1">
        <v>1992</v>
      </c>
      <c r="C397" s="1">
        <v>2261</v>
      </c>
      <c r="D397" s="3">
        <f t="shared" si="1"/>
        <v>2.5229731569482858</v>
      </c>
    </row>
    <row r="398" spans="1:4" ht="12.5">
      <c r="A398" s="1">
        <v>393</v>
      </c>
      <c r="B398" s="1">
        <v>1993</v>
      </c>
      <c r="C398" s="1">
        <v>2221</v>
      </c>
      <c r="D398" s="3">
        <f t="shared" si="1"/>
        <v>2.4783385146316421</v>
      </c>
    </row>
    <row r="399" spans="1:4" ht="12.5">
      <c r="A399" s="1">
        <v>394</v>
      </c>
      <c r="B399" s="1">
        <v>1994</v>
      </c>
      <c r="C399" s="1">
        <v>2246</v>
      </c>
      <c r="D399" s="3">
        <f t="shared" si="1"/>
        <v>2.5062351660795446</v>
      </c>
    </row>
    <row r="400" spans="1:4" ht="12.5">
      <c r="A400" s="1">
        <v>395</v>
      </c>
      <c r="B400" s="1">
        <v>1995</v>
      </c>
      <c r="C400" s="1">
        <v>2158</v>
      </c>
      <c r="D400" s="3">
        <f t="shared" si="1"/>
        <v>2.408038952982928</v>
      </c>
    </row>
    <row r="401" spans="1:4" ht="12.5">
      <c r="A401" s="1">
        <v>396</v>
      </c>
      <c r="B401" s="1">
        <v>1996</v>
      </c>
      <c r="C401" s="1">
        <v>2291</v>
      </c>
      <c r="D401" s="3">
        <f t="shared" si="1"/>
        <v>2.5564491386857684</v>
      </c>
    </row>
    <row r="402" spans="1:4" ht="12.5">
      <c r="A402" s="1">
        <v>397</v>
      </c>
      <c r="B402" s="1">
        <v>1997</v>
      </c>
      <c r="C402" s="1">
        <v>2237</v>
      </c>
      <c r="D402" s="3">
        <f t="shared" si="1"/>
        <v>2.4961923715582999</v>
      </c>
    </row>
    <row r="403" spans="1:4" ht="12.5">
      <c r="A403" s="1">
        <v>398</v>
      </c>
      <c r="B403" s="1">
        <v>1998</v>
      </c>
      <c r="C403" s="1">
        <v>2203</v>
      </c>
      <c r="D403" s="3">
        <f t="shared" si="1"/>
        <v>2.4582529255891528</v>
      </c>
    </row>
    <row r="404" spans="1:4" ht="12.5">
      <c r="A404" s="1">
        <v>399</v>
      </c>
      <c r="B404" s="1">
        <v>1999</v>
      </c>
      <c r="C404" s="1">
        <v>2252</v>
      </c>
      <c r="D404" s="3">
        <f t="shared" si="1"/>
        <v>2.5129303624270412</v>
      </c>
    </row>
    <row r="405" spans="1:4" ht="12.5">
      <c r="A405" s="1">
        <v>400</v>
      </c>
      <c r="B405" s="1">
        <v>2000</v>
      </c>
      <c r="C405" s="1">
        <v>2219</v>
      </c>
      <c r="D405" s="3">
        <f t="shared" si="1"/>
        <v>2.4761067825158101</v>
      </c>
    </row>
    <row r="406" spans="1:4" ht="12.5">
      <c r="A406" s="1">
        <v>401</v>
      </c>
      <c r="B406" s="1">
        <v>2001</v>
      </c>
      <c r="C406" s="1">
        <v>2244</v>
      </c>
      <c r="D406" s="3">
        <f t="shared" si="1"/>
        <v>2.5040034339637125</v>
      </c>
    </row>
    <row r="407" spans="1:4" ht="12.5">
      <c r="A407" s="1">
        <v>402</v>
      </c>
      <c r="B407" s="1">
        <v>2002</v>
      </c>
      <c r="C407" s="1">
        <v>2197</v>
      </c>
      <c r="D407" s="3">
        <f t="shared" si="1"/>
        <v>2.4515577292416562</v>
      </c>
    </row>
    <row r="408" spans="1:4" ht="12.5">
      <c r="A408" s="1">
        <v>403</v>
      </c>
      <c r="B408" s="1">
        <v>2003</v>
      </c>
      <c r="C408" s="1">
        <v>2229</v>
      </c>
      <c r="D408" s="3">
        <f t="shared" si="1"/>
        <v>2.4872654430949708</v>
      </c>
    </row>
    <row r="409" spans="1:4" ht="12.5">
      <c r="A409" s="1">
        <v>404</v>
      </c>
      <c r="B409" s="1">
        <v>2004</v>
      </c>
      <c r="C409" s="1">
        <v>2187</v>
      </c>
      <c r="D409" s="3">
        <f t="shared" si="1"/>
        <v>2.440399068662495</v>
      </c>
    </row>
    <row r="410" spans="1:4" ht="12.5">
      <c r="A410" s="1">
        <v>405</v>
      </c>
      <c r="B410" s="1">
        <v>2005</v>
      </c>
      <c r="C410" s="1">
        <v>2161</v>
      </c>
      <c r="D410" s="3">
        <f t="shared" si="1"/>
        <v>2.4113865511566765</v>
      </c>
    </row>
    <row r="411" spans="1:4" ht="12.5">
      <c r="A411" s="1">
        <v>406</v>
      </c>
      <c r="B411" s="1">
        <v>2006</v>
      </c>
      <c r="C411" s="1">
        <v>2228</v>
      </c>
      <c r="D411" s="3">
        <f t="shared" si="1"/>
        <v>2.4861495770370547</v>
      </c>
    </row>
    <row r="412" spans="1:4" ht="12.5">
      <c r="A412" s="1">
        <v>407</v>
      </c>
      <c r="B412" s="1">
        <v>2007</v>
      </c>
      <c r="C412" s="1">
        <v>2177</v>
      </c>
      <c r="D412" s="3">
        <f t="shared" si="1"/>
        <v>2.4292404080833343</v>
      </c>
    </row>
    <row r="413" spans="1:4" ht="12.5">
      <c r="A413" s="1">
        <v>408</v>
      </c>
      <c r="B413" s="1">
        <v>2008</v>
      </c>
      <c r="C413" s="1">
        <v>2168</v>
      </c>
      <c r="D413" s="3">
        <f t="shared" si="1"/>
        <v>2.4191976135620892</v>
      </c>
    </row>
    <row r="414" spans="1:4" ht="12.5">
      <c r="A414" s="1">
        <v>409</v>
      </c>
      <c r="B414" s="1">
        <v>2009</v>
      </c>
      <c r="C414" s="1">
        <v>2097</v>
      </c>
      <c r="D414" s="3">
        <f t="shared" si="1"/>
        <v>2.3399711234500464</v>
      </c>
    </row>
    <row r="415" spans="1:4" ht="12.5">
      <c r="A415" s="1">
        <v>410</v>
      </c>
      <c r="B415" s="1">
        <v>2010</v>
      </c>
      <c r="C415" s="1">
        <v>2109</v>
      </c>
      <c r="D415" s="3">
        <f t="shared" si="1"/>
        <v>2.3533615161450396</v>
      </c>
    </row>
    <row r="416" spans="1:4" ht="12.5">
      <c r="A416" s="1">
        <v>411</v>
      </c>
      <c r="B416" s="1">
        <v>2011</v>
      </c>
      <c r="C416" s="1">
        <v>2199</v>
      </c>
      <c r="D416" s="3">
        <f t="shared" si="1"/>
        <v>2.4537894613574882</v>
      </c>
    </row>
    <row r="417" spans="1:4" ht="12.5">
      <c r="A417" s="1">
        <v>412</v>
      </c>
      <c r="B417" s="1">
        <v>2012</v>
      </c>
      <c r="C417" s="1">
        <v>2123</v>
      </c>
      <c r="D417" s="3">
        <f t="shared" si="1"/>
        <v>2.3689836409558649</v>
      </c>
    </row>
    <row r="418" spans="1:4" ht="12.5">
      <c r="A418" s="1">
        <v>413</v>
      </c>
      <c r="B418" s="1">
        <v>2013</v>
      </c>
      <c r="C418" s="1">
        <v>2184</v>
      </c>
      <c r="D418" s="3">
        <f t="shared" si="1"/>
        <v>2.4370514704887465</v>
      </c>
    </row>
    <row r="419" spans="1:4" ht="12.5">
      <c r="A419" s="1">
        <v>414</v>
      </c>
      <c r="B419" s="1">
        <v>2014</v>
      </c>
      <c r="C419" s="1">
        <v>2062</v>
      </c>
      <c r="D419" s="3">
        <f t="shared" si="1"/>
        <v>2.3009158114229833</v>
      </c>
    </row>
    <row r="420" spans="1:4" ht="12.5">
      <c r="A420" s="1">
        <v>415</v>
      </c>
      <c r="B420" s="1">
        <v>2015</v>
      </c>
      <c r="C420" s="1">
        <v>2109</v>
      </c>
      <c r="D420" s="3">
        <f t="shared" si="1"/>
        <v>2.3533615161450396</v>
      </c>
    </row>
    <row r="421" spans="1:4" ht="12.5">
      <c r="A421" s="1">
        <v>416</v>
      </c>
      <c r="B421" s="1">
        <v>2016</v>
      </c>
      <c r="C421" s="1">
        <v>2061</v>
      </c>
      <c r="D421" s="3">
        <f t="shared" si="1"/>
        <v>2.2997999453650673</v>
      </c>
    </row>
    <row r="422" spans="1:4" ht="12.5">
      <c r="A422" s="1">
        <v>417</v>
      </c>
      <c r="B422" s="1">
        <v>2017</v>
      </c>
      <c r="C422" s="1">
        <v>2078</v>
      </c>
      <c r="D422" s="3">
        <f t="shared" si="1"/>
        <v>2.318769668349641</v>
      </c>
    </row>
    <row r="423" spans="1:4" ht="12.5">
      <c r="A423" s="1">
        <v>418</v>
      </c>
      <c r="B423" s="1">
        <v>2018</v>
      </c>
      <c r="C423" s="1">
        <v>2058</v>
      </c>
      <c r="D423" s="3">
        <f t="shared" si="1"/>
        <v>2.2964523471913187</v>
      </c>
    </row>
    <row r="424" spans="1:4" ht="12.5">
      <c r="A424" s="1">
        <v>419</v>
      </c>
      <c r="B424" s="1">
        <v>2019</v>
      </c>
      <c r="C424" s="1">
        <v>2049</v>
      </c>
      <c r="D424" s="3">
        <f t="shared" si="1"/>
        <v>2.2864095526700741</v>
      </c>
    </row>
    <row r="425" spans="1:4" ht="12.5">
      <c r="A425" s="1">
        <v>420</v>
      </c>
      <c r="B425" s="1">
        <v>2020</v>
      </c>
      <c r="C425" s="1">
        <v>2097</v>
      </c>
      <c r="D425" s="3">
        <f t="shared" si="1"/>
        <v>2.3399711234500464</v>
      </c>
    </row>
    <row r="426" spans="1:4" ht="12.5">
      <c r="A426" s="1">
        <v>421</v>
      </c>
      <c r="B426" s="1">
        <v>2021</v>
      </c>
      <c r="C426" s="1">
        <v>2062</v>
      </c>
      <c r="D426" s="3">
        <f t="shared" si="1"/>
        <v>2.3009158114229833</v>
      </c>
    </row>
    <row r="427" spans="1:4" ht="12.5">
      <c r="A427" s="1">
        <v>422</v>
      </c>
      <c r="B427" s="1">
        <v>2022</v>
      </c>
      <c r="C427" s="1">
        <v>2118</v>
      </c>
      <c r="D427" s="3">
        <f t="shared" si="1"/>
        <v>2.3634043106662843</v>
      </c>
    </row>
    <row r="428" spans="1:4" ht="12.5">
      <c r="A428" s="1">
        <v>423</v>
      </c>
      <c r="B428" s="1">
        <v>2023</v>
      </c>
      <c r="C428" s="1">
        <v>2118</v>
      </c>
      <c r="D428" s="3">
        <f t="shared" si="1"/>
        <v>2.3634043106662843</v>
      </c>
    </row>
    <row r="429" spans="1:4" ht="12.5">
      <c r="A429" s="1">
        <v>424</v>
      </c>
      <c r="B429" s="1">
        <v>2024</v>
      </c>
      <c r="C429" s="1">
        <v>2068</v>
      </c>
      <c r="D429" s="3">
        <f t="shared" si="1"/>
        <v>2.3076110077704803</v>
      </c>
    </row>
    <row r="430" spans="1:4" ht="12.5">
      <c r="A430" s="1">
        <v>425</v>
      </c>
      <c r="B430" s="1">
        <v>2025</v>
      </c>
      <c r="C430" s="1">
        <v>2045</v>
      </c>
      <c r="D430" s="3">
        <f t="shared" si="1"/>
        <v>2.28194608843841</v>
      </c>
    </row>
    <row r="431" spans="1:4" ht="12.5">
      <c r="A431" s="1">
        <v>426</v>
      </c>
      <c r="B431" s="1">
        <v>2026</v>
      </c>
      <c r="C431" s="1">
        <v>2037</v>
      </c>
      <c r="D431" s="3">
        <f t="shared" si="1"/>
        <v>2.2730191599750813</v>
      </c>
    </row>
    <row r="432" spans="1:4" ht="12.5">
      <c r="A432" s="1">
        <v>427</v>
      </c>
      <c r="B432" s="1">
        <v>2027</v>
      </c>
      <c r="C432" s="1">
        <v>2011</v>
      </c>
      <c r="D432" s="3">
        <f t="shared" si="1"/>
        <v>2.2440066424692628</v>
      </c>
    </row>
    <row r="433" spans="1:4" ht="12.5">
      <c r="A433" s="1">
        <v>428</v>
      </c>
      <c r="B433" s="1">
        <v>2028</v>
      </c>
      <c r="C433" s="1">
        <v>2011</v>
      </c>
      <c r="D433" s="3">
        <f t="shared" si="1"/>
        <v>2.2440066424692628</v>
      </c>
    </row>
    <row r="434" spans="1:4" ht="12.5">
      <c r="A434" s="1">
        <v>429</v>
      </c>
      <c r="B434" s="1">
        <v>2029</v>
      </c>
      <c r="C434" s="1">
        <v>2028</v>
      </c>
      <c r="D434" s="3">
        <f t="shared" si="1"/>
        <v>2.2629763654538362</v>
      </c>
    </row>
    <row r="435" spans="1:4" ht="12.5">
      <c r="A435" s="1">
        <v>430</v>
      </c>
      <c r="B435" s="1">
        <v>2030</v>
      </c>
      <c r="C435" s="1">
        <v>1985</v>
      </c>
      <c r="D435" s="3">
        <f t="shared" si="1"/>
        <v>2.2149941249634444</v>
      </c>
    </row>
    <row r="436" spans="1:4" ht="12.5">
      <c r="A436" s="1">
        <v>431</v>
      </c>
      <c r="B436" s="1">
        <v>2031</v>
      </c>
      <c r="C436" s="1">
        <v>1892</v>
      </c>
      <c r="D436" s="3">
        <f t="shared" si="1"/>
        <v>2.1112185815772473</v>
      </c>
    </row>
    <row r="437" spans="1:4" ht="12.5">
      <c r="A437" s="1">
        <v>432</v>
      </c>
      <c r="B437" s="1">
        <v>2032</v>
      </c>
      <c r="C437" s="1">
        <v>1916</v>
      </c>
      <c r="D437" s="3">
        <f t="shared" si="1"/>
        <v>2.1379993669672337</v>
      </c>
    </row>
    <row r="438" spans="1:4" ht="12.5">
      <c r="A438" s="1">
        <v>433</v>
      </c>
      <c r="B438" s="1">
        <v>2033</v>
      </c>
      <c r="C438" s="1">
        <v>1936</v>
      </c>
      <c r="D438" s="3">
        <f t="shared" si="1"/>
        <v>2.160316688125556</v>
      </c>
    </row>
    <row r="439" spans="1:4" ht="12.5">
      <c r="A439" s="1">
        <v>434</v>
      </c>
      <c r="B439" s="1">
        <v>2034</v>
      </c>
      <c r="C439" s="1">
        <v>1964</v>
      </c>
      <c r="D439" s="3">
        <f t="shared" si="1"/>
        <v>2.1915609377472061</v>
      </c>
    </row>
    <row r="440" spans="1:4" ht="12.5">
      <c r="A440" s="1">
        <v>435</v>
      </c>
      <c r="B440" s="1">
        <v>2035</v>
      </c>
      <c r="C440" s="1">
        <v>1955</v>
      </c>
      <c r="D440" s="3">
        <f t="shared" si="1"/>
        <v>2.1815181432259614</v>
      </c>
    </row>
    <row r="441" spans="1:4" ht="12.5">
      <c r="A441" s="1">
        <v>436</v>
      </c>
      <c r="B441" s="1">
        <v>2036</v>
      </c>
      <c r="C441" s="1">
        <v>1834</v>
      </c>
      <c r="D441" s="3">
        <f t="shared" si="1"/>
        <v>2.0464983502181142</v>
      </c>
    </row>
    <row r="442" spans="1:4" ht="12.5">
      <c r="A442" s="1">
        <v>437</v>
      </c>
      <c r="B442" s="1">
        <v>2037</v>
      </c>
      <c r="C442" s="1">
        <v>1931</v>
      </c>
      <c r="D442" s="3">
        <f t="shared" si="1"/>
        <v>2.154737357835975</v>
      </c>
    </row>
    <row r="443" spans="1:4" ht="12.5">
      <c r="A443" s="1">
        <v>438</v>
      </c>
      <c r="B443" s="1">
        <v>2038</v>
      </c>
      <c r="C443" s="1">
        <v>1911</v>
      </c>
      <c r="D443" s="3">
        <f t="shared" si="1"/>
        <v>2.1324200366776536</v>
      </c>
    </row>
    <row r="444" spans="1:4" ht="12.5">
      <c r="A444" s="1">
        <v>439</v>
      </c>
      <c r="B444" s="1">
        <v>2039</v>
      </c>
      <c r="C444" s="1">
        <v>1977</v>
      </c>
      <c r="D444" s="3">
        <f t="shared" si="1"/>
        <v>2.2060671965001157</v>
      </c>
    </row>
    <row r="445" spans="1:4" ht="12.5">
      <c r="A445" s="1">
        <v>440</v>
      </c>
      <c r="B445" s="1">
        <v>2040</v>
      </c>
      <c r="C445" s="1">
        <v>1968</v>
      </c>
      <c r="D445" s="3">
        <f t="shared" si="1"/>
        <v>2.1960244019788711</v>
      </c>
    </row>
    <row r="446" spans="1:4" ht="12.5">
      <c r="A446" s="1">
        <v>441</v>
      </c>
      <c r="B446" s="1">
        <v>2041</v>
      </c>
      <c r="C446" s="1">
        <v>1889</v>
      </c>
      <c r="D446" s="3">
        <f t="shared" si="1"/>
        <v>2.1078709834034992</v>
      </c>
    </row>
    <row r="447" spans="1:4" ht="12.5">
      <c r="A447" s="1">
        <v>442</v>
      </c>
      <c r="B447" s="1">
        <v>2042</v>
      </c>
      <c r="C447" s="1">
        <v>1828</v>
      </c>
      <c r="D447" s="3">
        <f t="shared" si="1"/>
        <v>2.0398031538706176</v>
      </c>
    </row>
    <row r="448" spans="1:4" ht="12.5">
      <c r="A448" s="1">
        <v>443</v>
      </c>
      <c r="B448" s="1">
        <v>2043</v>
      </c>
      <c r="C448" s="1">
        <v>1833</v>
      </c>
      <c r="D448" s="3">
        <f t="shared" si="1"/>
        <v>2.0453824841601982</v>
      </c>
    </row>
    <row r="449" spans="1:4" ht="12.5">
      <c r="A449" s="1">
        <v>444</v>
      </c>
      <c r="B449" s="1">
        <v>2044</v>
      </c>
      <c r="C449" s="1">
        <v>1859</v>
      </c>
      <c r="D449" s="3">
        <f t="shared" si="1"/>
        <v>2.0743950016660166</v>
      </c>
    </row>
    <row r="450" spans="1:4" ht="12.5">
      <c r="A450" s="1">
        <v>445</v>
      </c>
      <c r="B450" s="1">
        <v>2045</v>
      </c>
      <c r="C450" s="1">
        <v>1862</v>
      </c>
      <c r="D450" s="3">
        <f t="shared" si="1"/>
        <v>2.0777425998397647</v>
      </c>
    </row>
    <row r="451" spans="1:4" ht="12.5">
      <c r="A451" s="1">
        <v>446</v>
      </c>
      <c r="B451" s="1">
        <v>2046</v>
      </c>
      <c r="C451" s="1">
        <v>1846</v>
      </c>
      <c r="D451" s="3">
        <f t="shared" si="1"/>
        <v>2.0598887429131074</v>
      </c>
    </row>
    <row r="452" spans="1:4" ht="12.5">
      <c r="A452" s="1">
        <v>447</v>
      </c>
      <c r="B452" s="1">
        <v>2047</v>
      </c>
      <c r="C452" s="1">
        <v>1806</v>
      </c>
      <c r="D452" s="3">
        <f t="shared" si="1"/>
        <v>2.0152541005964637</v>
      </c>
    </row>
    <row r="453" spans="1:4" ht="12.5">
      <c r="A453" s="1">
        <v>448</v>
      </c>
      <c r="B453" s="1">
        <v>2048</v>
      </c>
      <c r="C453" s="1">
        <v>1847</v>
      </c>
      <c r="D453" s="3">
        <f t="shared" si="1"/>
        <v>2.0610046089710234</v>
      </c>
    </row>
    <row r="454" spans="1:4" ht="12.5">
      <c r="A454" s="1">
        <v>449</v>
      </c>
      <c r="B454" s="1">
        <v>2049</v>
      </c>
      <c r="C454" s="1">
        <v>1763</v>
      </c>
      <c r="D454" s="3">
        <f t="shared" si="1"/>
        <v>1.9672718601060717</v>
      </c>
    </row>
    <row r="455" spans="1:4" ht="12.5">
      <c r="A455" s="1">
        <v>450</v>
      </c>
      <c r="B455" s="1">
        <v>2050</v>
      </c>
      <c r="C455" s="1">
        <v>1783</v>
      </c>
      <c r="D455" s="3">
        <f t="shared" si="1"/>
        <v>1.9895891812643935</v>
      </c>
    </row>
    <row r="456" spans="1:4" ht="12.5">
      <c r="A456" s="1">
        <v>451</v>
      </c>
      <c r="B456" s="1">
        <v>2051</v>
      </c>
      <c r="C456" s="1">
        <v>1689</v>
      </c>
      <c r="D456" s="3">
        <f t="shared" si="1"/>
        <v>1.8846977718202806</v>
      </c>
    </row>
    <row r="457" spans="1:4" ht="12.5">
      <c r="A457" s="1">
        <v>452</v>
      </c>
      <c r="B457" s="1">
        <v>2052</v>
      </c>
      <c r="C457" s="1">
        <v>1782</v>
      </c>
      <c r="D457" s="3">
        <f t="shared" si="1"/>
        <v>1.9884733152064775</v>
      </c>
    </row>
    <row r="458" spans="1:4" ht="12.5">
      <c r="A458" s="1">
        <v>453</v>
      </c>
      <c r="B458" s="1">
        <v>2053</v>
      </c>
      <c r="C458" s="1">
        <v>1779</v>
      </c>
      <c r="D458" s="3">
        <f t="shared" si="1"/>
        <v>1.9851257170327292</v>
      </c>
    </row>
    <row r="459" spans="1:4" ht="12.5">
      <c r="A459" s="1">
        <v>454</v>
      </c>
      <c r="B459" s="1">
        <v>2054</v>
      </c>
      <c r="C459" s="1">
        <v>1733</v>
      </c>
      <c r="D459" s="3">
        <f t="shared" si="1"/>
        <v>1.9337958783685889</v>
      </c>
    </row>
    <row r="460" spans="1:4" ht="12.5">
      <c r="A460" s="1">
        <v>455</v>
      </c>
      <c r="B460" s="1">
        <v>2055</v>
      </c>
      <c r="C460" s="1">
        <v>1663</v>
      </c>
      <c r="D460" s="3">
        <f t="shared" si="1"/>
        <v>1.8556852543144624</v>
      </c>
    </row>
    <row r="461" spans="1:4" ht="12.5">
      <c r="A461" s="1">
        <v>456</v>
      </c>
      <c r="B461" s="1">
        <v>2056</v>
      </c>
      <c r="C461" s="1">
        <v>1738</v>
      </c>
      <c r="D461" s="3">
        <f t="shared" si="1"/>
        <v>1.9393752086581693</v>
      </c>
    </row>
    <row r="462" spans="1:4" ht="12.5">
      <c r="A462" s="1">
        <v>457</v>
      </c>
      <c r="B462" s="1">
        <v>2057</v>
      </c>
      <c r="C462" s="1">
        <v>1643</v>
      </c>
      <c r="D462" s="3">
        <f t="shared" si="1"/>
        <v>1.8333679331561403</v>
      </c>
    </row>
    <row r="463" spans="1:4" ht="12.5">
      <c r="A463" s="1">
        <v>458</v>
      </c>
      <c r="B463" s="1">
        <v>2058</v>
      </c>
      <c r="C463" s="1">
        <v>1632</v>
      </c>
      <c r="D463" s="3">
        <f t="shared" si="1"/>
        <v>1.8210934065190636</v>
      </c>
    </row>
    <row r="464" spans="1:4" ht="12.5">
      <c r="A464" s="1">
        <v>459</v>
      </c>
      <c r="B464" s="1">
        <v>2059</v>
      </c>
      <c r="C464" s="1">
        <v>1606</v>
      </c>
      <c r="D464" s="3">
        <f t="shared" si="1"/>
        <v>1.7920808890132449</v>
      </c>
    </row>
    <row r="465" spans="1:4" ht="12.5">
      <c r="A465" s="1">
        <v>460</v>
      </c>
      <c r="B465" s="1">
        <v>2060</v>
      </c>
      <c r="C465" s="1">
        <v>1600</v>
      </c>
      <c r="D465" s="3">
        <f t="shared" si="1"/>
        <v>1.7853856926657485</v>
      </c>
    </row>
    <row r="466" spans="1:4" ht="12.5">
      <c r="A466" s="1">
        <v>461</v>
      </c>
      <c r="B466" s="1">
        <v>2061</v>
      </c>
      <c r="C466" s="1">
        <v>1644</v>
      </c>
      <c r="D466" s="3">
        <f t="shared" si="1"/>
        <v>1.8344837992140568</v>
      </c>
    </row>
    <row r="467" spans="1:4" ht="12.5">
      <c r="A467" s="1">
        <v>462</v>
      </c>
      <c r="B467" s="1">
        <v>2062</v>
      </c>
      <c r="C467" s="1">
        <v>1642</v>
      </c>
      <c r="D467" s="3">
        <f t="shared" si="1"/>
        <v>1.8322520670982243</v>
      </c>
    </row>
    <row r="468" spans="1:4" ht="12.5">
      <c r="A468" s="1">
        <v>463</v>
      </c>
      <c r="B468" s="1">
        <v>2063</v>
      </c>
      <c r="C468" s="1">
        <v>1597</v>
      </c>
      <c r="D468" s="3">
        <f t="shared" si="1"/>
        <v>1.7820380944920002</v>
      </c>
    </row>
    <row r="469" spans="1:4" ht="12.5">
      <c r="A469" s="1">
        <v>464</v>
      </c>
      <c r="B469" s="1">
        <v>2064</v>
      </c>
      <c r="C469" s="1">
        <v>1548</v>
      </c>
      <c r="D469" s="3">
        <f t="shared" si="1"/>
        <v>1.7273606576541118</v>
      </c>
    </row>
    <row r="470" spans="1:4" ht="12.5">
      <c r="A470" s="1">
        <v>465</v>
      </c>
      <c r="B470" s="1">
        <v>2065</v>
      </c>
      <c r="C470" s="1">
        <v>1565</v>
      </c>
      <c r="D470" s="3">
        <f t="shared" si="1"/>
        <v>1.7463303806386854</v>
      </c>
    </row>
    <row r="471" spans="1:4" ht="12.5">
      <c r="A471" s="1">
        <v>466</v>
      </c>
      <c r="B471" s="1">
        <v>2066</v>
      </c>
      <c r="C471" s="1">
        <v>1518</v>
      </c>
      <c r="D471" s="3">
        <f t="shared" si="1"/>
        <v>1.6938846759166288</v>
      </c>
    </row>
    <row r="472" spans="1:4" ht="12.5">
      <c r="A472" s="1">
        <v>467</v>
      </c>
      <c r="B472" s="1">
        <v>2067</v>
      </c>
      <c r="C472" s="1">
        <v>1527</v>
      </c>
      <c r="D472" s="3">
        <f t="shared" si="1"/>
        <v>1.7039274704378735</v>
      </c>
    </row>
    <row r="473" spans="1:4" ht="12.5">
      <c r="A473" s="1">
        <v>468</v>
      </c>
      <c r="B473" s="1">
        <v>2068</v>
      </c>
      <c r="C473" s="1">
        <v>1626</v>
      </c>
      <c r="D473" s="3">
        <f t="shared" si="1"/>
        <v>1.8143982101715668</v>
      </c>
    </row>
    <row r="474" spans="1:4" ht="12.5">
      <c r="A474" s="1">
        <v>469</v>
      </c>
      <c r="B474" s="1">
        <v>2069</v>
      </c>
      <c r="C474" s="1">
        <v>1502</v>
      </c>
      <c r="D474" s="3">
        <f t="shared" si="1"/>
        <v>1.6760308189899715</v>
      </c>
    </row>
    <row r="475" spans="1:4" ht="12.5">
      <c r="A475" s="1">
        <v>470</v>
      </c>
      <c r="B475" s="1">
        <v>2070</v>
      </c>
      <c r="C475" s="1">
        <v>1512</v>
      </c>
      <c r="D475" s="3">
        <f t="shared" si="1"/>
        <v>1.6871894795691325</v>
      </c>
    </row>
    <row r="476" spans="1:4" ht="12.5">
      <c r="A476" s="1">
        <v>471</v>
      </c>
      <c r="B476" s="1">
        <v>2071</v>
      </c>
      <c r="C476" s="1">
        <v>1609</v>
      </c>
      <c r="D476" s="3">
        <f t="shared" si="1"/>
        <v>1.7954284871869932</v>
      </c>
    </row>
    <row r="477" spans="1:4" ht="12.5">
      <c r="A477" s="1">
        <v>472</v>
      </c>
      <c r="B477" s="1">
        <v>2072</v>
      </c>
      <c r="C477" s="1">
        <v>1465</v>
      </c>
      <c r="D477" s="3">
        <f t="shared" si="1"/>
        <v>1.6347437748470761</v>
      </c>
    </row>
    <row r="478" spans="1:4" ht="12.5">
      <c r="A478" s="1">
        <v>473</v>
      </c>
      <c r="B478" s="1">
        <v>2073</v>
      </c>
      <c r="C478" s="1">
        <v>1516</v>
      </c>
      <c r="D478" s="3">
        <f t="shared" si="1"/>
        <v>1.6916529438007968</v>
      </c>
    </row>
    <row r="479" spans="1:4" ht="12.5">
      <c r="A479" s="1">
        <v>474</v>
      </c>
      <c r="B479" s="1">
        <v>2074</v>
      </c>
      <c r="C479" s="1">
        <v>1455</v>
      </c>
      <c r="D479" s="3">
        <f t="shared" si="1"/>
        <v>1.623585114267915</v>
      </c>
    </row>
    <row r="480" spans="1:4" ht="12.5">
      <c r="A480" s="1">
        <v>475</v>
      </c>
      <c r="B480" s="1">
        <v>2075</v>
      </c>
      <c r="C480" s="1">
        <v>1436</v>
      </c>
      <c r="D480" s="3">
        <f t="shared" si="1"/>
        <v>1.6023836591675094</v>
      </c>
    </row>
    <row r="481" spans="1:4" ht="12.5">
      <c r="A481" s="1">
        <v>476</v>
      </c>
      <c r="B481" s="1">
        <v>2076</v>
      </c>
      <c r="C481" s="1">
        <v>1452</v>
      </c>
      <c r="D481" s="3">
        <f t="shared" si="1"/>
        <v>1.6202375160941669</v>
      </c>
    </row>
    <row r="482" spans="1:4" ht="12.5">
      <c r="A482" s="1">
        <v>477</v>
      </c>
      <c r="B482" s="1">
        <v>2077</v>
      </c>
      <c r="C482" s="1">
        <v>1508</v>
      </c>
      <c r="D482" s="3">
        <f t="shared" si="1"/>
        <v>1.6827260153374679</v>
      </c>
    </row>
    <row r="483" spans="1:4" ht="12.5">
      <c r="A483" s="1">
        <v>478</v>
      </c>
      <c r="B483" s="1">
        <v>2078</v>
      </c>
      <c r="C483" s="1">
        <v>1488</v>
      </c>
      <c r="D483" s="3">
        <f t="shared" si="1"/>
        <v>1.660408694179146</v>
      </c>
    </row>
    <row r="484" spans="1:4" ht="12.5">
      <c r="A484" s="1">
        <v>479</v>
      </c>
      <c r="B484" s="1">
        <v>2079</v>
      </c>
      <c r="C484" s="1">
        <v>1477</v>
      </c>
      <c r="D484" s="3">
        <f t="shared" si="1"/>
        <v>1.6481341675420691</v>
      </c>
    </row>
    <row r="485" spans="1:4" ht="12.5">
      <c r="A485" s="1">
        <v>480</v>
      </c>
      <c r="B485" s="1">
        <v>2080</v>
      </c>
      <c r="C485" s="1">
        <v>1471</v>
      </c>
      <c r="D485" s="3">
        <f t="shared" si="1"/>
        <v>1.6414389711945725</v>
      </c>
    </row>
    <row r="486" spans="1:4" ht="12.5">
      <c r="A486" s="1">
        <v>481</v>
      </c>
      <c r="B486" s="1">
        <v>2081</v>
      </c>
      <c r="C486" s="1">
        <v>1464</v>
      </c>
      <c r="D486" s="3">
        <f t="shared" si="1"/>
        <v>1.6336279087891599</v>
      </c>
    </row>
    <row r="487" spans="1:4" ht="12.5">
      <c r="A487" s="1">
        <v>482</v>
      </c>
      <c r="B487" s="1">
        <v>2082</v>
      </c>
      <c r="C487" s="1">
        <v>1472</v>
      </c>
      <c r="D487" s="3">
        <f t="shared" si="1"/>
        <v>1.6425548372524885</v>
      </c>
    </row>
    <row r="488" spans="1:4" ht="12.5">
      <c r="A488" s="1">
        <v>483</v>
      </c>
      <c r="B488" s="1">
        <v>2083</v>
      </c>
      <c r="C488" s="1">
        <v>1468</v>
      </c>
      <c r="D488" s="3">
        <f t="shared" si="1"/>
        <v>1.6380913730208242</v>
      </c>
    </row>
    <row r="489" spans="1:4" ht="12.5">
      <c r="A489" s="1">
        <v>484</v>
      </c>
      <c r="B489" s="1">
        <v>2084</v>
      </c>
      <c r="C489" s="1">
        <v>1437</v>
      </c>
      <c r="D489" s="3">
        <f t="shared" si="1"/>
        <v>1.6034995252254254</v>
      </c>
    </row>
    <row r="490" spans="1:4" ht="12.5">
      <c r="A490" s="1">
        <v>485</v>
      </c>
      <c r="B490" s="1">
        <v>2085</v>
      </c>
      <c r="C490" s="1">
        <v>1387</v>
      </c>
      <c r="D490" s="3">
        <f t="shared" si="1"/>
        <v>1.5477062223296207</v>
      </c>
    </row>
    <row r="491" spans="1:4" ht="12.5">
      <c r="A491" s="1">
        <v>486</v>
      </c>
      <c r="B491" s="1">
        <v>2086</v>
      </c>
      <c r="C491" s="1">
        <v>1492</v>
      </c>
      <c r="D491" s="3">
        <f t="shared" si="1"/>
        <v>1.6648721584108104</v>
      </c>
    </row>
    <row r="492" spans="1:4" ht="12.5">
      <c r="A492" s="1">
        <v>487</v>
      </c>
      <c r="B492" s="1">
        <v>2087</v>
      </c>
      <c r="C492" s="1">
        <v>1448</v>
      </c>
      <c r="D492" s="3">
        <f t="shared" si="1"/>
        <v>1.6157740518625026</v>
      </c>
    </row>
    <row r="493" spans="1:4" ht="12.5">
      <c r="A493" s="1">
        <v>488</v>
      </c>
      <c r="B493" s="1">
        <v>2088</v>
      </c>
      <c r="C493" s="1">
        <v>1435</v>
      </c>
      <c r="D493" s="3">
        <f t="shared" si="1"/>
        <v>1.6012677931095931</v>
      </c>
    </row>
    <row r="494" spans="1:4" ht="12.5">
      <c r="A494" s="1">
        <v>489</v>
      </c>
      <c r="B494" s="1">
        <v>2089</v>
      </c>
      <c r="C494" s="1">
        <v>1373</v>
      </c>
      <c r="D494" s="3">
        <f t="shared" si="1"/>
        <v>1.5320840975187955</v>
      </c>
    </row>
    <row r="495" spans="1:4" ht="12.5">
      <c r="A495" s="1">
        <v>490</v>
      </c>
      <c r="B495" s="1">
        <v>2090</v>
      </c>
      <c r="C495" s="1">
        <v>1384</v>
      </c>
      <c r="D495" s="3">
        <f t="shared" si="1"/>
        <v>1.5443586241558724</v>
      </c>
    </row>
    <row r="496" spans="1:4" ht="12.5">
      <c r="A496" s="1">
        <v>491</v>
      </c>
      <c r="B496" s="1">
        <v>2091</v>
      </c>
      <c r="C496" s="1">
        <v>1349</v>
      </c>
      <c r="D496" s="3">
        <f t="shared" si="1"/>
        <v>1.5053033121288093</v>
      </c>
    </row>
    <row r="497" spans="1:4" ht="12.5">
      <c r="A497" s="1">
        <v>492</v>
      </c>
      <c r="B497" s="1">
        <v>2092</v>
      </c>
      <c r="C497" s="1">
        <v>1389</v>
      </c>
      <c r="D497" s="3">
        <f t="shared" si="1"/>
        <v>1.5499379544454528</v>
      </c>
    </row>
    <row r="498" spans="1:4" ht="12.5">
      <c r="A498" s="1">
        <v>493</v>
      </c>
      <c r="B498" s="1">
        <v>2093</v>
      </c>
      <c r="C498" s="1">
        <v>1364</v>
      </c>
      <c r="D498" s="3">
        <f t="shared" si="1"/>
        <v>1.5220413029975508</v>
      </c>
    </row>
    <row r="499" spans="1:4" ht="12.5">
      <c r="A499" s="1">
        <v>494</v>
      </c>
      <c r="B499" s="1">
        <v>2094</v>
      </c>
      <c r="C499" s="1">
        <v>1335</v>
      </c>
      <c r="D499" s="3">
        <f t="shared" si="1"/>
        <v>1.489681187317984</v>
      </c>
    </row>
    <row r="500" spans="1:4" ht="12.5">
      <c r="A500" s="1">
        <v>495</v>
      </c>
      <c r="B500" s="1">
        <v>2095</v>
      </c>
      <c r="C500" s="1">
        <v>1355</v>
      </c>
      <c r="D500" s="3">
        <f t="shared" si="1"/>
        <v>1.5119985084763057</v>
      </c>
    </row>
    <row r="501" spans="1:4" ht="12.5">
      <c r="A501" s="1">
        <v>496</v>
      </c>
      <c r="B501" s="1">
        <v>2096</v>
      </c>
      <c r="C501" s="1">
        <v>1343</v>
      </c>
      <c r="D501" s="3">
        <f t="shared" si="1"/>
        <v>1.4986081157813125</v>
      </c>
    </row>
    <row r="502" spans="1:4" ht="12.5">
      <c r="A502" s="1">
        <v>497</v>
      </c>
      <c r="B502" s="1">
        <v>2097</v>
      </c>
      <c r="C502" s="1">
        <v>1260</v>
      </c>
      <c r="D502" s="3">
        <f t="shared" si="1"/>
        <v>1.405991232974277</v>
      </c>
    </row>
    <row r="503" spans="1:4" ht="12.5">
      <c r="A503" s="1">
        <v>498</v>
      </c>
      <c r="B503" s="1">
        <v>2098</v>
      </c>
      <c r="C503" s="1">
        <v>1234</v>
      </c>
      <c r="D503" s="3">
        <f t="shared" si="1"/>
        <v>1.3769787154684585</v>
      </c>
    </row>
    <row r="504" spans="1:4" ht="12.5">
      <c r="A504" s="1">
        <v>499</v>
      </c>
      <c r="B504" s="1">
        <v>2099</v>
      </c>
      <c r="C504" s="1">
        <v>1321</v>
      </c>
      <c r="D504" s="3">
        <f t="shared" si="1"/>
        <v>1.4740590625071586</v>
      </c>
    </row>
    <row r="505" spans="1:4" ht="12.5">
      <c r="A505" s="1">
        <v>500</v>
      </c>
      <c r="B505" s="1">
        <v>2100</v>
      </c>
      <c r="C505" s="1">
        <v>1268</v>
      </c>
      <c r="D505" s="3">
        <f t="shared" si="1"/>
        <v>1.4149181614376058</v>
      </c>
    </row>
    <row r="506" spans="1:4" ht="12.5">
      <c r="A506" s="1">
        <v>501</v>
      </c>
      <c r="B506" s="1">
        <v>2101</v>
      </c>
      <c r="C506" s="1">
        <v>1212</v>
      </c>
      <c r="D506" s="3">
        <f t="shared" si="1"/>
        <v>1.3524296621943044</v>
      </c>
    </row>
    <row r="507" spans="1:4" ht="12.5">
      <c r="A507" s="1">
        <v>502</v>
      </c>
      <c r="B507" s="1">
        <v>2102</v>
      </c>
      <c r="C507" s="1">
        <v>1262</v>
      </c>
      <c r="D507" s="3">
        <f t="shared" si="1"/>
        <v>1.408222965090109</v>
      </c>
    </row>
    <row r="508" spans="1:4" ht="12.5">
      <c r="A508" s="1">
        <v>503</v>
      </c>
      <c r="B508" s="1">
        <v>2103</v>
      </c>
      <c r="C508" s="1">
        <v>1260</v>
      </c>
      <c r="D508" s="3">
        <f t="shared" si="1"/>
        <v>1.405991232974277</v>
      </c>
    </row>
    <row r="509" spans="1:4" ht="12.5">
      <c r="A509" s="1">
        <v>504</v>
      </c>
      <c r="B509" s="1">
        <v>2104</v>
      </c>
      <c r="C509" s="1">
        <v>1215</v>
      </c>
      <c r="D509" s="3">
        <f t="shared" si="1"/>
        <v>1.3557772603680529</v>
      </c>
    </row>
    <row r="510" spans="1:4" ht="12.5">
      <c r="A510" s="1">
        <v>505</v>
      </c>
      <c r="B510" s="1">
        <v>2105</v>
      </c>
      <c r="C510" s="1">
        <v>1150</v>
      </c>
      <c r="D510" s="3">
        <f t="shared" si="1"/>
        <v>1.2832459666035068</v>
      </c>
    </row>
    <row r="511" spans="1:4" ht="12.5">
      <c r="A511" s="1">
        <v>506</v>
      </c>
      <c r="B511" s="1">
        <v>2106</v>
      </c>
      <c r="C511" s="1">
        <v>1200</v>
      </c>
      <c r="D511" s="3">
        <f t="shared" si="1"/>
        <v>1.3390392694993114</v>
      </c>
    </row>
    <row r="512" spans="1:4" ht="12.5">
      <c r="A512" s="1">
        <v>507</v>
      </c>
      <c r="B512" s="1">
        <v>2107</v>
      </c>
      <c r="C512" s="1">
        <v>1198</v>
      </c>
      <c r="D512" s="3">
        <f t="shared" si="1"/>
        <v>1.3368075373834793</v>
      </c>
    </row>
    <row r="513" spans="1:4" ht="12.5">
      <c r="A513" s="1">
        <v>508</v>
      </c>
      <c r="B513" s="1">
        <v>2108</v>
      </c>
      <c r="C513" s="1">
        <v>1230</v>
      </c>
      <c r="D513" s="3">
        <f t="shared" si="1"/>
        <v>1.372515251236794</v>
      </c>
    </row>
    <row r="514" spans="1:4" ht="12.5">
      <c r="A514" s="1">
        <v>509</v>
      </c>
      <c r="B514" s="1">
        <v>2109</v>
      </c>
      <c r="C514" s="1">
        <v>1153</v>
      </c>
      <c r="D514" s="3">
        <f t="shared" si="1"/>
        <v>1.2865935647772551</v>
      </c>
    </row>
    <row r="515" spans="1:4" ht="12.5">
      <c r="A515" s="1">
        <v>510</v>
      </c>
      <c r="B515" s="1">
        <v>2110</v>
      </c>
      <c r="C515" s="1">
        <v>1203</v>
      </c>
      <c r="D515" s="3">
        <f t="shared" si="1"/>
        <v>1.3423868676730597</v>
      </c>
    </row>
    <row r="516" spans="1:4" ht="12.5">
      <c r="A516" s="1">
        <v>511</v>
      </c>
      <c r="B516" s="1">
        <v>2111</v>
      </c>
      <c r="C516" s="1">
        <v>1160</v>
      </c>
      <c r="D516" s="3">
        <f t="shared" si="1"/>
        <v>1.2944046271826677</v>
      </c>
    </row>
    <row r="517" spans="1:4" ht="12.5">
      <c r="A517" s="1">
        <v>512</v>
      </c>
      <c r="B517" s="1">
        <v>2112</v>
      </c>
      <c r="C517" s="1">
        <v>1161</v>
      </c>
      <c r="D517" s="3">
        <f t="shared" si="1"/>
        <v>1.2955204932405837</v>
      </c>
    </row>
    <row r="518" spans="1:4" ht="12.5">
      <c r="A518" s="1">
        <v>513</v>
      </c>
      <c r="B518" s="1">
        <v>2113</v>
      </c>
      <c r="C518" s="1">
        <v>1156</v>
      </c>
      <c r="D518" s="3">
        <f t="shared" si="1"/>
        <v>1.2899411629510034</v>
      </c>
    </row>
    <row r="519" spans="1:4" ht="12.5">
      <c r="A519" s="1">
        <v>514</v>
      </c>
      <c r="B519" s="1">
        <v>2114</v>
      </c>
      <c r="C519" s="1">
        <v>1112</v>
      </c>
      <c r="D519" s="3">
        <f t="shared" si="1"/>
        <v>1.2408430564026951</v>
      </c>
    </row>
    <row r="520" spans="1:4" ht="12.5">
      <c r="A520" s="1">
        <v>515</v>
      </c>
      <c r="B520" s="1">
        <v>2115</v>
      </c>
      <c r="C520" s="1">
        <v>1134</v>
      </c>
      <c r="D520" s="3">
        <f t="shared" si="1"/>
        <v>1.2653921096768492</v>
      </c>
    </row>
    <row r="521" spans="1:4" ht="12.5">
      <c r="A521" s="1">
        <v>516</v>
      </c>
      <c r="B521" s="1">
        <v>2116</v>
      </c>
      <c r="C521" s="1">
        <v>1096</v>
      </c>
      <c r="D521" s="3">
        <f t="shared" si="1"/>
        <v>1.2229891994760376</v>
      </c>
    </row>
    <row r="522" spans="1:4" ht="12.5">
      <c r="A522" s="1">
        <v>517</v>
      </c>
      <c r="B522" s="1">
        <v>2117</v>
      </c>
      <c r="C522" s="1">
        <v>1129</v>
      </c>
      <c r="D522" s="3">
        <f t="shared" si="1"/>
        <v>1.2598127793872687</v>
      </c>
    </row>
    <row r="523" spans="1:4" ht="12.5">
      <c r="A523" s="1">
        <v>518</v>
      </c>
      <c r="B523" s="1">
        <v>2118</v>
      </c>
      <c r="C523" s="1">
        <v>1076</v>
      </c>
      <c r="D523" s="3">
        <f t="shared" si="1"/>
        <v>1.2006718783177159</v>
      </c>
    </row>
    <row r="524" spans="1:4" ht="12.5">
      <c r="A524" s="1">
        <v>519</v>
      </c>
      <c r="B524" s="1">
        <v>2119</v>
      </c>
      <c r="C524" s="1">
        <v>1036</v>
      </c>
      <c r="D524" s="3">
        <f t="shared" si="1"/>
        <v>1.1560372360010722</v>
      </c>
    </row>
    <row r="525" spans="1:4" ht="12.5">
      <c r="A525" s="1">
        <v>520</v>
      </c>
      <c r="B525" s="1">
        <v>2120</v>
      </c>
      <c r="C525" s="1">
        <v>1027</v>
      </c>
      <c r="D525" s="3">
        <f t="shared" si="1"/>
        <v>1.1459944414798273</v>
      </c>
    </row>
    <row r="526" spans="1:4" ht="12.5">
      <c r="A526" s="1">
        <v>521</v>
      </c>
      <c r="B526" s="1">
        <v>2121</v>
      </c>
      <c r="C526" s="1">
        <v>1016</v>
      </c>
      <c r="D526" s="3">
        <f t="shared" si="1"/>
        <v>1.1337199148427504</v>
      </c>
    </row>
    <row r="527" spans="1:4" ht="12.5">
      <c r="A527" s="1">
        <v>522</v>
      </c>
      <c r="B527" s="1">
        <v>2122</v>
      </c>
      <c r="C527" s="1">
        <v>1044</v>
      </c>
      <c r="D527" s="3">
        <f t="shared" si="1"/>
        <v>1.1649641644644009</v>
      </c>
    </row>
    <row r="528" spans="1:4" ht="12.5">
      <c r="A528" s="1">
        <v>523</v>
      </c>
      <c r="B528" s="1">
        <v>2123</v>
      </c>
      <c r="C528" s="1">
        <v>1093</v>
      </c>
      <c r="D528" s="3">
        <f t="shared" si="1"/>
        <v>1.2196416013022895</v>
      </c>
    </row>
    <row r="529" spans="1:4" ht="12.5">
      <c r="A529" s="1">
        <v>524</v>
      </c>
      <c r="B529" s="1">
        <v>2124</v>
      </c>
      <c r="C529" s="1">
        <v>1044</v>
      </c>
      <c r="D529" s="3">
        <f t="shared" si="1"/>
        <v>1.1649641644644009</v>
      </c>
    </row>
    <row r="530" spans="1:4" ht="12.5">
      <c r="A530" s="1">
        <v>525</v>
      </c>
      <c r="B530" s="1">
        <v>2125</v>
      </c>
      <c r="C530" s="1">
        <v>1015</v>
      </c>
      <c r="D530" s="3">
        <f t="shared" si="1"/>
        <v>1.1326040487848341</v>
      </c>
    </row>
    <row r="531" spans="1:4" ht="12.5">
      <c r="A531" s="1">
        <v>526</v>
      </c>
      <c r="B531" s="1">
        <v>2126</v>
      </c>
      <c r="C531" s="1">
        <v>1007</v>
      </c>
      <c r="D531" s="3">
        <f t="shared" si="1"/>
        <v>1.1236771203215055</v>
      </c>
    </row>
    <row r="532" spans="1:4" ht="12.5">
      <c r="A532" s="1">
        <v>527</v>
      </c>
      <c r="B532" s="1">
        <v>2127</v>
      </c>
      <c r="C532" s="1">
        <v>999</v>
      </c>
      <c r="D532" s="3">
        <f t="shared" si="1"/>
        <v>1.1147501918581766</v>
      </c>
    </row>
    <row r="533" spans="1:4" ht="12.5">
      <c r="A533" s="1">
        <v>528</v>
      </c>
      <c r="B533" s="1">
        <v>2128</v>
      </c>
      <c r="C533" s="1">
        <v>981</v>
      </c>
      <c r="D533" s="3">
        <f t="shared" si="1"/>
        <v>1.094664602815687</v>
      </c>
    </row>
    <row r="534" spans="1:4" ht="12.5">
      <c r="A534" s="1">
        <v>529</v>
      </c>
      <c r="B534" s="1">
        <v>2129</v>
      </c>
      <c r="C534" s="1">
        <v>954</v>
      </c>
      <c r="D534" s="3">
        <f t="shared" si="1"/>
        <v>1.0645362192519525</v>
      </c>
    </row>
    <row r="535" spans="1:4" ht="12.5">
      <c r="A535" s="1">
        <v>530</v>
      </c>
      <c r="B535" s="1">
        <v>2130</v>
      </c>
      <c r="C535" s="1">
        <v>982</v>
      </c>
      <c r="D535" s="3">
        <f t="shared" si="1"/>
        <v>1.095780468873603</v>
      </c>
    </row>
    <row r="536" spans="1:4" ht="12.5">
      <c r="A536" s="1">
        <v>531</v>
      </c>
      <c r="B536" s="1">
        <v>2131</v>
      </c>
      <c r="C536" s="1">
        <v>953</v>
      </c>
      <c r="D536" s="3">
        <f t="shared" si="1"/>
        <v>1.0634203531940365</v>
      </c>
    </row>
    <row r="537" spans="1:4" ht="12.5">
      <c r="A537" s="1">
        <v>532</v>
      </c>
      <c r="B537" s="1">
        <v>2132</v>
      </c>
      <c r="C537" s="1">
        <v>974</v>
      </c>
      <c r="D537" s="3">
        <f t="shared" si="1"/>
        <v>1.0868535404102744</v>
      </c>
    </row>
    <row r="538" spans="1:4" ht="12.5">
      <c r="A538" s="1">
        <v>533</v>
      </c>
      <c r="B538" s="1">
        <v>2133</v>
      </c>
      <c r="C538" s="1">
        <v>951</v>
      </c>
      <c r="D538" s="3">
        <f t="shared" si="1"/>
        <v>1.0611886210782044</v>
      </c>
    </row>
    <row r="539" spans="1:4" ht="12.5">
      <c r="A539" s="1">
        <v>534</v>
      </c>
      <c r="B539" s="1">
        <v>2134</v>
      </c>
      <c r="C539" s="1">
        <v>965</v>
      </c>
      <c r="D539" s="3">
        <f t="shared" si="1"/>
        <v>1.0768107458890295</v>
      </c>
    </row>
    <row r="540" spans="1:4" ht="12.5">
      <c r="A540" s="1">
        <v>535</v>
      </c>
      <c r="B540" s="1">
        <v>2135</v>
      </c>
      <c r="C540" s="1">
        <v>924</v>
      </c>
      <c r="D540" s="3">
        <f t="shared" si="1"/>
        <v>1.0310602375144697</v>
      </c>
    </row>
    <row r="541" spans="1:4" ht="12.5">
      <c r="A541" s="1">
        <v>536</v>
      </c>
      <c r="B541" s="1">
        <v>2136</v>
      </c>
      <c r="C541" s="1">
        <v>892</v>
      </c>
      <c r="D541" s="3">
        <f t="shared" si="1"/>
        <v>0.99535252366115479</v>
      </c>
    </row>
    <row r="542" spans="1:4" ht="12.5">
      <c r="A542" s="1">
        <v>537</v>
      </c>
      <c r="B542" s="1">
        <v>2137</v>
      </c>
      <c r="C542" s="1">
        <v>941</v>
      </c>
      <c r="D542" s="3">
        <f t="shared" si="1"/>
        <v>1.0500299604990433</v>
      </c>
    </row>
    <row r="543" spans="1:4" ht="12.5">
      <c r="A543" s="1">
        <v>538</v>
      </c>
      <c r="B543" s="1">
        <v>2138</v>
      </c>
      <c r="C543" s="1">
        <v>979</v>
      </c>
      <c r="D543" s="3">
        <f t="shared" si="1"/>
        <v>1.0924328706998547</v>
      </c>
    </row>
    <row r="544" spans="1:4" ht="12.5">
      <c r="A544" s="1">
        <v>539</v>
      </c>
      <c r="B544" s="1">
        <v>2139</v>
      </c>
      <c r="C544" s="1">
        <v>944</v>
      </c>
      <c r="D544" s="3">
        <f t="shared" si="1"/>
        <v>1.0533775586727916</v>
      </c>
    </row>
    <row r="545" spans="1:4" ht="12.5">
      <c r="A545" s="1">
        <v>540</v>
      </c>
      <c r="B545" s="1">
        <v>2140</v>
      </c>
      <c r="C545" s="1">
        <v>889</v>
      </c>
      <c r="D545" s="3">
        <f t="shared" si="1"/>
        <v>0.9920049254874066</v>
      </c>
    </row>
    <row r="546" spans="1:4" ht="12.5">
      <c r="A546" s="1">
        <v>541</v>
      </c>
      <c r="B546" s="1">
        <v>2141</v>
      </c>
      <c r="C546" s="1">
        <v>899</v>
      </c>
      <c r="D546" s="3">
        <f t="shared" si="1"/>
        <v>1.0031635860665675</v>
      </c>
    </row>
    <row r="547" spans="1:4" ht="12.5">
      <c r="A547" s="1">
        <v>542</v>
      </c>
      <c r="B547" s="1">
        <v>2142</v>
      </c>
      <c r="C547" s="1">
        <v>923</v>
      </c>
      <c r="D547" s="3">
        <f t="shared" si="1"/>
        <v>1.0299443714565537</v>
      </c>
    </row>
    <row r="548" spans="1:4" ht="12.5">
      <c r="A548" s="1">
        <v>543</v>
      </c>
      <c r="B548" s="1">
        <v>2143</v>
      </c>
      <c r="C548" s="1">
        <v>921</v>
      </c>
      <c r="D548" s="3">
        <f t="shared" si="1"/>
        <v>1.0277126393407214</v>
      </c>
    </row>
    <row r="549" spans="1:4" ht="12.5">
      <c r="A549" s="1">
        <v>544</v>
      </c>
      <c r="B549" s="1">
        <v>2144</v>
      </c>
      <c r="C549" s="1">
        <v>882</v>
      </c>
      <c r="D549" s="3">
        <f t="shared" si="1"/>
        <v>0.98419386308199386</v>
      </c>
    </row>
    <row r="550" spans="1:4" ht="12.5">
      <c r="A550" s="1">
        <v>545</v>
      </c>
      <c r="B550" s="1">
        <v>2145</v>
      </c>
      <c r="C550" s="1">
        <v>878</v>
      </c>
      <c r="D550" s="3">
        <f t="shared" si="1"/>
        <v>0.97973039885032942</v>
      </c>
    </row>
    <row r="551" spans="1:4" ht="12.5">
      <c r="A551" s="1">
        <v>546</v>
      </c>
      <c r="B551" s="1">
        <v>2146</v>
      </c>
      <c r="C551" s="1">
        <v>827</v>
      </c>
      <c r="D551" s="3">
        <f t="shared" si="1"/>
        <v>0.92282122989660875</v>
      </c>
    </row>
    <row r="552" spans="1:4" ht="12.5">
      <c r="A552" s="1">
        <v>547</v>
      </c>
      <c r="B552" s="1">
        <v>2147</v>
      </c>
      <c r="C552" s="1">
        <v>881</v>
      </c>
      <c r="D552" s="3">
        <f t="shared" si="1"/>
        <v>0.98307799702407783</v>
      </c>
    </row>
    <row r="553" spans="1:4" ht="12.5">
      <c r="A553" s="1">
        <v>548</v>
      </c>
      <c r="B553" s="1">
        <v>2148</v>
      </c>
      <c r="C553" s="1">
        <v>873</v>
      </c>
      <c r="D553" s="3">
        <f t="shared" si="1"/>
        <v>0.97415106856074907</v>
      </c>
    </row>
    <row r="554" spans="1:4" ht="12.5">
      <c r="A554" s="1">
        <v>549</v>
      </c>
      <c r="B554" s="1">
        <v>2149</v>
      </c>
      <c r="C554" s="1">
        <v>858</v>
      </c>
      <c r="D554" s="3">
        <f t="shared" si="1"/>
        <v>0.95741307769200767</v>
      </c>
    </row>
    <row r="555" spans="1:4" ht="12.5">
      <c r="A555" s="1">
        <v>550</v>
      </c>
      <c r="B555" s="1">
        <v>2150</v>
      </c>
      <c r="C555" s="1">
        <v>901</v>
      </c>
      <c r="D555" s="3">
        <f t="shared" si="1"/>
        <v>1.0053953181823996</v>
      </c>
    </row>
    <row r="556" spans="1:4" ht="12.5">
      <c r="A556" s="1">
        <v>551</v>
      </c>
      <c r="B556" s="1">
        <v>2151</v>
      </c>
      <c r="C556" s="1">
        <v>843</v>
      </c>
      <c r="D556" s="3">
        <f t="shared" si="1"/>
        <v>0.94067508682326628</v>
      </c>
    </row>
    <row r="557" spans="1:4" ht="12.5">
      <c r="A557" s="1">
        <v>552</v>
      </c>
      <c r="B557" s="1">
        <v>2152</v>
      </c>
      <c r="C557" s="1">
        <v>835</v>
      </c>
      <c r="D557" s="3">
        <f t="shared" si="1"/>
        <v>0.93174815835993752</v>
      </c>
    </row>
    <row r="558" spans="1:4" ht="12.5">
      <c r="A558" s="1">
        <v>553</v>
      </c>
      <c r="B558" s="1">
        <v>2153</v>
      </c>
      <c r="C558" s="1">
        <v>848</v>
      </c>
      <c r="D558" s="3">
        <f t="shared" si="1"/>
        <v>0.94625441711284675</v>
      </c>
    </row>
    <row r="559" spans="1:4" ht="12.5">
      <c r="A559" s="1">
        <v>554</v>
      </c>
      <c r="B559" s="1">
        <v>2154</v>
      </c>
      <c r="C559" s="1">
        <v>750</v>
      </c>
      <c r="D559" s="3">
        <f t="shared" si="1"/>
        <v>0.83689954343706963</v>
      </c>
    </row>
    <row r="560" spans="1:4" ht="12.5">
      <c r="A560" s="1">
        <v>555</v>
      </c>
      <c r="B560" s="1">
        <v>2155</v>
      </c>
      <c r="C560" s="1">
        <v>795</v>
      </c>
      <c r="D560" s="3">
        <f t="shared" si="1"/>
        <v>0.8871135160432938</v>
      </c>
    </row>
    <row r="561" spans="1:4" ht="12.5">
      <c r="A561" s="1">
        <v>556</v>
      </c>
      <c r="B561" s="1">
        <v>2156</v>
      </c>
      <c r="C561" s="1">
        <v>812</v>
      </c>
      <c r="D561" s="3">
        <f t="shared" si="1"/>
        <v>0.90608323902786736</v>
      </c>
    </row>
    <row r="562" spans="1:4" ht="12.5">
      <c r="A562" s="1">
        <v>557</v>
      </c>
      <c r="B562" s="1">
        <v>2157</v>
      </c>
      <c r="C562" s="1">
        <v>781</v>
      </c>
      <c r="D562" s="3">
        <f t="shared" si="1"/>
        <v>0.87149139123246855</v>
      </c>
    </row>
    <row r="563" spans="1:4" ht="12.5">
      <c r="A563" s="1">
        <v>558</v>
      </c>
      <c r="B563" s="1">
        <v>2158</v>
      </c>
      <c r="C563" s="1">
        <v>807</v>
      </c>
      <c r="D563" s="3">
        <f t="shared" si="1"/>
        <v>0.9005039087382869</v>
      </c>
    </row>
    <row r="564" spans="1:4" ht="12.5">
      <c r="A564" s="1">
        <v>559</v>
      </c>
      <c r="B564" s="1">
        <v>2159</v>
      </c>
      <c r="C564" s="1">
        <v>773</v>
      </c>
      <c r="D564" s="3">
        <f t="shared" si="1"/>
        <v>0.86256446276913978</v>
      </c>
    </row>
    <row r="565" spans="1:4" ht="12.5">
      <c r="A565" s="1">
        <v>560</v>
      </c>
      <c r="B565" s="1">
        <v>2160</v>
      </c>
      <c r="C565" s="1">
        <v>789</v>
      </c>
      <c r="D565" s="3">
        <f t="shared" si="1"/>
        <v>0.88041831969579731</v>
      </c>
    </row>
    <row r="566" spans="1:4" ht="12.5">
      <c r="A566" s="1">
        <v>561</v>
      </c>
      <c r="B566" s="1">
        <v>2161</v>
      </c>
      <c r="C566" s="1">
        <v>780</v>
      </c>
      <c r="D566" s="3">
        <f t="shared" si="1"/>
        <v>0.8703755251745523</v>
      </c>
    </row>
    <row r="567" spans="1:4" ht="12.5">
      <c r="A567" s="1">
        <v>562</v>
      </c>
      <c r="B567" s="1">
        <v>2162</v>
      </c>
      <c r="C567" s="1">
        <v>747</v>
      </c>
      <c r="D567" s="3">
        <f t="shared" si="1"/>
        <v>0.83355194526332133</v>
      </c>
    </row>
    <row r="568" spans="1:4" ht="12.5">
      <c r="A568" s="1">
        <v>563</v>
      </c>
      <c r="B568" s="1">
        <v>2163</v>
      </c>
      <c r="C568" s="1">
        <v>759</v>
      </c>
      <c r="D568" s="3">
        <f t="shared" si="1"/>
        <v>0.84694233795831442</v>
      </c>
    </row>
    <row r="569" spans="1:4" ht="12.5">
      <c r="A569" s="1">
        <v>564</v>
      </c>
      <c r="B569" s="1">
        <v>2164</v>
      </c>
      <c r="C569" s="1">
        <v>749</v>
      </c>
      <c r="D569" s="3">
        <f t="shared" si="1"/>
        <v>0.8357836773791536</v>
      </c>
    </row>
    <row r="570" spans="1:4" ht="12.5">
      <c r="A570" s="1">
        <v>565</v>
      </c>
      <c r="B570" s="1">
        <v>2165</v>
      </c>
      <c r="C570" s="1">
        <v>739</v>
      </c>
      <c r="D570" s="3">
        <f t="shared" si="1"/>
        <v>0.82462501679999256</v>
      </c>
    </row>
    <row r="571" spans="1:4" ht="12.5">
      <c r="A571" s="1">
        <v>566</v>
      </c>
      <c r="B571" s="1">
        <v>2166</v>
      </c>
      <c r="C571" s="1">
        <v>738</v>
      </c>
      <c r="D571" s="3">
        <f t="shared" si="1"/>
        <v>0.82350915074207642</v>
      </c>
    </row>
    <row r="572" spans="1:4" ht="12.5">
      <c r="A572" s="1">
        <v>567</v>
      </c>
      <c r="B572" s="1">
        <v>2167</v>
      </c>
      <c r="C572" s="1">
        <v>771</v>
      </c>
      <c r="D572" s="3">
        <f t="shared" si="1"/>
        <v>0.86033273065330751</v>
      </c>
    </row>
    <row r="573" spans="1:4" ht="12.5">
      <c r="A573" s="1">
        <v>568</v>
      </c>
      <c r="B573" s="1">
        <v>2168</v>
      </c>
      <c r="C573" s="1">
        <v>746</v>
      </c>
      <c r="D573" s="3">
        <f t="shared" si="1"/>
        <v>0.83243607920540519</v>
      </c>
    </row>
    <row r="574" spans="1:4" ht="12.5">
      <c r="A574" s="1">
        <v>569</v>
      </c>
      <c r="B574" s="1">
        <v>2169</v>
      </c>
      <c r="C574" s="1">
        <v>717</v>
      </c>
      <c r="D574" s="3">
        <f t="shared" si="1"/>
        <v>0.80007596352583854</v>
      </c>
    </row>
    <row r="575" spans="1:4" ht="12.5">
      <c r="A575" s="1">
        <v>570</v>
      </c>
      <c r="B575" s="1">
        <v>2170</v>
      </c>
      <c r="C575" s="1">
        <v>693</v>
      </c>
      <c r="D575" s="3">
        <f t="shared" si="1"/>
        <v>0.77329517813585236</v>
      </c>
    </row>
    <row r="576" spans="1:4" ht="12.5">
      <c r="A576" s="1">
        <v>571</v>
      </c>
      <c r="B576" s="1">
        <v>2171</v>
      </c>
      <c r="C576" s="1">
        <v>686</v>
      </c>
      <c r="D576" s="3">
        <f t="shared" si="1"/>
        <v>0.76548411573043962</v>
      </c>
    </row>
    <row r="577" spans="1:4" ht="12.5">
      <c r="A577" s="1">
        <v>572</v>
      </c>
      <c r="B577" s="1">
        <v>2172</v>
      </c>
      <c r="C577" s="1">
        <v>693</v>
      </c>
      <c r="D577" s="3">
        <f t="shared" si="1"/>
        <v>0.77329517813585236</v>
      </c>
    </row>
    <row r="578" spans="1:4" ht="12.5">
      <c r="A578" s="1">
        <v>573</v>
      </c>
      <c r="B578" s="1">
        <v>2173</v>
      </c>
      <c r="C578" s="1">
        <v>656</v>
      </c>
      <c r="D578" s="3">
        <f t="shared" si="1"/>
        <v>0.73200813399295683</v>
      </c>
    </row>
    <row r="579" spans="1:4" ht="12.5">
      <c r="A579" s="1">
        <v>574</v>
      </c>
      <c r="B579" s="1">
        <v>2174</v>
      </c>
      <c r="C579" s="1">
        <v>705</v>
      </c>
      <c r="D579" s="3">
        <f t="shared" si="1"/>
        <v>0.78668557083084534</v>
      </c>
    </row>
    <row r="580" spans="1:4" ht="12.5">
      <c r="A580" s="1">
        <v>575</v>
      </c>
      <c r="B580" s="1">
        <v>2175</v>
      </c>
      <c r="C580" s="1">
        <v>652</v>
      </c>
      <c r="D580" s="3">
        <f t="shared" si="1"/>
        <v>0.72754466976129251</v>
      </c>
    </row>
    <row r="581" spans="1:4" ht="12.5">
      <c r="A581" s="1">
        <v>576</v>
      </c>
      <c r="B581" s="1">
        <v>2176</v>
      </c>
      <c r="C581" s="1">
        <v>682</v>
      </c>
      <c r="D581" s="3">
        <f t="shared" si="1"/>
        <v>0.7610206514987754</v>
      </c>
    </row>
    <row r="582" spans="1:4" ht="12.5">
      <c r="A582" s="1">
        <v>577</v>
      </c>
      <c r="B582" s="1">
        <v>2177</v>
      </c>
      <c r="C582" s="1">
        <v>649</v>
      </c>
      <c r="D582" s="3">
        <f t="shared" si="1"/>
        <v>0.72419707158754432</v>
      </c>
    </row>
    <row r="583" spans="1:4" ht="12.5">
      <c r="A583" s="1">
        <v>578</v>
      </c>
      <c r="B583" s="1">
        <v>2178</v>
      </c>
      <c r="C583" s="1">
        <v>628</v>
      </c>
      <c r="D583" s="3">
        <f t="shared" si="1"/>
        <v>0.70076388437130632</v>
      </c>
    </row>
    <row r="584" spans="1:4" ht="12.5">
      <c r="A584" s="1">
        <v>579</v>
      </c>
      <c r="B584" s="1">
        <v>2179</v>
      </c>
      <c r="C584" s="1">
        <v>642</v>
      </c>
      <c r="D584" s="3">
        <f t="shared" si="1"/>
        <v>0.71638600918213158</v>
      </c>
    </row>
    <row r="585" spans="1:4" ht="12.5">
      <c r="A585" s="1">
        <v>580</v>
      </c>
      <c r="B585" s="1">
        <v>2180</v>
      </c>
      <c r="C585" s="1">
        <v>598</v>
      </c>
      <c r="D585" s="3">
        <f t="shared" si="1"/>
        <v>0.66728790263382343</v>
      </c>
    </row>
    <row r="586" spans="1:4" ht="12.5">
      <c r="A586" s="1">
        <v>581</v>
      </c>
      <c r="B586" s="1">
        <v>2181</v>
      </c>
      <c r="C586" s="1">
        <v>599</v>
      </c>
      <c r="D586" s="3">
        <f t="shared" si="1"/>
        <v>0.66840376869173967</v>
      </c>
    </row>
    <row r="587" spans="1:4" ht="12.5">
      <c r="A587" s="1">
        <v>582</v>
      </c>
      <c r="B587" s="1">
        <v>2182</v>
      </c>
      <c r="C587" s="1">
        <v>615</v>
      </c>
      <c r="D587" s="3">
        <f t="shared" si="1"/>
        <v>0.68625762561839698</v>
      </c>
    </row>
    <row r="588" spans="1:4" ht="12.5">
      <c r="A588" s="1">
        <v>583</v>
      </c>
      <c r="B588" s="1">
        <v>2183</v>
      </c>
      <c r="C588" s="1">
        <v>624</v>
      </c>
      <c r="D588" s="3">
        <f t="shared" si="1"/>
        <v>0.696300420139642</v>
      </c>
    </row>
    <row r="589" spans="1:4" ht="12.5">
      <c r="A589" s="1">
        <v>584</v>
      </c>
      <c r="B589" s="1">
        <v>2184</v>
      </c>
      <c r="C589" s="1">
        <v>616</v>
      </c>
      <c r="D589" s="3">
        <f t="shared" si="1"/>
        <v>0.68737349167631323</v>
      </c>
    </row>
    <row r="590" spans="1:4" ht="12.5">
      <c r="A590" s="1">
        <v>585</v>
      </c>
      <c r="B590" s="1">
        <v>2185</v>
      </c>
      <c r="C590" s="1">
        <v>583</v>
      </c>
      <c r="D590" s="3">
        <f t="shared" si="1"/>
        <v>0.65054991176508215</v>
      </c>
    </row>
    <row r="591" spans="1:4" ht="12.5">
      <c r="A591" s="1">
        <v>586</v>
      </c>
      <c r="B591" s="1">
        <v>2186</v>
      </c>
      <c r="C591" s="1">
        <v>544</v>
      </c>
      <c r="D591" s="3">
        <f t="shared" si="1"/>
        <v>0.60703113550635446</v>
      </c>
    </row>
    <row r="592" spans="1:4" ht="12.5">
      <c r="A592" s="1">
        <v>587</v>
      </c>
      <c r="B592" s="1">
        <v>2187</v>
      </c>
      <c r="C592" s="1">
        <v>550</v>
      </c>
      <c r="D592" s="3">
        <f t="shared" si="1"/>
        <v>0.61372633185385106</v>
      </c>
    </row>
    <row r="593" spans="1:4" ht="12.5">
      <c r="A593" s="1">
        <v>588</v>
      </c>
      <c r="B593" s="1">
        <v>2188</v>
      </c>
      <c r="C593" s="1">
        <v>560</v>
      </c>
      <c r="D593" s="3">
        <f t="shared" si="1"/>
        <v>0.62488499243301199</v>
      </c>
    </row>
    <row r="594" spans="1:4" ht="12.5">
      <c r="A594" s="1">
        <v>589</v>
      </c>
      <c r="B594" s="1">
        <v>2189</v>
      </c>
      <c r="C594" s="1">
        <v>540</v>
      </c>
      <c r="D594" s="3">
        <f t="shared" si="1"/>
        <v>0.60256767127469002</v>
      </c>
    </row>
    <row r="595" spans="1:4" ht="12.5">
      <c r="A595" s="1">
        <v>590</v>
      </c>
      <c r="B595" s="1">
        <v>2190</v>
      </c>
      <c r="C595" s="1">
        <v>575</v>
      </c>
      <c r="D595" s="3">
        <f t="shared" si="1"/>
        <v>0.64162298330175338</v>
      </c>
    </row>
    <row r="596" spans="1:4" ht="12.5">
      <c r="A596" s="1">
        <v>591</v>
      </c>
      <c r="B596" s="1">
        <v>2191</v>
      </c>
      <c r="C596" s="1">
        <v>539</v>
      </c>
      <c r="D596" s="3">
        <f t="shared" si="1"/>
        <v>0.60145180521677399</v>
      </c>
    </row>
    <row r="597" spans="1:4" ht="12.5">
      <c r="A597" s="1">
        <v>592</v>
      </c>
      <c r="B597" s="1">
        <v>2192</v>
      </c>
      <c r="C597" s="1">
        <v>534</v>
      </c>
      <c r="D597" s="3">
        <f t="shared" si="1"/>
        <v>0.59587247492719364</v>
      </c>
    </row>
    <row r="598" spans="1:4" ht="12.5">
      <c r="A598" s="1">
        <v>593</v>
      </c>
      <c r="B598" s="1">
        <v>2193</v>
      </c>
      <c r="C598" s="1">
        <v>566</v>
      </c>
      <c r="D598" s="3">
        <f t="shared" si="1"/>
        <v>0.63158018878050859</v>
      </c>
    </row>
    <row r="599" spans="1:4" ht="12.5">
      <c r="A599" s="1">
        <v>594</v>
      </c>
      <c r="B599" s="1">
        <v>2194</v>
      </c>
      <c r="C599" s="1">
        <v>544</v>
      </c>
      <c r="D599" s="3">
        <f t="shared" si="1"/>
        <v>0.60703113550635446</v>
      </c>
    </row>
    <row r="600" spans="1:4" ht="12.5">
      <c r="A600" s="1">
        <v>595</v>
      </c>
      <c r="B600" s="1">
        <v>2195</v>
      </c>
      <c r="C600" s="1">
        <v>541</v>
      </c>
      <c r="D600" s="3">
        <f t="shared" si="1"/>
        <v>0.60368353733260627</v>
      </c>
    </row>
    <row r="601" spans="1:4" ht="12.5">
      <c r="A601" s="1">
        <v>596</v>
      </c>
      <c r="B601" s="1">
        <v>2196</v>
      </c>
      <c r="C601" s="1">
        <v>560</v>
      </c>
      <c r="D601" s="3">
        <f t="shared" si="1"/>
        <v>0.62488499243301199</v>
      </c>
    </row>
    <row r="602" spans="1:4" ht="12.5">
      <c r="A602" s="1">
        <v>597</v>
      </c>
      <c r="B602" s="1">
        <v>2197</v>
      </c>
      <c r="C602" s="1">
        <v>476</v>
      </c>
      <c r="D602" s="3">
        <f t="shared" si="1"/>
        <v>0.53115224356806023</v>
      </c>
    </row>
    <row r="603" spans="1:4" ht="12.5">
      <c r="A603" s="1">
        <v>598</v>
      </c>
      <c r="B603" s="1">
        <v>2198</v>
      </c>
      <c r="C603" s="1">
        <v>508</v>
      </c>
      <c r="D603" s="3">
        <f t="shared" si="1"/>
        <v>0.56685995742137518</v>
      </c>
    </row>
    <row r="604" spans="1:4" ht="12.5">
      <c r="A604" s="1">
        <v>599</v>
      </c>
      <c r="B604" s="1">
        <v>2199</v>
      </c>
      <c r="C604" s="1">
        <v>527</v>
      </c>
      <c r="D604" s="3">
        <f t="shared" si="1"/>
        <v>0.5880614125217809</v>
      </c>
    </row>
    <row r="605" spans="1:4" ht="12.5">
      <c r="A605" s="1">
        <v>600</v>
      </c>
      <c r="B605" s="1">
        <v>2200</v>
      </c>
      <c r="C605" s="1">
        <v>505</v>
      </c>
      <c r="D605" s="3">
        <f t="shared" si="1"/>
        <v>0.56351235924762688</v>
      </c>
    </row>
    <row r="606" spans="1:4" ht="12.5">
      <c r="A606" s="1">
        <v>601</v>
      </c>
      <c r="B606" s="1">
        <v>2201</v>
      </c>
      <c r="C606" s="1">
        <v>520</v>
      </c>
      <c r="D606" s="3">
        <f t="shared" si="1"/>
        <v>0.58025035011636827</v>
      </c>
    </row>
    <row r="607" spans="1:4" ht="12.5">
      <c r="A607" s="1">
        <v>602</v>
      </c>
      <c r="B607" s="1">
        <v>2202</v>
      </c>
      <c r="C607" s="1">
        <v>505</v>
      </c>
      <c r="D607" s="3">
        <f t="shared" si="1"/>
        <v>0.56351235924762688</v>
      </c>
    </row>
    <row r="608" spans="1:4" ht="12.5">
      <c r="A608" s="1">
        <v>603</v>
      </c>
      <c r="B608" s="1">
        <v>2203</v>
      </c>
      <c r="C608" s="1">
        <v>510</v>
      </c>
      <c r="D608" s="3">
        <f t="shared" si="1"/>
        <v>0.56909168953720735</v>
      </c>
    </row>
    <row r="609" spans="1:4" ht="12.5">
      <c r="A609" s="1">
        <v>604</v>
      </c>
      <c r="B609" s="1">
        <v>2204</v>
      </c>
      <c r="C609" s="1">
        <v>450</v>
      </c>
      <c r="D609" s="3">
        <f t="shared" si="1"/>
        <v>0.50213972606224178</v>
      </c>
    </row>
    <row r="610" spans="1:4" ht="12.5">
      <c r="A610" s="1">
        <v>605</v>
      </c>
      <c r="B610" s="1">
        <v>2205</v>
      </c>
      <c r="C610" s="1">
        <v>494</v>
      </c>
      <c r="D610" s="3">
        <f t="shared" si="1"/>
        <v>0.55123783261054982</v>
      </c>
    </row>
    <row r="611" spans="1:4" ht="12.5">
      <c r="A611" s="1">
        <v>606</v>
      </c>
      <c r="B611" s="1">
        <v>2206</v>
      </c>
      <c r="C611" s="1">
        <v>513</v>
      </c>
      <c r="D611" s="3">
        <f t="shared" si="1"/>
        <v>0.57243928771095565</v>
      </c>
    </row>
    <row r="612" spans="1:4" ht="12.5">
      <c r="A612" s="1">
        <v>607</v>
      </c>
      <c r="B612" s="1">
        <v>2207</v>
      </c>
      <c r="C612" s="1">
        <v>506</v>
      </c>
      <c r="D612" s="3">
        <f t="shared" si="1"/>
        <v>0.56462822530554291</v>
      </c>
    </row>
    <row r="613" spans="1:4" ht="12.5">
      <c r="A613" s="1">
        <v>608</v>
      </c>
      <c r="B613" s="1">
        <v>2208</v>
      </c>
      <c r="C613" s="1">
        <v>482</v>
      </c>
      <c r="D613" s="3">
        <f t="shared" si="1"/>
        <v>0.53784743991555672</v>
      </c>
    </row>
    <row r="614" spans="1:4" ht="12.5">
      <c r="A614" s="1">
        <v>609</v>
      </c>
      <c r="B614" s="1">
        <v>2209</v>
      </c>
      <c r="C614" s="1">
        <v>468</v>
      </c>
      <c r="D614" s="3">
        <f t="shared" si="1"/>
        <v>0.52222531510473147</v>
      </c>
    </row>
    <row r="615" spans="1:4" ht="12.5">
      <c r="A615" s="1">
        <v>610</v>
      </c>
      <c r="B615" s="1">
        <v>2210</v>
      </c>
      <c r="C615" s="1">
        <v>450</v>
      </c>
      <c r="D615" s="3">
        <f t="shared" si="1"/>
        <v>0.50213972606224178</v>
      </c>
    </row>
    <row r="616" spans="1:4" ht="12.5">
      <c r="A616" s="1">
        <v>611</v>
      </c>
      <c r="B616" s="1">
        <v>2211</v>
      </c>
      <c r="C616" s="1">
        <v>427</v>
      </c>
      <c r="D616" s="3">
        <f t="shared" si="1"/>
        <v>0.47647480673017162</v>
      </c>
    </row>
    <row r="617" spans="1:4" ht="12.5">
      <c r="A617" s="1">
        <v>612</v>
      </c>
      <c r="B617" s="1">
        <v>2212</v>
      </c>
      <c r="C617" s="1">
        <v>481</v>
      </c>
      <c r="D617" s="3">
        <f t="shared" si="1"/>
        <v>0.53673157385764059</v>
      </c>
    </row>
    <row r="618" spans="1:4" ht="12.5">
      <c r="A618" s="1">
        <v>613</v>
      </c>
      <c r="B618" s="1">
        <v>2213</v>
      </c>
      <c r="C618" s="1">
        <v>493</v>
      </c>
      <c r="D618" s="3">
        <f t="shared" si="1"/>
        <v>0.55012196655263379</v>
      </c>
    </row>
    <row r="619" spans="1:4" ht="12.5">
      <c r="A619" s="1">
        <v>614</v>
      </c>
      <c r="B619" s="1">
        <v>2214</v>
      </c>
      <c r="C619" s="1">
        <v>433</v>
      </c>
      <c r="D619" s="3">
        <f t="shared" si="1"/>
        <v>0.48317000307766822</v>
      </c>
    </row>
    <row r="620" spans="1:4" ht="12.5">
      <c r="A620" s="1">
        <v>615</v>
      </c>
      <c r="B620" s="1">
        <v>2215</v>
      </c>
      <c r="C620" s="1">
        <v>457</v>
      </c>
      <c r="D620" s="3">
        <f t="shared" si="1"/>
        <v>0.5099507884676544</v>
      </c>
    </row>
    <row r="621" spans="1:4" ht="12.5">
      <c r="A621" s="1">
        <v>616</v>
      </c>
      <c r="B621" s="1">
        <v>2216</v>
      </c>
      <c r="C621" s="1">
        <v>425</v>
      </c>
      <c r="D621" s="3">
        <f t="shared" si="1"/>
        <v>0.47424307461433945</v>
      </c>
    </row>
    <row r="622" spans="1:4" ht="12.5">
      <c r="A622" s="1">
        <v>617</v>
      </c>
      <c r="B622" s="1">
        <v>2217</v>
      </c>
      <c r="C622" s="1">
        <v>445</v>
      </c>
      <c r="D622" s="3">
        <f t="shared" si="1"/>
        <v>0.49656039577266131</v>
      </c>
    </row>
    <row r="623" spans="1:4" ht="12.5">
      <c r="A623" s="1">
        <v>618</v>
      </c>
      <c r="B623" s="1">
        <v>2218</v>
      </c>
      <c r="C623" s="1">
        <v>435</v>
      </c>
      <c r="D623" s="3">
        <f t="shared" si="1"/>
        <v>0.48540173519350033</v>
      </c>
    </row>
    <row r="624" spans="1:4" ht="12.5">
      <c r="A624" s="1">
        <v>619</v>
      </c>
      <c r="B624" s="1">
        <v>2219</v>
      </c>
      <c r="C624" s="1">
        <v>409</v>
      </c>
      <c r="D624" s="3">
        <f t="shared" si="1"/>
        <v>0.45638921768768198</v>
      </c>
    </row>
    <row r="625" spans="1:4" ht="12.5">
      <c r="A625" s="1">
        <v>620</v>
      </c>
      <c r="B625" s="1">
        <v>2220</v>
      </c>
      <c r="C625" s="1">
        <v>454</v>
      </c>
      <c r="D625" s="3">
        <f t="shared" si="1"/>
        <v>0.5066031902939061</v>
      </c>
    </row>
    <row r="626" spans="1:4" ht="12.5">
      <c r="A626" s="1">
        <v>621</v>
      </c>
      <c r="B626" s="1">
        <v>2221</v>
      </c>
      <c r="C626" s="1">
        <v>479</v>
      </c>
      <c r="D626" s="3">
        <f t="shared" si="1"/>
        <v>0.53449984174180842</v>
      </c>
    </row>
    <row r="627" spans="1:4" ht="12.5">
      <c r="A627" s="1">
        <v>622</v>
      </c>
      <c r="B627" s="1">
        <v>2222</v>
      </c>
      <c r="C627" s="1">
        <v>370</v>
      </c>
      <c r="D627" s="3">
        <f t="shared" si="1"/>
        <v>0.41287044142895435</v>
      </c>
    </row>
    <row r="628" spans="1:4" ht="12.5">
      <c r="A628" s="1">
        <v>623</v>
      </c>
      <c r="B628" s="1">
        <v>2223</v>
      </c>
      <c r="C628" s="1">
        <v>423</v>
      </c>
      <c r="D628" s="3">
        <f t="shared" si="1"/>
        <v>0.47201134249850724</v>
      </c>
    </row>
    <row r="629" spans="1:4" ht="12.5">
      <c r="A629" s="1">
        <v>624</v>
      </c>
      <c r="B629" s="1">
        <v>2224</v>
      </c>
      <c r="C629" s="1">
        <v>397</v>
      </c>
      <c r="D629" s="3">
        <f t="shared" si="1"/>
        <v>0.44299882499268883</v>
      </c>
    </row>
    <row r="630" spans="1:4" ht="12.5">
      <c r="A630" s="1">
        <v>625</v>
      </c>
      <c r="B630" s="1">
        <v>2225</v>
      </c>
      <c r="C630" s="1">
        <v>383</v>
      </c>
      <c r="D630" s="3">
        <f t="shared" si="1"/>
        <v>0.42737670018186358</v>
      </c>
    </row>
    <row r="631" spans="1:4" ht="12.5">
      <c r="A631" s="1">
        <v>626</v>
      </c>
      <c r="B631" s="1">
        <v>2226</v>
      </c>
      <c r="C631" s="1">
        <v>388</v>
      </c>
      <c r="D631" s="3">
        <f t="shared" si="1"/>
        <v>0.43295603047144399</v>
      </c>
    </row>
    <row r="632" spans="1:4" ht="12.5">
      <c r="A632" s="1">
        <v>627</v>
      </c>
      <c r="B632" s="1">
        <v>2227</v>
      </c>
      <c r="C632" s="1">
        <v>395</v>
      </c>
      <c r="D632" s="3">
        <f t="shared" si="1"/>
        <v>0.44076709287685667</v>
      </c>
    </row>
    <row r="633" spans="1:4" ht="12.5">
      <c r="A633" s="1">
        <v>628</v>
      </c>
      <c r="B633" s="1">
        <v>2228</v>
      </c>
      <c r="C633" s="1">
        <v>393</v>
      </c>
      <c r="D633" s="3">
        <f t="shared" si="1"/>
        <v>0.43853536076102445</v>
      </c>
    </row>
    <row r="634" spans="1:4" ht="12.5">
      <c r="A634" s="1">
        <v>629</v>
      </c>
      <c r="B634" s="1">
        <v>2229</v>
      </c>
      <c r="C634" s="1">
        <v>362</v>
      </c>
      <c r="D634" s="3">
        <f t="shared" si="1"/>
        <v>0.40394351296562564</v>
      </c>
    </row>
    <row r="635" spans="1:4" ht="12.5">
      <c r="A635" s="1">
        <v>630</v>
      </c>
      <c r="B635" s="1">
        <v>2230</v>
      </c>
      <c r="C635" s="1">
        <v>357</v>
      </c>
      <c r="D635" s="3">
        <f t="shared" si="1"/>
        <v>0.39836418267604512</v>
      </c>
    </row>
    <row r="636" spans="1:4" ht="12.5">
      <c r="A636" s="1">
        <v>631</v>
      </c>
      <c r="B636" s="1">
        <v>2231</v>
      </c>
      <c r="C636" s="1">
        <v>375</v>
      </c>
      <c r="D636" s="3">
        <f t="shared" si="1"/>
        <v>0.41844977171853481</v>
      </c>
    </row>
    <row r="637" spans="1:4" ht="12.5">
      <c r="A637" s="1">
        <v>632</v>
      </c>
      <c r="B637" s="1">
        <v>2232</v>
      </c>
      <c r="C637" s="1">
        <v>354</v>
      </c>
      <c r="D637" s="3">
        <f t="shared" si="1"/>
        <v>0.39501658450229687</v>
      </c>
    </row>
    <row r="638" spans="1:4" ht="12.5">
      <c r="A638" s="1">
        <v>633</v>
      </c>
      <c r="B638" s="1">
        <v>2233</v>
      </c>
      <c r="C638" s="1">
        <v>374</v>
      </c>
      <c r="D638" s="3">
        <f t="shared" si="1"/>
        <v>0.41733390566061873</v>
      </c>
    </row>
    <row r="639" spans="1:4" ht="12.5">
      <c r="A639" s="1">
        <v>634</v>
      </c>
      <c r="B639" s="1">
        <v>2234</v>
      </c>
      <c r="C639" s="1">
        <v>340</v>
      </c>
      <c r="D639" s="3">
        <f t="shared" si="1"/>
        <v>0.37939445969147156</v>
      </c>
    </row>
    <row r="640" spans="1:4" ht="12.5">
      <c r="A640" s="1">
        <v>635</v>
      </c>
      <c r="B640" s="1">
        <v>2235</v>
      </c>
      <c r="C640" s="1">
        <v>366</v>
      </c>
      <c r="D640" s="3">
        <f t="shared" si="1"/>
        <v>0.40840697719728997</v>
      </c>
    </row>
    <row r="641" spans="1:4" ht="12.5">
      <c r="A641" s="1">
        <v>636</v>
      </c>
      <c r="B641" s="1">
        <v>2236</v>
      </c>
      <c r="C641" s="1">
        <v>359</v>
      </c>
      <c r="D641" s="3">
        <f t="shared" si="1"/>
        <v>0.40059591479187734</v>
      </c>
    </row>
    <row r="642" spans="1:4" ht="12.5">
      <c r="A642" s="1">
        <v>637</v>
      </c>
      <c r="B642" s="1">
        <v>2237</v>
      </c>
      <c r="C642" s="1">
        <v>356</v>
      </c>
      <c r="D642" s="3">
        <f t="shared" si="1"/>
        <v>0.39724831661812904</v>
      </c>
    </row>
    <row r="643" spans="1:4" ht="12.5">
      <c r="A643" s="1">
        <v>638</v>
      </c>
      <c r="B643" s="1">
        <v>2238</v>
      </c>
      <c r="C643" s="1">
        <v>374</v>
      </c>
      <c r="D643" s="3">
        <f t="shared" si="1"/>
        <v>0.41733390566061873</v>
      </c>
    </row>
    <row r="644" spans="1:4" ht="12.5">
      <c r="A644" s="1">
        <v>639</v>
      </c>
      <c r="B644" s="1">
        <v>2239</v>
      </c>
      <c r="C644" s="1">
        <v>318</v>
      </c>
      <c r="D644" s="3">
        <f t="shared" si="1"/>
        <v>0.35484540641731749</v>
      </c>
    </row>
    <row r="645" spans="1:4" ht="12.5">
      <c r="A645" s="1">
        <v>640</v>
      </c>
      <c r="B645" s="1">
        <v>2240</v>
      </c>
      <c r="C645" s="1">
        <v>347</v>
      </c>
      <c r="D645" s="3">
        <f t="shared" si="1"/>
        <v>0.38720552209688419</v>
      </c>
    </row>
    <row r="646" spans="1:4" ht="12.5">
      <c r="A646" s="1">
        <v>641</v>
      </c>
      <c r="B646" s="1">
        <v>2241</v>
      </c>
      <c r="C646" s="1">
        <v>342</v>
      </c>
      <c r="D646" s="3">
        <f t="shared" si="1"/>
        <v>0.38162619180730373</v>
      </c>
    </row>
    <row r="647" spans="1:4" ht="12.5">
      <c r="A647" s="1">
        <v>642</v>
      </c>
      <c r="B647" s="1">
        <v>2242</v>
      </c>
      <c r="C647" s="1">
        <v>313</v>
      </c>
      <c r="D647" s="3">
        <f t="shared" si="1"/>
        <v>0.34926607612773708</v>
      </c>
    </row>
    <row r="648" spans="1:4" ht="12.5">
      <c r="A648" s="1">
        <v>643</v>
      </c>
      <c r="B648" s="1">
        <v>2243</v>
      </c>
      <c r="C648" s="1">
        <v>325</v>
      </c>
      <c r="D648" s="3">
        <f t="shared" si="1"/>
        <v>0.36265646882273017</v>
      </c>
    </row>
    <row r="649" spans="1:4" ht="12.5">
      <c r="A649" s="1">
        <v>644</v>
      </c>
      <c r="B649" s="1">
        <v>2244</v>
      </c>
      <c r="C649" s="1">
        <v>289</v>
      </c>
      <c r="D649" s="3">
        <f t="shared" si="1"/>
        <v>0.32248529073775084</v>
      </c>
    </row>
    <row r="650" spans="1:4" ht="12.5">
      <c r="A650" s="1">
        <v>645</v>
      </c>
      <c r="B650" s="1">
        <v>2245</v>
      </c>
      <c r="C650" s="1">
        <v>287</v>
      </c>
      <c r="D650" s="3">
        <f t="shared" si="1"/>
        <v>0.32025355862191868</v>
      </c>
    </row>
    <row r="651" spans="1:4" ht="12.5">
      <c r="A651" s="1">
        <v>646</v>
      </c>
      <c r="B651" s="1">
        <v>2246</v>
      </c>
      <c r="C651" s="1">
        <v>339</v>
      </c>
      <c r="D651" s="3">
        <f t="shared" si="1"/>
        <v>0.37827859363355548</v>
      </c>
    </row>
    <row r="652" spans="1:4" ht="12.5">
      <c r="A652" s="1">
        <v>647</v>
      </c>
      <c r="B652" s="1">
        <v>2247</v>
      </c>
      <c r="C652" s="1">
        <v>309</v>
      </c>
      <c r="D652" s="3">
        <f t="shared" si="1"/>
        <v>0.3448026118960727</v>
      </c>
    </row>
    <row r="653" spans="1:4" ht="12.5">
      <c r="A653" s="1">
        <v>648</v>
      </c>
      <c r="B653" s="1">
        <v>2248</v>
      </c>
      <c r="C653" s="1">
        <v>300</v>
      </c>
      <c r="D653" s="3">
        <f t="shared" si="1"/>
        <v>0.33475981737482785</v>
      </c>
    </row>
    <row r="654" spans="1:4" ht="12.5">
      <c r="A654" s="1">
        <v>649</v>
      </c>
      <c r="B654" s="1">
        <v>2249</v>
      </c>
      <c r="C654" s="1">
        <v>300</v>
      </c>
      <c r="D654" s="3">
        <f t="shared" si="1"/>
        <v>0.33475981737482785</v>
      </c>
    </row>
    <row r="655" spans="1:4" ht="12.5">
      <c r="A655" s="1">
        <v>650</v>
      </c>
      <c r="B655" s="1">
        <v>2250</v>
      </c>
      <c r="C655" s="1">
        <v>295</v>
      </c>
      <c r="D655" s="3">
        <f t="shared" si="1"/>
        <v>0.32918048708524733</v>
      </c>
    </row>
    <row r="656" spans="1:4" ht="12.5">
      <c r="A656" s="1">
        <v>651</v>
      </c>
      <c r="B656" s="1">
        <v>2251</v>
      </c>
      <c r="C656" s="1">
        <v>281</v>
      </c>
      <c r="D656" s="3">
        <f t="shared" si="1"/>
        <v>0.31355836227442208</v>
      </c>
    </row>
    <row r="657" spans="1:4" ht="12.5">
      <c r="A657" s="1">
        <v>652</v>
      </c>
      <c r="B657" s="1">
        <v>2252</v>
      </c>
      <c r="C657" s="1">
        <v>314</v>
      </c>
      <c r="D657" s="3">
        <f t="shared" si="1"/>
        <v>0.35038194218565316</v>
      </c>
    </row>
    <row r="658" spans="1:4" ht="12.5">
      <c r="A658" s="1">
        <v>653</v>
      </c>
      <c r="B658" s="1">
        <v>2253</v>
      </c>
      <c r="C658" s="1">
        <v>326</v>
      </c>
      <c r="D658" s="3">
        <f t="shared" si="1"/>
        <v>0.36377233488064625</v>
      </c>
    </row>
    <row r="659" spans="1:4" ht="12.5">
      <c r="A659" s="1">
        <v>654</v>
      </c>
      <c r="B659" s="1">
        <v>2254</v>
      </c>
      <c r="C659" s="1">
        <v>273</v>
      </c>
      <c r="D659" s="3">
        <f t="shared" si="1"/>
        <v>0.30463143381109331</v>
      </c>
    </row>
    <row r="660" spans="1:4" ht="12.5">
      <c r="A660" s="1">
        <v>655</v>
      </c>
      <c r="B660" s="1">
        <v>2255</v>
      </c>
      <c r="C660" s="1">
        <v>271</v>
      </c>
      <c r="D660" s="3">
        <f t="shared" si="1"/>
        <v>0.30239970169526115</v>
      </c>
    </row>
    <row r="661" spans="1:4" ht="12.5">
      <c r="A661" s="1">
        <v>656</v>
      </c>
      <c r="B661" s="1">
        <v>2256</v>
      </c>
      <c r="C661" s="1">
        <v>320</v>
      </c>
      <c r="D661" s="3">
        <f t="shared" si="1"/>
        <v>0.35707713853314971</v>
      </c>
    </row>
    <row r="662" spans="1:4" ht="12.5">
      <c r="A662" s="1">
        <v>657</v>
      </c>
      <c r="B662" s="1">
        <v>2257</v>
      </c>
      <c r="C662" s="1">
        <v>269</v>
      </c>
      <c r="D662" s="3">
        <f t="shared" si="1"/>
        <v>0.30016796957942898</v>
      </c>
    </row>
    <row r="663" spans="1:4" ht="12.5">
      <c r="A663" s="1">
        <v>658</v>
      </c>
      <c r="B663" s="1">
        <v>2258</v>
      </c>
      <c r="C663" s="1">
        <v>297</v>
      </c>
      <c r="D663" s="3">
        <f t="shared" si="1"/>
        <v>0.33141221920107955</v>
      </c>
    </row>
    <row r="664" spans="1:4" ht="12.5">
      <c r="A664" s="1">
        <v>659</v>
      </c>
      <c r="B664" s="1">
        <v>2259</v>
      </c>
      <c r="C664" s="1">
        <v>253</v>
      </c>
      <c r="D664" s="3">
        <f t="shared" si="1"/>
        <v>0.28231411265277145</v>
      </c>
    </row>
    <row r="665" spans="1:4" ht="12.5">
      <c r="A665" s="1">
        <v>660</v>
      </c>
      <c r="B665" s="1">
        <v>2260</v>
      </c>
      <c r="C665" s="1">
        <v>254</v>
      </c>
      <c r="D665" s="3">
        <f t="shared" si="1"/>
        <v>0.28342997871068759</v>
      </c>
    </row>
    <row r="666" spans="1:4" ht="12.5">
      <c r="A666" s="1">
        <v>661</v>
      </c>
      <c r="B666" s="1">
        <v>2261</v>
      </c>
      <c r="C666" s="1">
        <v>253</v>
      </c>
      <c r="D666" s="3">
        <f t="shared" si="1"/>
        <v>0.28231411265277145</v>
      </c>
    </row>
    <row r="667" spans="1:4" ht="12.5">
      <c r="A667" s="1">
        <v>662</v>
      </c>
      <c r="B667" s="1">
        <v>2262</v>
      </c>
      <c r="C667" s="1">
        <v>242</v>
      </c>
      <c r="D667" s="3">
        <f t="shared" si="1"/>
        <v>0.2700395860156945</v>
      </c>
    </row>
    <row r="668" spans="1:4" ht="12.5">
      <c r="A668" s="1">
        <v>663</v>
      </c>
      <c r="B668" s="1">
        <v>2263</v>
      </c>
      <c r="C668" s="1">
        <v>252</v>
      </c>
      <c r="D668" s="3">
        <f t="shared" si="1"/>
        <v>0.28119824659485537</v>
      </c>
    </row>
    <row r="669" spans="1:4" ht="12.5">
      <c r="A669" s="1">
        <v>664</v>
      </c>
      <c r="B669" s="1">
        <v>2264</v>
      </c>
      <c r="C669" s="1">
        <v>299</v>
      </c>
      <c r="D669" s="3">
        <f t="shared" si="1"/>
        <v>0.33364395131691171</v>
      </c>
    </row>
    <row r="670" spans="1:4" ht="12.5">
      <c r="A670" s="1">
        <v>665</v>
      </c>
      <c r="B670" s="1">
        <v>2265</v>
      </c>
      <c r="C670" s="1">
        <v>235</v>
      </c>
      <c r="D670" s="3">
        <f t="shared" si="1"/>
        <v>0.26222852361028182</v>
      </c>
    </row>
    <row r="671" spans="1:4" ht="12.5">
      <c r="A671" s="1">
        <v>666</v>
      </c>
      <c r="B671" s="1">
        <v>2266</v>
      </c>
      <c r="C671" s="1">
        <v>232</v>
      </c>
      <c r="D671" s="3">
        <f t="shared" si="1"/>
        <v>0.25888092543653352</v>
      </c>
    </row>
    <row r="672" spans="1:4" ht="12.5">
      <c r="A672" s="1">
        <v>667</v>
      </c>
      <c r="B672" s="1">
        <v>2267</v>
      </c>
      <c r="C672" s="1">
        <v>249</v>
      </c>
      <c r="D672" s="3">
        <f t="shared" si="1"/>
        <v>0.27785064842110707</v>
      </c>
    </row>
    <row r="673" spans="1:4" ht="12.5">
      <c r="A673" s="1">
        <v>668</v>
      </c>
      <c r="B673" s="1">
        <v>2268</v>
      </c>
      <c r="C673" s="1">
        <v>207</v>
      </c>
      <c r="D673" s="3">
        <f t="shared" si="1"/>
        <v>0.23098427398863119</v>
      </c>
    </row>
    <row r="674" spans="1:4" ht="12.5">
      <c r="A674" s="1">
        <v>669</v>
      </c>
      <c r="B674" s="1">
        <v>2269</v>
      </c>
      <c r="C674" s="1">
        <v>236</v>
      </c>
      <c r="D674" s="3">
        <f t="shared" si="1"/>
        <v>0.2633443896681979</v>
      </c>
    </row>
    <row r="675" spans="1:4" ht="12.5">
      <c r="A675" s="1">
        <v>670</v>
      </c>
      <c r="B675" s="1">
        <v>2270</v>
      </c>
      <c r="C675" s="1">
        <v>242</v>
      </c>
      <c r="D675" s="3">
        <f t="shared" si="1"/>
        <v>0.2700395860156945</v>
      </c>
    </row>
    <row r="676" spans="1:4" ht="12.5">
      <c r="A676" s="1">
        <v>671</v>
      </c>
      <c r="B676" s="1">
        <v>2271</v>
      </c>
      <c r="C676" s="1">
        <v>206</v>
      </c>
      <c r="D676" s="3">
        <f t="shared" si="1"/>
        <v>0.22986840793071511</v>
      </c>
    </row>
    <row r="677" spans="1:4" ht="12.5">
      <c r="A677" s="1">
        <v>672</v>
      </c>
      <c r="B677" s="1">
        <v>2272</v>
      </c>
      <c r="C677" s="1">
        <v>241</v>
      </c>
      <c r="D677" s="3">
        <f t="shared" si="1"/>
        <v>0.26892371995777836</v>
      </c>
    </row>
    <row r="678" spans="1:4" ht="12.5">
      <c r="A678" s="1">
        <v>673</v>
      </c>
      <c r="B678" s="1">
        <v>2273</v>
      </c>
      <c r="C678" s="1">
        <v>212</v>
      </c>
      <c r="D678" s="3">
        <f t="shared" si="1"/>
        <v>0.23656360427821169</v>
      </c>
    </row>
    <row r="679" spans="1:4" ht="12.5">
      <c r="A679" s="1">
        <v>674</v>
      </c>
      <c r="B679" s="1">
        <v>2274</v>
      </c>
      <c r="C679" s="1">
        <v>223</v>
      </c>
      <c r="D679" s="3">
        <f t="shared" si="1"/>
        <v>0.2488381309152887</v>
      </c>
    </row>
    <row r="680" spans="1:4" ht="12.5">
      <c r="A680" s="1">
        <v>675</v>
      </c>
      <c r="B680" s="1">
        <v>2275</v>
      </c>
      <c r="C680" s="1">
        <v>199</v>
      </c>
      <c r="D680" s="3">
        <f t="shared" si="1"/>
        <v>0.22205734552530246</v>
      </c>
    </row>
    <row r="681" spans="1:4" ht="12.5">
      <c r="A681" s="1">
        <v>676</v>
      </c>
      <c r="B681" s="1">
        <v>2276</v>
      </c>
      <c r="C681" s="1">
        <v>226</v>
      </c>
      <c r="D681" s="3">
        <f t="shared" si="1"/>
        <v>0.25218572908903697</v>
      </c>
    </row>
    <row r="682" spans="1:4" ht="12.5">
      <c r="A682" s="1">
        <v>677</v>
      </c>
      <c r="B682" s="1">
        <v>2277</v>
      </c>
      <c r="C682" s="1">
        <v>202</v>
      </c>
      <c r="D682" s="3">
        <f t="shared" si="1"/>
        <v>0.22540494369905076</v>
      </c>
    </row>
    <row r="683" spans="1:4" ht="12.5">
      <c r="A683" s="1">
        <v>678</v>
      </c>
      <c r="B683" s="1">
        <v>2278</v>
      </c>
      <c r="C683" s="1">
        <v>215</v>
      </c>
      <c r="D683" s="3">
        <f t="shared" si="1"/>
        <v>0.23991120245195996</v>
      </c>
    </row>
    <row r="684" spans="1:4" ht="12.5">
      <c r="A684" s="1">
        <v>679</v>
      </c>
      <c r="B684" s="1">
        <v>2279</v>
      </c>
      <c r="C684" s="1">
        <v>217</v>
      </c>
      <c r="D684" s="3">
        <f t="shared" si="1"/>
        <v>0.24214293456779215</v>
      </c>
    </row>
    <row r="685" spans="1:4" ht="12.5">
      <c r="A685" s="1">
        <v>680</v>
      </c>
      <c r="B685" s="1">
        <v>2280</v>
      </c>
      <c r="C685" s="1">
        <v>199</v>
      </c>
      <c r="D685" s="3">
        <f t="shared" si="1"/>
        <v>0.22205734552530246</v>
      </c>
    </row>
    <row r="686" spans="1:4" ht="12.5">
      <c r="A686" s="1">
        <v>681</v>
      </c>
      <c r="B686" s="1">
        <v>2281</v>
      </c>
      <c r="C686" s="1">
        <v>214</v>
      </c>
      <c r="D686" s="3">
        <f t="shared" si="1"/>
        <v>0.23879533639404388</v>
      </c>
    </row>
    <row r="687" spans="1:4" ht="12.5">
      <c r="A687" s="1">
        <v>682</v>
      </c>
      <c r="B687" s="1">
        <v>2282</v>
      </c>
      <c r="C687" s="1">
        <v>212</v>
      </c>
      <c r="D687" s="3">
        <f t="shared" si="1"/>
        <v>0.23656360427821169</v>
      </c>
    </row>
    <row r="688" spans="1:4" ht="12.5">
      <c r="A688" s="1">
        <v>683</v>
      </c>
      <c r="B688" s="1">
        <v>2283</v>
      </c>
      <c r="C688" s="1">
        <v>191</v>
      </c>
      <c r="D688" s="3">
        <f t="shared" si="1"/>
        <v>0.21313041706197375</v>
      </c>
    </row>
    <row r="689" spans="1:4" ht="12.5">
      <c r="A689" s="1">
        <v>684</v>
      </c>
      <c r="B689" s="1">
        <v>2284</v>
      </c>
      <c r="C689" s="1">
        <v>185</v>
      </c>
      <c r="D689" s="3">
        <f t="shared" si="1"/>
        <v>0.20643522071447717</v>
      </c>
    </row>
    <row r="690" spans="1:4" ht="12.5">
      <c r="A690" s="1">
        <v>685</v>
      </c>
      <c r="B690" s="1">
        <v>2285</v>
      </c>
      <c r="C690" s="1">
        <v>189</v>
      </c>
      <c r="D690" s="3">
        <f t="shared" si="1"/>
        <v>0.21089868494614156</v>
      </c>
    </row>
    <row r="691" spans="1:4" ht="12.5">
      <c r="A691" s="1">
        <v>686</v>
      </c>
      <c r="B691" s="1">
        <v>2286</v>
      </c>
      <c r="C691" s="1">
        <v>179</v>
      </c>
      <c r="D691" s="3">
        <f t="shared" si="1"/>
        <v>0.19974002436698063</v>
      </c>
    </row>
    <row r="692" spans="1:4" ht="12.5">
      <c r="A692" s="1">
        <v>687</v>
      </c>
      <c r="B692" s="1">
        <v>2287</v>
      </c>
      <c r="C692" s="1">
        <v>197</v>
      </c>
      <c r="D692" s="3">
        <f t="shared" si="1"/>
        <v>0.21982561340947027</v>
      </c>
    </row>
    <row r="693" spans="1:4" ht="12.5">
      <c r="A693" s="1">
        <v>688</v>
      </c>
      <c r="B693" s="1">
        <v>2288</v>
      </c>
      <c r="C693" s="1">
        <v>194</v>
      </c>
      <c r="D693" s="3">
        <f t="shared" si="1"/>
        <v>0.21647801523572199</v>
      </c>
    </row>
    <row r="694" spans="1:4" ht="12.5">
      <c r="A694" s="1">
        <v>689</v>
      </c>
      <c r="B694" s="1">
        <v>2289</v>
      </c>
      <c r="C694" s="1">
        <v>204</v>
      </c>
      <c r="D694" s="3">
        <f t="shared" si="1"/>
        <v>0.22763667581488295</v>
      </c>
    </row>
    <row r="695" spans="1:4" ht="12.5">
      <c r="A695" s="1">
        <v>690</v>
      </c>
      <c r="B695" s="1">
        <v>2290</v>
      </c>
      <c r="C695" s="1">
        <v>157</v>
      </c>
      <c r="D695" s="3">
        <f t="shared" si="1"/>
        <v>0.17519097109282658</v>
      </c>
    </row>
    <row r="696" spans="1:4" ht="12.5">
      <c r="A696" s="1">
        <v>691</v>
      </c>
      <c r="B696" s="1">
        <v>2291</v>
      </c>
      <c r="C696" s="1">
        <v>197</v>
      </c>
      <c r="D696" s="3">
        <f t="shared" si="1"/>
        <v>0.21982561340947027</v>
      </c>
    </row>
    <row r="697" spans="1:4" ht="12.5">
      <c r="A697" s="1">
        <v>692</v>
      </c>
      <c r="B697" s="1">
        <v>2292</v>
      </c>
      <c r="C697" s="1">
        <v>189</v>
      </c>
      <c r="D697" s="3">
        <f t="shared" si="1"/>
        <v>0.21089868494614156</v>
      </c>
    </row>
    <row r="698" spans="1:4" ht="12.5">
      <c r="A698" s="1">
        <v>693</v>
      </c>
      <c r="B698" s="1">
        <v>2293</v>
      </c>
      <c r="C698" s="1">
        <v>172</v>
      </c>
      <c r="D698" s="3">
        <f t="shared" si="1"/>
        <v>0.19192896196156795</v>
      </c>
    </row>
    <row r="699" spans="1:4" ht="12.5">
      <c r="A699" s="1">
        <v>694</v>
      </c>
      <c r="B699" s="1">
        <v>2294</v>
      </c>
      <c r="C699" s="1">
        <v>153</v>
      </c>
      <c r="D699" s="3">
        <f t="shared" si="1"/>
        <v>0.1707275068611622</v>
      </c>
    </row>
    <row r="700" spans="1:4" ht="12.5">
      <c r="A700" s="1">
        <v>695</v>
      </c>
      <c r="B700" s="1">
        <v>2295</v>
      </c>
      <c r="C700" s="1">
        <v>157</v>
      </c>
      <c r="D700" s="3">
        <f t="shared" si="1"/>
        <v>0.17519097109282658</v>
      </c>
    </row>
    <row r="701" spans="1:4" ht="12.5">
      <c r="A701" s="1">
        <v>696</v>
      </c>
      <c r="B701" s="1">
        <v>2296</v>
      </c>
      <c r="C701" s="1">
        <v>152</v>
      </c>
      <c r="D701" s="3">
        <f t="shared" si="1"/>
        <v>0.16961164080324612</v>
      </c>
    </row>
    <row r="702" spans="1:4" ht="12.5">
      <c r="A702" s="1">
        <v>697</v>
      </c>
      <c r="B702" s="1">
        <v>2297</v>
      </c>
      <c r="C702" s="1">
        <v>159</v>
      </c>
      <c r="D702" s="3">
        <f t="shared" si="1"/>
        <v>0.17742270320865874</v>
      </c>
    </row>
    <row r="703" spans="1:4" ht="12.5">
      <c r="A703" s="1">
        <v>698</v>
      </c>
      <c r="B703" s="1">
        <v>2298</v>
      </c>
      <c r="C703" s="1">
        <v>160</v>
      </c>
      <c r="D703" s="3">
        <f t="shared" si="1"/>
        <v>0.17853856926657485</v>
      </c>
    </row>
    <row r="704" spans="1:4" ht="12.5">
      <c r="A704" s="1">
        <v>699</v>
      </c>
      <c r="B704" s="1">
        <v>2299</v>
      </c>
      <c r="C704" s="1">
        <v>151</v>
      </c>
      <c r="D704" s="3">
        <f t="shared" si="1"/>
        <v>0.16849577474533001</v>
      </c>
    </row>
    <row r="705" spans="1:4" ht="12.5">
      <c r="A705" s="1">
        <v>700</v>
      </c>
      <c r="B705" s="1">
        <v>2300</v>
      </c>
      <c r="C705" s="1">
        <v>136</v>
      </c>
      <c r="D705" s="3">
        <f t="shared" si="1"/>
        <v>0.15175778387658861</v>
      </c>
    </row>
    <row r="706" spans="1:4" ht="12.5">
      <c r="A706" s="1">
        <v>701</v>
      </c>
      <c r="B706" s="1">
        <v>2301</v>
      </c>
      <c r="C706" s="1">
        <v>164</v>
      </c>
      <c r="D706" s="3">
        <f t="shared" si="1"/>
        <v>0.18300203349823921</v>
      </c>
    </row>
    <row r="707" spans="1:4" ht="12.5">
      <c r="A707" s="1">
        <v>702</v>
      </c>
      <c r="B707" s="1">
        <v>2302</v>
      </c>
      <c r="C707" s="1">
        <v>151</v>
      </c>
      <c r="D707" s="3">
        <f t="shared" si="1"/>
        <v>0.16849577474533001</v>
      </c>
    </row>
    <row r="708" spans="1:4" ht="12.5">
      <c r="A708" s="1">
        <v>703</v>
      </c>
      <c r="B708" s="1">
        <v>2303</v>
      </c>
      <c r="C708" s="1">
        <v>124</v>
      </c>
      <c r="D708" s="3">
        <f t="shared" si="1"/>
        <v>0.13836739118159549</v>
      </c>
    </row>
    <row r="709" spans="1:4" ht="12.5">
      <c r="A709" s="1">
        <v>704</v>
      </c>
      <c r="B709" s="1">
        <v>2304</v>
      </c>
      <c r="C709" s="1">
        <v>126</v>
      </c>
      <c r="D709" s="3">
        <f t="shared" si="1"/>
        <v>0.14059912329742769</v>
      </c>
    </row>
    <row r="710" spans="1:4" ht="12.5">
      <c r="A710" s="1">
        <v>705</v>
      </c>
      <c r="B710" s="1">
        <v>2305</v>
      </c>
      <c r="C710" s="1">
        <v>137</v>
      </c>
      <c r="D710" s="3">
        <f t="shared" si="1"/>
        <v>0.1528736499345047</v>
      </c>
    </row>
    <row r="711" spans="1:4" ht="12.5">
      <c r="A711" s="1">
        <v>706</v>
      </c>
      <c r="B711" s="1">
        <v>2306</v>
      </c>
      <c r="C711" s="1">
        <v>129</v>
      </c>
      <c r="D711" s="3">
        <f t="shared" si="1"/>
        <v>0.14394672147117596</v>
      </c>
    </row>
    <row r="712" spans="1:4" ht="12.5">
      <c r="A712" s="1">
        <v>707</v>
      </c>
      <c r="B712" s="1">
        <v>2307</v>
      </c>
      <c r="C712" s="1">
        <v>138</v>
      </c>
      <c r="D712" s="3">
        <f t="shared" si="1"/>
        <v>0.15398951599242081</v>
      </c>
    </row>
    <row r="713" spans="1:4" ht="12.5">
      <c r="A713" s="1">
        <v>708</v>
      </c>
      <c r="B713" s="1">
        <v>2308</v>
      </c>
      <c r="C713" s="1">
        <v>136</v>
      </c>
      <c r="D713" s="3">
        <f t="shared" si="1"/>
        <v>0.15175778387658861</v>
      </c>
    </row>
    <row r="714" spans="1:4" ht="12.5">
      <c r="A714" s="1">
        <v>709</v>
      </c>
      <c r="B714" s="1">
        <v>2309</v>
      </c>
      <c r="C714" s="1">
        <v>130</v>
      </c>
      <c r="D714" s="3">
        <f t="shared" si="1"/>
        <v>0.14506258752909207</v>
      </c>
    </row>
    <row r="715" spans="1:4" ht="12.5">
      <c r="A715" s="1">
        <v>710</v>
      </c>
      <c r="B715" s="1">
        <v>2310</v>
      </c>
      <c r="C715" s="1">
        <v>124</v>
      </c>
      <c r="D715" s="3">
        <f t="shared" si="1"/>
        <v>0.13836739118159549</v>
      </c>
    </row>
    <row r="716" spans="1:4" ht="12.5">
      <c r="A716" s="1">
        <v>711</v>
      </c>
      <c r="B716" s="1">
        <v>2311</v>
      </c>
      <c r="C716" s="1">
        <v>118</v>
      </c>
      <c r="D716" s="3">
        <f t="shared" si="1"/>
        <v>0.13167219483409895</v>
      </c>
    </row>
    <row r="717" spans="1:4" ht="12.5">
      <c r="A717" s="1">
        <v>712</v>
      </c>
      <c r="B717" s="1">
        <v>2312</v>
      </c>
      <c r="C717" s="1">
        <v>130</v>
      </c>
      <c r="D717" s="3">
        <f t="shared" si="1"/>
        <v>0.14506258752909207</v>
      </c>
    </row>
    <row r="718" spans="1:4" ht="12.5">
      <c r="A718" s="1">
        <v>713</v>
      </c>
      <c r="B718" s="1">
        <v>2313</v>
      </c>
      <c r="C718" s="1">
        <v>114</v>
      </c>
      <c r="D718" s="3">
        <f t="shared" si="1"/>
        <v>0.12720873060243457</v>
      </c>
    </row>
    <row r="719" spans="1:4" ht="12.5">
      <c r="A719" s="1">
        <v>714</v>
      </c>
      <c r="B719" s="1">
        <v>2314</v>
      </c>
      <c r="C719" s="1">
        <v>115</v>
      </c>
      <c r="D719" s="3">
        <f t="shared" si="1"/>
        <v>0.12832459666035068</v>
      </c>
    </row>
    <row r="720" spans="1:4" ht="12.5">
      <c r="A720" s="1">
        <v>715</v>
      </c>
      <c r="B720" s="1">
        <v>2315</v>
      </c>
      <c r="C720" s="1">
        <v>135</v>
      </c>
      <c r="D720" s="3">
        <f t="shared" si="1"/>
        <v>0.1506419178186725</v>
      </c>
    </row>
    <row r="721" spans="1:4" ht="12.5">
      <c r="A721" s="1">
        <v>716</v>
      </c>
      <c r="B721" s="1">
        <v>2316</v>
      </c>
      <c r="C721" s="1">
        <v>145</v>
      </c>
      <c r="D721" s="3">
        <f t="shared" si="1"/>
        <v>0.16180057839783346</v>
      </c>
    </row>
    <row r="722" spans="1:4" ht="12.5">
      <c r="A722" s="1">
        <v>717</v>
      </c>
      <c r="B722" s="1">
        <v>2317</v>
      </c>
      <c r="C722" s="1">
        <v>116</v>
      </c>
      <c r="D722" s="3">
        <f t="shared" si="1"/>
        <v>0.12944046271826676</v>
      </c>
    </row>
    <row r="723" spans="1:4" ht="12.5">
      <c r="A723" s="1">
        <v>718</v>
      </c>
      <c r="B723" s="1">
        <v>2318</v>
      </c>
      <c r="C723" s="1">
        <v>111</v>
      </c>
      <c r="D723" s="3">
        <f t="shared" si="1"/>
        <v>0.12386113242868631</v>
      </c>
    </row>
    <row r="724" spans="1:4" ht="12.5">
      <c r="A724" s="1">
        <v>719</v>
      </c>
      <c r="B724" s="1">
        <v>2319</v>
      </c>
      <c r="C724" s="1">
        <v>130</v>
      </c>
      <c r="D724" s="3">
        <f t="shared" si="1"/>
        <v>0.14506258752909207</v>
      </c>
    </row>
    <row r="725" spans="1:4" ht="12.5">
      <c r="A725" s="1">
        <v>720</v>
      </c>
      <c r="B725" s="1">
        <v>2320</v>
      </c>
      <c r="C725" s="1">
        <v>104</v>
      </c>
      <c r="D725" s="3">
        <f t="shared" si="1"/>
        <v>0.11605007002327365</v>
      </c>
    </row>
    <row r="726" spans="1:4" ht="12.5">
      <c r="A726" s="1">
        <v>721</v>
      </c>
      <c r="B726" s="1">
        <v>2321</v>
      </c>
      <c r="C726" s="1">
        <v>123</v>
      </c>
      <c r="D726" s="3">
        <f t="shared" si="1"/>
        <v>0.13725152512367944</v>
      </c>
    </row>
    <row r="727" spans="1:4" ht="12.5">
      <c r="A727" s="1">
        <v>722</v>
      </c>
      <c r="B727" s="1">
        <v>2322</v>
      </c>
      <c r="C727" s="1">
        <v>115</v>
      </c>
      <c r="D727" s="3">
        <f t="shared" si="1"/>
        <v>0.12832459666035068</v>
      </c>
    </row>
    <row r="728" spans="1:4" ht="12.5">
      <c r="A728" s="1">
        <v>723</v>
      </c>
      <c r="B728" s="1">
        <v>2323</v>
      </c>
      <c r="C728" s="1">
        <v>109</v>
      </c>
      <c r="D728" s="3">
        <f t="shared" si="1"/>
        <v>0.12162940031285412</v>
      </c>
    </row>
    <row r="729" spans="1:4" ht="12.5">
      <c r="A729" s="1">
        <v>724</v>
      </c>
      <c r="B729" s="1">
        <v>2324</v>
      </c>
      <c r="C729" s="1">
        <v>105</v>
      </c>
      <c r="D729" s="3">
        <f t="shared" si="1"/>
        <v>0.11716593608118975</v>
      </c>
    </row>
    <row r="730" spans="1:4" ht="12.5">
      <c r="A730" s="1">
        <v>725</v>
      </c>
      <c r="B730" s="1">
        <v>2325</v>
      </c>
      <c r="C730" s="1">
        <v>124</v>
      </c>
      <c r="D730" s="3">
        <f t="shared" si="1"/>
        <v>0.13836739118159549</v>
      </c>
    </row>
    <row r="731" spans="1:4" ht="12.5">
      <c r="A731" s="1">
        <v>726</v>
      </c>
      <c r="B731" s="1">
        <v>2326</v>
      </c>
      <c r="C731" s="1">
        <v>113</v>
      </c>
      <c r="D731" s="3">
        <f t="shared" si="1"/>
        <v>0.12609286454451848</v>
      </c>
    </row>
    <row r="732" spans="1:4" ht="12.5">
      <c r="A732" s="1">
        <v>727</v>
      </c>
      <c r="B732" s="1">
        <v>2327</v>
      </c>
      <c r="C732" s="1">
        <v>131</v>
      </c>
      <c r="D732" s="3">
        <f t="shared" si="1"/>
        <v>0.14617845358700815</v>
      </c>
    </row>
    <row r="733" spans="1:4" ht="12.5">
      <c r="A733" s="1">
        <v>728</v>
      </c>
      <c r="B733" s="1">
        <v>2328</v>
      </c>
      <c r="C733" s="1">
        <v>101</v>
      </c>
      <c r="D733" s="3">
        <f t="shared" si="1"/>
        <v>0.11270247184952538</v>
      </c>
    </row>
    <row r="734" spans="1:4" ht="12.5">
      <c r="A734" s="1">
        <v>729</v>
      </c>
      <c r="B734" s="1">
        <v>2329</v>
      </c>
      <c r="C734" s="1">
        <v>111</v>
      </c>
      <c r="D734" s="3">
        <f t="shared" si="1"/>
        <v>0.12386113242868631</v>
      </c>
    </row>
    <row r="735" spans="1:4" ht="12.5">
      <c r="A735" s="1">
        <v>730</v>
      </c>
      <c r="B735" s="1">
        <v>2330</v>
      </c>
      <c r="C735" s="1">
        <v>116</v>
      </c>
      <c r="D735" s="3">
        <f t="shared" si="1"/>
        <v>0.12944046271826676</v>
      </c>
    </row>
    <row r="736" spans="1:4" ht="12.5">
      <c r="A736" s="1">
        <v>731</v>
      </c>
      <c r="B736" s="1">
        <v>2331</v>
      </c>
      <c r="C736" s="1">
        <v>106</v>
      </c>
      <c r="D736" s="3">
        <f t="shared" si="1"/>
        <v>0.11828180213910584</v>
      </c>
    </row>
    <row r="737" spans="1:4" ht="12.5">
      <c r="A737" s="1">
        <v>732</v>
      </c>
      <c r="B737" s="1">
        <v>2332</v>
      </c>
      <c r="C737" s="1">
        <v>120</v>
      </c>
      <c r="D737" s="3">
        <f t="shared" si="1"/>
        <v>0.13390392694993114</v>
      </c>
    </row>
    <row r="738" spans="1:4" ht="12.5">
      <c r="A738" s="1">
        <v>733</v>
      </c>
      <c r="B738" s="1">
        <v>2333</v>
      </c>
      <c r="C738" s="1">
        <v>126</v>
      </c>
      <c r="D738" s="3">
        <f t="shared" si="1"/>
        <v>0.14059912329742769</v>
      </c>
    </row>
    <row r="739" spans="1:4" ht="12.5">
      <c r="A739" s="1">
        <v>734</v>
      </c>
      <c r="B739" s="1">
        <v>2334</v>
      </c>
      <c r="C739" s="1">
        <v>99</v>
      </c>
      <c r="D739" s="3">
        <f t="shared" si="1"/>
        <v>0.11047073973369319</v>
      </c>
    </row>
    <row r="740" spans="1:4" ht="12.5">
      <c r="A740" s="1">
        <v>735</v>
      </c>
      <c r="B740" s="1">
        <v>2335</v>
      </c>
      <c r="C740" s="1">
        <v>117</v>
      </c>
      <c r="D740" s="3">
        <f t="shared" si="1"/>
        <v>0.13055632877618287</v>
      </c>
    </row>
    <row r="741" spans="1:4" ht="12.5">
      <c r="A741" s="1">
        <v>736</v>
      </c>
      <c r="B741" s="1">
        <v>2336</v>
      </c>
      <c r="C741" s="1">
        <v>97</v>
      </c>
      <c r="D741" s="3">
        <f t="shared" si="1"/>
        <v>0.108239007617861</v>
      </c>
    </row>
    <row r="742" spans="1:4" ht="12.5">
      <c r="A742" s="1">
        <v>737</v>
      </c>
      <c r="B742" s="1">
        <v>2337</v>
      </c>
      <c r="C742" s="1">
        <v>116</v>
      </c>
      <c r="D742" s="3">
        <f t="shared" si="1"/>
        <v>0.12944046271826676</v>
      </c>
    </row>
    <row r="743" spans="1:4" ht="12.5">
      <c r="A743" s="1">
        <v>738</v>
      </c>
      <c r="B743" s="1">
        <v>2338</v>
      </c>
      <c r="C743" s="1">
        <v>85</v>
      </c>
      <c r="D743" s="3">
        <f t="shared" si="1"/>
        <v>9.4848614922867891E-2</v>
      </c>
    </row>
    <row r="744" spans="1:4" ht="12.5">
      <c r="A744" s="1">
        <v>739</v>
      </c>
      <c r="B744" s="1">
        <v>2339</v>
      </c>
      <c r="C744" s="1">
        <v>108</v>
      </c>
      <c r="D744" s="3">
        <f t="shared" si="1"/>
        <v>0.12051353425493803</v>
      </c>
    </row>
    <row r="745" spans="1:4" ht="12.5">
      <c r="A745" s="1">
        <v>740</v>
      </c>
      <c r="B745" s="1">
        <v>2340</v>
      </c>
      <c r="C745" s="1">
        <v>108</v>
      </c>
      <c r="D745" s="3">
        <f t="shared" si="1"/>
        <v>0.12051353425493803</v>
      </c>
    </row>
    <row r="746" spans="1:4" ht="12.5">
      <c r="A746" s="1">
        <v>741</v>
      </c>
      <c r="B746" s="1">
        <v>2341</v>
      </c>
      <c r="C746" s="1">
        <v>89</v>
      </c>
      <c r="D746" s="3">
        <f t="shared" si="1"/>
        <v>9.931207915453226E-2</v>
      </c>
    </row>
    <row r="747" spans="1:4" ht="12.5">
      <c r="A747" s="1">
        <v>742</v>
      </c>
      <c r="B747" s="1">
        <v>2342</v>
      </c>
      <c r="C747" s="1">
        <v>92</v>
      </c>
      <c r="D747" s="3">
        <f t="shared" si="1"/>
        <v>0.10265967732828053</v>
      </c>
    </row>
    <row r="748" spans="1:4" ht="12.5">
      <c r="A748" s="1">
        <v>743</v>
      </c>
      <c r="B748" s="1">
        <v>2343</v>
      </c>
      <c r="C748" s="1">
        <v>107</v>
      </c>
      <c r="D748" s="3">
        <f t="shared" si="1"/>
        <v>0.11939766819702194</v>
      </c>
    </row>
    <row r="749" spans="1:4" ht="12.5">
      <c r="A749" s="1">
        <v>744</v>
      </c>
      <c r="B749" s="1">
        <v>2344</v>
      </c>
      <c r="C749" s="1">
        <v>85</v>
      </c>
      <c r="D749" s="3">
        <f t="shared" si="1"/>
        <v>9.4848614922867891E-2</v>
      </c>
    </row>
    <row r="750" spans="1:4" ht="12.5">
      <c r="A750" s="1">
        <v>745</v>
      </c>
      <c r="B750" s="1">
        <v>2345</v>
      </c>
      <c r="C750" s="1">
        <v>88</v>
      </c>
      <c r="D750" s="3">
        <f t="shared" si="1"/>
        <v>9.8196213096616164E-2</v>
      </c>
    </row>
    <row r="751" spans="1:4" ht="12.5">
      <c r="A751" s="1">
        <v>746</v>
      </c>
      <c r="B751" s="1">
        <v>2346</v>
      </c>
      <c r="C751" s="1">
        <v>89</v>
      </c>
      <c r="D751" s="3">
        <f t="shared" si="1"/>
        <v>9.931207915453226E-2</v>
      </c>
    </row>
    <row r="752" spans="1:4" ht="12.5">
      <c r="A752" s="1">
        <v>747</v>
      </c>
      <c r="B752" s="1">
        <v>2347</v>
      </c>
      <c r="C752" s="1">
        <v>65</v>
      </c>
      <c r="D752" s="3">
        <f t="shared" si="1"/>
        <v>7.2531293764546034E-2</v>
      </c>
    </row>
    <row r="753" spans="1:4" ht="12.5">
      <c r="A753" s="1">
        <v>748</v>
      </c>
      <c r="B753" s="1">
        <v>2348</v>
      </c>
      <c r="C753" s="1">
        <v>83</v>
      </c>
      <c r="D753" s="3">
        <f t="shared" si="1"/>
        <v>9.26168828070357E-2</v>
      </c>
    </row>
    <row r="754" spans="1:4" ht="12.5">
      <c r="A754" s="1">
        <v>749</v>
      </c>
      <c r="B754" s="1">
        <v>2349</v>
      </c>
      <c r="C754" s="1">
        <v>85</v>
      </c>
      <c r="D754" s="3">
        <f t="shared" si="1"/>
        <v>9.4848614922867891E-2</v>
      </c>
    </row>
    <row r="755" spans="1:4" ht="12.5">
      <c r="A755" s="1">
        <v>750</v>
      </c>
      <c r="B755" s="1">
        <v>2350</v>
      </c>
      <c r="C755" s="1">
        <v>81</v>
      </c>
      <c r="D755" s="3">
        <f t="shared" si="1"/>
        <v>9.0385150691203509E-2</v>
      </c>
    </row>
    <row r="756" spans="1:4" ht="12.5">
      <c r="A756" s="1">
        <v>751</v>
      </c>
      <c r="B756" s="1">
        <v>2351</v>
      </c>
      <c r="C756" s="1">
        <v>84</v>
      </c>
      <c r="D756" s="3">
        <f t="shared" si="1"/>
        <v>9.3732748864951795E-2</v>
      </c>
    </row>
    <row r="757" spans="1:4" ht="12.5">
      <c r="A757" s="1">
        <v>752</v>
      </c>
      <c r="B757" s="1">
        <v>2352</v>
      </c>
      <c r="C757" s="1">
        <v>96</v>
      </c>
      <c r="D757" s="3">
        <f t="shared" si="1"/>
        <v>0.10712314155994491</v>
      </c>
    </row>
    <row r="758" spans="1:4" ht="12.5">
      <c r="A758" s="1">
        <v>753</v>
      </c>
      <c r="B758" s="1">
        <v>2353</v>
      </c>
      <c r="C758" s="1">
        <v>92</v>
      </c>
      <c r="D758" s="3">
        <f t="shared" si="1"/>
        <v>0.10265967732828053</v>
      </c>
    </row>
    <row r="759" spans="1:4" ht="12.5">
      <c r="A759" s="1">
        <v>754</v>
      </c>
      <c r="B759" s="1">
        <v>2354</v>
      </c>
      <c r="C759" s="1">
        <v>82</v>
      </c>
      <c r="D759" s="3">
        <f t="shared" si="1"/>
        <v>9.1501016749119604E-2</v>
      </c>
    </row>
    <row r="760" spans="1:4" ht="12.5">
      <c r="A760" s="1">
        <v>755</v>
      </c>
      <c r="B760" s="1">
        <v>2355</v>
      </c>
      <c r="C760" s="1">
        <v>73</v>
      </c>
      <c r="D760" s="3">
        <f t="shared" si="1"/>
        <v>8.1458222227874785E-2</v>
      </c>
    </row>
    <row r="761" spans="1:4" ht="12.5">
      <c r="A761" s="1">
        <v>756</v>
      </c>
      <c r="B761" s="1">
        <v>2356</v>
      </c>
      <c r="C761" s="1">
        <v>81</v>
      </c>
      <c r="D761" s="3">
        <f t="shared" si="1"/>
        <v>9.0385150691203509E-2</v>
      </c>
    </row>
    <row r="762" spans="1:4" ht="12.5">
      <c r="A762" s="1">
        <v>757</v>
      </c>
      <c r="B762" s="1">
        <v>2357</v>
      </c>
      <c r="C762" s="1">
        <v>63</v>
      </c>
      <c r="D762" s="3">
        <f t="shared" si="1"/>
        <v>7.0299561648713843E-2</v>
      </c>
    </row>
    <row r="763" spans="1:4" ht="12.5">
      <c r="A763" s="1">
        <v>758</v>
      </c>
      <c r="B763" s="1">
        <v>2358</v>
      </c>
      <c r="C763" s="1">
        <v>80</v>
      </c>
      <c r="D763" s="3">
        <f t="shared" si="1"/>
        <v>8.9269284633287427E-2</v>
      </c>
    </row>
    <row r="764" spans="1:4" ht="12.5">
      <c r="A764" s="1">
        <v>759</v>
      </c>
      <c r="B764" s="1">
        <v>2359</v>
      </c>
      <c r="C764" s="1">
        <v>85</v>
      </c>
      <c r="D764" s="3">
        <f t="shared" si="1"/>
        <v>9.4848614922867891E-2</v>
      </c>
    </row>
    <row r="765" spans="1:4" ht="12.5">
      <c r="A765" s="1">
        <v>760</v>
      </c>
      <c r="B765" s="1">
        <v>2360</v>
      </c>
      <c r="C765" s="1">
        <v>86</v>
      </c>
      <c r="D765" s="3">
        <f t="shared" si="1"/>
        <v>9.5964480980783973E-2</v>
      </c>
    </row>
    <row r="766" spans="1:4" ht="12.5">
      <c r="A766" s="1">
        <v>761</v>
      </c>
      <c r="B766" s="1">
        <v>2361</v>
      </c>
      <c r="C766" s="1">
        <v>81</v>
      </c>
      <c r="D766" s="3">
        <f t="shared" si="1"/>
        <v>9.0385150691203509E-2</v>
      </c>
    </row>
    <row r="767" spans="1:4" ht="12.5">
      <c r="A767" s="1">
        <v>762</v>
      </c>
      <c r="B767" s="1">
        <v>2362</v>
      </c>
      <c r="C767" s="1">
        <v>83</v>
      </c>
      <c r="D767" s="3">
        <f t="shared" si="1"/>
        <v>9.26168828070357E-2</v>
      </c>
    </row>
    <row r="768" spans="1:4" ht="12.5">
      <c r="A768" s="1">
        <v>763</v>
      </c>
      <c r="B768" s="1">
        <v>2363</v>
      </c>
      <c r="C768" s="1">
        <v>86</v>
      </c>
      <c r="D768" s="3">
        <f t="shared" si="1"/>
        <v>9.5964480980783973E-2</v>
      </c>
    </row>
    <row r="769" spans="1:4" ht="12.5">
      <c r="A769" s="1">
        <v>764</v>
      </c>
      <c r="B769" s="1">
        <v>2364</v>
      </c>
      <c r="C769" s="1">
        <v>75</v>
      </c>
      <c r="D769" s="3">
        <f t="shared" si="1"/>
        <v>8.3689954343706963E-2</v>
      </c>
    </row>
    <row r="770" spans="1:4" ht="12.5">
      <c r="A770" s="1">
        <v>765</v>
      </c>
      <c r="B770" s="1">
        <v>2365</v>
      </c>
      <c r="C770" s="1">
        <v>69</v>
      </c>
      <c r="D770" s="3">
        <f t="shared" si="1"/>
        <v>7.6994757996210403E-2</v>
      </c>
    </row>
    <row r="771" spans="1:4" ht="12.5">
      <c r="A771" s="1">
        <v>766</v>
      </c>
      <c r="B771" s="1">
        <v>2366</v>
      </c>
      <c r="C771" s="1">
        <v>60</v>
      </c>
      <c r="D771" s="3">
        <f t="shared" si="1"/>
        <v>6.695196347496557E-2</v>
      </c>
    </row>
    <row r="772" spans="1:4" ht="12.5">
      <c r="A772" s="1">
        <v>767</v>
      </c>
      <c r="B772" s="1">
        <v>2367</v>
      </c>
      <c r="C772" s="1">
        <v>67</v>
      </c>
      <c r="D772" s="3">
        <f t="shared" si="1"/>
        <v>7.4763025880378225E-2</v>
      </c>
    </row>
    <row r="773" spans="1:4" ht="12.5">
      <c r="A773" s="1">
        <v>768</v>
      </c>
      <c r="B773" s="1">
        <v>2368</v>
      </c>
      <c r="C773" s="1">
        <v>78</v>
      </c>
      <c r="D773" s="3">
        <f t="shared" si="1"/>
        <v>8.7037552517455249E-2</v>
      </c>
    </row>
    <row r="774" spans="1:4" ht="12.5">
      <c r="A774" s="1">
        <v>769</v>
      </c>
      <c r="B774" s="1">
        <v>2369</v>
      </c>
      <c r="C774" s="1">
        <v>58</v>
      </c>
      <c r="D774" s="3">
        <f t="shared" si="1"/>
        <v>6.4720231359133379E-2</v>
      </c>
    </row>
    <row r="775" spans="1:4" ht="12.5">
      <c r="A775" s="1">
        <v>770</v>
      </c>
      <c r="B775" s="1">
        <v>2370</v>
      </c>
      <c r="C775" s="1">
        <v>54</v>
      </c>
      <c r="D775" s="3">
        <f t="shared" si="1"/>
        <v>6.0256767127469017E-2</v>
      </c>
    </row>
    <row r="776" spans="1:4" ht="12.5">
      <c r="A776" s="1">
        <v>771</v>
      </c>
      <c r="B776" s="1">
        <v>2371</v>
      </c>
      <c r="C776" s="1">
        <v>72</v>
      </c>
      <c r="D776" s="3">
        <f t="shared" si="1"/>
        <v>8.034235616995869E-2</v>
      </c>
    </row>
    <row r="777" spans="1:4" ht="12.5">
      <c r="A777" s="1">
        <v>772</v>
      </c>
      <c r="B777" s="1">
        <v>2372</v>
      </c>
      <c r="C777" s="1">
        <v>80</v>
      </c>
      <c r="D777" s="3">
        <f t="shared" si="1"/>
        <v>8.9269284633287427E-2</v>
      </c>
    </row>
    <row r="778" spans="1:4" ht="12.5">
      <c r="A778" s="1">
        <v>773</v>
      </c>
      <c r="B778" s="1">
        <v>2373</v>
      </c>
      <c r="C778" s="1">
        <v>60</v>
      </c>
      <c r="D778" s="3">
        <f t="shared" si="1"/>
        <v>6.695196347496557E-2</v>
      </c>
    </row>
    <row r="779" spans="1:4" ht="12.5">
      <c r="A779" s="1">
        <v>774</v>
      </c>
      <c r="B779" s="1">
        <v>2374</v>
      </c>
      <c r="C779" s="1">
        <v>63</v>
      </c>
      <c r="D779" s="3">
        <f t="shared" si="1"/>
        <v>7.0299561648713843E-2</v>
      </c>
    </row>
    <row r="780" spans="1:4" ht="12.5">
      <c r="A780" s="1">
        <v>775</v>
      </c>
      <c r="B780" s="1">
        <v>2375</v>
      </c>
      <c r="C780" s="1">
        <v>66</v>
      </c>
      <c r="D780" s="3">
        <f t="shared" si="1"/>
        <v>7.364715982246213E-2</v>
      </c>
    </row>
    <row r="781" spans="1:4" ht="12.5">
      <c r="A781" s="1">
        <v>776</v>
      </c>
      <c r="B781" s="1">
        <v>2376</v>
      </c>
      <c r="C781" s="1">
        <v>84</v>
      </c>
      <c r="D781" s="3">
        <f t="shared" si="1"/>
        <v>9.3732748864951795E-2</v>
      </c>
    </row>
    <row r="782" spans="1:4" ht="12.5">
      <c r="A782" s="1">
        <v>777</v>
      </c>
      <c r="B782" s="1">
        <v>2377</v>
      </c>
      <c r="C782" s="1">
        <v>66</v>
      </c>
      <c r="D782" s="3">
        <f t="shared" si="1"/>
        <v>7.364715982246213E-2</v>
      </c>
    </row>
    <row r="783" spans="1:4" ht="12.5">
      <c r="A783" s="1">
        <v>778</v>
      </c>
      <c r="B783" s="1">
        <v>2378</v>
      </c>
      <c r="C783" s="1">
        <v>68</v>
      </c>
      <c r="D783" s="3">
        <f t="shared" si="1"/>
        <v>7.5878891938294307E-2</v>
      </c>
    </row>
    <row r="784" spans="1:4" ht="12.5">
      <c r="A784" s="1">
        <v>779</v>
      </c>
      <c r="B784" s="1">
        <v>2379</v>
      </c>
      <c r="C784" s="1">
        <v>57</v>
      </c>
      <c r="D784" s="3">
        <f t="shared" si="1"/>
        <v>6.3604365301217283E-2</v>
      </c>
    </row>
    <row r="785" spans="1:4" ht="12.5">
      <c r="A785" s="1">
        <v>780</v>
      </c>
      <c r="B785" s="1">
        <v>2380</v>
      </c>
      <c r="C785" s="1">
        <v>54</v>
      </c>
      <c r="D785" s="3">
        <f t="shared" si="1"/>
        <v>6.0256767127469017E-2</v>
      </c>
    </row>
    <row r="786" spans="1:4" ht="12.5">
      <c r="A786" s="1">
        <v>781</v>
      </c>
      <c r="B786" s="1">
        <v>2381</v>
      </c>
      <c r="C786" s="1">
        <v>70</v>
      </c>
      <c r="D786" s="3">
        <f t="shared" si="1"/>
        <v>7.8110624054126498E-2</v>
      </c>
    </row>
    <row r="787" spans="1:4" ht="12.5">
      <c r="A787" s="1">
        <v>782</v>
      </c>
      <c r="B787" s="1">
        <v>2382</v>
      </c>
      <c r="C787" s="1">
        <v>66</v>
      </c>
      <c r="D787" s="3">
        <f t="shared" si="1"/>
        <v>7.364715982246213E-2</v>
      </c>
    </row>
    <row r="788" spans="1:4" ht="12.5">
      <c r="A788" s="1">
        <v>783</v>
      </c>
      <c r="B788" s="1">
        <v>2383</v>
      </c>
      <c r="C788" s="1">
        <v>49</v>
      </c>
      <c r="D788" s="3">
        <f t="shared" si="1"/>
        <v>5.4677436837888546E-2</v>
      </c>
    </row>
    <row r="789" spans="1:4" ht="12.5">
      <c r="A789" s="1">
        <v>784</v>
      </c>
      <c r="B789" s="1">
        <v>2384</v>
      </c>
      <c r="C789" s="1">
        <v>51</v>
      </c>
      <c r="D789" s="3">
        <f t="shared" si="1"/>
        <v>5.6909168953720737E-2</v>
      </c>
    </row>
    <row r="790" spans="1:4" ht="12.5">
      <c r="A790" s="1">
        <v>785</v>
      </c>
      <c r="B790" s="1">
        <v>2385</v>
      </c>
      <c r="C790" s="1">
        <v>61</v>
      </c>
      <c r="D790" s="3">
        <f t="shared" si="1"/>
        <v>6.8067829532881666E-2</v>
      </c>
    </row>
    <row r="791" spans="1:4" ht="12.5">
      <c r="A791" s="1">
        <v>786</v>
      </c>
      <c r="B791" s="1">
        <v>2386</v>
      </c>
      <c r="C791" s="1">
        <v>44</v>
      </c>
      <c r="D791" s="3">
        <f t="shared" si="1"/>
        <v>4.9098106548308082E-2</v>
      </c>
    </row>
    <row r="792" spans="1:4" ht="12.5">
      <c r="A792" s="1">
        <v>787</v>
      </c>
      <c r="B792" s="1">
        <v>2387</v>
      </c>
      <c r="C792" s="1">
        <v>68</v>
      </c>
      <c r="D792" s="3">
        <f t="shared" si="1"/>
        <v>7.5878891938294307E-2</v>
      </c>
    </row>
    <row r="793" spans="1:4" ht="12.5">
      <c r="A793" s="1">
        <v>788</v>
      </c>
      <c r="B793" s="1">
        <v>2388</v>
      </c>
      <c r="C793" s="1">
        <v>40</v>
      </c>
      <c r="D793" s="3">
        <f t="shared" si="1"/>
        <v>4.4634642316643713E-2</v>
      </c>
    </row>
    <row r="794" spans="1:4" ht="12.5">
      <c r="A794" s="1">
        <v>789</v>
      </c>
      <c r="B794" s="1">
        <v>2389</v>
      </c>
      <c r="C794" s="1">
        <v>48</v>
      </c>
      <c r="D794" s="3">
        <f t="shared" si="1"/>
        <v>5.3561570779972457E-2</v>
      </c>
    </row>
    <row r="795" spans="1:4" ht="12.5">
      <c r="A795" s="1">
        <v>790</v>
      </c>
      <c r="B795" s="1">
        <v>2390</v>
      </c>
      <c r="C795" s="1">
        <v>49</v>
      </c>
      <c r="D795" s="3">
        <f t="shared" si="1"/>
        <v>5.4677436837888546E-2</v>
      </c>
    </row>
    <row r="796" spans="1:4" ht="12.5">
      <c r="A796" s="1">
        <v>791</v>
      </c>
      <c r="B796" s="1">
        <v>2391</v>
      </c>
      <c r="C796" s="1">
        <v>50</v>
      </c>
      <c r="D796" s="3">
        <f t="shared" si="1"/>
        <v>5.5793302895804642E-2</v>
      </c>
    </row>
    <row r="797" spans="1:4" ht="12.5">
      <c r="A797" s="1">
        <v>792</v>
      </c>
      <c r="B797" s="1">
        <v>2392</v>
      </c>
      <c r="C797" s="1">
        <v>55</v>
      </c>
      <c r="D797" s="3">
        <f t="shared" si="1"/>
        <v>6.1372633185385106E-2</v>
      </c>
    </row>
    <row r="798" spans="1:4" ht="12.5">
      <c r="A798" s="1">
        <v>793</v>
      </c>
      <c r="B798" s="1">
        <v>2393</v>
      </c>
      <c r="C798" s="1">
        <v>44</v>
      </c>
      <c r="D798" s="3">
        <f t="shared" si="1"/>
        <v>4.9098106548308082E-2</v>
      </c>
    </row>
    <row r="799" spans="1:4" ht="12.5">
      <c r="A799" s="1">
        <v>794</v>
      </c>
      <c r="B799" s="1">
        <v>2394</v>
      </c>
      <c r="C799" s="1">
        <v>46</v>
      </c>
      <c r="D799" s="3">
        <f t="shared" si="1"/>
        <v>5.1329838664140266E-2</v>
      </c>
    </row>
    <row r="800" spans="1:4" ht="12.5">
      <c r="A800" s="1">
        <v>795</v>
      </c>
      <c r="B800" s="1">
        <v>2395</v>
      </c>
      <c r="C800" s="1">
        <v>57</v>
      </c>
      <c r="D800" s="3">
        <f t="shared" si="1"/>
        <v>6.3604365301217283E-2</v>
      </c>
    </row>
    <row r="801" spans="1:4" ht="12.5">
      <c r="A801" s="1">
        <v>796</v>
      </c>
      <c r="B801" s="1">
        <v>2396</v>
      </c>
      <c r="C801" s="1">
        <v>42</v>
      </c>
      <c r="D801" s="3">
        <f t="shared" si="1"/>
        <v>4.6866374432475898E-2</v>
      </c>
    </row>
    <row r="802" spans="1:4" ht="12.5">
      <c r="A802" s="1">
        <v>797</v>
      </c>
      <c r="B802" s="1">
        <v>2397</v>
      </c>
      <c r="C802" s="1">
        <v>52</v>
      </c>
      <c r="D802" s="3">
        <f t="shared" si="1"/>
        <v>5.8025035011636826E-2</v>
      </c>
    </row>
    <row r="803" spans="1:4" ht="12.5">
      <c r="A803" s="1">
        <v>798</v>
      </c>
      <c r="B803" s="1">
        <v>2398</v>
      </c>
      <c r="C803" s="1">
        <v>55</v>
      </c>
      <c r="D803" s="3">
        <f t="shared" si="1"/>
        <v>6.1372633185385106E-2</v>
      </c>
    </row>
    <row r="804" spans="1:4" ht="12.5">
      <c r="A804" s="1">
        <v>799</v>
      </c>
      <c r="B804" s="1">
        <v>2399</v>
      </c>
      <c r="C804" s="1">
        <v>43</v>
      </c>
      <c r="D804" s="3">
        <f t="shared" si="1"/>
        <v>4.7982240490391986E-2</v>
      </c>
    </row>
    <row r="805" spans="1:4" ht="12.5">
      <c r="A805" s="1">
        <v>800</v>
      </c>
      <c r="B805" s="1">
        <v>2400</v>
      </c>
      <c r="C805" s="1">
        <v>41</v>
      </c>
      <c r="D805" s="3">
        <f t="shared" si="1"/>
        <v>4.5750508374559802E-2</v>
      </c>
    </row>
    <row r="806" spans="1:4" ht="12.5">
      <c r="A806" s="1">
        <v>801</v>
      </c>
      <c r="B806" s="1">
        <v>2401</v>
      </c>
      <c r="C806" s="1">
        <v>39</v>
      </c>
      <c r="D806" s="3">
        <f t="shared" si="1"/>
        <v>4.3518776258727625E-2</v>
      </c>
    </row>
    <row r="807" spans="1:4" ht="12.5">
      <c r="A807" s="1">
        <v>802</v>
      </c>
      <c r="B807" s="1">
        <v>2402</v>
      </c>
      <c r="C807" s="1">
        <v>38</v>
      </c>
      <c r="D807" s="3">
        <f t="shared" si="1"/>
        <v>4.2402910200811529E-2</v>
      </c>
    </row>
    <row r="808" spans="1:4" ht="12.5">
      <c r="A808" s="1">
        <v>803</v>
      </c>
      <c r="B808" s="1">
        <v>2403</v>
      </c>
      <c r="C808" s="1">
        <v>39</v>
      </c>
      <c r="D808" s="3">
        <f t="shared" si="1"/>
        <v>4.3518776258727625E-2</v>
      </c>
    </row>
    <row r="809" spans="1:4" ht="12.5">
      <c r="A809" s="1">
        <v>804</v>
      </c>
      <c r="B809" s="1">
        <v>2404</v>
      </c>
      <c r="C809" s="1">
        <v>43</v>
      </c>
      <c r="D809" s="3">
        <f t="shared" si="1"/>
        <v>4.7982240490391986E-2</v>
      </c>
    </row>
    <row r="810" spans="1:4" ht="12.5">
      <c r="A810" s="1">
        <v>805</v>
      </c>
      <c r="B810" s="1">
        <v>2405</v>
      </c>
      <c r="C810" s="1">
        <v>48</v>
      </c>
      <c r="D810" s="3">
        <f t="shared" si="1"/>
        <v>5.3561570779972457E-2</v>
      </c>
    </row>
    <row r="811" spans="1:4" ht="12.5">
      <c r="A811" s="1">
        <v>806</v>
      </c>
      <c r="B811" s="1">
        <v>2406</v>
      </c>
      <c r="C811" s="1">
        <v>35</v>
      </c>
      <c r="D811" s="3">
        <f t="shared" si="1"/>
        <v>3.9055312027063249E-2</v>
      </c>
    </row>
    <row r="812" spans="1:4" ht="12.5">
      <c r="A812" s="1">
        <v>807</v>
      </c>
      <c r="B812" s="1">
        <v>2407</v>
      </c>
      <c r="C812" s="1">
        <v>30</v>
      </c>
      <c r="D812" s="3">
        <f t="shared" si="1"/>
        <v>3.3475981737482785E-2</v>
      </c>
    </row>
    <row r="813" spans="1:4" ht="12.5">
      <c r="A813" s="1">
        <v>808</v>
      </c>
      <c r="B813" s="1">
        <v>2408</v>
      </c>
      <c r="C813" s="1">
        <v>34</v>
      </c>
      <c r="D813" s="3">
        <f t="shared" si="1"/>
        <v>3.7939445969147154E-2</v>
      </c>
    </row>
    <row r="814" spans="1:4" ht="12.5">
      <c r="A814" s="1">
        <v>809</v>
      </c>
      <c r="B814" s="1">
        <v>2409</v>
      </c>
      <c r="C814" s="1">
        <v>36</v>
      </c>
      <c r="D814" s="3">
        <f t="shared" si="1"/>
        <v>4.0171178084979345E-2</v>
      </c>
    </row>
    <row r="815" spans="1:4" ht="12.5">
      <c r="A815" s="1">
        <v>810</v>
      </c>
      <c r="B815" s="1">
        <v>2410</v>
      </c>
      <c r="C815" s="1">
        <v>32</v>
      </c>
      <c r="D815" s="3">
        <f t="shared" si="1"/>
        <v>3.5707713853314969E-2</v>
      </c>
    </row>
    <row r="816" spans="1:4" ht="12.5">
      <c r="A816" s="1">
        <v>811</v>
      </c>
      <c r="B816" s="1">
        <v>2411</v>
      </c>
      <c r="C816" s="1">
        <v>46</v>
      </c>
      <c r="D816" s="3">
        <f t="shared" si="1"/>
        <v>5.1329838664140266E-2</v>
      </c>
    </row>
    <row r="817" spans="1:4" ht="12.5">
      <c r="A817" s="1">
        <v>812</v>
      </c>
      <c r="B817" s="1">
        <v>2412</v>
      </c>
      <c r="C817" s="1">
        <v>39</v>
      </c>
      <c r="D817" s="3">
        <f t="shared" si="1"/>
        <v>4.3518776258727625E-2</v>
      </c>
    </row>
    <row r="818" spans="1:4" ht="12.5">
      <c r="A818" s="1">
        <v>813</v>
      </c>
      <c r="B818" s="1">
        <v>2413</v>
      </c>
      <c r="C818" s="1">
        <v>43</v>
      </c>
      <c r="D818" s="3">
        <f t="shared" si="1"/>
        <v>4.7982240490391986E-2</v>
      </c>
    </row>
    <row r="819" spans="1:4" ht="12.5">
      <c r="A819" s="1">
        <v>814</v>
      </c>
      <c r="B819" s="1">
        <v>2414</v>
      </c>
      <c r="C819" s="1">
        <v>38</v>
      </c>
      <c r="D819" s="3">
        <f t="shared" si="1"/>
        <v>4.2402910200811529E-2</v>
      </c>
    </row>
    <row r="820" spans="1:4" ht="12.5">
      <c r="A820" s="1">
        <v>815</v>
      </c>
      <c r="B820" s="1">
        <v>2415</v>
      </c>
      <c r="C820" s="1">
        <v>38</v>
      </c>
      <c r="D820" s="3">
        <f t="shared" si="1"/>
        <v>4.2402910200811529E-2</v>
      </c>
    </row>
    <row r="821" spans="1:4" ht="12.5">
      <c r="A821" s="1">
        <v>816</v>
      </c>
      <c r="B821" s="1">
        <v>2416</v>
      </c>
      <c r="C821" s="1">
        <v>41</v>
      </c>
      <c r="D821" s="3">
        <f t="shared" si="1"/>
        <v>4.5750508374559802E-2</v>
      </c>
    </row>
    <row r="822" spans="1:4" ht="12.5">
      <c r="A822" s="1">
        <v>817</v>
      </c>
      <c r="B822" s="1">
        <v>2417</v>
      </c>
      <c r="C822" s="1">
        <v>31</v>
      </c>
      <c r="D822" s="3">
        <f t="shared" si="1"/>
        <v>3.4591847795398874E-2</v>
      </c>
    </row>
    <row r="823" spans="1:4" ht="12.5">
      <c r="A823" s="1">
        <v>818</v>
      </c>
      <c r="B823" s="1">
        <v>2418</v>
      </c>
      <c r="C823" s="1">
        <v>32</v>
      </c>
      <c r="D823" s="3">
        <f t="shared" si="1"/>
        <v>3.5707713853314969E-2</v>
      </c>
    </row>
    <row r="824" spans="1:4" ht="12.5">
      <c r="A824" s="1">
        <v>819</v>
      </c>
      <c r="B824" s="1">
        <v>2419</v>
      </c>
      <c r="C824" s="1">
        <v>43</v>
      </c>
      <c r="D824" s="3">
        <f t="shared" si="1"/>
        <v>4.7982240490391986E-2</v>
      </c>
    </row>
    <row r="825" spans="1:4" ht="12.5">
      <c r="A825" s="1">
        <v>820</v>
      </c>
      <c r="B825" s="1">
        <v>2420</v>
      </c>
      <c r="C825" s="1">
        <v>45</v>
      </c>
      <c r="D825" s="3">
        <f t="shared" si="1"/>
        <v>5.0213972606224178E-2</v>
      </c>
    </row>
    <row r="826" spans="1:4" ht="12.5">
      <c r="A826" s="1">
        <v>821</v>
      </c>
      <c r="B826" s="1">
        <v>2421</v>
      </c>
      <c r="C826" s="1">
        <v>33</v>
      </c>
      <c r="D826" s="3">
        <f t="shared" si="1"/>
        <v>3.6823579911231065E-2</v>
      </c>
    </row>
    <row r="827" spans="1:4" ht="12.5">
      <c r="A827" s="1">
        <v>822</v>
      </c>
      <c r="B827" s="1">
        <v>2422</v>
      </c>
      <c r="C827" s="1">
        <v>46</v>
      </c>
      <c r="D827" s="3">
        <f t="shared" si="1"/>
        <v>5.1329838664140266E-2</v>
      </c>
    </row>
    <row r="828" spans="1:4" ht="12.5">
      <c r="A828" s="1">
        <v>823</v>
      </c>
      <c r="B828" s="1">
        <v>2423</v>
      </c>
      <c r="C828" s="1">
        <v>35</v>
      </c>
      <c r="D828" s="3">
        <f t="shared" si="1"/>
        <v>3.9055312027063249E-2</v>
      </c>
    </row>
    <row r="829" spans="1:4" ht="12.5">
      <c r="A829" s="1">
        <v>824</v>
      </c>
      <c r="B829" s="1">
        <v>2424</v>
      </c>
      <c r="C829" s="1">
        <v>33</v>
      </c>
      <c r="D829" s="3">
        <f t="shared" si="1"/>
        <v>3.6823579911231065E-2</v>
      </c>
    </row>
    <row r="830" spans="1:4" ht="12.5">
      <c r="A830" s="1">
        <v>825</v>
      </c>
      <c r="B830" s="1">
        <v>2425</v>
      </c>
      <c r="C830" s="1">
        <v>38</v>
      </c>
      <c r="D830" s="3">
        <f t="shared" si="1"/>
        <v>4.2402910200811529E-2</v>
      </c>
    </row>
    <row r="831" spans="1:4" ht="12.5">
      <c r="A831" s="1">
        <v>826</v>
      </c>
      <c r="B831" s="1">
        <v>2426</v>
      </c>
      <c r="C831" s="1">
        <v>35</v>
      </c>
      <c r="D831" s="3">
        <f t="shared" si="1"/>
        <v>3.9055312027063249E-2</v>
      </c>
    </row>
    <row r="832" spans="1:4" ht="12.5">
      <c r="A832" s="1">
        <v>827</v>
      </c>
      <c r="B832" s="1">
        <v>2427</v>
      </c>
      <c r="C832" s="1">
        <v>21</v>
      </c>
      <c r="D832" s="3">
        <f t="shared" si="1"/>
        <v>2.3433187216237949E-2</v>
      </c>
    </row>
    <row r="833" spans="1:4" ht="12.5">
      <c r="A833" s="1">
        <v>828</v>
      </c>
      <c r="B833" s="1">
        <v>2428</v>
      </c>
      <c r="C833" s="1">
        <v>29</v>
      </c>
      <c r="D833" s="3">
        <f t="shared" si="1"/>
        <v>3.2360115679566689E-2</v>
      </c>
    </row>
    <row r="834" spans="1:4" ht="12.5">
      <c r="A834" s="1">
        <v>829</v>
      </c>
      <c r="B834" s="1">
        <v>2429</v>
      </c>
      <c r="C834" s="1">
        <v>36</v>
      </c>
      <c r="D834" s="3">
        <f t="shared" si="1"/>
        <v>4.0171178084979345E-2</v>
      </c>
    </row>
    <row r="835" spans="1:4" ht="12.5">
      <c r="A835" s="1">
        <v>830</v>
      </c>
      <c r="B835" s="1">
        <v>2430</v>
      </c>
      <c r="C835" s="1">
        <v>31</v>
      </c>
      <c r="D835" s="3">
        <f t="shared" si="1"/>
        <v>3.4591847795398874E-2</v>
      </c>
    </row>
    <row r="836" spans="1:4" ht="12.5">
      <c r="A836" s="1">
        <v>831</v>
      </c>
      <c r="B836" s="1">
        <v>2431</v>
      </c>
      <c r="C836" s="1">
        <v>27</v>
      </c>
      <c r="D836" s="3">
        <f t="shared" si="1"/>
        <v>3.0128383563734509E-2</v>
      </c>
    </row>
    <row r="837" spans="1:4" ht="12.5">
      <c r="A837" s="1">
        <v>832</v>
      </c>
      <c r="B837" s="1">
        <v>2432</v>
      </c>
      <c r="C837" s="1">
        <v>29</v>
      </c>
      <c r="D837" s="3">
        <f t="shared" si="1"/>
        <v>3.2360115679566689E-2</v>
      </c>
    </row>
    <row r="838" spans="1:4" ht="12.5">
      <c r="A838" s="1">
        <v>833</v>
      </c>
      <c r="B838" s="1">
        <v>2433</v>
      </c>
      <c r="C838" s="1">
        <v>24</v>
      </c>
      <c r="D838" s="3">
        <f t="shared" si="1"/>
        <v>2.6780785389986229E-2</v>
      </c>
    </row>
    <row r="839" spans="1:4" ht="12.5">
      <c r="A839" s="1">
        <v>834</v>
      </c>
      <c r="B839" s="1">
        <v>2434</v>
      </c>
      <c r="C839" s="1">
        <v>38</v>
      </c>
      <c r="D839" s="3">
        <f t="shared" si="1"/>
        <v>4.2402910200811529E-2</v>
      </c>
    </row>
    <row r="840" spans="1:4" ht="12.5">
      <c r="A840" s="1">
        <v>835</v>
      </c>
      <c r="B840" s="1">
        <v>2435</v>
      </c>
      <c r="C840" s="1">
        <v>36</v>
      </c>
      <c r="D840" s="3">
        <f t="shared" si="1"/>
        <v>4.0171178084979345E-2</v>
      </c>
    </row>
    <row r="841" spans="1:4" ht="12.5">
      <c r="A841" s="1">
        <v>836</v>
      </c>
      <c r="B841" s="1">
        <v>2436</v>
      </c>
      <c r="C841" s="1">
        <v>39</v>
      </c>
      <c r="D841" s="3">
        <f t="shared" si="1"/>
        <v>4.3518776258727625E-2</v>
      </c>
    </row>
    <row r="842" spans="1:4" ht="12.5">
      <c r="A842" s="1">
        <v>837</v>
      </c>
      <c r="B842" s="1">
        <v>2437</v>
      </c>
      <c r="C842" s="1">
        <v>30</v>
      </c>
      <c r="D842" s="3">
        <f t="shared" si="1"/>
        <v>3.3475981737482785E-2</v>
      </c>
    </row>
    <row r="843" spans="1:4" ht="12.5">
      <c r="A843" s="1">
        <v>838</v>
      </c>
      <c r="B843" s="1">
        <v>2438</v>
      </c>
      <c r="C843" s="1">
        <v>33</v>
      </c>
      <c r="D843" s="3">
        <f t="shared" si="1"/>
        <v>3.6823579911231065E-2</v>
      </c>
    </row>
    <row r="844" spans="1:4" ht="12.5">
      <c r="A844" s="1">
        <v>839</v>
      </c>
      <c r="B844" s="1">
        <v>2439</v>
      </c>
      <c r="C844" s="1">
        <v>41</v>
      </c>
      <c r="D844" s="3">
        <f t="shared" si="1"/>
        <v>4.5750508374559802E-2</v>
      </c>
    </row>
    <row r="845" spans="1:4" ht="12.5">
      <c r="A845" s="1">
        <v>840</v>
      </c>
      <c r="B845" s="1">
        <v>2440</v>
      </c>
      <c r="C845" s="1">
        <v>24</v>
      </c>
      <c r="D845" s="3">
        <f t="shared" si="1"/>
        <v>2.6780785389986229E-2</v>
      </c>
    </row>
    <row r="846" spans="1:4" ht="12.5">
      <c r="A846" s="1">
        <v>841</v>
      </c>
      <c r="B846" s="1">
        <v>2441</v>
      </c>
      <c r="C846" s="1">
        <v>28</v>
      </c>
      <c r="D846" s="3">
        <f t="shared" si="1"/>
        <v>3.1244249621650597E-2</v>
      </c>
    </row>
    <row r="847" spans="1:4" ht="12.5">
      <c r="A847" s="1">
        <v>842</v>
      </c>
      <c r="B847" s="1">
        <v>2442</v>
      </c>
      <c r="C847" s="1">
        <v>35</v>
      </c>
      <c r="D847" s="3">
        <f t="shared" si="1"/>
        <v>3.9055312027063249E-2</v>
      </c>
    </row>
    <row r="848" spans="1:4" ht="12.5">
      <c r="A848" s="1">
        <v>843</v>
      </c>
      <c r="B848" s="1">
        <v>2443</v>
      </c>
      <c r="C848" s="1">
        <v>36</v>
      </c>
      <c r="D848" s="3">
        <f t="shared" si="1"/>
        <v>4.0171178084979345E-2</v>
      </c>
    </row>
    <row r="849" spans="1:4" ht="12.5">
      <c r="A849" s="1">
        <v>844</v>
      </c>
      <c r="B849" s="1">
        <v>2444</v>
      </c>
      <c r="C849" s="1">
        <v>35</v>
      </c>
      <c r="D849" s="3">
        <f t="shared" si="1"/>
        <v>3.9055312027063249E-2</v>
      </c>
    </row>
    <row r="850" spans="1:4" ht="12.5">
      <c r="A850" s="1">
        <v>845</v>
      </c>
      <c r="B850" s="1">
        <v>2445</v>
      </c>
      <c r="C850" s="1">
        <v>34</v>
      </c>
      <c r="D850" s="3">
        <f t="shared" si="1"/>
        <v>3.7939445969147154E-2</v>
      </c>
    </row>
    <row r="851" spans="1:4" ht="12.5">
      <c r="A851" s="1">
        <v>846</v>
      </c>
      <c r="B851" s="1">
        <v>2446</v>
      </c>
      <c r="C851" s="1">
        <v>18</v>
      </c>
      <c r="D851" s="3">
        <f t="shared" si="1"/>
        <v>2.0085589042489672E-2</v>
      </c>
    </row>
    <row r="852" spans="1:4" ht="12.5">
      <c r="A852" s="1">
        <v>847</v>
      </c>
      <c r="B852" s="1">
        <v>2447</v>
      </c>
      <c r="C852" s="1">
        <v>33</v>
      </c>
      <c r="D852" s="3">
        <f t="shared" si="1"/>
        <v>3.6823579911231065E-2</v>
      </c>
    </row>
    <row r="853" spans="1:4" ht="12.5">
      <c r="A853" s="1">
        <v>848</v>
      </c>
      <c r="B853" s="1">
        <v>2448</v>
      </c>
      <c r="C853" s="1">
        <v>30</v>
      </c>
      <c r="D853" s="3">
        <f t="shared" si="1"/>
        <v>3.3475981737482785E-2</v>
      </c>
    </row>
    <row r="854" spans="1:4" ht="12.5">
      <c r="A854" s="1">
        <v>849</v>
      </c>
      <c r="B854" s="1">
        <v>2449</v>
      </c>
      <c r="C854" s="1">
        <v>22</v>
      </c>
      <c r="D854" s="3">
        <f t="shared" si="1"/>
        <v>2.4549053274154041E-2</v>
      </c>
    </row>
    <row r="855" spans="1:4" ht="12.5">
      <c r="A855" s="1">
        <v>850</v>
      </c>
      <c r="B855" s="1">
        <v>2450</v>
      </c>
      <c r="C855" s="1">
        <v>19</v>
      </c>
      <c r="D855" s="3">
        <f t="shared" si="1"/>
        <v>2.1201455100405765E-2</v>
      </c>
    </row>
    <row r="856" spans="1:4" ht="12.5">
      <c r="A856" s="1">
        <v>851</v>
      </c>
      <c r="B856" s="1">
        <v>2451</v>
      </c>
      <c r="C856" s="1">
        <v>26</v>
      </c>
      <c r="D856" s="3">
        <f t="shared" si="1"/>
        <v>2.9012517505818413E-2</v>
      </c>
    </row>
    <row r="857" spans="1:4" ht="12.5">
      <c r="A857" s="1">
        <v>852</v>
      </c>
      <c r="B857" s="1">
        <v>2452</v>
      </c>
      <c r="C857" s="1">
        <v>21</v>
      </c>
      <c r="D857" s="3">
        <f t="shared" si="1"/>
        <v>2.3433187216237949E-2</v>
      </c>
    </row>
    <row r="858" spans="1:4" ht="12.5">
      <c r="A858" s="1">
        <v>853</v>
      </c>
      <c r="B858" s="1">
        <v>2453</v>
      </c>
      <c r="C858" s="1">
        <v>27</v>
      </c>
      <c r="D858" s="3">
        <f t="shared" si="1"/>
        <v>3.0128383563734509E-2</v>
      </c>
    </row>
    <row r="859" spans="1:4" ht="12.5">
      <c r="A859" s="1">
        <v>854</v>
      </c>
      <c r="B859" s="1">
        <v>2454</v>
      </c>
      <c r="C859" s="1">
        <v>23</v>
      </c>
      <c r="D859" s="3">
        <f t="shared" si="1"/>
        <v>2.5664919332070133E-2</v>
      </c>
    </row>
    <row r="860" spans="1:4" ht="12.5">
      <c r="A860" s="1">
        <v>855</v>
      </c>
      <c r="B860" s="1">
        <v>2455</v>
      </c>
      <c r="C860" s="1">
        <v>17</v>
      </c>
      <c r="D860" s="3">
        <f t="shared" si="1"/>
        <v>1.8969722984573577E-2</v>
      </c>
    </row>
    <row r="861" spans="1:4" ht="12.5">
      <c r="A861" s="1">
        <v>856</v>
      </c>
      <c r="B861" s="1">
        <v>2456</v>
      </c>
      <c r="C861" s="1">
        <v>26</v>
      </c>
      <c r="D861" s="3">
        <f t="shared" si="1"/>
        <v>2.9012517505818413E-2</v>
      </c>
    </row>
    <row r="862" spans="1:4" ht="12.5">
      <c r="A862" s="1">
        <v>857</v>
      </c>
      <c r="B862" s="1">
        <v>2457</v>
      </c>
      <c r="C862" s="1">
        <v>26</v>
      </c>
      <c r="D862" s="3">
        <f t="shared" si="1"/>
        <v>2.9012517505818413E-2</v>
      </c>
    </row>
    <row r="863" spans="1:4" ht="12.5">
      <c r="A863" s="1">
        <v>858</v>
      </c>
      <c r="B863" s="1">
        <v>2458</v>
      </c>
      <c r="C863" s="1">
        <v>21</v>
      </c>
      <c r="D863" s="3">
        <f t="shared" si="1"/>
        <v>2.3433187216237949E-2</v>
      </c>
    </row>
    <row r="864" spans="1:4" ht="12.5">
      <c r="A864" s="1">
        <v>859</v>
      </c>
      <c r="B864" s="1">
        <v>2459</v>
      </c>
      <c r="C864" s="1">
        <v>22</v>
      </c>
      <c r="D864" s="3">
        <f t="shared" si="1"/>
        <v>2.4549053274154041E-2</v>
      </c>
    </row>
    <row r="865" spans="1:4" ht="12.5">
      <c r="A865" s="1">
        <v>860</v>
      </c>
      <c r="B865" s="1">
        <v>2460</v>
      </c>
      <c r="C865" s="1">
        <v>22</v>
      </c>
      <c r="D865" s="3">
        <f t="shared" si="1"/>
        <v>2.4549053274154041E-2</v>
      </c>
    </row>
    <row r="866" spans="1:4" ht="12.5">
      <c r="A866" s="1">
        <v>861</v>
      </c>
      <c r="B866" s="1">
        <v>2461</v>
      </c>
      <c r="C866" s="1">
        <v>28</v>
      </c>
      <c r="D866" s="3">
        <f t="shared" si="1"/>
        <v>3.1244249621650597E-2</v>
      </c>
    </row>
    <row r="867" spans="1:4" ht="12.5">
      <c r="A867" s="1">
        <v>862</v>
      </c>
      <c r="B867" s="1">
        <v>2462</v>
      </c>
      <c r="C867" s="1">
        <v>26</v>
      </c>
      <c r="D867" s="3">
        <f t="shared" si="1"/>
        <v>2.9012517505818413E-2</v>
      </c>
    </row>
    <row r="868" spans="1:4" ht="12.5">
      <c r="A868" s="1">
        <v>863</v>
      </c>
      <c r="B868" s="1">
        <v>2463</v>
      </c>
      <c r="C868" s="1">
        <v>21</v>
      </c>
      <c r="D868" s="3">
        <f t="shared" si="1"/>
        <v>2.3433187216237949E-2</v>
      </c>
    </row>
    <row r="869" spans="1:4" ht="12.5">
      <c r="A869" s="1">
        <v>864</v>
      </c>
      <c r="B869" s="1">
        <v>2464</v>
      </c>
      <c r="C869" s="1">
        <v>22</v>
      </c>
      <c r="D869" s="3">
        <f t="shared" si="1"/>
        <v>2.4549053274154041E-2</v>
      </c>
    </row>
    <row r="870" spans="1:4" ht="12.5">
      <c r="A870" s="1">
        <v>865</v>
      </c>
      <c r="B870" s="1">
        <v>2465</v>
      </c>
      <c r="C870" s="1">
        <v>23</v>
      </c>
      <c r="D870" s="3">
        <f t="shared" si="1"/>
        <v>2.5664919332070133E-2</v>
      </c>
    </row>
    <row r="871" spans="1:4" ht="12.5">
      <c r="A871" s="1">
        <v>866</v>
      </c>
      <c r="B871" s="1">
        <v>2466</v>
      </c>
      <c r="C871" s="1">
        <v>16</v>
      </c>
      <c r="D871" s="3">
        <f t="shared" si="1"/>
        <v>1.7853856926657485E-2</v>
      </c>
    </row>
    <row r="872" spans="1:4" ht="12.5">
      <c r="A872" s="1">
        <v>867</v>
      </c>
      <c r="B872" s="1">
        <v>2467</v>
      </c>
      <c r="C872" s="1">
        <v>26</v>
      </c>
      <c r="D872" s="3">
        <f t="shared" si="1"/>
        <v>2.9012517505818413E-2</v>
      </c>
    </row>
    <row r="873" spans="1:4" ht="12.5">
      <c r="A873" s="1">
        <v>868</v>
      </c>
      <c r="B873" s="1">
        <v>2468</v>
      </c>
      <c r="C873" s="1">
        <v>15</v>
      </c>
      <c r="D873" s="3">
        <f t="shared" si="1"/>
        <v>1.6737990868741393E-2</v>
      </c>
    </row>
    <row r="874" spans="1:4" ht="12.5">
      <c r="A874" s="1">
        <v>869</v>
      </c>
      <c r="B874" s="1">
        <v>2469</v>
      </c>
      <c r="C874" s="1">
        <v>23</v>
      </c>
      <c r="D874" s="3">
        <f t="shared" si="1"/>
        <v>2.5664919332070133E-2</v>
      </c>
    </row>
    <row r="875" spans="1:4" ht="12.5">
      <c r="A875" s="1">
        <v>870</v>
      </c>
      <c r="B875" s="1">
        <v>2470</v>
      </c>
      <c r="C875" s="1">
        <v>20</v>
      </c>
      <c r="D875" s="3">
        <f t="shared" si="1"/>
        <v>2.2317321158321857E-2</v>
      </c>
    </row>
    <row r="876" spans="1:4" ht="12.5">
      <c r="A876" s="1">
        <v>871</v>
      </c>
      <c r="B876" s="1">
        <v>2471</v>
      </c>
      <c r="C876" s="1">
        <v>17</v>
      </c>
      <c r="D876" s="3">
        <f t="shared" si="1"/>
        <v>1.8969722984573577E-2</v>
      </c>
    </row>
    <row r="877" spans="1:4" ht="12.5">
      <c r="A877" s="1">
        <v>872</v>
      </c>
      <c r="B877" s="1">
        <v>2472</v>
      </c>
      <c r="C877" s="1">
        <v>24</v>
      </c>
      <c r="D877" s="3">
        <f t="shared" si="1"/>
        <v>2.6780785389986229E-2</v>
      </c>
    </row>
    <row r="878" spans="1:4" ht="12.5">
      <c r="A878" s="1">
        <v>873</v>
      </c>
      <c r="B878" s="1">
        <v>2473</v>
      </c>
      <c r="C878" s="1">
        <v>21</v>
      </c>
      <c r="D878" s="3">
        <f t="shared" si="1"/>
        <v>2.3433187216237949E-2</v>
      </c>
    </row>
    <row r="879" spans="1:4" ht="12.5">
      <c r="A879" s="1">
        <v>874</v>
      </c>
      <c r="B879" s="1">
        <v>2474</v>
      </c>
      <c r="C879" s="1">
        <v>20</v>
      </c>
      <c r="D879" s="3">
        <f t="shared" si="1"/>
        <v>2.2317321158321857E-2</v>
      </c>
    </row>
    <row r="880" spans="1:4" ht="12.5">
      <c r="A880" s="1">
        <v>875</v>
      </c>
      <c r="B880" s="1">
        <v>2475</v>
      </c>
      <c r="C880" s="1">
        <v>13</v>
      </c>
      <c r="D880" s="3">
        <f t="shared" si="1"/>
        <v>1.4506258752909207E-2</v>
      </c>
    </row>
    <row r="881" spans="1:4" ht="12.5">
      <c r="A881" s="1">
        <v>876</v>
      </c>
      <c r="B881" s="1">
        <v>2476</v>
      </c>
      <c r="C881" s="1">
        <v>15</v>
      </c>
      <c r="D881" s="3">
        <f t="shared" si="1"/>
        <v>1.6737990868741393E-2</v>
      </c>
    </row>
    <row r="882" spans="1:4" ht="12.5">
      <c r="A882" s="1">
        <v>877</v>
      </c>
      <c r="B882" s="1">
        <v>2477</v>
      </c>
      <c r="C882" s="1">
        <v>21</v>
      </c>
      <c r="D882" s="3">
        <f t="shared" si="1"/>
        <v>2.3433187216237949E-2</v>
      </c>
    </row>
    <row r="883" spans="1:4" ht="12.5">
      <c r="A883" s="1">
        <v>878</v>
      </c>
      <c r="B883" s="1">
        <v>2478</v>
      </c>
      <c r="C883" s="1">
        <v>14</v>
      </c>
      <c r="D883" s="3">
        <f t="shared" si="1"/>
        <v>1.5622124810825299E-2</v>
      </c>
    </row>
    <row r="884" spans="1:4" ht="12.5">
      <c r="A884" s="1">
        <v>879</v>
      </c>
      <c r="B884" s="1">
        <v>2479</v>
      </c>
      <c r="C884" s="1">
        <v>14</v>
      </c>
      <c r="D884" s="3">
        <f t="shared" si="1"/>
        <v>1.5622124810825299E-2</v>
      </c>
    </row>
    <row r="885" spans="1:4" ht="12.5">
      <c r="A885" s="1">
        <v>880</v>
      </c>
      <c r="B885" s="1">
        <v>2480</v>
      </c>
      <c r="C885" s="1">
        <v>6</v>
      </c>
      <c r="D885" s="3">
        <f t="shared" si="1"/>
        <v>6.6951963474965572E-3</v>
      </c>
    </row>
    <row r="886" spans="1:4" ht="12.5">
      <c r="A886" s="1">
        <v>881</v>
      </c>
      <c r="B886" s="1">
        <v>2481</v>
      </c>
      <c r="C886" s="1">
        <v>19</v>
      </c>
      <c r="D886" s="3">
        <f t="shared" si="1"/>
        <v>2.1201455100405765E-2</v>
      </c>
    </row>
    <row r="887" spans="1:4" ht="12.5">
      <c r="A887" s="1">
        <v>882</v>
      </c>
      <c r="B887" s="1">
        <v>2482</v>
      </c>
      <c r="C887" s="1">
        <v>4</v>
      </c>
      <c r="D887" s="3">
        <f t="shared" si="1"/>
        <v>4.4634642316643712E-3</v>
      </c>
    </row>
    <row r="888" spans="1:4" ht="12.5">
      <c r="A888" s="1">
        <v>883</v>
      </c>
      <c r="B888" s="1">
        <v>2483</v>
      </c>
      <c r="C888" s="1">
        <v>14</v>
      </c>
      <c r="D888" s="3">
        <f t="shared" si="1"/>
        <v>1.5622124810825299E-2</v>
      </c>
    </row>
    <row r="889" spans="1:4" ht="12.5">
      <c r="A889" s="1">
        <v>884</v>
      </c>
      <c r="B889" s="1">
        <v>2484</v>
      </c>
      <c r="C889" s="1">
        <v>11</v>
      </c>
      <c r="D889" s="3">
        <f t="shared" si="1"/>
        <v>1.227452663707702E-2</v>
      </c>
    </row>
    <row r="890" spans="1:4" ht="12.5">
      <c r="A890" s="1">
        <v>885</v>
      </c>
      <c r="B890" s="1">
        <v>2485</v>
      </c>
      <c r="C890" s="1">
        <v>18</v>
      </c>
      <c r="D890" s="3">
        <f t="shared" si="1"/>
        <v>2.0085589042489672E-2</v>
      </c>
    </row>
    <row r="891" spans="1:4" ht="12.5">
      <c r="A891" s="1">
        <v>886</v>
      </c>
      <c r="B891" s="1">
        <v>2486</v>
      </c>
      <c r="C891" s="1">
        <v>13</v>
      </c>
      <c r="D891" s="3">
        <f t="shared" si="1"/>
        <v>1.4506258752909207E-2</v>
      </c>
    </row>
    <row r="892" spans="1:4" ht="12.5">
      <c r="A892" s="1">
        <v>887</v>
      </c>
      <c r="B892" s="1">
        <v>2487</v>
      </c>
      <c r="C892" s="1">
        <v>10</v>
      </c>
      <c r="D892" s="3">
        <f t="shared" si="1"/>
        <v>1.1158660579160928E-2</v>
      </c>
    </row>
    <row r="893" spans="1:4" ht="12.5">
      <c r="A893" s="1">
        <v>888</v>
      </c>
      <c r="B893" s="1">
        <v>2488</v>
      </c>
      <c r="C893" s="1">
        <v>15</v>
      </c>
      <c r="D893" s="3">
        <f t="shared" si="1"/>
        <v>1.6737990868741393E-2</v>
      </c>
    </row>
    <row r="894" spans="1:4" ht="12.5">
      <c r="A894" s="1">
        <v>889</v>
      </c>
      <c r="B894" s="1">
        <v>2489</v>
      </c>
      <c r="C894" s="1">
        <v>5</v>
      </c>
      <c r="D894" s="3">
        <f t="shared" si="1"/>
        <v>5.5793302895804642E-3</v>
      </c>
    </row>
    <row r="895" spans="1:4" ht="12.5">
      <c r="A895" s="1">
        <v>890</v>
      </c>
      <c r="B895" s="1">
        <v>2490</v>
      </c>
      <c r="C895" s="1">
        <v>13</v>
      </c>
      <c r="D895" s="3">
        <f t="shared" si="1"/>
        <v>1.4506258752909207E-2</v>
      </c>
    </row>
    <row r="896" spans="1:4" ht="12.5">
      <c r="A896" s="1">
        <v>891</v>
      </c>
      <c r="B896" s="1">
        <v>2491</v>
      </c>
      <c r="C896" s="1">
        <v>9</v>
      </c>
      <c r="D896" s="3">
        <f t="shared" si="1"/>
        <v>1.0042794521244836E-2</v>
      </c>
    </row>
    <row r="897" spans="1:4" ht="12.5">
      <c r="A897" s="1">
        <v>892</v>
      </c>
      <c r="B897" s="1">
        <v>2492</v>
      </c>
      <c r="C897" s="1">
        <v>6</v>
      </c>
      <c r="D897" s="3">
        <f t="shared" si="1"/>
        <v>6.6951963474965572E-3</v>
      </c>
    </row>
    <row r="898" spans="1:4" ht="12.5">
      <c r="A898" s="1">
        <v>893</v>
      </c>
      <c r="B898" s="1">
        <v>2493</v>
      </c>
      <c r="C898" s="1">
        <v>6</v>
      </c>
      <c r="D898" s="3">
        <f t="shared" si="1"/>
        <v>6.6951963474965572E-3</v>
      </c>
    </row>
    <row r="899" spans="1:4" ht="12.5">
      <c r="A899" s="1">
        <v>894</v>
      </c>
      <c r="B899" s="1">
        <v>2494</v>
      </c>
      <c r="C899" s="1">
        <v>10</v>
      </c>
      <c r="D899" s="3">
        <f t="shared" si="1"/>
        <v>1.1158660579160928E-2</v>
      </c>
    </row>
    <row r="900" spans="1:4" ht="12.5">
      <c r="A900" s="1">
        <v>895</v>
      </c>
      <c r="B900" s="1">
        <v>2495</v>
      </c>
      <c r="C900" s="1">
        <v>8</v>
      </c>
      <c r="D900" s="3">
        <f t="shared" si="1"/>
        <v>8.9269284633287423E-3</v>
      </c>
    </row>
    <row r="901" spans="1:4" ht="12.5">
      <c r="A901" s="1">
        <v>896</v>
      </c>
      <c r="B901" s="1">
        <v>2496</v>
      </c>
      <c r="C901" s="1">
        <v>6</v>
      </c>
      <c r="D901" s="3">
        <f t="shared" si="1"/>
        <v>6.6951963474965572E-3</v>
      </c>
    </row>
    <row r="902" spans="1:4" ht="12.5">
      <c r="A902" s="1">
        <v>897</v>
      </c>
      <c r="B902" s="1">
        <v>2497</v>
      </c>
      <c r="C902" s="1">
        <v>13</v>
      </c>
      <c r="D902" s="3">
        <f t="shared" si="1"/>
        <v>1.4506258752909207E-2</v>
      </c>
    </row>
    <row r="903" spans="1:4" ht="12.5">
      <c r="A903" s="1">
        <v>898</v>
      </c>
      <c r="B903" s="1">
        <v>2498</v>
      </c>
      <c r="C903" s="1">
        <v>14</v>
      </c>
      <c r="D903" s="3">
        <f t="shared" si="1"/>
        <v>1.5622124810825299E-2</v>
      </c>
    </row>
    <row r="904" spans="1:4" ht="12.5">
      <c r="A904" s="1">
        <v>899</v>
      </c>
      <c r="B904" s="1">
        <v>2499</v>
      </c>
      <c r="C904" s="1">
        <v>7</v>
      </c>
      <c r="D904" s="3">
        <f t="shared" si="1"/>
        <v>7.8110624054126493E-3</v>
      </c>
    </row>
    <row r="905" spans="1:4" ht="12.5">
      <c r="A905" s="1">
        <v>900</v>
      </c>
      <c r="B905" s="1">
        <v>2500</v>
      </c>
      <c r="C905" s="1">
        <v>9</v>
      </c>
      <c r="D905" s="3">
        <f t="shared" si="1"/>
        <v>1.0042794521244836E-2</v>
      </c>
    </row>
    <row r="906" spans="1:4" ht="12.5">
      <c r="A906" s="1">
        <v>901</v>
      </c>
      <c r="B906" s="1">
        <v>2501</v>
      </c>
      <c r="C906" s="1">
        <v>4</v>
      </c>
      <c r="D906" s="3">
        <f t="shared" si="1"/>
        <v>4.4634642316643712E-3</v>
      </c>
    </row>
    <row r="907" spans="1:4" ht="12.5">
      <c r="A907" s="1">
        <v>902</v>
      </c>
      <c r="B907" s="1">
        <v>2502</v>
      </c>
      <c r="C907" s="1">
        <v>5</v>
      </c>
      <c r="D907" s="3">
        <f t="shared" si="1"/>
        <v>5.5793302895804642E-3</v>
      </c>
    </row>
    <row r="908" spans="1:4" ht="12.5">
      <c r="A908" s="1">
        <v>903</v>
      </c>
      <c r="B908" s="1">
        <v>2503</v>
      </c>
      <c r="C908" s="1">
        <v>1</v>
      </c>
      <c r="D908" s="3">
        <f t="shared" si="1"/>
        <v>1.1158660579160928E-3</v>
      </c>
    </row>
    <row r="909" spans="1:4" ht="12.5">
      <c r="A909" s="1">
        <v>904</v>
      </c>
      <c r="B909" s="1">
        <v>2504</v>
      </c>
      <c r="C909" s="1">
        <v>2</v>
      </c>
      <c r="D909" s="3">
        <f t="shared" si="1"/>
        <v>2.2317321158321856E-3</v>
      </c>
    </row>
    <row r="910" spans="1:4" ht="12.5">
      <c r="A910" s="1">
        <v>905</v>
      </c>
      <c r="B910" s="1">
        <v>2507</v>
      </c>
      <c r="C910" s="1">
        <v>2</v>
      </c>
      <c r="D910" s="3">
        <f t="shared" si="1"/>
        <v>2.2317321158321856E-3</v>
      </c>
    </row>
    <row r="911" spans="1:4" ht="12.5">
      <c r="A911" s="1">
        <v>906</v>
      </c>
      <c r="B911" s="1">
        <v>2508</v>
      </c>
      <c r="C911" s="1">
        <v>1</v>
      </c>
      <c r="D911" s="3">
        <f t="shared" si="1"/>
        <v>1.1158660579160928E-3</v>
      </c>
    </row>
    <row r="912" spans="1:4" ht="12.5">
      <c r="A912" s="1">
        <v>907</v>
      </c>
      <c r="B912" s="1">
        <v>2509</v>
      </c>
      <c r="C912" s="1">
        <v>3</v>
      </c>
      <c r="D912" s="3">
        <f t="shared" si="1"/>
        <v>3.3475981737482786E-3</v>
      </c>
    </row>
    <row r="913" spans="1:4" ht="12.5">
      <c r="A913" s="1">
        <v>908</v>
      </c>
      <c r="B913" s="1">
        <v>2510</v>
      </c>
      <c r="C913" s="1">
        <v>2</v>
      </c>
      <c r="D913" s="3">
        <f t="shared" si="1"/>
        <v>2.2317321158321856E-3</v>
      </c>
    </row>
    <row r="914" spans="1:4" ht="12.5">
      <c r="A914" s="1">
        <v>909</v>
      </c>
      <c r="B914" s="1">
        <v>2511</v>
      </c>
      <c r="C914" s="1">
        <v>1</v>
      </c>
      <c r="D914" s="3">
        <f t="shared" si="1"/>
        <v>1.1158660579160928E-3</v>
      </c>
    </row>
    <row r="915" spans="1:4" ht="12.5">
      <c r="A915" s="1">
        <v>910</v>
      </c>
      <c r="B915" s="1">
        <v>2514</v>
      </c>
      <c r="C915" s="1">
        <v>1</v>
      </c>
      <c r="D915" s="3">
        <f t="shared" si="1"/>
        <v>1.1158660579160928E-3</v>
      </c>
    </row>
    <row r="916" spans="1:4" ht="12.5">
      <c r="A916" s="1">
        <v>911</v>
      </c>
      <c r="B916" s="1">
        <v>2515</v>
      </c>
      <c r="C916" s="1">
        <v>1</v>
      </c>
      <c r="D916" s="3">
        <f t="shared" si="1"/>
        <v>1.1158660579160928E-3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1207"/>
  <sheetViews>
    <sheetView workbookViewId="0">
      <selection activeCell="I4" sqref="I4:N28"/>
    </sheetView>
  </sheetViews>
  <sheetFormatPr defaultColWidth="12.6328125" defaultRowHeight="15.75" customHeight="1"/>
  <cols>
    <col min="9" max="9" width="17.453125" customWidth="1"/>
    <col min="10" max="10" width="13.453125" customWidth="1"/>
    <col min="11" max="11" width="15" customWidth="1"/>
    <col min="12" max="12" width="16.7265625" customWidth="1"/>
    <col min="13" max="13" width="21.90625" customWidth="1"/>
  </cols>
  <sheetData>
    <row r="1" spans="1:13" ht="15.7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776</v>
      </c>
      <c r="D2" s="2">
        <f t="shared" ref="D2:D1207" si="0">(C2*(33.6549580745847*33.6455971347081))/1000000</f>
        <v>0.87869674090726324</v>
      </c>
    </row>
    <row r="3" spans="1:13" ht="15.75" customHeight="1">
      <c r="A3" s="1">
        <v>2</v>
      </c>
      <c r="B3" s="1">
        <v>1602</v>
      </c>
      <c r="C3" s="1">
        <v>786</v>
      </c>
      <c r="D3" s="2">
        <f t="shared" si="0"/>
        <v>0.89002015251689304</v>
      </c>
      <c r="I3" s="2">
        <f>SUM(D2:D201)</f>
        <v>145.34051737424076</v>
      </c>
      <c r="J3" s="2">
        <f>SUM(D202:D601)</f>
        <v>188.97528401194879</v>
      </c>
      <c r="K3" s="2">
        <f>SUM(D602:D951)</f>
        <v>72.852565614035484</v>
      </c>
      <c r="L3" s="2">
        <f>SUM(D952:D1398)</f>
        <v>7.6093326016711416</v>
      </c>
      <c r="M3" s="1">
        <v>0</v>
      </c>
    </row>
    <row r="4" spans="1:13" ht="15.75" customHeight="1">
      <c r="A4" s="1">
        <v>3</v>
      </c>
      <c r="B4" s="1">
        <v>1603</v>
      </c>
      <c r="C4" s="1">
        <v>797</v>
      </c>
      <c r="D4" s="2">
        <f t="shared" si="0"/>
        <v>0.90247590528748556</v>
      </c>
      <c r="E4" s="2">
        <f>SUM(C2:C1207)</f>
        <v>366301</v>
      </c>
      <c r="F4" s="2">
        <f>E4*(33.6549580745847*33.6455971347081)</f>
        <v>414777699.60189623</v>
      </c>
      <c r="G4" s="2">
        <f t="shared" ref="G4:H4" si="1">F4/1000</f>
        <v>414777.69960189622</v>
      </c>
      <c r="H4" s="2">
        <f t="shared" si="1"/>
        <v>414.77769960189624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800</v>
      </c>
      <c r="D5" s="2">
        <f t="shared" si="0"/>
        <v>0.90587292877037451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768</v>
      </c>
      <c r="D6" s="2">
        <f t="shared" si="0"/>
        <v>0.86963801161955945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755</v>
      </c>
      <c r="D7" s="2">
        <f t="shared" si="0"/>
        <v>0.85491757652704092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766</v>
      </c>
      <c r="D8" s="2">
        <f t="shared" si="0"/>
        <v>0.86737332929763356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785</v>
      </c>
      <c r="D9" s="2">
        <f t="shared" si="0"/>
        <v>0.88888781135593009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730</v>
      </c>
      <c r="D10" s="2">
        <f t="shared" si="0"/>
        <v>0.82660904750296671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805</v>
      </c>
      <c r="D11" s="2">
        <f t="shared" si="0"/>
        <v>0.91153463457518935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766</v>
      </c>
      <c r="D12" s="2">
        <f t="shared" si="0"/>
        <v>0.86737332929763356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770</v>
      </c>
      <c r="D13" s="2">
        <f t="shared" si="0"/>
        <v>0.87190269394148545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789</v>
      </c>
      <c r="D14" s="2">
        <f t="shared" si="0"/>
        <v>0.89341717599978199</v>
      </c>
      <c r="I14" s="2"/>
      <c r="J14" s="2"/>
      <c r="K14" s="2"/>
      <c r="L14" s="2"/>
      <c r="M14" s="1"/>
    </row>
    <row r="15" spans="1:13" ht="15.75" customHeight="1">
      <c r="A15" s="1">
        <v>14</v>
      </c>
      <c r="B15" s="1">
        <v>1614</v>
      </c>
      <c r="C15" s="1">
        <v>742</v>
      </c>
      <c r="D15" s="2">
        <f t="shared" si="0"/>
        <v>0.8401971414345224</v>
      </c>
      <c r="I15" s="2"/>
      <c r="J15" s="2"/>
      <c r="K15" s="2"/>
      <c r="L15" s="2"/>
      <c r="M15" s="1"/>
    </row>
    <row r="16" spans="1:13" ht="15.75" customHeight="1">
      <c r="A16" s="1">
        <v>15</v>
      </c>
      <c r="B16" s="1">
        <v>1615</v>
      </c>
      <c r="C16" s="1">
        <v>758</v>
      </c>
      <c r="D16" s="2">
        <f t="shared" si="0"/>
        <v>0.85831460000992987</v>
      </c>
      <c r="I16" s="2"/>
      <c r="J16" s="2"/>
      <c r="K16" s="2"/>
      <c r="L16" s="2"/>
      <c r="M16" s="1"/>
    </row>
    <row r="17" spans="1:14" ht="15.75" customHeight="1">
      <c r="A17" s="1">
        <v>16</v>
      </c>
      <c r="B17" s="1">
        <v>1616</v>
      </c>
      <c r="C17" s="1">
        <v>776</v>
      </c>
      <c r="D17" s="2">
        <f t="shared" si="0"/>
        <v>0.87869674090726324</v>
      </c>
      <c r="I17" s="2"/>
      <c r="J17" s="2"/>
      <c r="K17" s="2"/>
      <c r="L17" s="2"/>
      <c r="M17" s="1"/>
    </row>
    <row r="18" spans="1:14" ht="15.75" customHeight="1">
      <c r="A18" s="1">
        <v>17</v>
      </c>
      <c r="B18" s="1">
        <v>1617</v>
      </c>
      <c r="C18" s="1">
        <v>751</v>
      </c>
      <c r="D18" s="2">
        <f t="shared" si="0"/>
        <v>0.85038821188318903</v>
      </c>
      <c r="I18" s="2"/>
      <c r="J18" s="2"/>
      <c r="K18" s="2"/>
      <c r="L18" s="2"/>
      <c r="M18" s="1"/>
    </row>
    <row r="19" spans="1:14" ht="15.75" customHeight="1">
      <c r="A19" s="1">
        <v>18</v>
      </c>
      <c r="B19" s="1">
        <v>1618</v>
      </c>
      <c r="C19" s="1">
        <v>787</v>
      </c>
      <c r="D19" s="2">
        <f t="shared" si="0"/>
        <v>0.89115249367785598</v>
      </c>
      <c r="I19" s="2"/>
      <c r="J19" s="2"/>
      <c r="K19" s="2"/>
      <c r="L19" s="2"/>
      <c r="M19" s="1"/>
    </row>
    <row r="20" spans="1:14" ht="15.75" customHeight="1">
      <c r="A20" s="1">
        <v>19</v>
      </c>
      <c r="B20" s="1">
        <v>1619</v>
      </c>
      <c r="C20" s="1">
        <v>722</v>
      </c>
      <c r="D20" s="2">
        <f t="shared" si="0"/>
        <v>0.81755031821526292</v>
      </c>
      <c r="I20" s="2"/>
      <c r="J20" s="2"/>
      <c r="K20" s="2"/>
      <c r="L20" s="2"/>
      <c r="M20" s="1"/>
    </row>
    <row r="21" spans="1:14" ht="15.75" customHeight="1">
      <c r="A21" s="1">
        <v>20</v>
      </c>
      <c r="B21" s="1">
        <v>1620</v>
      </c>
      <c r="C21" s="1">
        <v>754</v>
      </c>
      <c r="D21" s="2">
        <f t="shared" si="0"/>
        <v>0.85378523536607798</v>
      </c>
      <c r="I21" s="2"/>
      <c r="J21" s="2"/>
      <c r="K21" s="2"/>
      <c r="L21" s="2"/>
      <c r="M21" s="1"/>
      <c r="N21" s="1"/>
    </row>
    <row r="22" spans="1:14" ht="15.75" customHeight="1">
      <c r="A22" s="1">
        <v>21</v>
      </c>
      <c r="B22" s="1">
        <v>1621</v>
      </c>
      <c r="C22" s="1">
        <v>769</v>
      </c>
      <c r="D22" s="2">
        <f t="shared" si="0"/>
        <v>0.87077035278052251</v>
      </c>
      <c r="N22" s="1"/>
    </row>
    <row r="23" spans="1:14" ht="15.75" customHeight="1">
      <c r="A23" s="1">
        <v>22</v>
      </c>
      <c r="B23" s="1">
        <v>1622</v>
      </c>
      <c r="C23" s="1">
        <v>768</v>
      </c>
      <c r="D23" s="2">
        <f t="shared" si="0"/>
        <v>0.86963801161955945</v>
      </c>
      <c r="N23" s="1"/>
    </row>
    <row r="24" spans="1:14" ht="15.75" customHeight="1">
      <c r="A24" s="1">
        <v>23</v>
      </c>
      <c r="B24" s="1">
        <v>1623</v>
      </c>
      <c r="C24" s="1">
        <v>800</v>
      </c>
      <c r="D24" s="2">
        <f t="shared" si="0"/>
        <v>0.90587292877037451</v>
      </c>
      <c r="N24" s="1"/>
    </row>
    <row r="25" spans="1:14" ht="15.75" customHeight="1">
      <c r="A25" s="1">
        <v>24</v>
      </c>
      <c r="B25" s="1">
        <v>1624</v>
      </c>
      <c r="C25" s="1">
        <v>736</v>
      </c>
      <c r="D25" s="2">
        <f t="shared" si="0"/>
        <v>0.83340309446874461</v>
      </c>
      <c r="N25" s="1"/>
    </row>
    <row r="26" spans="1:14" ht="15.75" customHeight="1">
      <c r="A26" s="1">
        <v>25</v>
      </c>
      <c r="B26" s="1">
        <v>1625</v>
      </c>
      <c r="C26" s="1">
        <v>756</v>
      </c>
      <c r="D26" s="2">
        <f t="shared" si="0"/>
        <v>0.85604991768800398</v>
      </c>
      <c r="N26" s="1"/>
    </row>
    <row r="27" spans="1:14" ht="15.75" customHeight="1">
      <c r="A27" s="1">
        <v>26</v>
      </c>
      <c r="B27" s="1">
        <v>1626</v>
      </c>
      <c r="C27" s="1">
        <v>757</v>
      </c>
      <c r="D27" s="2">
        <f t="shared" si="0"/>
        <v>0.85718225884896693</v>
      </c>
      <c r="N27" s="1"/>
    </row>
    <row r="28" spans="1:14" ht="15.75" customHeight="1">
      <c r="A28" s="1">
        <v>27</v>
      </c>
      <c r="B28" s="1">
        <v>1627</v>
      </c>
      <c r="C28" s="1">
        <v>751</v>
      </c>
      <c r="D28" s="2">
        <f t="shared" si="0"/>
        <v>0.85038821188318903</v>
      </c>
      <c r="N28" s="1"/>
    </row>
    <row r="29" spans="1:14" ht="15.75" customHeight="1">
      <c r="A29" s="1">
        <v>28</v>
      </c>
      <c r="B29" s="1">
        <v>1628</v>
      </c>
      <c r="C29" s="1">
        <v>757</v>
      </c>
      <c r="D29" s="2">
        <f t="shared" si="0"/>
        <v>0.85718225884896693</v>
      </c>
    </row>
    <row r="30" spans="1:14" ht="15.75" customHeight="1">
      <c r="A30" s="1">
        <v>29</v>
      </c>
      <c r="B30" s="1">
        <v>1629</v>
      </c>
      <c r="C30" s="1">
        <v>723</v>
      </c>
      <c r="D30" s="2">
        <f t="shared" si="0"/>
        <v>0.81868265937622597</v>
      </c>
    </row>
    <row r="31" spans="1:14" ht="15.75" customHeight="1">
      <c r="A31" s="1">
        <v>30</v>
      </c>
      <c r="B31" s="1">
        <v>1630</v>
      </c>
      <c r="C31" s="1">
        <v>697</v>
      </c>
      <c r="D31" s="2">
        <f t="shared" si="0"/>
        <v>0.7892417891911887</v>
      </c>
    </row>
    <row r="32" spans="1:14" ht="15.75" customHeight="1">
      <c r="A32" s="1">
        <v>31</v>
      </c>
      <c r="B32" s="1">
        <v>1631</v>
      </c>
      <c r="C32" s="1">
        <v>722</v>
      </c>
      <c r="D32" s="2">
        <f t="shared" si="0"/>
        <v>0.81755031821526292</v>
      </c>
    </row>
    <row r="33" spans="1:4" ht="15.75" customHeight="1">
      <c r="A33" s="1">
        <v>32</v>
      </c>
      <c r="B33" s="1">
        <v>1632</v>
      </c>
      <c r="C33" s="1">
        <v>758</v>
      </c>
      <c r="D33" s="2">
        <f t="shared" si="0"/>
        <v>0.85831460000992987</v>
      </c>
    </row>
    <row r="34" spans="1:4" ht="15.75" customHeight="1">
      <c r="A34" s="1">
        <v>33</v>
      </c>
      <c r="B34" s="1">
        <v>1633</v>
      </c>
      <c r="C34" s="1">
        <v>687</v>
      </c>
      <c r="D34" s="2">
        <f t="shared" si="0"/>
        <v>0.77791837758155913</v>
      </c>
    </row>
    <row r="35" spans="1:4" ht="12.5">
      <c r="A35" s="1">
        <v>34</v>
      </c>
      <c r="B35" s="1">
        <v>1634</v>
      </c>
      <c r="C35" s="1">
        <v>796</v>
      </c>
      <c r="D35" s="2">
        <f t="shared" si="0"/>
        <v>0.90134356412652261</v>
      </c>
    </row>
    <row r="36" spans="1:4" ht="12.5">
      <c r="A36" s="1">
        <v>35</v>
      </c>
      <c r="B36" s="1">
        <v>1635</v>
      </c>
      <c r="C36" s="1">
        <v>772</v>
      </c>
      <c r="D36" s="2">
        <f t="shared" si="0"/>
        <v>0.87416737626341134</v>
      </c>
    </row>
    <row r="37" spans="1:4" ht="12.5">
      <c r="A37" s="1">
        <v>36</v>
      </c>
      <c r="B37" s="1">
        <v>1636</v>
      </c>
      <c r="C37" s="1">
        <v>739</v>
      </c>
      <c r="D37" s="2">
        <f t="shared" si="0"/>
        <v>0.83680011795163356</v>
      </c>
    </row>
    <row r="38" spans="1:4" ht="12.5">
      <c r="A38" s="1">
        <v>37</v>
      </c>
      <c r="B38" s="1">
        <v>1637</v>
      </c>
      <c r="C38" s="1">
        <v>708</v>
      </c>
      <c r="D38" s="2">
        <f t="shared" si="0"/>
        <v>0.80169754196178145</v>
      </c>
    </row>
    <row r="39" spans="1:4" ht="12.5">
      <c r="A39" s="1">
        <v>38</v>
      </c>
      <c r="B39" s="1">
        <v>1638</v>
      </c>
      <c r="C39" s="1">
        <v>785</v>
      </c>
      <c r="D39" s="2">
        <f t="shared" si="0"/>
        <v>0.88888781135593009</v>
      </c>
    </row>
    <row r="40" spans="1:4" ht="12.5">
      <c r="A40" s="1">
        <v>39</v>
      </c>
      <c r="B40" s="1">
        <v>1639</v>
      </c>
      <c r="C40" s="1">
        <v>721</v>
      </c>
      <c r="D40" s="2">
        <f t="shared" si="0"/>
        <v>0.81641797705429997</v>
      </c>
    </row>
    <row r="41" spans="1:4" ht="12.5">
      <c r="A41" s="1">
        <v>40</v>
      </c>
      <c r="B41" s="1">
        <v>1640</v>
      </c>
      <c r="C41" s="1">
        <v>713</v>
      </c>
      <c r="D41" s="2">
        <f t="shared" si="0"/>
        <v>0.80735924776659629</v>
      </c>
    </row>
    <row r="42" spans="1:4" ht="12.5">
      <c r="A42" s="1">
        <v>41</v>
      </c>
      <c r="B42" s="1">
        <v>1641</v>
      </c>
      <c r="C42" s="1">
        <v>750</v>
      </c>
      <c r="D42" s="2">
        <f t="shared" si="0"/>
        <v>0.84925587072222608</v>
      </c>
    </row>
    <row r="43" spans="1:4" ht="12.5">
      <c r="A43" s="1">
        <v>42</v>
      </c>
      <c r="B43" s="1">
        <v>1642</v>
      </c>
      <c r="C43" s="1">
        <v>743</v>
      </c>
      <c r="D43" s="2">
        <f t="shared" si="0"/>
        <v>0.84132948259548523</v>
      </c>
    </row>
    <row r="44" spans="1:4" ht="12.5">
      <c r="A44" s="1">
        <v>43</v>
      </c>
      <c r="B44" s="1">
        <v>1643</v>
      </c>
      <c r="C44" s="1">
        <v>684</v>
      </c>
      <c r="D44" s="2">
        <f t="shared" si="0"/>
        <v>0.77452135409867018</v>
      </c>
    </row>
    <row r="45" spans="1:4" ht="12.5">
      <c r="A45" s="1">
        <v>44</v>
      </c>
      <c r="B45" s="1">
        <v>1644</v>
      </c>
      <c r="C45" s="1">
        <v>751</v>
      </c>
      <c r="D45" s="2">
        <f t="shared" si="0"/>
        <v>0.85038821188318903</v>
      </c>
    </row>
    <row r="46" spans="1:4" ht="12.5">
      <c r="A46" s="1">
        <v>45</v>
      </c>
      <c r="B46" s="1">
        <v>1645</v>
      </c>
      <c r="C46" s="1">
        <v>703</v>
      </c>
      <c r="D46" s="2">
        <f t="shared" si="0"/>
        <v>0.7960358361569666</v>
      </c>
    </row>
    <row r="47" spans="1:4" ht="12.5">
      <c r="A47" s="1">
        <v>46</v>
      </c>
      <c r="B47" s="1">
        <v>1646</v>
      </c>
      <c r="C47" s="1">
        <v>717</v>
      </c>
      <c r="D47" s="2">
        <f t="shared" si="0"/>
        <v>0.81188861241044818</v>
      </c>
    </row>
    <row r="48" spans="1:4" ht="12.5">
      <c r="A48" s="1">
        <v>47</v>
      </c>
      <c r="B48" s="1">
        <v>1647</v>
      </c>
      <c r="C48" s="1">
        <v>708</v>
      </c>
      <c r="D48" s="2">
        <f t="shared" si="0"/>
        <v>0.80169754196178145</v>
      </c>
    </row>
    <row r="49" spans="1:4" ht="12.5">
      <c r="A49" s="1">
        <v>48</v>
      </c>
      <c r="B49" s="1">
        <v>1648</v>
      </c>
      <c r="C49" s="1">
        <v>713</v>
      </c>
      <c r="D49" s="2">
        <f t="shared" si="0"/>
        <v>0.80735924776659629</v>
      </c>
    </row>
    <row r="50" spans="1:4" ht="12.5">
      <c r="A50" s="1">
        <v>49</v>
      </c>
      <c r="B50" s="1">
        <v>1649</v>
      </c>
      <c r="C50" s="1">
        <v>682</v>
      </c>
      <c r="D50" s="2">
        <f t="shared" si="0"/>
        <v>0.77225667177674429</v>
      </c>
    </row>
    <row r="51" spans="1:4" ht="12.5">
      <c r="A51" s="1">
        <v>50</v>
      </c>
      <c r="B51" s="1">
        <v>1650</v>
      </c>
      <c r="C51" s="1">
        <v>675</v>
      </c>
      <c r="D51" s="2">
        <f t="shared" si="0"/>
        <v>0.76433028365000344</v>
      </c>
    </row>
    <row r="52" spans="1:4" ht="12.5">
      <c r="A52" s="1">
        <v>51</v>
      </c>
      <c r="B52" s="1">
        <v>1651</v>
      </c>
      <c r="C52" s="1">
        <v>672</v>
      </c>
      <c r="D52" s="2">
        <f t="shared" si="0"/>
        <v>0.7609332601671146</v>
      </c>
    </row>
    <row r="53" spans="1:4" ht="12.5">
      <c r="A53" s="1">
        <v>52</v>
      </c>
      <c r="B53" s="1">
        <v>1652</v>
      </c>
      <c r="C53" s="1">
        <v>689</v>
      </c>
      <c r="D53" s="2">
        <f t="shared" si="0"/>
        <v>0.78018305990348513</v>
      </c>
    </row>
    <row r="54" spans="1:4" ht="12.5">
      <c r="A54" s="1">
        <v>53</v>
      </c>
      <c r="B54" s="1">
        <v>1653</v>
      </c>
      <c r="C54" s="1">
        <v>624</v>
      </c>
      <c r="D54" s="2">
        <f t="shared" si="0"/>
        <v>0.70658088444089218</v>
      </c>
    </row>
    <row r="55" spans="1:4" ht="12.5">
      <c r="A55" s="1">
        <v>54</v>
      </c>
      <c r="B55" s="1">
        <v>1654</v>
      </c>
      <c r="C55" s="1">
        <v>671</v>
      </c>
      <c r="D55" s="2">
        <f t="shared" si="0"/>
        <v>0.75980091900615165</v>
      </c>
    </row>
    <row r="56" spans="1:4" ht="12.5">
      <c r="A56" s="1">
        <v>55</v>
      </c>
      <c r="B56" s="1">
        <v>1655</v>
      </c>
      <c r="C56" s="1">
        <v>640</v>
      </c>
      <c r="D56" s="2">
        <f t="shared" si="0"/>
        <v>0.72469834301629965</v>
      </c>
    </row>
    <row r="57" spans="1:4" ht="12.5">
      <c r="A57" s="1">
        <v>56</v>
      </c>
      <c r="B57" s="1">
        <v>1656</v>
      </c>
      <c r="C57" s="1">
        <v>710</v>
      </c>
      <c r="D57" s="2">
        <f t="shared" si="0"/>
        <v>0.80396222428370745</v>
      </c>
    </row>
    <row r="58" spans="1:4" ht="12.5">
      <c r="A58" s="1">
        <v>57</v>
      </c>
      <c r="B58" s="1">
        <v>1657</v>
      </c>
      <c r="C58" s="1">
        <v>651</v>
      </c>
      <c r="D58" s="2">
        <f t="shared" si="0"/>
        <v>0.73715409578689217</v>
      </c>
    </row>
    <row r="59" spans="1:4" ht="12.5">
      <c r="A59" s="1">
        <v>58</v>
      </c>
      <c r="B59" s="1">
        <v>1658</v>
      </c>
      <c r="C59" s="1">
        <v>665</v>
      </c>
      <c r="D59" s="2">
        <f t="shared" si="0"/>
        <v>0.75300687204037386</v>
      </c>
    </row>
    <row r="60" spans="1:4" ht="12.5">
      <c r="A60" s="1">
        <v>59</v>
      </c>
      <c r="B60" s="1">
        <v>1659</v>
      </c>
      <c r="C60" s="1">
        <v>623</v>
      </c>
      <c r="D60" s="2">
        <f t="shared" si="0"/>
        <v>0.70544854327992923</v>
      </c>
    </row>
    <row r="61" spans="1:4" ht="12.5">
      <c r="A61" s="1">
        <v>60</v>
      </c>
      <c r="B61" s="1">
        <v>1660</v>
      </c>
      <c r="C61" s="1">
        <v>671</v>
      </c>
      <c r="D61" s="2">
        <f t="shared" si="0"/>
        <v>0.75980091900615165</v>
      </c>
    </row>
    <row r="62" spans="1:4" ht="12.5">
      <c r="A62" s="1">
        <v>61</v>
      </c>
      <c r="B62" s="1">
        <v>1661</v>
      </c>
      <c r="C62" s="1">
        <v>671</v>
      </c>
      <c r="D62" s="2">
        <f t="shared" si="0"/>
        <v>0.75980091900615165</v>
      </c>
    </row>
    <row r="63" spans="1:4" ht="12.5">
      <c r="A63" s="1">
        <v>62</v>
      </c>
      <c r="B63" s="1">
        <v>1662</v>
      </c>
      <c r="C63" s="1">
        <v>663</v>
      </c>
      <c r="D63" s="2">
        <f t="shared" si="0"/>
        <v>0.75074218971844786</v>
      </c>
    </row>
    <row r="64" spans="1:4" ht="12.5">
      <c r="A64" s="1">
        <v>63</v>
      </c>
      <c r="B64" s="1">
        <v>1663</v>
      </c>
      <c r="C64" s="1">
        <v>654</v>
      </c>
      <c r="D64" s="2">
        <f t="shared" si="0"/>
        <v>0.74055111926978112</v>
      </c>
    </row>
    <row r="65" spans="1:4" ht="12.5">
      <c r="A65" s="1">
        <v>64</v>
      </c>
      <c r="B65" s="1">
        <v>1664</v>
      </c>
      <c r="C65" s="1">
        <v>671</v>
      </c>
      <c r="D65" s="2">
        <f t="shared" si="0"/>
        <v>0.75980091900615165</v>
      </c>
    </row>
    <row r="66" spans="1:4" ht="12.5">
      <c r="A66" s="1">
        <v>65</v>
      </c>
      <c r="B66" s="1">
        <v>1665</v>
      </c>
      <c r="C66" s="1">
        <v>685</v>
      </c>
      <c r="D66" s="2">
        <f t="shared" si="0"/>
        <v>0.77565369525963324</v>
      </c>
    </row>
    <row r="67" spans="1:4" ht="12.5">
      <c r="A67" s="1">
        <v>66</v>
      </c>
      <c r="B67" s="1">
        <v>1666</v>
      </c>
      <c r="C67" s="1">
        <v>643</v>
      </c>
      <c r="D67" s="2">
        <f t="shared" si="0"/>
        <v>0.72809536649918849</v>
      </c>
    </row>
    <row r="68" spans="1:4" ht="12.5">
      <c r="A68" s="1">
        <v>67</v>
      </c>
      <c r="B68" s="1">
        <v>1667</v>
      </c>
      <c r="C68" s="1">
        <v>634</v>
      </c>
      <c r="D68" s="2">
        <f t="shared" si="0"/>
        <v>0.71790429605052175</v>
      </c>
    </row>
    <row r="69" spans="1:4" ht="12.5">
      <c r="A69" s="1">
        <v>68</v>
      </c>
      <c r="B69" s="1">
        <v>1668</v>
      </c>
      <c r="C69" s="1">
        <v>624</v>
      </c>
      <c r="D69" s="2">
        <f t="shared" si="0"/>
        <v>0.70658088444089218</v>
      </c>
    </row>
    <row r="70" spans="1:4" ht="12.5">
      <c r="A70" s="1">
        <v>69</v>
      </c>
      <c r="B70" s="1">
        <v>1669</v>
      </c>
      <c r="C70" s="1">
        <v>647</v>
      </c>
      <c r="D70" s="2">
        <f t="shared" si="0"/>
        <v>0.73262473114304039</v>
      </c>
    </row>
    <row r="71" spans="1:4" ht="12.5">
      <c r="A71" s="1">
        <v>70</v>
      </c>
      <c r="B71" s="1">
        <v>1670</v>
      </c>
      <c r="C71" s="1">
        <v>658</v>
      </c>
      <c r="D71" s="2">
        <f t="shared" si="0"/>
        <v>0.74508048391363302</v>
      </c>
    </row>
    <row r="72" spans="1:4" ht="12.5">
      <c r="A72" s="1">
        <v>71</v>
      </c>
      <c r="B72" s="1">
        <v>1671</v>
      </c>
      <c r="C72" s="1">
        <v>626</v>
      </c>
      <c r="D72" s="2">
        <f t="shared" si="0"/>
        <v>0.70884556676281807</v>
      </c>
    </row>
    <row r="73" spans="1:4" ht="12.5">
      <c r="A73" s="1">
        <v>72</v>
      </c>
      <c r="B73" s="1">
        <v>1672</v>
      </c>
      <c r="C73" s="1">
        <v>636</v>
      </c>
      <c r="D73" s="2">
        <f t="shared" si="0"/>
        <v>0.72016897837244775</v>
      </c>
    </row>
    <row r="74" spans="1:4" ht="12.5">
      <c r="A74" s="1">
        <v>73</v>
      </c>
      <c r="B74" s="1">
        <v>1673</v>
      </c>
      <c r="C74" s="1">
        <v>612</v>
      </c>
      <c r="D74" s="2">
        <f t="shared" si="0"/>
        <v>0.69299279050933649</v>
      </c>
    </row>
    <row r="75" spans="1:4" ht="12.5">
      <c r="A75" s="1">
        <v>74</v>
      </c>
      <c r="B75" s="1">
        <v>1674</v>
      </c>
      <c r="C75" s="1">
        <v>651</v>
      </c>
      <c r="D75" s="2">
        <f t="shared" si="0"/>
        <v>0.73715409578689217</v>
      </c>
    </row>
    <row r="76" spans="1:4" ht="12.5">
      <c r="A76" s="1">
        <v>75</v>
      </c>
      <c r="B76" s="1">
        <v>1675</v>
      </c>
      <c r="C76" s="1">
        <v>629</v>
      </c>
      <c r="D76" s="2">
        <f t="shared" si="0"/>
        <v>0.71224259024570691</v>
      </c>
    </row>
    <row r="77" spans="1:4" ht="12.5">
      <c r="A77" s="1">
        <v>76</v>
      </c>
      <c r="B77" s="1">
        <v>1676</v>
      </c>
      <c r="C77" s="1">
        <v>656</v>
      </c>
      <c r="D77" s="2">
        <f t="shared" si="0"/>
        <v>0.74281580159170713</v>
      </c>
    </row>
    <row r="78" spans="1:4" ht="12.5">
      <c r="A78" s="1">
        <v>77</v>
      </c>
      <c r="B78" s="1">
        <v>1677</v>
      </c>
      <c r="C78" s="1">
        <v>666</v>
      </c>
      <c r="D78" s="2">
        <f t="shared" si="0"/>
        <v>0.75413921320133681</v>
      </c>
    </row>
    <row r="79" spans="1:4" ht="12.5">
      <c r="A79" s="1">
        <v>78</v>
      </c>
      <c r="B79" s="1">
        <v>1678</v>
      </c>
      <c r="C79" s="1">
        <v>651</v>
      </c>
      <c r="D79" s="2">
        <f t="shared" si="0"/>
        <v>0.73715409578689217</v>
      </c>
    </row>
    <row r="80" spans="1:4" ht="12.5">
      <c r="A80" s="1">
        <v>79</v>
      </c>
      <c r="B80" s="1">
        <v>1679</v>
      </c>
      <c r="C80" s="1">
        <v>601</v>
      </c>
      <c r="D80" s="2">
        <f t="shared" si="0"/>
        <v>0.68053703773874386</v>
      </c>
    </row>
    <row r="81" spans="1:4" ht="12.5">
      <c r="A81" s="1">
        <v>80</v>
      </c>
      <c r="B81" s="1">
        <v>1680</v>
      </c>
      <c r="C81" s="1">
        <v>607</v>
      </c>
      <c r="D81" s="2">
        <f t="shared" si="0"/>
        <v>0.68733108470452164</v>
      </c>
    </row>
    <row r="82" spans="1:4" ht="12.5">
      <c r="A82" s="1">
        <v>81</v>
      </c>
      <c r="B82" s="1">
        <v>1681</v>
      </c>
      <c r="C82" s="1">
        <v>632</v>
      </c>
      <c r="D82" s="2">
        <f t="shared" si="0"/>
        <v>0.71563961372859586</v>
      </c>
    </row>
    <row r="83" spans="1:4" ht="12.5">
      <c r="A83" s="1">
        <v>82</v>
      </c>
      <c r="B83" s="1">
        <v>1682</v>
      </c>
      <c r="C83" s="1">
        <v>672</v>
      </c>
      <c r="D83" s="2">
        <f t="shared" si="0"/>
        <v>0.7609332601671146</v>
      </c>
    </row>
    <row r="84" spans="1:4" ht="12.5">
      <c r="A84" s="1">
        <v>83</v>
      </c>
      <c r="B84" s="1">
        <v>1683</v>
      </c>
      <c r="C84" s="1">
        <v>622</v>
      </c>
      <c r="D84" s="2">
        <f t="shared" si="0"/>
        <v>0.70431620211896617</v>
      </c>
    </row>
    <row r="85" spans="1:4" ht="12.5">
      <c r="A85" s="1">
        <v>84</v>
      </c>
      <c r="B85" s="1">
        <v>1684</v>
      </c>
      <c r="C85" s="1">
        <v>588</v>
      </c>
      <c r="D85" s="2">
        <f t="shared" si="0"/>
        <v>0.66581660264622522</v>
      </c>
    </row>
    <row r="86" spans="1:4" ht="12.5">
      <c r="A86" s="1">
        <v>85</v>
      </c>
      <c r="B86" s="1">
        <v>1685</v>
      </c>
      <c r="C86" s="1">
        <v>599</v>
      </c>
      <c r="D86" s="2">
        <f t="shared" si="0"/>
        <v>0.67827235541681796</v>
      </c>
    </row>
    <row r="87" spans="1:4" ht="12.5">
      <c r="A87" s="1">
        <v>86</v>
      </c>
      <c r="B87" s="1">
        <v>1686</v>
      </c>
      <c r="C87" s="1">
        <v>581</v>
      </c>
      <c r="D87" s="2">
        <f t="shared" si="0"/>
        <v>0.6578902145194846</v>
      </c>
    </row>
    <row r="88" spans="1:4" ht="12.5">
      <c r="A88" s="1">
        <v>87</v>
      </c>
      <c r="B88" s="1">
        <v>1687</v>
      </c>
      <c r="C88" s="1">
        <v>582</v>
      </c>
      <c r="D88" s="2">
        <f t="shared" si="0"/>
        <v>0.65902255568044754</v>
      </c>
    </row>
    <row r="89" spans="1:4" ht="12.5">
      <c r="A89" s="1">
        <v>88</v>
      </c>
      <c r="B89" s="1">
        <v>1688</v>
      </c>
      <c r="C89" s="1">
        <v>653</v>
      </c>
      <c r="D89" s="2">
        <f t="shared" si="0"/>
        <v>0.73941877810881818</v>
      </c>
    </row>
    <row r="90" spans="1:4" ht="12.5">
      <c r="A90" s="1">
        <v>89</v>
      </c>
      <c r="B90" s="1">
        <v>1689</v>
      </c>
      <c r="C90" s="1">
        <v>652</v>
      </c>
      <c r="D90" s="2">
        <f t="shared" si="0"/>
        <v>0.73828643694785523</v>
      </c>
    </row>
    <row r="91" spans="1:4" ht="12.5">
      <c r="A91" s="1">
        <v>90</v>
      </c>
      <c r="B91" s="1">
        <v>1690</v>
      </c>
      <c r="C91" s="1">
        <v>606</v>
      </c>
      <c r="D91" s="2">
        <f t="shared" si="0"/>
        <v>0.68619874354355881</v>
      </c>
    </row>
    <row r="92" spans="1:4" ht="12.5">
      <c r="A92" s="1">
        <v>91</v>
      </c>
      <c r="B92" s="1">
        <v>1691</v>
      </c>
      <c r="C92" s="1">
        <v>624</v>
      </c>
      <c r="D92" s="2">
        <f t="shared" si="0"/>
        <v>0.70658088444089218</v>
      </c>
    </row>
    <row r="93" spans="1:4" ht="12.5">
      <c r="A93" s="1">
        <v>92</v>
      </c>
      <c r="B93" s="1">
        <v>1692</v>
      </c>
      <c r="C93" s="1">
        <v>630</v>
      </c>
      <c r="D93" s="2">
        <f t="shared" si="0"/>
        <v>0.71337493140666985</v>
      </c>
    </row>
    <row r="94" spans="1:4" ht="12.5">
      <c r="A94" s="1">
        <v>93</v>
      </c>
      <c r="B94" s="1">
        <v>1693</v>
      </c>
      <c r="C94" s="1">
        <v>600</v>
      </c>
      <c r="D94" s="2">
        <f t="shared" si="0"/>
        <v>0.67940469657778091</v>
      </c>
    </row>
    <row r="95" spans="1:4" ht="12.5">
      <c r="A95" s="1">
        <v>94</v>
      </c>
      <c r="B95" s="1">
        <v>1694</v>
      </c>
      <c r="C95" s="1">
        <v>599</v>
      </c>
      <c r="D95" s="2">
        <f t="shared" si="0"/>
        <v>0.67827235541681796</v>
      </c>
    </row>
    <row r="96" spans="1:4" ht="12.5">
      <c r="A96" s="1">
        <v>95</v>
      </c>
      <c r="B96" s="1">
        <v>1695</v>
      </c>
      <c r="C96" s="1">
        <v>608</v>
      </c>
      <c r="D96" s="2">
        <f t="shared" si="0"/>
        <v>0.68846342586548459</v>
      </c>
    </row>
    <row r="97" spans="1:4" ht="12.5">
      <c r="A97" s="1">
        <v>96</v>
      </c>
      <c r="B97" s="1">
        <v>1696</v>
      </c>
      <c r="C97" s="1">
        <v>596</v>
      </c>
      <c r="D97" s="2">
        <f t="shared" si="0"/>
        <v>0.67487533193392901</v>
      </c>
    </row>
    <row r="98" spans="1:4" ht="12.5">
      <c r="A98" s="1">
        <v>97</v>
      </c>
      <c r="B98" s="1">
        <v>1697</v>
      </c>
      <c r="C98" s="1">
        <v>640</v>
      </c>
      <c r="D98" s="2">
        <f t="shared" si="0"/>
        <v>0.72469834301629965</v>
      </c>
    </row>
    <row r="99" spans="1:4" ht="12.5">
      <c r="A99" s="1">
        <v>98</v>
      </c>
      <c r="B99" s="1">
        <v>1698</v>
      </c>
      <c r="C99" s="1">
        <v>608</v>
      </c>
      <c r="D99" s="2">
        <f t="shared" si="0"/>
        <v>0.68846342586548459</v>
      </c>
    </row>
    <row r="100" spans="1:4" ht="12.5">
      <c r="A100" s="1">
        <v>99</v>
      </c>
      <c r="B100" s="1">
        <v>1699</v>
      </c>
      <c r="C100" s="1">
        <v>614</v>
      </c>
      <c r="D100" s="2">
        <f t="shared" si="0"/>
        <v>0.69525747283126249</v>
      </c>
    </row>
    <row r="101" spans="1:4" ht="12.5">
      <c r="A101" s="1">
        <v>100</v>
      </c>
      <c r="B101" s="1">
        <v>1700</v>
      </c>
      <c r="C101" s="1">
        <v>587</v>
      </c>
      <c r="D101" s="2">
        <f t="shared" si="0"/>
        <v>0.66468426148526227</v>
      </c>
    </row>
    <row r="102" spans="1:4" ht="12.5">
      <c r="A102" s="1">
        <v>101</v>
      </c>
      <c r="B102" s="1">
        <v>1701</v>
      </c>
      <c r="C102" s="1">
        <v>584</v>
      </c>
      <c r="D102" s="2">
        <f t="shared" si="0"/>
        <v>0.66128723800237332</v>
      </c>
    </row>
    <row r="103" spans="1:4" ht="12.5">
      <c r="A103" s="1">
        <v>102</v>
      </c>
      <c r="B103" s="1">
        <v>1702</v>
      </c>
      <c r="C103" s="1">
        <v>597</v>
      </c>
      <c r="D103" s="2">
        <f t="shared" si="0"/>
        <v>0.67600767309489196</v>
      </c>
    </row>
    <row r="104" spans="1:4" ht="12.5">
      <c r="A104" s="1">
        <v>103</v>
      </c>
      <c r="B104" s="1">
        <v>1703</v>
      </c>
      <c r="C104" s="1">
        <v>620</v>
      </c>
      <c r="D104" s="2">
        <f t="shared" si="0"/>
        <v>0.70205151979704028</v>
      </c>
    </row>
    <row r="105" spans="1:4" ht="12.5">
      <c r="A105" s="1">
        <v>104</v>
      </c>
      <c r="B105" s="1">
        <v>1704</v>
      </c>
      <c r="C105" s="1">
        <v>667</v>
      </c>
      <c r="D105" s="2">
        <f t="shared" si="0"/>
        <v>0.75527155436229976</v>
      </c>
    </row>
    <row r="106" spans="1:4" ht="12.5">
      <c r="A106" s="1">
        <v>105</v>
      </c>
      <c r="B106" s="1">
        <v>1705</v>
      </c>
      <c r="C106" s="1">
        <v>608</v>
      </c>
      <c r="D106" s="2">
        <f t="shared" si="0"/>
        <v>0.68846342586548459</v>
      </c>
    </row>
    <row r="107" spans="1:4" ht="12.5">
      <c r="A107" s="1">
        <v>106</v>
      </c>
      <c r="B107" s="1">
        <v>1706</v>
      </c>
      <c r="C107" s="1">
        <v>577</v>
      </c>
      <c r="D107" s="2">
        <f t="shared" si="0"/>
        <v>0.6533608498756327</v>
      </c>
    </row>
    <row r="108" spans="1:4" ht="12.5">
      <c r="A108" s="1">
        <v>107</v>
      </c>
      <c r="B108" s="1">
        <v>1707</v>
      </c>
      <c r="C108" s="1">
        <v>633</v>
      </c>
      <c r="D108" s="2">
        <f t="shared" si="0"/>
        <v>0.7167719548895588</v>
      </c>
    </row>
    <row r="109" spans="1:4" ht="12.5">
      <c r="A109" s="1">
        <v>108</v>
      </c>
      <c r="B109" s="1">
        <v>1708</v>
      </c>
      <c r="C109" s="1">
        <v>599</v>
      </c>
      <c r="D109" s="2">
        <f t="shared" si="0"/>
        <v>0.67827235541681796</v>
      </c>
    </row>
    <row r="110" spans="1:4" ht="12.5">
      <c r="A110" s="1">
        <v>109</v>
      </c>
      <c r="B110" s="1">
        <v>1709</v>
      </c>
      <c r="C110" s="1">
        <v>582</v>
      </c>
      <c r="D110" s="2">
        <f t="shared" si="0"/>
        <v>0.65902255568044754</v>
      </c>
    </row>
    <row r="111" spans="1:4" ht="12.5">
      <c r="A111" s="1">
        <v>110</v>
      </c>
      <c r="B111" s="1">
        <v>1710</v>
      </c>
      <c r="C111" s="1">
        <v>596</v>
      </c>
      <c r="D111" s="2">
        <f t="shared" si="0"/>
        <v>0.67487533193392901</v>
      </c>
    </row>
    <row r="112" spans="1:4" ht="12.5">
      <c r="A112" s="1">
        <v>111</v>
      </c>
      <c r="B112" s="1">
        <v>1711</v>
      </c>
      <c r="C112" s="1">
        <v>649</v>
      </c>
      <c r="D112" s="2">
        <f t="shared" si="0"/>
        <v>0.73488941346496639</v>
      </c>
    </row>
    <row r="113" spans="1:4" ht="12.5">
      <c r="A113" s="1">
        <v>112</v>
      </c>
      <c r="B113" s="1">
        <v>1712</v>
      </c>
      <c r="C113" s="1">
        <v>614</v>
      </c>
      <c r="D113" s="2">
        <f t="shared" si="0"/>
        <v>0.69525747283126249</v>
      </c>
    </row>
    <row r="114" spans="1:4" ht="12.5">
      <c r="A114" s="1">
        <v>113</v>
      </c>
      <c r="B114" s="1">
        <v>1713</v>
      </c>
      <c r="C114" s="1">
        <v>611</v>
      </c>
      <c r="D114" s="2">
        <f t="shared" si="0"/>
        <v>0.69186044934837354</v>
      </c>
    </row>
    <row r="115" spans="1:4" ht="12.5">
      <c r="A115" s="1">
        <v>114</v>
      </c>
      <c r="B115" s="1">
        <v>1714</v>
      </c>
      <c r="C115" s="1">
        <v>538</v>
      </c>
      <c r="D115" s="2">
        <f t="shared" si="0"/>
        <v>0.60919954459807679</v>
      </c>
    </row>
    <row r="116" spans="1:4" ht="12.5">
      <c r="A116" s="1">
        <v>115</v>
      </c>
      <c r="B116" s="1">
        <v>1715</v>
      </c>
      <c r="C116" s="1">
        <v>602</v>
      </c>
      <c r="D116" s="2">
        <f t="shared" si="0"/>
        <v>0.68166937889970691</v>
      </c>
    </row>
    <row r="117" spans="1:4" ht="12.5">
      <c r="A117" s="1">
        <v>116</v>
      </c>
      <c r="B117" s="1">
        <v>1716</v>
      </c>
      <c r="C117" s="1">
        <v>606</v>
      </c>
      <c r="D117" s="2">
        <f t="shared" si="0"/>
        <v>0.68619874354355881</v>
      </c>
    </row>
    <row r="118" spans="1:4" ht="12.5">
      <c r="A118" s="1">
        <v>117</v>
      </c>
      <c r="B118" s="1">
        <v>1717</v>
      </c>
      <c r="C118" s="1">
        <v>549</v>
      </c>
      <c r="D118" s="2">
        <f t="shared" si="0"/>
        <v>0.62165529736866953</v>
      </c>
    </row>
    <row r="119" spans="1:4" ht="12.5">
      <c r="A119" s="1">
        <v>118</v>
      </c>
      <c r="B119" s="1">
        <v>1718</v>
      </c>
      <c r="C119" s="1">
        <v>632</v>
      </c>
      <c r="D119" s="2">
        <f t="shared" si="0"/>
        <v>0.71563961372859586</v>
      </c>
    </row>
    <row r="120" spans="1:4" ht="12.5">
      <c r="A120" s="1">
        <v>119</v>
      </c>
      <c r="B120" s="1">
        <v>1719</v>
      </c>
      <c r="C120" s="1">
        <v>639</v>
      </c>
      <c r="D120" s="2">
        <f t="shared" si="0"/>
        <v>0.7235660018553367</v>
      </c>
    </row>
    <row r="121" spans="1:4" ht="12.5">
      <c r="A121" s="1">
        <v>120</v>
      </c>
      <c r="B121" s="1">
        <v>1720</v>
      </c>
      <c r="C121" s="1">
        <v>619</v>
      </c>
      <c r="D121" s="2">
        <f t="shared" si="0"/>
        <v>0.70091917863607733</v>
      </c>
    </row>
    <row r="122" spans="1:4" ht="12.5">
      <c r="A122" s="1">
        <v>121</v>
      </c>
      <c r="B122" s="1">
        <v>1721</v>
      </c>
      <c r="C122" s="1">
        <v>594</v>
      </c>
      <c r="D122" s="2">
        <f t="shared" si="0"/>
        <v>0.67261064961200312</v>
      </c>
    </row>
    <row r="123" spans="1:4" ht="12.5">
      <c r="A123" s="1">
        <v>122</v>
      </c>
      <c r="B123" s="1">
        <v>1722</v>
      </c>
      <c r="C123" s="1">
        <v>620</v>
      </c>
      <c r="D123" s="2">
        <f t="shared" si="0"/>
        <v>0.70205151979704028</v>
      </c>
    </row>
    <row r="124" spans="1:4" ht="12.5">
      <c r="A124" s="1">
        <v>123</v>
      </c>
      <c r="B124" s="1">
        <v>1723</v>
      </c>
      <c r="C124" s="1">
        <v>604</v>
      </c>
      <c r="D124" s="2">
        <f t="shared" si="0"/>
        <v>0.68393406122163281</v>
      </c>
    </row>
    <row r="125" spans="1:4" ht="12.5">
      <c r="A125" s="1">
        <v>124</v>
      </c>
      <c r="B125" s="1">
        <v>1724</v>
      </c>
      <c r="C125" s="1">
        <v>588</v>
      </c>
      <c r="D125" s="2">
        <f t="shared" si="0"/>
        <v>0.66581660264622522</v>
      </c>
    </row>
    <row r="126" spans="1:4" ht="12.5">
      <c r="A126" s="1">
        <v>125</v>
      </c>
      <c r="B126" s="1">
        <v>1725</v>
      </c>
      <c r="C126" s="1">
        <v>620</v>
      </c>
      <c r="D126" s="2">
        <f t="shared" si="0"/>
        <v>0.70205151979704028</v>
      </c>
    </row>
    <row r="127" spans="1:4" ht="12.5">
      <c r="A127" s="1">
        <v>126</v>
      </c>
      <c r="B127" s="1">
        <v>1726</v>
      </c>
      <c r="C127" s="1">
        <v>564</v>
      </c>
      <c r="D127" s="2">
        <f t="shared" si="0"/>
        <v>0.63864041478311395</v>
      </c>
    </row>
    <row r="128" spans="1:4" ht="12.5">
      <c r="A128" s="1">
        <v>127</v>
      </c>
      <c r="B128" s="1">
        <v>1727</v>
      </c>
      <c r="C128" s="1">
        <v>578</v>
      </c>
      <c r="D128" s="2">
        <f t="shared" si="0"/>
        <v>0.65449319103659565</v>
      </c>
    </row>
    <row r="129" spans="1:4" ht="12.5">
      <c r="A129" s="1">
        <v>128</v>
      </c>
      <c r="B129" s="1">
        <v>1728</v>
      </c>
      <c r="C129" s="1">
        <v>614</v>
      </c>
      <c r="D129" s="2">
        <f t="shared" si="0"/>
        <v>0.69525747283126249</v>
      </c>
    </row>
    <row r="130" spans="1:4" ht="12.5">
      <c r="A130" s="1">
        <v>129</v>
      </c>
      <c r="B130" s="1">
        <v>1729</v>
      </c>
      <c r="C130" s="1">
        <v>579</v>
      </c>
      <c r="D130" s="2">
        <f t="shared" si="0"/>
        <v>0.65562553219755859</v>
      </c>
    </row>
    <row r="131" spans="1:4" ht="12.5">
      <c r="A131" s="1">
        <v>130</v>
      </c>
      <c r="B131" s="1">
        <v>1730</v>
      </c>
      <c r="C131" s="1">
        <v>611</v>
      </c>
      <c r="D131" s="2">
        <f t="shared" si="0"/>
        <v>0.69186044934837354</v>
      </c>
    </row>
    <row r="132" spans="1:4" ht="12.5">
      <c r="A132" s="1">
        <v>131</v>
      </c>
      <c r="B132" s="1">
        <v>1731</v>
      </c>
      <c r="C132" s="1">
        <v>611</v>
      </c>
      <c r="D132" s="2">
        <f t="shared" si="0"/>
        <v>0.69186044934837354</v>
      </c>
    </row>
    <row r="133" spans="1:4" ht="12.5">
      <c r="A133" s="1">
        <v>132</v>
      </c>
      <c r="B133" s="1">
        <v>1732</v>
      </c>
      <c r="C133" s="1">
        <v>599</v>
      </c>
      <c r="D133" s="2">
        <f t="shared" si="0"/>
        <v>0.67827235541681796</v>
      </c>
    </row>
    <row r="134" spans="1:4" ht="12.5">
      <c r="A134" s="1">
        <v>133</v>
      </c>
      <c r="B134" s="1">
        <v>1733</v>
      </c>
      <c r="C134" s="1">
        <v>569</v>
      </c>
      <c r="D134" s="2">
        <f t="shared" si="0"/>
        <v>0.64430212058792891</v>
      </c>
    </row>
    <row r="135" spans="1:4" ht="12.5">
      <c r="A135" s="1">
        <v>134</v>
      </c>
      <c r="B135" s="1">
        <v>1734</v>
      </c>
      <c r="C135" s="1">
        <v>599</v>
      </c>
      <c r="D135" s="2">
        <f t="shared" si="0"/>
        <v>0.67827235541681796</v>
      </c>
    </row>
    <row r="136" spans="1:4" ht="12.5">
      <c r="A136" s="1">
        <v>135</v>
      </c>
      <c r="B136" s="1">
        <v>1735</v>
      </c>
      <c r="C136" s="1">
        <v>584</v>
      </c>
      <c r="D136" s="2">
        <f t="shared" si="0"/>
        <v>0.66128723800237332</v>
      </c>
    </row>
    <row r="137" spans="1:4" ht="12.5">
      <c r="A137" s="1">
        <v>136</v>
      </c>
      <c r="B137" s="1">
        <v>1736</v>
      </c>
      <c r="C137" s="1">
        <v>609</v>
      </c>
      <c r="D137" s="2">
        <f t="shared" si="0"/>
        <v>0.68959576702644754</v>
      </c>
    </row>
    <row r="138" spans="1:4" ht="12.5">
      <c r="A138" s="1">
        <v>137</v>
      </c>
      <c r="B138" s="1">
        <v>1737</v>
      </c>
      <c r="C138" s="1">
        <v>577</v>
      </c>
      <c r="D138" s="2">
        <f t="shared" si="0"/>
        <v>0.6533608498756327</v>
      </c>
    </row>
    <row r="139" spans="1:4" ht="12.5">
      <c r="A139" s="1">
        <v>138</v>
      </c>
      <c r="B139" s="1">
        <v>1738</v>
      </c>
      <c r="C139" s="1">
        <v>585</v>
      </c>
      <c r="D139" s="2">
        <f t="shared" si="0"/>
        <v>0.66241957916333638</v>
      </c>
    </row>
    <row r="140" spans="1:4" ht="12.5">
      <c r="A140" s="1">
        <v>139</v>
      </c>
      <c r="B140" s="1">
        <v>1739</v>
      </c>
      <c r="C140" s="1">
        <v>587</v>
      </c>
      <c r="D140" s="2">
        <f t="shared" si="0"/>
        <v>0.66468426148526227</v>
      </c>
    </row>
    <row r="141" spans="1:4" ht="12.5">
      <c r="A141" s="1">
        <v>140</v>
      </c>
      <c r="B141" s="1">
        <v>1740</v>
      </c>
      <c r="C141" s="1">
        <v>575</v>
      </c>
      <c r="D141" s="2">
        <f t="shared" si="0"/>
        <v>0.6510961675537067</v>
      </c>
    </row>
    <row r="142" spans="1:4" ht="12.5">
      <c r="A142" s="1">
        <v>141</v>
      </c>
      <c r="B142" s="1">
        <v>1741</v>
      </c>
      <c r="C142" s="1">
        <v>625</v>
      </c>
      <c r="D142" s="2">
        <f t="shared" si="0"/>
        <v>0.70771322560185512</v>
      </c>
    </row>
    <row r="143" spans="1:4" ht="12.5">
      <c r="A143" s="1">
        <v>142</v>
      </c>
      <c r="B143" s="1">
        <v>1742</v>
      </c>
      <c r="C143" s="1">
        <v>610</v>
      </c>
      <c r="D143" s="2">
        <f t="shared" si="0"/>
        <v>0.69072810818741059</v>
      </c>
    </row>
    <row r="144" spans="1:4" ht="12.5">
      <c r="A144" s="1">
        <v>143</v>
      </c>
      <c r="B144" s="1">
        <v>1743</v>
      </c>
      <c r="C144" s="1">
        <v>579</v>
      </c>
      <c r="D144" s="2">
        <f t="shared" si="0"/>
        <v>0.65562553219755859</v>
      </c>
    </row>
    <row r="145" spans="1:4" ht="12.5">
      <c r="A145" s="1">
        <v>144</v>
      </c>
      <c r="B145" s="1">
        <v>1744</v>
      </c>
      <c r="C145" s="1">
        <v>547</v>
      </c>
      <c r="D145" s="2">
        <f t="shared" si="0"/>
        <v>0.61939061504674353</v>
      </c>
    </row>
    <row r="146" spans="1:4" ht="12.5">
      <c r="A146" s="1">
        <v>145</v>
      </c>
      <c r="B146" s="1">
        <v>1745</v>
      </c>
      <c r="C146" s="1">
        <v>609</v>
      </c>
      <c r="D146" s="2">
        <f t="shared" si="0"/>
        <v>0.68959576702644754</v>
      </c>
    </row>
    <row r="147" spans="1:4" ht="12.5">
      <c r="A147" s="1">
        <v>146</v>
      </c>
      <c r="B147" s="1">
        <v>1746</v>
      </c>
      <c r="C147" s="1">
        <v>571</v>
      </c>
      <c r="D147" s="2">
        <f t="shared" si="0"/>
        <v>0.6465668029098548</v>
      </c>
    </row>
    <row r="148" spans="1:4" ht="12.5">
      <c r="A148" s="1">
        <v>147</v>
      </c>
      <c r="B148" s="1">
        <v>1747</v>
      </c>
      <c r="C148" s="1">
        <v>606</v>
      </c>
      <c r="D148" s="2">
        <f t="shared" si="0"/>
        <v>0.68619874354355881</v>
      </c>
    </row>
    <row r="149" spans="1:4" ht="12.5">
      <c r="A149" s="1">
        <v>148</v>
      </c>
      <c r="B149" s="1">
        <v>1748</v>
      </c>
      <c r="C149" s="1">
        <v>591</v>
      </c>
      <c r="D149" s="2">
        <f t="shared" si="0"/>
        <v>0.66921362612911417</v>
      </c>
    </row>
    <row r="150" spans="1:4" ht="12.5">
      <c r="A150" s="1">
        <v>149</v>
      </c>
      <c r="B150" s="1">
        <v>1749</v>
      </c>
      <c r="C150" s="1">
        <v>621</v>
      </c>
      <c r="D150" s="2">
        <f t="shared" si="0"/>
        <v>0.70318386095800323</v>
      </c>
    </row>
    <row r="151" spans="1:4" ht="12.5">
      <c r="A151" s="1">
        <v>150</v>
      </c>
      <c r="B151" s="1">
        <v>1750</v>
      </c>
      <c r="C151" s="1">
        <v>617</v>
      </c>
      <c r="D151" s="2">
        <f t="shared" si="0"/>
        <v>0.69865449631415133</v>
      </c>
    </row>
    <row r="152" spans="1:4" ht="12.5">
      <c r="A152" s="1">
        <v>151</v>
      </c>
      <c r="B152" s="1">
        <v>1751</v>
      </c>
      <c r="C152" s="1">
        <v>580</v>
      </c>
      <c r="D152" s="2">
        <f t="shared" si="0"/>
        <v>0.65675787335852154</v>
      </c>
    </row>
    <row r="153" spans="1:4" ht="12.5">
      <c r="A153" s="1">
        <v>152</v>
      </c>
      <c r="B153" s="1">
        <v>1752</v>
      </c>
      <c r="C153" s="1">
        <v>599</v>
      </c>
      <c r="D153" s="2">
        <f t="shared" si="0"/>
        <v>0.67827235541681796</v>
      </c>
    </row>
    <row r="154" spans="1:4" ht="12.5">
      <c r="A154" s="1">
        <v>153</v>
      </c>
      <c r="B154" s="1">
        <v>1753</v>
      </c>
      <c r="C154" s="1">
        <v>599</v>
      </c>
      <c r="D154" s="2">
        <f t="shared" si="0"/>
        <v>0.67827235541681796</v>
      </c>
    </row>
    <row r="155" spans="1:4" ht="12.5">
      <c r="A155" s="1">
        <v>154</v>
      </c>
      <c r="B155" s="1">
        <v>1754</v>
      </c>
      <c r="C155" s="1">
        <v>601</v>
      </c>
      <c r="D155" s="2">
        <f t="shared" si="0"/>
        <v>0.68053703773874386</v>
      </c>
    </row>
    <row r="156" spans="1:4" ht="12.5">
      <c r="A156" s="1">
        <v>155</v>
      </c>
      <c r="B156" s="1">
        <v>1755</v>
      </c>
      <c r="C156" s="1">
        <v>643</v>
      </c>
      <c r="D156" s="2">
        <f t="shared" si="0"/>
        <v>0.72809536649918849</v>
      </c>
    </row>
    <row r="157" spans="1:4" ht="12.5">
      <c r="A157" s="1">
        <v>156</v>
      </c>
      <c r="B157" s="1">
        <v>1756</v>
      </c>
      <c r="C157" s="1">
        <v>571</v>
      </c>
      <c r="D157" s="2">
        <f t="shared" si="0"/>
        <v>0.6465668029098548</v>
      </c>
    </row>
    <row r="158" spans="1:4" ht="12.5">
      <c r="A158" s="1">
        <v>157</v>
      </c>
      <c r="B158" s="1">
        <v>1757</v>
      </c>
      <c r="C158" s="1">
        <v>608</v>
      </c>
      <c r="D158" s="2">
        <f t="shared" si="0"/>
        <v>0.68846342586548459</v>
      </c>
    </row>
    <row r="159" spans="1:4" ht="12.5">
      <c r="A159" s="1">
        <v>158</v>
      </c>
      <c r="B159" s="1">
        <v>1758</v>
      </c>
      <c r="C159" s="1">
        <v>592</v>
      </c>
      <c r="D159" s="2">
        <f t="shared" si="0"/>
        <v>0.67034596729007712</v>
      </c>
    </row>
    <row r="160" spans="1:4" ht="12.5">
      <c r="A160" s="1">
        <v>159</v>
      </c>
      <c r="B160" s="1">
        <v>1759</v>
      </c>
      <c r="C160" s="1">
        <v>590</v>
      </c>
      <c r="D160" s="2">
        <f t="shared" si="0"/>
        <v>0.66808128496815122</v>
      </c>
    </row>
    <row r="161" spans="1:4" ht="12.5">
      <c r="A161" s="1">
        <v>160</v>
      </c>
      <c r="B161" s="1">
        <v>1760</v>
      </c>
      <c r="C161" s="1">
        <v>577</v>
      </c>
      <c r="D161" s="2">
        <f t="shared" si="0"/>
        <v>0.6533608498756327</v>
      </c>
    </row>
    <row r="162" spans="1:4" ht="12.5">
      <c r="A162" s="1">
        <v>161</v>
      </c>
      <c r="B162" s="1">
        <v>1761</v>
      </c>
      <c r="C162" s="1">
        <v>604</v>
      </c>
      <c r="D162" s="2">
        <f t="shared" si="0"/>
        <v>0.68393406122163281</v>
      </c>
    </row>
    <row r="163" spans="1:4" ht="12.5">
      <c r="A163" s="1">
        <v>162</v>
      </c>
      <c r="B163" s="1">
        <v>1762</v>
      </c>
      <c r="C163" s="1">
        <v>594</v>
      </c>
      <c r="D163" s="2">
        <f t="shared" si="0"/>
        <v>0.67261064961200312</v>
      </c>
    </row>
    <row r="164" spans="1:4" ht="12.5">
      <c r="A164" s="1">
        <v>163</v>
      </c>
      <c r="B164" s="1">
        <v>1763</v>
      </c>
      <c r="C164" s="1">
        <v>608</v>
      </c>
      <c r="D164" s="2">
        <f t="shared" si="0"/>
        <v>0.68846342586548459</v>
      </c>
    </row>
    <row r="165" spans="1:4" ht="12.5">
      <c r="A165" s="1">
        <v>164</v>
      </c>
      <c r="B165" s="1">
        <v>1764</v>
      </c>
      <c r="C165" s="1">
        <v>622</v>
      </c>
      <c r="D165" s="2">
        <f t="shared" si="0"/>
        <v>0.70431620211896617</v>
      </c>
    </row>
    <row r="166" spans="1:4" ht="12.5">
      <c r="A166" s="1">
        <v>165</v>
      </c>
      <c r="B166" s="1">
        <v>1765</v>
      </c>
      <c r="C166" s="1">
        <v>589</v>
      </c>
      <c r="D166" s="2">
        <f t="shared" si="0"/>
        <v>0.66694894380718817</v>
      </c>
    </row>
    <row r="167" spans="1:4" ht="12.5">
      <c r="A167" s="1">
        <v>166</v>
      </c>
      <c r="B167" s="1">
        <v>1766</v>
      </c>
      <c r="C167" s="1">
        <v>586</v>
      </c>
      <c r="D167" s="2">
        <f t="shared" si="0"/>
        <v>0.66355192032429933</v>
      </c>
    </row>
    <row r="168" spans="1:4" ht="12.5">
      <c r="A168" s="1">
        <v>167</v>
      </c>
      <c r="B168" s="1">
        <v>1767</v>
      </c>
      <c r="C168" s="1">
        <v>610</v>
      </c>
      <c r="D168" s="2">
        <f t="shared" si="0"/>
        <v>0.69072810818741059</v>
      </c>
    </row>
    <row r="169" spans="1:4" ht="12.5">
      <c r="A169" s="1">
        <v>168</v>
      </c>
      <c r="B169" s="1">
        <v>1768</v>
      </c>
      <c r="C169" s="1">
        <v>588</v>
      </c>
      <c r="D169" s="2">
        <f t="shared" si="0"/>
        <v>0.66581660264622522</v>
      </c>
    </row>
    <row r="170" spans="1:4" ht="12.5">
      <c r="A170" s="1">
        <v>169</v>
      </c>
      <c r="B170" s="1">
        <v>1769</v>
      </c>
      <c r="C170" s="1">
        <v>571</v>
      </c>
      <c r="D170" s="2">
        <f t="shared" si="0"/>
        <v>0.6465668029098548</v>
      </c>
    </row>
    <row r="171" spans="1:4" ht="12.5">
      <c r="A171" s="1">
        <v>170</v>
      </c>
      <c r="B171" s="1">
        <v>1770</v>
      </c>
      <c r="C171" s="1">
        <v>586</v>
      </c>
      <c r="D171" s="2">
        <f t="shared" si="0"/>
        <v>0.66355192032429933</v>
      </c>
    </row>
    <row r="172" spans="1:4" ht="12.5">
      <c r="A172" s="1">
        <v>171</v>
      </c>
      <c r="B172" s="1">
        <v>1771</v>
      </c>
      <c r="C172" s="1">
        <v>569</v>
      </c>
      <c r="D172" s="2">
        <f t="shared" si="0"/>
        <v>0.64430212058792891</v>
      </c>
    </row>
    <row r="173" spans="1:4" ht="12.5">
      <c r="A173" s="1">
        <v>172</v>
      </c>
      <c r="B173" s="1">
        <v>1772</v>
      </c>
      <c r="C173" s="1">
        <v>606</v>
      </c>
      <c r="D173" s="2">
        <f t="shared" si="0"/>
        <v>0.68619874354355881</v>
      </c>
    </row>
    <row r="174" spans="1:4" ht="12.5">
      <c r="A174" s="1">
        <v>173</v>
      </c>
      <c r="B174" s="1">
        <v>1773</v>
      </c>
      <c r="C174" s="1">
        <v>565</v>
      </c>
      <c r="D174" s="2">
        <f t="shared" si="0"/>
        <v>0.63977275594407701</v>
      </c>
    </row>
    <row r="175" spans="1:4" ht="12.5">
      <c r="A175" s="1">
        <v>174</v>
      </c>
      <c r="B175" s="1">
        <v>1774</v>
      </c>
      <c r="C175" s="1">
        <v>588</v>
      </c>
      <c r="D175" s="2">
        <f t="shared" si="0"/>
        <v>0.66581660264622522</v>
      </c>
    </row>
    <row r="176" spans="1:4" ht="12.5">
      <c r="A176" s="1">
        <v>175</v>
      </c>
      <c r="B176" s="1">
        <v>1775</v>
      </c>
      <c r="C176" s="1">
        <v>571</v>
      </c>
      <c r="D176" s="2">
        <f t="shared" si="0"/>
        <v>0.6465668029098548</v>
      </c>
    </row>
    <row r="177" spans="1:4" ht="12.5">
      <c r="A177" s="1">
        <v>176</v>
      </c>
      <c r="B177" s="1">
        <v>1776</v>
      </c>
      <c r="C177" s="1">
        <v>553</v>
      </c>
      <c r="D177" s="2">
        <f t="shared" si="0"/>
        <v>0.62618466201252143</v>
      </c>
    </row>
    <row r="178" spans="1:4" ht="12.5">
      <c r="A178" s="1">
        <v>177</v>
      </c>
      <c r="B178" s="1">
        <v>1777</v>
      </c>
      <c r="C178" s="1">
        <v>601</v>
      </c>
      <c r="D178" s="2">
        <f t="shared" si="0"/>
        <v>0.68053703773874386</v>
      </c>
    </row>
    <row r="179" spans="1:4" ht="12.5">
      <c r="A179" s="1">
        <v>178</v>
      </c>
      <c r="B179" s="1">
        <v>1778</v>
      </c>
      <c r="C179" s="1">
        <v>548</v>
      </c>
      <c r="D179" s="2">
        <f t="shared" si="0"/>
        <v>0.62052295620770659</v>
      </c>
    </row>
    <row r="180" spans="1:4" ht="12.5">
      <c r="A180" s="1">
        <v>179</v>
      </c>
      <c r="B180" s="1">
        <v>1779</v>
      </c>
      <c r="C180" s="1">
        <v>567</v>
      </c>
      <c r="D180" s="2">
        <f t="shared" si="0"/>
        <v>0.6420374382660029</v>
      </c>
    </row>
    <row r="181" spans="1:4" ht="12.5">
      <c r="A181" s="1">
        <v>180</v>
      </c>
      <c r="B181" s="1">
        <v>1780</v>
      </c>
      <c r="C181" s="1">
        <v>563</v>
      </c>
      <c r="D181" s="2">
        <f t="shared" si="0"/>
        <v>0.63750807362215101</v>
      </c>
    </row>
    <row r="182" spans="1:4" ht="12.5">
      <c r="A182" s="1">
        <v>181</v>
      </c>
      <c r="B182" s="1">
        <v>1781</v>
      </c>
      <c r="C182" s="1">
        <v>553</v>
      </c>
      <c r="D182" s="2">
        <f t="shared" si="0"/>
        <v>0.62618466201252143</v>
      </c>
    </row>
    <row r="183" spans="1:4" ht="12.5">
      <c r="A183" s="1">
        <v>182</v>
      </c>
      <c r="B183" s="1">
        <v>1782</v>
      </c>
      <c r="C183" s="1">
        <v>590</v>
      </c>
      <c r="D183" s="2">
        <f t="shared" si="0"/>
        <v>0.66808128496815122</v>
      </c>
    </row>
    <row r="184" spans="1:4" ht="12.5">
      <c r="A184" s="1">
        <v>183</v>
      </c>
      <c r="B184" s="1">
        <v>1783</v>
      </c>
      <c r="C184" s="1">
        <v>539</v>
      </c>
      <c r="D184" s="2">
        <f t="shared" si="0"/>
        <v>0.61033188575903974</v>
      </c>
    </row>
    <row r="185" spans="1:4" ht="12.5">
      <c r="A185" s="1">
        <v>184</v>
      </c>
      <c r="B185" s="1">
        <v>1784</v>
      </c>
      <c r="C185" s="1">
        <v>596</v>
      </c>
      <c r="D185" s="2">
        <f t="shared" si="0"/>
        <v>0.67487533193392901</v>
      </c>
    </row>
    <row r="186" spans="1:4" ht="12.5">
      <c r="A186" s="1">
        <v>185</v>
      </c>
      <c r="B186" s="1">
        <v>1785</v>
      </c>
      <c r="C186" s="1">
        <v>589</v>
      </c>
      <c r="D186" s="2">
        <f t="shared" si="0"/>
        <v>0.66694894380718817</v>
      </c>
    </row>
    <row r="187" spans="1:4" ht="12.5">
      <c r="A187" s="1">
        <v>186</v>
      </c>
      <c r="B187" s="1">
        <v>1786</v>
      </c>
      <c r="C187" s="1">
        <v>611</v>
      </c>
      <c r="D187" s="2">
        <f t="shared" si="0"/>
        <v>0.69186044934837354</v>
      </c>
    </row>
    <row r="188" spans="1:4" ht="12.5">
      <c r="A188" s="1">
        <v>187</v>
      </c>
      <c r="B188" s="1">
        <v>1787</v>
      </c>
      <c r="C188" s="1">
        <v>590</v>
      </c>
      <c r="D188" s="2">
        <f t="shared" si="0"/>
        <v>0.66808128496815122</v>
      </c>
    </row>
    <row r="189" spans="1:4" ht="12.5">
      <c r="A189" s="1">
        <v>188</v>
      </c>
      <c r="B189" s="1">
        <v>1788</v>
      </c>
      <c r="C189" s="1">
        <v>536</v>
      </c>
      <c r="D189" s="2">
        <f t="shared" si="0"/>
        <v>0.60693486227615101</v>
      </c>
    </row>
    <row r="190" spans="1:4" ht="12.5">
      <c r="A190" s="1">
        <v>189</v>
      </c>
      <c r="B190" s="1">
        <v>1789</v>
      </c>
      <c r="C190" s="1">
        <v>590</v>
      </c>
      <c r="D190" s="2">
        <f t="shared" si="0"/>
        <v>0.66808128496815122</v>
      </c>
    </row>
    <row r="191" spans="1:4" ht="12.5">
      <c r="A191" s="1">
        <v>190</v>
      </c>
      <c r="B191" s="1">
        <v>1790</v>
      </c>
      <c r="C191" s="1">
        <v>603</v>
      </c>
      <c r="D191" s="2">
        <f t="shared" si="0"/>
        <v>0.68280172006066986</v>
      </c>
    </row>
    <row r="192" spans="1:4" ht="12.5">
      <c r="A192" s="1">
        <v>191</v>
      </c>
      <c r="B192" s="1">
        <v>1791</v>
      </c>
      <c r="C192" s="1">
        <v>574</v>
      </c>
      <c r="D192" s="2">
        <f t="shared" si="0"/>
        <v>0.64996382639274375</v>
      </c>
    </row>
    <row r="193" spans="1:4" ht="12.5">
      <c r="A193" s="1">
        <v>192</v>
      </c>
      <c r="B193" s="1">
        <v>1792</v>
      </c>
      <c r="C193" s="1">
        <v>562</v>
      </c>
      <c r="D193" s="2">
        <f t="shared" si="0"/>
        <v>0.63637573246118806</v>
      </c>
    </row>
    <row r="194" spans="1:4" ht="12.5">
      <c r="A194" s="1">
        <v>193</v>
      </c>
      <c r="B194" s="1">
        <v>1793</v>
      </c>
      <c r="C194" s="1">
        <v>577</v>
      </c>
      <c r="D194" s="2">
        <f t="shared" si="0"/>
        <v>0.6533608498756327</v>
      </c>
    </row>
    <row r="195" spans="1:4" ht="12.5">
      <c r="A195" s="1">
        <v>194</v>
      </c>
      <c r="B195" s="1">
        <v>1794</v>
      </c>
      <c r="C195" s="1">
        <v>578</v>
      </c>
      <c r="D195" s="2">
        <f t="shared" si="0"/>
        <v>0.65449319103659565</v>
      </c>
    </row>
    <row r="196" spans="1:4" ht="12.5">
      <c r="A196" s="1">
        <v>195</v>
      </c>
      <c r="B196" s="1">
        <v>1795</v>
      </c>
      <c r="C196" s="1">
        <v>564</v>
      </c>
      <c r="D196" s="2">
        <f t="shared" si="0"/>
        <v>0.63864041478311395</v>
      </c>
    </row>
    <row r="197" spans="1:4" ht="12.5">
      <c r="A197" s="1">
        <v>196</v>
      </c>
      <c r="B197" s="1">
        <v>1796</v>
      </c>
      <c r="C197" s="1">
        <v>558</v>
      </c>
      <c r="D197" s="2">
        <f t="shared" si="0"/>
        <v>0.63184636781733627</v>
      </c>
    </row>
    <row r="198" spans="1:4" ht="12.5">
      <c r="A198" s="1">
        <v>197</v>
      </c>
      <c r="B198" s="1">
        <v>1797</v>
      </c>
      <c r="C198" s="1">
        <v>587</v>
      </c>
      <c r="D198" s="2">
        <f t="shared" si="0"/>
        <v>0.66468426148526227</v>
      </c>
    </row>
    <row r="199" spans="1:4" ht="12.5">
      <c r="A199" s="1">
        <v>198</v>
      </c>
      <c r="B199" s="1">
        <v>1798</v>
      </c>
      <c r="C199" s="1">
        <v>591</v>
      </c>
      <c r="D199" s="2">
        <f t="shared" si="0"/>
        <v>0.66921362612911417</v>
      </c>
    </row>
    <row r="200" spans="1:4" ht="12.5">
      <c r="A200" s="1">
        <v>199</v>
      </c>
      <c r="B200" s="1">
        <v>1799</v>
      </c>
      <c r="C200" s="1">
        <v>563</v>
      </c>
      <c r="D200" s="2">
        <f t="shared" si="0"/>
        <v>0.63750807362215101</v>
      </c>
    </row>
    <row r="201" spans="1:4" ht="12.5">
      <c r="A201" s="1">
        <v>200</v>
      </c>
      <c r="B201" s="1">
        <v>1800</v>
      </c>
      <c r="C201" s="1">
        <v>571</v>
      </c>
      <c r="D201" s="2">
        <f t="shared" si="0"/>
        <v>0.6465668029098548</v>
      </c>
    </row>
    <row r="202" spans="1:4" ht="12.5">
      <c r="A202" s="1">
        <v>201</v>
      </c>
      <c r="B202" s="1">
        <v>1801</v>
      </c>
      <c r="C202" s="1">
        <v>591</v>
      </c>
      <c r="D202" s="2">
        <f t="shared" si="0"/>
        <v>0.66921362612911417</v>
      </c>
    </row>
    <row r="203" spans="1:4" ht="12.5">
      <c r="A203" s="1">
        <v>202</v>
      </c>
      <c r="B203" s="1">
        <v>1802</v>
      </c>
      <c r="C203" s="1">
        <v>604</v>
      </c>
      <c r="D203" s="2">
        <f t="shared" si="0"/>
        <v>0.68393406122163281</v>
      </c>
    </row>
    <row r="204" spans="1:4" ht="12.5">
      <c r="A204" s="1">
        <v>203</v>
      </c>
      <c r="B204" s="1">
        <v>1803</v>
      </c>
      <c r="C204" s="1">
        <v>561</v>
      </c>
      <c r="D204" s="2">
        <f t="shared" si="0"/>
        <v>0.63524339130022511</v>
      </c>
    </row>
    <row r="205" spans="1:4" ht="12.5">
      <c r="A205" s="1">
        <v>204</v>
      </c>
      <c r="B205" s="1">
        <v>1804</v>
      </c>
      <c r="C205" s="1">
        <v>606</v>
      </c>
      <c r="D205" s="2">
        <f t="shared" si="0"/>
        <v>0.68619874354355881</v>
      </c>
    </row>
    <row r="206" spans="1:4" ht="12.5">
      <c r="A206" s="1">
        <v>205</v>
      </c>
      <c r="B206" s="1">
        <v>1805</v>
      </c>
      <c r="C206" s="1">
        <v>578</v>
      </c>
      <c r="D206" s="2">
        <f t="shared" si="0"/>
        <v>0.65449319103659565</v>
      </c>
    </row>
    <row r="207" spans="1:4" ht="12.5">
      <c r="A207" s="1">
        <v>206</v>
      </c>
      <c r="B207" s="1">
        <v>1806</v>
      </c>
      <c r="C207" s="1">
        <v>594</v>
      </c>
      <c r="D207" s="2">
        <f t="shared" si="0"/>
        <v>0.67261064961200312</v>
      </c>
    </row>
    <row r="208" spans="1:4" ht="12.5">
      <c r="A208" s="1">
        <v>207</v>
      </c>
      <c r="B208" s="1">
        <v>1807</v>
      </c>
      <c r="C208" s="1">
        <v>545</v>
      </c>
      <c r="D208" s="2">
        <f t="shared" si="0"/>
        <v>0.61712593272481764</v>
      </c>
    </row>
    <row r="209" spans="1:4" ht="12.5">
      <c r="A209" s="1">
        <v>208</v>
      </c>
      <c r="B209" s="1">
        <v>1808</v>
      </c>
      <c r="C209" s="1">
        <v>549</v>
      </c>
      <c r="D209" s="2">
        <f t="shared" si="0"/>
        <v>0.62165529736866953</v>
      </c>
    </row>
    <row r="210" spans="1:4" ht="12.5">
      <c r="A210" s="1">
        <v>209</v>
      </c>
      <c r="B210" s="1">
        <v>1809</v>
      </c>
      <c r="C210" s="1">
        <v>553</v>
      </c>
      <c r="D210" s="2">
        <f t="shared" si="0"/>
        <v>0.62618466201252143</v>
      </c>
    </row>
    <row r="211" spans="1:4" ht="12.5">
      <c r="A211" s="1">
        <v>210</v>
      </c>
      <c r="B211" s="1">
        <v>1810</v>
      </c>
      <c r="C211" s="1">
        <v>540</v>
      </c>
      <c r="D211" s="2">
        <f t="shared" si="0"/>
        <v>0.6114642269200028</v>
      </c>
    </row>
    <row r="212" spans="1:4" ht="12.5">
      <c r="A212" s="1">
        <v>211</v>
      </c>
      <c r="B212" s="1">
        <v>1811</v>
      </c>
      <c r="C212" s="1">
        <v>526</v>
      </c>
      <c r="D212" s="2">
        <f t="shared" si="0"/>
        <v>0.59561145066652121</v>
      </c>
    </row>
    <row r="213" spans="1:4" ht="12.5">
      <c r="A213" s="1">
        <v>212</v>
      </c>
      <c r="B213" s="1">
        <v>1812</v>
      </c>
      <c r="C213" s="1">
        <v>561</v>
      </c>
      <c r="D213" s="2">
        <f t="shared" si="0"/>
        <v>0.63524339130022511</v>
      </c>
    </row>
    <row r="214" spans="1:4" ht="12.5">
      <c r="A214" s="1">
        <v>213</v>
      </c>
      <c r="B214" s="1">
        <v>1813</v>
      </c>
      <c r="C214" s="1">
        <v>591</v>
      </c>
      <c r="D214" s="2">
        <f t="shared" si="0"/>
        <v>0.66921362612911417</v>
      </c>
    </row>
    <row r="215" spans="1:4" ht="12.5">
      <c r="A215" s="1">
        <v>214</v>
      </c>
      <c r="B215" s="1">
        <v>1814</v>
      </c>
      <c r="C215" s="1">
        <v>552</v>
      </c>
      <c r="D215" s="2">
        <f t="shared" si="0"/>
        <v>0.62505232085155848</v>
      </c>
    </row>
    <row r="216" spans="1:4" ht="12.5">
      <c r="A216" s="1">
        <v>215</v>
      </c>
      <c r="B216" s="1">
        <v>1815</v>
      </c>
      <c r="C216" s="1">
        <v>550</v>
      </c>
      <c r="D216" s="2">
        <f t="shared" si="0"/>
        <v>0.62278763852963248</v>
      </c>
    </row>
    <row r="217" spans="1:4" ht="12.5">
      <c r="A217" s="1">
        <v>216</v>
      </c>
      <c r="B217" s="1">
        <v>1816</v>
      </c>
      <c r="C217" s="1">
        <v>553</v>
      </c>
      <c r="D217" s="2">
        <f t="shared" si="0"/>
        <v>0.62618466201252143</v>
      </c>
    </row>
    <row r="218" spans="1:4" ht="12.5">
      <c r="A218" s="1">
        <v>217</v>
      </c>
      <c r="B218" s="1">
        <v>1817</v>
      </c>
      <c r="C218" s="1">
        <v>561</v>
      </c>
      <c r="D218" s="2">
        <f t="shared" si="0"/>
        <v>0.63524339130022511</v>
      </c>
    </row>
    <row r="219" spans="1:4" ht="12.5">
      <c r="A219" s="1">
        <v>218</v>
      </c>
      <c r="B219" s="1">
        <v>1818</v>
      </c>
      <c r="C219" s="1">
        <v>576</v>
      </c>
      <c r="D219" s="2">
        <f t="shared" si="0"/>
        <v>0.65222850871466964</v>
      </c>
    </row>
    <row r="220" spans="1:4" ht="12.5">
      <c r="A220" s="1">
        <v>219</v>
      </c>
      <c r="B220" s="1">
        <v>1819</v>
      </c>
      <c r="C220" s="1">
        <v>586</v>
      </c>
      <c r="D220" s="2">
        <f t="shared" si="0"/>
        <v>0.66355192032429933</v>
      </c>
    </row>
    <row r="221" spans="1:4" ht="12.5">
      <c r="A221" s="1">
        <v>220</v>
      </c>
      <c r="B221" s="1">
        <v>1820</v>
      </c>
      <c r="C221" s="1">
        <v>554</v>
      </c>
      <c r="D221" s="2">
        <f t="shared" si="0"/>
        <v>0.62731700317348438</v>
      </c>
    </row>
    <row r="222" spans="1:4" ht="12.5">
      <c r="A222" s="1">
        <v>221</v>
      </c>
      <c r="B222" s="1">
        <v>1821</v>
      </c>
      <c r="C222" s="1">
        <v>544</v>
      </c>
      <c r="D222" s="2">
        <f t="shared" si="0"/>
        <v>0.61599359156385469</v>
      </c>
    </row>
    <row r="223" spans="1:4" ht="12.5">
      <c r="A223" s="1">
        <v>222</v>
      </c>
      <c r="B223" s="1">
        <v>1822</v>
      </c>
      <c r="C223" s="1">
        <v>587</v>
      </c>
      <c r="D223" s="2">
        <f t="shared" si="0"/>
        <v>0.66468426148526227</v>
      </c>
    </row>
    <row r="224" spans="1:4" ht="12.5">
      <c r="A224" s="1">
        <v>223</v>
      </c>
      <c r="B224" s="1">
        <v>1823</v>
      </c>
      <c r="C224" s="1">
        <v>564</v>
      </c>
      <c r="D224" s="2">
        <f t="shared" si="0"/>
        <v>0.63864041478311395</v>
      </c>
    </row>
    <row r="225" spans="1:4" ht="12.5">
      <c r="A225" s="1">
        <v>224</v>
      </c>
      <c r="B225" s="1">
        <v>1824</v>
      </c>
      <c r="C225" s="1">
        <v>576</v>
      </c>
      <c r="D225" s="2">
        <f t="shared" si="0"/>
        <v>0.65222850871466964</v>
      </c>
    </row>
    <row r="226" spans="1:4" ht="12.5">
      <c r="A226" s="1">
        <v>225</v>
      </c>
      <c r="B226" s="1">
        <v>1825</v>
      </c>
      <c r="C226" s="1">
        <v>551</v>
      </c>
      <c r="D226" s="2">
        <f t="shared" si="0"/>
        <v>0.62391997969059543</v>
      </c>
    </row>
    <row r="227" spans="1:4" ht="12.5">
      <c r="A227" s="1">
        <v>226</v>
      </c>
      <c r="B227" s="1">
        <v>1826</v>
      </c>
      <c r="C227" s="1">
        <v>552</v>
      </c>
      <c r="D227" s="2">
        <f t="shared" si="0"/>
        <v>0.62505232085155848</v>
      </c>
    </row>
    <row r="228" spans="1:4" ht="12.5">
      <c r="A228" s="1">
        <v>227</v>
      </c>
      <c r="B228" s="1">
        <v>1827</v>
      </c>
      <c r="C228" s="1">
        <v>555</v>
      </c>
      <c r="D228" s="2">
        <f t="shared" si="0"/>
        <v>0.62844934433444732</v>
      </c>
    </row>
    <row r="229" spans="1:4" ht="12.5">
      <c r="A229" s="1">
        <v>228</v>
      </c>
      <c r="B229" s="1">
        <v>1828</v>
      </c>
      <c r="C229" s="1">
        <v>539</v>
      </c>
      <c r="D229" s="2">
        <f t="shared" si="0"/>
        <v>0.61033188575903974</v>
      </c>
    </row>
    <row r="230" spans="1:4" ht="12.5">
      <c r="A230" s="1">
        <v>229</v>
      </c>
      <c r="B230" s="1">
        <v>1829</v>
      </c>
      <c r="C230" s="1">
        <v>554</v>
      </c>
      <c r="D230" s="2">
        <f t="shared" si="0"/>
        <v>0.62731700317348438</v>
      </c>
    </row>
    <row r="231" spans="1:4" ht="12.5">
      <c r="A231" s="1">
        <v>230</v>
      </c>
      <c r="B231" s="1">
        <v>1830</v>
      </c>
      <c r="C231" s="1">
        <v>533</v>
      </c>
      <c r="D231" s="2">
        <f t="shared" si="0"/>
        <v>0.60353783879326206</v>
      </c>
    </row>
    <row r="232" spans="1:4" ht="12.5">
      <c r="A232" s="1">
        <v>231</v>
      </c>
      <c r="B232" s="1">
        <v>1831</v>
      </c>
      <c r="C232" s="1">
        <v>530</v>
      </c>
      <c r="D232" s="2">
        <f t="shared" si="0"/>
        <v>0.60014081531037311</v>
      </c>
    </row>
    <row r="233" spans="1:4" ht="12.5">
      <c r="A233" s="1">
        <v>232</v>
      </c>
      <c r="B233" s="1">
        <v>1832</v>
      </c>
      <c r="C233" s="1">
        <v>568</v>
      </c>
      <c r="D233" s="2">
        <f t="shared" si="0"/>
        <v>0.64316977942696585</v>
      </c>
    </row>
    <row r="234" spans="1:4" ht="12.5">
      <c r="A234" s="1">
        <v>233</v>
      </c>
      <c r="B234" s="1">
        <v>1833</v>
      </c>
      <c r="C234" s="1">
        <v>579</v>
      </c>
      <c r="D234" s="2">
        <f t="shared" si="0"/>
        <v>0.65562553219755859</v>
      </c>
    </row>
    <row r="235" spans="1:4" ht="12.5">
      <c r="A235" s="1">
        <v>234</v>
      </c>
      <c r="B235" s="1">
        <v>1834</v>
      </c>
      <c r="C235" s="1">
        <v>562</v>
      </c>
      <c r="D235" s="2">
        <f t="shared" si="0"/>
        <v>0.63637573246118806</v>
      </c>
    </row>
    <row r="236" spans="1:4" ht="12.5">
      <c r="A236" s="1">
        <v>235</v>
      </c>
      <c r="B236" s="1">
        <v>1835</v>
      </c>
      <c r="C236" s="1">
        <v>526</v>
      </c>
      <c r="D236" s="2">
        <f t="shared" si="0"/>
        <v>0.59561145066652121</v>
      </c>
    </row>
    <row r="237" spans="1:4" ht="12.5">
      <c r="A237" s="1">
        <v>236</v>
      </c>
      <c r="B237" s="1">
        <v>1836</v>
      </c>
      <c r="C237" s="1">
        <v>513</v>
      </c>
      <c r="D237" s="2">
        <f t="shared" si="0"/>
        <v>0.58089101557400269</v>
      </c>
    </row>
    <row r="238" spans="1:4" ht="12.5">
      <c r="A238" s="1">
        <v>237</v>
      </c>
      <c r="B238" s="1">
        <v>1837</v>
      </c>
      <c r="C238" s="1">
        <v>517</v>
      </c>
      <c r="D238" s="2">
        <f t="shared" si="0"/>
        <v>0.58542038021785447</v>
      </c>
    </row>
    <row r="239" spans="1:4" ht="12.5">
      <c r="A239" s="1">
        <v>238</v>
      </c>
      <c r="B239" s="1">
        <v>1838</v>
      </c>
      <c r="C239" s="1">
        <v>518</v>
      </c>
      <c r="D239" s="2">
        <f t="shared" si="0"/>
        <v>0.58655272137881742</v>
      </c>
    </row>
    <row r="240" spans="1:4" ht="12.5">
      <c r="A240" s="1">
        <v>239</v>
      </c>
      <c r="B240" s="1">
        <v>1839</v>
      </c>
      <c r="C240" s="1">
        <v>532</v>
      </c>
      <c r="D240" s="2">
        <f t="shared" si="0"/>
        <v>0.60240549763229911</v>
      </c>
    </row>
    <row r="241" spans="1:4" ht="12.5">
      <c r="A241" s="1">
        <v>240</v>
      </c>
      <c r="B241" s="1">
        <v>1840</v>
      </c>
      <c r="C241" s="1">
        <v>547</v>
      </c>
      <c r="D241" s="2">
        <f t="shared" si="0"/>
        <v>0.61939061504674353</v>
      </c>
    </row>
    <row r="242" spans="1:4" ht="12.5">
      <c r="A242" s="1">
        <v>241</v>
      </c>
      <c r="B242" s="1">
        <v>1841</v>
      </c>
      <c r="C242" s="1">
        <v>512</v>
      </c>
      <c r="D242" s="2">
        <f t="shared" si="0"/>
        <v>0.57975867441303974</v>
      </c>
    </row>
    <row r="243" spans="1:4" ht="12.5">
      <c r="A243" s="1">
        <v>242</v>
      </c>
      <c r="B243" s="1">
        <v>1842</v>
      </c>
      <c r="C243" s="1">
        <v>520</v>
      </c>
      <c r="D243" s="2">
        <f t="shared" si="0"/>
        <v>0.58881740370074342</v>
      </c>
    </row>
    <row r="244" spans="1:4" ht="12.5">
      <c r="A244" s="1">
        <v>243</v>
      </c>
      <c r="B244" s="1">
        <v>1843</v>
      </c>
      <c r="C244" s="1">
        <v>523</v>
      </c>
      <c r="D244" s="2">
        <f t="shared" si="0"/>
        <v>0.59221442718363237</v>
      </c>
    </row>
    <row r="245" spans="1:4" ht="12.5">
      <c r="A245" s="1">
        <v>244</v>
      </c>
      <c r="B245" s="1">
        <v>1844</v>
      </c>
      <c r="C245" s="1">
        <v>566</v>
      </c>
      <c r="D245" s="2">
        <f t="shared" si="0"/>
        <v>0.64090509710503996</v>
      </c>
    </row>
    <row r="246" spans="1:4" ht="12.5">
      <c r="A246" s="1">
        <v>245</v>
      </c>
      <c r="B246" s="1">
        <v>1845</v>
      </c>
      <c r="C246" s="1">
        <v>523</v>
      </c>
      <c r="D246" s="2">
        <f t="shared" si="0"/>
        <v>0.59221442718363237</v>
      </c>
    </row>
    <row r="247" spans="1:4" ht="12.5">
      <c r="A247" s="1">
        <v>246</v>
      </c>
      <c r="B247" s="1">
        <v>1846</v>
      </c>
      <c r="C247" s="1">
        <v>503</v>
      </c>
      <c r="D247" s="2">
        <f t="shared" si="0"/>
        <v>0.569567603964373</v>
      </c>
    </row>
    <row r="248" spans="1:4" ht="12.5">
      <c r="A248" s="1">
        <v>247</v>
      </c>
      <c r="B248" s="1">
        <v>1847</v>
      </c>
      <c r="C248" s="1">
        <v>518</v>
      </c>
      <c r="D248" s="2">
        <f t="shared" si="0"/>
        <v>0.58655272137881742</v>
      </c>
    </row>
    <row r="249" spans="1:4" ht="12.5">
      <c r="A249" s="1">
        <v>248</v>
      </c>
      <c r="B249" s="1">
        <v>1848</v>
      </c>
      <c r="C249" s="1">
        <v>568</v>
      </c>
      <c r="D249" s="2">
        <f t="shared" si="0"/>
        <v>0.64316977942696585</v>
      </c>
    </row>
    <row r="250" spans="1:4" ht="12.5">
      <c r="A250" s="1">
        <v>249</v>
      </c>
      <c r="B250" s="1">
        <v>1849</v>
      </c>
      <c r="C250" s="1">
        <v>516</v>
      </c>
      <c r="D250" s="2">
        <f t="shared" si="0"/>
        <v>0.58428803905689153</v>
      </c>
    </row>
    <row r="251" spans="1:4" ht="12.5">
      <c r="A251" s="1">
        <v>250</v>
      </c>
      <c r="B251" s="1">
        <v>1850</v>
      </c>
      <c r="C251" s="1">
        <v>515</v>
      </c>
      <c r="D251" s="2">
        <f t="shared" si="0"/>
        <v>0.58315569789592858</v>
      </c>
    </row>
    <row r="252" spans="1:4" ht="12.5">
      <c r="A252" s="1">
        <v>251</v>
      </c>
      <c r="B252" s="1">
        <v>1851</v>
      </c>
      <c r="C252" s="1">
        <v>504</v>
      </c>
      <c r="D252" s="2">
        <f t="shared" si="0"/>
        <v>0.57069994512533595</v>
      </c>
    </row>
    <row r="253" spans="1:4" ht="12.5">
      <c r="A253" s="1">
        <v>252</v>
      </c>
      <c r="B253" s="1">
        <v>1852</v>
      </c>
      <c r="C253" s="1">
        <v>476</v>
      </c>
      <c r="D253" s="2">
        <f t="shared" si="0"/>
        <v>0.53899439261837279</v>
      </c>
    </row>
    <row r="254" spans="1:4" ht="12.5">
      <c r="A254" s="1">
        <v>253</v>
      </c>
      <c r="B254" s="1">
        <v>1853</v>
      </c>
      <c r="C254" s="1">
        <v>499</v>
      </c>
      <c r="D254" s="2">
        <f t="shared" si="0"/>
        <v>0.56503823932052111</v>
      </c>
    </row>
    <row r="255" spans="1:4" ht="12.5">
      <c r="A255" s="1">
        <v>254</v>
      </c>
      <c r="B255" s="1">
        <v>1854</v>
      </c>
      <c r="C255" s="1">
        <v>521</v>
      </c>
      <c r="D255" s="2">
        <f t="shared" si="0"/>
        <v>0.58994974486170637</v>
      </c>
    </row>
    <row r="256" spans="1:4" ht="12.5">
      <c r="A256" s="1">
        <v>255</v>
      </c>
      <c r="B256" s="1">
        <v>1855</v>
      </c>
      <c r="C256" s="1">
        <v>540</v>
      </c>
      <c r="D256" s="2">
        <f t="shared" si="0"/>
        <v>0.6114642269200028</v>
      </c>
    </row>
    <row r="257" spans="1:4" ht="12.5">
      <c r="A257" s="1">
        <v>256</v>
      </c>
      <c r="B257" s="1">
        <v>1856</v>
      </c>
      <c r="C257" s="1">
        <v>489</v>
      </c>
      <c r="D257" s="2">
        <f t="shared" si="0"/>
        <v>0.55371482771089142</v>
      </c>
    </row>
    <row r="258" spans="1:4" ht="12.5">
      <c r="A258" s="1">
        <v>257</v>
      </c>
      <c r="B258" s="1">
        <v>1857</v>
      </c>
      <c r="C258" s="1">
        <v>495</v>
      </c>
      <c r="D258" s="2">
        <f t="shared" si="0"/>
        <v>0.56050887467666921</v>
      </c>
    </row>
    <row r="259" spans="1:4" ht="12.5">
      <c r="A259" s="1">
        <v>258</v>
      </c>
      <c r="B259" s="1">
        <v>1858</v>
      </c>
      <c r="C259" s="1">
        <v>509</v>
      </c>
      <c r="D259" s="2">
        <f t="shared" si="0"/>
        <v>0.57636165093015079</v>
      </c>
    </row>
    <row r="260" spans="1:4" ht="12.5">
      <c r="A260" s="1">
        <v>259</v>
      </c>
      <c r="B260" s="1">
        <v>1859</v>
      </c>
      <c r="C260" s="1">
        <v>511</v>
      </c>
      <c r="D260" s="2">
        <f t="shared" si="0"/>
        <v>0.5786263332520768</v>
      </c>
    </row>
    <row r="261" spans="1:4" ht="12.5">
      <c r="A261" s="1">
        <v>260</v>
      </c>
      <c r="B261" s="1">
        <v>1860</v>
      </c>
      <c r="C261" s="1">
        <v>475</v>
      </c>
      <c r="D261" s="2">
        <f t="shared" si="0"/>
        <v>0.53786205145740984</v>
      </c>
    </row>
    <row r="262" spans="1:4" ht="12.5">
      <c r="A262" s="1">
        <v>261</v>
      </c>
      <c r="B262" s="1">
        <v>1861</v>
      </c>
      <c r="C262" s="1">
        <v>483</v>
      </c>
      <c r="D262" s="2">
        <f t="shared" si="0"/>
        <v>0.54692078074511363</v>
      </c>
    </row>
    <row r="263" spans="1:4" ht="12.5">
      <c r="A263" s="1">
        <v>262</v>
      </c>
      <c r="B263" s="1">
        <v>1862</v>
      </c>
      <c r="C263" s="1">
        <v>481</v>
      </c>
      <c r="D263" s="2">
        <f t="shared" si="0"/>
        <v>0.54465609842318774</v>
      </c>
    </row>
    <row r="264" spans="1:4" ht="12.5">
      <c r="A264" s="1">
        <v>263</v>
      </c>
      <c r="B264" s="1">
        <v>1863</v>
      </c>
      <c r="C264" s="1">
        <v>511</v>
      </c>
      <c r="D264" s="2">
        <f t="shared" si="0"/>
        <v>0.5786263332520768</v>
      </c>
    </row>
    <row r="265" spans="1:4" ht="12.5">
      <c r="A265" s="1">
        <v>264</v>
      </c>
      <c r="B265" s="1">
        <v>1864</v>
      </c>
      <c r="C265" s="1">
        <v>522</v>
      </c>
      <c r="D265" s="2">
        <f t="shared" si="0"/>
        <v>0.59108208602266932</v>
      </c>
    </row>
    <row r="266" spans="1:4" ht="12.5">
      <c r="A266" s="1">
        <v>265</v>
      </c>
      <c r="B266" s="1">
        <v>1865</v>
      </c>
      <c r="C266" s="1">
        <v>488</v>
      </c>
      <c r="D266" s="2">
        <f t="shared" si="0"/>
        <v>0.55258248654992848</v>
      </c>
    </row>
    <row r="267" spans="1:4" ht="12.5">
      <c r="A267" s="1">
        <v>266</v>
      </c>
      <c r="B267" s="1">
        <v>1866</v>
      </c>
      <c r="C267" s="1">
        <v>472</v>
      </c>
      <c r="D267" s="2">
        <f t="shared" si="0"/>
        <v>0.53446502797452089</v>
      </c>
    </row>
    <row r="268" spans="1:4" ht="12.5">
      <c r="A268" s="1">
        <v>267</v>
      </c>
      <c r="B268" s="1">
        <v>1867</v>
      </c>
      <c r="C268" s="1">
        <v>489</v>
      </c>
      <c r="D268" s="2">
        <f t="shared" si="0"/>
        <v>0.55371482771089142</v>
      </c>
    </row>
    <row r="269" spans="1:4" ht="12.5">
      <c r="A269" s="1">
        <v>268</v>
      </c>
      <c r="B269" s="1">
        <v>1868</v>
      </c>
      <c r="C269" s="1">
        <v>481</v>
      </c>
      <c r="D269" s="2">
        <f t="shared" si="0"/>
        <v>0.54465609842318774</v>
      </c>
    </row>
    <row r="270" spans="1:4" ht="12.5">
      <c r="A270" s="1">
        <v>269</v>
      </c>
      <c r="B270" s="1">
        <v>1869</v>
      </c>
      <c r="C270" s="1">
        <v>502</v>
      </c>
      <c r="D270" s="2">
        <f t="shared" si="0"/>
        <v>0.56843526280341006</v>
      </c>
    </row>
    <row r="271" spans="1:4" ht="12.5">
      <c r="A271" s="1">
        <v>270</v>
      </c>
      <c r="B271" s="1">
        <v>1870</v>
      </c>
      <c r="C271" s="1">
        <v>440</v>
      </c>
      <c r="D271" s="2">
        <f t="shared" si="0"/>
        <v>0.49823011082370594</v>
      </c>
    </row>
    <row r="272" spans="1:4" ht="12.5">
      <c r="A272" s="1">
        <v>271</v>
      </c>
      <c r="B272" s="1">
        <v>1871</v>
      </c>
      <c r="C272" s="1">
        <v>487</v>
      </c>
      <c r="D272" s="2">
        <f t="shared" si="0"/>
        <v>0.55145014538896553</v>
      </c>
    </row>
    <row r="273" spans="1:4" ht="12.5">
      <c r="A273" s="1">
        <v>272</v>
      </c>
      <c r="B273" s="1">
        <v>1872</v>
      </c>
      <c r="C273" s="1">
        <v>479</v>
      </c>
      <c r="D273" s="2">
        <f t="shared" si="0"/>
        <v>0.54239141610126174</v>
      </c>
    </row>
    <row r="274" spans="1:4" ht="12.5">
      <c r="A274" s="1">
        <v>273</v>
      </c>
      <c r="B274" s="1">
        <v>1873</v>
      </c>
      <c r="C274" s="1">
        <v>488</v>
      </c>
      <c r="D274" s="2">
        <f t="shared" si="0"/>
        <v>0.55258248654992848</v>
      </c>
    </row>
    <row r="275" spans="1:4" ht="12.5">
      <c r="A275" s="1">
        <v>274</v>
      </c>
      <c r="B275" s="1">
        <v>1874</v>
      </c>
      <c r="C275" s="1">
        <v>456</v>
      </c>
      <c r="D275" s="2">
        <f t="shared" si="0"/>
        <v>0.51634756939911353</v>
      </c>
    </row>
    <row r="276" spans="1:4" ht="12.5">
      <c r="A276" s="1">
        <v>275</v>
      </c>
      <c r="B276" s="1">
        <v>1875</v>
      </c>
      <c r="C276" s="1">
        <v>465</v>
      </c>
      <c r="D276" s="2">
        <f t="shared" si="0"/>
        <v>0.52653863984778027</v>
      </c>
    </row>
    <row r="277" spans="1:4" ht="12.5">
      <c r="A277" s="1">
        <v>276</v>
      </c>
      <c r="B277" s="1">
        <v>1876</v>
      </c>
      <c r="C277" s="1">
        <v>530</v>
      </c>
      <c r="D277" s="2">
        <f t="shared" si="0"/>
        <v>0.60014081531037311</v>
      </c>
    </row>
    <row r="278" spans="1:4" ht="12.5">
      <c r="A278" s="1">
        <v>277</v>
      </c>
      <c r="B278" s="1">
        <v>1877</v>
      </c>
      <c r="C278" s="1">
        <v>494</v>
      </c>
      <c r="D278" s="2">
        <f t="shared" si="0"/>
        <v>0.55937653351570626</v>
      </c>
    </row>
    <row r="279" spans="1:4" ht="12.5">
      <c r="A279" s="1">
        <v>278</v>
      </c>
      <c r="B279" s="1">
        <v>1878</v>
      </c>
      <c r="C279" s="1">
        <v>491</v>
      </c>
      <c r="D279" s="2">
        <f t="shared" si="0"/>
        <v>0.55597951003281743</v>
      </c>
    </row>
    <row r="280" spans="1:4" ht="12.5">
      <c r="A280" s="1">
        <v>279</v>
      </c>
      <c r="B280" s="1">
        <v>1879</v>
      </c>
      <c r="C280" s="1">
        <v>479</v>
      </c>
      <c r="D280" s="2">
        <f t="shared" si="0"/>
        <v>0.54239141610126174</v>
      </c>
    </row>
    <row r="281" spans="1:4" ht="12.5">
      <c r="A281" s="1">
        <v>280</v>
      </c>
      <c r="B281" s="1">
        <v>1880</v>
      </c>
      <c r="C281" s="1">
        <v>481</v>
      </c>
      <c r="D281" s="2">
        <f t="shared" si="0"/>
        <v>0.54465609842318774</v>
      </c>
    </row>
    <row r="282" spans="1:4" ht="12.5">
      <c r="A282" s="1">
        <v>281</v>
      </c>
      <c r="B282" s="1">
        <v>1881</v>
      </c>
      <c r="C282" s="1">
        <v>489</v>
      </c>
      <c r="D282" s="2">
        <f t="shared" si="0"/>
        <v>0.55371482771089142</v>
      </c>
    </row>
    <row r="283" spans="1:4" ht="12.5">
      <c r="A283" s="1">
        <v>282</v>
      </c>
      <c r="B283" s="1">
        <v>1882</v>
      </c>
      <c r="C283" s="1">
        <v>481</v>
      </c>
      <c r="D283" s="2">
        <f t="shared" si="0"/>
        <v>0.54465609842318774</v>
      </c>
    </row>
    <row r="284" spans="1:4" ht="12.5">
      <c r="A284" s="1">
        <v>283</v>
      </c>
      <c r="B284" s="1">
        <v>1883</v>
      </c>
      <c r="C284" s="1">
        <v>459</v>
      </c>
      <c r="D284" s="2">
        <f t="shared" si="0"/>
        <v>0.51974459288200237</v>
      </c>
    </row>
    <row r="285" spans="1:4" ht="12.5">
      <c r="A285" s="1">
        <v>284</v>
      </c>
      <c r="B285" s="1">
        <v>1884</v>
      </c>
      <c r="C285" s="1">
        <v>482</v>
      </c>
      <c r="D285" s="2">
        <f t="shared" si="0"/>
        <v>0.54578843958415069</v>
      </c>
    </row>
    <row r="286" spans="1:4" ht="12.5">
      <c r="A286" s="1">
        <v>285</v>
      </c>
      <c r="B286" s="1">
        <v>1885</v>
      </c>
      <c r="C286" s="1">
        <v>493</v>
      </c>
      <c r="D286" s="2">
        <f t="shared" si="0"/>
        <v>0.55824419235474321</v>
      </c>
    </row>
    <row r="287" spans="1:4" ht="12.5">
      <c r="A287" s="1">
        <v>286</v>
      </c>
      <c r="B287" s="1">
        <v>1886</v>
      </c>
      <c r="C287" s="1">
        <v>467</v>
      </c>
      <c r="D287" s="2">
        <f t="shared" si="0"/>
        <v>0.52880332216970616</v>
      </c>
    </row>
    <row r="288" spans="1:4" ht="12.5">
      <c r="A288" s="1">
        <v>287</v>
      </c>
      <c r="B288" s="1">
        <v>1887</v>
      </c>
      <c r="C288" s="1">
        <v>468</v>
      </c>
      <c r="D288" s="2">
        <f t="shared" si="0"/>
        <v>0.5299356633306691</v>
      </c>
    </row>
    <row r="289" spans="1:4" ht="12.5">
      <c r="A289" s="1">
        <v>288</v>
      </c>
      <c r="B289" s="1">
        <v>1888</v>
      </c>
      <c r="C289" s="1">
        <v>521</v>
      </c>
      <c r="D289" s="2">
        <f t="shared" si="0"/>
        <v>0.58994974486170637</v>
      </c>
    </row>
    <row r="290" spans="1:4" ht="12.5">
      <c r="A290" s="1">
        <v>289</v>
      </c>
      <c r="B290" s="1">
        <v>1889</v>
      </c>
      <c r="C290" s="1">
        <v>462</v>
      </c>
      <c r="D290" s="2">
        <f t="shared" si="0"/>
        <v>0.52314161636489132</v>
      </c>
    </row>
    <row r="291" spans="1:4" ht="12.5">
      <c r="A291" s="1">
        <v>290</v>
      </c>
      <c r="B291" s="1">
        <v>1890</v>
      </c>
      <c r="C291" s="1">
        <v>461</v>
      </c>
      <c r="D291" s="2">
        <f t="shared" si="0"/>
        <v>0.52200927520392826</v>
      </c>
    </row>
    <row r="292" spans="1:4" ht="12.5">
      <c r="A292" s="1">
        <v>291</v>
      </c>
      <c r="B292" s="1">
        <v>1891</v>
      </c>
      <c r="C292" s="1">
        <v>486</v>
      </c>
      <c r="D292" s="2">
        <f t="shared" si="0"/>
        <v>0.55031780422800258</v>
      </c>
    </row>
    <row r="293" spans="1:4" ht="12.5">
      <c r="A293" s="1">
        <v>292</v>
      </c>
      <c r="B293" s="1">
        <v>1892</v>
      </c>
      <c r="C293" s="1">
        <v>478</v>
      </c>
      <c r="D293" s="2">
        <f t="shared" si="0"/>
        <v>0.54125907494029879</v>
      </c>
    </row>
    <row r="294" spans="1:4" ht="12.5">
      <c r="A294" s="1">
        <v>293</v>
      </c>
      <c r="B294" s="1">
        <v>1893</v>
      </c>
      <c r="C294" s="1">
        <v>492</v>
      </c>
      <c r="D294" s="2">
        <f t="shared" si="0"/>
        <v>0.55711185119378026</v>
      </c>
    </row>
    <row r="295" spans="1:4" ht="12.5">
      <c r="A295" s="1">
        <v>294</v>
      </c>
      <c r="B295" s="1">
        <v>1894</v>
      </c>
      <c r="C295" s="1">
        <v>470</v>
      </c>
      <c r="D295" s="2">
        <f t="shared" si="0"/>
        <v>0.532200345652595</v>
      </c>
    </row>
    <row r="296" spans="1:4" ht="12.5">
      <c r="A296" s="1">
        <v>295</v>
      </c>
      <c r="B296" s="1">
        <v>1895</v>
      </c>
      <c r="C296" s="1">
        <v>459</v>
      </c>
      <c r="D296" s="2">
        <f t="shared" si="0"/>
        <v>0.51974459288200237</v>
      </c>
    </row>
    <row r="297" spans="1:4" ht="12.5">
      <c r="A297" s="1">
        <v>296</v>
      </c>
      <c r="B297" s="1">
        <v>1896</v>
      </c>
      <c r="C297" s="1">
        <v>450</v>
      </c>
      <c r="D297" s="2">
        <f t="shared" si="0"/>
        <v>0.50955352243333563</v>
      </c>
    </row>
    <row r="298" spans="1:4" ht="12.5">
      <c r="A298" s="1">
        <v>297</v>
      </c>
      <c r="B298" s="1">
        <v>1897</v>
      </c>
      <c r="C298" s="1">
        <v>497</v>
      </c>
      <c r="D298" s="2">
        <f t="shared" si="0"/>
        <v>0.5627735569985951</v>
      </c>
    </row>
    <row r="299" spans="1:4" ht="12.5">
      <c r="A299" s="1">
        <v>298</v>
      </c>
      <c r="B299" s="1">
        <v>1898</v>
      </c>
      <c r="C299" s="1">
        <v>478</v>
      </c>
      <c r="D299" s="2">
        <f t="shared" si="0"/>
        <v>0.54125907494029879</v>
      </c>
    </row>
    <row r="300" spans="1:4" ht="12.5">
      <c r="A300" s="1">
        <v>299</v>
      </c>
      <c r="B300" s="1">
        <v>1899</v>
      </c>
      <c r="C300" s="1">
        <v>487</v>
      </c>
      <c r="D300" s="2">
        <f t="shared" si="0"/>
        <v>0.55145014538896553</v>
      </c>
    </row>
    <row r="301" spans="1:4" ht="12.5">
      <c r="A301" s="1">
        <v>300</v>
      </c>
      <c r="B301" s="1">
        <v>1900</v>
      </c>
      <c r="C301" s="1">
        <v>417</v>
      </c>
      <c r="D301" s="2">
        <f t="shared" si="0"/>
        <v>0.47218626412155768</v>
      </c>
    </row>
    <row r="302" spans="1:4" ht="12.5">
      <c r="A302" s="1">
        <v>301</v>
      </c>
      <c r="B302" s="1">
        <v>1901</v>
      </c>
      <c r="C302" s="1">
        <v>522</v>
      </c>
      <c r="D302" s="2">
        <f t="shared" si="0"/>
        <v>0.59108208602266932</v>
      </c>
    </row>
    <row r="303" spans="1:4" ht="12.5">
      <c r="A303" s="1">
        <v>302</v>
      </c>
      <c r="B303" s="1">
        <v>1902</v>
      </c>
      <c r="C303" s="1">
        <v>479</v>
      </c>
      <c r="D303" s="2">
        <f t="shared" si="0"/>
        <v>0.54239141610126174</v>
      </c>
    </row>
    <row r="304" spans="1:4" ht="12.5">
      <c r="A304" s="1">
        <v>303</v>
      </c>
      <c r="B304" s="1">
        <v>1903</v>
      </c>
      <c r="C304" s="1">
        <v>489</v>
      </c>
      <c r="D304" s="2">
        <f t="shared" si="0"/>
        <v>0.55371482771089142</v>
      </c>
    </row>
    <row r="305" spans="1:4" ht="12.5">
      <c r="A305" s="1">
        <v>304</v>
      </c>
      <c r="B305" s="1">
        <v>1904</v>
      </c>
      <c r="C305" s="1">
        <v>536</v>
      </c>
      <c r="D305" s="2">
        <f t="shared" si="0"/>
        <v>0.60693486227615101</v>
      </c>
    </row>
    <row r="306" spans="1:4" ht="12.5">
      <c r="A306" s="1">
        <v>305</v>
      </c>
      <c r="B306" s="1">
        <v>1905</v>
      </c>
      <c r="C306" s="1">
        <v>457</v>
      </c>
      <c r="D306" s="2">
        <f t="shared" si="0"/>
        <v>0.51747991056007647</v>
      </c>
    </row>
    <row r="307" spans="1:4" ht="12.5">
      <c r="A307" s="1">
        <v>306</v>
      </c>
      <c r="B307" s="1">
        <v>1906</v>
      </c>
      <c r="C307" s="1">
        <v>483</v>
      </c>
      <c r="D307" s="2">
        <f t="shared" si="0"/>
        <v>0.54692078074511363</v>
      </c>
    </row>
    <row r="308" spans="1:4" ht="12.5">
      <c r="A308" s="1">
        <v>307</v>
      </c>
      <c r="B308" s="1">
        <v>1907</v>
      </c>
      <c r="C308" s="1">
        <v>467</v>
      </c>
      <c r="D308" s="2">
        <f t="shared" si="0"/>
        <v>0.52880332216970616</v>
      </c>
    </row>
    <row r="309" spans="1:4" ht="12.5">
      <c r="A309" s="1">
        <v>308</v>
      </c>
      <c r="B309" s="1">
        <v>1908</v>
      </c>
      <c r="C309" s="1">
        <v>479</v>
      </c>
      <c r="D309" s="2">
        <f t="shared" si="0"/>
        <v>0.54239141610126174</v>
      </c>
    </row>
    <row r="310" spans="1:4" ht="12.5">
      <c r="A310" s="1">
        <v>309</v>
      </c>
      <c r="B310" s="1">
        <v>1909</v>
      </c>
      <c r="C310" s="1">
        <v>458</v>
      </c>
      <c r="D310" s="2">
        <f t="shared" si="0"/>
        <v>0.51861225172103942</v>
      </c>
    </row>
    <row r="311" spans="1:4" ht="12.5">
      <c r="A311" s="1">
        <v>310</v>
      </c>
      <c r="B311" s="1">
        <v>1910</v>
      </c>
      <c r="C311" s="1">
        <v>461</v>
      </c>
      <c r="D311" s="2">
        <f t="shared" si="0"/>
        <v>0.52200927520392826</v>
      </c>
    </row>
    <row r="312" spans="1:4" ht="12.5">
      <c r="A312" s="1">
        <v>311</v>
      </c>
      <c r="B312" s="1">
        <v>1911</v>
      </c>
      <c r="C312" s="1">
        <v>453</v>
      </c>
      <c r="D312" s="2">
        <f t="shared" si="0"/>
        <v>0.51295054591622458</v>
      </c>
    </row>
    <row r="313" spans="1:4" ht="12.5">
      <c r="A313" s="1">
        <v>312</v>
      </c>
      <c r="B313" s="1">
        <v>1912</v>
      </c>
      <c r="C313" s="1">
        <v>400</v>
      </c>
      <c r="D313" s="2">
        <f t="shared" si="0"/>
        <v>0.45293646438518725</v>
      </c>
    </row>
    <row r="314" spans="1:4" ht="12.5">
      <c r="A314" s="1">
        <v>313</v>
      </c>
      <c r="B314" s="1">
        <v>1913</v>
      </c>
      <c r="C314" s="1">
        <v>437</v>
      </c>
      <c r="D314" s="2">
        <f t="shared" si="0"/>
        <v>0.4948330873408171</v>
      </c>
    </row>
    <row r="315" spans="1:4" ht="12.5">
      <c r="A315" s="1">
        <v>314</v>
      </c>
      <c r="B315" s="1">
        <v>1914</v>
      </c>
      <c r="C315" s="1">
        <v>422</v>
      </c>
      <c r="D315" s="2">
        <f t="shared" si="0"/>
        <v>0.47784796992637257</v>
      </c>
    </row>
    <row r="316" spans="1:4" ht="12.5">
      <c r="A316" s="1">
        <v>315</v>
      </c>
      <c r="B316" s="1">
        <v>1915</v>
      </c>
      <c r="C316" s="1">
        <v>428</v>
      </c>
      <c r="D316" s="2">
        <f t="shared" si="0"/>
        <v>0.48464201689215042</v>
      </c>
    </row>
    <row r="317" spans="1:4" ht="12.5">
      <c r="A317" s="1">
        <v>316</v>
      </c>
      <c r="B317" s="1">
        <v>1916</v>
      </c>
      <c r="C317" s="1">
        <v>445</v>
      </c>
      <c r="D317" s="2">
        <f t="shared" si="0"/>
        <v>0.50389181662852089</v>
      </c>
    </row>
    <row r="318" spans="1:4" ht="12.5">
      <c r="A318" s="1">
        <v>317</v>
      </c>
      <c r="B318" s="1">
        <v>1917</v>
      </c>
      <c r="C318" s="1">
        <v>450</v>
      </c>
      <c r="D318" s="2">
        <f t="shared" si="0"/>
        <v>0.50955352243333563</v>
      </c>
    </row>
    <row r="319" spans="1:4" ht="12.5">
      <c r="A319" s="1">
        <v>318</v>
      </c>
      <c r="B319" s="1">
        <v>1918</v>
      </c>
      <c r="C319" s="1">
        <v>442</v>
      </c>
      <c r="D319" s="2">
        <f t="shared" si="0"/>
        <v>0.50049479314563194</v>
      </c>
    </row>
    <row r="320" spans="1:4" ht="12.5">
      <c r="A320" s="1">
        <v>319</v>
      </c>
      <c r="B320" s="1">
        <v>1919</v>
      </c>
      <c r="C320" s="1">
        <v>406</v>
      </c>
      <c r="D320" s="2">
        <f t="shared" si="0"/>
        <v>0.45973051135096504</v>
      </c>
    </row>
    <row r="321" spans="1:4" ht="12.5">
      <c r="A321" s="1">
        <v>320</v>
      </c>
      <c r="B321" s="1">
        <v>1920</v>
      </c>
      <c r="C321" s="1">
        <v>436</v>
      </c>
      <c r="D321" s="2">
        <f t="shared" si="0"/>
        <v>0.4937007461798541</v>
      </c>
    </row>
    <row r="322" spans="1:4" ht="12.5">
      <c r="A322" s="1">
        <v>321</v>
      </c>
      <c r="B322" s="1">
        <v>1921</v>
      </c>
      <c r="C322" s="1">
        <v>425</v>
      </c>
      <c r="D322" s="2">
        <f t="shared" si="0"/>
        <v>0.48124499340926147</v>
      </c>
    </row>
    <row r="323" spans="1:4" ht="12.5">
      <c r="A323" s="1">
        <v>322</v>
      </c>
      <c r="B323" s="1">
        <v>1922</v>
      </c>
      <c r="C323" s="1">
        <v>465</v>
      </c>
      <c r="D323" s="2">
        <f t="shared" si="0"/>
        <v>0.52653863984778027</v>
      </c>
    </row>
    <row r="324" spans="1:4" ht="12.5">
      <c r="A324" s="1">
        <v>323</v>
      </c>
      <c r="B324" s="1">
        <v>1923</v>
      </c>
      <c r="C324" s="1">
        <v>433</v>
      </c>
      <c r="D324" s="2">
        <f t="shared" si="0"/>
        <v>0.49030372269696521</v>
      </c>
    </row>
    <row r="325" spans="1:4" ht="12.5">
      <c r="A325" s="1">
        <v>324</v>
      </c>
      <c r="B325" s="1">
        <v>1924</v>
      </c>
      <c r="C325" s="1">
        <v>435</v>
      </c>
      <c r="D325" s="2">
        <f t="shared" si="0"/>
        <v>0.49256840501889115</v>
      </c>
    </row>
    <row r="326" spans="1:4" ht="12.5">
      <c r="A326" s="1">
        <v>325</v>
      </c>
      <c r="B326" s="1">
        <v>1925</v>
      </c>
      <c r="C326" s="1">
        <v>420</v>
      </c>
      <c r="D326" s="2">
        <f t="shared" si="0"/>
        <v>0.47558328760444663</v>
      </c>
    </row>
    <row r="327" spans="1:4" ht="12.5">
      <c r="A327" s="1">
        <v>326</v>
      </c>
      <c r="B327" s="1">
        <v>1926</v>
      </c>
      <c r="C327" s="1">
        <v>455</v>
      </c>
      <c r="D327" s="2">
        <f t="shared" si="0"/>
        <v>0.51521522823815058</v>
      </c>
    </row>
    <row r="328" spans="1:4" ht="12.5">
      <c r="A328" s="1">
        <v>327</v>
      </c>
      <c r="B328" s="1">
        <v>1927</v>
      </c>
      <c r="C328" s="1">
        <v>410</v>
      </c>
      <c r="D328" s="2">
        <f t="shared" si="0"/>
        <v>0.46425987599481694</v>
      </c>
    </row>
    <row r="329" spans="1:4" ht="12.5">
      <c r="A329" s="1">
        <v>328</v>
      </c>
      <c r="B329" s="1">
        <v>1928</v>
      </c>
      <c r="C329" s="1">
        <v>415</v>
      </c>
      <c r="D329" s="2">
        <f t="shared" si="0"/>
        <v>0.46992158179963178</v>
      </c>
    </row>
    <row r="330" spans="1:4" ht="12.5">
      <c r="A330" s="1">
        <v>329</v>
      </c>
      <c r="B330" s="1">
        <v>1929</v>
      </c>
      <c r="C330" s="1">
        <v>419</v>
      </c>
      <c r="D330" s="2">
        <f t="shared" si="0"/>
        <v>0.47445094644348362</v>
      </c>
    </row>
    <row r="331" spans="1:4" ht="12.5">
      <c r="A331" s="1">
        <v>330</v>
      </c>
      <c r="B331" s="1">
        <v>1930</v>
      </c>
      <c r="C331" s="1">
        <v>403</v>
      </c>
      <c r="D331" s="2">
        <f t="shared" si="0"/>
        <v>0.4563334878680762</v>
      </c>
    </row>
    <row r="332" spans="1:4" ht="12.5">
      <c r="A332" s="1">
        <v>331</v>
      </c>
      <c r="B332" s="1">
        <v>1931</v>
      </c>
      <c r="C332" s="1">
        <v>443</v>
      </c>
      <c r="D332" s="2">
        <f t="shared" si="0"/>
        <v>0.50162713430659489</v>
      </c>
    </row>
    <row r="333" spans="1:4" ht="12.5">
      <c r="A333" s="1">
        <v>332</v>
      </c>
      <c r="B333" s="1">
        <v>1932</v>
      </c>
      <c r="C333" s="1">
        <v>446</v>
      </c>
      <c r="D333" s="2">
        <f t="shared" si="0"/>
        <v>0.50502415778948373</v>
      </c>
    </row>
    <row r="334" spans="1:4" ht="12.5">
      <c r="A334" s="1">
        <v>333</v>
      </c>
      <c r="B334" s="1">
        <v>1933</v>
      </c>
      <c r="C334" s="1">
        <v>463</v>
      </c>
      <c r="D334" s="2">
        <f t="shared" si="0"/>
        <v>0.52427395752585426</v>
      </c>
    </row>
    <row r="335" spans="1:4" ht="12.5">
      <c r="A335" s="1">
        <v>334</v>
      </c>
      <c r="B335" s="1">
        <v>1934</v>
      </c>
      <c r="C335" s="1">
        <v>434</v>
      </c>
      <c r="D335" s="2">
        <f t="shared" si="0"/>
        <v>0.49143606385792821</v>
      </c>
    </row>
    <row r="336" spans="1:4" ht="12.5">
      <c r="A336" s="1">
        <v>335</v>
      </c>
      <c r="B336" s="1">
        <v>1935</v>
      </c>
      <c r="C336" s="1">
        <v>429</v>
      </c>
      <c r="D336" s="2">
        <f t="shared" si="0"/>
        <v>0.48577435805311331</v>
      </c>
    </row>
    <row r="337" spans="1:4" ht="12.5">
      <c r="A337" s="1">
        <v>336</v>
      </c>
      <c r="B337" s="1">
        <v>1936</v>
      </c>
      <c r="C337" s="1">
        <v>410</v>
      </c>
      <c r="D337" s="2">
        <f t="shared" si="0"/>
        <v>0.46425987599481694</v>
      </c>
    </row>
    <row r="338" spans="1:4" ht="12.5">
      <c r="A338" s="1">
        <v>337</v>
      </c>
      <c r="B338" s="1">
        <v>1937</v>
      </c>
      <c r="C338" s="1">
        <v>403</v>
      </c>
      <c r="D338" s="2">
        <f t="shared" si="0"/>
        <v>0.4563334878680762</v>
      </c>
    </row>
    <row r="339" spans="1:4" ht="12.5">
      <c r="A339" s="1">
        <v>338</v>
      </c>
      <c r="B339" s="1">
        <v>1938</v>
      </c>
      <c r="C339" s="1">
        <v>413</v>
      </c>
      <c r="D339" s="2">
        <f t="shared" si="0"/>
        <v>0.46765689947770583</v>
      </c>
    </row>
    <row r="340" spans="1:4" ht="12.5">
      <c r="A340" s="1">
        <v>339</v>
      </c>
      <c r="B340" s="1">
        <v>1939</v>
      </c>
      <c r="C340" s="1">
        <v>429</v>
      </c>
      <c r="D340" s="2">
        <f t="shared" si="0"/>
        <v>0.48577435805311331</v>
      </c>
    </row>
    <row r="341" spans="1:4" ht="12.5">
      <c r="A341" s="1">
        <v>340</v>
      </c>
      <c r="B341" s="1">
        <v>1940</v>
      </c>
      <c r="C341" s="1">
        <v>464</v>
      </c>
      <c r="D341" s="2">
        <f t="shared" si="0"/>
        <v>0.52540629868681721</v>
      </c>
    </row>
    <row r="342" spans="1:4" ht="12.5">
      <c r="A342" s="1">
        <v>341</v>
      </c>
      <c r="B342" s="1">
        <v>1941</v>
      </c>
      <c r="C342" s="1">
        <v>470</v>
      </c>
      <c r="D342" s="2">
        <f t="shared" si="0"/>
        <v>0.532200345652595</v>
      </c>
    </row>
    <row r="343" spans="1:4" ht="12.5">
      <c r="A343" s="1">
        <v>342</v>
      </c>
      <c r="B343" s="1">
        <v>1942</v>
      </c>
      <c r="C343" s="1">
        <v>408</v>
      </c>
      <c r="D343" s="2">
        <f t="shared" si="0"/>
        <v>0.46199519367289099</v>
      </c>
    </row>
    <row r="344" spans="1:4" ht="12.5">
      <c r="A344" s="1">
        <v>343</v>
      </c>
      <c r="B344" s="1">
        <v>1943</v>
      </c>
      <c r="C344" s="1">
        <v>405</v>
      </c>
      <c r="D344" s="2">
        <f t="shared" si="0"/>
        <v>0.45859817019000215</v>
      </c>
    </row>
    <row r="345" spans="1:4" ht="12.5">
      <c r="A345" s="1">
        <v>344</v>
      </c>
      <c r="B345" s="1">
        <v>1944</v>
      </c>
      <c r="C345" s="1">
        <v>426</v>
      </c>
      <c r="D345" s="2">
        <f t="shared" si="0"/>
        <v>0.48237733457022447</v>
      </c>
    </row>
    <row r="346" spans="1:4" ht="12.5">
      <c r="A346" s="1">
        <v>345</v>
      </c>
      <c r="B346" s="1">
        <v>1945</v>
      </c>
      <c r="C346" s="1">
        <v>396</v>
      </c>
      <c r="D346" s="2">
        <f t="shared" si="0"/>
        <v>0.44840709974133536</v>
      </c>
    </row>
    <row r="347" spans="1:4" ht="12.5">
      <c r="A347" s="1">
        <v>346</v>
      </c>
      <c r="B347" s="1">
        <v>1946</v>
      </c>
      <c r="C347" s="1">
        <v>402</v>
      </c>
      <c r="D347" s="2">
        <f t="shared" si="0"/>
        <v>0.4552011467071132</v>
      </c>
    </row>
    <row r="348" spans="1:4" ht="12.5">
      <c r="A348" s="1">
        <v>347</v>
      </c>
      <c r="B348" s="1">
        <v>1947</v>
      </c>
      <c r="C348" s="1">
        <v>423</v>
      </c>
      <c r="D348" s="2">
        <f t="shared" si="0"/>
        <v>0.47898031108733552</v>
      </c>
    </row>
    <row r="349" spans="1:4" ht="12.5">
      <c r="A349" s="1">
        <v>348</v>
      </c>
      <c r="B349" s="1">
        <v>1948</v>
      </c>
      <c r="C349" s="1">
        <v>399</v>
      </c>
      <c r="D349" s="2">
        <f t="shared" si="0"/>
        <v>0.45180412322422431</v>
      </c>
    </row>
    <row r="350" spans="1:4" ht="12.5">
      <c r="A350" s="1">
        <v>349</v>
      </c>
      <c r="B350" s="1">
        <v>1949</v>
      </c>
      <c r="C350" s="1">
        <v>422</v>
      </c>
      <c r="D350" s="2">
        <f t="shared" si="0"/>
        <v>0.47784796992637257</v>
      </c>
    </row>
    <row r="351" spans="1:4" ht="12.5">
      <c r="A351" s="1">
        <v>350</v>
      </c>
      <c r="B351" s="1">
        <v>1950</v>
      </c>
      <c r="C351" s="1">
        <v>390</v>
      </c>
      <c r="D351" s="2">
        <f t="shared" si="0"/>
        <v>0.44161305277555757</v>
      </c>
    </row>
    <row r="352" spans="1:4" ht="12.5">
      <c r="A352" s="1">
        <v>351</v>
      </c>
      <c r="B352" s="1">
        <v>1951</v>
      </c>
      <c r="C352" s="1">
        <v>422</v>
      </c>
      <c r="D352" s="2">
        <f t="shared" si="0"/>
        <v>0.47784796992637257</v>
      </c>
    </row>
    <row r="353" spans="1:4" ht="12.5">
      <c r="A353" s="1">
        <v>352</v>
      </c>
      <c r="B353" s="1">
        <v>1952</v>
      </c>
      <c r="C353" s="1">
        <v>453</v>
      </c>
      <c r="D353" s="2">
        <f t="shared" si="0"/>
        <v>0.51295054591622458</v>
      </c>
    </row>
    <row r="354" spans="1:4" ht="12.5">
      <c r="A354" s="1">
        <v>353</v>
      </c>
      <c r="B354" s="1">
        <v>1953</v>
      </c>
      <c r="C354" s="1">
        <v>423</v>
      </c>
      <c r="D354" s="2">
        <f t="shared" si="0"/>
        <v>0.47898031108733552</v>
      </c>
    </row>
    <row r="355" spans="1:4" ht="12.5">
      <c r="A355" s="1">
        <v>354</v>
      </c>
      <c r="B355" s="1">
        <v>1954</v>
      </c>
      <c r="C355" s="1">
        <v>417</v>
      </c>
      <c r="D355" s="2">
        <f t="shared" si="0"/>
        <v>0.47218626412155768</v>
      </c>
    </row>
    <row r="356" spans="1:4" ht="12.5">
      <c r="A356" s="1">
        <v>355</v>
      </c>
      <c r="B356" s="1">
        <v>1955</v>
      </c>
      <c r="C356" s="1">
        <v>427</v>
      </c>
      <c r="D356" s="2">
        <f t="shared" si="0"/>
        <v>0.48350967573118742</v>
      </c>
    </row>
    <row r="357" spans="1:4" ht="12.5">
      <c r="A357" s="1">
        <v>356</v>
      </c>
      <c r="B357" s="1">
        <v>1956</v>
      </c>
      <c r="C357" s="1">
        <v>390</v>
      </c>
      <c r="D357" s="2">
        <f t="shared" si="0"/>
        <v>0.44161305277555757</v>
      </c>
    </row>
    <row r="358" spans="1:4" ht="12.5">
      <c r="A358" s="1">
        <v>357</v>
      </c>
      <c r="B358" s="1">
        <v>1957</v>
      </c>
      <c r="C358" s="1">
        <v>397</v>
      </c>
      <c r="D358" s="2">
        <f t="shared" si="0"/>
        <v>0.44953944090229836</v>
      </c>
    </row>
    <row r="359" spans="1:4" ht="12.5">
      <c r="A359" s="1">
        <v>358</v>
      </c>
      <c r="B359" s="1">
        <v>1958</v>
      </c>
      <c r="C359" s="1">
        <v>419</v>
      </c>
      <c r="D359" s="2">
        <f t="shared" si="0"/>
        <v>0.47445094644348362</v>
      </c>
    </row>
    <row r="360" spans="1:4" ht="12.5">
      <c r="A360" s="1">
        <v>359</v>
      </c>
      <c r="B360" s="1">
        <v>1959</v>
      </c>
      <c r="C360" s="1">
        <v>451</v>
      </c>
      <c r="D360" s="2">
        <f t="shared" si="0"/>
        <v>0.51068586359429868</v>
      </c>
    </row>
    <row r="361" spans="1:4" ht="12.5">
      <c r="A361" s="1">
        <v>360</v>
      </c>
      <c r="B361" s="1">
        <v>1960</v>
      </c>
      <c r="C361" s="1">
        <v>473</v>
      </c>
      <c r="D361" s="2">
        <f t="shared" si="0"/>
        <v>0.53559736913548395</v>
      </c>
    </row>
    <row r="362" spans="1:4" ht="12.5">
      <c r="A362" s="1">
        <v>361</v>
      </c>
      <c r="B362" s="1">
        <v>1961</v>
      </c>
      <c r="C362" s="1">
        <v>405</v>
      </c>
      <c r="D362" s="2">
        <f t="shared" si="0"/>
        <v>0.45859817019000215</v>
      </c>
    </row>
    <row r="363" spans="1:4" ht="12.5">
      <c r="A363" s="1">
        <v>362</v>
      </c>
      <c r="B363" s="1">
        <v>1962</v>
      </c>
      <c r="C363" s="1">
        <v>449</v>
      </c>
      <c r="D363" s="2">
        <f t="shared" si="0"/>
        <v>0.50842118127237268</v>
      </c>
    </row>
    <row r="364" spans="1:4" ht="12.5">
      <c r="A364" s="1">
        <v>363</v>
      </c>
      <c r="B364" s="1">
        <v>1963</v>
      </c>
      <c r="C364" s="1">
        <v>391</v>
      </c>
      <c r="D364" s="2">
        <f t="shared" si="0"/>
        <v>0.44274539393652057</v>
      </c>
    </row>
    <row r="365" spans="1:4" ht="12.5">
      <c r="A365" s="1">
        <v>364</v>
      </c>
      <c r="B365" s="1">
        <v>1964</v>
      </c>
      <c r="C365" s="1">
        <v>379</v>
      </c>
      <c r="D365" s="2">
        <f t="shared" si="0"/>
        <v>0.42915730000496494</v>
      </c>
    </row>
    <row r="366" spans="1:4" ht="12.5">
      <c r="A366" s="1">
        <v>365</v>
      </c>
      <c r="B366" s="1">
        <v>1965</v>
      </c>
      <c r="C366" s="1">
        <v>412</v>
      </c>
      <c r="D366" s="2">
        <f t="shared" si="0"/>
        <v>0.46652455831674289</v>
      </c>
    </row>
    <row r="367" spans="1:4" ht="12.5">
      <c r="A367" s="1">
        <v>366</v>
      </c>
      <c r="B367" s="1">
        <v>1966</v>
      </c>
      <c r="C367" s="1">
        <v>404</v>
      </c>
      <c r="D367" s="2">
        <f t="shared" si="0"/>
        <v>0.45746582902903915</v>
      </c>
    </row>
    <row r="368" spans="1:4" ht="12.5">
      <c r="A368" s="1">
        <v>367</v>
      </c>
      <c r="B368" s="1">
        <v>1967</v>
      </c>
      <c r="C368" s="1">
        <v>412</v>
      </c>
      <c r="D368" s="2">
        <f t="shared" si="0"/>
        <v>0.46652455831674289</v>
      </c>
    </row>
    <row r="369" spans="1:4" ht="12.5">
      <c r="A369" s="1">
        <v>368</v>
      </c>
      <c r="B369" s="1">
        <v>1968</v>
      </c>
      <c r="C369" s="1">
        <v>387</v>
      </c>
      <c r="D369" s="2">
        <f t="shared" si="0"/>
        <v>0.43821602929266867</v>
      </c>
    </row>
    <row r="370" spans="1:4" ht="12.5">
      <c r="A370" s="1">
        <v>369</v>
      </c>
      <c r="B370" s="1">
        <v>1969</v>
      </c>
      <c r="C370" s="1">
        <v>420</v>
      </c>
      <c r="D370" s="2">
        <f t="shared" si="0"/>
        <v>0.47558328760444663</v>
      </c>
    </row>
    <row r="371" spans="1:4" ht="12.5">
      <c r="A371" s="1">
        <v>370</v>
      </c>
      <c r="B371" s="1">
        <v>1970</v>
      </c>
      <c r="C371" s="1">
        <v>406</v>
      </c>
      <c r="D371" s="2">
        <f t="shared" si="0"/>
        <v>0.45973051135096504</v>
      </c>
    </row>
    <row r="372" spans="1:4" ht="12.5">
      <c r="A372" s="1">
        <v>371</v>
      </c>
      <c r="B372" s="1">
        <v>1971</v>
      </c>
      <c r="C372" s="1">
        <v>408</v>
      </c>
      <c r="D372" s="2">
        <f t="shared" si="0"/>
        <v>0.46199519367289099</v>
      </c>
    </row>
    <row r="373" spans="1:4" ht="12.5">
      <c r="A373" s="1">
        <v>372</v>
      </c>
      <c r="B373" s="1">
        <v>1972</v>
      </c>
      <c r="C373" s="1">
        <v>370</v>
      </c>
      <c r="D373" s="2">
        <f t="shared" si="0"/>
        <v>0.41896622955629825</v>
      </c>
    </row>
    <row r="374" spans="1:4" ht="12.5">
      <c r="A374" s="1">
        <v>373</v>
      </c>
      <c r="B374" s="1">
        <v>1973</v>
      </c>
      <c r="C374" s="1">
        <v>410</v>
      </c>
      <c r="D374" s="2">
        <f t="shared" si="0"/>
        <v>0.46425987599481694</v>
      </c>
    </row>
    <row r="375" spans="1:4" ht="12.5">
      <c r="A375" s="1">
        <v>374</v>
      </c>
      <c r="B375" s="1">
        <v>1974</v>
      </c>
      <c r="C375" s="1">
        <v>406</v>
      </c>
      <c r="D375" s="2">
        <f t="shared" si="0"/>
        <v>0.45973051135096504</v>
      </c>
    </row>
    <row r="376" spans="1:4" ht="12.5">
      <c r="A376" s="1">
        <v>375</v>
      </c>
      <c r="B376" s="1">
        <v>1975</v>
      </c>
      <c r="C376" s="1">
        <v>419</v>
      </c>
      <c r="D376" s="2">
        <f t="shared" si="0"/>
        <v>0.47445094644348362</v>
      </c>
    </row>
    <row r="377" spans="1:4" ht="12.5">
      <c r="A377" s="1">
        <v>376</v>
      </c>
      <c r="B377" s="1">
        <v>1976</v>
      </c>
      <c r="C377" s="1">
        <v>376</v>
      </c>
      <c r="D377" s="2">
        <f t="shared" si="0"/>
        <v>0.42576027652207604</v>
      </c>
    </row>
    <row r="378" spans="1:4" ht="12.5">
      <c r="A378" s="1">
        <v>377</v>
      </c>
      <c r="B378" s="1">
        <v>1977</v>
      </c>
      <c r="C378" s="1">
        <v>403</v>
      </c>
      <c r="D378" s="2">
        <f t="shared" si="0"/>
        <v>0.4563334878680762</v>
      </c>
    </row>
    <row r="379" spans="1:4" ht="12.5">
      <c r="A379" s="1">
        <v>378</v>
      </c>
      <c r="B379" s="1">
        <v>1978</v>
      </c>
      <c r="C379" s="1">
        <v>392</v>
      </c>
      <c r="D379" s="2">
        <f t="shared" si="0"/>
        <v>0.44387773509748352</v>
      </c>
    </row>
    <row r="380" spans="1:4" ht="12.5">
      <c r="A380" s="1">
        <v>379</v>
      </c>
      <c r="B380" s="1">
        <v>1979</v>
      </c>
      <c r="C380" s="1">
        <v>392</v>
      </c>
      <c r="D380" s="2">
        <f t="shared" si="0"/>
        <v>0.44387773509748352</v>
      </c>
    </row>
    <row r="381" spans="1:4" ht="12.5">
      <c r="A381" s="1">
        <v>380</v>
      </c>
      <c r="B381" s="1">
        <v>1980</v>
      </c>
      <c r="C381" s="1">
        <v>427</v>
      </c>
      <c r="D381" s="2">
        <f t="shared" si="0"/>
        <v>0.48350967573118742</v>
      </c>
    </row>
    <row r="382" spans="1:4" ht="12.5">
      <c r="A382" s="1">
        <v>381</v>
      </c>
      <c r="B382" s="1">
        <v>1981</v>
      </c>
      <c r="C382" s="1">
        <v>351</v>
      </c>
      <c r="D382" s="2">
        <f t="shared" si="0"/>
        <v>0.39745174749800183</v>
      </c>
    </row>
    <row r="383" spans="1:4" ht="12.5">
      <c r="A383" s="1">
        <v>382</v>
      </c>
      <c r="B383" s="1">
        <v>1982</v>
      </c>
      <c r="C383" s="1">
        <v>392</v>
      </c>
      <c r="D383" s="2">
        <f t="shared" si="0"/>
        <v>0.44387773509748352</v>
      </c>
    </row>
    <row r="384" spans="1:4" ht="12.5">
      <c r="A384" s="1">
        <v>383</v>
      </c>
      <c r="B384" s="1">
        <v>1983</v>
      </c>
      <c r="C384" s="1">
        <v>389</v>
      </c>
      <c r="D384" s="2">
        <f t="shared" si="0"/>
        <v>0.44048071161459462</v>
      </c>
    </row>
    <row r="385" spans="1:4" ht="12.5">
      <c r="A385" s="1">
        <v>384</v>
      </c>
      <c r="B385" s="1">
        <v>1984</v>
      </c>
      <c r="C385" s="1">
        <v>436</v>
      </c>
      <c r="D385" s="2">
        <f t="shared" si="0"/>
        <v>0.4937007461798541</v>
      </c>
    </row>
    <row r="386" spans="1:4" ht="12.5">
      <c r="A386" s="1">
        <v>385</v>
      </c>
      <c r="B386" s="1">
        <v>1985</v>
      </c>
      <c r="C386" s="1">
        <v>411</v>
      </c>
      <c r="D386" s="2">
        <f t="shared" si="0"/>
        <v>0.46539221715577989</v>
      </c>
    </row>
    <row r="387" spans="1:4" ht="12.5">
      <c r="A387" s="1">
        <v>386</v>
      </c>
      <c r="B387" s="1">
        <v>1986</v>
      </c>
      <c r="C387" s="1">
        <v>387</v>
      </c>
      <c r="D387" s="2">
        <f t="shared" si="0"/>
        <v>0.43821602929266867</v>
      </c>
    </row>
    <row r="388" spans="1:4" ht="12.5">
      <c r="A388" s="1">
        <v>387</v>
      </c>
      <c r="B388" s="1">
        <v>1987</v>
      </c>
      <c r="C388" s="1">
        <v>441</v>
      </c>
      <c r="D388" s="2">
        <f t="shared" si="0"/>
        <v>0.49936245198466894</v>
      </c>
    </row>
    <row r="389" spans="1:4" ht="12.5">
      <c r="A389" s="1">
        <v>388</v>
      </c>
      <c r="B389" s="1">
        <v>1988</v>
      </c>
      <c r="C389" s="1">
        <v>387</v>
      </c>
      <c r="D389" s="2">
        <f t="shared" si="0"/>
        <v>0.43821602929266867</v>
      </c>
    </row>
    <row r="390" spans="1:4" ht="12.5">
      <c r="A390" s="1">
        <v>389</v>
      </c>
      <c r="B390" s="1">
        <v>1989</v>
      </c>
      <c r="C390" s="1">
        <v>368</v>
      </c>
      <c r="D390" s="2">
        <f t="shared" si="0"/>
        <v>0.4167015472343723</v>
      </c>
    </row>
    <row r="391" spans="1:4" ht="12.5">
      <c r="A391" s="1">
        <v>390</v>
      </c>
      <c r="B391" s="1">
        <v>1990</v>
      </c>
      <c r="C391" s="1">
        <v>379</v>
      </c>
      <c r="D391" s="2">
        <f t="shared" si="0"/>
        <v>0.42915730000496494</v>
      </c>
    </row>
    <row r="392" spans="1:4" ht="12.5">
      <c r="A392" s="1">
        <v>391</v>
      </c>
      <c r="B392" s="1">
        <v>1991</v>
      </c>
      <c r="C392" s="1">
        <v>355</v>
      </c>
      <c r="D392" s="2">
        <f t="shared" si="0"/>
        <v>0.40198111214185372</v>
      </c>
    </row>
    <row r="393" spans="1:4" ht="12.5">
      <c r="A393" s="1">
        <v>392</v>
      </c>
      <c r="B393" s="1">
        <v>1992</v>
      </c>
      <c r="C393" s="1">
        <v>408</v>
      </c>
      <c r="D393" s="2">
        <f t="shared" si="0"/>
        <v>0.46199519367289099</v>
      </c>
    </row>
    <row r="394" spans="1:4" ht="12.5">
      <c r="A394" s="1">
        <v>393</v>
      </c>
      <c r="B394" s="1">
        <v>1993</v>
      </c>
      <c r="C394" s="1">
        <v>389</v>
      </c>
      <c r="D394" s="2">
        <f t="shared" si="0"/>
        <v>0.44048071161459462</v>
      </c>
    </row>
    <row r="395" spans="1:4" ht="12.5">
      <c r="A395" s="1">
        <v>394</v>
      </c>
      <c r="B395" s="1">
        <v>1994</v>
      </c>
      <c r="C395" s="1">
        <v>409</v>
      </c>
      <c r="D395" s="2">
        <f t="shared" si="0"/>
        <v>0.46312753483385399</v>
      </c>
    </row>
    <row r="396" spans="1:4" ht="12.5">
      <c r="A396" s="1">
        <v>395</v>
      </c>
      <c r="B396" s="1">
        <v>1995</v>
      </c>
      <c r="C396" s="1">
        <v>389</v>
      </c>
      <c r="D396" s="2">
        <f t="shared" si="0"/>
        <v>0.44048071161459462</v>
      </c>
    </row>
    <row r="397" spans="1:4" ht="12.5">
      <c r="A397" s="1">
        <v>396</v>
      </c>
      <c r="B397" s="1">
        <v>1996</v>
      </c>
      <c r="C397" s="1">
        <v>361</v>
      </c>
      <c r="D397" s="2">
        <f t="shared" si="0"/>
        <v>0.40877515910763146</v>
      </c>
    </row>
    <row r="398" spans="1:4" ht="12.5">
      <c r="A398" s="1">
        <v>397</v>
      </c>
      <c r="B398" s="1">
        <v>1997</v>
      </c>
      <c r="C398" s="1">
        <v>413</v>
      </c>
      <c r="D398" s="2">
        <f t="shared" si="0"/>
        <v>0.46765689947770583</v>
      </c>
    </row>
    <row r="399" spans="1:4" ht="12.5">
      <c r="A399" s="1">
        <v>398</v>
      </c>
      <c r="B399" s="1">
        <v>1998</v>
      </c>
      <c r="C399" s="1">
        <v>380</v>
      </c>
      <c r="D399" s="2">
        <f t="shared" si="0"/>
        <v>0.43028964116592794</v>
      </c>
    </row>
    <row r="400" spans="1:4" ht="12.5">
      <c r="A400" s="1">
        <v>399</v>
      </c>
      <c r="B400" s="1">
        <v>1999</v>
      </c>
      <c r="C400" s="1">
        <v>390</v>
      </c>
      <c r="D400" s="2">
        <f t="shared" si="0"/>
        <v>0.44161305277555757</v>
      </c>
    </row>
    <row r="401" spans="1:4" ht="12.5">
      <c r="A401" s="1">
        <v>400</v>
      </c>
      <c r="B401" s="1">
        <v>2000</v>
      </c>
      <c r="C401" s="1">
        <v>379</v>
      </c>
      <c r="D401" s="2">
        <f t="shared" si="0"/>
        <v>0.42915730000496494</v>
      </c>
    </row>
    <row r="402" spans="1:4" ht="12.5">
      <c r="A402" s="1">
        <v>401</v>
      </c>
      <c r="B402" s="1">
        <v>2001</v>
      </c>
      <c r="C402" s="1">
        <v>396</v>
      </c>
      <c r="D402" s="2">
        <f t="shared" si="0"/>
        <v>0.44840709974133536</v>
      </c>
    </row>
    <row r="403" spans="1:4" ht="12.5">
      <c r="A403" s="1">
        <v>402</v>
      </c>
      <c r="B403" s="1">
        <v>2002</v>
      </c>
      <c r="C403" s="1">
        <v>389</v>
      </c>
      <c r="D403" s="2">
        <f t="shared" si="0"/>
        <v>0.44048071161459462</v>
      </c>
    </row>
    <row r="404" spans="1:4" ht="12.5">
      <c r="A404" s="1">
        <v>403</v>
      </c>
      <c r="B404" s="1">
        <v>2003</v>
      </c>
      <c r="C404" s="1">
        <v>363</v>
      </c>
      <c r="D404" s="2">
        <f t="shared" si="0"/>
        <v>0.41103984142955741</v>
      </c>
    </row>
    <row r="405" spans="1:4" ht="12.5">
      <c r="A405" s="1">
        <v>404</v>
      </c>
      <c r="B405" s="1">
        <v>2004</v>
      </c>
      <c r="C405" s="1">
        <v>391</v>
      </c>
      <c r="D405" s="2">
        <f t="shared" si="0"/>
        <v>0.44274539393652057</v>
      </c>
    </row>
    <row r="406" spans="1:4" ht="12.5">
      <c r="A406" s="1">
        <v>405</v>
      </c>
      <c r="B406" s="1">
        <v>2005</v>
      </c>
      <c r="C406" s="1">
        <v>420</v>
      </c>
      <c r="D406" s="2">
        <f t="shared" si="0"/>
        <v>0.47558328760444663</v>
      </c>
    </row>
    <row r="407" spans="1:4" ht="12.5">
      <c r="A407" s="1">
        <v>406</v>
      </c>
      <c r="B407" s="1">
        <v>2006</v>
      </c>
      <c r="C407" s="1">
        <v>394</v>
      </c>
      <c r="D407" s="2">
        <f t="shared" si="0"/>
        <v>0.44614241741940946</v>
      </c>
    </row>
    <row r="408" spans="1:4" ht="12.5">
      <c r="A408" s="1">
        <v>407</v>
      </c>
      <c r="B408" s="1">
        <v>2007</v>
      </c>
      <c r="C408" s="1">
        <v>394</v>
      </c>
      <c r="D408" s="2">
        <f t="shared" si="0"/>
        <v>0.44614241741940946</v>
      </c>
    </row>
    <row r="409" spans="1:4" ht="12.5">
      <c r="A409" s="1">
        <v>408</v>
      </c>
      <c r="B409" s="1">
        <v>2008</v>
      </c>
      <c r="C409" s="1">
        <v>384</v>
      </c>
      <c r="D409" s="2">
        <f t="shared" si="0"/>
        <v>0.43481900580977972</v>
      </c>
    </row>
    <row r="410" spans="1:4" ht="12.5">
      <c r="A410" s="1">
        <v>409</v>
      </c>
      <c r="B410" s="1">
        <v>2009</v>
      </c>
      <c r="C410" s="1">
        <v>359</v>
      </c>
      <c r="D410" s="2">
        <f t="shared" si="0"/>
        <v>0.40651047678570557</v>
      </c>
    </row>
    <row r="411" spans="1:4" ht="12.5">
      <c r="A411" s="1">
        <v>410</v>
      </c>
      <c r="B411" s="1">
        <v>2010</v>
      </c>
      <c r="C411" s="1">
        <v>392</v>
      </c>
      <c r="D411" s="2">
        <f t="shared" si="0"/>
        <v>0.44387773509748352</v>
      </c>
    </row>
    <row r="412" spans="1:4" ht="12.5">
      <c r="A412" s="1">
        <v>411</v>
      </c>
      <c r="B412" s="1">
        <v>2011</v>
      </c>
      <c r="C412" s="1">
        <v>370</v>
      </c>
      <c r="D412" s="2">
        <f t="shared" si="0"/>
        <v>0.41896622955629825</v>
      </c>
    </row>
    <row r="413" spans="1:4" ht="12.5">
      <c r="A413" s="1">
        <v>412</v>
      </c>
      <c r="B413" s="1">
        <v>2012</v>
      </c>
      <c r="C413" s="1">
        <v>383</v>
      </c>
      <c r="D413" s="2">
        <f t="shared" si="0"/>
        <v>0.43368666464881678</v>
      </c>
    </row>
    <row r="414" spans="1:4" ht="12.5">
      <c r="A414" s="1">
        <v>413</v>
      </c>
      <c r="B414" s="1">
        <v>2013</v>
      </c>
      <c r="C414" s="1">
        <v>403</v>
      </c>
      <c r="D414" s="2">
        <f t="shared" si="0"/>
        <v>0.4563334878680762</v>
      </c>
    </row>
    <row r="415" spans="1:4" ht="12.5">
      <c r="A415" s="1">
        <v>414</v>
      </c>
      <c r="B415" s="1">
        <v>2014</v>
      </c>
      <c r="C415" s="1">
        <v>389</v>
      </c>
      <c r="D415" s="2">
        <f t="shared" si="0"/>
        <v>0.44048071161459462</v>
      </c>
    </row>
    <row r="416" spans="1:4" ht="12.5">
      <c r="A416" s="1">
        <v>415</v>
      </c>
      <c r="B416" s="1">
        <v>2015</v>
      </c>
      <c r="C416" s="1">
        <v>410</v>
      </c>
      <c r="D416" s="2">
        <f t="shared" si="0"/>
        <v>0.46425987599481694</v>
      </c>
    </row>
    <row r="417" spans="1:4" ht="12.5">
      <c r="A417" s="1">
        <v>416</v>
      </c>
      <c r="B417" s="1">
        <v>2016</v>
      </c>
      <c r="C417" s="1">
        <v>392</v>
      </c>
      <c r="D417" s="2">
        <f t="shared" si="0"/>
        <v>0.44387773509748352</v>
      </c>
    </row>
    <row r="418" spans="1:4" ht="12.5">
      <c r="A418" s="1">
        <v>417</v>
      </c>
      <c r="B418" s="1">
        <v>2017</v>
      </c>
      <c r="C418" s="1">
        <v>427</v>
      </c>
      <c r="D418" s="2">
        <f t="shared" si="0"/>
        <v>0.48350967573118742</v>
      </c>
    </row>
    <row r="419" spans="1:4" ht="12.5">
      <c r="A419" s="1">
        <v>418</v>
      </c>
      <c r="B419" s="1">
        <v>2018</v>
      </c>
      <c r="C419" s="1">
        <v>386</v>
      </c>
      <c r="D419" s="2">
        <f t="shared" si="0"/>
        <v>0.43708368813170567</v>
      </c>
    </row>
    <row r="420" spans="1:4" ht="12.5">
      <c r="A420" s="1">
        <v>419</v>
      </c>
      <c r="B420" s="1">
        <v>2019</v>
      </c>
      <c r="C420" s="1">
        <v>375</v>
      </c>
      <c r="D420" s="2">
        <f t="shared" si="0"/>
        <v>0.42462793536111304</v>
      </c>
    </row>
    <row r="421" spans="1:4" ht="12.5">
      <c r="A421" s="1">
        <v>420</v>
      </c>
      <c r="B421" s="1">
        <v>2020</v>
      </c>
      <c r="C421" s="1">
        <v>416</v>
      </c>
      <c r="D421" s="2">
        <f t="shared" si="0"/>
        <v>0.47105392296059478</v>
      </c>
    </row>
    <row r="422" spans="1:4" ht="12.5">
      <c r="A422" s="1">
        <v>421</v>
      </c>
      <c r="B422" s="1">
        <v>2021</v>
      </c>
      <c r="C422" s="1">
        <v>358</v>
      </c>
      <c r="D422" s="2">
        <f t="shared" si="0"/>
        <v>0.40537813562474262</v>
      </c>
    </row>
    <row r="423" spans="1:4" ht="12.5">
      <c r="A423" s="1">
        <v>422</v>
      </c>
      <c r="B423" s="1">
        <v>2022</v>
      </c>
      <c r="C423" s="1">
        <v>404</v>
      </c>
      <c r="D423" s="2">
        <f t="shared" si="0"/>
        <v>0.45746582902903915</v>
      </c>
    </row>
    <row r="424" spans="1:4" ht="12.5">
      <c r="A424" s="1">
        <v>423</v>
      </c>
      <c r="B424" s="1">
        <v>2023</v>
      </c>
      <c r="C424" s="1">
        <v>387</v>
      </c>
      <c r="D424" s="2">
        <f t="shared" si="0"/>
        <v>0.43821602929266867</v>
      </c>
    </row>
    <row r="425" spans="1:4" ht="12.5">
      <c r="A425" s="1">
        <v>424</v>
      </c>
      <c r="B425" s="1">
        <v>2024</v>
      </c>
      <c r="C425" s="1">
        <v>369</v>
      </c>
      <c r="D425" s="2">
        <f t="shared" si="0"/>
        <v>0.41783388839533525</v>
      </c>
    </row>
    <row r="426" spans="1:4" ht="12.5">
      <c r="A426" s="1">
        <v>425</v>
      </c>
      <c r="B426" s="1">
        <v>2025</v>
      </c>
      <c r="C426" s="1">
        <v>403</v>
      </c>
      <c r="D426" s="2">
        <f t="shared" si="0"/>
        <v>0.4563334878680762</v>
      </c>
    </row>
    <row r="427" spans="1:4" ht="12.5">
      <c r="A427" s="1">
        <v>426</v>
      </c>
      <c r="B427" s="1">
        <v>2026</v>
      </c>
      <c r="C427" s="1">
        <v>382</v>
      </c>
      <c r="D427" s="2">
        <f t="shared" si="0"/>
        <v>0.43255432348785389</v>
      </c>
    </row>
    <row r="428" spans="1:4" ht="12.5">
      <c r="A428" s="1">
        <v>427</v>
      </c>
      <c r="B428" s="1">
        <v>2027</v>
      </c>
      <c r="C428" s="1">
        <v>414</v>
      </c>
      <c r="D428" s="2">
        <f t="shared" si="0"/>
        <v>0.46878924063866884</v>
      </c>
    </row>
    <row r="429" spans="1:4" ht="12.5">
      <c r="A429" s="1">
        <v>428</v>
      </c>
      <c r="B429" s="1">
        <v>2028</v>
      </c>
      <c r="C429" s="1">
        <v>349</v>
      </c>
      <c r="D429" s="2">
        <f t="shared" si="0"/>
        <v>0.39518706517607588</v>
      </c>
    </row>
    <row r="430" spans="1:4" ht="12.5">
      <c r="A430" s="1">
        <v>429</v>
      </c>
      <c r="B430" s="1">
        <v>2029</v>
      </c>
      <c r="C430" s="1">
        <v>420</v>
      </c>
      <c r="D430" s="2">
        <f t="shared" si="0"/>
        <v>0.47558328760444663</v>
      </c>
    </row>
    <row r="431" spans="1:4" ht="12.5">
      <c r="A431" s="1">
        <v>430</v>
      </c>
      <c r="B431" s="1">
        <v>2030</v>
      </c>
      <c r="C431" s="1">
        <v>386</v>
      </c>
      <c r="D431" s="2">
        <f t="shared" si="0"/>
        <v>0.43708368813170567</v>
      </c>
    </row>
    <row r="432" spans="1:4" ht="12.5">
      <c r="A432" s="1">
        <v>431</v>
      </c>
      <c r="B432" s="1">
        <v>2031</v>
      </c>
      <c r="C432" s="1">
        <v>407</v>
      </c>
      <c r="D432" s="2">
        <f t="shared" si="0"/>
        <v>0.46086285251192805</v>
      </c>
    </row>
    <row r="433" spans="1:4" ht="12.5">
      <c r="A433" s="1">
        <v>432</v>
      </c>
      <c r="B433" s="1">
        <v>2032</v>
      </c>
      <c r="C433" s="1">
        <v>397</v>
      </c>
      <c r="D433" s="2">
        <f t="shared" si="0"/>
        <v>0.44953944090229836</v>
      </c>
    </row>
    <row r="434" spans="1:4" ht="12.5">
      <c r="A434" s="1">
        <v>433</v>
      </c>
      <c r="B434" s="1">
        <v>2033</v>
      </c>
      <c r="C434" s="1">
        <v>383</v>
      </c>
      <c r="D434" s="2">
        <f t="shared" si="0"/>
        <v>0.43368666464881678</v>
      </c>
    </row>
    <row r="435" spans="1:4" ht="12.5">
      <c r="A435" s="1">
        <v>434</v>
      </c>
      <c r="B435" s="1">
        <v>2034</v>
      </c>
      <c r="C435" s="1">
        <v>413</v>
      </c>
      <c r="D435" s="2">
        <f t="shared" si="0"/>
        <v>0.46765689947770583</v>
      </c>
    </row>
    <row r="436" spans="1:4" ht="12.5">
      <c r="A436" s="1">
        <v>435</v>
      </c>
      <c r="B436" s="1">
        <v>2035</v>
      </c>
      <c r="C436" s="1">
        <v>375</v>
      </c>
      <c r="D436" s="2">
        <f t="shared" si="0"/>
        <v>0.42462793536111304</v>
      </c>
    </row>
    <row r="437" spans="1:4" ht="12.5">
      <c r="A437" s="1">
        <v>436</v>
      </c>
      <c r="B437" s="1">
        <v>2036</v>
      </c>
      <c r="C437" s="1">
        <v>383</v>
      </c>
      <c r="D437" s="2">
        <f t="shared" si="0"/>
        <v>0.43368666464881678</v>
      </c>
    </row>
    <row r="438" spans="1:4" ht="12.5">
      <c r="A438" s="1">
        <v>437</v>
      </c>
      <c r="B438" s="1">
        <v>2037</v>
      </c>
      <c r="C438" s="1">
        <v>369</v>
      </c>
      <c r="D438" s="2">
        <f t="shared" si="0"/>
        <v>0.41783388839533525</v>
      </c>
    </row>
    <row r="439" spans="1:4" ht="12.5">
      <c r="A439" s="1">
        <v>438</v>
      </c>
      <c r="B439" s="1">
        <v>2038</v>
      </c>
      <c r="C439" s="1">
        <v>396</v>
      </c>
      <c r="D439" s="2">
        <f t="shared" si="0"/>
        <v>0.44840709974133536</v>
      </c>
    </row>
    <row r="440" spans="1:4" ht="12.5">
      <c r="A440" s="1">
        <v>439</v>
      </c>
      <c r="B440" s="1">
        <v>2039</v>
      </c>
      <c r="C440" s="1">
        <v>364</v>
      </c>
      <c r="D440" s="2">
        <f t="shared" si="0"/>
        <v>0.41217218259052041</v>
      </c>
    </row>
    <row r="441" spans="1:4" ht="12.5">
      <c r="A441" s="1">
        <v>440</v>
      </c>
      <c r="B441" s="1">
        <v>2040</v>
      </c>
      <c r="C441" s="1">
        <v>407</v>
      </c>
      <c r="D441" s="2">
        <f t="shared" si="0"/>
        <v>0.46086285251192805</v>
      </c>
    </row>
    <row r="442" spans="1:4" ht="12.5">
      <c r="A442" s="1">
        <v>441</v>
      </c>
      <c r="B442" s="1">
        <v>2041</v>
      </c>
      <c r="C442" s="1">
        <v>396</v>
      </c>
      <c r="D442" s="2">
        <f t="shared" si="0"/>
        <v>0.44840709974133536</v>
      </c>
    </row>
    <row r="443" spans="1:4" ht="12.5">
      <c r="A443" s="1">
        <v>442</v>
      </c>
      <c r="B443" s="1">
        <v>2042</v>
      </c>
      <c r="C443" s="1">
        <v>411</v>
      </c>
      <c r="D443" s="2">
        <f t="shared" si="0"/>
        <v>0.46539221715577989</v>
      </c>
    </row>
    <row r="444" spans="1:4" ht="12.5">
      <c r="A444" s="1">
        <v>443</v>
      </c>
      <c r="B444" s="1">
        <v>2043</v>
      </c>
      <c r="C444" s="1">
        <v>409</v>
      </c>
      <c r="D444" s="2">
        <f t="shared" si="0"/>
        <v>0.46312753483385399</v>
      </c>
    </row>
    <row r="445" spans="1:4" ht="12.5">
      <c r="A445" s="1">
        <v>444</v>
      </c>
      <c r="B445" s="1">
        <v>2044</v>
      </c>
      <c r="C445" s="1">
        <v>405</v>
      </c>
      <c r="D445" s="2">
        <f t="shared" si="0"/>
        <v>0.45859817019000215</v>
      </c>
    </row>
    <row r="446" spans="1:4" ht="12.5">
      <c r="A446" s="1">
        <v>445</v>
      </c>
      <c r="B446" s="1">
        <v>2045</v>
      </c>
      <c r="C446" s="1">
        <v>418</v>
      </c>
      <c r="D446" s="2">
        <f t="shared" si="0"/>
        <v>0.47331860528252068</v>
      </c>
    </row>
    <row r="447" spans="1:4" ht="12.5">
      <c r="A447" s="1">
        <v>446</v>
      </c>
      <c r="B447" s="1">
        <v>2046</v>
      </c>
      <c r="C447" s="1">
        <v>374</v>
      </c>
      <c r="D447" s="2">
        <f t="shared" si="0"/>
        <v>0.42349559420015009</v>
      </c>
    </row>
    <row r="448" spans="1:4" ht="12.5">
      <c r="A448" s="1">
        <v>447</v>
      </c>
      <c r="B448" s="1">
        <v>2047</v>
      </c>
      <c r="C448" s="1">
        <v>381</v>
      </c>
      <c r="D448" s="2">
        <f t="shared" si="0"/>
        <v>0.43142198232689088</v>
      </c>
    </row>
    <row r="449" spans="1:4" ht="12.5">
      <c r="A449" s="1">
        <v>448</v>
      </c>
      <c r="B449" s="1">
        <v>2048</v>
      </c>
      <c r="C449" s="1">
        <v>394</v>
      </c>
      <c r="D449" s="2">
        <f t="shared" si="0"/>
        <v>0.44614241741940946</v>
      </c>
    </row>
    <row r="450" spans="1:4" ht="12.5">
      <c r="A450" s="1">
        <v>449</v>
      </c>
      <c r="B450" s="1">
        <v>2049</v>
      </c>
      <c r="C450" s="1">
        <v>399</v>
      </c>
      <c r="D450" s="2">
        <f t="shared" si="0"/>
        <v>0.45180412322422431</v>
      </c>
    </row>
    <row r="451" spans="1:4" ht="12.5">
      <c r="A451" s="1">
        <v>450</v>
      </c>
      <c r="B451" s="1">
        <v>2050</v>
      </c>
      <c r="C451" s="1">
        <v>379</v>
      </c>
      <c r="D451" s="2">
        <f t="shared" si="0"/>
        <v>0.42915730000496494</v>
      </c>
    </row>
    <row r="452" spans="1:4" ht="12.5">
      <c r="A452" s="1">
        <v>451</v>
      </c>
      <c r="B452" s="1">
        <v>2051</v>
      </c>
      <c r="C452" s="1">
        <v>392</v>
      </c>
      <c r="D452" s="2">
        <f t="shared" si="0"/>
        <v>0.44387773509748352</v>
      </c>
    </row>
    <row r="453" spans="1:4" ht="12.5">
      <c r="A453" s="1">
        <v>452</v>
      </c>
      <c r="B453" s="1">
        <v>2052</v>
      </c>
      <c r="C453" s="1">
        <v>412</v>
      </c>
      <c r="D453" s="2">
        <f t="shared" si="0"/>
        <v>0.46652455831674289</v>
      </c>
    </row>
    <row r="454" spans="1:4" ht="12.5">
      <c r="A454" s="1">
        <v>453</v>
      </c>
      <c r="B454" s="1">
        <v>2053</v>
      </c>
      <c r="C454" s="1">
        <v>386</v>
      </c>
      <c r="D454" s="2">
        <f t="shared" si="0"/>
        <v>0.43708368813170567</v>
      </c>
    </row>
    <row r="455" spans="1:4" ht="12.5">
      <c r="A455" s="1">
        <v>454</v>
      </c>
      <c r="B455" s="1">
        <v>2054</v>
      </c>
      <c r="C455" s="1">
        <v>372</v>
      </c>
      <c r="D455" s="2">
        <f t="shared" si="0"/>
        <v>0.42123091187822415</v>
      </c>
    </row>
    <row r="456" spans="1:4" ht="12.5">
      <c r="A456" s="1">
        <v>455</v>
      </c>
      <c r="B456" s="1">
        <v>2055</v>
      </c>
      <c r="C456" s="1">
        <v>373</v>
      </c>
      <c r="D456" s="2">
        <f t="shared" si="0"/>
        <v>0.42236325303918709</v>
      </c>
    </row>
    <row r="457" spans="1:4" ht="12.5">
      <c r="A457" s="1">
        <v>456</v>
      </c>
      <c r="B457" s="1">
        <v>2056</v>
      </c>
      <c r="C457" s="1">
        <v>325</v>
      </c>
      <c r="D457" s="2">
        <f t="shared" si="0"/>
        <v>0.36801087731296467</v>
      </c>
    </row>
    <row r="458" spans="1:4" ht="12.5">
      <c r="A458" s="1">
        <v>457</v>
      </c>
      <c r="B458" s="1">
        <v>2057</v>
      </c>
      <c r="C458" s="1">
        <v>393</v>
      </c>
      <c r="D458" s="2">
        <f t="shared" si="0"/>
        <v>0.44501007625844652</v>
      </c>
    </row>
    <row r="459" spans="1:4" ht="12.5">
      <c r="A459" s="1">
        <v>458</v>
      </c>
      <c r="B459" s="1">
        <v>2058</v>
      </c>
      <c r="C459" s="1">
        <v>418</v>
      </c>
      <c r="D459" s="2">
        <f t="shared" si="0"/>
        <v>0.47331860528252068</v>
      </c>
    </row>
    <row r="460" spans="1:4" ht="12.5">
      <c r="A460" s="1">
        <v>459</v>
      </c>
      <c r="B460" s="1">
        <v>2059</v>
      </c>
      <c r="C460" s="1">
        <v>403</v>
      </c>
      <c r="D460" s="2">
        <f t="shared" si="0"/>
        <v>0.4563334878680762</v>
      </c>
    </row>
    <row r="461" spans="1:4" ht="12.5">
      <c r="A461" s="1">
        <v>460</v>
      </c>
      <c r="B461" s="1">
        <v>2060</v>
      </c>
      <c r="C461" s="1">
        <v>393</v>
      </c>
      <c r="D461" s="2">
        <f t="shared" si="0"/>
        <v>0.44501007625844652</v>
      </c>
    </row>
    <row r="462" spans="1:4" ht="12.5">
      <c r="A462" s="1">
        <v>461</v>
      </c>
      <c r="B462" s="1">
        <v>2061</v>
      </c>
      <c r="C462" s="1">
        <v>402</v>
      </c>
      <c r="D462" s="2">
        <f t="shared" si="0"/>
        <v>0.4552011467071132</v>
      </c>
    </row>
    <row r="463" spans="1:4" ht="12.5">
      <c r="A463" s="1">
        <v>462</v>
      </c>
      <c r="B463" s="1">
        <v>2062</v>
      </c>
      <c r="C463" s="1">
        <v>389</v>
      </c>
      <c r="D463" s="2">
        <f t="shared" si="0"/>
        <v>0.44048071161459462</v>
      </c>
    </row>
    <row r="464" spans="1:4" ht="12.5">
      <c r="A464" s="1">
        <v>463</v>
      </c>
      <c r="B464" s="1">
        <v>2063</v>
      </c>
      <c r="C464" s="1">
        <v>383</v>
      </c>
      <c r="D464" s="2">
        <f t="shared" si="0"/>
        <v>0.43368666464881678</v>
      </c>
    </row>
    <row r="465" spans="1:4" ht="12.5">
      <c r="A465" s="1">
        <v>464</v>
      </c>
      <c r="B465" s="1">
        <v>2064</v>
      </c>
      <c r="C465" s="1">
        <v>387</v>
      </c>
      <c r="D465" s="2">
        <f t="shared" si="0"/>
        <v>0.43821602929266867</v>
      </c>
    </row>
    <row r="466" spans="1:4" ht="12.5">
      <c r="A466" s="1">
        <v>465</v>
      </c>
      <c r="B466" s="1">
        <v>2065</v>
      </c>
      <c r="C466" s="1">
        <v>345</v>
      </c>
      <c r="D466" s="2">
        <f t="shared" si="0"/>
        <v>0.39065770053222404</v>
      </c>
    </row>
    <row r="467" spans="1:4" ht="12.5">
      <c r="A467" s="1">
        <v>466</v>
      </c>
      <c r="B467" s="1">
        <v>2066</v>
      </c>
      <c r="C467" s="1">
        <v>368</v>
      </c>
      <c r="D467" s="2">
        <f t="shared" si="0"/>
        <v>0.4167015472343723</v>
      </c>
    </row>
    <row r="468" spans="1:4" ht="12.5">
      <c r="A468" s="1">
        <v>467</v>
      </c>
      <c r="B468" s="1">
        <v>2067</v>
      </c>
      <c r="C468" s="1">
        <v>374</v>
      </c>
      <c r="D468" s="2">
        <f t="shared" si="0"/>
        <v>0.42349559420015009</v>
      </c>
    </row>
    <row r="469" spans="1:4" ht="12.5">
      <c r="A469" s="1">
        <v>468</v>
      </c>
      <c r="B469" s="1">
        <v>2068</v>
      </c>
      <c r="C469" s="1">
        <v>379</v>
      </c>
      <c r="D469" s="2">
        <f t="shared" si="0"/>
        <v>0.42915730000496494</v>
      </c>
    </row>
    <row r="470" spans="1:4" ht="12.5">
      <c r="A470" s="1">
        <v>469</v>
      </c>
      <c r="B470" s="1">
        <v>2069</v>
      </c>
      <c r="C470" s="1">
        <v>357</v>
      </c>
      <c r="D470" s="2">
        <f t="shared" si="0"/>
        <v>0.40424579446377967</v>
      </c>
    </row>
    <row r="471" spans="1:4" ht="12.5">
      <c r="A471" s="1">
        <v>470</v>
      </c>
      <c r="B471" s="1">
        <v>2070</v>
      </c>
      <c r="C471" s="1">
        <v>397</v>
      </c>
      <c r="D471" s="2">
        <f t="shared" si="0"/>
        <v>0.44953944090229836</v>
      </c>
    </row>
    <row r="472" spans="1:4" ht="12.5">
      <c r="A472" s="1">
        <v>471</v>
      </c>
      <c r="B472" s="1">
        <v>2071</v>
      </c>
      <c r="C472" s="1">
        <v>375</v>
      </c>
      <c r="D472" s="2">
        <f t="shared" si="0"/>
        <v>0.42462793536111304</v>
      </c>
    </row>
    <row r="473" spans="1:4" ht="12.5">
      <c r="A473" s="1">
        <v>472</v>
      </c>
      <c r="B473" s="1">
        <v>2072</v>
      </c>
      <c r="C473" s="1">
        <v>358</v>
      </c>
      <c r="D473" s="2">
        <f t="shared" si="0"/>
        <v>0.40537813562474262</v>
      </c>
    </row>
    <row r="474" spans="1:4" ht="12.5">
      <c r="A474" s="1">
        <v>473</v>
      </c>
      <c r="B474" s="1">
        <v>2073</v>
      </c>
      <c r="C474" s="1">
        <v>341</v>
      </c>
      <c r="D474" s="2">
        <f t="shared" si="0"/>
        <v>0.38612833588837214</v>
      </c>
    </row>
    <row r="475" spans="1:4" ht="12.5">
      <c r="A475" s="1">
        <v>474</v>
      </c>
      <c r="B475" s="1">
        <v>2074</v>
      </c>
      <c r="C475" s="1">
        <v>364</v>
      </c>
      <c r="D475" s="2">
        <f t="shared" si="0"/>
        <v>0.41217218259052041</v>
      </c>
    </row>
    <row r="476" spans="1:4" ht="12.5">
      <c r="A476" s="1">
        <v>475</v>
      </c>
      <c r="B476" s="1">
        <v>2075</v>
      </c>
      <c r="C476" s="1">
        <v>368</v>
      </c>
      <c r="D476" s="2">
        <f t="shared" si="0"/>
        <v>0.4167015472343723</v>
      </c>
    </row>
    <row r="477" spans="1:4" ht="12.5">
      <c r="A477" s="1">
        <v>476</v>
      </c>
      <c r="B477" s="1">
        <v>2076</v>
      </c>
      <c r="C477" s="1">
        <v>391</v>
      </c>
      <c r="D477" s="2">
        <f t="shared" si="0"/>
        <v>0.44274539393652057</v>
      </c>
    </row>
    <row r="478" spans="1:4" ht="12.5">
      <c r="A478" s="1">
        <v>477</v>
      </c>
      <c r="B478" s="1">
        <v>2077</v>
      </c>
      <c r="C478" s="1">
        <v>359</v>
      </c>
      <c r="D478" s="2">
        <f t="shared" si="0"/>
        <v>0.40651047678570557</v>
      </c>
    </row>
    <row r="479" spans="1:4" ht="12.5">
      <c r="A479" s="1">
        <v>478</v>
      </c>
      <c r="B479" s="1">
        <v>2078</v>
      </c>
      <c r="C479" s="1">
        <v>372</v>
      </c>
      <c r="D479" s="2">
        <f t="shared" si="0"/>
        <v>0.42123091187822415</v>
      </c>
    </row>
    <row r="480" spans="1:4" ht="12.5">
      <c r="A480" s="1">
        <v>479</v>
      </c>
      <c r="B480" s="1">
        <v>2079</v>
      </c>
      <c r="C480" s="1">
        <v>352</v>
      </c>
      <c r="D480" s="2">
        <f t="shared" si="0"/>
        <v>0.39858408865896477</v>
      </c>
    </row>
    <row r="481" spans="1:4" ht="12.5">
      <c r="A481" s="1">
        <v>480</v>
      </c>
      <c r="B481" s="1">
        <v>2080</v>
      </c>
      <c r="C481" s="1">
        <v>386</v>
      </c>
      <c r="D481" s="2">
        <f t="shared" si="0"/>
        <v>0.43708368813170567</v>
      </c>
    </row>
    <row r="482" spans="1:4" ht="12.5">
      <c r="A482" s="1">
        <v>481</v>
      </c>
      <c r="B482" s="1">
        <v>2081</v>
      </c>
      <c r="C482" s="1">
        <v>386</v>
      </c>
      <c r="D482" s="2">
        <f t="shared" si="0"/>
        <v>0.43708368813170567</v>
      </c>
    </row>
    <row r="483" spans="1:4" ht="12.5">
      <c r="A483" s="1">
        <v>482</v>
      </c>
      <c r="B483" s="1">
        <v>2082</v>
      </c>
      <c r="C483" s="1">
        <v>335</v>
      </c>
      <c r="D483" s="2">
        <f t="shared" si="0"/>
        <v>0.37933428892259435</v>
      </c>
    </row>
    <row r="484" spans="1:4" ht="12.5">
      <c r="A484" s="1">
        <v>483</v>
      </c>
      <c r="B484" s="1">
        <v>2083</v>
      </c>
      <c r="C484" s="1">
        <v>345</v>
      </c>
      <c r="D484" s="2">
        <f t="shared" si="0"/>
        <v>0.39065770053222404</v>
      </c>
    </row>
    <row r="485" spans="1:4" ht="12.5">
      <c r="A485" s="1">
        <v>484</v>
      </c>
      <c r="B485" s="1">
        <v>2084</v>
      </c>
      <c r="C485" s="1">
        <v>361</v>
      </c>
      <c r="D485" s="2">
        <f t="shared" si="0"/>
        <v>0.40877515910763146</v>
      </c>
    </row>
    <row r="486" spans="1:4" ht="12.5">
      <c r="A486" s="1">
        <v>485</v>
      </c>
      <c r="B486" s="1">
        <v>2085</v>
      </c>
      <c r="C486" s="1">
        <v>365</v>
      </c>
      <c r="D486" s="2">
        <f t="shared" si="0"/>
        <v>0.41330452375148335</v>
      </c>
    </row>
    <row r="487" spans="1:4" ht="12.5">
      <c r="A487" s="1">
        <v>486</v>
      </c>
      <c r="B487" s="1">
        <v>2086</v>
      </c>
      <c r="C487" s="1">
        <v>362</v>
      </c>
      <c r="D487" s="2">
        <f t="shared" si="0"/>
        <v>0.40990750026859446</v>
      </c>
    </row>
    <row r="488" spans="1:4" ht="12.5">
      <c r="A488" s="1">
        <v>487</v>
      </c>
      <c r="B488" s="1">
        <v>2087</v>
      </c>
      <c r="C488" s="1">
        <v>345</v>
      </c>
      <c r="D488" s="2">
        <f t="shared" si="0"/>
        <v>0.39065770053222404</v>
      </c>
    </row>
    <row r="489" spans="1:4" ht="12.5">
      <c r="A489" s="1">
        <v>488</v>
      </c>
      <c r="B489" s="1">
        <v>2088</v>
      </c>
      <c r="C489" s="1">
        <v>346</v>
      </c>
      <c r="D489" s="2">
        <f t="shared" si="0"/>
        <v>0.39179004169318699</v>
      </c>
    </row>
    <row r="490" spans="1:4" ht="12.5">
      <c r="A490" s="1">
        <v>489</v>
      </c>
      <c r="B490" s="1">
        <v>2089</v>
      </c>
      <c r="C490" s="1">
        <v>389</v>
      </c>
      <c r="D490" s="2">
        <f t="shared" si="0"/>
        <v>0.44048071161459462</v>
      </c>
    </row>
    <row r="491" spans="1:4" ht="12.5">
      <c r="A491" s="1">
        <v>490</v>
      </c>
      <c r="B491" s="1">
        <v>2090</v>
      </c>
      <c r="C491" s="1">
        <v>355</v>
      </c>
      <c r="D491" s="2">
        <f t="shared" si="0"/>
        <v>0.40198111214185372</v>
      </c>
    </row>
    <row r="492" spans="1:4" ht="12.5">
      <c r="A492" s="1">
        <v>491</v>
      </c>
      <c r="B492" s="1">
        <v>2091</v>
      </c>
      <c r="C492" s="1">
        <v>375</v>
      </c>
      <c r="D492" s="2">
        <f t="shared" si="0"/>
        <v>0.42462793536111304</v>
      </c>
    </row>
    <row r="493" spans="1:4" ht="12.5">
      <c r="A493" s="1">
        <v>492</v>
      </c>
      <c r="B493" s="1">
        <v>2092</v>
      </c>
      <c r="C493" s="1">
        <v>315</v>
      </c>
      <c r="D493" s="2">
        <f t="shared" si="0"/>
        <v>0.35668746570333493</v>
      </c>
    </row>
    <row r="494" spans="1:4" ht="12.5">
      <c r="A494" s="1">
        <v>493</v>
      </c>
      <c r="B494" s="1">
        <v>2093</v>
      </c>
      <c r="C494" s="1">
        <v>396</v>
      </c>
      <c r="D494" s="2">
        <f t="shared" si="0"/>
        <v>0.44840709974133536</v>
      </c>
    </row>
    <row r="495" spans="1:4" ht="12.5">
      <c r="A495" s="1">
        <v>494</v>
      </c>
      <c r="B495" s="1">
        <v>2094</v>
      </c>
      <c r="C495" s="1">
        <v>322</v>
      </c>
      <c r="D495" s="2">
        <f t="shared" si="0"/>
        <v>0.36461385383007577</v>
      </c>
    </row>
    <row r="496" spans="1:4" ht="12.5">
      <c r="A496" s="1">
        <v>495</v>
      </c>
      <c r="B496" s="1">
        <v>2095</v>
      </c>
      <c r="C496" s="1">
        <v>383</v>
      </c>
      <c r="D496" s="2">
        <f t="shared" si="0"/>
        <v>0.43368666464881678</v>
      </c>
    </row>
    <row r="497" spans="1:4" ht="12.5">
      <c r="A497" s="1">
        <v>496</v>
      </c>
      <c r="B497" s="1">
        <v>2096</v>
      </c>
      <c r="C497" s="1">
        <v>373</v>
      </c>
      <c r="D497" s="2">
        <f t="shared" si="0"/>
        <v>0.42236325303918709</v>
      </c>
    </row>
    <row r="498" spans="1:4" ht="12.5">
      <c r="A498" s="1">
        <v>497</v>
      </c>
      <c r="B498" s="1">
        <v>2097</v>
      </c>
      <c r="C498" s="1">
        <v>367</v>
      </c>
      <c r="D498" s="2">
        <f t="shared" si="0"/>
        <v>0.4155692060734093</v>
      </c>
    </row>
    <row r="499" spans="1:4" ht="12.5">
      <c r="A499" s="1">
        <v>498</v>
      </c>
      <c r="B499" s="1">
        <v>2098</v>
      </c>
      <c r="C499" s="1">
        <v>340</v>
      </c>
      <c r="D499" s="2">
        <f t="shared" si="0"/>
        <v>0.38499599472740914</v>
      </c>
    </row>
    <row r="500" spans="1:4" ht="12.5">
      <c r="A500" s="1">
        <v>499</v>
      </c>
      <c r="B500" s="1">
        <v>2099</v>
      </c>
      <c r="C500" s="1">
        <v>330</v>
      </c>
      <c r="D500" s="2">
        <f t="shared" si="0"/>
        <v>0.37367258311777951</v>
      </c>
    </row>
    <row r="501" spans="1:4" ht="12.5">
      <c r="A501" s="1">
        <v>500</v>
      </c>
      <c r="B501" s="1">
        <v>2100</v>
      </c>
      <c r="C501" s="1">
        <v>383</v>
      </c>
      <c r="D501" s="2">
        <f t="shared" si="0"/>
        <v>0.43368666464881678</v>
      </c>
    </row>
    <row r="502" spans="1:4" ht="12.5">
      <c r="A502" s="1">
        <v>501</v>
      </c>
      <c r="B502" s="1">
        <v>2101</v>
      </c>
      <c r="C502" s="1">
        <v>373</v>
      </c>
      <c r="D502" s="2">
        <f t="shared" si="0"/>
        <v>0.42236325303918709</v>
      </c>
    </row>
    <row r="503" spans="1:4" ht="12.5">
      <c r="A503" s="1">
        <v>502</v>
      </c>
      <c r="B503" s="1">
        <v>2102</v>
      </c>
      <c r="C503" s="1">
        <v>388</v>
      </c>
      <c r="D503" s="2">
        <f t="shared" si="0"/>
        <v>0.43934837045363162</v>
      </c>
    </row>
    <row r="504" spans="1:4" ht="12.5">
      <c r="A504" s="1">
        <v>503</v>
      </c>
      <c r="B504" s="1">
        <v>2103</v>
      </c>
      <c r="C504" s="1">
        <v>362</v>
      </c>
      <c r="D504" s="2">
        <f t="shared" si="0"/>
        <v>0.40990750026859446</v>
      </c>
    </row>
    <row r="505" spans="1:4" ht="12.5">
      <c r="A505" s="1">
        <v>504</v>
      </c>
      <c r="B505" s="1">
        <v>2104</v>
      </c>
      <c r="C505" s="1">
        <v>367</v>
      </c>
      <c r="D505" s="2">
        <f t="shared" si="0"/>
        <v>0.4155692060734093</v>
      </c>
    </row>
    <row r="506" spans="1:4" ht="12.5">
      <c r="A506" s="1">
        <v>505</v>
      </c>
      <c r="B506" s="1">
        <v>2105</v>
      </c>
      <c r="C506" s="1">
        <v>373</v>
      </c>
      <c r="D506" s="2">
        <f t="shared" si="0"/>
        <v>0.42236325303918709</v>
      </c>
    </row>
    <row r="507" spans="1:4" ht="12.5">
      <c r="A507" s="1">
        <v>506</v>
      </c>
      <c r="B507" s="1">
        <v>2106</v>
      </c>
      <c r="C507" s="1">
        <v>360</v>
      </c>
      <c r="D507" s="2">
        <f t="shared" si="0"/>
        <v>0.40764281794666851</v>
      </c>
    </row>
    <row r="508" spans="1:4" ht="12.5">
      <c r="A508" s="1">
        <v>507</v>
      </c>
      <c r="B508" s="1">
        <v>2107</v>
      </c>
      <c r="C508" s="1">
        <v>387</v>
      </c>
      <c r="D508" s="2">
        <f t="shared" si="0"/>
        <v>0.43821602929266867</v>
      </c>
    </row>
    <row r="509" spans="1:4" ht="12.5">
      <c r="A509" s="1">
        <v>508</v>
      </c>
      <c r="B509" s="1">
        <v>2108</v>
      </c>
      <c r="C509" s="1">
        <v>362</v>
      </c>
      <c r="D509" s="2">
        <f t="shared" si="0"/>
        <v>0.40990750026859446</v>
      </c>
    </row>
    <row r="510" spans="1:4" ht="12.5">
      <c r="A510" s="1">
        <v>509</v>
      </c>
      <c r="B510" s="1">
        <v>2109</v>
      </c>
      <c r="C510" s="1">
        <v>376</v>
      </c>
      <c r="D510" s="2">
        <f t="shared" si="0"/>
        <v>0.42576027652207604</v>
      </c>
    </row>
    <row r="511" spans="1:4" ht="12.5">
      <c r="A511" s="1">
        <v>510</v>
      </c>
      <c r="B511" s="1">
        <v>2110</v>
      </c>
      <c r="C511" s="1">
        <v>365</v>
      </c>
      <c r="D511" s="2">
        <f t="shared" si="0"/>
        <v>0.41330452375148335</v>
      </c>
    </row>
    <row r="512" spans="1:4" ht="12.5">
      <c r="A512" s="1">
        <v>511</v>
      </c>
      <c r="B512" s="1">
        <v>2111</v>
      </c>
      <c r="C512" s="1">
        <v>377</v>
      </c>
      <c r="D512" s="2">
        <f t="shared" si="0"/>
        <v>0.42689261768303899</v>
      </c>
    </row>
    <row r="513" spans="1:4" ht="12.5">
      <c r="A513" s="1">
        <v>512</v>
      </c>
      <c r="B513" s="1">
        <v>2112</v>
      </c>
      <c r="C513" s="1">
        <v>391</v>
      </c>
      <c r="D513" s="2">
        <f t="shared" si="0"/>
        <v>0.44274539393652057</v>
      </c>
    </row>
    <row r="514" spans="1:4" ht="12.5">
      <c r="A514" s="1">
        <v>513</v>
      </c>
      <c r="B514" s="1">
        <v>2113</v>
      </c>
      <c r="C514" s="1">
        <v>415</v>
      </c>
      <c r="D514" s="2">
        <f t="shared" si="0"/>
        <v>0.46992158179963178</v>
      </c>
    </row>
    <row r="515" spans="1:4" ht="12.5">
      <c r="A515" s="1">
        <v>514</v>
      </c>
      <c r="B515" s="1">
        <v>2114</v>
      </c>
      <c r="C515" s="1">
        <v>372</v>
      </c>
      <c r="D515" s="2">
        <f t="shared" si="0"/>
        <v>0.42123091187822415</v>
      </c>
    </row>
    <row r="516" spans="1:4" ht="12.5">
      <c r="A516" s="1">
        <v>515</v>
      </c>
      <c r="B516" s="1">
        <v>2115</v>
      </c>
      <c r="C516" s="1">
        <v>402</v>
      </c>
      <c r="D516" s="2">
        <f t="shared" si="0"/>
        <v>0.4552011467071132</v>
      </c>
    </row>
    <row r="517" spans="1:4" ht="12.5">
      <c r="A517" s="1">
        <v>516</v>
      </c>
      <c r="B517" s="1">
        <v>2116</v>
      </c>
      <c r="C517" s="1">
        <v>354</v>
      </c>
      <c r="D517" s="2">
        <f t="shared" si="0"/>
        <v>0.40084877098089072</v>
      </c>
    </row>
    <row r="518" spans="1:4" ht="12.5">
      <c r="A518" s="1">
        <v>517</v>
      </c>
      <c r="B518" s="1">
        <v>2117</v>
      </c>
      <c r="C518" s="1">
        <v>377</v>
      </c>
      <c r="D518" s="2">
        <f t="shared" si="0"/>
        <v>0.42689261768303899</v>
      </c>
    </row>
    <row r="519" spans="1:4" ht="12.5">
      <c r="A519" s="1">
        <v>518</v>
      </c>
      <c r="B519" s="1">
        <v>2118</v>
      </c>
      <c r="C519" s="1">
        <v>364</v>
      </c>
      <c r="D519" s="2">
        <f t="shared" si="0"/>
        <v>0.41217218259052041</v>
      </c>
    </row>
    <row r="520" spans="1:4" ht="12.5">
      <c r="A520" s="1">
        <v>519</v>
      </c>
      <c r="B520" s="1">
        <v>2119</v>
      </c>
      <c r="C520" s="1">
        <v>355</v>
      </c>
      <c r="D520" s="2">
        <f t="shared" si="0"/>
        <v>0.40198111214185372</v>
      </c>
    </row>
    <row r="521" spans="1:4" ht="12.5">
      <c r="A521" s="1">
        <v>520</v>
      </c>
      <c r="B521" s="1">
        <v>2120</v>
      </c>
      <c r="C521" s="1">
        <v>359</v>
      </c>
      <c r="D521" s="2">
        <f t="shared" si="0"/>
        <v>0.40651047678570557</v>
      </c>
    </row>
    <row r="522" spans="1:4" ht="12.5">
      <c r="A522" s="1">
        <v>521</v>
      </c>
      <c r="B522" s="1">
        <v>2121</v>
      </c>
      <c r="C522" s="1">
        <v>404</v>
      </c>
      <c r="D522" s="2">
        <f t="shared" si="0"/>
        <v>0.45746582902903915</v>
      </c>
    </row>
    <row r="523" spans="1:4" ht="12.5">
      <c r="A523" s="1">
        <v>522</v>
      </c>
      <c r="B523" s="1">
        <v>2122</v>
      </c>
      <c r="C523" s="1">
        <v>368</v>
      </c>
      <c r="D523" s="2">
        <f t="shared" si="0"/>
        <v>0.4167015472343723</v>
      </c>
    </row>
    <row r="524" spans="1:4" ht="12.5">
      <c r="A524" s="1">
        <v>523</v>
      </c>
      <c r="B524" s="1">
        <v>2123</v>
      </c>
      <c r="C524" s="1">
        <v>369</v>
      </c>
      <c r="D524" s="2">
        <f t="shared" si="0"/>
        <v>0.41783388839533525</v>
      </c>
    </row>
    <row r="525" spans="1:4" ht="12.5">
      <c r="A525" s="1">
        <v>524</v>
      </c>
      <c r="B525" s="1">
        <v>2124</v>
      </c>
      <c r="C525" s="1">
        <v>370</v>
      </c>
      <c r="D525" s="2">
        <f t="shared" si="0"/>
        <v>0.41896622955629825</v>
      </c>
    </row>
    <row r="526" spans="1:4" ht="12.5">
      <c r="A526" s="1">
        <v>525</v>
      </c>
      <c r="B526" s="1">
        <v>2125</v>
      </c>
      <c r="C526" s="1">
        <v>407</v>
      </c>
      <c r="D526" s="2">
        <f t="shared" si="0"/>
        <v>0.46086285251192805</v>
      </c>
    </row>
    <row r="527" spans="1:4" ht="12.5">
      <c r="A527" s="1">
        <v>526</v>
      </c>
      <c r="B527" s="1">
        <v>2126</v>
      </c>
      <c r="C527" s="1">
        <v>385</v>
      </c>
      <c r="D527" s="2">
        <f t="shared" si="0"/>
        <v>0.43595134697074273</v>
      </c>
    </row>
    <row r="528" spans="1:4" ht="12.5">
      <c r="A528" s="1">
        <v>527</v>
      </c>
      <c r="B528" s="1">
        <v>2127</v>
      </c>
      <c r="C528" s="1">
        <v>378</v>
      </c>
      <c r="D528" s="2">
        <f t="shared" si="0"/>
        <v>0.42802495884400199</v>
      </c>
    </row>
    <row r="529" spans="1:4" ht="12.5">
      <c r="A529" s="1">
        <v>528</v>
      </c>
      <c r="B529" s="1">
        <v>2128</v>
      </c>
      <c r="C529" s="1">
        <v>412</v>
      </c>
      <c r="D529" s="2">
        <f t="shared" si="0"/>
        <v>0.46652455831674289</v>
      </c>
    </row>
    <row r="530" spans="1:4" ht="12.5">
      <c r="A530" s="1">
        <v>529</v>
      </c>
      <c r="B530" s="1">
        <v>2129</v>
      </c>
      <c r="C530" s="1">
        <v>381</v>
      </c>
      <c r="D530" s="2">
        <f t="shared" si="0"/>
        <v>0.43142198232689088</v>
      </c>
    </row>
    <row r="531" spans="1:4" ht="12.5">
      <c r="A531" s="1">
        <v>530</v>
      </c>
      <c r="B531" s="1">
        <v>2130</v>
      </c>
      <c r="C531" s="1">
        <v>354</v>
      </c>
      <c r="D531" s="2">
        <f t="shared" si="0"/>
        <v>0.40084877098089072</v>
      </c>
    </row>
    <row r="532" spans="1:4" ht="12.5">
      <c r="A532" s="1">
        <v>531</v>
      </c>
      <c r="B532" s="1">
        <v>2131</v>
      </c>
      <c r="C532" s="1">
        <v>385</v>
      </c>
      <c r="D532" s="2">
        <f t="shared" si="0"/>
        <v>0.43595134697074273</v>
      </c>
    </row>
    <row r="533" spans="1:4" ht="12.5">
      <c r="A533" s="1">
        <v>532</v>
      </c>
      <c r="B533" s="1">
        <v>2132</v>
      </c>
      <c r="C533" s="1">
        <v>381</v>
      </c>
      <c r="D533" s="2">
        <f t="shared" si="0"/>
        <v>0.43142198232689088</v>
      </c>
    </row>
    <row r="534" spans="1:4" ht="12.5">
      <c r="A534" s="1">
        <v>533</v>
      </c>
      <c r="B534" s="1">
        <v>2133</v>
      </c>
      <c r="C534" s="1">
        <v>366</v>
      </c>
      <c r="D534" s="2">
        <f t="shared" si="0"/>
        <v>0.41443686491244636</v>
      </c>
    </row>
    <row r="535" spans="1:4" ht="12.5">
      <c r="A535" s="1">
        <v>534</v>
      </c>
      <c r="B535" s="1">
        <v>2134</v>
      </c>
      <c r="C535" s="1">
        <v>365</v>
      </c>
      <c r="D535" s="2">
        <f t="shared" si="0"/>
        <v>0.41330452375148335</v>
      </c>
    </row>
    <row r="536" spans="1:4" ht="12.5">
      <c r="A536" s="1">
        <v>535</v>
      </c>
      <c r="B536" s="1">
        <v>2135</v>
      </c>
      <c r="C536" s="1">
        <v>382</v>
      </c>
      <c r="D536" s="2">
        <f t="shared" si="0"/>
        <v>0.43255432348785389</v>
      </c>
    </row>
    <row r="537" spans="1:4" ht="12.5">
      <c r="A537" s="1">
        <v>536</v>
      </c>
      <c r="B537" s="1">
        <v>2136</v>
      </c>
      <c r="C537" s="1">
        <v>372</v>
      </c>
      <c r="D537" s="2">
        <f t="shared" si="0"/>
        <v>0.42123091187822415</v>
      </c>
    </row>
    <row r="538" spans="1:4" ht="12.5">
      <c r="A538" s="1">
        <v>537</v>
      </c>
      <c r="B538" s="1">
        <v>2137</v>
      </c>
      <c r="C538" s="1">
        <v>377</v>
      </c>
      <c r="D538" s="2">
        <f t="shared" si="0"/>
        <v>0.42689261768303899</v>
      </c>
    </row>
    <row r="539" spans="1:4" ht="12.5">
      <c r="A539" s="1">
        <v>538</v>
      </c>
      <c r="B539" s="1">
        <v>2138</v>
      </c>
      <c r="C539" s="1">
        <v>334</v>
      </c>
      <c r="D539" s="2">
        <f t="shared" si="0"/>
        <v>0.37820194776163135</v>
      </c>
    </row>
    <row r="540" spans="1:4" ht="12.5">
      <c r="A540" s="1">
        <v>539</v>
      </c>
      <c r="B540" s="1">
        <v>2139</v>
      </c>
      <c r="C540" s="1">
        <v>345</v>
      </c>
      <c r="D540" s="2">
        <f t="shared" si="0"/>
        <v>0.39065770053222404</v>
      </c>
    </row>
    <row r="541" spans="1:4" ht="12.5">
      <c r="A541" s="1">
        <v>540</v>
      </c>
      <c r="B541" s="1">
        <v>2140</v>
      </c>
      <c r="C541" s="1">
        <v>365</v>
      </c>
      <c r="D541" s="2">
        <f t="shared" si="0"/>
        <v>0.41330452375148335</v>
      </c>
    </row>
    <row r="542" spans="1:4" ht="12.5">
      <c r="A542" s="1">
        <v>541</v>
      </c>
      <c r="B542" s="1">
        <v>2141</v>
      </c>
      <c r="C542" s="1">
        <v>334</v>
      </c>
      <c r="D542" s="2">
        <f t="shared" si="0"/>
        <v>0.37820194776163135</v>
      </c>
    </row>
    <row r="543" spans="1:4" ht="12.5">
      <c r="A543" s="1">
        <v>542</v>
      </c>
      <c r="B543" s="1">
        <v>2142</v>
      </c>
      <c r="C543" s="1">
        <v>383</v>
      </c>
      <c r="D543" s="2">
        <f t="shared" si="0"/>
        <v>0.43368666464881678</v>
      </c>
    </row>
    <row r="544" spans="1:4" ht="12.5">
      <c r="A544" s="1">
        <v>543</v>
      </c>
      <c r="B544" s="1">
        <v>2143</v>
      </c>
      <c r="C544" s="1">
        <v>335</v>
      </c>
      <c r="D544" s="2">
        <f t="shared" si="0"/>
        <v>0.37933428892259435</v>
      </c>
    </row>
    <row r="545" spans="1:4" ht="12.5">
      <c r="A545" s="1">
        <v>544</v>
      </c>
      <c r="B545" s="1">
        <v>2144</v>
      </c>
      <c r="C545" s="1">
        <v>375</v>
      </c>
      <c r="D545" s="2">
        <f t="shared" si="0"/>
        <v>0.42462793536111304</v>
      </c>
    </row>
    <row r="546" spans="1:4" ht="12.5">
      <c r="A546" s="1">
        <v>545</v>
      </c>
      <c r="B546" s="1">
        <v>2145</v>
      </c>
      <c r="C546" s="1">
        <v>349</v>
      </c>
      <c r="D546" s="2">
        <f t="shared" si="0"/>
        <v>0.39518706517607588</v>
      </c>
    </row>
    <row r="547" spans="1:4" ht="12.5">
      <c r="A547" s="1">
        <v>546</v>
      </c>
      <c r="B547" s="1">
        <v>2146</v>
      </c>
      <c r="C547" s="1">
        <v>349</v>
      </c>
      <c r="D547" s="2">
        <f t="shared" si="0"/>
        <v>0.39518706517607588</v>
      </c>
    </row>
    <row r="548" spans="1:4" ht="12.5">
      <c r="A548" s="1">
        <v>547</v>
      </c>
      <c r="B548" s="1">
        <v>2147</v>
      </c>
      <c r="C548" s="1">
        <v>310</v>
      </c>
      <c r="D548" s="2">
        <f t="shared" si="0"/>
        <v>0.35102575989852014</v>
      </c>
    </row>
    <row r="549" spans="1:4" ht="12.5">
      <c r="A549" s="1">
        <v>548</v>
      </c>
      <c r="B549" s="1">
        <v>2148</v>
      </c>
      <c r="C549" s="1">
        <v>344</v>
      </c>
      <c r="D549" s="2">
        <f t="shared" si="0"/>
        <v>0.38952535937126104</v>
      </c>
    </row>
    <row r="550" spans="1:4" ht="12.5">
      <c r="A550" s="1">
        <v>549</v>
      </c>
      <c r="B550" s="1">
        <v>2149</v>
      </c>
      <c r="C550" s="1">
        <v>343</v>
      </c>
      <c r="D550" s="2">
        <f t="shared" si="0"/>
        <v>0.38839301821029809</v>
      </c>
    </row>
    <row r="551" spans="1:4" ht="12.5">
      <c r="A551" s="1">
        <v>550</v>
      </c>
      <c r="B551" s="1">
        <v>2150</v>
      </c>
      <c r="C551" s="1">
        <v>334</v>
      </c>
      <c r="D551" s="2">
        <f t="shared" si="0"/>
        <v>0.37820194776163135</v>
      </c>
    </row>
    <row r="552" spans="1:4" ht="12.5">
      <c r="A552" s="1">
        <v>551</v>
      </c>
      <c r="B552" s="1">
        <v>2151</v>
      </c>
      <c r="C552" s="1">
        <v>349</v>
      </c>
      <c r="D552" s="2">
        <f t="shared" si="0"/>
        <v>0.39518706517607588</v>
      </c>
    </row>
    <row r="553" spans="1:4" ht="12.5">
      <c r="A553" s="1">
        <v>552</v>
      </c>
      <c r="B553" s="1">
        <v>2152</v>
      </c>
      <c r="C553" s="1">
        <v>328</v>
      </c>
      <c r="D553" s="2">
        <f t="shared" si="0"/>
        <v>0.37140790079585356</v>
      </c>
    </row>
    <row r="554" spans="1:4" ht="12.5">
      <c r="A554" s="1">
        <v>553</v>
      </c>
      <c r="B554" s="1">
        <v>2153</v>
      </c>
      <c r="C554" s="1">
        <v>351</v>
      </c>
      <c r="D554" s="2">
        <f t="shared" si="0"/>
        <v>0.39745174749800183</v>
      </c>
    </row>
    <row r="555" spans="1:4" ht="12.5">
      <c r="A555" s="1">
        <v>554</v>
      </c>
      <c r="B555" s="1">
        <v>2154</v>
      </c>
      <c r="C555" s="1">
        <v>326</v>
      </c>
      <c r="D555" s="2">
        <f t="shared" si="0"/>
        <v>0.36914321847392761</v>
      </c>
    </row>
    <row r="556" spans="1:4" ht="12.5">
      <c r="A556" s="1">
        <v>555</v>
      </c>
      <c r="B556" s="1">
        <v>2155</v>
      </c>
      <c r="C556" s="1">
        <v>371</v>
      </c>
      <c r="D556" s="2">
        <f t="shared" si="0"/>
        <v>0.4200985707172612</v>
      </c>
    </row>
    <row r="557" spans="1:4" ht="12.5">
      <c r="A557" s="1">
        <v>556</v>
      </c>
      <c r="B557" s="1">
        <v>2156</v>
      </c>
      <c r="C557" s="1">
        <v>354</v>
      </c>
      <c r="D557" s="2">
        <f t="shared" si="0"/>
        <v>0.40084877098089072</v>
      </c>
    </row>
    <row r="558" spans="1:4" ht="12.5">
      <c r="A558" s="1">
        <v>557</v>
      </c>
      <c r="B558" s="1">
        <v>2157</v>
      </c>
      <c r="C558" s="1">
        <v>346</v>
      </c>
      <c r="D558" s="2">
        <f t="shared" si="0"/>
        <v>0.39179004169318699</v>
      </c>
    </row>
    <row r="559" spans="1:4" ht="12.5">
      <c r="A559" s="1">
        <v>558</v>
      </c>
      <c r="B559" s="1">
        <v>2158</v>
      </c>
      <c r="C559" s="1">
        <v>323</v>
      </c>
      <c r="D559" s="2">
        <f t="shared" si="0"/>
        <v>0.36574619499103872</v>
      </c>
    </row>
    <row r="560" spans="1:4" ht="12.5">
      <c r="A560" s="1">
        <v>559</v>
      </c>
      <c r="B560" s="1">
        <v>2159</v>
      </c>
      <c r="C560" s="1">
        <v>337</v>
      </c>
      <c r="D560" s="2">
        <f t="shared" si="0"/>
        <v>0.3815989712445203</v>
      </c>
    </row>
    <row r="561" spans="1:4" ht="12.5">
      <c r="A561" s="1">
        <v>560</v>
      </c>
      <c r="B561" s="1">
        <v>2160</v>
      </c>
      <c r="C561" s="1">
        <v>347</v>
      </c>
      <c r="D561" s="2">
        <f t="shared" si="0"/>
        <v>0.39292238285414999</v>
      </c>
    </row>
    <row r="562" spans="1:4" ht="12.5">
      <c r="A562" s="1">
        <v>561</v>
      </c>
      <c r="B562" s="1">
        <v>2161</v>
      </c>
      <c r="C562" s="1">
        <v>340</v>
      </c>
      <c r="D562" s="2">
        <f t="shared" si="0"/>
        <v>0.38499599472740914</v>
      </c>
    </row>
    <row r="563" spans="1:4" ht="12.5">
      <c r="A563" s="1">
        <v>562</v>
      </c>
      <c r="B563" s="1">
        <v>2162</v>
      </c>
      <c r="C563" s="1">
        <v>332</v>
      </c>
      <c r="D563" s="2">
        <f t="shared" si="0"/>
        <v>0.37593726543970546</v>
      </c>
    </row>
    <row r="564" spans="1:4" ht="12.5">
      <c r="A564" s="1">
        <v>563</v>
      </c>
      <c r="B564" s="1">
        <v>2163</v>
      </c>
      <c r="C564" s="1">
        <v>343</v>
      </c>
      <c r="D564" s="2">
        <f t="shared" si="0"/>
        <v>0.38839301821029809</v>
      </c>
    </row>
    <row r="565" spans="1:4" ht="12.5">
      <c r="A565" s="1">
        <v>564</v>
      </c>
      <c r="B565" s="1">
        <v>2164</v>
      </c>
      <c r="C565" s="1">
        <v>337</v>
      </c>
      <c r="D565" s="2">
        <f t="shared" si="0"/>
        <v>0.3815989712445203</v>
      </c>
    </row>
    <row r="566" spans="1:4" ht="12.5">
      <c r="A566" s="1">
        <v>565</v>
      </c>
      <c r="B566" s="1">
        <v>2165</v>
      </c>
      <c r="C566" s="1">
        <v>349</v>
      </c>
      <c r="D566" s="2">
        <f t="shared" si="0"/>
        <v>0.39518706517607588</v>
      </c>
    </row>
    <row r="567" spans="1:4" ht="12.5">
      <c r="A567" s="1">
        <v>566</v>
      </c>
      <c r="B567" s="1">
        <v>2166</v>
      </c>
      <c r="C567" s="1">
        <v>344</v>
      </c>
      <c r="D567" s="2">
        <f t="shared" si="0"/>
        <v>0.38952535937126104</v>
      </c>
    </row>
    <row r="568" spans="1:4" ht="12.5">
      <c r="A568" s="1">
        <v>567</v>
      </c>
      <c r="B568" s="1">
        <v>2167</v>
      </c>
      <c r="C568" s="1">
        <v>365</v>
      </c>
      <c r="D568" s="2">
        <f t="shared" si="0"/>
        <v>0.41330452375148335</v>
      </c>
    </row>
    <row r="569" spans="1:4" ht="12.5">
      <c r="A569" s="1">
        <v>568</v>
      </c>
      <c r="B569" s="1">
        <v>2168</v>
      </c>
      <c r="C569" s="1">
        <v>331</v>
      </c>
      <c r="D569" s="2">
        <f t="shared" si="0"/>
        <v>0.37480492427874246</v>
      </c>
    </row>
    <row r="570" spans="1:4" ht="12.5">
      <c r="A570" s="1">
        <v>569</v>
      </c>
      <c r="B570" s="1">
        <v>2169</v>
      </c>
      <c r="C570" s="1">
        <v>328</v>
      </c>
      <c r="D570" s="2">
        <f t="shared" si="0"/>
        <v>0.37140790079585356</v>
      </c>
    </row>
    <row r="571" spans="1:4" ht="12.5">
      <c r="A571" s="1">
        <v>570</v>
      </c>
      <c r="B571" s="1">
        <v>2170</v>
      </c>
      <c r="C571" s="1">
        <v>334</v>
      </c>
      <c r="D571" s="2">
        <f t="shared" si="0"/>
        <v>0.37820194776163135</v>
      </c>
    </row>
    <row r="572" spans="1:4" ht="12.5">
      <c r="A572" s="1">
        <v>571</v>
      </c>
      <c r="B572" s="1">
        <v>2171</v>
      </c>
      <c r="C572" s="1">
        <v>323</v>
      </c>
      <c r="D572" s="2">
        <f t="shared" si="0"/>
        <v>0.36574619499103872</v>
      </c>
    </row>
    <row r="573" spans="1:4" ht="12.5">
      <c r="A573" s="1">
        <v>572</v>
      </c>
      <c r="B573" s="1">
        <v>2172</v>
      </c>
      <c r="C573" s="1">
        <v>322</v>
      </c>
      <c r="D573" s="2">
        <f t="shared" si="0"/>
        <v>0.36461385383007577</v>
      </c>
    </row>
    <row r="574" spans="1:4" ht="12.5">
      <c r="A574" s="1">
        <v>573</v>
      </c>
      <c r="B574" s="1">
        <v>2173</v>
      </c>
      <c r="C574" s="1">
        <v>315</v>
      </c>
      <c r="D574" s="2">
        <f t="shared" si="0"/>
        <v>0.35668746570333493</v>
      </c>
    </row>
    <row r="575" spans="1:4" ht="12.5">
      <c r="A575" s="1">
        <v>574</v>
      </c>
      <c r="B575" s="1">
        <v>2174</v>
      </c>
      <c r="C575" s="1">
        <v>337</v>
      </c>
      <c r="D575" s="2">
        <f t="shared" si="0"/>
        <v>0.3815989712445203</v>
      </c>
    </row>
    <row r="576" spans="1:4" ht="12.5">
      <c r="A576" s="1">
        <v>575</v>
      </c>
      <c r="B576" s="1">
        <v>2175</v>
      </c>
      <c r="C576" s="1">
        <v>313</v>
      </c>
      <c r="D576" s="2">
        <f t="shared" si="0"/>
        <v>0.35442278338140903</v>
      </c>
    </row>
    <row r="577" spans="1:4" ht="12.5">
      <c r="A577" s="1">
        <v>576</v>
      </c>
      <c r="B577" s="1">
        <v>2176</v>
      </c>
      <c r="C577" s="1">
        <v>311</v>
      </c>
      <c r="D577" s="2">
        <f t="shared" si="0"/>
        <v>0.35215810105948309</v>
      </c>
    </row>
    <row r="578" spans="1:4" ht="12.5">
      <c r="A578" s="1">
        <v>577</v>
      </c>
      <c r="B578" s="1">
        <v>2177</v>
      </c>
      <c r="C578" s="1">
        <v>331</v>
      </c>
      <c r="D578" s="2">
        <f t="shared" si="0"/>
        <v>0.37480492427874246</v>
      </c>
    </row>
    <row r="579" spans="1:4" ht="12.5">
      <c r="A579" s="1">
        <v>578</v>
      </c>
      <c r="B579" s="1">
        <v>2178</v>
      </c>
      <c r="C579" s="1">
        <v>353</v>
      </c>
      <c r="D579" s="2">
        <f t="shared" si="0"/>
        <v>0.39971642981992778</v>
      </c>
    </row>
    <row r="580" spans="1:4" ht="12.5">
      <c r="A580" s="1">
        <v>579</v>
      </c>
      <c r="B580" s="1">
        <v>2179</v>
      </c>
      <c r="C580" s="1">
        <v>312</v>
      </c>
      <c r="D580" s="2">
        <f t="shared" si="0"/>
        <v>0.35329044222044609</v>
      </c>
    </row>
    <row r="581" spans="1:4" ht="12.5">
      <c r="A581" s="1">
        <v>580</v>
      </c>
      <c r="B581" s="1">
        <v>2180</v>
      </c>
      <c r="C581" s="1">
        <v>331</v>
      </c>
      <c r="D581" s="2">
        <f t="shared" si="0"/>
        <v>0.37480492427874246</v>
      </c>
    </row>
    <row r="582" spans="1:4" ht="12.5">
      <c r="A582" s="1">
        <v>581</v>
      </c>
      <c r="B582" s="1">
        <v>2181</v>
      </c>
      <c r="C582" s="1">
        <v>310</v>
      </c>
      <c r="D582" s="2">
        <f t="shared" si="0"/>
        <v>0.35102575989852014</v>
      </c>
    </row>
    <row r="583" spans="1:4" ht="12.5">
      <c r="A583" s="1">
        <v>582</v>
      </c>
      <c r="B583" s="1">
        <v>2182</v>
      </c>
      <c r="C583" s="1">
        <v>314</v>
      </c>
      <c r="D583" s="2">
        <f t="shared" si="0"/>
        <v>0.35555512454237204</v>
      </c>
    </row>
    <row r="584" spans="1:4" ht="12.5">
      <c r="A584" s="1">
        <v>583</v>
      </c>
      <c r="B584" s="1">
        <v>2183</v>
      </c>
      <c r="C584" s="1">
        <v>327</v>
      </c>
      <c r="D584" s="2">
        <f t="shared" si="0"/>
        <v>0.37027555963489056</v>
      </c>
    </row>
    <row r="585" spans="1:4" ht="12.5">
      <c r="A585" s="1">
        <v>584</v>
      </c>
      <c r="B585" s="1">
        <v>2184</v>
      </c>
      <c r="C585" s="1">
        <v>301</v>
      </c>
      <c r="D585" s="2">
        <f t="shared" si="0"/>
        <v>0.34083468944985346</v>
      </c>
    </row>
    <row r="586" spans="1:4" ht="12.5">
      <c r="A586" s="1">
        <v>585</v>
      </c>
      <c r="B586" s="1">
        <v>2185</v>
      </c>
      <c r="C586" s="1">
        <v>302</v>
      </c>
      <c r="D586" s="2">
        <f t="shared" si="0"/>
        <v>0.3419670306108164</v>
      </c>
    </row>
    <row r="587" spans="1:4" ht="12.5">
      <c r="A587" s="1">
        <v>586</v>
      </c>
      <c r="B587" s="1">
        <v>2186</v>
      </c>
      <c r="C587" s="1">
        <v>332</v>
      </c>
      <c r="D587" s="2">
        <f t="shared" si="0"/>
        <v>0.37593726543970546</v>
      </c>
    </row>
    <row r="588" spans="1:4" ht="12.5">
      <c r="A588" s="1">
        <v>587</v>
      </c>
      <c r="B588" s="1">
        <v>2187</v>
      </c>
      <c r="C588" s="1">
        <v>315</v>
      </c>
      <c r="D588" s="2">
        <f t="shared" si="0"/>
        <v>0.35668746570333493</v>
      </c>
    </row>
    <row r="589" spans="1:4" ht="12.5">
      <c r="A589" s="1">
        <v>588</v>
      </c>
      <c r="B589" s="1">
        <v>2188</v>
      </c>
      <c r="C589" s="1">
        <v>306</v>
      </c>
      <c r="D589" s="2">
        <f t="shared" si="0"/>
        <v>0.34649639525466824</v>
      </c>
    </row>
    <row r="590" spans="1:4" ht="12.5">
      <c r="A590" s="1">
        <v>589</v>
      </c>
      <c r="B590" s="1">
        <v>2189</v>
      </c>
      <c r="C590" s="1">
        <v>315</v>
      </c>
      <c r="D590" s="2">
        <f t="shared" si="0"/>
        <v>0.35668746570333493</v>
      </c>
    </row>
    <row r="591" spans="1:4" ht="12.5">
      <c r="A591" s="1">
        <v>590</v>
      </c>
      <c r="B591" s="1">
        <v>2190</v>
      </c>
      <c r="C591" s="1">
        <v>332</v>
      </c>
      <c r="D591" s="2">
        <f t="shared" si="0"/>
        <v>0.37593726543970546</v>
      </c>
    </row>
    <row r="592" spans="1:4" ht="12.5">
      <c r="A592" s="1">
        <v>591</v>
      </c>
      <c r="B592" s="1">
        <v>2191</v>
      </c>
      <c r="C592" s="1">
        <v>374</v>
      </c>
      <c r="D592" s="2">
        <f t="shared" si="0"/>
        <v>0.42349559420015009</v>
      </c>
    </row>
    <row r="593" spans="1:4" ht="12.5">
      <c r="A593" s="1">
        <v>592</v>
      </c>
      <c r="B593" s="1">
        <v>2192</v>
      </c>
      <c r="C593" s="1">
        <v>341</v>
      </c>
      <c r="D593" s="2">
        <f t="shared" si="0"/>
        <v>0.38612833588837214</v>
      </c>
    </row>
    <row r="594" spans="1:4" ht="12.5">
      <c r="A594" s="1">
        <v>593</v>
      </c>
      <c r="B594" s="1">
        <v>2193</v>
      </c>
      <c r="C594" s="1">
        <v>328</v>
      </c>
      <c r="D594" s="2">
        <f t="shared" si="0"/>
        <v>0.37140790079585356</v>
      </c>
    </row>
    <row r="595" spans="1:4" ht="12.5">
      <c r="A595" s="1">
        <v>594</v>
      </c>
      <c r="B595" s="1">
        <v>2194</v>
      </c>
      <c r="C595" s="1">
        <v>327</v>
      </c>
      <c r="D595" s="2">
        <f t="shared" si="0"/>
        <v>0.37027555963489056</v>
      </c>
    </row>
    <row r="596" spans="1:4" ht="12.5">
      <c r="A596" s="1">
        <v>595</v>
      </c>
      <c r="B596" s="1">
        <v>2195</v>
      </c>
      <c r="C596" s="1">
        <v>336</v>
      </c>
      <c r="D596" s="2">
        <f t="shared" si="0"/>
        <v>0.3804666300835573</v>
      </c>
    </row>
    <row r="597" spans="1:4" ht="12.5">
      <c r="A597" s="1">
        <v>596</v>
      </c>
      <c r="B597" s="1">
        <v>2196</v>
      </c>
      <c r="C597" s="1">
        <v>309</v>
      </c>
      <c r="D597" s="2">
        <f t="shared" si="0"/>
        <v>0.34989341873755714</v>
      </c>
    </row>
    <row r="598" spans="1:4" ht="12.5">
      <c r="A598" s="1">
        <v>597</v>
      </c>
      <c r="B598" s="1">
        <v>2197</v>
      </c>
      <c r="C598" s="1">
        <v>345</v>
      </c>
      <c r="D598" s="2">
        <f t="shared" si="0"/>
        <v>0.39065770053222404</v>
      </c>
    </row>
    <row r="599" spans="1:4" ht="12.5">
      <c r="A599" s="1">
        <v>598</v>
      </c>
      <c r="B599" s="1">
        <v>2198</v>
      </c>
      <c r="C599" s="1">
        <v>318</v>
      </c>
      <c r="D599" s="2">
        <f t="shared" si="0"/>
        <v>0.36008448918622388</v>
      </c>
    </row>
    <row r="600" spans="1:4" ht="12.5">
      <c r="A600" s="1">
        <v>599</v>
      </c>
      <c r="B600" s="1">
        <v>2199</v>
      </c>
      <c r="C600" s="1">
        <v>317</v>
      </c>
      <c r="D600" s="2">
        <f t="shared" si="0"/>
        <v>0.35895214802526088</v>
      </c>
    </row>
    <row r="601" spans="1:4" ht="12.5">
      <c r="A601" s="1">
        <v>600</v>
      </c>
      <c r="B601" s="1">
        <v>2200</v>
      </c>
      <c r="C601" s="1">
        <v>334</v>
      </c>
      <c r="D601" s="2">
        <f t="shared" si="0"/>
        <v>0.37820194776163135</v>
      </c>
    </row>
    <row r="602" spans="1:4" ht="12.5">
      <c r="A602" s="1">
        <v>601</v>
      </c>
      <c r="B602" s="1">
        <v>2201</v>
      </c>
      <c r="C602" s="1">
        <v>354</v>
      </c>
      <c r="D602" s="2">
        <f t="shared" si="0"/>
        <v>0.40084877098089072</v>
      </c>
    </row>
    <row r="603" spans="1:4" ht="12.5">
      <c r="A603" s="1">
        <v>602</v>
      </c>
      <c r="B603" s="1">
        <v>2202</v>
      </c>
      <c r="C603" s="1">
        <v>349</v>
      </c>
      <c r="D603" s="2">
        <f t="shared" si="0"/>
        <v>0.39518706517607588</v>
      </c>
    </row>
    <row r="604" spans="1:4" ht="12.5">
      <c r="A604" s="1">
        <v>603</v>
      </c>
      <c r="B604" s="1">
        <v>2203</v>
      </c>
      <c r="C604" s="1">
        <v>324</v>
      </c>
      <c r="D604" s="2">
        <f t="shared" si="0"/>
        <v>0.36687853615200172</v>
      </c>
    </row>
    <row r="605" spans="1:4" ht="12.5">
      <c r="A605" s="1">
        <v>604</v>
      </c>
      <c r="B605" s="1">
        <v>2204</v>
      </c>
      <c r="C605" s="1">
        <v>342</v>
      </c>
      <c r="D605" s="2">
        <f t="shared" si="0"/>
        <v>0.38726067704933509</v>
      </c>
    </row>
    <row r="606" spans="1:4" ht="12.5">
      <c r="A606" s="1">
        <v>605</v>
      </c>
      <c r="B606" s="1">
        <v>2205</v>
      </c>
      <c r="C606" s="1">
        <v>325</v>
      </c>
      <c r="D606" s="2">
        <f t="shared" si="0"/>
        <v>0.36801087731296467</v>
      </c>
    </row>
    <row r="607" spans="1:4" ht="12.5">
      <c r="A607" s="1">
        <v>606</v>
      </c>
      <c r="B607" s="1">
        <v>2206</v>
      </c>
      <c r="C607" s="1">
        <v>331</v>
      </c>
      <c r="D607" s="2">
        <f t="shared" si="0"/>
        <v>0.37480492427874246</v>
      </c>
    </row>
    <row r="608" spans="1:4" ht="12.5">
      <c r="A608" s="1">
        <v>607</v>
      </c>
      <c r="B608" s="1">
        <v>2207</v>
      </c>
      <c r="C608" s="1">
        <v>314</v>
      </c>
      <c r="D608" s="2">
        <f t="shared" si="0"/>
        <v>0.35555512454237204</v>
      </c>
    </row>
    <row r="609" spans="1:4" ht="12.5">
      <c r="A609" s="1">
        <v>608</v>
      </c>
      <c r="B609" s="1">
        <v>2208</v>
      </c>
      <c r="C609" s="1">
        <v>312</v>
      </c>
      <c r="D609" s="2">
        <f t="shared" si="0"/>
        <v>0.35329044222044609</v>
      </c>
    </row>
    <row r="610" spans="1:4" ht="12.5">
      <c r="A610" s="1">
        <v>609</v>
      </c>
      <c r="B610" s="1">
        <v>2209</v>
      </c>
      <c r="C610" s="1">
        <v>322</v>
      </c>
      <c r="D610" s="2">
        <f t="shared" si="0"/>
        <v>0.36461385383007577</v>
      </c>
    </row>
    <row r="611" spans="1:4" ht="12.5">
      <c r="A611" s="1">
        <v>610</v>
      </c>
      <c r="B611" s="1">
        <v>2210</v>
      </c>
      <c r="C611" s="1">
        <v>295</v>
      </c>
      <c r="D611" s="2">
        <f t="shared" si="0"/>
        <v>0.33404064248407561</v>
      </c>
    </row>
    <row r="612" spans="1:4" ht="12.5">
      <c r="A612" s="1">
        <v>611</v>
      </c>
      <c r="B612" s="1">
        <v>2211</v>
      </c>
      <c r="C612" s="1">
        <v>317</v>
      </c>
      <c r="D612" s="2">
        <f t="shared" si="0"/>
        <v>0.35895214802526088</v>
      </c>
    </row>
    <row r="613" spans="1:4" ht="12.5">
      <c r="A613" s="1">
        <v>612</v>
      </c>
      <c r="B613" s="1">
        <v>2212</v>
      </c>
      <c r="C613" s="1">
        <v>294</v>
      </c>
      <c r="D613" s="2">
        <f t="shared" si="0"/>
        <v>0.33290830132311261</v>
      </c>
    </row>
    <row r="614" spans="1:4" ht="12.5">
      <c r="A614" s="1">
        <v>613</v>
      </c>
      <c r="B614" s="1">
        <v>2213</v>
      </c>
      <c r="C614" s="1">
        <v>298</v>
      </c>
      <c r="D614" s="2">
        <f t="shared" si="0"/>
        <v>0.33743766596696451</v>
      </c>
    </row>
    <row r="615" spans="1:4" ht="12.5">
      <c r="A615" s="1">
        <v>614</v>
      </c>
      <c r="B615" s="1">
        <v>2214</v>
      </c>
      <c r="C615" s="1">
        <v>292</v>
      </c>
      <c r="D615" s="2">
        <f t="shared" si="0"/>
        <v>0.33064361900118666</v>
      </c>
    </row>
    <row r="616" spans="1:4" ht="12.5">
      <c r="A616" s="1">
        <v>615</v>
      </c>
      <c r="B616" s="1">
        <v>2215</v>
      </c>
      <c r="C616" s="1">
        <v>332</v>
      </c>
      <c r="D616" s="2">
        <f t="shared" si="0"/>
        <v>0.37593726543970546</v>
      </c>
    </row>
    <row r="617" spans="1:4" ht="12.5">
      <c r="A617" s="1">
        <v>616</v>
      </c>
      <c r="B617" s="1">
        <v>2216</v>
      </c>
      <c r="C617" s="1">
        <v>278</v>
      </c>
      <c r="D617" s="2">
        <f t="shared" si="0"/>
        <v>0.31479084274770519</v>
      </c>
    </row>
    <row r="618" spans="1:4" ht="12.5">
      <c r="A618" s="1">
        <v>617</v>
      </c>
      <c r="B618" s="1">
        <v>2217</v>
      </c>
      <c r="C618" s="1">
        <v>297</v>
      </c>
      <c r="D618" s="2">
        <f t="shared" si="0"/>
        <v>0.33630532480600156</v>
      </c>
    </row>
    <row r="619" spans="1:4" ht="12.5">
      <c r="A619" s="1">
        <v>618</v>
      </c>
      <c r="B619" s="1">
        <v>2218</v>
      </c>
      <c r="C619" s="1">
        <v>288</v>
      </c>
      <c r="D619" s="2">
        <f t="shared" si="0"/>
        <v>0.32611425435733482</v>
      </c>
    </row>
    <row r="620" spans="1:4" ht="12.5">
      <c r="A620" s="1">
        <v>619</v>
      </c>
      <c r="B620" s="1">
        <v>2219</v>
      </c>
      <c r="C620" s="1">
        <v>289</v>
      </c>
      <c r="D620" s="2">
        <f t="shared" si="0"/>
        <v>0.32724659551829782</v>
      </c>
    </row>
    <row r="621" spans="1:4" ht="12.5">
      <c r="A621" s="1">
        <v>620</v>
      </c>
      <c r="B621" s="1">
        <v>2220</v>
      </c>
      <c r="C621" s="1">
        <v>243</v>
      </c>
      <c r="D621" s="2">
        <f t="shared" si="0"/>
        <v>0.27515890211400129</v>
      </c>
    </row>
    <row r="622" spans="1:4" ht="12.5">
      <c r="A622" s="1">
        <v>621</v>
      </c>
      <c r="B622" s="1">
        <v>2221</v>
      </c>
      <c r="C622" s="1">
        <v>260</v>
      </c>
      <c r="D622" s="2">
        <f t="shared" si="0"/>
        <v>0.29440870185037171</v>
      </c>
    </row>
    <row r="623" spans="1:4" ht="12.5">
      <c r="A623" s="1">
        <v>622</v>
      </c>
      <c r="B623" s="1">
        <v>2222</v>
      </c>
      <c r="C623" s="1">
        <v>264</v>
      </c>
      <c r="D623" s="2">
        <f t="shared" si="0"/>
        <v>0.29893806649422361</v>
      </c>
    </row>
    <row r="624" spans="1:4" ht="12.5">
      <c r="A624" s="1">
        <v>623</v>
      </c>
      <c r="B624" s="1">
        <v>2223</v>
      </c>
      <c r="C624" s="1">
        <v>296</v>
      </c>
      <c r="D624" s="2">
        <f t="shared" si="0"/>
        <v>0.33517298364503856</v>
      </c>
    </row>
    <row r="625" spans="1:4" ht="12.5">
      <c r="A625" s="1">
        <v>624</v>
      </c>
      <c r="B625" s="1">
        <v>2224</v>
      </c>
      <c r="C625" s="1">
        <v>303</v>
      </c>
      <c r="D625" s="2">
        <f t="shared" si="0"/>
        <v>0.3430993717717794</v>
      </c>
    </row>
    <row r="626" spans="1:4" ht="12.5">
      <c r="A626" s="1">
        <v>625</v>
      </c>
      <c r="B626" s="1">
        <v>2225</v>
      </c>
      <c r="C626" s="1">
        <v>252</v>
      </c>
      <c r="D626" s="2">
        <f t="shared" si="0"/>
        <v>0.28534997256266798</v>
      </c>
    </row>
    <row r="627" spans="1:4" ht="12.5">
      <c r="A627" s="1">
        <v>626</v>
      </c>
      <c r="B627" s="1">
        <v>2226</v>
      </c>
      <c r="C627" s="1">
        <v>282</v>
      </c>
      <c r="D627" s="2">
        <f t="shared" si="0"/>
        <v>0.31932020739155698</v>
      </c>
    </row>
    <row r="628" spans="1:4" ht="12.5">
      <c r="A628" s="1">
        <v>627</v>
      </c>
      <c r="B628" s="1">
        <v>2227</v>
      </c>
      <c r="C628" s="1">
        <v>278</v>
      </c>
      <c r="D628" s="2">
        <f t="shared" si="0"/>
        <v>0.31479084274770519</v>
      </c>
    </row>
    <row r="629" spans="1:4" ht="12.5">
      <c r="A629" s="1">
        <v>628</v>
      </c>
      <c r="B629" s="1">
        <v>2228</v>
      </c>
      <c r="C629" s="1">
        <v>290</v>
      </c>
      <c r="D629" s="2">
        <f t="shared" si="0"/>
        <v>0.32837893667926077</v>
      </c>
    </row>
    <row r="630" spans="1:4" ht="12.5">
      <c r="A630" s="1">
        <v>629</v>
      </c>
      <c r="B630" s="1">
        <v>2229</v>
      </c>
      <c r="C630" s="1">
        <v>318</v>
      </c>
      <c r="D630" s="2">
        <f t="shared" si="0"/>
        <v>0.36008448918622388</v>
      </c>
    </row>
    <row r="631" spans="1:4" ht="12.5">
      <c r="A631" s="1">
        <v>630</v>
      </c>
      <c r="B631" s="1">
        <v>2230</v>
      </c>
      <c r="C631" s="1">
        <v>282</v>
      </c>
      <c r="D631" s="2">
        <f t="shared" si="0"/>
        <v>0.31932020739155698</v>
      </c>
    </row>
    <row r="632" spans="1:4" ht="12.5">
      <c r="A632" s="1">
        <v>631</v>
      </c>
      <c r="B632" s="1">
        <v>2231</v>
      </c>
      <c r="C632" s="1">
        <v>276</v>
      </c>
      <c r="D632" s="2">
        <f t="shared" si="0"/>
        <v>0.31252616042577924</v>
      </c>
    </row>
    <row r="633" spans="1:4" ht="12.5">
      <c r="A633" s="1">
        <v>632</v>
      </c>
      <c r="B633" s="1">
        <v>2232</v>
      </c>
      <c r="C633" s="1">
        <v>284</v>
      </c>
      <c r="D633" s="2">
        <f t="shared" si="0"/>
        <v>0.32158488971348292</v>
      </c>
    </row>
    <row r="634" spans="1:4" ht="12.5">
      <c r="A634" s="1">
        <v>633</v>
      </c>
      <c r="B634" s="1">
        <v>2233</v>
      </c>
      <c r="C634" s="1">
        <v>286</v>
      </c>
      <c r="D634" s="2">
        <f t="shared" si="0"/>
        <v>0.32384957203540887</v>
      </c>
    </row>
    <row r="635" spans="1:4" ht="12.5">
      <c r="A635" s="1">
        <v>634</v>
      </c>
      <c r="B635" s="1">
        <v>2234</v>
      </c>
      <c r="C635" s="1">
        <v>295</v>
      </c>
      <c r="D635" s="2">
        <f t="shared" si="0"/>
        <v>0.33404064248407561</v>
      </c>
    </row>
    <row r="636" spans="1:4" ht="12.5">
      <c r="A636" s="1">
        <v>635</v>
      </c>
      <c r="B636" s="1">
        <v>2235</v>
      </c>
      <c r="C636" s="1">
        <v>312</v>
      </c>
      <c r="D636" s="2">
        <f t="shared" si="0"/>
        <v>0.35329044222044609</v>
      </c>
    </row>
    <row r="637" spans="1:4" ht="12.5">
      <c r="A637" s="1">
        <v>636</v>
      </c>
      <c r="B637" s="1">
        <v>2236</v>
      </c>
      <c r="C637" s="1">
        <v>290</v>
      </c>
      <c r="D637" s="2">
        <f t="shared" si="0"/>
        <v>0.32837893667926077</v>
      </c>
    </row>
    <row r="638" spans="1:4" ht="12.5">
      <c r="A638" s="1">
        <v>637</v>
      </c>
      <c r="B638" s="1">
        <v>2237</v>
      </c>
      <c r="C638" s="1">
        <v>267</v>
      </c>
      <c r="D638" s="2">
        <f t="shared" si="0"/>
        <v>0.3023350899771125</v>
      </c>
    </row>
    <row r="639" spans="1:4" ht="12.5">
      <c r="A639" s="1">
        <v>638</v>
      </c>
      <c r="B639" s="1">
        <v>2238</v>
      </c>
      <c r="C639" s="1">
        <v>290</v>
      </c>
      <c r="D639" s="2">
        <f t="shared" si="0"/>
        <v>0.32837893667926077</v>
      </c>
    </row>
    <row r="640" spans="1:4" ht="12.5">
      <c r="A640" s="1">
        <v>639</v>
      </c>
      <c r="B640" s="1">
        <v>2239</v>
      </c>
      <c r="C640" s="1">
        <v>292</v>
      </c>
      <c r="D640" s="2">
        <f t="shared" si="0"/>
        <v>0.33064361900118666</v>
      </c>
    </row>
    <row r="641" spans="1:4" ht="12.5">
      <c r="A641" s="1">
        <v>640</v>
      </c>
      <c r="B641" s="1">
        <v>2240</v>
      </c>
      <c r="C641" s="1">
        <v>262</v>
      </c>
      <c r="D641" s="2">
        <f t="shared" si="0"/>
        <v>0.29667338417229766</v>
      </c>
    </row>
    <row r="642" spans="1:4" ht="12.5">
      <c r="A642" s="1">
        <v>641</v>
      </c>
      <c r="B642" s="1">
        <v>2241</v>
      </c>
      <c r="C642" s="1">
        <v>277</v>
      </c>
      <c r="D642" s="2">
        <f t="shared" si="0"/>
        <v>0.31365850158674219</v>
      </c>
    </row>
    <row r="643" spans="1:4" ht="12.5">
      <c r="A643" s="1">
        <v>642</v>
      </c>
      <c r="B643" s="1">
        <v>2242</v>
      </c>
      <c r="C643" s="1">
        <v>269</v>
      </c>
      <c r="D643" s="2">
        <f t="shared" si="0"/>
        <v>0.3045997722990384</v>
      </c>
    </row>
    <row r="644" spans="1:4" ht="12.5">
      <c r="A644" s="1">
        <v>643</v>
      </c>
      <c r="B644" s="1">
        <v>2243</v>
      </c>
      <c r="C644" s="1">
        <v>274</v>
      </c>
      <c r="D644" s="2">
        <f t="shared" si="0"/>
        <v>0.31026147810385329</v>
      </c>
    </row>
    <row r="645" spans="1:4" ht="12.5">
      <c r="A645" s="1">
        <v>644</v>
      </c>
      <c r="B645" s="1">
        <v>2244</v>
      </c>
      <c r="C645" s="1">
        <v>289</v>
      </c>
      <c r="D645" s="2">
        <f t="shared" si="0"/>
        <v>0.32724659551829782</v>
      </c>
    </row>
    <row r="646" spans="1:4" ht="12.5">
      <c r="A646" s="1">
        <v>645</v>
      </c>
      <c r="B646" s="1">
        <v>2245</v>
      </c>
      <c r="C646" s="1">
        <v>273</v>
      </c>
      <c r="D646" s="2">
        <f t="shared" si="0"/>
        <v>0.30912913694289029</v>
      </c>
    </row>
    <row r="647" spans="1:4" ht="12.5">
      <c r="A647" s="1">
        <v>646</v>
      </c>
      <c r="B647" s="1">
        <v>2246</v>
      </c>
      <c r="C647" s="1">
        <v>259</v>
      </c>
      <c r="D647" s="2">
        <f t="shared" si="0"/>
        <v>0.29327636068940871</v>
      </c>
    </row>
    <row r="648" spans="1:4" ht="12.5">
      <c r="A648" s="1">
        <v>647</v>
      </c>
      <c r="B648" s="1">
        <v>2247</v>
      </c>
      <c r="C648" s="1">
        <v>266</v>
      </c>
      <c r="D648" s="2">
        <f t="shared" si="0"/>
        <v>0.30120274881614956</v>
      </c>
    </row>
    <row r="649" spans="1:4" ht="12.5">
      <c r="A649" s="1">
        <v>648</v>
      </c>
      <c r="B649" s="1">
        <v>2248</v>
      </c>
      <c r="C649" s="1">
        <v>254</v>
      </c>
      <c r="D649" s="2">
        <f t="shared" si="0"/>
        <v>0.28761465488459392</v>
      </c>
    </row>
    <row r="650" spans="1:4" ht="12.5">
      <c r="A650" s="1">
        <v>649</v>
      </c>
      <c r="B650" s="1">
        <v>2249</v>
      </c>
      <c r="C650" s="1">
        <v>241</v>
      </c>
      <c r="D650" s="2">
        <f t="shared" si="0"/>
        <v>0.27289421979207534</v>
      </c>
    </row>
    <row r="651" spans="1:4" ht="12.5">
      <c r="A651" s="1">
        <v>650</v>
      </c>
      <c r="B651" s="1">
        <v>2250</v>
      </c>
      <c r="C651" s="1">
        <v>276</v>
      </c>
      <c r="D651" s="2">
        <f t="shared" si="0"/>
        <v>0.31252616042577924</v>
      </c>
    </row>
    <row r="652" spans="1:4" ht="12.5">
      <c r="A652" s="1">
        <v>651</v>
      </c>
      <c r="B652" s="1">
        <v>2251</v>
      </c>
      <c r="C652" s="1">
        <v>300</v>
      </c>
      <c r="D652" s="2">
        <f t="shared" si="0"/>
        <v>0.33970234828889045</v>
      </c>
    </row>
    <row r="653" spans="1:4" ht="12.5">
      <c r="A653" s="1">
        <v>652</v>
      </c>
      <c r="B653" s="1">
        <v>2252</v>
      </c>
      <c r="C653" s="1">
        <v>274</v>
      </c>
      <c r="D653" s="2">
        <f t="shared" si="0"/>
        <v>0.31026147810385329</v>
      </c>
    </row>
    <row r="654" spans="1:4" ht="12.5">
      <c r="A654" s="1">
        <v>653</v>
      </c>
      <c r="B654" s="1">
        <v>2253</v>
      </c>
      <c r="C654" s="1">
        <v>293</v>
      </c>
      <c r="D654" s="2">
        <f t="shared" si="0"/>
        <v>0.33177596016214966</v>
      </c>
    </row>
    <row r="655" spans="1:4" ht="12.5">
      <c r="A655" s="1">
        <v>654</v>
      </c>
      <c r="B655" s="1">
        <v>2254</v>
      </c>
      <c r="C655" s="1">
        <v>262</v>
      </c>
      <c r="D655" s="2">
        <f t="shared" si="0"/>
        <v>0.29667338417229766</v>
      </c>
    </row>
    <row r="656" spans="1:4" ht="12.5">
      <c r="A656" s="1">
        <v>655</v>
      </c>
      <c r="B656" s="1">
        <v>2255</v>
      </c>
      <c r="C656" s="1">
        <v>268</v>
      </c>
      <c r="D656" s="2">
        <f t="shared" si="0"/>
        <v>0.30346743113807551</v>
      </c>
    </row>
    <row r="657" spans="1:4" ht="12.5">
      <c r="A657" s="1">
        <v>656</v>
      </c>
      <c r="B657" s="1">
        <v>2256</v>
      </c>
      <c r="C657" s="1">
        <v>265</v>
      </c>
      <c r="D657" s="2">
        <f t="shared" si="0"/>
        <v>0.30007040765518656</v>
      </c>
    </row>
    <row r="658" spans="1:4" ht="12.5">
      <c r="A658" s="1">
        <v>657</v>
      </c>
      <c r="B658" s="1">
        <v>2257</v>
      </c>
      <c r="C658" s="1">
        <v>239</v>
      </c>
      <c r="D658" s="2">
        <f t="shared" si="0"/>
        <v>0.27062953747014939</v>
      </c>
    </row>
    <row r="659" spans="1:4" ht="12.5">
      <c r="A659" s="1">
        <v>658</v>
      </c>
      <c r="B659" s="1">
        <v>2258</v>
      </c>
      <c r="C659" s="1">
        <v>249</v>
      </c>
      <c r="D659" s="2">
        <f t="shared" si="0"/>
        <v>0.28195294907977908</v>
      </c>
    </row>
    <row r="660" spans="1:4" ht="12.5">
      <c r="A660" s="1">
        <v>659</v>
      </c>
      <c r="B660" s="1">
        <v>2259</v>
      </c>
      <c r="C660" s="1">
        <v>281</v>
      </c>
      <c r="D660" s="2">
        <f t="shared" si="0"/>
        <v>0.31818786623059403</v>
      </c>
    </row>
    <row r="661" spans="1:4" ht="12.5">
      <c r="A661" s="1">
        <v>660</v>
      </c>
      <c r="B661" s="1">
        <v>2260</v>
      </c>
      <c r="C661" s="1">
        <v>269</v>
      </c>
      <c r="D661" s="2">
        <f t="shared" si="0"/>
        <v>0.3045997722990384</v>
      </c>
    </row>
    <row r="662" spans="1:4" ht="12.5">
      <c r="A662" s="1">
        <v>661</v>
      </c>
      <c r="B662" s="1">
        <v>2261</v>
      </c>
      <c r="C662" s="1">
        <v>279</v>
      </c>
      <c r="D662" s="2">
        <f t="shared" si="0"/>
        <v>0.31592318390866814</v>
      </c>
    </row>
    <row r="663" spans="1:4" ht="12.5">
      <c r="A663" s="1">
        <v>662</v>
      </c>
      <c r="B663" s="1">
        <v>2262</v>
      </c>
      <c r="C663" s="1">
        <v>282</v>
      </c>
      <c r="D663" s="2">
        <f t="shared" si="0"/>
        <v>0.31932020739155698</v>
      </c>
    </row>
    <row r="664" spans="1:4" ht="12.5">
      <c r="A664" s="1">
        <v>663</v>
      </c>
      <c r="B664" s="1">
        <v>2263</v>
      </c>
      <c r="C664" s="1">
        <v>278</v>
      </c>
      <c r="D664" s="2">
        <f t="shared" si="0"/>
        <v>0.31479084274770519</v>
      </c>
    </row>
    <row r="665" spans="1:4" ht="12.5">
      <c r="A665" s="1">
        <v>664</v>
      </c>
      <c r="B665" s="1">
        <v>2264</v>
      </c>
      <c r="C665" s="1">
        <v>283</v>
      </c>
      <c r="D665" s="2">
        <f t="shared" si="0"/>
        <v>0.32045254855251998</v>
      </c>
    </row>
    <row r="666" spans="1:4" ht="12.5">
      <c r="A666" s="1">
        <v>665</v>
      </c>
      <c r="B666" s="1">
        <v>2265</v>
      </c>
      <c r="C666" s="1">
        <v>276</v>
      </c>
      <c r="D666" s="2">
        <f t="shared" si="0"/>
        <v>0.31252616042577924</v>
      </c>
    </row>
    <row r="667" spans="1:4" ht="12.5">
      <c r="A667" s="1">
        <v>666</v>
      </c>
      <c r="B667" s="1">
        <v>2266</v>
      </c>
      <c r="C667" s="1">
        <v>294</v>
      </c>
      <c r="D667" s="2">
        <f t="shared" si="0"/>
        <v>0.33290830132311261</v>
      </c>
    </row>
    <row r="668" spans="1:4" ht="12.5">
      <c r="A668" s="1">
        <v>667</v>
      </c>
      <c r="B668" s="1">
        <v>2267</v>
      </c>
      <c r="C668" s="1">
        <v>262</v>
      </c>
      <c r="D668" s="2">
        <f t="shared" si="0"/>
        <v>0.29667338417229766</v>
      </c>
    </row>
    <row r="669" spans="1:4" ht="12.5">
      <c r="A669" s="1">
        <v>668</v>
      </c>
      <c r="B669" s="1">
        <v>2268</v>
      </c>
      <c r="C669" s="1">
        <v>246</v>
      </c>
      <c r="D669" s="2">
        <f t="shared" si="0"/>
        <v>0.27855592559689013</v>
      </c>
    </row>
    <row r="670" spans="1:4" ht="12.5">
      <c r="A670" s="1">
        <v>669</v>
      </c>
      <c r="B670" s="1">
        <v>2269</v>
      </c>
      <c r="C670" s="1">
        <v>273</v>
      </c>
      <c r="D670" s="2">
        <f t="shared" si="0"/>
        <v>0.30912913694289029</v>
      </c>
    </row>
    <row r="671" spans="1:4" ht="12.5">
      <c r="A671" s="1">
        <v>670</v>
      </c>
      <c r="B671" s="1">
        <v>2270</v>
      </c>
      <c r="C671" s="1">
        <v>249</v>
      </c>
      <c r="D671" s="2">
        <f t="shared" si="0"/>
        <v>0.28195294907977908</v>
      </c>
    </row>
    <row r="672" spans="1:4" ht="12.5">
      <c r="A672" s="1">
        <v>671</v>
      </c>
      <c r="B672" s="1">
        <v>2271</v>
      </c>
      <c r="C672" s="1">
        <v>242</v>
      </c>
      <c r="D672" s="2">
        <f t="shared" si="0"/>
        <v>0.27402656095303829</v>
      </c>
    </row>
    <row r="673" spans="1:4" ht="12.5">
      <c r="A673" s="1">
        <v>672</v>
      </c>
      <c r="B673" s="1">
        <v>2272</v>
      </c>
      <c r="C673" s="1">
        <v>270</v>
      </c>
      <c r="D673" s="2">
        <f t="shared" si="0"/>
        <v>0.3057321134600014</v>
      </c>
    </row>
    <row r="674" spans="1:4" ht="12.5">
      <c r="A674" s="1">
        <v>673</v>
      </c>
      <c r="B674" s="1">
        <v>2273</v>
      </c>
      <c r="C674" s="1">
        <v>222</v>
      </c>
      <c r="D674" s="2">
        <f t="shared" si="0"/>
        <v>0.25137973773377892</v>
      </c>
    </row>
    <row r="675" spans="1:4" ht="12.5">
      <c r="A675" s="1">
        <v>674</v>
      </c>
      <c r="B675" s="1">
        <v>2274</v>
      </c>
      <c r="C675" s="1">
        <v>244</v>
      </c>
      <c r="D675" s="2">
        <f t="shared" si="0"/>
        <v>0.27629124327496424</v>
      </c>
    </row>
    <row r="676" spans="1:4" ht="12.5">
      <c r="A676" s="1">
        <v>675</v>
      </c>
      <c r="B676" s="1">
        <v>2275</v>
      </c>
      <c r="C676" s="1">
        <v>212</v>
      </c>
      <c r="D676" s="2">
        <f t="shared" si="0"/>
        <v>0.24005632612414926</v>
      </c>
    </row>
    <row r="677" spans="1:4" ht="12.5">
      <c r="A677" s="1">
        <v>676</v>
      </c>
      <c r="B677" s="1">
        <v>2276</v>
      </c>
      <c r="C677" s="1">
        <v>211</v>
      </c>
      <c r="D677" s="2">
        <f t="shared" si="0"/>
        <v>0.23892398496318629</v>
      </c>
    </row>
    <row r="678" spans="1:4" ht="12.5">
      <c r="A678" s="1">
        <v>677</v>
      </c>
      <c r="B678" s="1">
        <v>2277</v>
      </c>
      <c r="C678" s="1">
        <v>222</v>
      </c>
      <c r="D678" s="2">
        <f t="shared" si="0"/>
        <v>0.25137973773377892</v>
      </c>
    </row>
    <row r="679" spans="1:4" ht="12.5">
      <c r="A679" s="1">
        <v>678</v>
      </c>
      <c r="B679" s="1">
        <v>2278</v>
      </c>
      <c r="C679" s="1">
        <v>211</v>
      </c>
      <c r="D679" s="2">
        <f t="shared" si="0"/>
        <v>0.23892398496318629</v>
      </c>
    </row>
    <row r="680" spans="1:4" ht="12.5">
      <c r="A680" s="1">
        <v>679</v>
      </c>
      <c r="B680" s="1">
        <v>2279</v>
      </c>
      <c r="C680" s="1">
        <v>253</v>
      </c>
      <c r="D680" s="2">
        <f t="shared" si="0"/>
        <v>0.28648231372363098</v>
      </c>
    </row>
    <row r="681" spans="1:4" ht="12.5">
      <c r="A681" s="1">
        <v>680</v>
      </c>
      <c r="B681" s="1">
        <v>2280</v>
      </c>
      <c r="C681" s="1">
        <v>255</v>
      </c>
      <c r="D681" s="2">
        <f t="shared" si="0"/>
        <v>0.28874699604555693</v>
      </c>
    </row>
    <row r="682" spans="1:4" ht="12.5">
      <c r="A682" s="1">
        <v>681</v>
      </c>
      <c r="B682" s="1">
        <v>2281</v>
      </c>
      <c r="C682" s="1">
        <v>215</v>
      </c>
      <c r="D682" s="2">
        <f t="shared" si="0"/>
        <v>0.24345334960703816</v>
      </c>
    </row>
    <row r="683" spans="1:4" ht="12.5">
      <c r="A683" s="1">
        <v>682</v>
      </c>
      <c r="B683" s="1">
        <v>2282</v>
      </c>
      <c r="C683" s="1">
        <v>220</v>
      </c>
      <c r="D683" s="2">
        <f t="shared" si="0"/>
        <v>0.24911505541185297</v>
      </c>
    </row>
    <row r="684" spans="1:4" ht="12.5">
      <c r="A684" s="1">
        <v>683</v>
      </c>
      <c r="B684" s="1">
        <v>2283</v>
      </c>
      <c r="C684" s="1">
        <v>188</v>
      </c>
      <c r="D684" s="2">
        <f t="shared" si="0"/>
        <v>0.21288013826103802</v>
      </c>
    </row>
    <row r="685" spans="1:4" ht="12.5">
      <c r="A685" s="1">
        <v>684</v>
      </c>
      <c r="B685" s="1">
        <v>2284</v>
      </c>
      <c r="C685" s="1">
        <v>219</v>
      </c>
      <c r="D685" s="2">
        <f t="shared" si="0"/>
        <v>0.24798271425089002</v>
      </c>
    </row>
    <row r="686" spans="1:4" ht="12.5">
      <c r="A686" s="1">
        <v>685</v>
      </c>
      <c r="B686" s="1">
        <v>2285</v>
      </c>
      <c r="C686" s="1">
        <v>219</v>
      </c>
      <c r="D686" s="2">
        <f t="shared" si="0"/>
        <v>0.24798271425089002</v>
      </c>
    </row>
    <row r="687" spans="1:4" ht="12.5">
      <c r="A687" s="1">
        <v>686</v>
      </c>
      <c r="B687" s="1">
        <v>2286</v>
      </c>
      <c r="C687" s="1">
        <v>216</v>
      </c>
      <c r="D687" s="2">
        <f t="shared" si="0"/>
        <v>0.24458569076800113</v>
      </c>
    </row>
    <row r="688" spans="1:4" ht="12.5">
      <c r="A688" s="1">
        <v>687</v>
      </c>
      <c r="B688" s="1">
        <v>2287</v>
      </c>
      <c r="C688" s="1">
        <v>204</v>
      </c>
      <c r="D688" s="2">
        <f t="shared" si="0"/>
        <v>0.2309975968364455</v>
      </c>
    </row>
    <row r="689" spans="1:4" ht="12.5">
      <c r="A689" s="1">
        <v>688</v>
      </c>
      <c r="B689" s="1">
        <v>2288</v>
      </c>
      <c r="C689" s="1">
        <v>213</v>
      </c>
      <c r="D689" s="2">
        <f t="shared" si="0"/>
        <v>0.24118866728511223</v>
      </c>
    </row>
    <row r="690" spans="1:4" ht="12.5">
      <c r="A690" s="1">
        <v>689</v>
      </c>
      <c r="B690" s="1">
        <v>2289</v>
      </c>
      <c r="C690" s="1">
        <v>190</v>
      </c>
      <c r="D690" s="2">
        <f t="shared" si="0"/>
        <v>0.21514482058296397</v>
      </c>
    </row>
    <row r="691" spans="1:4" ht="12.5">
      <c r="A691" s="1">
        <v>690</v>
      </c>
      <c r="B691" s="1">
        <v>2290</v>
      </c>
      <c r="C691" s="1">
        <v>203</v>
      </c>
      <c r="D691" s="2">
        <f t="shared" si="0"/>
        <v>0.22986525567548252</v>
      </c>
    </row>
    <row r="692" spans="1:4" ht="12.5">
      <c r="A692" s="1">
        <v>691</v>
      </c>
      <c r="B692" s="1">
        <v>2291</v>
      </c>
      <c r="C692" s="1">
        <v>200</v>
      </c>
      <c r="D692" s="2">
        <f t="shared" si="0"/>
        <v>0.22646823219259363</v>
      </c>
    </row>
    <row r="693" spans="1:4" ht="12.5">
      <c r="A693" s="1">
        <v>692</v>
      </c>
      <c r="B693" s="1">
        <v>2292</v>
      </c>
      <c r="C693" s="1">
        <v>201</v>
      </c>
      <c r="D693" s="2">
        <f t="shared" si="0"/>
        <v>0.2276005733535566</v>
      </c>
    </row>
    <row r="694" spans="1:4" ht="12.5">
      <c r="A694" s="1">
        <v>693</v>
      </c>
      <c r="B694" s="1">
        <v>2293</v>
      </c>
      <c r="C694" s="1">
        <v>203</v>
      </c>
      <c r="D694" s="2">
        <f t="shared" si="0"/>
        <v>0.22986525567548252</v>
      </c>
    </row>
    <row r="695" spans="1:4" ht="12.5">
      <c r="A695" s="1">
        <v>694</v>
      </c>
      <c r="B695" s="1">
        <v>2294</v>
      </c>
      <c r="C695" s="1">
        <v>198</v>
      </c>
      <c r="D695" s="2">
        <f t="shared" si="0"/>
        <v>0.22420354987066768</v>
      </c>
    </row>
    <row r="696" spans="1:4" ht="12.5">
      <c r="A696" s="1">
        <v>695</v>
      </c>
      <c r="B696" s="1">
        <v>2295</v>
      </c>
      <c r="C696" s="1">
        <v>208</v>
      </c>
      <c r="D696" s="2">
        <f t="shared" si="0"/>
        <v>0.23552696148029739</v>
      </c>
    </row>
    <row r="697" spans="1:4" ht="12.5">
      <c r="A697" s="1">
        <v>696</v>
      </c>
      <c r="B697" s="1">
        <v>2296</v>
      </c>
      <c r="C697" s="1">
        <v>228</v>
      </c>
      <c r="D697" s="2">
        <f t="shared" si="0"/>
        <v>0.25817378469955676</v>
      </c>
    </row>
    <row r="698" spans="1:4" ht="12.5">
      <c r="A698" s="1">
        <v>697</v>
      </c>
      <c r="B698" s="1">
        <v>2297</v>
      </c>
      <c r="C698" s="1">
        <v>206</v>
      </c>
      <c r="D698" s="2">
        <f t="shared" si="0"/>
        <v>0.23326227915837144</v>
      </c>
    </row>
    <row r="699" spans="1:4" ht="12.5">
      <c r="A699" s="1">
        <v>698</v>
      </c>
      <c r="B699" s="1">
        <v>2298</v>
      </c>
      <c r="C699" s="1">
        <v>208</v>
      </c>
      <c r="D699" s="2">
        <f t="shared" si="0"/>
        <v>0.23552696148029739</v>
      </c>
    </row>
    <row r="700" spans="1:4" ht="12.5">
      <c r="A700" s="1">
        <v>699</v>
      </c>
      <c r="B700" s="1">
        <v>2299</v>
      </c>
      <c r="C700" s="1">
        <v>169</v>
      </c>
      <c r="D700" s="2">
        <f t="shared" si="0"/>
        <v>0.1913656562027416</v>
      </c>
    </row>
    <row r="701" spans="1:4" ht="12.5">
      <c r="A701" s="1">
        <v>700</v>
      </c>
      <c r="B701" s="1">
        <v>2300</v>
      </c>
      <c r="C701" s="1">
        <v>217</v>
      </c>
      <c r="D701" s="2">
        <f t="shared" si="0"/>
        <v>0.2457180319289641</v>
      </c>
    </row>
    <row r="702" spans="1:4" ht="12.5">
      <c r="A702" s="1">
        <v>701</v>
      </c>
      <c r="B702" s="1">
        <v>2301</v>
      </c>
      <c r="C702" s="1">
        <v>178</v>
      </c>
      <c r="D702" s="2">
        <f t="shared" si="0"/>
        <v>0.20155672665140834</v>
      </c>
    </row>
    <row r="703" spans="1:4" ht="12.5">
      <c r="A703" s="1">
        <v>702</v>
      </c>
      <c r="B703" s="1">
        <v>2302</v>
      </c>
      <c r="C703" s="1">
        <v>170</v>
      </c>
      <c r="D703" s="2">
        <f t="shared" si="0"/>
        <v>0.19249799736370457</v>
      </c>
    </row>
    <row r="704" spans="1:4" ht="12.5">
      <c r="A704" s="1">
        <v>703</v>
      </c>
      <c r="B704" s="1">
        <v>2303</v>
      </c>
      <c r="C704" s="1">
        <v>200</v>
      </c>
      <c r="D704" s="2">
        <f t="shared" si="0"/>
        <v>0.22646823219259363</v>
      </c>
    </row>
    <row r="705" spans="1:4" ht="12.5">
      <c r="A705" s="1">
        <v>704</v>
      </c>
      <c r="B705" s="1">
        <v>2304</v>
      </c>
      <c r="C705" s="1">
        <v>213</v>
      </c>
      <c r="D705" s="2">
        <f t="shared" si="0"/>
        <v>0.24118866728511223</v>
      </c>
    </row>
    <row r="706" spans="1:4" ht="12.5">
      <c r="A706" s="1">
        <v>705</v>
      </c>
      <c r="B706" s="1">
        <v>2305</v>
      </c>
      <c r="C706" s="1">
        <v>185</v>
      </c>
      <c r="D706" s="2">
        <f t="shared" si="0"/>
        <v>0.20948311477814913</v>
      </c>
    </row>
    <row r="707" spans="1:4" ht="12.5">
      <c r="A707" s="1">
        <v>706</v>
      </c>
      <c r="B707" s="1">
        <v>2306</v>
      </c>
      <c r="C707" s="1">
        <v>184</v>
      </c>
      <c r="D707" s="2">
        <f t="shared" si="0"/>
        <v>0.20835077361718615</v>
      </c>
    </row>
    <row r="708" spans="1:4" ht="12.5">
      <c r="A708" s="1">
        <v>707</v>
      </c>
      <c r="B708" s="1">
        <v>2307</v>
      </c>
      <c r="C708" s="1">
        <v>202</v>
      </c>
      <c r="D708" s="2">
        <f t="shared" si="0"/>
        <v>0.22873291451451958</v>
      </c>
    </row>
    <row r="709" spans="1:4" ht="12.5">
      <c r="A709" s="1">
        <v>708</v>
      </c>
      <c r="B709" s="1">
        <v>2308</v>
      </c>
      <c r="C709" s="1">
        <v>187</v>
      </c>
      <c r="D709" s="2">
        <f t="shared" si="0"/>
        <v>0.21174779710007505</v>
      </c>
    </row>
    <row r="710" spans="1:4" ht="12.5">
      <c r="A710" s="1">
        <v>709</v>
      </c>
      <c r="B710" s="1">
        <v>2309</v>
      </c>
      <c r="C710" s="1">
        <v>196</v>
      </c>
      <c r="D710" s="2">
        <f t="shared" si="0"/>
        <v>0.22193886754874176</v>
      </c>
    </row>
    <row r="711" spans="1:4" ht="12.5">
      <c r="A711" s="1">
        <v>710</v>
      </c>
      <c r="B711" s="1">
        <v>2310</v>
      </c>
      <c r="C711" s="1">
        <v>211</v>
      </c>
      <c r="D711" s="2">
        <f t="shared" si="0"/>
        <v>0.23892398496318629</v>
      </c>
    </row>
    <row r="712" spans="1:4" ht="12.5">
      <c r="A712" s="1">
        <v>711</v>
      </c>
      <c r="B712" s="1">
        <v>2311</v>
      </c>
      <c r="C712" s="1">
        <v>204</v>
      </c>
      <c r="D712" s="2">
        <f t="shared" si="0"/>
        <v>0.2309975968364455</v>
      </c>
    </row>
    <row r="713" spans="1:4" ht="12.5">
      <c r="A713" s="1">
        <v>712</v>
      </c>
      <c r="B713" s="1">
        <v>2312</v>
      </c>
      <c r="C713" s="1">
        <v>188</v>
      </c>
      <c r="D713" s="2">
        <f t="shared" si="0"/>
        <v>0.21288013826103802</v>
      </c>
    </row>
    <row r="714" spans="1:4" ht="12.5">
      <c r="A714" s="1">
        <v>713</v>
      </c>
      <c r="B714" s="1">
        <v>2313</v>
      </c>
      <c r="C714" s="1">
        <v>184</v>
      </c>
      <c r="D714" s="2">
        <f t="shared" si="0"/>
        <v>0.20835077361718615</v>
      </c>
    </row>
    <row r="715" spans="1:4" ht="12.5">
      <c r="A715" s="1">
        <v>714</v>
      </c>
      <c r="B715" s="1">
        <v>2314</v>
      </c>
      <c r="C715" s="1">
        <v>187</v>
      </c>
      <c r="D715" s="2">
        <f t="shared" si="0"/>
        <v>0.21174779710007505</v>
      </c>
    </row>
    <row r="716" spans="1:4" ht="12.5">
      <c r="A716" s="1">
        <v>715</v>
      </c>
      <c r="B716" s="1">
        <v>2315</v>
      </c>
      <c r="C716" s="1">
        <v>178</v>
      </c>
      <c r="D716" s="2">
        <f t="shared" si="0"/>
        <v>0.20155672665140834</v>
      </c>
    </row>
    <row r="717" spans="1:4" ht="12.5">
      <c r="A717" s="1">
        <v>716</v>
      </c>
      <c r="B717" s="1">
        <v>2316</v>
      </c>
      <c r="C717" s="1">
        <v>195</v>
      </c>
      <c r="D717" s="2">
        <f t="shared" si="0"/>
        <v>0.22080652638777878</v>
      </c>
    </row>
    <row r="718" spans="1:4" ht="12.5">
      <c r="A718" s="1">
        <v>717</v>
      </c>
      <c r="B718" s="1">
        <v>2317</v>
      </c>
      <c r="C718" s="1">
        <v>191</v>
      </c>
      <c r="D718" s="2">
        <f t="shared" si="0"/>
        <v>0.21627716174392694</v>
      </c>
    </row>
    <row r="719" spans="1:4" ht="12.5">
      <c r="A719" s="1">
        <v>718</v>
      </c>
      <c r="B719" s="1">
        <v>2318</v>
      </c>
      <c r="C719" s="1">
        <v>229</v>
      </c>
      <c r="D719" s="2">
        <f t="shared" si="0"/>
        <v>0.25930612586051971</v>
      </c>
    </row>
    <row r="720" spans="1:4" ht="12.5">
      <c r="A720" s="1">
        <v>719</v>
      </c>
      <c r="B720" s="1">
        <v>2319</v>
      </c>
      <c r="C720" s="1">
        <v>201</v>
      </c>
      <c r="D720" s="2">
        <f t="shared" si="0"/>
        <v>0.2276005733535566</v>
      </c>
    </row>
    <row r="721" spans="1:4" ht="12.5">
      <c r="A721" s="1">
        <v>720</v>
      </c>
      <c r="B721" s="1">
        <v>2320</v>
      </c>
      <c r="C721" s="1">
        <v>212</v>
      </c>
      <c r="D721" s="2">
        <f t="shared" si="0"/>
        <v>0.24005632612414926</v>
      </c>
    </row>
    <row r="722" spans="1:4" ht="12.5">
      <c r="A722" s="1">
        <v>721</v>
      </c>
      <c r="B722" s="1">
        <v>2321</v>
      </c>
      <c r="C722" s="1">
        <v>197</v>
      </c>
      <c r="D722" s="2">
        <f t="shared" si="0"/>
        <v>0.22307120870970473</v>
      </c>
    </row>
    <row r="723" spans="1:4" ht="12.5">
      <c r="A723" s="1">
        <v>722</v>
      </c>
      <c r="B723" s="1">
        <v>2322</v>
      </c>
      <c r="C723" s="1">
        <v>167</v>
      </c>
      <c r="D723" s="2">
        <f t="shared" si="0"/>
        <v>0.18910097388081568</v>
      </c>
    </row>
    <row r="724" spans="1:4" ht="12.5">
      <c r="A724" s="1">
        <v>723</v>
      </c>
      <c r="B724" s="1">
        <v>2323</v>
      </c>
      <c r="C724" s="1">
        <v>162</v>
      </c>
      <c r="D724" s="2">
        <f t="shared" si="0"/>
        <v>0.18343926807600086</v>
      </c>
    </row>
    <row r="725" spans="1:4" ht="12.5">
      <c r="A725" s="1">
        <v>724</v>
      </c>
      <c r="B725" s="1">
        <v>2324</v>
      </c>
      <c r="C725" s="1">
        <v>187</v>
      </c>
      <c r="D725" s="2">
        <f t="shared" si="0"/>
        <v>0.21174779710007505</v>
      </c>
    </row>
    <row r="726" spans="1:4" ht="12.5">
      <c r="A726" s="1">
        <v>725</v>
      </c>
      <c r="B726" s="1">
        <v>2325</v>
      </c>
      <c r="C726" s="1">
        <v>180</v>
      </c>
      <c r="D726" s="2">
        <f t="shared" si="0"/>
        <v>0.20382140897333426</v>
      </c>
    </row>
    <row r="727" spans="1:4" ht="12.5">
      <c r="A727" s="1">
        <v>726</v>
      </c>
      <c r="B727" s="1">
        <v>2326</v>
      </c>
      <c r="C727" s="1">
        <v>184</v>
      </c>
      <c r="D727" s="2">
        <f t="shared" si="0"/>
        <v>0.20835077361718615</v>
      </c>
    </row>
    <row r="728" spans="1:4" ht="12.5">
      <c r="A728" s="1">
        <v>727</v>
      </c>
      <c r="B728" s="1">
        <v>2327</v>
      </c>
      <c r="C728" s="1">
        <v>183</v>
      </c>
      <c r="D728" s="2">
        <f t="shared" si="0"/>
        <v>0.20721843245622318</v>
      </c>
    </row>
    <row r="729" spans="1:4" ht="12.5">
      <c r="A729" s="1">
        <v>728</v>
      </c>
      <c r="B729" s="1">
        <v>2328</v>
      </c>
      <c r="C729" s="1">
        <v>212</v>
      </c>
      <c r="D729" s="2">
        <f t="shared" si="0"/>
        <v>0.24005632612414926</v>
      </c>
    </row>
    <row r="730" spans="1:4" ht="12.5">
      <c r="A730" s="1">
        <v>729</v>
      </c>
      <c r="B730" s="1">
        <v>2329</v>
      </c>
      <c r="C730" s="1">
        <v>188</v>
      </c>
      <c r="D730" s="2">
        <f t="shared" si="0"/>
        <v>0.21288013826103802</v>
      </c>
    </row>
    <row r="731" spans="1:4" ht="12.5">
      <c r="A731" s="1">
        <v>730</v>
      </c>
      <c r="B731" s="1">
        <v>2330</v>
      </c>
      <c r="C731" s="1">
        <v>206</v>
      </c>
      <c r="D731" s="2">
        <f t="shared" si="0"/>
        <v>0.23326227915837144</v>
      </c>
    </row>
    <row r="732" spans="1:4" ht="12.5">
      <c r="A732" s="1">
        <v>731</v>
      </c>
      <c r="B732" s="1">
        <v>2331</v>
      </c>
      <c r="C732" s="1">
        <v>189</v>
      </c>
      <c r="D732" s="2">
        <f t="shared" si="0"/>
        <v>0.214012479422001</v>
      </c>
    </row>
    <row r="733" spans="1:4" ht="12.5">
      <c r="A733" s="1">
        <v>732</v>
      </c>
      <c r="B733" s="1">
        <v>2332</v>
      </c>
      <c r="C733" s="1">
        <v>174</v>
      </c>
      <c r="D733" s="2">
        <f t="shared" si="0"/>
        <v>0.19702736200755647</v>
      </c>
    </row>
    <row r="734" spans="1:4" ht="12.5">
      <c r="A734" s="1">
        <v>733</v>
      </c>
      <c r="B734" s="1">
        <v>2333</v>
      </c>
      <c r="C734" s="1">
        <v>179</v>
      </c>
      <c r="D734" s="2">
        <f t="shared" si="0"/>
        <v>0.20268906781237131</v>
      </c>
    </row>
    <row r="735" spans="1:4" ht="12.5">
      <c r="A735" s="1">
        <v>734</v>
      </c>
      <c r="B735" s="1">
        <v>2334</v>
      </c>
      <c r="C735" s="1">
        <v>179</v>
      </c>
      <c r="D735" s="2">
        <f t="shared" si="0"/>
        <v>0.20268906781237131</v>
      </c>
    </row>
    <row r="736" spans="1:4" ht="12.5">
      <c r="A736" s="1">
        <v>735</v>
      </c>
      <c r="B736" s="1">
        <v>2335</v>
      </c>
      <c r="C736" s="1">
        <v>182</v>
      </c>
      <c r="D736" s="2">
        <f t="shared" si="0"/>
        <v>0.2060860912952602</v>
      </c>
    </row>
    <row r="737" spans="1:4" ht="12.5">
      <c r="A737" s="1">
        <v>736</v>
      </c>
      <c r="B737" s="1">
        <v>2336</v>
      </c>
      <c r="C737" s="1">
        <v>216</v>
      </c>
      <c r="D737" s="2">
        <f t="shared" si="0"/>
        <v>0.24458569076800113</v>
      </c>
    </row>
    <row r="738" spans="1:4" ht="12.5">
      <c r="A738" s="1">
        <v>737</v>
      </c>
      <c r="B738" s="1">
        <v>2337</v>
      </c>
      <c r="C738" s="1">
        <v>182</v>
      </c>
      <c r="D738" s="2">
        <f t="shared" si="0"/>
        <v>0.2060860912952602</v>
      </c>
    </row>
    <row r="739" spans="1:4" ht="12.5">
      <c r="A739" s="1">
        <v>738</v>
      </c>
      <c r="B739" s="1">
        <v>2338</v>
      </c>
      <c r="C739" s="1">
        <v>170</v>
      </c>
      <c r="D739" s="2">
        <f t="shared" si="0"/>
        <v>0.19249799736370457</v>
      </c>
    </row>
    <row r="740" spans="1:4" ht="12.5">
      <c r="A740" s="1">
        <v>739</v>
      </c>
      <c r="B740" s="1">
        <v>2339</v>
      </c>
      <c r="C740" s="1">
        <v>176</v>
      </c>
      <c r="D740" s="2">
        <f t="shared" si="0"/>
        <v>0.19929204432948239</v>
      </c>
    </row>
    <row r="741" spans="1:4" ht="12.5">
      <c r="A741" s="1">
        <v>740</v>
      </c>
      <c r="B741" s="1">
        <v>2340</v>
      </c>
      <c r="C741" s="1">
        <v>184</v>
      </c>
      <c r="D741" s="2">
        <f t="shared" si="0"/>
        <v>0.20835077361718615</v>
      </c>
    </row>
    <row r="742" spans="1:4" ht="12.5">
      <c r="A742" s="1">
        <v>741</v>
      </c>
      <c r="B742" s="1">
        <v>2341</v>
      </c>
      <c r="C742" s="1">
        <v>177</v>
      </c>
      <c r="D742" s="2">
        <f t="shared" si="0"/>
        <v>0.20042438549044536</v>
      </c>
    </row>
    <row r="743" spans="1:4" ht="12.5">
      <c r="A743" s="1">
        <v>742</v>
      </c>
      <c r="B743" s="1">
        <v>2342</v>
      </c>
      <c r="C743" s="1">
        <v>172</v>
      </c>
      <c r="D743" s="2">
        <f t="shared" si="0"/>
        <v>0.19476267968563052</v>
      </c>
    </row>
    <row r="744" spans="1:4" ht="12.5">
      <c r="A744" s="1">
        <v>743</v>
      </c>
      <c r="B744" s="1">
        <v>2343</v>
      </c>
      <c r="C744" s="1">
        <v>165</v>
      </c>
      <c r="D744" s="2">
        <f t="shared" si="0"/>
        <v>0.18683629155888976</v>
      </c>
    </row>
    <row r="745" spans="1:4" ht="12.5">
      <c r="A745" s="1">
        <v>744</v>
      </c>
      <c r="B745" s="1">
        <v>2344</v>
      </c>
      <c r="C745" s="1">
        <v>142</v>
      </c>
      <c r="D745" s="2">
        <f t="shared" si="0"/>
        <v>0.16079244485674146</v>
      </c>
    </row>
    <row r="746" spans="1:4" ht="12.5">
      <c r="A746" s="1">
        <v>745</v>
      </c>
      <c r="B746" s="1">
        <v>2345</v>
      </c>
      <c r="C746" s="1">
        <v>197</v>
      </c>
      <c r="D746" s="2">
        <f t="shared" si="0"/>
        <v>0.22307120870970473</v>
      </c>
    </row>
    <row r="747" spans="1:4" ht="12.5">
      <c r="A747" s="1">
        <v>746</v>
      </c>
      <c r="B747" s="1">
        <v>2346</v>
      </c>
      <c r="C747" s="1">
        <v>197</v>
      </c>
      <c r="D747" s="2">
        <f t="shared" si="0"/>
        <v>0.22307120870970473</v>
      </c>
    </row>
    <row r="748" spans="1:4" ht="12.5">
      <c r="A748" s="1">
        <v>747</v>
      </c>
      <c r="B748" s="1">
        <v>2347</v>
      </c>
      <c r="C748" s="1">
        <v>187</v>
      </c>
      <c r="D748" s="2">
        <f t="shared" si="0"/>
        <v>0.21174779710007505</v>
      </c>
    </row>
    <row r="749" spans="1:4" ht="12.5">
      <c r="A749" s="1">
        <v>748</v>
      </c>
      <c r="B749" s="1">
        <v>2348</v>
      </c>
      <c r="C749" s="1">
        <v>181</v>
      </c>
      <c r="D749" s="2">
        <f t="shared" si="0"/>
        <v>0.20495375013429723</v>
      </c>
    </row>
    <row r="750" spans="1:4" ht="12.5">
      <c r="A750" s="1">
        <v>749</v>
      </c>
      <c r="B750" s="1">
        <v>2349</v>
      </c>
      <c r="C750" s="1">
        <v>180</v>
      </c>
      <c r="D750" s="2">
        <f t="shared" si="0"/>
        <v>0.20382140897333426</v>
      </c>
    </row>
    <row r="751" spans="1:4" ht="12.5">
      <c r="A751" s="1">
        <v>750</v>
      </c>
      <c r="B751" s="1">
        <v>2350</v>
      </c>
      <c r="C751" s="1">
        <v>168</v>
      </c>
      <c r="D751" s="2">
        <f t="shared" si="0"/>
        <v>0.19023331504177865</v>
      </c>
    </row>
    <row r="752" spans="1:4" ht="12.5">
      <c r="A752" s="1">
        <v>751</v>
      </c>
      <c r="B752" s="1">
        <v>2351</v>
      </c>
      <c r="C752" s="1">
        <v>185</v>
      </c>
      <c r="D752" s="2">
        <f t="shared" si="0"/>
        <v>0.20948311477814913</v>
      </c>
    </row>
    <row r="753" spans="1:4" ht="12.5">
      <c r="A753" s="1">
        <v>752</v>
      </c>
      <c r="B753" s="1">
        <v>2352</v>
      </c>
      <c r="C753" s="1">
        <v>179</v>
      </c>
      <c r="D753" s="2">
        <f t="shared" si="0"/>
        <v>0.20268906781237131</v>
      </c>
    </row>
    <row r="754" spans="1:4" ht="12.5">
      <c r="A754" s="1">
        <v>753</v>
      </c>
      <c r="B754" s="1">
        <v>2353</v>
      </c>
      <c r="C754" s="1">
        <v>163</v>
      </c>
      <c r="D754" s="2">
        <f t="shared" si="0"/>
        <v>0.18457160923696381</v>
      </c>
    </row>
    <row r="755" spans="1:4" ht="12.5">
      <c r="A755" s="1">
        <v>754</v>
      </c>
      <c r="B755" s="1">
        <v>2354</v>
      </c>
      <c r="C755" s="1">
        <v>161</v>
      </c>
      <c r="D755" s="2">
        <f t="shared" si="0"/>
        <v>0.18230692691503789</v>
      </c>
    </row>
    <row r="756" spans="1:4" ht="12.5">
      <c r="A756" s="1">
        <v>755</v>
      </c>
      <c r="B756" s="1">
        <v>2355</v>
      </c>
      <c r="C756" s="1">
        <v>193</v>
      </c>
      <c r="D756" s="2">
        <f t="shared" si="0"/>
        <v>0.21854184406585284</v>
      </c>
    </row>
    <row r="757" spans="1:4" ht="12.5">
      <c r="A757" s="1">
        <v>756</v>
      </c>
      <c r="B757" s="1">
        <v>2356</v>
      </c>
      <c r="C757" s="1">
        <v>201</v>
      </c>
      <c r="D757" s="2">
        <f t="shared" si="0"/>
        <v>0.2276005733535566</v>
      </c>
    </row>
    <row r="758" spans="1:4" ht="12.5">
      <c r="A758" s="1">
        <v>757</v>
      </c>
      <c r="B758" s="1">
        <v>2357</v>
      </c>
      <c r="C758" s="1">
        <v>175</v>
      </c>
      <c r="D758" s="2">
        <f t="shared" si="0"/>
        <v>0.19815970316851941</v>
      </c>
    </row>
    <row r="759" spans="1:4" ht="12.5">
      <c r="A759" s="1">
        <v>758</v>
      </c>
      <c r="B759" s="1">
        <v>2358</v>
      </c>
      <c r="C759" s="1">
        <v>159</v>
      </c>
      <c r="D759" s="2">
        <f t="shared" si="0"/>
        <v>0.18004224459311194</v>
      </c>
    </row>
    <row r="760" spans="1:4" ht="12.5">
      <c r="A760" s="1">
        <v>759</v>
      </c>
      <c r="B760" s="1">
        <v>2359</v>
      </c>
      <c r="C760" s="1">
        <v>154</v>
      </c>
      <c r="D760" s="2">
        <f t="shared" si="0"/>
        <v>0.1743805387882971</v>
      </c>
    </row>
    <row r="761" spans="1:4" ht="12.5">
      <c r="A761" s="1">
        <v>760</v>
      </c>
      <c r="B761" s="1">
        <v>2360</v>
      </c>
      <c r="C761" s="1">
        <v>176</v>
      </c>
      <c r="D761" s="2">
        <f t="shared" si="0"/>
        <v>0.19929204432948239</v>
      </c>
    </row>
    <row r="762" spans="1:4" ht="12.5">
      <c r="A762" s="1">
        <v>761</v>
      </c>
      <c r="B762" s="1">
        <v>2361</v>
      </c>
      <c r="C762" s="1">
        <v>176</v>
      </c>
      <c r="D762" s="2">
        <f t="shared" si="0"/>
        <v>0.19929204432948239</v>
      </c>
    </row>
    <row r="763" spans="1:4" ht="12.5">
      <c r="A763" s="1">
        <v>762</v>
      </c>
      <c r="B763" s="1">
        <v>2362</v>
      </c>
      <c r="C763" s="1">
        <v>178</v>
      </c>
      <c r="D763" s="2">
        <f t="shared" si="0"/>
        <v>0.20155672665140834</v>
      </c>
    </row>
    <row r="764" spans="1:4" ht="12.5">
      <c r="A764" s="1">
        <v>763</v>
      </c>
      <c r="B764" s="1">
        <v>2363</v>
      </c>
      <c r="C764" s="1">
        <v>176</v>
      </c>
      <c r="D764" s="2">
        <f t="shared" si="0"/>
        <v>0.19929204432948239</v>
      </c>
    </row>
    <row r="765" spans="1:4" ht="12.5">
      <c r="A765" s="1">
        <v>764</v>
      </c>
      <c r="B765" s="1">
        <v>2364</v>
      </c>
      <c r="C765" s="1">
        <v>187</v>
      </c>
      <c r="D765" s="2">
        <f t="shared" si="0"/>
        <v>0.21174779710007505</v>
      </c>
    </row>
    <row r="766" spans="1:4" ht="12.5">
      <c r="A766" s="1">
        <v>765</v>
      </c>
      <c r="B766" s="1">
        <v>2365</v>
      </c>
      <c r="C766" s="1">
        <v>195</v>
      </c>
      <c r="D766" s="2">
        <f t="shared" si="0"/>
        <v>0.22080652638777878</v>
      </c>
    </row>
    <row r="767" spans="1:4" ht="12.5">
      <c r="A767" s="1">
        <v>766</v>
      </c>
      <c r="B767" s="1">
        <v>2366</v>
      </c>
      <c r="C767" s="1">
        <v>187</v>
      </c>
      <c r="D767" s="2">
        <f t="shared" si="0"/>
        <v>0.21174779710007505</v>
      </c>
    </row>
    <row r="768" spans="1:4" ht="12.5">
      <c r="A768" s="1">
        <v>767</v>
      </c>
      <c r="B768" s="1">
        <v>2367</v>
      </c>
      <c r="C768" s="1">
        <v>177</v>
      </c>
      <c r="D768" s="2">
        <f t="shared" si="0"/>
        <v>0.20042438549044536</v>
      </c>
    </row>
    <row r="769" spans="1:4" ht="12.5">
      <c r="A769" s="1">
        <v>768</v>
      </c>
      <c r="B769" s="1">
        <v>2368</v>
      </c>
      <c r="C769" s="1">
        <v>189</v>
      </c>
      <c r="D769" s="2">
        <f t="shared" si="0"/>
        <v>0.214012479422001</v>
      </c>
    </row>
    <row r="770" spans="1:4" ht="12.5">
      <c r="A770" s="1">
        <v>769</v>
      </c>
      <c r="B770" s="1">
        <v>2369</v>
      </c>
      <c r="C770" s="1">
        <v>170</v>
      </c>
      <c r="D770" s="2">
        <f t="shared" si="0"/>
        <v>0.19249799736370457</v>
      </c>
    </row>
    <row r="771" spans="1:4" ht="12.5">
      <c r="A771" s="1">
        <v>770</v>
      </c>
      <c r="B771" s="1">
        <v>2370</v>
      </c>
      <c r="C771" s="1">
        <v>202</v>
      </c>
      <c r="D771" s="2">
        <f t="shared" si="0"/>
        <v>0.22873291451451958</v>
      </c>
    </row>
    <row r="772" spans="1:4" ht="12.5">
      <c r="A772" s="1">
        <v>771</v>
      </c>
      <c r="B772" s="1">
        <v>2371</v>
      </c>
      <c r="C772" s="1">
        <v>211</v>
      </c>
      <c r="D772" s="2">
        <f t="shared" si="0"/>
        <v>0.23892398496318629</v>
      </c>
    </row>
    <row r="773" spans="1:4" ht="12.5">
      <c r="A773" s="1">
        <v>772</v>
      </c>
      <c r="B773" s="1">
        <v>2372</v>
      </c>
      <c r="C773" s="1">
        <v>195</v>
      </c>
      <c r="D773" s="2">
        <f t="shared" si="0"/>
        <v>0.22080652638777878</v>
      </c>
    </row>
    <row r="774" spans="1:4" ht="12.5">
      <c r="A774" s="1">
        <v>773</v>
      </c>
      <c r="B774" s="1">
        <v>2373</v>
      </c>
      <c r="C774" s="1">
        <v>234</v>
      </c>
      <c r="D774" s="2">
        <f t="shared" si="0"/>
        <v>0.26496783166533455</v>
      </c>
    </row>
    <row r="775" spans="1:4" ht="12.5">
      <c r="A775" s="1">
        <v>774</v>
      </c>
      <c r="B775" s="1">
        <v>2374</v>
      </c>
      <c r="C775" s="1">
        <v>215</v>
      </c>
      <c r="D775" s="2">
        <f t="shared" si="0"/>
        <v>0.24345334960703816</v>
      </c>
    </row>
    <row r="776" spans="1:4" ht="12.5">
      <c r="A776" s="1">
        <v>775</v>
      </c>
      <c r="B776" s="1">
        <v>2375</v>
      </c>
      <c r="C776" s="1">
        <v>211</v>
      </c>
      <c r="D776" s="2">
        <f t="shared" si="0"/>
        <v>0.23892398496318629</v>
      </c>
    </row>
    <row r="777" spans="1:4" ht="12.5">
      <c r="A777" s="1">
        <v>776</v>
      </c>
      <c r="B777" s="1">
        <v>2376</v>
      </c>
      <c r="C777" s="1">
        <v>222</v>
      </c>
      <c r="D777" s="2">
        <f t="shared" si="0"/>
        <v>0.25137973773377892</v>
      </c>
    </row>
    <row r="778" spans="1:4" ht="12.5">
      <c r="A778" s="1">
        <v>777</v>
      </c>
      <c r="B778" s="1">
        <v>2377</v>
      </c>
      <c r="C778" s="1">
        <v>185</v>
      </c>
      <c r="D778" s="2">
        <f t="shared" si="0"/>
        <v>0.20948311477814913</v>
      </c>
    </row>
    <row r="779" spans="1:4" ht="12.5">
      <c r="A779" s="1">
        <v>778</v>
      </c>
      <c r="B779" s="1">
        <v>2378</v>
      </c>
      <c r="C779" s="1">
        <v>189</v>
      </c>
      <c r="D779" s="2">
        <f t="shared" si="0"/>
        <v>0.214012479422001</v>
      </c>
    </row>
    <row r="780" spans="1:4" ht="12.5">
      <c r="A780" s="1">
        <v>779</v>
      </c>
      <c r="B780" s="1">
        <v>2379</v>
      </c>
      <c r="C780" s="1">
        <v>177</v>
      </c>
      <c r="D780" s="2">
        <f t="shared" si="0"/>
        <v>0.20042438549044536</v>
      </c>
    </row>
    <row r="781" spans="1:4" ht="12.5">
      <c r="A781" s="1">
        <v>780</v>
      </c>
      <c r="B781" s="1">
        <v>2380</v>
      </c>
      <c r="C781" s="1">
        <v>182</v>
      </c>
      <c r="D781" s="2">
        <f t="shared" si="0"/>
        <v>0.2060860912952602</v>
      </c>
    </row>
    <row r="782" spans="1:4" ht="12.5">
      <c r="A782" s="1">
        <v>781</v>
      </c>
      <c r="B782" s="1">
        <v>2381</v>
      </c>
      <c r="C782" s="1">
        <v>182</v>
      </c>
      <c r="D782" s="2">
        <f t="shared" si="0"/>
        <v>0.2060860912952602</v>
      </c>
    </row>
    <row r="783" spans="1:4" ht="12.5">
      <c r="A783" s="1">
        <v>782</v>
      </c>
      <c r="B783" s="1">
        <v>2382</v>
      </c>
      <c r="C783" s="1">
        <v>195</v>
      </c>
      <c r="D783" s="2">
        <f t="shared" si="0"/>
        <v>0.22080652638777878</v>
      </c>
    </row>
    <row r="784" spans="1:4" ht="12.5">
      <c r="A784" s="1">
        <v>783</v>
      </c>
      <c r="B784" s="1">
        <v>2383</v>
      </c>
      <c r="C784" s="1">
        <v>194</v>
      </c>
      <c r="D784" s="2">
        <f t="shared" si="0"/>
        <v>0.21967418522681581</v>
      </c>
    </row>
    <row r="785" spans="1:4" ht="12.5">
      <c r="A785" s="1">
        <v>784</v>
      </c>
      <c r="B785" s="1">
        <v>2384</v>
      </c>
      <c r="C785" s="1">
        <v>165</v>
      </c>
      <c r="D785" s="2">
        <f t="shared" si="0"/>
        <v>0.18683629155888976</v>
      </c>
    </row>
    <row r="786" spans="1:4" ht="12.5">
      <c r="A786" s="1">
        <v>785</v>
      </c>
      <c r="B786" s="1">
        <v>2385</v>
      </c>
      <c r="C786" s="1">
        <v>187</v>
      </c>
      <c r="D786" s="2">
        <f t="shared" si="0"/>
        <v>0.21174779710007505</v>
      </c>
    </row>
    <row r="787" spans="1:4" ht="12.5">
      <c r="A787" s="1">
        <v>786</v>
      </c>
      <c r="B787" s="1">
        <v>2386</v>
      </c>
      <c r="C787" s="1">
        <v>189</v>
      </c>
      <c r="D787" s="2">
        <f t="shared" si="0"/>
        <v>0.214012479422001</v>
      </c>
    </row>
    <row r="788" spans="1:4" ht="12.5">
      <c r="A788" s="1">
        <v>787</v>
      </c>
      <c r="B788" s="1">
        <v>2387</v>
      </c>
      <c r="C788" s="1">
        <v>210</v>
      </c>
      <c r="D788" s="2">
        <f t="shared" si="0"/>
        <v>0.23779164380222331</v>
      </c>
    </row>
    <row r="789" spans="1:4" ht="12.5">
      <c r="A789" s="1">
        <v>788</v>
      </c>
      <c r="B789" s="1">
        <v>2388</v>
      </c>
      <c r="C789" s="1">
        <v>189</v>
      </c>
      <c r="D789" s="2">
        <f t="shared" si="0"/>
        <v>0.214012479422001</v>
      </c>
    </row>
    <row r="790" spans="1:4" ht="12.5">
      <c r="A790" s="1">
        <v>789</v>
      </c>
      <c r="B790" s="1">
        <v>2389</v>
      </c>
      <c r="C790" s="1">
        <v>186</v>
      </c>
      <c r="D790" s="2">
        <f t="shared" si="0"/>
        <v>0.21061545593911207</v>
      </c>
    </row>
    <row r="791" spans="1:4" ht="12.5">
      <c r="A791" s="1">
        <v>790</v>
      </c>
      <c r="B791" s="1">
        <v>2390</v>
      </c>
      <c r="C791" s="1">
        <v>189</v>
      </c>
      <c r="D791" s="2">
        <f t="shared" si="0"/>
        <v>0.214012479422001</v>
      </c>
    </row>
    <row r="792" spans="1:4" ht="12.5">
      <c r="A792" s="1">
        <v>791</v>
      </c>
      <c r="B792" s="1">
        <v>2391</v>
      </c>
      <c r="C792" s="1">
        <v>184</v>
      </c>
      <c r="D792" s="2">
        <f t="shared" si="0"/>
        <v>0.20835077361718615</v>
      </c>
    </row>
    <row r="793" spans="1:4" ht="12.5">
      <c r="A793" s="1">
        <v>792</v>
      </c>
      <c r="B793" s="1">
        <v>2392</v>
      </c>
      <c r="C793" s="1">
        <v>211</v>
      </c>
      <c r="D793" s="2">
        <f t="shared" si="0"/>
        <v>0.23892398496318629</v>
      </c>
    </row>
    <row r="794" spans="1:4" ht="12.5">
      <c r="A794" s="1">
        <v>793</v>
      </c>
      <c r="B794" s="1">
        <v>2393</v>
      </c>
      <c r="C794" s="1">
        <v>207</v>
      </c>
      <c r="D794" s="2">
        <f t="shared" si="0"/>
        <v>0.23439462031933442</v>
      </c>
    </row>
    <row r="795" spans="1:4" ht="12.5">
      <c r="A795" s="1">
        <v>794</v>
      </c>
      <c r="B795" s="1">
        <v>2394</v>
      </c>
      <c r="C795" s="1">
        <v>191</v>
      </c>
      <c r="D795" s="2">
        <f t="shared" si="0"/>
        <v>0.21627716174392694</v>
      </c>
    </row>
    <row r="796" spans="1:4" ht="12.5">
      <c r="A796" s="1">
        <v>795</v>
      </c>
      <c r="B796" s="1">
        <v>2395</v>
      </c>
      <c r="C796" s="1">
        <v>177</v>
      </c>
      <c r="D796" s="2">
        <f t="shared" si="0"/>
        <v>0.20042438549044536</v>
      </c>
    </row>
    <row r="797" spans="1:4" ht="12.5">
      <c r="A797" s="1">
        <v>796</v>
      </c>
      <c r="B797" s="1">
        <v>2396</v>
      </c>
      <c r="C797" s="1">
        <v>192</v>
      </c>
      <c r="D797" s="2">
        <f t="shared" si="0"/>
        <v>0.21740950290488986</v>
      </c>
    </row>
    <row r="798" spans="1:4" ht="12.5">
      <c r="A798" s="1">
        <v>797</v>
      </c>
      <c r="B798" s="1">
        <v>2397</v>
      </c>
      <c r="C798" s="1">
        <v>161</v>
      </c>
      <c r="D798" s="2">
        <f t="shared" si="0"/>
        <v>0.18230692691503789</v>
      </c>
    </row>
    <row r="799" spans="1:4" ht="12.5">
      <c r="A799" s="1">
        <v>798</v>
      </c>
      <c r="B799" s="1">
        <v>2398</v>
      </c>
      <c r="C799" s="1">
        <v>187</v>
      </c>
      <c r="D799" s="2">
        <f t="shared" si="0"/>
        <v>0.21174779710007505</v>
      </c>
    </row>
    <row r="800" spans="1:4" ht="12.5">
      <c r="A800" s="1">
        <v>799</v>
      </c>
      <c r="B800" s="1">
        <v>2399</v>
      </c>
      <c r="C800" s="1">
        <v>227</v>
      </c>
      <c r="D800" s="2">
        <f t="shared" si="0"/>
        <v>0.25704144353859376</v>
      </c>
    </row>
    <row r="801" spans="1:4" ht="12.5">
      <c r="A801" s="1">
        <v>800</v>
      </c>
      <c r="B801" s="1">
        <v>2400</v>
      </c>
      <c r="C801" s="1">
        <v>199</v>
      </c>
      <c r="D801" s="2">
        <f t="shared" si="0"/>
        <v>0.22533589103163065</v>
      </c>
    </row>
    <row r="802" spans="1:4" ht="12.5">
      <c r="A802" s="1">
        <v>801</v>
      </c>
      <c r="B802" s="1">
        <v>2401</v>
      </c>
      <c r="C802" s="1">
        <v>188</v>
      </c>
      <c r="D802" s="2">
        <f t="shared" si="0"/>
        <v>0.21288013826103802</v>
      </c>
    </row>
    <row r="803" spans="1:4" ht="12.5">
      <c r="A803" s="1">
        <v>802</v>
      </c>
      <c r="B803" s="1">
        <v>2402</v>
      </c>
      <c r="C803" s="1">
        <v>202</v>
      </c>
      <c r="D803" s="2">
        <f t="shared" si="0"/>
        <v>0.22873291451451958</v>
      </c>
    </row>
    <row r="804" spans="1:4" ht="12.5">
      <c r="A804" s="1">
        <v>803</v>
      </c>
      <c r="B804" s="1">
        <v>2403</v>
      </c>
      <c r="C804" s="1">
        <v>187</v>
      </c>
      <c r="D804" s="2">
        <f t="shared" si="0"/>
        <v>0.21174779710007505</v>
      </c>
    </row>
    <row r="805" spans="1:4" ht="12.5">
      <c r="A805" s="1">
        <v>804</v>
      </c>
      <c r="B805" s="1">
        <v>2404</v>
      </c>
      <c r="C805" s="1">
        <v>182</v>
      </c>
      <c r="D805" s="2">
        <f t="shared" si="0"/>
        <v>0.2060860912952602</v>
      </c>
    </row>
    <row r="806" spans="1:4" ht="12.5">
      <c r="A806" s="1">
        <v>805</v>
      </c>
      <c r="B806" s="1">
        <v>2405</v>
      </c>
      <c r="C806" s="1">
        <v>183</v>
      </c>
      <c r="D806" s="2">
        <f t="shared" si="0"/>
        <v>0.20721843245622318</v>
      </c>
    </row>
    <row r="807" spans="1:4" ht="12.5">
      <c r="A807" s="1">
        <v>806</v>
      </c>
      <c r="B807" s="1">
        <v>2406</v>
      </c>
      <c r="C807" s="1">
        <v>181</v>
      </c>
      <c r="D807" s="2">
        <f t="shared" si="0"/>
        <v>0.20495375013429723</v>
      </c>
    </row>
    <row r="808" spans="1:4" ht="12.5">
      <c r="A808" s="1">
        <v>807</v>
      </c>
      <c r="B808" s="1">
        <v>2407</v>
      </c>
      <c r="C808" s="1">
        <v>187</v>
      </c>
      <c r="D808" s="2">
        <f t="shared" si="0"/>
        <v>0.21174779710007505</v>
      </c>
    </row>
    <row r="809" spans="1:4" ht="12.5">
      <c r="A809" s="1">
        <v>808</v>
      </c>
      <c r="B809" s="1">
        <v>2408</v>
      </c>
      <c r="C809" s="1">
        <v>233</v>
      </c>
      <c r="D809" s="2">
        <f t="shared" si="0"/>
        <v>0.26383549050437161</v>
      </c>
    </row>
    <row r="810" spans="1:4" ht="12.5">
      <c r="A810" s="1">
        <v>809</v>
      </c>
      <c r="B810" s="1">
        <v>2409</v>
      </c>
      <c r="C810" s="1">
        <v>186</v>
      </c>
      <c r="D810" s="2">
        <f t="shared" si="0"/>
        <v>0.21061545593911207</v>
      </c>
    </row>
    <row r="811" spans="1:4" ht="12.5">
      <c r="A811" s="1">
        <v>810</v>
      </c>
      <c r="B811" s="1">
        <v>2410</v>
      </c>
      <c r="C811" s="1">
        <v>195</v>
      </c>
      <c r="D811" s="2">
        <f t="shared" si="0"/>
        <v>0.22080652638777878</v>
      </c>
    </row>
    <row r="812" spans="1:4" ht="12.5">
      <c r="A812" s="1">
        <v>811</v>
      </c>
      <c r="B812" s="1">
        <v>2411</v>
      </c>
      <c r="C812" s="1">
        <v>200</v>
      </c>
      <c r="D812" s="2">
        <f t="shared" si="0"/>
        <v>0.22646823219259363</v>
      </c>
    </row>
    <row r="813" spans="1:4" ht="12.5">
      <c r="A813" s="1">
        <v>812</v>
      </c>
      <c r="B813" s="1">
        <v>2412</v>
      </c>
      <c r="C813" s="1">
        <v>199</v>
      </c>
      <c r="D813" s="2">
        <f t="shared" si="0"/>
        <v>0.22533589103163065</v>
      </c>
    </row>
    <row r="814" spans="1:4" ht="12.5">
      <c r="A814" s="1">
        <v>813</v>
      </c>
      <c r="B814" s="1">
        <v>2413</v>
      </c>
      <c r="C814" s="1">
        <v>178</v>
      </c>
      <c r="D814" s="2">
        <f t="shared" si="0"/>
        <v>0.20155672665140834</v>
      </c>
    </row>
    <row r="815" spans="1:4" ht="12.5">
      <c r="A815" s="1">
        <v>814</v>
      </c>
      <c r="B815" s="1">
        <v>2414</v>
      </c>
      <c r="C815" s="1">
        <v>209</v>
      </c>
      <c r="D815" s="2">
        <f t="shared" si="0"/>
        <v>0.23665930264126034</v>
      </c>
    </row>
    <row r="816" spans="1:4" ht="12.5">
      <c r="A816" s="1">
        <v>815</v>
      </c>
      <c r="B816" s="1">
        <v>2415</v>
      </c>
      <c r="C816" s="1">
        <v>208</v>
      </c>
      <c r="D816" s="2">
        <f t="shared" si="0"/>
        <v>0.23552696148029739</v>
      </c>
    </row>
    <row r="817" spans="1:4" ht="12.5">
      <c r="A817" s="1">
        <v>816</v>
      </c>
      <c r="B817" s="1">
        <v>2416</v>
      </c>
      <c r="C817" s="1">
        <v>210</v>
      </c>
      <c r="D817" s="2">
        <f t="shared" si="0"/>
        <v>0.23779164380222331</v>
      </c>
    </row>
    <row r="818" spans="1:4" ht="12.5">
      <c r="A818" s="1">
        <v>817</v>
      </c>
      <c r="B818" s="1">
        <v>2417</v>
      </c>
      <c r="C818" s="1">
        <v>188</v>
      </c>
      <c r="D818" s="2">
        <f t="shared" si="0"/>
        <v>0.21288013826103802</v>
      </c>
    </row>
    <row r="819" spans="1:4" ht="12.5">
      <c r="A819" s="1">
        <v>818</v>
      </c>
      <c r="B819" s="1">
        <v>2418</v>
      </c>
      <c r="C819" s="1">
        <v>194</v>
      </c>
      <c r="D819" s="2">
        <f t="shared" si="0"/>
        <v>0.21967418522681581</v>
      </c>
    </row>
    <row r="820" spans="1:4" ht="12.5">
      <c r="A820" s="1">
        <v>819</v>
      </c>
      <c r="B820" s="1">
        <v>2419</v>
      </c>
      <c r="C820" s="1">
        <v>173</v>
      </c>
      <c r="D820" s="2">
        <f t="shared" si="0"/>
        <v>0.19589502084659349</v>
      </c>
    </row>
    <row r="821" spans="1:4" ht="12.5">
      <c r="A821" s="1">
        <v>820</v>
      </c>
      <c r="B821" s="1">
        <v>2420</v>
      </c>
      <c r="C821" s="1">
        <v>182</v>
      </c>
      <c r="D821" s="2">
        <f t="shared" si="0"/>
        <v>0.2060860912952602</v>
      </c>
    </row>
    <row r="822" spans="1:4" ht="12.5">
      <c r="A822" s="1">
        <v>821</v>
      </c>
      <c r="B822" s="1">
        <v>2421</v>
      </c>
      <c r="C822" s="1">
        <v>191</v>
      </c>
      <c r="D822" s="2">
        <f t="shared" si="0"/>
        <v>0.21627716174392694</v>
      </c>
    </row>
    <row r="823" spans="1:4" ht="12.5">
      <c r="A823" s="1">
        <v>822</v>
      </c>
      <c r="B823" s="1">
        <v>2422</v>
      </c>
      <c r="C823" s="1">
        <v>185</v>
      </c>
      <c r="D823" s="2">
        <f t="shared" si="0"/>
        <v>0.20948311477814913</v>
      </c>
    </row>
    <row r="824" spans="1:4" ht="12.5">
      <c r="A824" s="1">
        <v>823</v>
      </c>
      <c r="B824" s="1">
        <v>2423</v>
      </c>
      <c r="C824" s="1">
        <v>193</v>
      </c>
      <c r="D824" s="2">
        <f t="shared" si="0"/>
        <v>0.21854184406585284</v>
      </c>
    </row>
    <row r="825" spans="1:4" ht="12.5">
      <c r="A825" s="1">
        <v>824</v>
      </c>
      <c r="B825" s="1">
        <v>2424</v>
      </c>
      <c r="C825" s="1">
        <v>178</v>
      </c>
      <c r="D825" s="2">
        <f t="shared" si="0"/>
        <v>0.20155672665140834</v>
      </c>
    </row>
    <row r="826" spans="1:4" ht="12.5">
      <c r="A826" s="1">
        <v>825</v>
      </c>
      <c r="B826" s="1">
        <v>2425</v>
      </c>
      <c r="C826" s="1">
        <v>189</v>
      </c>
      <c r="D826" s="2">
        <f t="shared" si="0"/>
        <v>0.214012479422001</v>
      </c>
    </row>
    <row r="827" spans="1:4" ht="12.5">
      <c r="A827" s="1">
        <v>826</v>
      </c>
      <c r="B827" s="1">
        <v>2426</v>
      </c>
      <c r="C827" s="1">
        <v>166</v>
      </c>
      <c r="D827" s="2">
        <f t="shared" si="0"/>
        <v>0.18796863271985273</v>
      </c>
    </row>
    <row r="828" spans="1:4" ht="12.5">
      <c r="A828" s="1">
        <v>827</v>
      </c>
      <c r="B828" s="1">
        <v>2427</v>
      </c>
      <c r="C828" s="1">
        <v>194</v>
      </c>
      <c r="D828" s="2">
        <f t="shared" si="0"/>
        <v>0.21967418522681581</v>
      </c>
    </row>
    <row r="829" spans="1:4" ht="12.5">
      <c r="A829" s="1">
        <v>828</v>
      </c>
      <c r="B829" s="1">
        <v>2428</v>
      </c>
      <c r="C829" s="1">
        <v>167</v>
      </c>
      <c r="D829" s="2">
        <f t="shared" si="0"/>
        <v>0.18910097388081568</v>
      </c>
    </row>
    <row r="830" spans="1:4" ht="12.5">
      <c r="A830" s="1">
        <v>829</v>
      </c>
      <c r="B830" s="1">
        <v>2429</v>
      </c>
      <c r="C830" s="1">
        <v>161</v>
      </c>
      <c r="D830" s="2">
        <f t="shared" si="0"/>
        <v>0.18230692691503789</v>
      </c>
    </row>
    <row r="831" spans="1:4" ht="12.5">
      <c r="A831" s="1">
        <v>830</v>
      </c>
      <c r="B831" s="1">
        <v>2430</v>
      </c>
      <c r="C831" s="1">
        <v>163</v>
      </c>
      <c r="D831" s="2">
        <f t="shared" si="0"/>
        <v>0.18457160923696381</v>
      </c>
    </row>
    <row r="832" spans="1:4" ht="12.5">
      <c r="A832" s="1">
        <v>831</v>
      </c>
      <c r="B832" s="1">
        <v>2431</v>
      </c>
      <c r="C832" s="1">
        <v>147</v>
      </c>
      <c r="D832" s="2">
        <f t="shared" si="0"/>
        <v>0.1664541506615563</v>
      </c>
    </row>
    <row r="833" spans="1:4" ht="12.5">
      <c r="A833" s="1">
        <v>832</v>
      </c>
      <c r="B833" s="1">
        <v>2432</v>
      </c>
      <c r="C833" s="1">
        <v>200</v>
      </c>
      <c r="D833" s="2">
        <f t="shared" si="0"/>
        <v>0.22646823219259363</v>
      </c>
    </row>
    <row r="834" spans="1:4" ht="12.5">
      <c r="A834" s="1">
        <v>833</v>
      </c>
      <c r="B834" s="1">
        <v>2433</v>
      </c>
      <c r="C834" s="1">
        <v>164</v>
      </c>
      <c r="D834" s="2">
        <f t="shared" si="0"/>
        <v>0.18570395039792678</v>
      </c>
    </row>
    <row r="835" spans="1:4" ht="12.5">
      <c r="A835" s="1">
        <v>834</v>
      </c>
      <c r="B835" s="1">
        <v>2434</v>
      </c>
      <c r="C835" s="1">
        <v>200</v>
      </c>
      <c r="D835" s="2">
        <f t="shared" si="0"/>
        <v>0.22646823219259363</v>
      </c>
    </row>
    <row r="836" spans="1:4" ht="12.5">
      <c r="A836" s="1">
        <v>835</v>
      </c>
      <c r="B836" s="1">
        <v>2435</v>
      </c>
      <c r="C836" s="1">
        <v>182</v>
      </c>
      <c r="D836" s="2">
        <f t="shared" si="0"/>
        <v>0.2060860912952602</v>
      </c>
    </row>
    <row r="837" spans="1:4" ht="12.5">
      <c r="A837" s="1">
        <v>836</v>
      </c>
      <c r="B837" s="1">
        <v>2436</v>
      </c>
      <c r="C837" s="1">
        <v>152</v>
      </c>
      <c r="D837" s="2">
        <f t="shared" si="0"/>
        <v>0.17211585646637115</v>
      </c>
    </row>
    <row r="838" spans="1:4" ht="12.5">
      <c r="A838" s="1">
        <v>837</v>
      </c>
      <c r="B838" s="1">
        <v>2437</v>
      </c>
      <c r="C838" s="1">
        <v>176</v>
      </c>
      <c r="D838" s="2">
        <f t="shared" si="0"/>
        <v>0.19929204432948239</v>
      </c>
    </row>
    <row r="839" spans="1:4" ht="12.5">
      <c r="A839" s="1">
        <v>838</v>
      </c>
      <c r="B839" s="1">
        <v>2438</v>
      </c>
      <c r="C839" s="1">
        <v>164</v>
      </c>
      <c r="D839" s="2">
        <f t="shared" si="0"/>
        <v>0.18570395039792678</v>
      </c>
    </row>
    <row r="840" spans="1:4" ht="12.5">
      <c r="A840" s="1">
        <v>839</v>
      </c>
      <c r="B840" s="1">
        <v>2439</v>
      </c>
      <c r="C840" s="1">
        <v>171</v>
      </c>
      <c r="D840" s="2">
        <f t="shared" si="0"/>
        <v>0.19363033852466754</v>
      </c>
    </row>
    <row r="841" spans="1:4" ht="12.5">
      <c r="A841" s="1">
        <v>840</v>
      </c>
      <c r="B841" s="1">
        <v>2440</v>
      </c>
      <c r="C841" s="1">
        <v>150</v>
      </c>
      <c r="D841" s="2">
        <f t="shared" si="0"/>
        <v>0.16985117414444523</v>
      </c>
    </row>
    <row r="842" spans="1:4" ht="12.5">
      <c r="A842" s="1">
        <v>841</v>
      </c>
      <c r="B842" s="1">
        <v>2441</v>
      </c>
      <c r="C842" s="1">
        <v>155</v>
      </c>
      <c r="D842" s="2">
        <f t="shared" si="0"/>
        <v>0.17551287994926007</v>
      </c>
    </row>
    <row r="843" spans="1:4" ht="12.5">
      <c r="A843" s="1">
        <v>842</v>
      </c>
      <c r="B843" s="1">
        <v>2442</v>
      </c>
      <c r="C843" s="1">
        <v>170</v>
      </c>
      <c r="D843" s="2">
        <f t="shared" si="0"/>
        <v>0.19249799736370457</v>
      </c>
    </row>
    <row r="844" spans="1:4" ht="12.5">
      <c r="A844" s="1">
        <v>843</v>
      </c>
      <c r="B844" s="1">
        <v>2443</v>
      </c>
      <c r="C844" s="1">
        <v>172</v>
      </c>
      <c r="D844" s="2">
        <f t="shared" si="0"/>
        <v>0.19476267968563052</v>
      </c>
    </row>
    <row r="845" spans="1:4" ht="12.5">
      <c r="A845" s="1">
        <v>844</v>
      </c>
      <c r="B845" s="1">
        <v>2444</v>
      </c>
      <c r="C845" s="1">
        <v>153</v>
      </c>
      <c r="D845" s="2">
        <f t="shared" si="0"/>
        <v>0.17324819762733412</v>
      </c>
    </row>
    <row r="846" spans="1:4" ht="12.5">
      <c r="A846" s="1">
        <v>845</v>
      </c>
      <c r="B846" s="1">
        <v>2445</v>
      </c>
      <c r="C846" s="1">
        <v>154</v>
      </c>
      <c r="D846" s="2">
        <f t="shared" si="0"/>
        <v>0.1743805387882971</v>
      </c>
    </row>
    <row r="847" spans="1:4" ht="12.5">
      <c r="A847" s="1">
        <v>846</v>
      </c>
      <c r="B847" s="1">
        <v>2446</v>
      </c>
      <c r="C847" s="1">
        <v>154</v>
      </c>
      <c r="D847" s="2">
        <f t="shared" si="0"/>
        <v>0.1743805387882971</v>
      </c>
    </row>
    <row r="848" spans="1:4" ht="12.5">
      <c r="A848" s="1">
        <v>847</v>
      </c>
      <c r="B848" s="1">
        <v>2447</v>
      </c>
      <c r="C848" s="1">
        <v>157</v>
      </c>
      <c r="D848" s="2">
        <f t="shared" si="0"/>
        <v>0.17777756227118602</v>
      </c>
    </row>
    <row r="849" spans="1:4" ht="12.5">
      <c r="A849" s="1">
        <v>848</v>
      </c>
      <c r="B849" s="1">
        <v>2448</v>
      </c>
      <c r="C849" s="1">
        <v>174</v>
      </c>
      <c r="D849" s="2">
        <f t="shared" si="0"/>
        <v>0.19702736200755647</v>
      </c>
    </row>
    <row r="850" spans="1:4" ht="12.5">
      <c r="A850" s="1">
        <v>849</v>
      </c>
      <c r="B850" s="1">
        <v>2449</v>
      </c>
      <c r="C850" s="1">
        <v>144</v>
      </c>
      <c r="D850" s="2">
        <f t="shared" si="0"/>
        <v>0.16305712717866741</v>
      </c>
    </row>
    <row r="851" spans="1:4" ht="12.5">
      <c r="A851" s="1">
        <v>850</v>
      </c>
      <c r="B851" s="1">
        <v>2450</v>
      </c>
      <c r="C851" s="1">
        <v>143</v>
      </c>
      <c r="D851" s="2">
        <f t="shared" si="0"/>
        <v>0.16192478601770444</v>
      </c>
    </row>
    <row r="852" spans="1:4" ht="12.5">
      <c r="A852" s="1">
        <v>851</v>
      </c>
      <c r="B852" s="1">
        <v>2451</v>
      </c>
      <c r="C852" s="1">
        <v>152</v>
      </c>
      <c r="D852" s="2">
        <f t="shared" si="0"/>
        <v>0.17211585646637115</v>
      </c>
    </row>
    <row r="853" spans="1:4" ht="12.5">
      <c r="A853" s="1">
        <v>852</v>
      </c>
      <c r="B853" s="1">
        <v>2452</v>
      </c>
      <c r="C853" s="1">
        <v>144</v>
      </c>
      <c r="D853" s="2">
        <f t="shared" si="0"/>
        <v>0.16305712717866741</v>
      </c>
    </row>
    <row r="854" spans="1:4" ht="12.5">
      <c r="A854" s="1">
        <v>853</v>
      </c>
      <c r="B854" s="1">
        <v>2453</v>
      </c>
      <c r="C854" s="1">
        <v>167</v>
      </c>
      <c r="D854" s="2">
        <f t="shared" si="0"/>
        <v>0.18910097388081568</v>
      </c>
    </row>
    <row r="855" spans="1:4" ht="12.5">
      <c r="A855" s="1">
        <v>854</v>
      </c>
      <c r="B855" s="1">
        <v>2454</v>
      </c>
      <c r="C855" s="1">
        <v>160</v>
      </c>
      <c r="D855" s="2">
        <f t="shared" si="0"/>
        <v>0.18117458575407491</v>
      </c>
    </row>
    <row r="856" spans="1:4" ht="12.5">
      <c r="A856" s="1">
        <v>855</v>
      </c>
      <c r="B856" s="1">
        <v>2455</v>
      </c>
      <c r="C856" s="1">
        <v>144</v>
      </c>
      <c r="D856" s="2">
        <f t="shared" si="0"/>
        <v>0.16305712717866741</v>
      </c>
    </row>
    <row r="857" spans="1:4" ht="12.5">
      <c r="A857" s="1">
        <v>856</v>
      </c>
      <c r="B857" s="1">
        <v>2456</v>
      </c>
      <c r="C857" s="1">
        <v>147</v>
      </c>
      <c r="D857" s="2">
        <f t="shared" si="0"/>
        <v>0.1664541506615563</v>
      </c>
    </row>
    <row r="858" spans="1:4" ht="12.5">
      <c r="A858" s="1">
        <v>857</v>
      </c>
      <c r="B858" s="1">
        <v>2457</v>
      </c>
      <c r="C858" s="1">
        <v>150</v>
      </c>
      <c r="D858" s="2">
        <f t="shared" si="0"/>
        <v>0.16985117414444523</v>
      </c>
    </row>
    <row r="859" spans="1:4" ht="12.5">
      <c r="A859" s="1">
        <v>858</v>
      </c>
      <c r="B859" s="1">
        <v>2458</v>
      </c>
      <c r="C859" s="1">
        <v>132</v>
      </c>
      <c r="D859" s="2">
        <f t="shared" si="0"/>
        <v>0.1494690332471118</v>
      </c>
    </row>
    <row r="860" spans="1:4" ht="12.5">
      <c r="A860" s="1">
        <v>859</v>
      </c>
      <c r="B860" s="1">
        <v>2459</v>
      </c>
      <c r="C860" s="1">
        <v>160</v>
      </c>
      <c r="D860" s="2">
        <f t="shared" si="0"/>
        <v>0.18117458575407491</v>
      </c>
    </row>
    <row r="861" spans="1:4" ht="12.5">
      <c r="A861" s="1">
        <v>860</v>
      </c>
      <c r="B861" s="1">
        <v>2460</v>
      </c>
      <c r="C861" s="1">
        <v>156</v>
      </c>
      <c r="D861" s="2">
        <f t="shared" si="0"/>
        <v>0.17664522111022304</v>
      </c>
    </row>
    <row r="862" spans="1:4" ht="12.5">
      <c r="A862" s="1">
        <v>861</v>
      </c>
      <c r="B862" s="1">
        <v>2461</v>
      </c>
      <c r="C862" s="1">
        <v>155</v>
      </c>
      <c r="D862" s="2">
        <f t="shared" si="0"/>
        <v>0.17551287994926007</v>
      </c>
    </row>
    <row r="863" spans="1:4" ht="12.5">
      <c r="A863" s="1">
        <v>862</v>
      </c>
      <c r="B863" s="1">
        <v>2462</v>
      </c>
      <c r="C863" s="1">
        <v>136</v>
      </c>
      <c r="D863" s="2">
        <f t="shared" si="0"/>
        <v>0.15399839789096367</v>
      </c>
    </row>
    <row r="864" spans="1:4" ht="12.5">
      <c r="A864" s="1">
        <v>863</v>
      </c>
      <c r="B864" s="1">
        <v>2463</v>
      </c>
      <c r="C864" s="1">
        <v>177</v>
      </c>
      <c r="D864" s="2">
        <f t="shared" si="0"/>
        <v>0.20042438549044536</v>
      </c>
    </row>
    <row r="865" spans="1:4" ht="12.5">
      <c r="A865" s="1">
        <v>864</v>
      </c>
      <c r="B865" s="1">
        <v>2464</v>
      </c>
      <c r="C865" s="1">
        <v>155</v>
      </c>
      <c r="D865" s="2">
        <f t="shared" si="0"/>
        <v>0.17551287994926007</v>
      </c>
    </row>
    <row r="866" spans="1:4" ht="12.5">
      <c r="A866" s="1">
        <v>865</v>
      </c>
      <c r="B866" s="1">
        <v>2465</v>
      </c>
      <c r="C866" s="1">
        <v>160</v>
      </c>
      <c r="D866" s="2">
        <f t="shared" si="0"/>
        <v>0.18117458575407491</v>
      </c>
    </row>
    <row r="867" spans="1:4" ht="12.5">
      <c r="A867" s="1">
        <v>866</v>
      </c>
      <c r="B867" s="1">
        <v>2466</v>
      </c>
      <c r="C867" s="1">
        <v>138</v>
      </c>
      <c r="D867" s="2">
        <f t="shared" si="0"/>
        <v>0.15626308021288962</v>
      </c>
    </row>
    <row r="868" spans="1:4" ht="12.5">
      <c r="A868" s="1">
        <v>867</v>
      </c>
      <c r="B868" s="1">
        <v>2467</v>
      </c>
      <c r="C868" s="1">
        <v>145</v>
      </c>
      <c r="D868" s="2">
        <f t="shared" si="0"/>
        <v>0.16418946833963038</v>
      </c>
    </row>
    <row r="869" spans="1:4" ht="12.5">
      <c r="A869" s="1">
        <v>868</v>
      </c>
      <c r="B869" s="1">
        <v>2468</v>
      </c>
      <c r="C869" s="1">
        <v>144</v>
      </c>
      <c r="D869" s="2">
        <f t="shared" si="0"/>
        <v>0.16305712717866741</v>
      </c>
    </row>
    <row r="870" spans="1:4" ht="12.5">
      <c r="A870" s="1">
        <v>869</v>
      </c>
      <c r="B870" s="1">
        <v>2469</v>
      </c>
      <c r="C870" s="1">
        <v>156</v>
      </c>
      <c r="D870" s="2">
        <f t="shared" si="0"/>
        <v>0.17664522111022304</v>
      </c>
    </row>
    <row r="871" spans="1:4" ht="12.5">
      <c r="A871" s="1">
        <v>870</v>
      </c>
      <c r="B871" s="1">
        <v>2470</v>
      </c>
      <c r="C871" s="1">
        <v>153</v>
      </c>
      <c r="D871" s="2">
        <f t="shared" si="0"/>
        <v>0.17324819762733412</v>
      </c>
    </row>
    <row r="872" spans="1:4" ht="12.5">
      <c r="A872" s="1">
        <v>871</v>
      </c>
      <c r="B872" s="1">
        <v>2471</v>
      </c>
      <c r="C872" s="1">
        <v>135</v>
      </c>
      <c r="D872" s="2">
        <f t="shared" si="0"/>
        <v>0.1528660567300007</v>
      </c>
    </row>
    <row r="873" spans="1:4" ht="12.5">
      <c r="A873" s="1">
        <v>872</v>
      </c>
      <c r="B873" s="1">
        <v>2472</v>
      </c>
      <c r="C873" s="1">
        <v>124</v>
      </c>
      <c r="D873" s="2">
        <f t="shared" si="0"/>
        <v>0.14041030395940804</v>
      </c>
    </row>
    <row r="874" spans="1:4" ht="12.5">
      <c r="A874" s="1">
        <v>873</v>
      </c>
      <c r="B874" s="1">
        <v>2473</v>
      </c>
      <c r="C874" s="1">
        <v>165</v>
      </c>
      <c r="D874" s="2">
        <f t="shared" si="0"/>
        <v>0.18683629155888976</v>
      </c>
    </row>
    <row r="875" spans="1:4" ht="12.5">
      <c r="A875" s="1">
        <v>874</v>
      </c>
      <c r="B875" s="1">
        <v>2474</v>
      </c>
      <c r="C875" s="1">
        <v>125</v>
      </c>
      <c r="D875" s="2">
        <f t="shared" si="0"/>
        <v>0.14154264512037101</v>
      </c>
    </row>
    <row r="876" spans="1:4" ht="12.5">
      <c r="A876" s="1">
        <v>875</v>
      </c>
      <c r="B876" s="1">
        <v>2475</v>
      </c>
      <c r="C876" s="1">
        <v>140</v>
      </c>
      <c r="D876" s="2">
        <f t="shared" si="0"/>
        <v>0.15852776253481557</v>
      </c>
    </row>
    <row r="877" spans="1:4" ht="12.5">
      <c r="A877" s="1">
        <v>876</v>
      </c>
      <c r="B877" s="1">
        <v>2476</v>
      </c>
      <c r="C877" s="1">
        <v>140</v>
      </c>
      <c r="D877" s="2">
        <f t="shared" si="0"/>
        <v>0.15852776253481557</v>
      </c>
    </row>
    <row r="878" spans="1:4" ht="12.5">
      <c r="A878" s="1">
        <v>877</v>
      </c>
      <c r="B878" s="1">
        <v>2477</v>
      </c>
      <c r="C878" s="1">
        <v>154</v>
      </c>
      <c r="D878" s="2">
        <f t="shared" si="0"/>
        <v>0.1743805387882971</v>
      </c>
    </row>
    <row r="879" spans="1:4" ht="12.5">
      <c r="A879" s="1">
        <v>878</v>
      </c>
      <c r="B879" s="1">
        <v>2478</v>
      </c>
      <c r="C879" s="1">
        <v>123</v>
      </c>
      <c r="D879" s="2">
        <f t="shared" si="0"/>
        <v>0.13927796279844507</v>
      </c>
    </row>
    <row r="880" spans="1:4" ht="12.5">
      <c r="A880" s="1">
        <v>879</v>
      </c>
      <c r="B880" s="1">
        <v>2479</v>
      </c>
      <c r="C880" s="1">
        <v>121</v>
      </c>
      <c r="D880" s="2">
        <f t="shared" si="0"/>
        <v>0.13701328047651914</v>
      </c>
    </row>
    <row r="881" spans="1:4" ht="12.5">
      <c r="A881" s="1">
        <v>880</v>
      </c>
      <c r="B881" s="1">
        <v>2480</v>
      </c>
      <c r="C881" s="1">
        <v>143</v>
      </c>
      <c r="D881" s="2">
        <f t="shared" si="0"/>
        <v>0.16192478601770444</v>
      </c>
    </row>
    <row r="882" spans="1:4" ht="12.5">
      <c r="A882" s="1">
        <v>881</v>
      </c>
      <c r="B882" s="1">
        <v>2481</v>
      </c>
      <c r="C882" s="1">
        <v>118</v>
      </c>
      <c r="D882" s="2">
        <f t="shared" si="0"/>
        <v>0.13361625699363022</v>
      </c>
    </row>
    <row r="883" spans="1:4" ht="12.5">
      <c r="A883" s="1">
        <v>882</v>
      </c>
      <c r="B883" s="1">
        <v>2482</v>
      </c>
      <c r="C883" s="1">
        <v>137</v>
      </c>
      <c r="D883" s="2">
        <f t="shared" si="0"/>
        <v>0.15513073905192665</v>
      </c>
    </row>
    <row r="884" spans="1:4" ht="12.5">
      <c r="A884" s="1">
        <v>883</v>
      </c>
      <c r="B884" s="1">
        <v>2483</v>
      </c>
      <c r="C884" s="1">
        <v>112</v>
      </c>
      <c r="D884" s="2">
        <f t="shared" si="0"/>
        <v>0.12682221002785243</v>
      </c>
    </row>
    <row r="885" spans="1:4" ht="12.5">
      <c r="A885" s="1">
        <v>884</v>
      </c>
      <c r="B885" s="1">
        <v>2484</v>
      </c>
      <c r="C885" s="1">
        <v>107</v>
      </c>
      <c r="D885" s="2">
        <f t="shared" si="0"/>
        <v>0.1211605042230376</v>
      </c>
    </row>
    <row r="886" spans="1:4" ht="12.5">
      <c r="A886" s="1">
        <v>885</v>
      </c>
      <c r="B886" s="1">
        <v>2485</v>
      </c>
      <c r="C886" s="1">
        <v>127</v>
      </c>
      <c r="D886" s="2">
        <f t="shared" si="0"/>
        <v>0.14380732744229696</v>
      </c>
    </row>
    <row r="887" spans="1:4" ht="12.5">
      <c r="A887" s="1">
        <v>886</v>
      </c>
      <c r="B887" s="1">
        <v>2486</v>
      </c>
      <c r="C887" s="1">
        <v>119</v>
      </c>
      <c r="D887" s="2">
        <f t="shared" si="0"/>
        <v>0.1347485981545932</v>
      </c>
    </row>
    <row r="888" spans="1:4" ht="12.5">
      <c r="A888" s="1">
        <v>887</v>
      </c>
      <c r="B888" s="1">
        <v>2487</v>
      </c>
      <c r="C888" s="1">
        <v>111</v>
      </c>
      <c r="D888" s="2">
        <f t="shared" si="0"/>
        <v>0.12568986886688946</v>
      </c>
    </row>
    <row r="889" spans="1:4" ht="12.5">
      <c r="A889" s="1">
        <v>888</v>
      </c>
      <c r="B889" s="1">
        <v>2488</v>
      </c>
      <c r="C889" s="1">
        <v>129</v>
      </c>
      <c r="D889" s="2">
        <f t="shared" si="0"/>
        <v>0.14607200976422288</v>
      </c>
    </row>
    <row r="890" spans="1:4" ht="12.5">
      <c r="A890" s="1">
        <v>889</v>
      </c>
      <c r="B890" s="1">
        <v>2489</v>
      </c>
      <c r="C890" s="1">
        <v>90</v>
      </c>
      <c r="D890" s="2">
        <f t="shared" si="0"/>
        <v>0.10191070448666713</v>
      </c>
    </row>
    <row r="891" spans="1:4" ht="12.5">
      <c r="A891" s="1">
        <v>890</v>
      </c>
      <c r="B891" s="1">
        <v>2490</v>
      </c>
      <c r="C891" s="1">
        <v>106</v>
      </c>
      <c r="D891" s="2">
        <f t="shared" si="0"/>
        <v>0.12002816306207463</v>
      </c>
    </row>
    <row r="892" spans="1:4" ht="12.5">
      <c r="A892" s="1">
        <v>891</v>
      </c>
      <c r="B892" s="1">
        <v>2491</v>
      </c>
      <c r="C892" s="1">
        <v>105</v>
      </c>
      <c r="D892" s="2">
        <f t="shared" si="0"/>
        <v>0.11889582190111166</v>
      </c>
    </row>
    <row r="893" spans="1:4" ht="12.5">
      <c r="A893" s="1">
        <v>892</v>
      </c>
      <c r="B893" s="1">
        <v>2492</v>
      </c>
      <c r="C893" s="1">
        <v>123</v>
      </c>
      <c r="D893" s="2">
        <f t="shared" si="0"/>
        <v>0.13927796279844507</v>
      </c>
    </row>
    <row r="894" spans="1:4" ht="12.5">
      <c r="A894" s="1">
        <v>893</v>
      </c>
      <c r="B894" s="1">
        <v>2493</v>
      </c>
      <c r="C894" s="1">
        <v>107</v>
      </c>
      <c r="D894" s="2">
        <f t="shared" si="0"/>
        <v>0.1211605042230376</v>
      </c>
    </row>
    <row r="895" spans="1:4" ht="12.5">
      <c r="A895" s="1">
        <v>894</v>
      </c>
      <c r="B895" s="1">
        <v>2494</v>
      </c>
      <c r="C895" s="1">
        <v>98</v>
      </c>
      <c r="D895" s="2">
        <f t="shared" si="0"/>
        <v>0.11096943377437088</v>
      </c>
    </row>
    <row r="896" spans="1:4" ht="12.5">
      <c r="A896" s="1">
        <v>895</v>
      </c>
      <c r="B896" s="1">
        <v>2495</v>
      </c>
      <c r="C896" s="1">
        <v>91</v>
      </c>
      <c r="D896" s="2">
        <f t="shared" si="0"/>
        <v>0.1030430456476301</v>
      </c>
    </row>
    <row r="897" spans="1:4" ht="12.5">
      <c r="A897" s="1">
        <v>896</v>
      </c>
      <c r="B897" s="1">
        <v>2496</v>
      </c>
      <c r="C897" s="1">
        <v>91</v>
      </c>
      <c r="D897" s="2">
        <f t="shared" si="0"/>
        <v>0.1030430456476301</v>
      </c>
    </row>
    <row r="898" spans="1:4" ht="12.5">
      <c r="A898" s="1">
        <v>897</v>
      </c>
      <c r="B898" s="1">
        <v>2497</v>
      </c>
      <c r="C898" s="1">
        <v>96</v>
      </c>
      <c r="D898" s="2">
        <f t="shared" si="0"/>
        <v>0.10870475145244493</v>
      </c>
    </row>
    <row r="899" spans="1:4" ht="12.5">
      <c r="A899" s="1">
        <v>898</v>
      </c>
      <c r="B899" s="1">
        <v>2498</v>
      </c>
      <c r="C899" s="1">
        <v>92</v>
      </c>
      <c r="D899" s="2">
        <f t="shared" si="0"/>
        <v>0.10417538680859308</v>
      </c>
    </row>
    <row r="900" spans="1:4" ht="12.5">
      <c r="A900" s="1">
        <v>899</v>
      </c>
      <c r="B900" s="1">
        <v>2499</v>
      </c>
      <c r="C900" s="1">
        <v>96</v>
      </c>
      <c r="D900" s="2">
        <f t="shared" si="0"/>
        <v>0.10870475145244493</v>
      </c>
    </row>
    <row r="901" spans="1:4" ht="12.5">
      <c r="A901" s="1">
        <v>900</v>
      </c>
      <c r="B901" s="1">
        <v>2500</v>
      </c>
      <c r="C901" s="1">
        <v>101</v>
      </c>
      <c r="D901" s="2">
        <f t="shared" si="0"/>
        <v>0.11436645725725979</v>
      </c>
    </row>
    <row r="902" spans="1:4" ht="12.5">
      <c r="A902" s="1">
        <v>901</v>
      </c>
      <c r="B902" s="1">
        <v>2501</v>
      </c>
      <c r="C902" s="1">
        <v>91</v>
      </c>
      <c r="D902" s="2">
        <f t="shared" si="0"/>
        <v>0.1030430456476301</v>
      </c>
    </row>
    <row r="903" spans="1:4" ht="12.5">
      <c r="A903" s="1">
        <v>902</v>
      </c>
      <c r="B903" s="1">
        <v>2502</v>
      </c>
      <c r="C903" s="1">
        <v>95</v>
      </c>
      <c r="D903" s="2">
        <f t="shared" si="0"/>
        <v>0.10757241029148198</v>
      </c>
    </row>
    <row r="904" spans="1:4" ht="12.5">
      <c r="A904" s="1">
        <v>903</v>
      </c>
      <c r="B904" s="1">
        <v>2503</v>
      </c>
      <c r="C904" s="1">
        <v>101</v>
      </c>
      <c r="D904" s="2">
        <f t="shared" si="0"/>
        <v>0.11436645725725979</v>
      </c>
    </row>
    <row r="905" spans="1:4" ht="12.5">
      <c r="A905" s="1">
        <v>904</v>
      </c>
      <c r="B905" s="1">
        <v>2504</v>
      </c>
      <c r="C905" s="1">
        <v>86</v>
      </c>
      <c r="D905" s="2">
        <f t="shared" si="0"/>
        <v>9.7381339842815259E-2</v>
      </c>
    </row>
    <row r="906" spans="1:4" ht="12.5">
      <c r="A906" s="1">
        <v>905</v>
      </c>
      <c r="B906" s="1">
        <v>2505</v>
      </c>
      <c r="C906" s="1">
        <v>97</v>
      </c>
      <c r="D906" s="2">
        <f t="shared" si="0"/>
        <v>0.10983709261340791</v>
      </c>
    </row>
    <row r="907" spans="1:4" ht="12.5">
      <c r="A907" s="1">
        <v>906</v>
      </c>
      <c r="B907" s="1">
        <v>2506</v>
      </c>
      <c r="C907" s="1">
        <v>90</v>
      </c>
      <c r="D907" s="2">
        <f t="shared" si="0"/>
        <v>0.10191070448666713</v>
      </c>
    </row>
    <row r="908" spans="1:4" ht="12.5">
      <c r="A908" s="1">
        <v>907</v>
      </c>
      <c r="B908" s="1">
        <v>2507</v>
      </c>
      <c r="C908" s="1">
        <v>79</v>
      </c>
      <c r="D908" s="2">
        <f t="shared" si="0"/>
        <v>8.9454951716074482E-2</v>
      </c>
    </row>
    <row r="909" spans="1:4" ht="12.5">
      <c r="A909" s="1">
        <v>908</v>
      </c>
      <c r="B909" s="1">
        <v>2508</v>
      </c>
      <c r="C909" s="1">
        <v>89</v>
      </c>
      <c r="D909" s="2">
        <f t="shared" si="0"/>
        <v>0.10077836332570417</v>
      </c>
    </row>
    <row r="910" spans="1:4" ht="12.5">
      <c r="A910" s="1">
        <v>909</v>
      </c>
      <c r="B910" s="1">
        <v>2509</v>
      </c>
      <c r="C910" s="1">
        <v>82</v>
      </c>
      <c r="D910" s="2">
        <f t="shared" si="0"/>
        <v>9.2851975198963391E-2</v>
      </c>
    </row>
    <row r="911" spans="1:4" ht="12.5">
      <c r="A911" s="1">
        <v>910</v>
      </c>
      <c r="B911" s="1">
        <v>2510</v>
      </c>
      <c r="C911" s="1">
        <v>87</v>
      </c>
      <c r="D911" s="2">
        <f t="shared" si="0"/>
        <v>9.8513681003778233E-2</v>
      </c>
    </row>
    <row r="912" spans="1:4" ht="12.5">
      <c r="A912" s="1">
        <v>911</v>
      </c>
      <c r="B912" s="1">
        <v>2511</v>
      </c>
      <c r="C912" s="1">
        <v>94</v>
      </c>
      <c r="D912" s="2">
        <f t="shared" si="0"/>
        <v>0.10644006913051901</v>
      </c>
    </row>
    <row r="913" spans="1:4" ht="12.5">
      <c r="A913" s="1">
        <v>912</v>
      </c>
      <c r="B913" s="1">
        <v>2512</v>
      </c>
      <c r="C913" s="1">
        <v>76</v>
      </c>
      <c r="D913" s="2">
        <f t="shared" si="0"/>
        <v>8.6057928233185574E-2</v>
      </c>
    </row>
    <row r="914" spans="1:4" ht="12.5">
      <c r="A914" s="1">
        <v>913</v>
      </c>
      <c r="B914" s="1">
        <v>2513</v>
      </c>
      <c r="C914" s="1">
        <v>70</v>
      </c>
      <c r="D914" s="2">
        <f t="shared" si="0"/>
        <v>7.9263881267407785E-2</v>
      </c>
    </row>
    <row r="915" spans="1:4" ht="12.5">
      <c r="A915" s="1">
        <v>914</v>
      </c>
      <c r="B915" s="1">
        <v>2514</v>
      </c>
      <c r="C915" s="1">
        <v>78</v>
      </c>
      <c r="D915" s="2">
        <f t="shared" si="0"/>
        <v>8.8322610555111522E-2</v>
      </c>
    </row>
    <row r="916" spans="1:4" ht="12.5">
      <c r="A916" s="1">
        <v>915</v>
      </c>
      <c r="B916" s="1">
        <v>2515</v>
      </c>
      <c r="C916" s="1">
        <v>65</v>
      </c>
      <c r="D916" s="2">
        <f t="shared" si="0"/>
        <v>7.3602175462592928E-2</v>
      </c>
    </row>
    <row r="917" spans="1:4" ht="12.5">
      <c r="A917" s="1">
        <v>916</v>
      </c>
      <c r="B917" s="1">
        <v>2516</v>
      </c>
      <c r="C917" s="1">
        <v>80</v>
      </c>
      <c r="D917" s="2">
        <f t="shared" si="0"/>
        <v>9.0587292877037456E-2</v>
      </c>
    </row>
    <row r="918" spans="1:4" ht="12.5">
      <c r="A918" s="1">
        <v>917</v>
      </c>
      <c r="B918" s="1">
        <v>2517</v>
      </c>
      <c r="C918" s="1">
        <v>78</v>
      </c>
      <c r="D918" s="2">
        <f t="shared" si="0"/>
        <v>8.8322610555111522E-2</v>
      </c>
    </row>
    <row r="919" spans="1:4" ht="12.5">
      <c r="A919" s="1">
        <v>918</v>
      </c>
      <c r="B919" s="1">
        <v>2518</v>
      </c>
      <c r="C919" s="1">
        <v>54</v>
      </c>
      <c r="D919" s="2">
        <f t="shared" si="0"/>
        <v>6.1146422692000282E-2</v>
      </c>
    </row>
    <row r="920" spans="1:4" ht="12.5">
      <c r="A920" s="1">
        <v>919</v>
      </c>
      <c r="B920" s="1">
        <v>2519</v>
      </c>
      <c r="C920" s="1">
        <v>67</v>
      </c>
      <c r="D920" s="2">
        <f t="shared" si="0"/>
        <v>7.5866857784518876E-2</v>
      </c>
    </row>
    <row r="921" spans="1:4" ht="12.5">
      <c r="A921" s="1">
        <v>920</v>
      </c>
      <c r="B921" s="1">
        <v>2520</v>
      </c>
      <c r="C921" s="1">
        <v>57</v>
      </c>
      <c r="D921" s="2">
        <f t="shared" si="0"/>
        <v>6.4543446174889191E-2</v>
      </c>
    </row>
    <row r="922" spans="1:4" ht="12.5">
      <c r="A922" s="1">
        <v>921</v>
      </c>
      <c r="B922" s="1">
        <v>2521</v>
      </c>
      <c r="C922" s="1">
        <v>64</v>
      </c>
      <c r="D922" s="2">
        <f t="shared" si="0"/>
        <v>7.2469834301629968E-2</v>
      </c>
    </row>
    <row r="923" spans="1:4" ht="12.5">
      <c r="A923" s="1">
        <v>922</v>
      </c>
      <c r="B923" s="1">
        <v>2522</v>
      </c>
      <c r="C923" s="1">
        <v>60</v>
      </c>
      <c r="D923" s="2">
        <f t="shared" si="0"/>
        <v>6.7940469657778085E-2</v>
      </c>
    </row>
    <row r="924" spans="1:4" ht="12.5">
      <c r="A924" s="1">
        <v>923</v>
      </c>
      <c r="B924" s="1">
        <v>2523</v>
      </c>
      <c r="C924" s="1">
        <v>84</v>
      </c>
      <c r="D924" s="2">
        <f t="shared" si="0"/>
        <v>9.5116657520889325E-2</v>
      </c>
    </row>
    <row r="925" spans="1:4" ht="12.5">
      <c r="A925" s="1">
        <v>924</v>
      </c>
      <c r="B925" s="1">
        <v>2524</v>
      </c>
      <c r="C925" s="1">
        <v>74</v>
      </c>
      <c r="D925" s="2">
        <f t="shared" si="0"/>
        <v>8.379324591125964E-2</v>
      </c>
    </row>
    <row r="926" spans="1:4" ht="12.5">
      <c r="A926" s="1">
        <v>925</v>
      </c>
      <c r="B926" s="1">
        <v>2525</v>
      </c>
      <c r="C926" s="1">
        <v>74</v>
      </c>
      <c r="D926" s="2">
        <f t="shared" si="0"/>
        <v>8.379324591125964E-2</v>
      </c>
    </row>
    <row r="927" spans="1:4" ht="12.5">
      <c r="A927" s="1">
        <v>926</v>
      </c>
      <c r="B927" s="1">
        <v>2526</v>
      </c>
      <c r="C927" s="1">
        <v>55</v>
      </c>
      <c r="D927" s="2">
        <f t="shared" si="0"/>
        <v>6.2278763852963243E-2</v>
      </c>
    </row>
    <row r="928" spans="1:4" ht="12.5">
      <c r="A928" s="1">
        <v>927</v>
      </c>
      <c r="B928" s="1">
        <v>2527</v>
      </c>
      <c r="C928" s="1">
        <v>55</v>
      </c>
      <c r="D928" s="2">
        <f t="shared" si="0"/>
        <v>6.2278763852963243E-2</v>
      </c>
    </row>
    <row r="929" spans="1:4" ht="12.5">
      <c r="A929" s="1">
        <v>928</v>
      </c>
      <c r="B929" s="1">
        <v>2528</v>
      </c>
      <c r="C929" s="1">
        <v>60</v>
      </c>
      <c r="D929" s="2">
        <f t="shared" si="0"/>
        <v>6.7940469657778085E-2</v>
      </c>
    </row>
    <row r="930" spans="1:4" ht="12.5">
      <c r="A930" s="1">
        <v>929</v>
      </c>
      <c r="B930" s="1">
        <v>2529</v>
      </c>
      <c r="C930" s="1">
        <v>79</v>
      </c>
      <c r="D930" s="2">
        <f t="shared" si="0"/>
        <v>8.9454951716074482E-2</v>
      </c>
    </row>
    <row r="931" spans="1:4" ht="12.5">
      <c r="A931" s="1">
        <v>930</v>
      </c>
      <c r="B931" s="1">
        <v>2530</v>
      </c>
      <c r="C931" s="1">
        <v>65</v>
      </c>
      <c r="D931" s="2">
        <f t="shared" si="0"/>
        <v>7.3602175462592928E-2</v>
      </c>
    </row>
    <row r="932" spans="1:4" ht="12.5">
      <c r="A932" s="1">
        <v>931</v>
      </c>
      <c r="B932" s="1">
        <v>2531</v>
      </c>
      <c r="C932" s="1">
        <v>88</v>
      </c>
      <c r="D932" s="2">
        <f t="shared" si="0"/>
        <v>9.9646022164741194E-2</v>
      </c>
    </row>
    <row r="933" spans="1:4" ht="12.5">
      <c r="A933" s="1">
        <v>932</v>
      </c>
      <c r="B933" s="1">
        <v>2532</v>
      </c>
      <c r="C933" s="1">
        <v>71</v>
      </c>
      <c r="D933" s="2">
        <f t="shared" si="0"/>
        <v>8.0396222428370731E-2</v>
      </c>
    </row>
    <row r="934" spans="1:4" ht="12.5">
      <c r="A934" s="1">
        <v>933</v>
      </c>
      <c r="B934" s="1">
        <v>2533</v>
      </c>
      <c r="C934" s="1">
        <v>68</v>
      </c>
      <c r="D934" s="2">
        <f t="shared" si="0"/>
        <v>7.6999198945481837E-2</v>
      </c>
    </row>
    <row r="935" spans="1:4" ht="12.5">
      <c r="A935" s="1">
        <v>934</v>
      </c>
      <c r="B935" s="1">
        <v>2534</v>
      </c>
      <c r="C935" s="1">
        <v>63</v>
      </c>
      <c r="D935" s="2">
        <f t="shared" si="0"/>
        <v>7.1337493140666994E-2</v>
      </c>
    </row>
    <row r="936" spans="1:4" ht="12.5">
      <c r="A936" s="1">
        <v>935</v>
      </c>
      <c r="B936" s="1">
        <v>2535</v>
      </c>
      <c r="C936" s="1">
        <v>76</v>
      </c>
      <c r="D936" s="2">
        <f t="shared" si="0"/>
        <v>8.6057928233185574E-2</v>
      </c>
    </row>
    <row r="937" spans="1:4" ht="12.5">
      <c r="A937" s="1">
        <v>936</v>
      </c>
      <c r="B937" s="1">
        <v>2536</v>
      </c>
      <c r="C937" s="1">
        <v>70</v>
      </c>
      <c r="D937" s="2">
        <f t="shared" si="0"/>
        <v>7.9263881267407785E-2</v>
      </c>
    </row>
    <row r="938" spans="1:4" ht="12.5">
      <c r="A938" s="1">
        <v>937</v>
      </c>
      <c r="B938" s="1">
        <v>2537</v>
      </c>
      <c r="C938" s="1">
        <v>71</v>
      </c>
      <c r="D938" s="2">
        <f t="shared" si="0"/>
        <v>8.0396222428370731E-2</v>
      </c>
    </row>
    <row r="939" spans="1:4" ht="12.5">
      <c r="A939" s="1">
        <v>938</v>
      </c>
      <c r="B939" s="1">
        <v>2538</v>
      </c>
      <c r="C939" s="1">
        <v>76</v>
      </c>
      <c r="D939" s="2">
        <f t="shared" si="0"/>
        <v>8.6057928233185574E-2</v>
      </c>
    </row>
    <row r="940" spans="1:4" ht="12.5">
      <c r="A940" s="1">
        <v>939</v>
      </c>
      <c r="B940" s="1">
        <v>2539</v>
      </c>
      <c r="C940" s="1">
        <v>52</v>
      </c>
      <c r="D940" s="2">
        <f t="shared" si="0"/>
        <v>5.8881740370074348E-2</v>
      </c>
    </row>
    <row r="941" spans="1:4" ht="12.5">
      <c r="A941" s="1">
        <v>940</v>
      </c>
      <c r="B941" s="1">
        <v>2540</v>
      </c>
      <c r="C941" s="1">
        <v>71</v>
      </c>
      <c r="D941" s="2">
        <f t="shared" si="0"/>
        <v>8.0396222428370731E-2</v>
      </c>
    </row>
    <row r="942" spans="1:4" ht="12.5">
      <c r="A942" s="1">
        <v>941</v>
      </c>
      <c r="B942" s="1">
        <v>2541</v>
      </c>
      <c r="C942" s="1">
        <v>61</v>
      </c>
      <c r="D942" s="2">
        <f t="shared" si="0"/>
        <v>6.9072810818741059E-2</v>
      </c>
    </row>
    <row r="943" spans="1:4" ht="12.5">
      <c r="A943" s="1">
        <v>942</v>
      </c>
      <c r="B943" s="1">
        <v>2542</v>
      </c>
      <c r="C943" s="1">
        <v>73</v>
      </c>
      <c r="D943" s="2">
        <f t="shared" si="0"/>
        <v>8.2660904750296665E-2</v>
      </c>
    </row>
    <row r="944" spans="1:4" ht="12.5">
      <c r="A944" s="1">
        <v>943</v>
      </c>
      <c r="B944" s="1">
        <v>2543</v>
      </c>
      <c r="C944" s="1">
        <v>59</v>
      </c>
      <c r="D944" s="2">
        <f t="shared" si="0"/>
        <v>6.6808128496815111E-2</v>
      </c>
    </row>
    <row r="945" spans="1:4" ht="12.5">
      <c r="A945" s="1">
        <v>944</v>
      </c>
      <c r="B945" s="1">
        <v>2544</v>
      </c>
      <c r="C945" s="1">
        <v>57</v>
      </c>
      <c r="D945" s="2">
        <f t="shared" si="0"/>
        <v>6.4543446174889191E-2</v>
      </c>
    </row>
    <row r="946" spans="1:4" ht="12.5">
      <c r="A946" s="1">
        <v>945</v>
      </c>
      <c r="B946" s="1">
        <v>2545</v>
      </c>
      <c r="C946" s="1">
        <v>52</v>
      </c>
      <c r="D946" s="2">
        <f t="shared" si="0"/>
        <v>5.8881740370074348E-2</v>
      </c>
    </row>
    <row r="947" spans="1:4" ht="12.5">
      <c r="A947" s="1">
        <v>946</v>
      </c>
      <c r="B947" s="1">
        <v>2546</v>
      </c>
      <c r="C947" s="1">
        <v>70</v>
      </c>
      <c r="D947" s="2">
        <f t="shared" si="0"/>
        <v>7.9263881267407785E-2</v>
      </c>
    </row>
    <row r="948" spans="1:4" ht="12.5">
      <c r="A948" s="1">
        <v>947</v>
      </c>
      <c r="B948" s="1">
        <v>2547</v>
      </c>
      <c r="C948" s="1">
        <v>60</v>
      </c>
      <c r="D948" s="2">
        <f t="shared" si="0"/>
        <v>6.7940469657778085E-2</v>
      </c>
    </row>
    <row r="949" spans="1:4" ht="12.5">
      <c r="A949" s="1">
        <v>948</v>
      </c>
      <c r="B949" s="1">
        <v>2548</v>
      </c>
      <c r="C949" s="1">
        <v>63</v>
      </c>
      <c r="D949" s="2">
        <f t="shared" si="0"/>
        <v>7.1337493140666994E-2</v>
      </c>
    </row>
    <row r="950" spans="1:4" ht="12.5">
      <c r="A950" s="1">
        <v>949</v>
      </c>
      <c r="B950" s="1">
        <v>2549</v>
      </c>
      <c r="C950" s="1">
        <v>69</v>
      </c>
      <c r="D950" s="2">
        <f t="shared" si="0"/>
        <v>7.8131540106444811E-2</v>
      </c>
    </row>
    <row r="951" spans="1:4" ht="12.5">
      <c r="A951" s="1">
        <v>950</v>
      </c>
      <c r="B951" s="1">
        <v>2550</v>
      </c>
      <c r="C951" s="1">
        <v>65</v>
      </c>
      <c r="D951" s="2">
        <f t="shared" si="0"/>
        <v>7.3602175462592928E-2</v>
      </c>
    </row>
    <row r="952" spans="1:4" ht="12.5">
      <c r="A952" s="1">
        <v>951</v>
      </c>
      <c r="B952" s="1">
        <v>2551</v>
      </c>
      <c r="C952" s="1">
        <v>69</v>
      </c>
      <c r="D952" s="2">
        <f t="shared" si="0"/>
        <v>7.8131540106444811E-2</v>
      </c>
    </row>
    <row r="953" spans="1:4" ht="12.5">
      <c r="A953" s="1">
        <v>952</v>
      </c>
      <c r="B953" s="1">
        <v>2552</v>
      </c>
      <c r="C953" s="1">
        <v>56</v>
      </c>
      <c r="D953" s="2">
        <f t="shared" si="0"/>
        <v>6.3411105013926217E-2</v>
      </c>
    </row>
    <row r="954" spans="1:4" ht="12.5">
      <c r="A954" s="1">
        <v>953</v>
      </c>
      <c r="B954" s="1">
        <v>2553</v>
      </c>
      <c r="C954" s="1">
        <v>60</v>
      </c>
      <c r="D954" s="2">
        <f t="shared" si="0"/>
        <v>6.7940469657778085E-2</v>
      </c>
    </row>
    <row r="955" spans="1:4" ht="12.5">
      <c r="A955" s="1">
        <v>954</v>
      </c>
      <c r="B955" s="1">
        <v>2554</v>
      </c>
      <c r="C955" s="1">
        <v>57</v>
      </c>
      <c r="D955" s="2">
        <f t="shared" si="0"/>
        <v>6.4543446174889191E-2</v>
      </c>
    </row>
    <row r="956" spans="1:4" ht="12.5">
      <c r="A956" s="1">
        <v>955</v>
      </c>
      <c r="B956" s="1">
        <v>2555</v>
      </c>
      <c r="C956" s="1">
        <v>59</v>
      </c>
      <c r="D956" s="2">
        <f t="shared" si="0"/>
        <v>6.6808128496815111E-2</v>
      </c>
    </row>
    <row r="957" spans="1:4" ht="12.5">
      <c r="A957" s="1">
        <v>956</v>
      </c>
      <c r="B957" s="1">
        <v>2556</v>
      </c>
      <c r="C957" s="1">
        <v>66</v>
      </c>
      <c r="D957" s="2">
        <f t="shared" si="0"/>
        <v>7.4734516623555902E-2</v>
      </c>
    </row>
    <row r="958" spans="1:4" ht="12.5">
      <c r="A958" s="1">
        <v>957</v>
      </c>
      <c r="B958" s="1">
        <v>2557</v>
      </c>
      <c r="C958" s="1">
        <v>46</v>
      </c>
      <c r="D958" s="2">
        <f t="shared" si="0"/>
        <v>5.2087693404296538E-2</v>
      </c>
    </row>
    <row r="959" spans="1:4" ht="12.5">
      <c r="A959" s="1">
        <v>958</v>
      </c>
      <c r="B959" s="1">
        <v>2558</v>
      </c>
      <c r="C959" s="1">
        <v>68</v>
      </c>
      <c r="D959" s="2">
        <f t="shared" si="0"/>
        <v>7.6999198945481837E-2</v>
      </c>
    </row>
    <row r="960" spans="1:4" ht="12.5">
      <c r="A960" s="1">
        <v>959</v>
      </c>
      <c r="B960" s="1">
        <v>2559</v>
      </c>
      <c r="C960" s="1">
        <v>56</v>
      </c>
      <c r="D960" s="2">
        <f t="shared" si="0"/>
        <v>6.3411105013926217E-2</v>
      </c>
    </row>
    <row r="961" spans="1:4" ht="12.5">
      <c r="A961" s="1">
        <v>960</v>
      </c>
      <c r="B961" s="1">
        <v>2560</v>
      </c>
      <c r="C961" s="1">
        <v>53</v>
      </c>
      <c r="D961" s="2">
        <f t="shared" si="0"/>
        <v>6.0014081531037315E-2</v>
      </c>
    </row>
    <row r="962" spans="1:4" ht="12.5">
      <c r="A962" s="1">
        <v>961</v>
      </c>
      <c r="B962" s="1">
        <v>2561</v>
      </c>
      <c r="C962" s="1">
        <v>61</v>
      </c>
      <c r="D962" s="2">
        <f t="shared" si="0"/>
        <v>6.9072810818741059E-2</v>
      </c>
    </row>
    <row r="963" spans="1:4" ht="12.5">
      <c r="A963" s="1">
        <v>962</v>
      </c>
      <c r="B963" s="1">
        <v>2562</v>
      </c>
      <c r="C963" s="1">
        <v>49</v>
      </c>
      <c r="D963" s="2">
        <f t="shared" si="0"/>
        <v>5.548471688718544E-2</v>
      </c>
    </row>
    <row r="964" spans="1:4" ht="12.5">
      <c r="A964" s="1">
        <v>963</v>
      </c>
      <c r="B964" s="1">
        <v>2563</v>
      </c>
      <c r="C964" s="1">
        <v>50</v>
      </c>
      <c r="D964" s="2">
        <f t="shared" si="0"/>
        <v>5.6617058048148407E-2</v>
      </c>
    </row>
    <row r="965" spans="1:4" ht="12.5">
      <c r="A965" s="1">
        <v>964</v>
      </c>
      <c r="B965" s="1">
        <v>2564</v>
      </c>
      <c r="C965" s="1">
        <v>57</v>
      </c>
      <c r="D965" s="2">
        <f t="shared" si="0"/>
        <v>6.4543446174889191E-2</v>
      </c>
    </row>
    <row r="966" spans="1:4" ht="12.5">
      <c r="A966" s="1">
        <v>965</v>
      </c>
      <c r="B966" s="1">
        <v>2565</v>
      </c>
      <c r="C966" s="1">
        <v>73</v>
      </c>
      <c r="D966" s="2">
        <f t="shared" si="0"/>
        <v>8.2660904750296665E-2</v>
      </c>
    </row>
    <row r="967" spans="1:4" ht="12.5">
      <c r="A967" s="1">
        <v>966</v>
      </c>
      <c r="B967" s="1">
        <v>2566</v>
      </c>
      <c r="C967" s="1">
        <v>51</v>
      </c>
      <c r="D967" s="2">
        <f t="shared" si="0"/>
        <v>5.7749399209111374E-2</v>
      </c>
    </row>
    <row r="968" spans="1:4" ht="12.5">
      <c r="A968" s="1">
        <v>967</v>
      </c>
      <c r="B968" s="1">
        <v>2567</v>
      </c>
      <c r="C968" s="1">
        <v>70</v>
      </c>
      <c r="D968" s="2">
        <f t="shared" si="0"/>
        <v>7.9263881267407785E-2</v>
      </c>
    </row>
    <row r="969" spans="1:4" ht="12.5">
      <c r="A969" s="1">
        <v>968</v>
      </c>
      <c r="B969" s="1">
        <v>2568</v>
      </c>
      <c r="C969" s="1">
        <v>57</v>
      </c>
      <c r="D969" s="2">
        <f t="shared" si="0"/>
        <v>6.4543446174889191E-2</v>
      </c>
    </row>
    <row r="970" spans="1:4" ht="12.5">
      <c r="A970" s="1">
        <v>969</v>
      </c>
      <c r="B970" s="1">
        <v>2569</v>
      </c>
      <c r="C970" s="1">
        <v>61</v>
      </c>
      <c r="D970" s="2">
        <f t="shared" si="0"/>
        <v>6.9072810818741059E-2</v>
      </c>
    </row>
    <row r="971" spans="1:4" ht="12.5">
      <c r="A971" s="1">
        <v>970</v>
      </c>
      <c r="B971" s="1">
        <v>2570</v>
      </c>
      <c r="C971" s="1">
        <v>72</v>
      </c>
      <c r="D971" s="2">
        <f t="shared" si="0"/>
        <v>8.1528563589333705E-2</v>
      </c>
    </row>
    <row r="972" spans="1:4" ht="12.5">
      <c r="A972" s="1">
        <v>971</v>
      </c>
      <c r="B972" s="1">
        <v>2571</v>
      </c>
      <c r="C972" s="1">
        <v>45</v>
      </c>
      <c r="D972" s="2">
        <f t="shared" si="0"/>
        <v>5.0955352243333564E-2</v>
      </c>
    </row>
    <row r="973" spans="1:4" ht="12.5">
      <c r="A973" s="1">
        <v>972</v>
      </c>
      <c r="B973" s="1">
        <v>2572</v>
      </c>
      <c r="C973" s="1">
        <v>60</v>
      </c>
      <c r="D973" s="2">
        <f t="shared" si="0"/>
        <v>6.7940469657778085E-2</v>
      </c>
    </row>
    <row r="974" spans="1:4" ht="12.5">
      <c r="A974" s="1">
        <v>973</v>
      </c>
      <c r="B974" s="1">
        <v>2573</v>
      </c>
      <c r="C974" s="1">
        <v>51</v>
      </c>
      <c r="D974" s="2">
        <f t="shared" si="0"/>
        <v>5.7749399209111374E-2</v>
      </c>
    </row>
    <row r="975" spans="1:4" ht="12.5">
      <c r="A975" s="1">
        <v>974</v>
      </c>
      <c r="B975" s="1">
        <v>2574</v>
      </c>
      <c r="C975" s="1">
        <v>55</v>
      </c>
      <c r="D975" s="2">
        <f t="shared" si="0"/>
        <v>6.2278763852963243E-2</v>
      </c>
    </row>
    <row r="976" spans="1:4" ht="12.5">
      <c r="A976" s="1">
        <v>975</v>
      </c>
      <c r="B976" s="1">
        <v>2575</v>
      </c>
      <c r="C976" s="1">
        <v>78</v>
      </c>
      <c r="D976" s="2">
        <f t="shared" si="0"/>
        <v>8.8322610555111522E-2</v>
      </c>
    </row>
    <row r="977" spans="1:4" ht="12.5">
      <c r="A977" s="1">
        <v>976</v>
      </c>
      <c r="B977" s="1">
        <v>2576</v>
      </c>
      <c r="C977" s="1">
        <v>55</v>
      </c>
      <c r="D977" s="2">
        <f t="shared" si="0"/>
        <v>6.2278763852963243E-2</v>
      </c>
    </row>
    <row r="978" spans="1:4" ht="12.5">
      <c r="A978" s="1">
        <v>977</v>
      </c>
      <c r="B978" s="1">
        <v>2577</v>
      </c>
      <c r="C978" s="1">
        <v>57</v>
      </c>
      <c r="D978" s="2">
        <f t="shared" si="0"/>
        <v>6.4543446174889191E-2</v>
      </c>
    </row>
    <row r="979" spans="1:4" ht="12.5">
      <c r="A979" s="1">
        <v>978</v>
      </c>
      <c r="B979" s="1">
        <v>2578</v>
      </c>
      <c r="C979" s="1">
        <v>50</v>
      </c>
      <c r="D979" s="2">
        <f t="shared" si="0"/>
        <v>5.6617058048148407E-2</v>
      </c>
    </row>
    <row r="980" spans="1:4" ht="12.5">
      <c r="A980" s="1">
        <v>979</v>
      </c>
      <c r="B980" s="1">
        <v>2579</v>
      </c>
      <c r="C980" s="1">
        <v>54</v>
      </c>
      <c r="D980" s="2">
        <f t="shared" si="0"/>
        <v>6.1146422692000282E-2</v>
      </c>
    </row>
    <row r="981" spans="1:4" ht="12.5">
      <c r="A981" s="1">
        <v>980</v>
      </c>
      <c r="B981" s="1">
        <v>2580</v>
      </c>
      <c r="C981" s="1">
        <v>54</v>
      </c>
      <c r="D981" s="2">
        <f t="shared" si="0"/>
        <v>6.1146422692000282E-2</v>
      </c>
    </row>
    <row r="982" spans="1:4" ht="12.5">
      <c r="A982" s="1">
        <v>981</v>
      </c>
      <c r="B982" s="1">
        <v>2581</v>
      </c>
      <c r="C982" s="1">
        <v>53</v>
      </c>
      <c r="D982" s="2">
        <f t="shared" si="0"/>
        <v>6.0014081531037315E-2</v>
      </c>
    </row>
    <row r="983" spans="1:4" ht="12.5">
      <c r="A983" s="1">
        <v>982</v>
      </c>
      <c r="B983" s="1">
        <v>2582</v>
      </c>
      <c r="C983" s="1">
        <v>39</v>
      </c>
      <c r="D983" s="2">
        <f t="shared" si="0"/>
        <v>4.4161305277555761E-2</v>
      </c>
    </row>
    <row r="984" spans="1:4" ht="12.5">
      <c r="A984" s="1">
        <v>983</v>
      </c>
      <c r="B984" s="1">
        <v>2583</v>
      </c>
      <c r="C984" s="1">
        <v>51</v>
      </c>
      <c r="D984" s="2">
        <f t="shared" si="0"/>
        <v>5.7749399209111374E-2</v>
      </c>
    </row>
    <row r="985" spans="1:4" ht="12.5">
      <c r="A985" s="1">
        <v>984</v>
      </c>
      <c r="B985" s="1">
        <v>2584</v>
      </c>
      <c r="C985" s="1">
        <v>39</v>
      </c>
      <c r="D985" s="2">
        <f t="shared" si="0"/>
        <v>4.4161305277555761E-2</v>
      </c>
    </row>
    <row r="986" spans="1:4" ht="12.5">
      <c r="A986" s="1">
        <v>985</v>
      </c>
      <c r="B986" s="1">
        <v>2585</v>
      </c>
      <c r="C986" s="1">
        <v>42</v>
      </c>
      <c r="D986" s="2">
        <f t="shared" si="0"/>
        <v>4.7558328760444663E-2</v>
      </c>
    </row>
    <row r="987" spans="1:4" ht="12.5">
      <c r="A987" s="1">
        <v>986</v>
      </c>
      <c r="B987" s="1">
        <v>2586</v>
      </c>
      <c r="C987" s="1">
        <v>44</v>
      </c>
      <c r="D987" s="2">
        <f t="shared" si="0"/>
        <v>4.9823011082370597E-2</v>
      </c>
    </row>
    <row r="988" spans="1:4" ht="12.5">
      <c r="A988" s="1">
        <v>987</v>
      </c>
      <c r="B988" s="1">
        <v>2587</v>
      </c>
      <c r="C988" s="1">
        <v>45</v>
      </c>
      <c r="D988" s="2">
        <f t="shared" si="0"/>
        <v>5.0955352243333564E-2</v>
      </c>
    </row>
    <row r="989" spans="1:4" ht="12.5">
      <c r="A989" s="1">
        <v>988</v>
      </c>
      <c r="B989" s="1">
        <v>2588</v>
      </c>
      <c r="C989" s="1">
        <v>53</v>
      </c>
      <c r="D989" s="2">
        <f t="shared" si="0"/>
        <v>6.0014081531037315E-2</v>
      </c>
    </row>
    <row r="990" spans="1:4" ht="12.5">
      <c r="A990" s="1">
        <v>989</v>
      </c>
      <c r="B990" s="1">
        <v>2589</v>
      </c>
      <c r="C990" s="1">
        <v>44</v>
      </c>
      <c r="D990" s="2">
        <f t="shared" si="0"/>
        <v>4.9823011082370597E-2</v>
      </c>
    </row>
    <row r="991" spans="1:4" ht="12.5">
      <c r="A991" s="1">
        <v>990</v>
      </c>
      <c r="B991" s="1">
        <v>2590</v>
      </c>
      <c r="C991" s="1">
        <v>48</v>
      </c>
      <c r="D991" s="2">
        <f t="shared" si="0"/>
        <v>5.4352375726222465E-2</v>
      </c>
    </row>
    <row r="992" spans="1:4" ht="12.5">
      <c r="A992" s="1">
        <v>991</v>
      </c>
      <c r="B992" s="1">
        <v>2591</v>
      </c>
      <c r="C992" s="1">
        <v>36</v>
      </c>
      <c r="D992" s="2">
        <f t="shared" si="0"/>
        <v>4.0764281794666853E-2</v>
      </c>
    </row>
    <row r="993" spans="1:4" ht="12.5">
      <c r="A993" s="1">
        <v>992</v>
      </c>
      <c r="B993" s="1">
        <v>2592</v>
      </c>
      <c r="C993" s="1">
        <v>44</v>
      </c>
      <c r="D993" s="2">
        <f t="shared" si="0"/>
        <v>4.9823011082370597E-2</v>
      </c>
    </row>
    <row r="994" spans="1:4" ht="12.5">
      <c r="A994" s="1">
        <v>993</v>
      </c>
      <c r="B994" s="1">
        <v>2593</v>
      </c>
      <c r="C994" s="1">
        <v>26</v>
      </c>
      <c r="D994" s="2">
        <f t="shared" si="0"/>
        <v>2.9440870185037174E-2</v>
      </c>
    </row>
    <row r="995" spans="1:4" ht="12.5">
      <c r="A995" s="1">
        <v>994</v>
      </c>
      <c r="B995" s="1">
        <v>2594</v>
      </c>
      <c r="C995" s="1">
        <v>33</v>
      </c>
      <c r="D995" s="2">
        <f t="shared" si="0"/>
        <v>3.7367258311777951E-2</v>
      </c>
    </row>
    <row r="996" spans="1:4" ht="12.5">
      <c r="A996" s="1">
        <v>995</v>
      </c>
      <c r="B996" s="1">
        <v>2595</v>
      </c>
      <c r="C996" s="1">
        <v>39</v>
      </c>
      <c r="D996" s="2">
        <f t="shared" si="0"/>
        <v>4.4161305277555761E-2</v>
      </c>
    </row>
    <row r="997" spans="1:4" ht="12.5">
      <c r="A997" s="1">
        <v>996</v>
      </c>
      <c r="B997" s="1">
        <v>2596</v>
      </c>
      <c r="C997" s="1">
        <v>37</v>
      </c>
      <c r="D997" s="2">
        <f t="shared" si="0"/>
        <v>4.189662295562982E-2</v>
      </c>
    </row>
    <row r="998" spans="1:4" ht="12.5">
      <c r="A998" s="1">
        <v>997</v>
      </c>
      <c r="B998" s="1">
        <v>2597</v>
      </c>
      <c r="C998" s="1">
        <v>29</v>
      </c>
      <c r="D998" s="2">
        <f t="shared" si="0"/>
        <v>3.2837893667926076E-2</v>
      </c>
    </row>
    <row r="999" spans="1:4" ht="12.5">
      <c r="A999" s="1">
        <v>998</v>
      </c>
      <c r="B999" s="1">
        <v>2598</v>
      </c>
      <c r="C999" s="1">
        <v>42</v>
      </c>
      <c r="D999" s="2">
        <f t="shared" si="0"/>
        <v>4.7558328760444663E-2</v>
      </c>
    </row>
    <row r="1000" spans="1:4" ht="12.5">
      <c r="A1000" s="1">
        <v>999</v>
      </c>
      <c r="B1000" s="1">
        <v>2599</v>
      </c>
      <c r="C1000" s="1">
        <v>38</v>
      </c>
      <c r="D1000" s="2">
        <f t="shared" si="0"/>
        <v>4.3028964116592787E-2</v>
      </c>
    </row>
    <row r="1001" spans="1:4" ht="12.5">
      <c r="A1001" s="1">
        <v>1000</v>
      </c>
      <c r="B1001" s="1">
        <v>2600</v>
      </c>
      <c r="C1001" s="1">
        <v>30</v>
      </c>
      <c r="D1001" s="2">
        <f t="shared" si="0"/>
        <v>3.3970234828889043E-2</v>
      </c>
    </row>
    <row r="1002" spans="1:4" ht="12.5">
      <c r="A1002" s="1">
        <v>1001</v>
      </c>
      <c r="B1002" s="1">
        <v>2601</v>
      </c>
      <c r="C1002" s="1">
        <v>40</v>
      </c>
      <c r="D1002" s="2">
        <f t="shared" si="0"/>
        <v>4.5293646438518728E-2</v>
      </c>
    </row>
    <row r="1003" spans="1:4" ht="12.5">
      <c r="A1003" s="1">
        <v>1002</v>
      </c>
      <c r="B1003" s="1">
        <v>2602</v>
      </c>
      <c r="C1003" s="1">
        <v>41</v>
      </c>
      <c r="D1003" s="2">
        <f t="shared" si="0"/>
        <v>4.6425987599481695E-2</v>
      </c>
    </row>
    <row r="1004" spans="1:4" ht="12.5">
      <c r="A1004" s="1">
        <v>1003</v>
      </c>
      <c r="B1004" s="1">
        <v>2603</v>
      </c>
      <c r="C1004" s="1">
        <v>38</v>
      </c>
      <c r="D1004" s="2">
        <f t="shared" si="0"/>
        <v>4.3028964116592787E-2</v>
      </c>
    </row>
    <row r="1005" spans="1:4" ht="12.5">
      <c r="A1005" s="1">
        <v>1004</v>
      </c>
      <c r="B1005" s="1">
        <v>2604</v>
      </c>
      <c r="C1005" s="1">
        <v>36</v>
      </c>
      <c r="D1005" s="2">
        <f t="shared" si="0"/>
        <v>4.0764281794666853E-2</v>
      </c>
    </row>
    <row r="1006" spans="1:4" ht="12.5">
      <c r="A1006" s="1">
        <v>1005</v>
      </c>
      <c r="B1006" s="1">
        <v>2605</v>
      </c>
      <c r="C1006" s="1">
        <v>40</v>
      </c>
      <c r="D1006" s="2">
        <f t="shared" si="0"/>
        <v>4.5293646438518728E-2</v>
      </c>
    </row>
    <row r="1007" spans="1:4" ht="12.5">
      <c r="A1007" s="1">
        <v>1006</v>
      </c>
      <c r="B1007" s="1">
        <v>2606</v>
      </c>
      <c r="C1007" s="1">
        <v>34</v>
      </c>
      <c r="D1007" s="2">
        <f t="shared" si="0"/>
        <v>3.8499599472740918E-2</v>
      </c>
    </row>
    <row r="1008" spans="1:4" ht="12.5">
      <c r="A1008" s="1">
        <v>1007</v>
      </c>
      <c r="B1008" s="1">
        <v>2607</v>
      </c>
      <c r="C1008" s="1">
        <v>32</v>
      </c>
      <c r="D1008" s="2">
        <f t="shared" si="0"/>
        <v>3.6234917150814984E-2</v>
      </c>
    </row>
    <row r="1009" spans="1:4" ht="12.5">
      <c r="A1009" s="1">
        <v>1008</v>
      </c>
      <c r="B1009" s="1">
        <v>2608</v>
      </c>
      <c r="C1009" s="1">
        <v>37</v>
      </c>
      <c r="D1009" s="2">
        <f t="shared" si="0"/>
        <v>4.189662295562982E-2</v>
      </c>
    </row>
    <row r="1010" spans="1:4" ht="12.5">
      <c r="A1010" s="1">
        <v>1009</v>
      </c>
      <c r="B1010" s="1">
        <v>2609</v>
      </c>
      <c r="C1010" s="1">
        <v>41</v>
      </c>
      <c r="D1010" s="2">
        <f t="shared" si="0"/>
        <v>4.6425987599481695E-2</v>
      </c>
    </row>
    <row r="1011" spans="1:4" ht="12.5">
      <c r="A1011" s="1">
        <v>1010</v>
      </c>
      <c r="B1011" s="1">
        <v>2610</v>
      </c>
      <c r="C1011" s="1">
        <v>48</v>
      </c>
      <c r="D1011" s="2">
        <f t="shared" si="0"/>
        <v>5.4352375726222465E-2</v>
      </c>
    </row>
    <row r="1012" spans="1:4" ht="12.5">
      <c r="A1012" s="1">
        <v>1011</v>
      </c>
      <c r="B1012" s="1">
        <v>2611</v>
      </c>
      <c r="C1012" s="1">
        <v>42</v>
      </c>
      <c r="D1012" s="2">
        <f t="shared" si="0"/>
        <v>4.7558328760444663E-2</v>
      </c>
    </row>
    <row r="1013" spans="1:4" ht="12.5">
      <c r="A1013" s="1">
        <v>1012</v>
      </c>
      <c r="B1013" s="1">
        <v>2612</v>
      </c>
      <c r="C1013" s="1">
        <v>39</v>
      </c>
      <c r="D1013" s="2">
        <f t="shared" si="0"/>
        <v>4.4161305277555761E-2</v>
      </c>
    </row>
    <row r="1014" spans="1:4" ht="12.5">
      <c r="A1014" s="1">
        <v>1013</v>
      </c>
      <c r="B1014" s="1">
        <v>2613</v>
      </c>
      <c r="C1014" s="1">
        <v>37</v>
      </c>
      <c r="D1014" s="2">
        <f t="shared" si="0"/>
        <v>4.189662295562982E-2</v>
      </c>
    </row>
    <row r="1015" spans="1:4" ht="12.5">
      <c r="A1015" s="1">
        <v>1014</v>
      </c>
      <c r="B1015" s="1">
        <v>2614</v>
      </c>
      <c r="C1015" s="1">
        <v>29</v>
      </c>
      <c r="D1015" s="2">
        <f t="shared" si="0"/>
        <v>3.2837893667926076E-2</v>
      </c>
    </row>
    <row r="1016" spans="1:4" ht="12.5">
      <c r="A1016" s="1">
        <v>1015</v>
      </c>
      <c r="B1016" s="1">
        <v>2615</v>
      </c>
      <c r="C1016" s="1">
        <v>34</v>
      </c>
      <c r="D1016" s="2">
        <f t="shared" si="0"/>
        <v>3.8499599472740918E-2</v>
      </c>
    </row>
    <row r="1017" spans="1:4" ht="12.5">
      <c r="A1017" s="1">
        <v>1016</v>
      </c>
      <c r="B1017" s="1">
        <v>2616</v>
      </c>
      <c r="C1017" s="1">
        <v>31</v>
      </c>
      <c r="D1017" s="2">
        <f t="shared" si="0"/>
        <v>3.510257598985201E-2</v>
      </c>
    </row>
    <row r="1018" spans="1:4" ht="12.5">
      <c r="A1018" s="1">
        <v>1017</v>
      </c>
      <c r="B1018" s="1">
        <v>2617</v>
      </c>
      <c r="C1018" s="1">
        <v>25</v>
      </c>
      <c r="D1018" s="2">
        <f t="shared" si="0"/>
        <v>2.8308529024074203E-2</v>
      </c>
    </row>
    <row r="1019" spans="1:4" ht="12.5">
      <c r="A1019" s="1">
        <v>1018</v>
      </c>
      <c r="B1019" s="1">
        <v>2618</v>
      </c>
      <c r="C1019" s="1">
        <v>35</v>
      </c>
      <c r="D1019" s="2">
        <f t="shared" si="0"/>
        <v>3.9631940633703892E-2</v>
      </c>
    </row>
    <row r="1020" spans="1:4" ht="12.5">
      <c r="A1020" s="1">
        <v>1019</v>
      </c>
      <c r="B1020" s="1">
        <v>2619</v>
      </c>
      <c r="C1020" s="1">
        <v>28</v>
      </c>
      <c r="D1020" s="2">
        <f t="shared" si="0"/>
        <v>3.1705552506963108E-2</v>
      </c>
    </row>
    <row r="1021" spans="1:4" ht="12.5">
      <c r="A1021" s="1">
        <v>1020</v>
      </c>
      <c r="B1021" s="1">
        <v>2620</v>
      </c>
      <c r="C1021" s="1">
        <v>38</v>
      </c>
      <c r="D1021" s="2">
        <f t="shared" si="0"/>
        <v>4.3028964116592787E-2</v>
      </c>
    </row>
    <row r="1022" spans="1:4" ht="12.5">
      <c r="A1022" s="1">
        <v>1021</v>
      </c>
      <c r="B1022" s="1">
        <v>2621</v>
      </c>
      <c r="C1022" s="1">
        <v>41</v>
      </c>
      <c r="D1022" s="2">
        <f t="shared" si="0"/>
        <v>4.6425987599481695E-2</v>
      </c>
    </row>
    <row r="1023" spans="1:4" ht="12.5">
      <c r="A1023" s="1">
        <v>1022</v>
      </c>
      <c r="B1023" s="1">
        <v>2622</v>
      </c>
      <c r="C1023" s="1">
        <v>29</v>
      </c>
      <c r="D1023" s="2">
        <f t="shared" si="0"/>
        <v>3.2837893667926076E-2</v>
      </c>
    </row>
    <row r="1024" spans="1:4" ht="12.5">
      <c r="A1024" s="1">
        <v>1023</v>
      </c>
      <c r="B1024" s="1">
        <v>2623</v>
      </c>
      <c r="C1024" s="1">
        <v>37</v>
      </c>
      <c r="D1024" s="2">
        <f t="shared" si="0"/>
        <v>4.189662295562982E-2</v>
      </c>
    </row>
    <row r="1025" spans="1:4" ht="12.5">
      <c r="A1025" s="1">
        <v>1024</v>
      </c>
      <c r="B1025" s="1">
        <v>2624</v>
      </c>
      <c r="C1025" s="1">
        <v>23</v>
      </c>
      <c r="D1025" s="2">
        <f t="shared" si="0"/>
        <v>2.6043846702148269E-2</v>
      </c>
    </row>
    <row r="1026" spans="1:4" ht="12.5">
      <c r="A1026" s="1">
        <v>1025</v>
      </c>
      <c r="B1026" s="1">
        <v>2625</v>
      </c>
      <c r="C1026" s="1">
        <v>36</v>
      </c>
      <c r="D1026" s="2">
        <f t="shared" si="0"/>
        <v>4.0764281794666853E-2</v>
      </c>
    </row>
    <row r="1027" spans="1:4" ht="12.5">
      <c r="A1027" s="1">
        <v>1026</v>
      </c>
      <c r="B1027" s="1">
        <v>2626</v>
      </c>
      <c r="C1027" s="1">
        <v>34</v>
      </c>
      <c r="D1027" s="2">
        <f t="shared" si="0"/>
        <v>3.8499599472740918E-2</v>
      </c>
    </row>
    <row r="1028" spans="1:4" ht="12.5">
      <c r="A1028" s="1">
        <v>1027</v>
      </c>
      <c r="B1028" s="1">
        <v>2627</v>
      </c>
      <c r="C1028" s="1">
        <v>21</v>
      </c>
      <c r="D1028" s="2">
        <f t="shared" si="0"/>
        <v>2.3779164380222331E-2</v>
      </c>
    </row>
    <row r="1029" spans="1:4" ht="12.5">
      <c r="A1029" s="1">
        <v>1028</v>
      </c>
      <c r="B1029" s="1">
        <v>2628</v>
      </c>
      <c r="C1029" s="1">
        <v>27</v>
      </c>
      <c r="D1029" s="2">
        <f t="shared" si="0"/>
        <v>3.0573211346000141E-2</v>
      </c>
    </row>
    <row r="1030" spans="1:4" ht="12.5">
      <c r="A1030" s="1">
        <v>1029</v>
      </c>
      <c r="B1030" s="1">
        <v>2629</v>
      </c>
      <c r="C1030" s="1">
        <v>40</v>
      </c>
      <c r="D1030" s="2">
        <f t="shared" si="0"/>
        <v>4.5293646438518728E-2</v>
      </c>
    </row>
    <row r="1031" spans="1:4" ht="12.5">
      <c r="A1031" s="1">
        <v>1030</v>
      </c>
      <c r="B1031" s="1">
        <v>2630</v>
      </c>
      <c r="C1031" s="1">
        <v>33</v>
      </c>
      <c r="D1031" s="2">
        <f t="shared" si="0"/>
        <v>3.7367258311777951E-2</v>
      </c>
    </row>
    <row r="1032" spans="1:4" ht="12.5">
      <c r="A1032" s="1">
        <v>1031</v>
      </c>
      <c r="B1032" s="1">
        <v>2631</v>
      </c>
      <c r="C1032" s="1">
        <v>24</v>
      </c>
      <c r="D1032" s="2">
        <f t="shared" si="0"/>
        <v>2.7176187863111233E-2</v>
      </c>
    </row>
    <row r="1033" spans="1:4" ht="12.5">
      <c r="A1033" s="1">
        <v>1032</v>
      </c>
      <c r="B1033" s="1">
        <v>2632</v>
      </c>
      <c r="C1033" s="1">
        <v>38</v>
      </c>
      <c r="D1033" s="2">
        <f t="shared" si="0"/>
        <v>4.3028964116592787E-2</v>
      </c>
    </row>
    <row r="1034" spans="1:4" ht="12.5">
      <c r="A1034" s="1">
        <v>1033</v>
      </c>
      <c r="B1034" s="1">
        <v>2633</v>
      </c>
      <c r="C1034" s="1">
        <v>29</v>
      </c>
      <c r="D1034" s="2">
        <f t="shared" si="0"/>
        <v>3.2837893667926076E-2</v>
      </c>
    </row>
    <row r="1035" spans="1:4" ht="12.5">
      <c r="A1035" s="1">
        <v>1034</v>
      </c>
      <c r="B1035" s="1">
        <v>2634</v>
      </c>
      <c r="C1035" s="1">
        <v>31</v>
      </c>
      <c r="D1035" s="2">
        <f t="shared" si="0"/>
        <v>3.510257598985201E-2</v>
      </c>
    </row>
    <row r="1036" spans="1:4" ht="12.5">
      <c r="A1036" s="1">
        <v>1035</v>
      </c>
      <c r="B1036" s="1">
        <v>2635</v>
      </c>
      <c r="C1036" s="1">
        <v>33</v>
      </c>
      <c r="D1036" s="2">
        <f t="shared" si="0"/>
        <v>3.7367258311777951E-2</v>
      </c>
    </row>
    <row r="1037" spans="1:4" ht="12.5">
      <c r="A1037" s="1">
        <v>1036</v>
      </c>
      <c r="B1037" s="1">
        <v>2636</v>
      </c>
      <c r="C1037" s="1">
        <v>34</v>
      </c>
      <c r="D1037" s="2">
        <f t="shared" si="0"/>
        <v>3.8499599472740918E-2</v>
      </c>
    </row>
    <row r="1038" spans="1:4" ht="12.5">
      <c r="A1038" s="1">
        <v>1037</v>
      </c>
      <c r="B1038" s="1">
        <v>2637</v>
      </c>
      <c r="C1038" s="1">
        <v>30</v>
      </c>
      <c r="D1038" s="2">
        <f t="shared" si="0"/>
        <v>3.3970234828889043E-2</v>
      </c>
    </row>
    <row r="1039" spans="1:4" ht="12.5">
      <c r="A1039" s="1">
        <v>1038</v>
      </c>
      <c r="B1039" s="1">
        <v>2638</v>
      </c>
      <c r="C1039" s="1">
        <v>25</v>
      </c>
      <c r="D1039" s="2">
        <f t="shared" si="0"/>
        <v>2.8308529024074203E-2</v>
      </c>
    </row>
    <row r="1040" spans="1:4" ht="12.5">
      <c r="A1040" s="1">
        <v>1039</v>
      </c>
      <c r="B1040" s="1">
        <v>2639</v>
      </c>
      <c r="C1040" s="1">
        <v>25</v>
      </c>
      <c r="D1040" s="2">
        <f t="shared" si="0"/>
        <v>2.8308529024074203E-2</v>
      </c>
    </row>
    <row r="1041" spans="1:4" ht="12.5">
      <c r="A1041" s="1">
        <v>1040</v>
      </c>
      <c r="B1041" s="1">
        <v>2640</v>
      </c>
      <c r="C1041" s="1">
        <v>26</v>
      </c>
      <c r="D1041" s="2">
        <f t="shared" si="0"/>
        <v>2.9440870185037174E-2</v>
      </c>
    </row>
    <row r="1042" spans="1:4" ht="12.5">
      <c r="A1042" s="1">
        <v>1041</v>
      </c>
      <c r="B1042" s="1">
        <v>2641</v>
      </c>
      <c r="C1042" s="1">
        <v>27</v>
      </c>
      <c r="D1042" s="2">
        <f t="shared" si="0"/>
        <v>3.0573211346000141E-2</v>
      </c>
    </row>
    <row r="1043" spans="1:4" ht="12.5">
      <c r="A1043" s="1">
        <v>1042</v>
      </c>
      <c r="B1043" s="1">
        <v>2642</v>
      </c>
      <c r="C1043" s="1">
        <v>25</v>
      </c>
      <c r="D1043" s="2">
        <f t="shared" si="0"/>
        <v>2.8308529024074203E-2</v>
      </c>
    </row>
    <row r="1044" spans="1:4" ht="12.5">
      <c r="A1044" s="1">
        <v>1043</v>
      </c>
      <c r="B1044" s="1">
        <v>2643</v>
      </c>
      <c r="C1044" s="1">
        <v>20</v>
      </c>
      <c r="D1044" s="2">
        <f t="shared" si="0"/>
        <v>2.2646823219259364E-2</v>
      </c>
    </row>
    <row r="1045" spans="1:4" ht="12.5">
      <c r="A1045" s="1">
        <v>1044</v>
      </c>
      <c r="B1045" s="1">
        <v>2644</v>
      </c>
      <c r="C1045" s="1">
        <v>20</v>
      </c>
      <c r="D1045" s="2">
        <f t="shared" si="0"/>
        <v>2.2646823219259364E-2</v>
      </c>
    </row>
    <row r="1046" spans="1:4" ht="12.5">
      <c r="A1046" s="1">
        <v>1045</v>
      </c>
      <c r="B1046" s="1">
        <v>2645</v>
      </c>
      <c r="C1046" s="1">
        <v>25</v>
      </c>
      <c r="D1046" s="2">
        <f t="shared" si="0"/>
        <v>2.8308529024074203E-2</v>
      </c>
    </row>
    <row r="1047" spans="1:4" ht="12.5">
      <c r="A1047" s="1">
        <v>1046</v>
      </c>
      <c r="B1047" s="1">
        <v>2646</v>
      </c>
      <c r="C1047" s="1">
        <v>24</v>
      </c>
      <c r="D1047" s="2">
        <f t="shared" si="0"/>
        <v>2.7176187863111233E-2</v>
      </c>
    </row>
    <row r="1048" spans="1:4" ht="12.5">
      <c r="A1048" s="1">
        <v>1047</v>
      </c>
      <c r="B1048" s="1">
        <v>2647</v>
      </c>
      <c r="C1048" s="1">
        <v>37</v>
      </c>
      <c r="D1048" s="2">
        <f t="shared" si="0"/>
        <v>4.189662295562982E-2</v>
      </c>
    </row>
    <row r="1049" spans="1:4" ht="12.5">
      <c r="A1049" s="1">
        <v>1048</v>
      </c>
      <c r="B1049" s="1">
        <v>2648</v>
      </c>
      <c r="C1049" s="1">
        <v>31</v>
      </c>
      <c r="D1049" s="2">
        <f t="shared" si="0"/>
        <v>3.510257598985201E-2</v>
      </c>
    </row>
    <row r="1050" spans="1:4" ht="12.5">
      <c r="A1050" s="1">
        <v>1049</v>
      </c>
      <c r="B1050" s="1">
        <v>2649</v>
      </c>
      <c r="C1050" s="1">
        <v>28</v>
      </c>
      <c r="D1050" s="2">
        <f t="shared" si="0"/>
        <v>3.1705552506963108E-2</v>
      </c>
    </row>
    <row r="1051" spans="1:4" ht="12.5">
      <c r="A1051" s="1">
        <v>1050</v>
      </c>
      <c r="B1051" s="1">
        <v>2650</v>
      </c>
      <c r="C1051" s="1">
        <v>27</v>
      </c>
      <c r="D1051" s="2">
        <f t="shared" si="0"/>
        <v>3.0573211346000141E-2</v>
      </c>
    </row>
    <row r="1052" spans="1:4" ht="12.5">
      <c r="A1052" s="1">
        <v>1051</v>
      </c>
      <c r="B1052" s="1">
        <v>2651</v>
      </c>
      <c r="C1052" s="1">
        <v>17</v>
      </c>
      <c r="D1052" s="2">
        <f t="shared" si="0"/>
        <v>1.9249799736370459E-2</v>
      </c>
    </row>
    <row r="1053" spans="1:4" ht="12.5">
      <c r="A1053" s="1">
        <v>1052</v>
      </c>
      <c r="B1053" s="1">
        <v>2652</v>
      </c>
      <c r="C1053" s="1">
        <v>33</v>
      </c>
      <c r="D1053" s="2">
        <f t="shared" si="0"/>
        <v>3.7367258311777951E-2</v>
      </c>
    </row>
    <row r="1054" spans="1:4" ht="12.5">
      <c r="A1054" s="1">
        <v>1053</v>
      </c>
      <c r="B1054" s="1">
        <v>2653</v>
      </c>
      <c r="C1054" s="1">
        <v>20</v>
      </c>
      <c r="D1054" s="2">
        <f t="shared" si="0"/>
        <v>2.2646823219259364E-2</v>
      </c>
    </row>
    <row r="1055" spans="1:4" ht="12.5">
      <c r="A1055" s="1">
        <v>1054</v>
      </c>
      <c r="B1055" s="1">
        <v>2654</v>
      </c>
      <c r="C1055" s="1">
        <v>28</v>
      </c>
      <c r="D1055" s="2">
        <f t="shared" si="0"/>
        <v>3.1705552506963108E-2</v>
      </c>
    </row>
    <row r="1056" spans="1:4" ht="12.5">
      <c r="A1056" s="1">
        <v>1055</v>
      </c>
      <c r="B1056" s="1">
        <v>2655</v>
      </c>
      <c r="C1056" s="1">
        <v>26</v>
      </c>
      <c r="D1056" s="2">
        <f t="shared" si="0"/>
        <v>2.9440870185037174E-2</v>
      </c>
    </row>
    <row r="1057" spans="1:4" ht="12.5">
      <c r="A1057" s="1">
        <v>1056</v>
      </c>
      <c r="B1057" s="1">
        <v>2656</v>
      </c>
      <c r="C1057" s="1">
        <v>17</v>
      </c>
      <c r="D1057" s="2">
        <f t="shared" si="0"/>
        <v>1.9249799736370459E-2</v>
      </c>
    </row>
    <row r="1058" spans="1:4" ht="12.5">
      <c r="A1058" s="1">
        <v>1057</v>
      </c>
      <c r="B1058" s="1">
        <v>2657</v>
      </c>
      <c r="C1058" s="1">
        <v>23</v>
      </c>
      <c r="D1058" s="2">
        <f t="shared" si="0"/>
        <v>2.6043846702148269E-2</v>
      </c>
    </row>
    <row r="1059" spans="1:4" ht="12.5">
      <c r="A1059" s="1">
        <v>1058</v>
      </c>
      <c r="B1059" s="1">
        <v>2658</v>
      </c>
      <c r="C1059" s="1">
        <v>20</v>
      </c>
      <c r="D1059" s="2">
        <f t="shared" si="0"/>
        <v>2.2646823219259364E-2</v>
      </c>
    </row>
    <row r="1060" spans="1:4" ht="12.5">
      <c r="A1060" s="1">
        <v>1059</v>
      </c>
      <c r="B1060" s="1">
        <v>2659</v>
      </c>
      <c r="C1060" s="1">
        <v>27</v>
      </c>
      <c r="D1060" s="2">
        <f t="shared" si="0"/>
        <v>3.0573211346000141E-2</v>
      </c>
    </row>
    <row r="1061" spans="1:4" ht="12.5">
      <c r="A1061" s="1">
        <v>1060</v>
      </c>
      <c r="B1061" s="1">
        <v>2660</v>
      </c>
      <c r="C1061" s="1">
        <v>23</v>
      </c>
      <c r="D1061" s="2">
        <f t="shared" si="0"/>
        <v>2.6043846702148269E-2</v>
      </c>
    </row>
    <row r="1062" spans="1:4" ht="12.5">
      <c r="A1062" s="1">
        <v>1061</v>
      </c>
      <c r="B1062" s="1">
        <v>2661</v>
      </c>
      <c r="C1062" s="1">
        <v>21</v>
      </c>
      <c r="D1062" s="2">
        <f t="shared" si="0"/>
        <v>2.3779164380222331E-2</v>
      </c>
    </row>
    <row r="1063" spans="1:4" ht="12.5">
      <c r="A1063" s="1">
        <v>1062</v>
      </c>
      <c r="B1063" s="1">
        <v>2662</v>
      </c>
      <c r="C1063" s="1">
        <v>22</v>
      </c>
      <c r="D1063" s="2">
        <f t="shared" si="0"/>
        <v>2.4911505541185298E-2</v>
      </c>
    </row>
    <row r="1064" spans="1:4" ht="12.5">
      <c r="A1064" s="1">
        <v>1063</v>
      </c>
      <c r="B1064" s="1">
        <v>2663</v>
      </c>
      <c r="C1064" s="1">
        <v>27</v>
      </c>
      <c r="D1064" s="2">
        <f t="shared" si="0"/>
        <v>3.0573211346000141E-2</v>
      </c>
    </row>
    <row r="1065" spans="1:4" ht="12.5">
      <c r="A1065" s="1">
        <v>1064</v>
      </c>
      <c r="B1065" s="1">
        <v>2664</v>
      </c>
      <c r="C1065" s="1">
        <v>25</v>
      </c>
      <c r="D1065" s="2">
        <f t="shared" si="0"/>
        <v>2.8308529024074203E-2</v>
      </c>
    </row>
    <row r="1066" spans="1:4" ht="12.5">
      <c r="A1066" s="1">
        <v>1065</v>
      </c>
      <c r="B1066" s="1">
        <v>2665</v>
      </c>
      <c r="C1066" s="1">
        <v>15</v>
      </c>
      <c r="D1066" s="2">
        <f t="shared" si="0"/>
        <v>1.6985117414444521E-2</v>
      </c>
    </row>
    <row r="1067" spans="1:4" ht="12.5">
      <c r="A1067" s="1">
        <v>1066</v>
      </c>
      <c r="B1067" s="1">
        <v>2666</v>
      </c>
      <c r="C1067" s="1">
        <v>25</v>
      </c>
      <c r="D1067" s="2">
        <f t="shared" si="0"/>
        <v>2.8308529024074203E-2</v>
      </c>
    </row>
    <row r="1068" spans="1:4" ht="12.5">
      <c r="A1068" s="1">
        <v>1067</v>
      </c>
      <c r="B1068" s="1">
        <v>2667</v>
      </c>
      <c r="C1068" s="1">
        <v>23</v>
      </c>
      <c r="D1068" s="2">
        <f t="shared" si="0"/>
        <v>2.6043846702148269E-2</v>
      </c>
    </row>
    <row r="1069" spans="1:4" ht="12.5">
      <c r="A1069" s="1">
        <v>1068</v>
      </c>
      <c r="B1069" s="1">
        <v>2668</v>
      </c>
      <c r="C1069" s="1">
        <v>21</v>
      </c>
      <c r="D1069" s="2">
        <f t="shared" si="0"/>
        <v>2.3779164380222331E-2</v>
      </c>
    </row>
    <row r="1070" spans="1:4" ht="12.5">
      <c r="A1070" s="1">
        <v>1069</v>
      </c>
      <c r="B1070" s="1">
        <v>2669</v>
      </c>
      <c r="C1070" s="1">
        <v>12</v>
      </c>
      <c r="D1070" s="2">
        <f t="shared" si="0"/>
        <v>1.3588093931555616E-2</v>
      </c>
    </row>
    <row r="1071" spans="1:4" ht="12.5">
      <c r="A1071" s="1">
        <v>1070</v>
      </c>
      <c r="B1071" s="1">
        <v>2670</v>
      </c>
      <c r="C1071" s="1">
        <v>19</v>
      </c>
      <c r="D1071" s="2">
        <f t="shared" si="0"/>
        <v>2.1514482058296393E-2</v>
      </c>
    </row>
    <row r="1072" spans="1:4" ht="12.5">
      <c r="A1072" s="1">
        <v>1071</v>
      </c>
      <c r="B1072" s="1">
        <v>2671</v>
      </c>
      <c r="C1072" s="1">
        <v>16</v>
      </c>
      <c r="D1072" s="2">
        <f t="shared" si="0"/>
        <v>1.8117458575407492E-2</v>
      </c>
    </row>
    <row r="1073" spans="1:4" ht="12.5">
      <c r="A1073" s="1">
        <v>1072</v>
      </c>
      <c r="B1073" s="1">
        <v>2672</v>
      </c>
      <c r="C1073" s="1">
        <v>25</v>
      </c>
      <c r="D1073" s="2">
        <f t="shared" si="0"/>
        <v>2.8308529024074203E-2</v>
      </c>
    </row>
    <row r="1074" spans="1:4" ht="12.5">
      <c r="A1074" s="1">
        <v>1073</v>
      </c>
      <c r="B1074" s="1">
        <v>2673</v>
      </c>
      <c r="C1074" s="1">
        <v>23</v>
      </c>
      <c r="D1074" s="2">
        <f t="shared" si="0"/>
        <v>2.6043846702148269E-2</v>
      </c>
    </row>
    <row r="1075" spans="1:4" ht="12.5">
      <c r="A1075" s="1">
        <v>1074</v>
      </c>
      <c r="B1075" s="1">
        <v>2674</v>
      </c>
      <c r="C1075" s="1">
        <v>21</v>
      </c>
      <c r="D1075" s="2">
        <f t="shared" si="0"/>
        <v>2.3779164380222331E-2</v>
      </c>
    </row>
    <row r="1076" spans="1:4" ht="12.5">
      <c r="A1076" s="1">
        <v>1075</v>
      </c>
      <c r="B1076" s="1">
        <v>2675</v>
      </c>
      <c r="C1076" s="1">
        <v>26</v>
      </c>
      <c r="D1076" s="2">
        <f t="shared" si="0"/>
        <v>2.9440870185037174E-2</v>
      </c>
    </row>
    <row r="1077" spans="1:4" ht="12.5">
      <c r="A1077" s="1">
        <v>1076</v>
      </c>
      <c r="B1077" s="1">
        <v>2676</v>
      </c>
      <c r="C1077" s="1">
        <v>29</v>
      </c>
      <c r="D1077" s="2">
        <f t="shared" si="0"/>
        <v>3.2837893667926076E-2</v>
      </c>
    </row>
    <row r="1078" spans="1:4" ht="12.5">
      <c r="A1078" s="1">
        <v>1077</v>
      </c>
      <c r="B1078" s="1">
        <v>2677</v>
      </c>
      <c r="C1078" s="1">
        <v>24</v>
      </c>
      <c r="D1078" s="2">
        <f t="shared" si="0"/>
        <v>2.7176187863111233E-2</v>
      </c>
    </row>
    <row r="1079" spans="1:4" ht="12.5">
      <c r="A1079" s="1">
        <v>1078</v>
      </c>
      <c r="B1079" s="1">
        <v>2678</v>
      </c>
      <c r="C1079" s="1">
        <v>18</v>
      </c>
      <c r="D1079" s="2">
        <f t="shared" si="0"/>
        <v>2.0382140897333426E-2</v>
      </c>
    </row>
    <row r="1080" spans="1:4" ht="12.5">
      <c r="A1080" s="1">
        <v>1079</v>
      </c>
      <c r="B1080" s="1">
        <v>2679</v>
      </c>
      <c r="C1080" s="1">
        <v>20</v>
      </c>
      <c r="D1080" s="2">
        <f t="shared" si="0"/>
        <v>2.2646823219259364E-2</v>
      </c>
    </row>
    <row r="1081" spans="1:4" ht="12.5">
      <c r="A1081" s="1">
        <v>1080</v>
      </c>
      <c r="B1081" s="1">
        <v>2680</v>
      </c>
      <c r="C1081" s="1">
        <v>24</v>
      </c>
      <c r="D1081" s="2">
        <f t="shared" si="0"/>
        <v>2.7176187863111233E-2</v>
      </c>
    </row>
    <row r="1082" spans="1:4" ht="12.5">
      <c r="A1082" s="1">
        <v>1081</v>
      </c>
      <c r="B1082" s="1">
        <v>2681</v>
      </c>
      <c r="C1082" s="1">
        <v>21</v>
      </c>
      <c r="D1082" s="2">
        <f t="shared" si="0"/>
        <v>2.3779164380222331E-2</v>
      </c>
    </row>
    <row r="1083" spans="1:4" ht="12.5">
      <c r="A1083" s="1">
        <v>1082</v>
      </c>
      <c r="B1083" s="1">
        <v>2682</v>
      </c>
      <c r="C1083" s="1">
        <v>22</v>
      </c>
      <c r="D1083" s="2">
        <f t="shared" si="0"/>
        <v>2.4911505541185298E-2</v>
      </c>
    </row>
    <row r="1084" spans="1:4" ht="12.5">
      <c r="A1084" s="1">
        <v>1083</v>
      </c>
      <c r="B1084" s="1">
        <v>2683</v>
      </c>
      <c r="C1084" s="1">
        <v>24</v>
      </c>
      <c r="D1084" s="2">
        <f t="shared" si="0"/>
        <v>2.7176187863111233E-2</v>
      </c>
    </row>
    <row r="1085" spans="1:4" ht="12.5">
      <c r="A1085" s="1">
        <v>1084</v>
      </c>
      <c r="B1085" s="1">
        <v>2684</v>
      </c>
      <c r="C1085" s="1">
        <v>24</v>
      </c>
      <c r="D1085" s="2">
        <f t="shared" si="0"/>
        <v>2.7176187863111233E-2</v>
      </c>
    </row>
    <row r="1086" spans="1:4" ht="12.5">
      <c r="A1086" s="1">
        <v>1085</v>
      </c>
      <c r="B1086" s="1">
        <v>2685</v>
      </c>
      <c r="C1086" s="1">
        <v>34</v>
      </c>
      <c r="D1086" s="2">
        <f t="shared" si="0"/>
        <v>3.8499599472740918E-2</v>
      </c>
    </row>
    <row r="1087" spans="1:4" ht="12.5">
      <c r="A1087" s="1">
        <v>1086</v>
      </c>
      <c r="B1087" s="1">
        <v>2686</v>
      </c>
      <c r="C1087" s="1">
        <v>21</v>
      </c>
      <c r="D1087" s="2">
        <f t="shared" si="0"/>
        <v>2.3779164380222331E-2</v>
      </c>
    </row>
    <row r="1088" spans="1:4" ht="12.5">
      <c r="A1088" s="1">
        <v>1087</v>
      </c>
      <c r="B1088" s="1">
        <v>2687</v>
      </c>
      <c r="C1088" s="1">
        <v>31</v>
      </c>
      <c r="D1088" s="2">
        <f t="shared" si="0"/>
        <v>3.510257598985201E-2</v>
      </c>
    </row>
    <row r="1089" spans="1:4" ht="12.5">
      <c r="A1089" s="1">
        <v>1088</v>
      </c>
      <c r="B1089" s="1">
        <v>2688</v>
      </c>
      <c r="C1089" s="1">
        <v>20</v>
      </c>
      <c r="D1089" s="2">
        <f t="shared" si="0"/>
        <v>2.2646823219259364E-2</v>
      </c>
    </row>
    <row r="1090" spans="1:4" ht="12.5">
      <c r="A1090" s="1">
        <v>1089</v>
      </c>
      <c r="B1090" s="1">
        <v>2689</v>
      </c>
      <c r="C1090" s="1">
        <v>27</v>
      </c>
      <c r="D1090" s="2">
        <f t="shared" si="0"/>
        <v>3.0573211346000141E-2</v>
      </c>
    </row>
    <row r="1091" spans="1:4" ht="12.5">
      <c r="A1091" s="1">
        <v>1090</v>
      </c>
      <c r="B1091" s="1">
        <v>2690</v>
      </c>
      <c r="C1091" s="1">
        <v>25</v>
      </c>
      <c r="D1091" s="2">
        <f t="shared" si="0"/>
        <v>2.8308529024074203E-2</v>
      </c>
    </row>
    <row r="1092" spans="1:4" ht="12.5">
      <c r="A1092" s="1">
        <v>1091</v>
      </c>
      <c r="B1092" s="1">
        <v>2691</v>
      </c>
      <c r="C1092" s="1">
        <v>24</v>
      </c>
      <c r="D1092" s="2">
        <f t="shared" si="0"/>
        <v>2.7176187863111233E-2</v>
      </c>
    </row>
    <row r="1093" spans="1:4" ht="12.5">
      <c r="A1093" s="1">
        <v>1092</v>
      </c>
      <c r="B1093" s="1">
        <v>2692</v>
      </c>
      <c r="C1093" s="1">
        <v>21</v>
      </c>
      <c r="D1093" s="2">
        <f t="shared" si="0"/>
        <v>2.3779164380222331E-2</v>
      </c>
    </row>
    <row r="1094" spans="1:4" ht="12.5">
      <c r="A1094" s="1">
        <v>1093</v>
      </c>
      <c r="B1094" s="1">
        <v>2693</v>
      </c>
      <c r="C1094" s="1">
        <v>19</v>
      </c>
      <c r="D1094" s="2">
        <f t="shared" si="0"/>
        <v>2.1514482058296393E-2</v>
      </c>
    </row>
    <row r="1095" spans="1:4" ht="12.5">
      <c r="A1095" s="1">
        <v>1094</v>
      </c>
      <c r="B1095" s="1">
        <v>2694</v>
      </c>
      <c r="C1095" s="1">
        <v>17</v>
      </c>
      <c r="D1095" s="2">
        <f t="shared" si="0"/>
        <v>1.9249799736370459E-2</v>
      </c>
    </row>
    <row r="1096" spans="1:4" ht="12.5">
      <c r="A1096" s="1">
        <v>1095</v>
      </c>
      <c r="B1096" s="1">
        <v>2695</v>
      </c>
      <c r="C1096" s="1">
        <v>20</v>
      </c>
      <c r="D1096" s="2">
        <f t="shared" si="0"/>
        <v>2.2646823219259364E-2</v>
      </c>
    </row>
    <row r="1097" spans="1:4" ht="12.5">
      <c r="A1097" s="1">
        <v>1096</v>
      </c>
      <c r="B1097" s="1">
        <v>2696</v>
      </c>
      <c r="C1097" s="1">
        <v>10</v>
      </c>
      <c r="D1097" s="2">
        <f t="shared" si="0"/>
        <v>1.1323411609629682E-2</v>
      </c>
    </row>
    <row r="1098" spans="1:4" ht="12.5">
      <c r="A1098" s="1">
        <v>1097</v>
      </c>
      <c r="B1098" s="1">
        <v>2697</v>
      </c>
      <c r="C1098" s="1">
        <v>17</v>
      </c>
      <c r="D1098" s="2">
        <f t="shared" si="0"/>
        <v>1.9249799736370459E-2</v>
      </c>
    </row>
    <row r="1099" spans="1:4" ht="12.5">
      <c r="A1099" s="1">
        <v>1098</v>
      </c>
      <c r="B1099" s="1">
        <v>2698</v>
      </c>
      <c r="C1099" s="1">
        <v>21</v>
      </c>
      <c r="D1099" s="2">
        <f t="shared" si="0"/>
        <v>2.3779164380222331E-2</v>
      </c>
    </row>
    <row r="1100" spans="1:4" ht="12.5">
      <c r="A1100" s="1">
        <v>1099</v>
      </c>
      <c r="B1100" s="1">
        <v>2699</v>
      </c>
      <c r="C1100" s="1">
        <v>19</v>
      </c>
      <c r="D1100" s="2">
        <f t="shared" si="0"/>
        <v>2.1514482058296393E-2</v>
      </c>
    </row>
    <row r="1101" spans="1:4" ht="12.5">
      <c r="A1101" s="1">
        <v>1100</v>
      </c>
      <c r="B1101" s="1">
        <v>2700</v>
      </c>
      <c r="C1101" s="1">
        <v>16</v>
      </c>
      <c r="D1101" s="2">
        <f t="shared" si="0"/>
        <v>1.8117458575407492E-2</v>
      </c>
    </row>
    <row r="1102" spans="1:4" ht="12.5">
      <c r="A1102" s="1">
        <v>1101</v>
      </c>
      <c r="B1102" s="1">
        <v>2701</v>
      </c>
      <c r="C1102" s="1">
        <v>19</v>
      </c>
      <c r="D1102" s="2">
        <f t="shared" si="0"/>
        <v>2.1514482058296393E-2</v>
      </c>
    </row>
    <row r="1103" spans="1:4" ht="12.5">
      <c r="A1103" s="1">
        <v>1102</v>
      </c>
      <c r="B1103" s="1">
        <v>2702</v>
      </c>
      <c r="C1103" s="1">
        <v>21</v>
      </c>
      <c r="D1103" s="2">
        <f t="shared" si="0"/>
        <v>2.3779164380222331E-2</v>
      </c>
    </row>
    <row r="1104" spans="1:4" ht="12.5">
      <c r="A1104" s="1">
        <v>1103</v>
      </c>
      <c r="B1104" s="1">
        <v>2703</v>
      </c>
      <c r="C1104" s="1">
        <v>9</v>
      </c>
      <c r="D1104" s="2">
        <f t="shared" si="0"/>
        <v>1.0191070448666713E-2</v>
      </c>
    </row>
    <row r="1105" spans="1:4" ht="12.5">
      <c r="A1105" s="1">
        <v>1104</v>
      </c>
      <c r="B1105" s="1">
        <v>2704</v>
      </c>
      <c r="C1105" s="1">
        <v>18</v>
      </c>
      <c r="D1105" s="2">
        <f t="shared" si="0"/>
        <v>2.0382140897333426E-2</v>
      </c>
    </row>
    <row r="1106" spans="1:4" ht="12.5">
      <c r="A1106" s="1">
        <v>1105</v>
      </c>
      <c r="B1106" s="1">
        <v>2705</v>
      </c>
      <c r="C1106" s="1">
        <v>13</v>
      </c>
      <c r="D1106" s="2">
        <f t="shared" si="0"/>
        <v>1.4720435092518587E-2</v>
      </c>
    </row>
    <row r="1107" spans="1:4" ht="12.5">
      <c r="A1107" s="1">
        <v>1106</v>
      </c>
      <c r="B1107" s="1">
        <v>2706</v>
      </c>
      <c r="C1107" s="1">
        <v>12</v>
      </c>
      <c r="D1107" s="2">
        <f t="shared" si="0"/>
        <v>1.3588093931555616E-2</v>
      </c>
    </row>
    <row r="1108" spans="1:4" ht="12.5">
      <c r="A1108" s="1">
        <v>1107</v>
      </c>
      <c r="B1108" s="1">
        <v>2707</v>
      </c>
      <c r="C1108" s="1">
        <v>24</v>
      </c>
      <c r="D1108" s="2">
        <f t="shared" si="0"/>
        <v>2.7176187863111233E-2</v>
      </c>
    </row>
    <row r="1109" spans="1:4" ht="12.5">
      <c r="A1109" s="1">
        <v>1108</v>
      </c>
      <c r="B1109" s="1">
        <v>2708</v>
      </c>
      <c r="C1109" s="1">
        <v>15</v>
      </c>
      <c r="D1109" s="2">
        <f t="shared" si="0"/>
        <v>1.6985117414444521E-2</v>
      </c>
    </row>
    <row r="1110" spans="1:4" ht="12.5">
      <c r="A1110" s="1">
        <v>1109</v>
      </c>
      <c r="B1110" s="1">
        <v>2709</v>
      </c>
      <c r="C1110" s="1">
        <v>18</v>
      </c>
      <c r="D1110" s="2">
        <f t="shared" si="0"/>
        <v>2.0382140897333426E-2</v>
      </c>
    </row>
    <row r="1111" spans="1:4" ht="12.5">
      <c r="A1111" s="1">
        <v>1110</v>
      </c>
      <c r="B1111" s="1">
        <v>2710</v>
      </c>
      <c r="C1111" s="1">
        <v>18</v>
      </c>
      <c r="D1111" s="2">
        <f t="shared" si="0"/>
        <v>2.0382140897333426E-2</v>
      </c>
    </row>
    <row r="1112" spans="1:4" ht="12.5">
      <c r="A1112" s="1">
        <v>1111</v>
      </c>
      <c r="B1112" s="1">
        <v>2711</v>
      </c>
      <c r="C1112" s="1">
        <v>10</v>
      </c>
      <c r="D1112" s="2">
        <f t="shared" si="0"/>
        <v>1.1323411609629682E-2</v>
      </c>
    </row>
    <row r="1113" spans="1:4" ht="12.5">
      <c r="A1113" s="1">
        <v>1112</v>
      </c>
      <c r="B1113" s="1">
        <v>2712</v>
      </c>
      <c r="C1113" s="1">
        <v>12</v>
      </c>
      <c r="D1113" s="2">
        <f t="shared" si="0"/>
        <v>1.3588093931555616E-2</v>
      </c>
    </row>
    <row r="1114" spans="1:4" ht="12.5">
      <c r="A1114" s="1">
        <v>1113</v>
      </c>
      <c r="B1114" s="1">
        <v>2713</v>
      </c>
      <c r="C1114" s="1">
        <v>15</v>
      </c>
      <c r="D1114" s="2">
        <f t="shared" si="0"/>
        <v>1.6985117414444521E-2</v>
      </c>
    </row>
    <row r="1115" spans="1:4" ht="12.5">
      <c r="A1115" s="1">
        <v>1114</v>
      </c>
      <c r="B1115" s="1">
        <v>2714</v>
      </c>
      <c r="C1115" s="1">
        <v>19</v>
      </c>
      <c r="D1115" s="2">
        <f t="shared" si="0"/>
        <v>2.1514482058296393E-2</v>
      </c>
    </row>
    <row r="1116" spans="1:4" ht="12.5">
      <c r="A1116" s="1">
        <v>1115</v>
      </c>
      <c r="B1116" s="1">
        <v>2715</v>
      </c>
      <c r="C1116" s="1">
        <v>11</v>
      </c>
      <c r="D1116" s="2">
        <f t="shared" si="0"/>
        <v>1.2455752770592649E-2</v>
      </c>
    </row>
    <row r="1117" spans="1:4" ht="12.5">
      <c r="A1117" s="1">
        <v>1116</v>
      </c>
      <c r="B1117" s="1">
        <v>2716</v>
      </c>
      <c r="C1117" s="1">
        <v>19</v>
      </c>
      <c r="D1117" s="2">
        <f t="shared" si="0"/>
        <v>2.1514482058296393E-2</v>
      </c>
    </row>
    <row r="1118" spans="1:4" ht="12.5">
      <c r="A1118" s="1">
        <v>1117</v>
      </c>
      <c r="B1118" s="1">
        <v>2717</v>
      </c>
      <c r="C1118" s="1">
        <v>19</v>
      </c>
      <c r="D1118" s="2">
        <f t="shared" si="0"/>
        <v>2.1514482058296393E-2</v>
      </c>
    </row>
    <row r="1119" spans="1:4" ht="12.5">
      <c r="A1119" s="1">
        <v>1118</v>
      </c>
      <c r="B1119" s="1">
        <v>2718</v>
      </c>
      <c r="C1119" s="1">
        <v>21</v>
      </c>
      <c r="D1119" s="2">
        <f t="shared" si="0"/>
        <v>2.3779164380222331E-2</v>
      </c>
    </row>
    <row r="1120" spans="1:4" ht="12.5">
      <c r="A1120" s="1">
        <v>1119</v>
      </c>
      <c r="B1120" s="1">
        <v>2719</v>
      </c>
      <c r="C1120" s="1">
        <v>13</v>
      </c>
      <c r="D1120" s="2">
        <f t="shared" si="0"/>
        <v>1.4720435092518587E-2</v>
      </c>
    </row>
    <row r="1121" spans="1:4" ht="12.5">
      <c r="A1121" s="1">
        <v>1120</v>
      </c>
      <c r="B1121" s="1">
        <v>2720</v>
      </c>
      <c r="C1121" s="1">
        <v>15</v>
      </c>
      <c r="D1121" s="2">
        <f t="shared" si="0"/>
        <v>1.6985117414444521E-2</v>
      </c>
    </row>
    <row r="1122" spans="1:4" ht="12.5">
      <c r="A1122" s="1">
        <v>1121</v>
      </c>
      <c r="B1122" s="1">
        <v>2721</v>
      </c>
      <c r="C1122" s="1">
        <v>13</v>
      </c>
      <c r="D1122" s="2">
        <f t="shared" si="0"/>
        <v>1.4720435092518587E-2</v>
      </c>
    </row>
    <row r="1123" spans="1:4" ht="12.5">
      <c r="A1123" s="1">
        <v>1122</v>
      </c>
      <c r="B1123" s="1">
        <v>2722</v>
      </c>
      <c r="C1123" s="1">
        <v>10</v>
      </c>
      <c r="D1123" s="2">
        <f t="shared" si="0"/>
        <v>1.1323411609629682E-2</v>
      </c>
    </row>
    <row r="1124" spans="1:4" ht="12.5">
      <c r="A1124" s="1">
        <v>1123</v>
      </c>
      <c r="B1124" s="1">
        <v>2723</v>
      </c>
      <c r="C1124" s="1">
        <v>18</v>
      </c>
      <c r="D1124" s="2">
        <f t="shared" si="0"/>
        <v>2.0382140897333426E-2</v>
      </c>
    </row>
    <row r="1125" spans="1:4" ht="12.5">
      <c r="A1125" s="1">
        <v>1124</v>
      </c>
      <c r="B1125" s="1">
        <v>2724</v>
      </c>
      <c r="C1125" s="1">
        <v>15</v>
      </c>
      <c r="D1125" s="2">
        <f t="shared" si="0"/>
        <v>1.6985117414444521E-2</v>
      </c>
    </row>
    <row r="1126" spans="1:4" ht="12.5">
      <c r="A1126" s="1">
        <v>1125</v>
      </c>
      <c r="B1126" s="1">
        <v>2725</v>
      </c>
      <c r="C1126" s="1">
        <v>19</v>
      </c>
      <c r="D1126" s="2">
        <f t="shared" si="0"/>
        <v>2.1514482058296393E-2</v>
      </c>
    </row>
    <row r="1127" spans="1:4" ht="12.5">
      <c r="A1127" s="1">
        <v>1126</v>
      </c>
      <c r="B1127" s="1">
        <v>2726</v>
      </c>
      <c r="C1127" s="1">
        <v>16</v>
      </c>
      <c r="D1127" s="2">
        <f t="shared" si="0"/>
        <v>1.8117458575407492E-2</v>
      </c>
    </row>
    <row r="1128" spans="1:4" ht="12.5">
      <c r="A1128" s="1">
        <v>1127</v>
      </c>
      <c r="B1128" s="1">
        <v>2727</v>
      </c>
      <c r="C1128" s="1">
        <v>16</v>
      </c>
      <c r="D1128" s="2">
        <f t="shared" si="0"/>
        <v>1.8117458575407492E-2</v>
      </c>
    </row>
    <row r="1129" spans="1:4" ht="12.5">
      <c r="A1129" s="1">
        <v>1128</v>
      </c>
      <c r="B1129" s="1">
        <v>2728</v>
      </c>
      <c r="C1129" s="1">
        <v>14</v>
      </c>
      <c r="D1129" s="2">
        <f t="shared" si="0"/>
        <v>1.5852776253481554E-2</v>
      </c>
    </row>
    <row r="1130" spans="1:4" ht="12.5">
      <c r="A1130" s="1">
        <v>1129</v>
      </c>
      <c r="B1130" s="1">
        <v>2729</v>
      </c>
      <c r="C1130" s="1">
        <v>17</v>
      </c>
      <c r="D1130" s="2">
        <f t="shared" si="0"/>
        <v>1.9249799736370459E-2</v>
      </c>
    </row>
    <row r="1131" spans="1:4" ht="12.5">
      <c r="A1131" s="1">
        <v>1130</v>
      </c>
      <c r="B1131" s="1">
        <v>2730</v>
      </c>
      <c r="C1131" s="1">
        <v>15</v>
      </c>
      <c r="D1131" s="2">
        <f t="shared" si="0"/>
        <v>1.6985117414444521E-2</v>
      </c>
    </row>
    <row r="1132" spans="1:4" ht="12.5">
      <c r="A1132" s="1">
        <v>1131</v>
      </c>
      <c r="B1132" s="1">
        <v>2731</v>
      </c>
      <c r="C1132" s="1">
        <v>18</v>
      </c>
      <c r="D1132" s="2">
        <f t="shared" si="0"/>
        <v>2.0382140897333426E-2</v>
      </c>
    </row>
    <row r="1133" spans="1:4" ht="12.5">
      <c r="A1133" s="1">
        <v>1132</v>
      </c>
      <c r="B1133" s="1">
        <v>2732</v>
      </c>
      <c r="C1133" s="1">
        <v>12</v>
      </c>
      <c r="D1133" s="2">
        <f t="shared" si="0"/>
        <v>1.3588093931555616E-2</v>
      </c>
    </row>
    <row r="1134" spans="1:4" ht="12.5">
      <c r="A1134" s="1">
        <v>1133</v>
      </c>
      <c r="B1134" s="1">
        <v>2733</v>
      </c>
      <c r="C1134" s="1">
        <v>16</v>
      </c>
      <c r="D1134" s="2">
        <f t="shared" si="0"/>
        <v>1.8117458575407492E-2</v>
      </c>
    </row>
    <row r="1135" spans="1:4" ht="12.5">
      <c r="A1135" s="1">
        <v>1134</v>
      </c>
      <c r="B1135" s="1">
        <v>2734</v>
      </c>
      <c r="C1135" s="1">
        <v>9</v>
      </c>
      <c r="D1135" s="2">
        <f t="shared" si="0"/>
        <v>1.0191070448666713E-2</v>
      </c>
    </row>
    <row r="1136" spans="1:4" ht="12.5">
      <c r="A1136" s="1">
        <v>1135</v>
      </c>
      <c r="B1136" s="1">
        <v>2735</v>
      </c>
      <c r="C1136" s="1">
        <v>12</v>
      </c>
      <c r="D1136" s="2">
        <f t="shared" si="0"/>
        <v>1.3588093931555616E-2</v>
      </c>
    </row>
    <row r="1137" spans="1:4" ht="12.5">
      <c r="A1137" s="1">
        <v>1136</v>
      </c>
      <c r="B1137" s="1">
        <v>2736</v>
      </c>
      <c r="C1137" s="1">
        <v>11</v>
      </c>
      <c r="D1137" s="2">
        <f t="shared" si="0"/>
        <v>1.2455752770592649E-2</v>
      </c>
    </row>
    <row r="1138" spans="1:4" ht="12.5">
      <c r="A1138" s="1">
        <v>1137</v>
      </c>
      <c r="B1138" s="1">
        <v>2737</v>
      </c>
      <c r="C1138" s="1">
        <v>13</v>
      </c>
      <c r="D1138" s="2">
        <f t="shared" si="0"/>
        <v>1.4720435092518587E-2</v>
      </c>
    </row>
    <row r="1139" spans="1:4" ht="12.5">
      <c r="A1139" s="1">
        <v>1138</v>
      </c>
      <c r="B1139" s="1">
        <v>2738</v>
      </c>
      <c r="C1139" s="1">
        <v>15</v>
      </c>
      <c r="D1139" s="2">
        <f t="shared" si="0"/>
        <v>1.6985117414444521E-2</v>
      </c>
    </row>
    <row r="1140" spans="1:4" ht="12.5">
      <c r="A1140" s="1">
        <v>1139</v>
      </c>
      <c r="B1140" s="1">
        <v>2739</v>
      </c>
      <c r="C1140" s="1">
        <v>9</v>
      </c>
      <c r="D1140" s="2">
        <f t="shared" si="0"/>
        <v>1.0191070448666713E-2</v>
      </c>
    </row>
    <row r="1141" spans="1:4" ht="12.5">
      <c r="A1141" s="1">
        <v>1140</v>
      </c>
      <c r="B1141" s="1">
        <v>2740</v>
      </c>
      <c r="C1141" s="1">
        <v>18</v>
      </c>
      <c r="D1141" s="2">
        <f t="shared" si="0"/>
        <v>2.0382140897333426E-2</v>
      </c>
    </row>
    <row r="1142" spans="1:4" ht="12.5">
      <c r="A1142" s="1">
        <v>1141</v>
      </c>
      <c r="B1142" s="1">
        <v>2741</v>
      </c>
      <c r="C1142" s="1">
        <v>13</v>
      </c>
      <c r="D1142" s="2">
        <f t="shared" si="0"/>
        <v>1.4720435092518587E-2</v>
      </c>
    </row>
    <row r="1143" spans="1:4" ht="12.5">
      <c r="A1143" s="1">
        <v>1142</v>
      </c>
      <c r="B1143" s="1">
        <v>2742</v>
      </c>
      <c r="C1143" s="1">
        <v>20</v>
      </c>
      <c r="D1143" s="2">
        <f t="shared" si="0"/>
        <v>2.2646823219259364E-2</v>
      </c>
    </row>
    <row r="1144" spans="1:4" ht="12.5">
      <c r="A1144" s="1">
        <v>1143</v>
      </c>
      <c r="B1144" s="1">
        <v>2743</v>
      </c>
      <c r="C1144" s="1">
        <v>11</v>
      </c>
      <c r="D1144" s="2">
        <f t="shared" si="0"/>
        <v>1.2455752770592649E-2</v>
      </c>
    </row>
    <row r="1145" spans="1:4" ht="12.5">
      <c r="A1145" s="1">
        <v>1144</v>
      </c>
      <c r="B1145" s="1">
        <v>2744</v>
      </c>
      <c r="C1145" s="1">
        <v>15</v>
      </c>
      <c r="D1145" s="2">
        <f t="shared" si="0"/>
        <v>1.6985117414444521E-2</v>
      </c>
    </row>
    <row r="1146" spans="1:4" ht="12.5">
      <c r="A1146" s="1">
        <v>1145</v>
      </c>
      <c r="B1146" s="1">
        <v>2745</v>
      </c>
      <c r="C1146" s="1">
        <v>16</v>
      </c>
      <c r="D1146" s="2">
        <f t="shared" si="0"/>
        <v>1.8117458575407492E-2</v>
      </c>
    </row>
    <row r="1147" spans="1:4" ht="12.5">
      <c r="A1147" s="1">
        <v>1146</v>
      </c>
      <c r="B1147" s="1">
        <v>2746</v>
      </c>
      <c r="C1147" s="1">
        <v>18</v>
      </c>
      <c r="D1147" s="2">
        <f t="shared" si="0"/>
        <v>2.0382140897333426E-2</v>
      </c>
    </row>
    <row r="1148" spans="1:4" ht="12.5">
      <c r="A1148" s="1">
        <v>1147</v>
      </c>
      <c r="B1148" s="1">
        <v>2747</v>
      </c>
      <c r="C1148" s="1">
        <v>22</v>
      </c>
      <c r="D1148" s="2">
        <f t="shared" si="0"/>
        <v>2.4911505541185298E-2</v>
      </c>
    </row>
    <row r="1149" spans="1:4" ht="12.5">
      <c r="A1149" s="1">
        <v>1148</v>
      </c>
      <c r="B1149" s="1">
        <v>2748</v>
      </c>
      <c r="C1149" s="1">
        <v>8</v>
      </c>
      <c r="D1149" s="2">
        <f t="shared" si="0"/>
        <v>9.058729287703746E-3</v>
      </c>
    </row>
    <row r="1150" spans="1:4" ht="12.5">
      <c r="A1150" s="1">
        <v>1149</v>
      </c>
      <c r="B1150" s="1">
        <v>2749</v>
      </c>
      <c r="C1150" s="1">
        <v>10</v>
      </c>
      <c r="D1150" s="2">
        <f t="shared" si="0"/>
        <v>1.1323411609629682E-2</v>
      </c>
    </row>
    <row r="1151" spans="1:4" ht="12.5">
      <c r="A1151" s="1">
        <v>1150</v>
      </c>
      <c r="B1151" s="1">
        <v>2750</v>
      </c>
      <c r="C1151" s="1">
        <v>14</v>
      </c>
      <c r="D1151" s="2">
        <f t="shared" si="0"/>
        <v>1.5852776253481554E-2</v>
      </c>
    </row>
    <row r="1152" spans="1:4" ht="12.5">
      <c r="A1152" s="1">
        <v>1151</v>
      </c>
      <c r="B1152" s="1">
        <v>2751</v>
      </c>
      <c r="C1152" s="1">
        <v>22</v>
      </c>
      <c r="D1152" s="2">
        <f t="shared" si="0"/>
        <v>2.4911505541185298E-2</v>
      </c>
    </row>
    <row r="1153" spans="1:4" ht="12.5">
      <c r="A1153" s="1">
        <v>1152</v>
      </c>
      <c r="B1153" s="1">
        <v>2752</v>
      </c>
      <c r="C1153" s="1">
        <v>11</v>
      </c>
      <c r="D1153" s="2">
        <f t="shared" si="0"/>
        <v>1.2455752770592649E-2</v>
      </c>
    </row>
    <row r="1154" spans="1:4" ht="12.5">
      <c r="A1154" s="1">
        <v>1153</v>
      </c>
      <c r="B1154" s="1">
        <v>2753</v>
      </c>
      <c r="C1154" s="1">
        <v>17</v>
      </c>
      <c r="D1154" s="2">
        <f t="shared" si="0"/>
        <v>1.9249799736370459E-2</v>
      </c>
    </row>
    <row r="1155" spans="1:4" ht="12.5">
      <c r="A1155" s="1">
        <v>1154</v>
      </c>
      <c r="B1155" s="1">
        <v>2754</v>
      </c>
      <c r="C1155" s="1">
        <v>12</v>
      </c>
      <c r="D1155" s="2">
        <f t="shared" si="0"/>
        <v>1.3588093931555616E-2</v>
      </c>
    </row>
    <row r="1156" spans="1:4" ht="12.5">
      <c r="A1156" s="1">
        <v>1155</v>
      </c>
      <c r="B1156" s="1">
        <v>2755</v>
      </c>
      <c r="C1156" s="1">
        <v>17</v>
      </c>
      <c r="D1156" s="2">
        <f t="shared" si="0"/>
        <v>1.9249799736370459E-2</v>
      </c>
    </row>
    <row r="1157" spans="1:4" ht="12.5">
      <c r="A1157" s="1">
        <v>1156</v>
      </c>
      <c r="B1157" s="1">
        <v>2756</v>
      </c>
      <c r="C1157" s="1">
        <v>15</v>
      </c>
      <c r="D1157" s="2">
        <f t="shared" si="0"/>
        <v>1.6985117414444521E-2</v>
      </c>
    </row>
    <row r="1158" spans="1:4" ht="12.5">
      <c r="A1158" s="1">
        <v>1157</v>
      </c>
      <c r="B1158" s="1">
        <v>2757</v>
      </c>
      <c r="C1158" s="1">
        <v>13</v>
      </c>
      <c r="D1158" s="2">
        <f t="shared" si="0"/>
        <v>1.4720435092518587E-2</v>
      </c>
    </row>
    <row r="1159" spans="1:4" ht="12.5">
      <c r="A1159" s="1">
        <v>1158</v>
      </c>
      <c r="B1159" s="1">
        <v>2758</v>
      </c>
      <c r="C1159" s="1">
        <v>22</v>
      </c>
      <c r="D1159" s="2">
        <f t="shared" si="0"/>
        <v>2.4911505541185298E-2</v>
      </c>
    </row>
    <row r="1160" spans="1:4" ht="12.5">
      <c r="A1160" s="1">
        <v>1159</v>
      </c>
      <c r="B1160" s="1">
        <v>2759</v>
      </c>
      <c r="C1160" s="1">
        <v>12</v>
      </c>
      <c r="D1160" s="2">
        <f t="shared" si="0"/>
        <v>1.3588093931555616E-2</v>
      </c>
    </row>
    <row r="1161" spans="1:4" ht="12.5">
      <c r="A1161" s="1">
        <v>1160</v>
      </c>
      <c r="B1161" s="1">
        <v>2760</v>
      </c>
      <c r="C1161" s="1">
        <v>17</v>
      </c>
      <c r="D1161" s="2">
        <f t="shared" si="0"/>
        <v>1.9249799736370459E-2</v>
      </c>
    </row>
    <row r="1162" spans="1:4" ht="12.5">
      <c r="A1162" s="1">
        <v>1161</v>
      </c>
      <c r="B1162" s="1">
        <v>2761</v>
      </c>
      <c r="C1162" s="1">
        <v>9</v>
      </c>
      <c r="D1162" s="2">
        <f t="shared" si="0"/>
        <v>1.0191070448666713E-2</v>
      </c>
    </row>
    <row r="1163" spans="1:4" ht="12.5">
      <c r="A1163" s="1">
        <v>1162</v>
      </c>
      <c r="B1163" s="1">
        <v>2762</v>
      </c>
      <c r="C1163" s="1">
        <v>25</v>
      </c>
      <c r="D1163" s="2">
        <f t="shared" si="0"/>
        <v>2.8308529024074203E-2</v>
      </c>
    </row>
    <row r="1164" spans="1:4" ht="12.5">
      <c r="A1164" s="1">
        <v>1163</v>
      </c>
      <c r="B1164" s="1">
        <v>2763</v>
      </c>
      <c r="C1164" s="1">
        <v>18</v>
      </c>
      <c r="D1164" s="2">
        <f t="shared" si="0"/>
        <v>2.0382140897333426E-2</v>
      </c>
    </row>
    <row r="1165" spans="1:4" ht="12.5">
      <c r="A1165" s="1">
        <v>1164</v>
      </c>
      <c r="B1165" s="1">
        <v>2764</v>
      </c>
      <c r="C1165" s="1">
        <v>12</v>
      </c>
      <c r="D1165" s="2">
        <f t="shared" si="0"/>
        <v>1.3588093931555616E-2</v>
      </c>
    </row>
    <row r="1166" spans="1:4" ht="12.5">
      <c r="A1166" s="1">
        <v>1165</v>
      </c>
      <c r="B1166" s="1">
        <v>2765</v>
      </c>
      <c r="C1166" s="1">
        <v>21</v>
      </c>
      <c r="D1166" s="2">
        <f t="shared" si="0"/>
        <v>2.3779164380222331E-2</v>
      </c>
    </row>
    <row r="1167" spans="1:4" ht="12.5">
      <c r="A1167" s="1">
        <v>1166</v>
      </c>
      <c r="B1167" s="1">
        <v>2766</v>
      </c>
      <c r="C1167" s="1">
        <v>9</v>
      </c>
      <c r="D1167" s="2">
        <f t="shared" si="0"/>
        <v>1.0191070448666713E-2</v>
      </c>
    </row>
    <row r="1168" spans="1:4" ht="12.5">
      <c r="A1168" s="1">
        <v>1167</v>
      </c>
      <c r="B1168" s="1">
        <v>2767</v>
      </c>
      <c r="C1168" s="1">
        <v>8</v>
      </c>
      <c r="D1168" s="2">
        <f t="shared" si="0"/>
        <v>9.058729287703746E-3</v>
      </c>
    </row>
    <row r="1169" spans="1:4" ht="12.5">
      <c r="A1169" s="1">
        <v>1168</v>
      </c>
      <c r="B1169" s="1">
        <v>2768</v>
      </c>
      <c r="C1169" s="1">
        <v>18</v>
      </c>
      <c r="D1169" s="2">
        <f t="shared" si="0"/>
        <v>2.0382140897333426E-2</v>
      </c>
    </row>
    <row r="1170" spans="1:4" ht="12.5">
      <c r="A1170" s="1">
        <v>1169</v>
      </c>
      <c r="B1170" s="1">
        <v>2769</v>
      </c>
      <c r="C1170" s="1">
        <v>21</v>
      </c>
      <c r="D1170" s="2">
        <f t="shared" si="0"/>
        <v>2.3779164380222331E-2</v>
      </c>
    </row>
    <row r="1171" spans="1:4" ht="12.5">
      <c r="A1171" s="1">
        <v>1170</v>
      </c>
      <c r="B1171" s="1">
        <v>2770</v>
      </c>
      <c r="C1171" s="1">
        <v>19</v>
      </c>
      <c r="D1171" s="2">
        <f t="shared" si="0"/>
        <v>2.1514482058296393E-2</v>
      </c>
    </row>
    <row r="1172" spans="1:4" ht="12.5">
      <c r="A1172" s="1">
        <v>1171</v>
      </c>
      <c r="B1172" s="1">
        <v>2771</v>
      </c>
      <c r="C1172" s="1">
        <v>16</v>
      </c>
      <c r="D1172" s="2">
        <f t="shared" si="0"/>
        <v>1.8117458575407492E-2</v>
      </c>
    </row>
    <row r="1173" spans="1:4" ht="12.5">
      <c r="A1173" s="1">
        <v>1172</v>
      </c>
      <c r="B1173" s="1">
        <v>2772</v>
      </c>
      <c r="C1173" s="1">
        <v>11</v>
      </c>
      <c r="D1173" s="2">
        <f t="shared" si="0"/>
        <v>1.2455752770592649E-2</v>
      </c>
    </row>
    <row r="1174" spans="1:4" ht="12.5">
      <c r="A1174" s="1">
        <v>1173</v>
      </c>
      <c r="B1174" s="1">
        <v>2773</v>
      </c>
      <c r="C1174" s="1">
        <v>18</v>
      </c>
      <c r="D1174" s="2">
        <f t="shared" si="0"/>
        <v>2.0382140897333426E-2</v>
      </c>
    </row>
    <row r="1175" spans="1:4" ht="12.5">
      <c r="A1175" s="1">
        <v>1174</v>
      </c>
      <c r="B1175" s="1">
        <v>2774</v>
      </c>
      <c r="C1175" s="1">
        <v>13</v>
      </c>
      <c r="D1175" s="2">
        <f t="shared" si="0"/>
        <v>1.4720435092518587E-2</v>
      </c>
    </row>
    <row r="1176" spans="1:4" ht="12.5">
      <c r="A1176" s="1">
        <v>1175</v>
      </c>
      <c r="B1176" s="1">
        <v>2775</v>
      </c>
      <c r="C1176" s="1">
        <v>14</v>
      </c>
      <c r="D1176" s="2">
        <f t="shared" si="0"/>
        <v>1.5852776253481554E-2</v>
      </c>
    </row>
    <row r="1177" spans="1:4" ht="12.5">
      <c r="A1177" s="1">
        <v>1176</v>
      </c>
      <c r="B1177" s="1">
        <v>2776</v>
      </c>
      <c r="C1177" s="1">
        <v>12</v>
      </c>
      <c r="D1177" s="2">
        <f t="shared" si="0"/>
        <v>1.3588093931555616E-2</v>
      </c>
    </row>
    <row r="1178" spans="1:4" ht="12.5">
      <c r="A1178" s="1">
        <v>1177</v>
      </c>
      <c r="B1178" s="1">
        <v>2777</v>
      </c>
      <c r="C1178" s="1">
        <v>20</v>
      </c>
      <c r="D1178" s="2">
        <f t="shared" si="0"/>
        <v>2.2646823219259364E-2</v>
      </c>
    </row>
    <row r="1179" spans="1:4" ht="12.5">
      <c r="A1179" s="1">
        <v>1178</v>
      </c>
      <c r="B1179" s="1">
        <v>2778</v>
      </c>
      <c r="C1179" s="1">
        <v>26</v>
      </c>
      <c r="D1179" s="2">
        <f t="shared" si="0"/>
        <v>2.9440870185037174E-2</v>
      </c>
    </row>
    <row r="1180" spans="1:4" ht="12.5">
      <c r="A1180" s="1">
        <v>1179</v>
      </c>
      <c r="B1180" s="1">
        <v>2779</v>
      </c>
      <c r="C1180" s="1">
        <v>24</v>
      </c>
      <c r="D1180" s="2">
        <f t="shared" si="0"/>
        <v>2.7176187863111233E-2</v>
      </c>
    </row>
    <row r="1181" spans="1:4" ht="12.5">
      <c r="A1181" s="1">
        <v>1180</v>
      </c>
      <c r="B1181" s="1">
        <v>2780</v>
      </c>
      <c r="C1181" s="1">
        <v>23</v>
      </c>
      <c r="D1181" s="2">
        <f t="shared" si="0"/>
        <v>2.6043846702148269E-2</v>
      </c>
    </row>
    <row r="1182" spans="1:4" ht="12.5">
      <c r="A1182" s="1">
        <v>1181</v>
      </c>
      <c r="B1182" s="1">
        <v>2781</v>
      </c>
      <c r="C1182" s="1">
        <v>19</v>
      </c>
      <c r="D1182" s="2">
        <f t="shared" si="0"/>
        <v>2.1514482058296393E-2</v>
      </c>
    </row>
    <row r="1183" spans="1:4" ht="12.5">
      <c r="A1183" s="1">
        <v>1182</v>
      </c>
      <c r="B1183" s="1">
        <v>2782</v>
      </c>
      <c r="C1183" s="1">
        <v>26</v>
      </c>
      <c r="D1183" s="2">
        <f t="shared" si="0"/>
        <v>2.9440870185037174E-2</v>
      </c>
    </row>
    <row r="1184" spans="1:4" ht="12.5">
      <c r="A1184" s="1">
        <v>1183</v>
      </c>
      <c r="B1184" s="1">
        <v>2783</v>
      </c>
      <c r="C1184" s="1">
        <v>16</v>
      </c>
      <c r="D1184" s="2">
        <f t="shared" si="0"/>
        <v>1.8117458575407492E-2</v>
      </c>
    </row>
    <row r="1185" spans="1:4" ht="12.5">
      <c r="A1185" s="1">
        <v>1184</v>
      </c>
      <c r="B1185" s="1">
        <v>2784</v>
      </c>
      <c r="C1185" s="1">
        <v>16</v>
      </c>
      <c r="D1185" s="2">
        <f t="shared" si="0"/>
        <v>1.8117458575407492E-2</v>
      </c>
    </row>
    <row r="1186" spans="1:4" ht="12.5">
      <c r="A1186" s="1">
        <v>1185</v>
      </c>
      <c r="B1186" s="1">
        <v>2785</v>
      </c>
      <c r="C1186" s="1">
        <v>17</v>
      </c>
      <c r="D1186" s="2">
        <f t="shared" si="0"/>
        <v>1.9249799736370459E-2</v>
      </c>
    </row>
    <row r="1187" spans="1:4" ht="12.5">
      <c r="A1187" s="1">
        <v>1186</v>
      </c>
      <c r="B1187" s="1">
        <v>2786</v>
      </c>
      <c r="C1187" s="1">
        <v>13</v>
      </c>
      <c r="D1187" s="2">
        <f t="shared" si="0"/>
        <v>1.4720435092518587E-2</v>
      </c>
    </row>
    <row r="1188" spans="1:4" ht="12.5">
      <c r="A1188" s="1">
        <v>1187</v>
      </c>
      <c r="B1188" s="1">
        <v>2787</v>
      </c>
      <c r="C1188" s="1">
        <v>9</v>
      </c>
      <c r="D1188" s="2">
        <f t="shared" si="0"/>
        <v>1.0191070448666713E-2</v>
      </c>
    </row>
    <row r="1189" spans="1:4" ht="12.5">
      <c r="A1189" s="1">
        <v>1188</v>
      </c>
      <c r="B1189" s="1">
        <v>2788</v>
      </c>
      <c r="C1189" s="1">
        <v>9</v>
      </c>
      <c r="D1189" s="2">
        <f t="shared" si="0"/>
        <v>1.0191070448666713E-2</v>
      </c>
    </row>
    <row r="1190" spans="1:4" ht="12.5">
      <c r="A1190" s="1">
        <v>1189</v>
      </c>
      <c r="B1190" s="1">
        <v>2789</v>
      </c>
      <c r="C1190" s="1">
        <v>12</v>
      </c>
      <c r="D1190" s="2">
        <f t="shared" si="0"/>
        <v>1.3588093931555616E-2</v>
      </c>
    </row>
    <row r="1191" spans="1:4" ht="12.5">
      <c r="A1191" s="1">
        <v>1190</v>
      </c>
      <c r="B1191" s="1">
        <v>2790</v>
      </c>
      <c r="C1191" s="1">
        <v>9</v>
      </c>
      <c r="D1191" s="2">
        <f t="shared" si="0"/>
        <v>1.0191070448666713E-2</v>
      </c>
    </row>
    <row r="1192" spans="1:4" ht="12.5">
      <c r="A1192" s="1">
        <v>1191</v>
      </c>
      <c r="B1192" s="1">
        <v>2791</v>
      </c>
      <c r="C1192" s="1">
        <v>6</v>
      </c>
      <c r="D1192" s="2">
        <f t="shared" si="0"/>
        <v>6.7940469657778082E-3</v>
      </c>
    </row>
    <row r="1193" spans="1:4" ht="12.5">
      <c r="A1193" s="1">
        <v>1192</v>
      </c>
      <c r="B1193" s="1">
        <v>2792</v>
      </c>
      <c r="C1193" s="1">
        <v>1</v>
      </c>
      <c r="D1193" s="2">
        <f t="shared" si="0"/>
        <v>1.1323411609629682E-3</v>
      </c>
    </row>
    <row r="1194" spans="1:4" ht="12.5">
      <c r="A1194" s="1">
        <v>1193</v>
      </c>
      <c r="B1194" s="1">
        <v>2793</v>
      </c>
      <c r="C1194" s="1">
        <v>6</v>
      </c>
      <c r="D1194" s="2">
        <f t="shared" si="0"/>
        <v>6.7940469657778082E-3</v>
      </c>
    </row>
    <row r="1195" spans="1:4" ht="12.5">
      <c r="A1195" s="1">
        <v>1194</v>
      </c>
      <c r="B1195" s="1">
        <v>2794</v>
      </c>
      <c r="C1195" s="1">
        <v>2</v>
      </c>
      <c r="D1195" s="2">
        <f t="shared" si="0"/>
        <v>2.2646823219259365E-3</v>
      </c>
    </row>
    <row r="1196" spans="1:4" ht="12.5">
      <c r="A1196" s="1">
        <v>1195</v>
      </c>
      <c r="B1196" s="1">
        <v>2795</v>
      </c>
      <c r="C1196" s="1">
        <v>4</v>
      </c>
      <c r="D1196" s="2">
        <f t="shared" si="0"/>
        <v>4.529364643851873E-3</v>
      </c>
    </row>
    <row r="1197" spans="1:4" ht="12.5">
      <c r="A1197" s="1">
        <v>1196</v>
      </c>
      <c r="B1197" s="1">
        <v>2796</v>
      </c>
      <c r="C1197" s="1">
        <v>5</v>
      </c>
      <c r="D1197" s="2">
        <f t="shared" si="0"/>
        <v>5.661705804814841E-3</v>
      </c>
    </row>
    <row r="1198" spans="1:4" ht="12.5">
      <c r="A1198" s="1">
        <v>1197</v>
      </c>
      <c r="B1198" s="1">
        <v>2797</v>
      </c>
      <c r="C1198" s="1">
        <v>2</v>
      </c>
      <c r="D1198" s="2">
        <f t="shared" si="0"/>
        <v>2.2646823219259365E-3</v>
      </c>
    </row>
    <row r="1199" spans="1:4" ht="12.5">
      <c r="A1199" s="1">
        <v>1198</v>
      </c>
      <c r="B1199" s="1">
        <v>2798</v>
      </c>
      <c r="C1199" s="1">
        <v>6</v>
      </c>
      <c r="D1199" s="2">
        <f t="shared" si="0"/>
        <v>6.7940469657778082E-3</v>
      </c>
    </row>
    <row r="1200" spans="1:4" ht="12.5">
      <c r="A1200" s="1">
        <v>1199</v>
      </c>
      <c r="B1200" s="1">
        <v>2799</v>
      </c>
      <c r="C1200" s="1">
        <v>2</v>
      </c>
      <c r="D1200" s="2">
        <f t="shared" si="0"/>
        <v>2.2646823219259365E-3</v>
      </c>
    </row>
    <row r="1201" spans="1:4" ht="12.5">
      <c r="A1201" s="1">
        <v>1200</v>
      </c>
      <c r="B1201" s="1">
        <v>2800</v>
      </c>
      <c r="C1201" s="1">
        <v>4</v>
      </c>
      <c r="D1201" s="2">
        <f t="shared" si="0"/>
        <v>4.529364643851873E-3</v>
      </c>
    </row>
    <row r="1202" spans="1:4" ht="12.5">
      <c r="A1202" s="1">
        <v>1201</v>
      </c>
      <c r="B1202" s="1">
        <v>2801</v>
      </c>
      <c r="C1202" s="1">
        <v>6</v>
      </c>
      <c r="D1202" s="2">
        <f t="shared" si="0"/>
        <v>6.7940469657778082E-3</v>
      </c>
    </row>
    <row r="1203" spans="1:4" ht="12.5">
      <c r="A1203" s="1">
        <v>1202</v>
      </c>
      <c r="B1203" s="1">
        <v>2802</v>
      </c>
      <c r="C1203" s="1">
        <v>5</v>
      </c>
      <c r="D1203" s="2">
        <f t="shared" si="0"/>
        <v>5.661705804814841E-3</v>
      </c>
    </row>
    <row r="1204" spans="1:4" ht="12.5">
      <c r="A1204" s="1">
        <v>1203</v>
      </c>
      <c r="B1204" s="1">
        <v>2803</v>
      </c>
      <c r="C1204" s="1">
        <v>2</v>
      </c>
      <c r="D1204" s="2">
        <f t="shared" si="0"/>
        <v>2.2646823219259365E-3</v>
      </c>
    </row>
    <row r="1205" spans="1:4" ht="12.5">
      <c r="A1205" s="1">
        <v>1204</v>
      </c>
      <c r="B1205" s="1">
        <v>2804</v>
      </c>
      <c r="C1205" s="1">
        <v>1</v>
      </c>
      <c r="D1205" s="2">
        <f t="shared" si="0"/>
        <v>1.1323411609629682E-3</v>
      </c>
    </row>
    <row r="1206" spans="1:4" ht="12.5">
      <c r="A1206" s="1">
        <v>1205</v>
      </c>
      <c r="B1206" s="1">
        <v>2805</v>
      </c>
      <c r="C1206" s="1">
        <v>1</v>
      </c>
      <c r="D1206" s="2">
        <f t="shared" si="0"/>
        <v>1.1323411609629682E-3</v>
      </c>
    </row>
    <row r="1207" spans="1:4" ht="12.5">
      <c r="A1207" s="1">
        <v>1206</v>
      </c>
      <c r="B1207" s="1">
        <v>2806</v>
      </c>
      <c r="C1207" s="1">
        <v>2</v>
      </c>
      <c r="D1207" s="2">
        <f t="shared" si="0"/>
        <v>2.2646823219259365E-3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123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SUM(C6:C3233)</f>
        <v>304032</v>
      </c>
      <c r="F4" s="2">
        <f>E4*(33.5344672522977*33.5214249632221)</f>
        <v>341769402.75466174</v>
      </c>
      <c r="G4" s="3">
        <f t="shared" ref="G4:H4" si="0">F4/1000</f>
        <v>341769.40275466174</v>
      </c>
      <c r="H4" s="3">
        <f t="shared" si="0"/>
        <v>341.76940275466177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1639</v>
      </c>
      <c r="D6" s="3">
        <f t="shared" ref="D6:D1233" si="1">(C6*(33.5344672522977*33.5214249632221))/1000000</f>
        <v>1.8424378062667437</v>
      </c>
    </row>
    <row r="7" spans="1:13" ht="15.75" customHeight="1">
      <c r="A7" s="1">
        <v>2</v>
      </c>
      <c r="B7" s="1">
        <v>1602</v>
      </c>
      <c r="C7" s="1">
        <v>1603</v>
      </c>
      <c r="D7" s="3">
        <f t="shared" si="1"/>
        <v>1.8019693736702806</v>
      </c>
      <c r="I7" s="2">
        <f>SUM(D6:D205)</f>
        <v>201.27537013414678</v>
      </c>
      <c r="J7" s="2">
        <f>SUM(D206:D605)</f>
        <v>114.22439924977196</v>
      </c>
      <c r="K7" s="2">
        <f>SUM(D606:D955)</f>
        <v>22.715156041020304</v>
      </c>
      <c r="L7" s="5">
        <f>SUM(D956:D1402)</f>
        <v>3.5544773297226477</v>
      </c>
      <c r="M7" s="1">
        <v>0</v>
      </c>
    </row>
    <row r="8" spans="1:13" ht="15.75" customHeight="1">
      <c r="A8" s="1">
        <v>3</v>
      </c>
      <c r="B8" s="1">
        <v>1603</v>
      </c>
      <c r="C8" s="1">
        <v>1618</v>
      </c>
      <c r="D8" s="3">
        <f t="shared" si="1"/>
        <v>1.8188312205854735</v>
      </c>
    </row>
    <row r="9" spans="1:13" ht="15.75" customHeight="1">
      <c r="A9" s="1">
        <v>4</v>
      </c>
      <c r="B9" s="1">
        <v>1604</v>
      </c>
      <c r="C9" s="1">
        <v>1618</v>
      </c>
      <c r="D9" s="3">
        <f t="shared" si="1"/>
        <v>1.8188312205854735</v>
      </c>
    </row>
    <row r="10" spans="1:13" ht="15.75" customHeight="1">
      <c r="A10" s="1">
        <v>5</v>
      </c>
      <c r="B10" s="1">
        <v>1605</v>
      </c>
      <c r="C10" s="1">
        <v>1682</v>
      </c>
      <c r="D10" s="3">
        <f t="shared" si="1"/>
        <v>1.8907751007569633</v>
      </c>
    </row>
    <row r="11" spans="1:13" ht="15.75" customHeight="1">
      <c r="A11" s="1">
        <v>6</v>
      </c>
      <c r="B11" s="1">
        <v>1606</v>
      </c>
      <c r="C11" s="1">
        <v>1669</v>
      </c>
      <c r="D11" s="3">
        <f t="shared" si="1"/>
        <v>1.8761615000971295</v>
      </c>
    </row>
    <row r="12" spans="1:13" ht="15.75" customHeight="1">
      <c r="A12" s="1">
        <v>7</v>
      </c>
      <c r="B12" s="1">
        <v>1607</v>
      </c>
      <c r="C12" s="1">
        <v>1630</v>
      </c>
      <c r="D12" s="3">
        <f t="shared" si="1"/>
        <v>1.8323206981176277</v>
      </c>
    </row>
    <row r="13" spans="1:13" ht="15.75" customHeight="1">
      <c r="A13" s="1">
        <v>8</v>
      </c>
      <c r="B13" s="1">
        <v>1608</v>
      </c>
      <c r="C13" s="1">
        <v>1597</v>
      </c>
      <c r="D13" s="3">
        <f t="shared" si="1"/>
        <v>1.7952246349042034</v>
      </c>
    </row>
    <row r="14" spans="1:13" ht="15.75" customHeight="1">
      <c r="A14" s="1">
        <v>9</v>
      </c>
      <c r="B14" s="1">
        <v>1609</v>
      </c>
      <c r="C14" s="1">
        <v>1507</v>
      </c>
      <c r="D14" s="3">
        <f t="shared" si="1"/>
        <v>1.6940535534130461</v>
      </c>
    </row>
    <row r="15" spans="1:13" ht="15.75" customHeight="1">
      <c r="A15" s="1">
        <v>10</v>
      </c>
      <c r="B15" s="1">
        <v>1610</v>
      </c>
      <c r="C15" s="1">
        <v>1541</v>
      </c>
      <c r="D15" s="3">
        <f t="shared" si="1"/>
        <v>1.7322737397541499</v>
      </c>
    </row>
    <row r="16" spans="1:13" ht="15.75" customHeight="1">
      <c r="A16" s="1">
        <v>11</v>
      </c>
      <c r="B16" s="1">
        <v>1611</v>
      </c>
      <c r="C16" s="1">
        <v>1483</v>
      </c>
      <c r="D16" s="3">
        <f t="shared" si="1"/>
        <v>1.6670745983487374</v>
      </c>
    </row>
    <row r="17" spans="1:4" ht="15.75" customHeight="1">
      <c r="A17" s="1">
        <v>12</v>
      </c>
      <c r="B17" s="1">
        <v>1612</v>
      </c>
      <c r="C17" s="1">
        <v>1519</v>
      </c>
      <c r="D17" s="3">
        <f t="shared" si="1"/>
        <v>1.7075430309452004</v>
      </c>
    </row>
    <row r="18" spans="1:4" ht="15.75" customHeight="1">
      <c r="A18" s="1">
        <v>13</v>
      </c>
      <c r="B18" s="1">
        <v>1613</v>
      </c>
      <c r="C18" s="1">
        <v>1522</v>
      </c>
      <c r="D18" s="3">
        <f t="shared" si="1"/>
        <v>1.710915400328239</v>
      </c>
    </row>
    <row r="19" spans="1:4" ht="15.75" customHeight="1">
      <c r="A19" s="1">
        <v>14</v>
      </c>
      <c r="B19" s="1">
        <v>1614</v>
      </c>
      <c r="C19" s="1">
        <v>1511</v>
      </c>
      <c r="D19" s="3">
        <f t="shared" si="1"/>
        <v>1.6985500459237644</v>
      </c>
    </row>
    <row r="20" spans="1:4" ht="15.75" customHeight="1">
      <c r="A20" s="1">
        <v>15</v>
      </c>
      <c r="B20" s="1">
        <v>1615</v>
      </c>
      <c r="C20" s="1">
        <v>1457</v>
      </c>
      <c r="D20" s="3">
        <f t="shared" si="1"/>
        <v>1.6378473970290697</v>
      </c>
    </row>
    <row r="21" spans="1:4" ht="15.75" customHeight="1">
      <c r="A21" s="1">
        <v>16</v>
      </c>
      <c r="B21" s="1">
        <v>1616</v>
      </c>
      <c r="C21" s="1">
        <v>1450</v>
      </c>
      <c r="D21" s="3">
        <f t="shared" si="1"/>
        <v>1.6299785351353131</v>
      </c>
    </row>
    <row r="22" spans="1:4" ht="15.75" customHeight="1">
      <c r="A22" s="1">
        <v>17</v>
      </c>
      <c r="B22" s="1">
        <v>1617</v>
      </c>
      <c r="C22" s="1">
        <v>1525</v>
      </c>
      <c r="D22" s="3">
        <f t="shared" si="1"/>
        <v>1.7142877697112777</v>
      </c>
    </row>
    <row r="23" spans="1:4" ht="15.75" customHeight="1">
      <c r="A23" s="1">
        <v>18</v>
      </c>
      <c r="B23" s="1">
        <v>1618</v>
      </c>
      <c r="C23" s="1">
        <v>1504</v>
      </c>
      <c r="D23" s="3">
        <f t="shared" si="1"/>
        <v>1.6906811840300076</v>
      </c>
    </row>
    <row r="24" spans="1:4" ht="15.75" customHeight="1">
      <c r="A24" s="1">
        <v>19</v>
      </c>
      <c r="B24" s="1">
        <v>1619</v>
      </c>
      <c r="C24" s="1">
        <v>1464</v>
      </c>
      <c r="D24" s="3">
        <f t="shared" si="1"/>
        <v>1.6457162589228265</v>
      </c>
    </row>
    <row r="25" spans="1:4" ht="15.75" customHeight="1">
      <c r="A25" s="1">
        <v>20</v>
      </c>
      <c r="B25" s="1">
        <v>1620</v>
      </c>
      <c r="C25" s="1">
        <v>1446</v>
      </c>
      <c r="D25" s="3">
        <f t="shared" si="1"/>
        <v>1.6254820426245951</v>
      </c>
    </row>
    <row r="26" spans="1:4" ht="15.75" customHeight="1">
      <c r="A26" s="1">
        <v>21</v>
      </c>
      <c r="B26" s="1">
        <v>1621</v>
      </c>
      <c r="C26" s="1">
        <v>1406</v>
      </c>
      <c r="D26" s="3">
        <f t="shared" si="1"/>
        <v>1.580517117517414</v>
      </c>
    </row>
    <row r="27" spans="1:4" ht="15.75" customHeight="1">
      <c r="A27" s="1">
        <v>22</v>
      </c>
      <c r="B27" s="1">
        <v>1622</v>
      </c>
      <c r="C27" s="1">
        <v>1504</v>
      </c>
      <c r="D27" s="3">
        <f t="shared" si="1"/>
        <v>1.6906811840300076</v>
      </c>
    </row>
    <row r="28" spans="1:4" ht="15.75" customHeight="1">
      <c r="A28" s="1">
        <v>23</v>
      </c>
      <c r="B28" s="1">
        <v>1623</v>
      </c>
      <c r="C28" s="1">
        <v>1359</v>
      </c>
      <c r="D28" s="3">
        <f t="shared" si="1"/>
        <v>1.5276833305164761</v>
      </c>
    </row>
    <row r="29" spans="1:4" ht="15.75" customHeight="1">
      <c r="A29" s="1">
        <v>24</v>
      </c>
      <c r="B29" s="1">
        <v>1624</v>
      </c>
      <c r="C29" s="1">
        <v>1336</v>
      </c>
      <c r="D29" s="3">
        <f t="shared" si="1"/>
        <v>1.5018284985798471</v>
      </c>
    </row>
    <row r="30" spans="1:4" ht="15.75" customHeight="1">
      <c r="A30" s="1">
        <v>25</v>
      </c>
      <c r="B30" s="1">
        <v>1625</v>
      </c>
      <c r="C30" s="1">
        <v>1392</v>
      </c>
      <c r="D30" s="3">
        <f t="shared" si="1"/>
        <v>1.5647793937299006</v>
      </c>
    </row>
    <row r="31" spans="1:4" ht="15.75" customHeight="1">
      <c r="A31" s="1">
        <v>26</v>
      </c>
      <c r="B31" s="1">
        <v>1626</v>
      </c>
      <c r="C31" s="1">
        <v>1368</v>
      </c>
      <c r="D31" s="3">
        <f t="shared" si="1"/>
        <v>1.5378004386655919</v>
      </c>
    </row>
    <row r="32" spans="1:4" ht="15.75" customHeight="1">
      <c r="A32" s="1">
        <v>27</v>
      </c>
      <c r="B32" s="1">
        <v>1627</v>
      </c>
      <c r="C32" s="1">
        <v>1372</v>
      </c>
      <c r="D32" s="3">
        <f t="shared" si="1"/>
        <v>1.5422969311763102</v>
      </c>
    </row>
    <row r="33" spans="1:4" ht="15.75" customHeight="1">
      <c r="A33" s="1">
        <v>28</v>
      </c>
      <c r="B33" s="1">
        <v>1628</v>
      </c>
      <c r="C33" s="1">
        <v>1333</v>
      </c>
      <c r="D33" s="3">
        <f t="shared" si="1"/>
        <v>1.4984561291968086</v>
      </c>
    </row>
    <row r="34" spans="1:4" ht="15.75" customHeight="1">
      <c r="A34" s="1">
        <v>29</v>
      </c>
      <c r="B34" s="1">
        <v>1629</v>
      </c>
      <c r="C34" s="1">
        <v>1320</v>
      </c>
      <c r="D34" s="3">
        <f t="shared" si="1"/>
        <v>1.4838425285369747</v>
      </c>
    </row>
    <row r="35" spans="1:4" ht="12.5">
      <c r="A35" s="1">
        <v>30</v>
      </c>
      <c r="B35" s="1">
        <v>1630</v>
      </c>
      <c r="C35" s="1">
        <v>1323</v>
      </c>
      <c r="D35" s="3">
        <f t="shared" si="1"/>
        <v>1.4872148979200135</v>
      </c>
    </row>
    <row r="36" spans="1:4" ht="12.5">
      <c r="A36" s="1">
        <v>31</v>
      </c>
      <c r="B36" s="1">
        <v>1631</v>
      </c>
      <c r="C36" s="1">
        <v>1395</v>
      </c>
      <c r="D36" s="3">
        <f t="shared" si="1"/>
        <v>1.5681517631129391</v>
      </c>
    </row>
    <row r="37" spans="1:4" ht="12.5">
      <c r="A37" s="1">
        <v>32</v>
      </c>
      <c r="B37" s="1">
        <v>1632</v>
      </c>
      <c r="C37" s="1">
        <v>1352</v>
      </c>
      <c r="D37" s="3">
        <f t="shared" si="1"/>
        <v>1.5198144686227197</v>
      </c>
    </row>
    <row r="38" spans="1:4" ht="12.5">
      <c r="A38" s="1">
        <v>33</v>
      </c>
      <c r="B38" s="1">
        <v>1633</v>
      </c>
      <c r="C38" s="1">
        <v>1303</v>
      </c>
      <c r="D38" s="3">
        <f t="shared" si="1"/>
        <v>1.4647324353664228</v>
      </c>
    </row>
    <row r="39" spans="1:4" ht="12.5">
      <c r="A39" s="1">
        <v>34</v>
      </c>
      <c r="B39" s="1">
        <v>1634</v>
      </c>
      <c r="C39" s="1">
        <v>1326</v>
      </c>
      <c r="D39" s="3">
        <f t="shared" si="1"/>
        <v>1.4905872673030518</v>
      </c>
    </row>
    <row r="40" spans="1:4" ht="12.5">
      <c r="A40" s="1">
        <v>35</v>
      </c>
      <c r="B40" s="1">
        <v>1635</v>
      </c>
      <c r="C40" s="1">
        <v>1251</v>
      </c>
      <c r="D40" s="3">
        <f t="shared" si="1"/>
        <v>1.4062780327270874</v>
      </c>
    </row>
    <row r="41" spans="1:4" ht="12.5">
      <c r="A41" s="1">
        <v>36</v>
      </c>
      <c r="B41" s="1">
        <v>1636</v>
      </c>
      <c r="C41" s="1">
        <v>1205</v>
      </c>
      <c r="D41" s="3">
        <f t="shared" si="1"/>
        <v>1.354568368853829</v>
      </c>
    </row>
    <row r="42" spans="1:4" ht="12.5">
      <c r="A42" s="1">
        <v>37</v>
      </c>
      <c r="B42" s="1">
        <v>1637</v>
      </c>
      <c r="C42" s="1">
        <v>1181</v>
      </c>
      <c r="D42" s="3">
        <f t="shared" si="1"/>
        <v>1.3275894137895206</v>
      </c>
    </row>
    <row r="43" spans="1:4" ht="12.5">
      <c r="A43" s="1">
        <v>38</v>
      </c>
      <c r="B43" s="1">
        <v>1638</v>
      </c>
      <c r="C43" s="1">
        <v>1211</v>
      </c>
      <c r="D43" s="3">
        <f t="shared" si="1"/>
        <v>1.3613131076199063</v>
      </c>
    </row>
    <row r="44" spans="1:4" ht="12.5">
      <c r="A44" s="1">
        <v>39</v>
      </c>
      <c r="B44" s="1">
        <v>1639</v>
      </c>
      <c r="C44" s="1">
        <v>1253</v>
      </c>
      <c r="D44" s="3">
        <f t="shared" si="1"/>
        <v>1.4085262789824464</v>
      </c>
    </row>
    <row r="45" spans="1:4" ht="12.5">
      <c r="A45" s="1">
        <v>40</v>
      </c>
      <c r="B45" s="1">
        <v>1640</v>
      </c>
      <c r="C45" s="1">
        <v>1211</v>
      </c>
      <c r="D45" s="3">
        <f t="shared" si="1"/>
        <v>1.3613131076199063</v>
      </c>
    </row>
    <row r="46" spans="1:4" ht="12.5">
      <c r="A46" s="1">
        <v>41</v>
      </c>
      <c r="B46" s="1">
        <v>1641</v>
      </c>
      <c r="C46" s="1">
        <v>1140</v>
      </c>
      <c r="D46" s="3">
        <f t="shared" si="1"/>
        <v>1.2815003655546602</v>
      </c>
    </row>
    <row r="47" spans="1:4" ht="12.5">
      <c r="A47" s="1">
        <v>42</v>
      </c>
      <c r="B47" s="1">
        <v>1642</v>
      </c>
      <c r="C47" s="1">
        <v>1228</v>
      </c>
      <c r="D47" s="3">
        <f t="shared" si="1"/>
        <v>1.3804232007904584</v>
      </c>
    </row>
    <row r="48" spans="1:4" ht="12.5">
      <c r="A48" s="1">
        <v>43</v>
      </c>
      <c r="B48" s="1">
        <v>1643</v>
      </c>
      <c r="C48" s="1">
        <v>1136</v>
      </c>
      <c r="D48" s="3">
        <f t="shared" si="1"/>
        <v>1.2770038730439417</v>
      </c>
    </row>
    <row r="49" spans="1:4" ht="12.5">
      <c r="A49" s="1">
        <v>44</v>
      </c>
      <c r="B49" s="1">
        <v>1644</v>
      </c>
      <c r="C49" s="1">
        <v>1123</v>
      </c>
      <c r="D49" s="3">
        <f t="shared" si="1"/>
        <v>1.2623902723841081</v>
      </c>
    </row>
    <row r="50" spans="1:4" ht="12.5">
      <c r="A50" s="1">
        <v>45</v>
      </c>
      <c r="B50" s="1">
        <v>1645</v>
      </c>
      <c r="C50" s="1">
        <v>1108</v>
      </c>
      <c r="D50" s="3">
        <f t="shared" si="1"/>
        <v>1.2455284254689152</v>
      </c>
    </row>
    <row r="51" spans="1:4" ht="12.5">
      <c r="A51" s="1">
        <v>46</v>
      </c>
      <c r="B51" s="1">
        <v>1646</v>
      </c>
      <c r="C51" s="1">
        <v>1085</v>
      </c>
      <c r="D51" s="3">
        <f t="shared" si="1"/>
        <v>1.2196735935322862</v>
      </c>
    </row>
    <row r="52" spans="1:4" ht="12.5">
      <c r="A52" s="1">
        <v>47</v>
      </c>
      <c r="B52" s="1">
        <v>1647</v>
      </c>
      <c r="C52" s="1">
        <v>1059</v>
      </c>
      <c r="D52" s="3">
        <f t="shared" si="1"/>
        <v>1.1904463922126183</v>
      </c>
    </row>
    <row r="53" spans="1:4" ht="12.5">
      <c r="A53" s="1">
        <v>48</v>
      </c>
      <c r="B53" s="1">
        <v>1648</v>
      </c>
      <c r="C53" s="1">
        <v>1048</v>
      </c>
      <c r="D53" s="3">
        <f t="shared" si="1"/>
        <v>1.1780810378081434</v>
      </c>
    </row>
    <row r="54" spans="1:4" ht="12.5">
      <c r="A54" s="1">
        <v>49</v>
      </c>
      <c r="B54" s="1">
        <v>1649</v>
      </c>
      <c r="C54" s="1">
        <v>1006</v>
      </c>
      <c r="D54" s="3">
        <f t="shared" si="1"/>
        <v>1.1308678664456036</v>
      </c>
    </row>
    <row r="55" spans="1:4" ht="12.5">
      <c r="A55" s="1">
        <v>50</v>
      </c>
      <c r="B55" s="1">
        <v>1650</v>
      </c>
      <c r="C55" s="1">
        <v>999</v>
      </c>
      <c r="D55" s="3">
        <f t="shared" si="1"/>
        <v>1.1229990045518468</v>
      </c>
    </row>
    <row r="56" spans="1:4" ht="12.5">
      <c r="A56" s="1">
        <v>51</v>
      </c>
      <c r="B56" s="1">
        <v>1651</v>
      </c>
      <c r="C56" s="1">
        <v>961</v>
      </c>
      <c r="D56" s="3">
        <f t="shared" si="1"/>
        <v>1.0802823257000249</v>
      </c>
    </row>
    <row r="57" spans="1:4" ht="12.5">
      <c r="A57" s="1">
        <v>52</v>
      </c>
      <c r="B57" s="1">
        <v>1652</v>
      </c>
      <c r="C57" s="1">
        <v>965</v>
      </c>
      <c r="D57" s="3">
        <f t="shared" si="1"/>
        <v>1.084778818210743</v>
      </c>
    </row>
    <row r="58" spans="1:4" ht="12.5">
      <c r="A58" s="1">
        <v>53</v>
      </c>
      <c r="B58" s="1">
        <v>1653</v>
      </c>
      <c r="C58" s="1">
        <v>1018</v>
      </c>
      <c r="D58" s="3">
        <f t="shared" si="1"/>
        <v>1.1443573439777577</v>
      </c>
    </row>
    <row r="59" spans="1:4" ht="12.5">
      <c r="A59" s="1">
        <v>54</v>
      </c>
      <c r="B59" s="1">
        <v>1654</v>
      </c>
      <c r="C59" s="1">
        <v>968</v>
      </c>
      <c r="D59" s="3">
        <f t="shared" si="1"/>
        <v>1.0881511875937815</v>
      </c>
    </row>
    <row r="60" spans="1:4" ht="12.5">
      <c r="A60" s="1">
        <v>55</v>
      </c>
      <c r="B60" s="1">
        <v>1655</v>
      </c>
      <c r="C60" s="1">
        <v>969</v>
      </c>
      <c r="D60" s="3">
        <f t="shared" si="1"/>
        <v>1.089275310721461</v>
      </c>
    </row>
    <row r="61" spans="1:4" ht="12.5">
      <c r="A61" s="1">
        <v>56</v>
      </c>
      <c r="B61" s="1">
        <v>1656</v>
      </c>
      <c r="C61" s="1">
        <v>887</v>
      </c>
      <c r="D61" s="3">
        <f t="shared" si="1"/>
        <v>0.99709721425173981</v>
      </c>
    </row>
    <row r="62" spans="1:4" ht="12.5">
      <c r="A62" s="1">
        <v>57</v>
      </c>
      <c r="B62" s="1">
        <v>1657</v>
      </c>
      <c r="C62" s="1">
        <v>962</v>
      </c>
      <c r="D62" s="3">
        <f t="shared" si="1"/>
        <v>1.0814064488277044</v>
      </c>
    </row>
    <row r="63" spans="1:4" ht="12.5">
      <c r="A63" s="1">
        <v>58</v>
      </c>
      <c r="B63" s="1">
        <v>1658</v>
      </c>
      <c r="C63" s="1">
        <v>896</v>
      </c>
      <c r="D63" s="3">
        <f t="shared" si="1"/>
        <v>1.0072143224008556</v>
      </c>
    </row>
    <row r="64" spans="1:4" ht="12.5">
      <c r="A64" s="1">
        <v>59</v>
      </c>
      <c r="B64" s="1">
        <v>1659</v>
      </c>
      <c r="C64" s="1">
        <v>882</v>
      </c>
      <c r="D64" s="3">
        <f t="shared" si="1"/>
        <v>0.99147659861334214</v>
      </c>
    </row>
    <row r="65" spans="1:4" ht="12.5">
      <c r="A65" s="1">
        <v>60</v>
      </c>
      <c r="B65" s="1">
        <v>1660</v>
      </c>
      <c r="C65" s="1">
        <v>858</v>
      </c>
      <c r="D65" s="3">
        <f t="shared" si="1"/>
        <v>0.96449764354903356</v>
      </c>
    </row>
    <row r="66" spans="1:4" ht="12.5">
      <c r="A66" s="1">
        <v>61</v>
      </c>
      <c r="B66" s="1">
        <v>1661</v>
      </c>
      <c r="C66" s="1">
        <v>838</v>
      </c>
      <c r="D66" s="3">
        <f t="shared" si="1"/>
        <v>0.94201518099544301</v>
      </c>
    </row>
    <row r="67" spans="1:4" ht="12.5">
      <c r="A67" s="1">
        <v>62</v>
      </c>
      <c r="B67" s="1">
        <v>1662</v>
      </c>
      <c r="C67" s="1">
        <v>849</v>
      </c>
      <c r="D67" s="3">
        <f t="shared" si="1"/>
        <v>0.95438053539991785</v>
      </c>
    </row>
    <row r="68" spans="1:4" ht="12.5">
      <c r="A68" s="1">
        <v>63</v>
      </c>
      <c r="B68" s="1">
        <v>1663</v>
      </c>
      <c r="C68" s="1">
        <v>847</v>
      </c>
      <c r="D68" s="3">
        <f t="shared" si="1"/>
        <v>0.95213228914455883</v>
      </c>
    </row>
    <row r="69" spans="1:4" ht="12.5">
      <c r="A69" s="1">
        <v>64</v>
      </c>
      <c r="B69" s="1">
        <v>1664</v>
      </c>
      <c r="C69" s="1">
        <v>858</v>
      </c>
      <c r="D69" s="3">
        <f t="shared" si="1"/>
        <v>0.96449764354903356</v>
      </c>
    </row>
    <row r="70" spans="1:4" ht="12.5">
      <c r="A70" s="1">
        <v>65</v>
      </c>
      <c r="B70" s="1">
        <v>1665</v>
      </c>
      <c r="C70" s="1">
        <v>847</v>
      </c>
      <c r="D70" s="3">
        <f t="shared" si="1"/>
        <v>0.95213228914455883</v>
      </c>
    </row>
    <row r="71" spans="1:4" ht="12.5">
      <c r="A71" s="1">
        <v>66</v>
      </c>
      <c r="B71" s="1">
        <v>1666</v>
      </c>
      <c r="C71" s="1">
        <v>837</v>
      </c>
      <c r="D71" s="3">
        <f t="shared" si="1"/>
        <v>0.94089105786776361</v>
      </c>
    </row>
    <row r="72" spans="1:4" ht="12.5">
      <c r="A72" s="1">
        <v>67</v>
      </c>
      <c r="B72" s="1">
        <v>1667</v>
      </c>
      <c r="C72" s="1">
        <v>884</v>
      </c>
      <c r="D72" s="3">
        <f t="shared" si="1"/>
        <v>0.99372484486870127</v>
      </c>
    </row>
    <row r="73" spans="1:4" ht="12.5">
      <c r="A73" s="1">
        <v>68</v>
      </c>
      <c r="B73" s="1">
        <v>1668</v>
      </c>
      <c r="C73" s="1">
        <v>816</v>
      </c>
      <c r="D73" s="3">
        <f t="shared" si="1"/>
        <v>0.91728447218649345</v>
      </c>
    </row>
    <row r="74" spans="1:4" ht="12.5">
      <c r="A74" s="1">
        <v>69</v>
      </c>
      <c r="B74" s="1">
        <v>1669</v>
      </c>
      <c r="C74" s="1">
        <v>869</v>
      </c>
      <c r="D74" s="3">
        <f t="shared" si="1"/>
        <v>0.97686299795350839</v>
      </c>
    </row>
    <row r="75" spans="1:4" ht="12.5">
      <c r="A75" s="1">
        <v>70</v>
      </c>
      <c r="B75" s="1">
        <v>1670</v>
      </c>
      <c r="C75" s="1">
        <v>810</v>
      </c>
      <c r="D75" s="3">
        <f t="shared" si="1"/>
        <v>0.91053973342041639</v>
      </c>
    </row>
    <row r="76" spans="1:4" ht="12.5">
      <c r="A76" s="1">
        <v>71</v>
      </c>
      <c r="B76" s="1">
        <v>1671</v>
      </c>
      <c r="C76" s="1">
        <v>771</v>
      </c>
      <c r="D76" s="3">
        <f t="shared" si="1"/>
        <v>0.8666989314409147</v>
      </c>
    </row>
    <row r="77" spans="1:4" ht="12.5">
      <c r="A77" s="1">
        <v>72</v>
      </c>
      <c r="B77" s="1">
        <v>1672</v>
      </c>
      <c r="C77" s="1">
        <v>818</v>
      </c>
      <c r="D77" s="3">
        <f t="shared" si="1"/>
        <v>0.91953271844185247</v>
      </c>
    </row>
    <row r="78" spans="1:4" ht="12.5">
      <c r="A78" s="1">
        <v>73</v>
      </c>
      <c r="B78" s="1">
        <v>1673</v>
      </c>
      <c r="C78" s="1">
        <v>817</v>
      </c>
      <c r="D78" s="3">
        <f t="shared" si="1"/>
        <v>0.91840859531417307</v>
      </c>
    </row>
    <row r="79" spans="1:4" ht="12.5">
      <c r="A79" s="1">
        <v>74</v>
      </c>
      <c r="B79" s="1">
        <v>1674</v>
      </c>
      <c r="C79" s="1">
        <v>837</v>
      </c>
      <c r="D79" s="3">
        <f t="shared" si="1"/>
        <v>0.94089105786776361</v>
      </c>
    </row>
    <row r="80" spans="1:4" ht="12.5">
      <c r="A80" s="1">
        <v>75</v>
      </c>
      <c r="B80" s="1">
        <v>1675</v>
      </c>
      <c r="C80" s="1">
        <v>787</v>
      </c>
      <c r="D80" s="3">
        <f t="shared" si="1"/>
        <v>0.8846849014837872</v>
      </c>
    </row>
    <row r="81" spans="1:4" ht="12.5">
      <c r="A81" s="1">
        <v>76</v>
      </c>
      <c r="B81" s="1">
        <v>1676</v>
      </c>
      <c r="C81" s="1">
        <v>793</v>
      </c>
      <c r="D81" s="3">
        <f t="shared" si="1"/>
        <v>0.89142964024986426</v>
      </c>
    </row>
    <row r="82" spans="1:4" ht="12.5">
      <c r="A82" s="1">
        <v>77</v>
      </c>
      <c r="B82" s="1">
        <v>1677</v>
      </c>
      <c r="C82" s="1">
        <v>808</v>
      </c>
      <c r="D82" s="3">
        <f t="shared" si="1"/>
        <v>0.90829148716505725</v>
      </c>
    </row>
    <row r="83" spans="1:4" ht="12.5">
      <c r="A83" s="1">
        <v>78</v>
      </c>
      <c r="B83" s="1">
        <v>1678</v>
      </c>
      <c r="C83" s="1">
        <v>782</v>
      </c>
      <c r="D83" s="3">
        <f t="shared" si="1"/>
        <v>0.87906428584538954</v>
      </c>
    </row>
    <row r="84" spans="1:4" ht="12.5">
      <c r="A84" s="1">
        <v>79</v>
      </c>
      <c r="B84" s="1">
        <v>1679</v>
      </c>
      <c r="C84" s="1">
        <v>861</v>
      </c>
      <c r="D84" s="3">
        <f t="shared" si="1"/>
        <v>0.9678700129320722</v>
      </c>
    </row>
    <row r="85" spans="1:4" ht="12.5">
      <c r="A85" s="1">
        <v>80</v>
      </c>
      <c r="B85" s="1">
        <v>1680</v>
      </c>
      <c r="C85" s="1">
        <v>849</v>
      </c>
      <c r="D85" s="3">
        <f t="shared" si="1"/>
        <v>0.95438053539991785</v>
      </c>
    </row>
    <row r="86" spans="1:4" ht="12.5">
      <c r="A86" s="1">
        <v>81</v>
      </c>
      <c r="B86" s="1">
        <v>1681</v>
      </c>
      <c r="C86" s="1">
        <v>767</v>
      </c>
      <c r="D86" s="3">
        <f t="shared" si="1"/>
        <v>0.86220243893019666</v>
      </c>
    </row>
    <row r="87" spans="1:4" ht="12.5">
      <c r="A87" s="1">
        <v>82</v>
      </c>
      <c r="B87" s="1">
        <v>1682</v>
      </c>
      <c r="C87" s="1">
        <v>823</v>
      </c>
      <c r="D87" s="3">
        <f t="shared" si="1"/>
        <v>0.92515333408025013</v>
      </c>
    </row>
    <row r="88" spans="1:4" ht="12.5">
      <c r="A88" s="1">
        <v>83</v>
      </c>
      <c r="B88" s="1">
        <v>1683</v>
      </c>
      <c r="C88" s="1">
        <v>803</v>
      </c>
      <c r="D88" s="3">
        <f t="shared" si="1"/>
        <v>0.90267087152665959</v>
      </c>
    </row>
    <row r="89" spans="1:4" ht="12.5">
      <c r="A89" s="1">
        <v>84</v>
      </c>
      <c r="B89" s="1">
        <v>1684</v>
      </c>
      <c r="C89" s="1">
        <v>814</v>
      </c>
      <c r="D89" s="3">
        <f t="shared" si="1"/>
        <v>0.91503622593113443</v>
      </c>
    </row>
    <row r="90" spans="1:4" ht="12.5">
      <c r="A90" s="1">
        <v>85</v>
      </c>
      <c r="B90" s="1">
        <v>1685</v>
      </c>
      <c r="C90" s="1">
        <v>779</v>
      </c>
      <c r="D90" s="3">
        <f t="shared" si="1"/>
        <v>0.87569191646235101</v>
      </c>
    </row>
    <row r="91" spans="1:4" ht="12.5">
      <c r="A91" s="1">
        <v>86</v>
      </c>
      <c r="B91" s="1">
        <v>1686</v>
      </c>
      <c r="C91" s="1">
        <v>711</v>
      </c>
      <c r="D91" s="3">
        <f t="shared" si="1"/>
        <v>0.79925154378014329</v>
      </c>
    </row>
    <row r="92" spans="1:4" ht="12.5">
      <c r="A92" s="1">
        <v>87</v>
      </c>
      <c r="B92" s="1">
        <v>1687</v>
      </c>
      <c r="C92" s="1">
        <v>776</v>
      </c>
      <c r="D92" s="3">
        <f t="shared" si="1"/>
        <v>0.87231954707931236</v>
      </c>
    </row>
    <row r="93" spans="1:4" ht="12.5">
      <c r="A93" s="1">
        <v>88</v>
      </c>
      <c r="B93" s="1">
        <v>1688</v>
      </c>
      <c r="C93" s="1">
        <v>789</v>
      </c>
      <c r="D93" s="3">
        <f t="shared" si="1"/>
        <v>0.88693314773914622</v>
      </c>
    </row>
    <row r="94" spans="1:4" ht="12.5">
      <c r="A94" s="1">
        <v>89</v>
      </c>
      <c r="B94" s="1">
        <v>1689</v>
      </c>
      <c r="C94" s="1">
        <v>807</v>
      </c>
      <c r="D94" s="3">
        <f t="shared" si="1"/>
        <v>0.90716736403737774</v>
      </c>
    </row>
    <row r="95" spans="1:4" ht="12.5">
      <c r="A95" s="1">
        <v>90</v>
      </c>
      <c r="B95" s="1">
        <v>1690</v>
      </c>
      <c r="C95" s="1">
        <v>856</v>
      </c>
      <c r="D95" s="3">
        <f t="shared" si="1"/>
        <v>0.96224939729367454</v>
      </c>
    </row>
    <row r="96" spans="1:4" ht="12.5">
      <c r="A96" s="1">
        <v>91</v>
      </c>
      <c r="B96" s="1">
        <v>1691</v>
      </c>
      <c r="C96" s="1">
        <v>790</v>
      </c>
      <c r="D96" s="3">
        <f t="shared" si="1"/>
        <v>0.88805727086682584</v>
      </c>
    </row>
    <row r="97" spans="1:4" ht="12.5">
      <c r="A97" s="1">
        <v>92</v>
      </c>
      <c r="B97" s="1">
        <v>1692</v>
      </c>
      <c r="C97" s="1">
        <v>785</v>
      </c>
      <c r="D97" s="3">
        <f t="shared" si="1"/>
        <v>0.88243665522842818</v>
      </c>
    </row>
    <row r="98" spans="1:4" ht="12.5">
      <c r="A98" s="1">
        <v>93</v>
      </c>
      <c r="B98" s="1">
        <v>1693</v>
      </c>
      <c r="C98" s="1">
        <v>753</v>
      </c>
      <c r="D98" s="3">
        <f t="shared" si="1"/>
        <v>0.8464647151426834</v>
      </c>
    </row>
    <row r="99" spans="1:4" ht="12.5">
      <c r="A99" s="1">
        <v>94</v>
      </c>
      <c r="B99" s="1">
        <v>1694</v>
      </c>
      <c r="C99" s="1">
        <v>868</v>
      </c>
      <c r="D99" s="3">
        <f t="shared" si="1"/>
        <v>0.97573887482582877</v>
      </c>
    </row>
    <row r="100" spans="1:4" ht="12.5">
      <c r="A100" s="1">
        <v>95</v>
      </c>
      <c r="B100" s="1">
        <v>1695</v>
      </c>
      <c r="C100" s="1">
        <v>822</v>
      </c>
      <c r="D100" s="3">
        <f t="shared" si="1"/>
        <v>0.92402921095257062</v>
      </c>
    </row>
    <row r="101" spans="1:4" ht="12.5">
      <c r="A101" s="1">
        <v>96</v>
      </c>
      <c r="B101" s="1">
        <v>1696</v>
      </c>
      <c r="C101" s="1">
        <v>772</v>
      </c>
      <c r="D101" s="3">
        <f t="shared" si="1"/>
        <v>0.86782305456859432</v>
      </c>
    </row>
    <row r="102" spans="1:4" ht="12.5">
      <c r="A102" s="1">
        <v>97</v>
      </c>
      <c r="B102" s="1">
        <v>1697</v>
      </c>
      <c r="C102" s="1">
        <v>776</v>
      </c>
      <c r="D102" s="3">
        <f t="shared" si="1"/>
        <v>0.87231954707931236</v>
      </c>
    </row>
    <row r="103" spans="1:4" ht="12.5">
      <c r="A103" s="1">
        <v>98</v>
      </c>
      <c r="B103" s="1">
        <v>1698</v>
      </c>
      <c r="C103" s="1">
        <v>806</v>
      </c>
      <c r="D103" s="3">
        <f t="shared" si="1"/>
        <v>0.90604324090969823</v>
      </c>
    </row>
    <row r="104" spans="1:4" ht="12.5">
      <c r="A104" s="1">
        <v>99</v>
      </c>
      <c r="B104" s="1">
        <v>1699</v>
      </c>
      <c r="C104" s="1">
        <v>745</v>
      </c>
      <c r="D104" s="3">
        <f t="shared" si="1"/>
        <v>0.83747173012124709</v>
      </c>
    </row>
    <row r="105" spans="1:4" ht="12.5">
      <c r="A105" s="1">
        <v>100</v>
      </c>
      <c r="B105" s="1">
        <v>1700</v>
      </c>
      <c r="C105" s="1">
        <v>794</v>
      </c>
      <c r="D105" s="3">
        <f t="shared" si="1"/>
        <v>0.89255376337754389</v>
      </c>
    </row>
    <row r="106" spans="1:4" ht="12.5">
      <c r="A106" s="1">
        <v>101</v>
      </c>
      <c r="B106" s="1">
        <v>1701</v>
      </c>
      <c r="C106" s="1">
        <v>781</v>
      </c>
      <c r="D106" s="3">
        <f t="shared" si="1"/>
        <v>0.87794016271771003</v>
      </c>
    </row>
    <row r="107" spans="1:4" ht="12.5">
      <c r="A107" s="1">
        <v>102</v>
      </c>
      <c r="B107" s="1">
        <v>1702</v>
      </c>
      <c r="C107" s="1">
        <v>814</v>
      </c>
      <c r="D107" s="3">
        <f t="shared" si="1"/>
        <v>0.91503622593113443</v>
      </c>
    </row>
    <row r="108" spans="1:4" ht="12.5">
      <c r="A108" s="1">
        <v>103</v>
      </c>
      <c r="B108" s="1">
        <v>1703</v>
      </c>
      <c r="C108" s="1">
        <v>804</v>
      </c>
      <c r="D108" s="3">
        <f t="shared" si="1"/>
        <v>0.9037949946543391</v>
      </c>
    </row>
    <row r="109" spans="1:4" ht="12.5">
      <c r="A109" s="1">
        <v>104</v>
      </c>
      <c r="B109" s="1">
        <v>1704</v>
      </c>
      <c r="C109" s="1">
        <v>807</v>
      </c>
      <c r="D109" s="3">
        <f t="shared" si="1"/>
        <v>0.90716736403737774</v>
      </c>
    </row>
    <row r="110" spans="1:4" ht="12.5">
      <c r="A110" s="1">
        <v>105</v>
      </c>
      <c r="B110" s="1">
        <v>1705</v>
      </c>
      <c r="C110" s="1">
        <v>754</v>
      </c>
      <c r="D110" s="3">
        <f t="shared" si="1"/>
        <v>0.8475888382703628</v>
      </c>
    </row>
    <row r="111" spans="1:4" ht="12.5">
      <c r="A111" s="1">
        <v>106</v>
      </c>
      <c r="B111" s="1">
        <v>1706</v>
      </c>
      <c r="C111" s="1">
        <v>709</v>
      </c>
      <c r="D111" s="3">
        <f t="shared" si="1"/>
        <v>0.79700329752478416</v>
      </c>
    </row>
    <row r="112" spans="1:4" ht="12.5">
      <c r="A112" s="1">
        <v>107</v>
      </c>
      <c r="B112" s="1">
        <v>1707</v>
      </c>
      <c r="C112" s="1">
        <v>817</v>
      </c>
      <c r="D112" s="3">
        <f t="shared" si="1"/>
        <v>0.91840859531417307</v>
      </c>
    </row>
    <row r="113" spans="1:4" ht="12.5">
      <c r="A113" s="1">
        <v>108</v>
      </c>
      <c r="B113" s="1">
        <v>1708</v>
      </c>
      <c r="C113" s="1">
        <v>744</v>
      </c>
      <c r="D113" s="3">
        <f t="shared" si="1"/>
        <v>0.83634760699356758</v>
      </c>
    </row>
    <row r="114" spans="1:4" ht="12.5">
      <c r="A114" s="1">
        <v>109</v>
      </c>
      <c r="B114" s="1">
        <v>1709</v>
      </c>
      <c r="C114" s="1">
        <v>818</v>
      </c>
      <c r="D114" s="3">
        <f t="shared" si="1"/>
        <v>0.91953271844185247</v>
      </c>
    </row>
    <row r="115" spans="1:4" ht="12.5">
      <c r="A115" s="1">
        <v>110</v>
      </c>
      <c r="B115" s="1">
        <v>1710</v>
      </c>
      <c r="C115" s="1">
        <v>737</v>
      </c>
      <c r="D115" s="3">
        <f t="shared" si="1"/>
        <v>0.8284787450998109</v>
      </c>
    </row>
    <row r="116" spans="1:4" ht="12.5">
      <c r="A116" s="1">
        <v>111</v>
      </c>
      <c r="B116" s="1">
        <v>1711</v>
      </c>
      <c r="C116" s="1">
        <v>801</v>
      </c>
      <c r="D116" s="3">
        <f t="shared" si="1"/>
        <v>0.90042262527130057</v>
      </c>
    </row>
    <row r="117" spans="1:4" ht="12.5">
      <c r="A117" s="1">
        <v>112</v>
      </c>
      <c r="B117" s="1">
        <v>1712</v>
      </c>
      <c r="C117" s="1">
        <v>708</v>
      </c>
      <c r="D117" s="3">
        <f t="shared" si="1"/>
        <v>0.79587917439710465</v>
      </c>
    </row>
    <row r="118" spans="1:4" ht="12.5">
      <c r="A118" s="1">
        <v>113</v>
      </c>
      <c r="B118" s="1">
        <v>1713</v>
      </c>
      <c r="C118" s="1">
        <v>737</v>
      </c>
      <c r="D118" s="3">
        <f t="shared" si="1"/>
        <v>0.8284787450998109</v>
      </c>
    </row>
    <row r="119" spans="1:4" ht="12.5">
      <c r="A119" s="1">
        <v>114</v>
      </c>
      <c r="B119" s="1">
        <v>1714</v>
      </c>
      <c r="C119" s="1">
        <v>768</v>
      </c>
      <c r="D119" s="3">
        <f t="shared" si="1"/>
        <v>0.86332656205787628</v>
      </c>
    </row>
    <row r="120" spans="1:4" ht="12.5">
      <c r="A120" s="1">
        <v>115</v>
      </c>
      <c r="B120" s="1">
        <v>1715</v>
      </c>
      <c r="C120" s="1">
        <v>751</v>
      </c>
      <c r="D120" s="3">
        <f t="shared" si="1"/>
        <v>0.84421646888732427</v>
      </c>
    </row>
    <row r="121" spans="1:4" ht="12.5">
      <c r="A121" s="1">
        <v>116</v>
      </c>
      <c r="B121" s="1">
        <v>1716</v>
      </c>
      <c r="C121" s="1">
        <v>749</v>
      </c>
      <c r="D121" s="3">
        <f t="shared" si="1"/>
        <v>0.84196822263196514</v>
      </c>
    </row>
    <row r="122" spans="1:4" ht="12.5">
      <c r="A122" s="1">
        <v>117</v>
      </c>
      <c r="B122" s="1">
        <v>1717</v>
      </c>
      <c r="C122" s="1">
        <v>793</v>
      </c>
      <c r="D122" s="3">
        <f t="shared" si="1"/>
        <v>0.89142964024986426</v>
      </c>
    </row>
    <row r="123" spans="1:4" ht="12.5">
      <c r="A123" s="1">
        <v>118</v>
      </c>
      <c r="B123" s="1">
        <v>1718</v>
      </c>
      <c r="C123" s="1">
        <v>814</v>
      </c>
      <c r="D123" s="3">
        <f t="shared" si="1"/>
        <v>0.91503622593113443</v>
      </c>
    </row>
    <row r="124" spans="1:4" ht="12.5">
      <c r="A124" s="1">
        <v>119</v>
      </c>
      <c r="B124" s="1">
        <v>1719</v>
      </c>
      <c r="C124" s="1">
        <v>768</v>
      </c>
      <c r="D124" s="3">
        <f t="shared" si="1"/>
        <v>0.86332656205787628</v>
      </c>
    </row>
    <row r="125" spans="1:4" ht="12.5">
      <c r="A125" s="1">
        <v>120</v>
      </c>
      <c r="B125" s="1">
        <v>1720</v>
      </c>
      <c r="C125" s="1">
        <v>791</v>
      </c>
      <c r="D125" s="3">
        <f t="shared" si="1"/>
        <v>0.88918139399450524</v>
      </c>
    </row>
    <row r="126" spans="1:4" ht="12.5">
      <c r="A126" s="1">
        <v>121</v>
      </c>
      <c r="B126" s="1">
        <v>1721</v>
      </c>
      <c r="C126" s="1">
        <v>741</v>
      </c>
      <c r="D126" s="3">
        <f t="shared" si="1"/>
        <v>0.83297523761052894</v>
      </c>
    </row>
    <row r="127" spans="1:4" ht="12.5">
      <c r="A127" s="1">
        <v>122</v>
      </c>
      <c r="B127" s="1">
        <v>1722</v>
      </c>
      <c r="C127" s="1">
        <v>782</v>
      </c>
      <c r="D127" s="3">
        <f t="shared" si="1"/>
        <v>0.87906428584538954</v>
      </c>
    </row>
    <row r="128" spans="1:4" ht="12.5">
      <c r="A128" s="1">
        <v>123</v>
      </c>
      <c r="B128" s="1">
        <v>1723</v>
      </c>
      <c r="C128" s="1">
        <v>764</v>
      </c>
      <c r="D128" s="3">
        <f t="shared" si="1"/>
        <v>0.85883006954715813</v>
      </c>
    </row>
    <row r="129" spans="1:4" ht="12.5">
      <c r="A129" s="1">
        <v>124</v>
      </c>
      <c r="B129" s="1">
        <v>1724</v>
      </c>
      <c r="C129" s="1">
        <v>766</v>
      </c>
      <c r="D129" s="3">
        <f t="shared" si="1"/>
        <v>0.86107831580251715</v>
      </c>
    </row>
    <row r="130" spans="1:4" ht="12.5">
      <c r="A130" s="1">
        <v>125</v>
      </c>
      <c r="B130" s="1">
        <v>1725</v>
      </c>
      <c r="C130" s="1">
        <v>759</v>
      </c>
      <c r="D130" s="3">
        <f t="shared" si="1"/>
        <v>0.85320945390876046</v>
      </c>
    </row>
    <row r="131" spans="1:4" ht="12.5">
      <c r="A131" s="1">
        <v>126</v>
      </c>
      <c r="B131" s="1">
        <v>1726</v>
      </c>
      <c r="C131" s="1">
        <v>768</v>
      </c>
      <c r="D131" s="3">
        <f t="shared" si="1"/>
        <v>0.86332656205787628</v>
      </c>
    </row>
    <row r="132" spans="1:4" ht="12.5">
      <c r="A132" s="1">
        <v>127</v>
      </c>
      <c r="B132" s="1">
        <v>1727</v>
      </c>
      <c r="C132" s="1">
        <v>762</v>
      </c>
      <c r="D132" s="3">
        <f t="shared" si="1"/>
        <v>0.8565818232917991</v>
      </c>
    </row>
    <row r="133" spans="1:4" ht="12.5">
      <c r="A133" s="1">
        <v>128</v>
      </c>
      <c r="B133" s="1">
        <v>1728</v>
      </c>
      <c r="C133" s="1">
        <v>747</v>
      </c>
      <c r="D133" s="3">
        <f t="shared" si="1"/>
        <v>0.83971997637660611</v>
      </c>
    </row>
    <row r="134" spans="1:4" ht="12.5">
      <c r="A134" s="1">
        <v>129</v>
      </c>
      <c r="B134" s="1">
        <v>1729</v>
      </c>
      <c r="C134" s="1">
        <v>776</v>
      </c>
      <c r="D134" s="3">
        <f t="shared" si="1"/>
        <v>0.87231954707931236</v>
      </c>
    </row>
    <row r="135" spans="1:4" ht="12.5">
      <c r="A135" s="1">
        <v>130</v>
      </c>
      <c r="B135" s="1">
        <v>1730</v>
      </c>
      <c r="C135" s="1">
        <v>784</v>
      </c>
      <c r="D135" s="3">
        <f t="shared" si="1"/>
        <v>0.88131253210074867</v>
      </c>
    </row>
    <row r="136" spans="1:4" ht="12.5">
      <c r="A136" s="1">
        <v>131</v>
      </c>
      <c r="B136" s="1">
        <v>1731</v>
      </c>
      <c r="C136" s="1">
        <v>793</v>
      </c>
      <c r="D136" s="3">
        <f t="shared" si="1"/>
        <v>0.89142964024986426</v>
      </c>
    </row>
    <row r="137" spans="1:4" ht="12.5">
      <c r="A137" s="1">
        <v>132</v>
      </c>
      <c r="B137" s="1">
        <v>1732</v>
      </c>
      <c r="C137" s="1">
        <v>812</v>
      </c>
      <c r="D137" s="3">
        <f t="shared" si="1"/>
        <v>0.91278797967577541</v>
      </c>
    </row>
    <row r="138" spans="1:4" ht="12.5">
      <c r="A138" s="1">
        <v>133</v>
      </c>
      <c r="B138" s="1">
        <v>1733</v>
      </c>
      <c r="C138" s="1">
        <v>769</v>
      </c>
      <c r="D138" s="3">
        <f t="shared" si="1"/>
        <v>0.86445068518555568</v>
      </c>
    </row>
    <row r="139" spans="1:4" ht="12.5">
      <c r="A139" s="1">
        <v>134</v>
      </c>
      <c r="B139" s="1">
        <v>1734</v>
      </c>
      <c r="C139" s="1">
        <v>758</v>
      </c>
      <c r="D139" s="3">
        <f t="shared" si="1"/>
        <v>0.85208533078108095</v>
      </c>
    </row>
    <row r="140" spans="1:4" ht="12.5">
      <c r="A140" s="1">
        <v>135</v>
      </c>
      <c r="B140" s="1">
        <v>1735</v>
      </c>
      <c r="C140" s="1">
        <v>731</v>
      </c>
      <c r="D140" s="3">
        <f t="shared" si="1"/>
        <v>0.82173400633373372</v>
      </c>
    </row>
    <row r="141" spans="1:4" ht="12.5">
      <c r="A141" s="1">
        <v>136</v>
      </c>
      <c r="B141" s="1">
        <v>1736</v>
      </c>
      <c r="C141" s="1">
        <v>783</v>
      </c>
      <c r="D141" s="3">
        <f t="shared" si="1"/>
        <v>0.88018840897306905</v>
      </c>
    </row>
    <row r="142" spans="1:4" ht="12.5">
      <c r="A142" s="1">
        <v>137</v>
      </c>
      <c r="B142" s="1">
        <v>1737</v>
      </c>
      <c r="C142" s="1">
        <v>735</v>
      </c>
      <c r="D142" s="3">
        <f t="shared" si="1"/>
        <v>0.82623049884445188</v>
      </c>
    </row>
    <row r="143" spans="1:4" ht="12.5">
      <c r="A143" s="1">
        <v>138</v>
      </c>
      <c r="B143" s="1">
        <v>1738</v>
      </c>
      <c r="C143" s="1">
        <v>716</v>
      </c>
      <c r="D143" s="3">
        <f t="shared" si="1"/>
        <v>0.80487215941854084</v>
      </c>
    </row>
    <row r="144" spans="1:4" ht="12.5">
      <c r="A144" s="1">
        <v>139</v>
      </c>
      <c r="B144" s="1">
        <v>1739</v>
      </c>
      <c r="C144" s="1">
        <v>747</v>
      </c>
      <c r="D144" s="3">
        <f t="shared" si="1"/>
        <v>0.83971997637660611</v>
      </c>
    </row>
    <row r="145" spans="1:4" ht="12.5">
      <c r="A145" s="1">
        <v>140</v>
      </c>
      <c r="B145" s="1">
        <v>1740</v>
      </c>
      <c r="C145" s="1">
        <v>778</v>
      </c>
      <c r="D145" s="3">
        <f t="shared" si="1"/>
        <v>0.87456779333467138</v>
      </c>
    </row>
    <row r="146" spans="1:4" ht="12.5">
      <c r="A146" s="1">
        <v>141</v>
      </c>
      <c r="B146" s="1">
        <v>1741</v>
      </c>
      <c r="C146" s="1">
        <v>694</v>
      </c>
      <c r="D146" s="3">
        <f t="shared" si="1"/>
        <v>0.78014145060959117</v>
      </c>
    </row>
    <row r="147" spans="1:4" ht="12.5">
      <c r="A147" s="1">
        <v>142</v>
      </c>
      <c r="B147" s="1">
        <v>1742</v>
      </c>
      <c r="C147" s="1">
        <v>712</v>
      </c>
      <c r="D147" s="3">
        <f t="shared" si="1"/>
        <v>0.80037566690782269</v>
      </c>
    </row>
    <row r="148" spans="1:4" ht="12.5">
      <c r="A148" s="1">
        <v>143</v>
      </c>
      <c r="B148" s="1">
        <v>1743</v>
      </c>
      <c r="C148" s="1">
        <v>688</v>
      </c>
      <c r="D148" s="3">
        <f t="shared" si="1"/>
        <v>0.77339671184351411</v>
      </c>
    </row>
    <row r="149" spans="1:4" ht="12.5">
      <c r="A149" s="1">
        <v>144</v>
      </c>
      <c r="B149" s="1">
        <v>1744</v>
      </c>
      <c r="C149" s="1">
        <v>750</v>
      </c>
      <c r="D149" s="3">
        <f t="shared" si="1"/>
        <v>0.84309234575964476</v>
      </c>
    </row>
    <row r="150" spans="1:4" ht="12.5">
      <c r="A150" s="1">
        <v>145</v>
      </c>
      <c r="B150" s="1">
        <v>1745</v>
      </c>
      <c r="C150" s="1">
        <v>701</v>
      </c>
      <c r="D150" s="3">
        <f t="shared" si="1"/>
        <v>0.78801031250334796</v>
      </c>
    </row>
    <row r="151" spans="1:4" ht="12.5">
      <c r="A151" s="1">
        <v>146</v>
      </c>
      <c r="B151" s="1">
        <v>1746</v>
      </c>
      <c r="C151" s="1">
        <v>717</v>
      </c>
      <c r="D151" s="3">
        <f t="shared" si="1"/>
        <v>0.80599628254622036</v>
      </c>
    </row>
    <row r="152" spans="1:4" ht="12.5">
      <c r="A152" s="1">
        <v>147</v>
      </c>
      <c r="B152" s="1">
        <v>1747</v>
      </c>
      <c r="C152" s="1">
        <v>699</v>
      </c>
      <c r="D152" s="3">
        <f t="shared" si="1"/>
        <v>0.78576206624798883</v>
      </c>
    </row>
    <row r="153" spans="1:4" ht="12.5">
      <c r="A153" s="1">
        <v>148</v>
      </c>
      <c r="B153" s="1">
        <v>1748</v>
      </c>
      <c r="C153" s="1">
        <v>739</v>
      </c>
      <c r="D153" s="3">
        <f t="shared" si="1"/>
        <v>0.83072699135516992</v>
      </c>
    </row>
    <row r="154" spans="1:4" ht="12.5">
      <c r="A154" s="1">
        <v>149</v>
      </c>
      <c r="B154" s="1">
        <v>1749</v>
      </c>
      <c r="C154" s="1">
        <v>744</v>
      </c>
      <c r="D154" s="3">
        <f t="shared" si="1"/>
        <v>0.83634760699356758</v>
      </c>
    </row>
    <row r="155" spans="1:4" ht="12.5">
      <c r="A155" s="1">
        <v>150</v>
      </c>
      <c r="B155" s="1">
        <v>1750</v>
      </c>
      <c r="C155" s="1">
        <v>703</v>
      </c>
      <c r="D155" s="3">
        <f t="shared" si="1"/>
        <v>0.79025855875870699</v>
      </c>
    </row>
    <row r="156" spans="1:4" ht="12.5">
      <c r="A156" s="1">
        <v>151</v>
      </c>
      <c r="B156" s="1">
        <v>1751</v>
      </c>
      <c r="C156" s="1">
        <v>723</v>
      </c>
      <c r="D156" s="3">
        <f t="shared" si="1"/>
        <v>0.81274102131229753</v>
      </c>
    </row>
    <row r="157" spans="1:4" ht="12.5">
      <c r="A157" s="1">
        <v>152</v>
      </c>
      <c r="B157" s="1">
        <v>1752</v>
      </c>
      <c r="C157" s="1">
        <v>751</v>
      </c>
      <c r="D157" s="3">
        <f t="shared" si="1"/>
        <v>0.84421646888732427</v>
      </c>
    </row>
    <row r="158" spans="1:4" ht="12.5">
      <c r="A158" s="1">
        <v>153</v>
      </c>
      <c r="B158" s="1">
        <v>1753</v>
      </c>
      <c r="C158" s="1">
        <v>716</v>
      </c>
      <c r="D158" s="3">
        <f t="shared" si="1"/>
        <v>0.80487215941854084</v>
      </c>
    </row>
    <row r="159" spans="1:4" ht="12.5">
      <c r="A159" s="1">
        <v>154</v>
      </c>
      <c r="B159" s="1">
        <v>1754</v>
      </c>
      <c r="C159" s="1">
        <v>684</v>
      </c>
      <c r="D159" s="3">
        <f t="shared" si="1"/>
        <v>0.76890021933279595</v>
      </c>
    </row>
    <row r="160" spans="1:4" ht="12.5">
      <c r="A160" s="1">
        <v>155</v>
      </c>
      <c r="B160" s="1">
        <v>1755</v>
      </c>
      <c r="C160" s="1">
        <v>712</v>
      </c>
      <c r="D160" s="3">
        <f t="shared" si="1"/>
        <v>0.80037566690782269</v>
      </c>
    </row>
    <row r="161" spans="1:4" ht="12.5">
      <c r="A161" s="1">
        <v>156</v>
      </c>
      <c r="B161" s="1">
        <v>1756</v>
      </c>
      <c r="C161" s="1">
        <v>638</v>
      </c>
      <c r="D161" s="3">
        <f t="shared" si="1"/>
        <v>0.7171905554595378</v>
      </c>
    </row>
    <row r="162" spans="1:4" ht="12.5">
      <c r="A162" s="1">
        <v>157</v>
      </c>
      <c r="B162" s="1">
        <v>1757</v>
      </c>
      <c r="C162" s="1">
        <v>676</v>
      </c>
      <c r="D162" s="3">
        <f t="shared" si="1"/>
        <v>0.75990723431135987</v>
      </c>
    </row>
    <row r="163" spans="1:4" ht="12.5">
      <c r="A163" s="1">
        <v>158</v>
      </c>
      <c r="B163" s="1">
        <v>1758</v>
      </c>
      <c r="C163" s="1">
        <v>706</v>
      </c>
      <c r="D163" s="3">
        <f t="shared" si="1"/>
        <v>0.79363092814174563</v>
      </c>
    </row>
    <row r="164" spans="1:4" ht="12.5">
      <c r="A164" s="1">
        <v>159</v>
      </c>
      <c r="B164" s="1">
        <v>1759</v>
      </c>
      <c r="C164" s="1">
        <v>672</v>
      </c>
      <c r="D164" s="3">
        <f t="shared" si="1"/>
        <v>0.75541074180064161</v>
      </c>
    </row>
    <row r="165" spans="1:4" ht="12.5">
      <c r="A165" s="1">
        <v>160</v>
      </c>
      <c r="B165" s="1">
        <v>1760</v>
      </c>
      <c r="C165" s="1">
        <v>666</v>
      </c>
      <c r="D165" s="3">
        <f t="shared" si="1"/>
        <v>0.74866600303456454</v>
      </c>
    </row>
    <row r="166" spans="1:4" ht="12.5">
      <c r="A166" s="1">
        <v>161</v>
      </c>
      <c r="B166" s="1">
        <v>1761</v>
      </c>
      <c r="C166" s="1">
        <v>630</v>
      </c>
      <c r="D166" s="3">
        <f t="shared" si="1"/>
        <v>0.7081975704381015</v>
      </c>
    </row>
    <row r="167" spans="1:4" ht="12.5">
      <c r="A167" s="1">
        <v>162</v>
      </c>
      <c r="B167" s="1">
        <v>1762</v>
      </c>
      <c r="C167" s="1">
        <v>669</v>
      </c>
      <c r="D167" s="3">
        <f t="shared" si="1"/>
        <v>0.75203837241760318</v>
      </c>
    </row>
    <row r="168" spans="1:4" ht="12.5">
      <c r="A168" s="1">
        <v>163</v>
      </c>
      <c r="B168" s="1">
        <v>1763</v>
      </c>
      <c r="C168" s="1">
        <v>642</v>
      </c>
      <c r="D168" s="3">
        <f t="shared" si="1"/>
        <v>0.72168704797025585</v>
      </c>
    </row>
    <row r="169" spans="1:4" ht="12.5">
      <c r="A169" s="1">
        <v>164</v>
      </c>
      <c r="B169" s="1">
        <v>1764</v>
      </c>
      <c r="C169" s="1">
        <v>638</v>
      </c>
      <c r="D169" s="3">
        <f t="shared" si="1"/>
        <v>0.7171905554595378</v>
      </c>
    </row>
    <row r="170" spans="1:4" ht="12.5">
      <c r="A170" s="1">
        <v>165</v>
      </c>
      <c r="B170" s="1">
        <v>1765</v>
      </c>
      <c r="C170" s="1">
        <v>680</v>
      </c>
      <c r="D170" s="3">
        <f t="shared" si="1"/>
        <v>0.76440372682207791</v>
      </c>
    </row>
    <row r="171" spans="1:4" ht="12.5">
      <c r="A171" s="1">
        <v>166</v>
      </c>
      <c r="B171" s="1">
        <v>1766</v>
      </c>
      <c r="C171" s="1">
        <v>662</v>
      </c>
      <c r="D171" s="3">
        <f t="shared" si="1"/>
        <v>0.74416951052384639</v>
      </c>
    </row>
    <row r="172" spans="1:4" ht="12.5">
      <c r="A172" s="1">
        <v>167</v>
      </c>
      <c r="B172" s="1">
        <v>1767</v>
      </c>
      <c r="C172" s="1">
        <v>637</v>
      </c>
      <c r="D172" s="3">
        <f t="shared" si="1"/>
        <v>0.71606643233185818</v>
      </c>
    </row>
    <row r="173" spans="1:4" ht="12.5">
      <c r="A173" s="1">
        <v>168</v>
      </c>
      <c r="B173" s="1">
        <v>1768</v>
      </c>
      <c r="C173" s="1">
        <v>666</v>
      </c>
      <c r="D173" s="3">
        <f t="shared" si="1"/>
        <v>0.74866600303456454</v>
      </c>
    </row>
    <row r="174" spans="1:4" ht="12.5">
      <c r="A174" s="1">
        <v>169</v>
      </c>
      <c r="B174" s="1">
        <v>1769</v>
      </c>
      <c r="C174" s="1">
        <v>645</v>
      </c>
      <c r="D174" s="3">
        <f t="shared" si="1"/>
        <v>0.72505941735329449</v>
      </c>
    </row>
    <row r="175" spans="1:4" ht="12.5">
      <c r="A175" s="1">
        <v>170</v>
      </c>
      <c r="B175" s="1">
        <v>1770</v>
      </c>
      <c r="C175" s="1">
        <v>655</v>
      </c>
      <c r="D175" s="3">
        <f t="shared" si="1"/>
        <v>0.7363006486300897</v>
      </c>
    </row>
    <row r="176" spans="1:4" ht="12.5">
      <c r="A176" s="1">
        <v>171</v>
      </c>
      <c r="B176" s="1">
        <v>1771</v>
      </c>
      <c r="C176" s="1">
        <v>584</v>
      </c>
      <c r="D176" s="3">
        <f t="shared" si="1"/>
        <v>0.65648790656484335</v>
      </c>
    </row>
    <row r="177" spans="1:4" ht="12.5">
      <c r="A177" s="1">
        <v>172</v>
      </c>
      <c r="B177" s="1">
        <v>1772</v>
      </c>
      <c r="C177" s="1">
        <v>618</v>
      </c>
      <c r="D177" s="3">
        <f t="shared" si="1"/>
        <v>0.69470809290594726</v>
      </c>
    </row>
    <row r="178" spans="1:4" ht="12.5">
      <c r="A178" s="1">
        <v>173</v>
      </c>
      <c r="B178" s="1">
        <v>1773</v>
      </c>
      <c r="C178" s="1">
        <v>650</v>
      </c>
      <c r="D178" s="3">
        <f t="shared" si="1"/>
        <v>0.73068003299169204</v>
      </c>
    </row>
    <row r="179" spans="1:4" ht="12.5">
      <c r="A179" s="1">
        <v>174</v>
      </c>
      <c r="B179" s="1">
        <v>1774</v>
      </c>
      <c r="C179" s="1">
        <v>630</v>
      </c>
      <c r="D179" s="3">
        <f t="shared" si="1"/>
        <v>0.7081975704381015</v>
      </c>
    </row>
    <row r="180" spans="1:4" ht="12.5">
      <c r="A180" s="1">
        <v>175</v>
      </c>
      <c r="B180" s="1">
        <v>1775</v>
      </c>
      <c r="C180" s="1">
        <v>628</v>
      </c>
      <c r="D180" s="3">
        <f t="shared" si="1"/>
        <v>0.70594932418274248</v>
      </c>
    </row>
    <row r="181" spans="1:4" ht="12.5">
      <c r="A181" s="1">
        <v>176</v>
      </c>
      <c r="B181" s="1">
        <v>1776</v>
      </c>
      <c r="C181" s="1">
        <v>622</v>
      </c>
      <c r="D181" s="3">
        <f t="shared" si="1"/>
        <v>0.69920458541666541</v>
      </c>
    </row>
    <row r="182" spans="1:4" ht="12.5">
      <c r="A182" s="1">
        <v>177</v>
      </c>
      <c r="B182" s="1">
        <v>1777</v>
      </c>
      <c r="C182" s="1">
        <v>630</v>
      </c>
      <c r="D182" s="3">
        <f t="shared" si="1"/>
        <v>0.7081975704381015</v>
      </c>
    </row>
    <row r="183" spans="1:4" ht="12.5">
      <c r="A183" s="1">
        <v>178</v>
      </c>
      <c r="B183" s="1">
        <v>1778</v>
      </c>
      <c r="C183" s="1">
        <v>646</v>
      </c>
      <c r="D183" s="3">
        <f t="shared" si="1"/>
        <v>0.726183540480974</v>
      </c>
    </row>
    <row r="184" spans="1:4" ht="12.5">
      <c r="A184" s="1">
        <v>179</v>
      </c>
      <c r="B184" s="1">
        <v>1779</v>
      </c>
      <c r="C184" s="1">
        <v>585</v>
      </c>
      <c r="D184" s="3">
        <f t="shared" si="1"/>
        <v>0.65761202969252286</v>
      </c>
    </row>
    <row r="185" spans="1:4" ht="12.5">
      <c r="A185" s="1">
        <v>180</v>
      </c>
      <c r="B185" s="1">
        <v>1780</v>
      </c>
      <c r="C185" s="1">
        <v>647</v>
      </c>
      <c r="D185" s="3">
        <f t="shared" si="1"/>
        <v>0.72730766360865351</v>
      </c>
    </row>
    <row r="186" spans="1:4" ht="12.5">
      <c r="A186" s="1">
        <v>181</v>
      </c>
      <c r="B186" s="1">
        <v>1781</v>
      </c>
      <c r="C186" s="1">
        <v>651</v>
      </c>
      <c r="D186" s="3">
        <f t="shared" si="1"/>
        <v>0.73180415611937166</v>
      </c>
    </row>
    <row r="187" spans="1:4" ht="12.5">
      <c r="A187" s="1">
        <v>182</v>
      </c>
      <c r="B187" s="1">
        <v>1782</v>
      </c>
      <c r="C187" s="1">
        <v>626</v>
      </c>
      <c r="D187" s="3">
        <f t="shared" si="1"/>
        <v>0.70370107792738346</v>
      </c>
    </row>
    <row r="188" spans="1:4" ht="12.5">
      <c r="A188" s="1">
        <v>183</v>
      </c>
      <c r="B188" s="1">
        <v>1783</v>
      </c>
      <c r="C188" s="1">
        <v>596</v>
      </c>
      <c r="D188" s="3">
        <f t="shared" si="1"/>
        <v>0.6699773840969977</v>
      </c>
    </row>
    <row r="189" spans="1:4" ht="12.5">
      <c r="A189" s="1">
        <v>184</v>
      </c>
      <c r="B189" s="1">
        <v>1784</v>
      </c>
      <c r="C189" s="1">
        <v>588</v>
      </c>
      <c r="D189" s="3">
        <f t="shared" si="1"/>
        <v>0.66098439907556139</v>
      </c>
    </row>
    <row r="190" spans="1:4" ht="12.5">
      <c r="A190" s="1">
        <v>185</v>
      </c>
      <c r="B190" s="1">
        <v>1785</v>
      </c>
      <c r="C190" s="1">
        <v>591</v>
      </c>
      <c r="D190" s="3">
        <f t="shared" si="1"/>
        <v>0.66435676845860003</v>
      </c>
    </row>
    <row r="191" spans="1:4" ht="12.5">
      <c r="A191" s="1">
        <v>186</v>
      </c>
      <c r="B191" s="1">
        <v>1786</v>
      </c>
      <c r="C191" s="1">
        <v>593</v>
      </c>
      <c r="D191" s="3">
        <f t="shared" si="1"/>
        <v>0.66660501471395905</v>
      </c>
    </row>
    <row r="192" spans="1:4" ht="12.5">
      <c r="A192" s="1">
        <v>187</v>
      </c>
      <c r="B192" s="1">
        <v>1787</v>
      </c>
      <c r="C192" s="1">
        <v>575</v>
      </c>
      <c r="D192" s="3">
        <f t="shared" si="1"/>
        <v>0.64637079841572764</v>
      </c>
    </row>
    <row r="193" spans="1:4" ht="12.5">
      <c r="A193" s="1">
        <v>188</v>
      </c>
      <c r="B193" s="1">
        <v>1788</v>
      </c>
      <c r="C193" s="1">
        <v>614</v>
      </c>
      <c r="D193" s="3">
        <f t="shared" si="1"/>
        <v>0.69021160039522922</v>
      </c>
    </row>
    <row r="194" spans="1:4" ht="12.5">
      <c r="A194" s="1">
        <v>189</v>
      </c>
      <c r="B194" s="1">
        <v>1789</v>
      </c>
      <c r="C194" s="1">
        <v>578</v>
      </c>
      <c r="D194" s="3">
        <f t="shared" si="1"/>
        <v>0.64974316779876617</v>
      </c>
    </row>
    <row r="195" spans="1:4" ht="12.5">
      <c r="A195" s="1">
        <v>190</v>
      </c>
      <c r="B195" s="1">
        <v>1790</v>
      </c>
      <c r="C195" s="1">
        <v>556</v>
      </c>
      <c r="D195" s="3">
        <f t="shared" si="1"/>
        <v>0.62501245898981661</v>
      </c>
    </row>
    <row r="196" spans="1:4" ht="12.5">
      <c r="A196" s="1">
        <v>191</v>
      </c>
      <c r="B196" s="1">
        <v>1791</v>
      </c>
      <c r="C196" s="1">
        <v>546</v>
      </c>
      <c r="D196" s="3">
        <f t="shared" si="1"/>
        <v>0.61377122771302128</v>
      </c>
    </row>
    <row r="197" spans="1:4" ht="12.5">
      <c r="A197" s="1">
        <v>192</v>
      </c>
      <c r="B197" s="1">
        <v>1792</v>
      </c>
      <c r="C197" s="1">
        <v>548</v>
      </c>
      <c r="D197" s="3">
        <f t="shared" si="1"/>
        <v>0.61601947396838042</v>
      </c>
    </row>
    <row r="198" spans="1:4" ht="12.5">
      <c r="A198" s="1">
        <v>193</v>
      </c>
      <c r="B198" s="1">
        <v>1793</v>
      </c>
      <c r="C198" s="1">
        <v>586</v>
      </c>
      <c r="D198" s="3">
        <f t="shared" si="1"/>
        <v>0.65873615282020237</v>
      </c>
    </row>
    <row r="199" spans="1:4" ht="12.5">
      <c r="A199" s="1">
        <v>194</v>
      </c>
      <c r="B199" s="1">
        <v>1794</v>
      </c>
      <c r="C199" s="1">
        <v>496</v>
      </c>
      <c r="D199" s="3">
        <f t="shared" si="1"/>
        <v>0.55756507132904498</v>
      </c>
    </row>
    <row r="200" spans="1:4" ht="12.5">
      <c r="A200" s="1">
        <v>195</v>
      </c>
      <c r="B200" s="1">
        <v>1795</v>
      </c>
      <c r="C200" s="1">
        <v>562</v>
      </c>
      <c r="D200" s="3">
        <f t="shared" si="1"/>
        <v>0.63175719775589378</v>
      </c>
    </row>
    <row r="201" spans="1:4" ht="12.5">
      <c r="A201" s="1">
        <v>196</v>
      </c>
      <c r="B201" s="1">
        <v>1796</v>
      </c>
      <c r="C201" s="1">
        <v>542</v>
      </c>
      <c r="D201" s="3">
        <f t="shared" si="1"/>
        <v>0.60927473520230324</v>
      </c>
    </row>
    <row r="202" spans="1:4" ht="12.5">
      <c r="A202" s="1">
        <v>197</v>
      </c>
      <c r="B202" s="1">
        <v>1797</v>
      </c>
      <c r="C202" s="1">
        <v>532</v>
      </c>
      <c r="D202" s="3">
        <f t="shared" si="1"/>
        <v>0.59803350392550803</v>
      </c>
    </row>
    <row r="203" spans="1:4" ht="12.5">
      <c r="A203" s="1">
        <v>198</v>
      </c>
      <c r="B203" s="1">
        <v>1798</v>
      </c>
      <c r="C203" s="1">
        <v>531</v>
      </c>
      <c r="D203" s="3">
        <f t="shared" si="1"/>
        <v>0.5969093807978284</v>
      </c>
    </row>
    <row r="204" spans="1:4" ht="12.5">
      <c r="A204" s="1">
        <v>199</v>
      </c>
      <c r="B204" s="1">
        <v>1799</v>
      </c>
      <c r="C204" s="1">
        <v>530</v>
      </c>
      <c r="D204" s="3">
        <f t="shared" si="1"/>
        <v>0.595785257670149</v>
      </c>
    </row>
    <row r="205" spans="1:4" ht="12.5">
      <c r="A205" s="1">
        <v>200</v>
      </c>
      <c r="B205" s="1">
        <v>1800</v>
      </c>
      <c r="C205" s="1">
        <v>521</v>
      </c>
      <c r="D205" s="3">
        <f t="shared" si="1"/>
        <v>0.58566814952103319</v>
      </c>
    </row>
    <row r="206" spans="1:4" ht="12.5">
      <c r="A206" s="1">
        <v>201</v>
      </c>
      <c r="B206" s="1">
        <v>1801</v>
      </c>
      <c r="C206" s="1">
        <v>514</v>
      </c>
      <c r="D206" s="3">
        <f t="shared" si="1"/>
        <v>0.5777992876272765</v>
      </c>
    </row>
    <row r="207" spans="1:4" ht="12.5">
      <c r="A207" s="1">
        <v>202</v>
      </c>
      <c r="B207" s="1">
        <v>1802</v>
      </c>
      <c r="C207" s="1">
        <v>518</v>
      </c>
      <c r="D207" s="3">
        <f t="shared" si="1"/>
        <v>0.58229578013799466</v>
      </c>
    </row>
    <row r="208" spans="1:4" ht="12.5">
      <c r="A208" s="1">
        <v>203</v>
      </c>
      <c r="B208" s="1">
        <v>1803</v>
      </c>
      <c r="C208" s="1">
        <v>476</v>
      </c>
      <c r="D208" s="3">
        <f t="shared" si="1"/>
        <v>0.53508260877545455</v>
      </c>
    </row>
    <row r="209" spans="1:4" ht="12.5">
      <c r="A209" s="1">
        <v>204</v>
      </c>
      <c r="B209" s="1">
        <v>1804</v>
      </c>
      <c r="C209" s="1">
        <v>507</v>
      </c>
      <c r="D209" s="3">
        <f t="shared" si="1"/>
        <v>0.56993042573351982</v>
      </c>
    </row>
    <row r="210" spans="1:4" ht="12.5">
      <c r="A210" s="1">
        <v>205</v>
      </c>
      <c r="B210" s="1">
        <v>1805</v>
      </c>
      <c r="C210" s="1">
        <v>511</v>
      </c>
      <c r="D210" s="3">
        <f t="shared" si="1"/>
        <v>0.57442691824423786</v>
      </c>
    </row>
    <row r="211" spans="1:4" ht="12.5">
      <c r="A211" s="1">
        <v>206</v>
      </c>
      <c r="B211" s="1">
        <v>1806</v>
      </c>
      <c r="C211" s="1">
        <v>540</v>
      </c>
      <c r="D211" s="3">
        <f t="shared" si="1"/>
        <v>0.60702648894694422</v>
      </c>
    </row>
    <row r="212" spans="1:4" ht="12.5">
      <c r="A212" s="1">
        <v>207</v>
      </c>
      <c r="B212" s="1">
        <v>1807</v>
      </c>
      <c r="C212" s="1">
        <v>521</v>
      </c>
      <c r="D212" s="3">
        <f t="shared" si="1"/>
        <v>0.58566814952103319</v>
      </c>
    </row>
    <row r="213" spans="1:4" ht="12.5">
      <c r="A213" s="1">
        <v>208</v>
      </c>
      <c r="B213" s="1">
        <v>1808</v>
      </c>
      <c r="C213" s="1">
        <v>502</v>
      </c>
      <c r="D213" s="3">
        <f t="shared" si="1"/>
        <v>0.56430981009512216</v>
      </c>
    </row>
    <row r="214" spans="1:4" ht="12.5">
      <c r="A214" s="1">
        <v>209</v>
      </c>
      <c r="B214" s="1">
        <v>1809</v>
      </c>
      <c r="C214" s="1">
        <v>530</v>
      </c>
      <c r="D214" s="3">
        <f t="shared" si="1"/>
        <v>0.595785257670149</v>
      </c>
    </row>
    <row r="215" spans="1:4" ht="12.5">
      <c r="A215" s="1">
        <v>210</v>
      </c>
      <c r="B215" s="1">
        <v>1810</v>
      </c>
      <c r="C215" s="1">
        <v>545</v>
      </c>
      <c r="D215" s="3">
        <f t="shared" si="1"/>
        <v>0.61264710458534188</v>
      </c>
    </row>
    <row r="216" spans="1:4" ht="12.5">
      <c r="A216" s="1">
        <v>211</v>
      </c>
      <c r="B216" s="1">
        <v>1811</v>
      </c>
      <c r="C216" s="1">
        <v>505</v>
      </c>
      <c r="D216" s="3">
        <f t="shared" si="1"/>
        <v>0.5676821794781608</v>
      </c>
    </row>
    <row r="217" spans="1:4" ht="12.5">
      <c r="A217" s="1">
        <v>212</v>
      </c>
      <c r="B217" s="1">
        <v>1812</v>
      </c>
      <c r="C217" s="1">
        <v>486</v>
      </c>
      <c r="D217" s="3">
        <f t="shared" si="1"/>
        <v>0.54632384005224988</v>
      </c>
    </row>
    <row r="218" spans="1:4" ht="12.5">
      <c r="A218" s="1">
        <v>213</v>
      </c>
      <c r="B218" s="1">
        <v>1813</v>
      </c>
      <c r="C218" s="1">
        <v>497</v>
      </c>
      <c r="D218" s="3">
        <f t="shared" si="1"/>
        <v>0.5586891944567246</v>
      </c>
    </row>
    <row r="219" spans="1:4" ht="12.5">
      <c r="A219" s="1">
        <v>214</v>
      </c>
      <c r="B219" s="1">
        <v>1814</v>
      </c>
      <c r="C219" s="1">
        <v>507</v>
      </c>
      <c r="D219" s="3">
        <f t="shared" si="1"/>
        <v>0.56993042573351982</v>
      </c>
    </row>
    <row r="220" spans="1:4" ht="12.5">
      <c r="A220" s="1">
        <v>215</v>
      </c>
      <c r="B220" s="1">
        <v>1815</v>
      </c>
      <c r="C220" s="1">
        <v>481</v>
      </c>
      <c r="D220" s="3">
        <f t="shared" si="1"/>
        <v>0.54070322441385221</v>
      </c>
    </row>
    <row r="221" spans="1:4" ht="12.5">
      <c r="A221" s="1">
        <v>216</v>
      </c>
      <c r="B221" s="1">
        <v>1816</v>
      </c>
      <c r="C221" s="1">
        <v>503</v>
      </c>
      <c r="D221" s="3">
        <f t="shared" si="1"/>
        <v>0.56543393322280178</v>
      </c>
    </row>
    <row r="222" spans="1:4" ht="12.5">
      <c r="A222" s="1">
        <v>217</v>
      </c>
      <c r="B222" s="1">
        <v>1817</v>
      </c>
      <c r="C222" s="1">
        <v>479</v>
      </c>
      <c r="D222" s="3">
        <f t="shared" si="1"/>
        <v>0.53845497815849308</v>
      </c>
    </row>
    <row r="223" spans="1:4" ht="12.5">
      <c r="A223" s="1">
        <v>218</v>
      </c>
      <c r="B223" s="1">
        <v>1818</v>
      </c>
      <c r="C223" s="1">
        <v>474</v>
      </c>
      <c r="D223" s="3">
        <f t="shared" si="1"/>
        <v>0.53283436252009542</v>
      </c>
    </row>
    <row r="224" spans="1:4" ht="12.5">
      <c r="A224" s="1">
        <v>219</v>
      </c>
      <c r="B224" s="1">
        <v>1819</v>
      </c>
      <c r="C224" s="1">
        <v>467</v>
      </c>
      <c r="D224" s="3">
        <f t="shared" si="1"/>
        <v>0.52496550062633873</v>
      </c>
    </row>
    <row r="225" spans="1:4" ht="12.5">
      <c r="A225" s="1">
        <v>220</v>
      </c>
      <c r="B225" s="1">
        <v>1820</v>
      </c>
      <c r="C225" s="1">
        <v>475</v>
      </c>
      <c r="D225" s="3">
        <f t="shared" si="1"/>
        <v>0.53395848564777504</v>
      </c>
    </row>
    <row r="226" spans="1:4" ht="12.5">
      <c r="A226" s="1">
        <v>221</v>
      </c>
      <c r="B226" s="1">
        <v>1821</v>
      </c>
      <c r="C226" s="1">
        <v>483</v>
      </c>
      <c r="D226" s="3">
        <f t="shared" si="1"/>
        <v>0.54295147066921123</v>
      </c>
    </row>
    <row r="227" spans="1:4" ht="12.5">
      <c r="A227" s="1">
        <v>222</v>
      </c>
      <c r="B227" s="1">
        <v>1822</v>
      </c>
      <c r="C227" s="1">
        <v>451</v>
      </c>
      <c r="D227" s="3">
        <f t="shared" si="1"/>
        <v>0.50697953058346634</v>
      </c>
    </row>
    <row r="228" spans="1:4" ht="12.5">
      <c r="A228" s="1">
        <v>223</v>
      </c>
      <c r="B228" s="1">
        <v>1823</v>
      </c>
      <c r="C228" s="1">
        <v>484</v>
      </c>
      <c r="D228" s="3">
        <f t="shared" si="1"/>
        <v>0.54407559379689074</v>
      </c>
    </row>
    <row r="229" spans="1:4" ht="12.5">
      <c r="A229" s="1">
        <v>224</v>
      </c>
      <c r="B229" s="1">
        <v>1824</v>
      </c>
      <c r="C229" s="1">
        <v>456</v>
      </c>
      <c r="D229" s="3">
        <f t="shared" si="1"/>
        <v>0.51260014622186401</v>
      </c>
    </row>
    <row r="230" spans="1:4" ht="12.5">
      <c r="A230" s="1">
        <v>225</v>
      </c>
      <c r="B230" s="1">
        <v>1825</v>
      </c>
      <c r="C230" s="1">
        <v>488</v>
      </c>
      <c r="D230" s="3">
        <f t="shared" si="1"/>
        <v>0.5485720863076089</v>
      </c>
    </row>
    <row r="231" spans="1:4" ht="12.5">
      <c r="A231" s="1">
        <v>226</v>
      </c>
      <c r="B231" s="1">
        <v>1826</v>
      </c>
      <c r="C231" s="1">
        <v>428</v>
      </c>
      <c r="D231" s="3">
        <f t="shared" si="1"/>
        <v>0.48112469864683727</v>
      </c>
    </row>
    <row r="232" spans="1:4" ht="12.5">
      <c r="A232" s="1">
        <v>227</v>
      </c>
      <c r="B232" s="1">
        <v>1827</v>
      </c>
      <c r="C232" s="1">
        <v>467</v>
      </c>
      <c r="D232" s="3">
        <f t="shared" si="1"/>
        <v>0.52496550062633873</v>
      </c>
    </row>
    <row r="233" spans="1:4" ht="12.5">
      <c r="A233" s="1">
        <v>228</v>
      </c>
      <c r="B233" s="1">
        <v>1828</v>
      </c>
      <c r="C233" s="1">
        <v>443</v>
      </c>
      <c r="D233" s="3">
        <f t="shared" si="1"/>
        <v>0.49798654556203015</v>
      </c>
    </row>
    <row r="234" spans="1:4" ht="12.5">
      <c r="A234" s="1">
        <v>229</v>
      </c>
      <c r="B234" s="1">
        <v>1829</v>
      </c>
      <c r="C234" s="1">
        <v>451</v>
      </c>
      <c r="D234" s="3">
        <f t="shared" si="1"/>
        <v>0.50697953058346634</v>
      </c>
    </row>
    <row r="235" spans="1:4" ht="12.5">
      <c r="A235" s="1">
        <v>230</v>
      </c>
      <c r="B235" s="1">
        <v>1830</v>
      </c>
      <c r="C235" s="1">
        <v>434</v>
      </c>
      <c r="D235" s="3">
        <f t="shared" si="1"/>
        <v>0.48786943741291439</v>
      </c>
    </row>
    <row r="236" spans="1:4" ht="12.5">
      <c r="A236" s="1">
        <v>231</v>
      </c>
      <c r="B236" s="1">
        <v>1831</v>
      </c>
      <c r="C236" s="1">
        <v>421</v>
      </c>
      <c r="D236" s="3">
        <f t="shared" si="1"/>
        <v>0.47325583675308058</v>
      </c>
    </row>
    <row r="237" spans="1:4" ht="12.5">
      <c r="A237" s="1">
        <v>232</v>
      </c>
      <c r="B237" s="1">
        <v>1832</v>
      </c>
      <c r="C237" s="1">
        <v>384</v>
      </c>
      <c r="D237" s="3">
        <f t="shared" si="1"/>
        <v>0.43166328102893814</v>
      </c>
    </row>
    <row r="238" spans="1:4" ht="12.5">
      <c r="A238" s="1">
        <v>233</v>
      </c>
      <c r="B238" s="1">
        <v>1833</v>
      </c>
      <c r="C238" s="1">
        <v>454</v>
      </c>
      <c r="D238" s="3">
        <f t="shared" si="1"/>
        <v>0.51035189996650498</v>
      </c>
    </row>
    <row r="239" spans="1:4" ht="12.5">
      <c r="A239" s="1">
        <v>234</v>
      </c>
      <c r="B239" s="1">
        <v>1834</v>
      </c>
      <c r="C239" s="1">
        <v>426</v>
      </c>
      <c r="D239" s="3">
        <f t="shared" si="1"/>
        <v>0.47887645239147825</v>
      </c>
    </row>
    <row r="240" spans="1:4" ht="12.5">
      <c r="A240" s="1">
        <v>235</v>
      </c>
      <c r="B240" s="1">
        <v>1835</v>
      </c>
      <c r="C240" s="1">
        <v>461</v>
      </c>
      <c r="D240" s="3">
        <f t="shared" si="1"/>
        <v>0.51822076186026156</v>
      </c>
    </row>
    <row r="241" spans="1:4" ht="12.5">
      <c r="A241" s="1">
        <v>236</v>
      </c>
      <c r="B241" s="1">
        <v>1836</v>
      </c>
      <c r="C241" s="1">
        <v>417</v>
      </c>
      <c r="D241" s="3">
        <f t="shared" si="1"/>
        <v>0.46875934424236249</v>
      </c>
    </row>
    <row r="242" spans="1:4" ht="12.5">
      <c r="A242" s="1">
        <v>237</v>
      </c>
      <c r="B242" s="1">
        <v>1837</v>
      </c>
      <c r="C242" s="1">
        <v>431</v>
      </c>
      <c r="D242" s="3">
        <f t="shared" si="1"/>
        <v>0.4844970680298758</v>
      </c>
    </row>
    <row r="243" spans="1:4" ht="12.5">
      <c r="A243" s="1">
        <v>238</v>
      </c>
      <c r="B243" s="1">
        <v>1838</v>
      </c>
      <c r="C243" s="1">
        <v>453</v>
      </c>
      <c r="D243" s="3">
        <f t="shared" si="1"/>
        <v>0.50922777683882547</v>
      </c>
    </row>
    <row r="244" spans="1:4" ht="12.5">
      <c r="A244" s="1">
        <v>239</v>
      </c>
      <c r="B244" s="1">
        <v>1839</v>
      </c>
      <c r="C244" s="1">
        <v>448</v>
      </c>
      <c r="D244" s="3">
        <f t="shared" si="1"/>
        <v>0.50360716120042781</v>
      </c>
    </row>
    <row r="245" spans="1:4" ht="12.5">
      <c r="A245" s="1">
        <v>240</v>
      </c>
      <c r="B245" s="1">
        <v>1840</v>
      </c>
      <c r="C245" s="1">
        <v>440</v>
      </c>
      <c r="D245" s="3">
        <f t="shared" si="1"/>
        <v>0.49461417617899156</v>
      </c>
    </row>
    <row r="246" spans="1:4" ht="12.5">
      <c r="A246" s="1">
        <v>241</v>
      </c>
      <c r="B246" s="1">
        <v>1841</v>
      </c>
      <c r="C246" s="1">
        <v>388</v>
      </c>
      <c r="D246" s="3">
        <f t="shared" si="1"/>
        <v>0.43615977353965618</v>
      </c>
    </row>
    <row r="247" spans="1:4" ht="12.5">
      <c r="A247" s="1">
        <v>242</v>
      </c>
      <c r="B247" s="1">
        <v>1842</v>
      </c>
      <c r="C247" s="1">
        <v>378</v>
      </c>
      <c r="D247" s="3">
        <f t="shared" si="1"/>
        <v>0.42491854226286091</v>
      </c>
    </row>
    <row r="248" spans="1:4" ht="12.5">
      <c r="A248" s="1">
        <v>243</v>
      </c>
      <c r="B248" s="1">
        <v>1843</v>
      </c>
      <c r="C248" s="1">
        <v>398</v>
      </c>
      <c r="D248" s="3">
        <f t="shared" si="1"/>
        <v>0.44740100481645145</v>
      </c>
    </row>
    <row r="249" spans="1:4" ht="12.5">
      <c r="A249" s="1">
        <v>244</v>
      </c>
      <c r="B249" s="1">
        <v>1844</v>
      </c>
      <c r="C249" s="1">
        <v>412</v>
      </c>
      <c r="D249" s="3">
        <f t="shared" si="1"/>
        <v>0.46313872860396482</v>
      </c>
    </row>
    <row r="250" spans="1:4" ht="12.5">
      <c r="A250" s="1">
        <v>245</v>
      </c>
      <c r="B250" s="1">
        <v>1845</v>
      </c>
      <c r="C250" s="1">
        <v>421</v>
      </c>
      <c r="D250" s="3">
        <f t="shared" si="1"/>
        <v>0.47325583675308058</v>
      </c>
    </row>
    <row r="251" spans="1:4" ht="12.5">
      <c r="A251" s="1">
        <v>246</v>
      </c>
      <c r="B251" s="1">
        <v>1846</v>
      </c>
      <c r="C251" s="1">
        <v>423</v>
      </c>
      <c r="D251" s="3">
        <f t="shared" si="1"/>
        <v>0.4755040830084396</v>
      </c>
    </row>
    <row r="252" spans="1:4" ht="12.5">
      <c r="A252" s="1">
        <v>247</v>
      </c>
      <c r="B252" s="1">
        <v>1847</v>
      </c>
      <c r="C252" s="1">
        <v>409</v>
      </c>
      <c r="D252" s="3">
        <f t="shared" si="1"/>
        <v>0.45976635922092624</v>
      </c>
    </row>
    <row r="253" spans="1:4" ht="12.5">
      <c r="A253" s="1">
        <v>248</v>
      </c>
      <c r="B253" s="1">
        <v>1848</v>
      </c>
      <c r="C253" s="1">
        <v>439</v>
      </c>
      <c r="D253" s="3">
        <f t="shared" si="1"/>
        <v>0.49349005305131205</v>
      </c>
    </row>
    <row r="254" spans="1:4" ht="12.5">
      <c r="A254" s="1">
        <v>249</v>
      </c>
      <c r="B254" s="1">
        <v>1849</v>
      </c>
      <c r="C254" s="1">
        <v>398</v>
      </c>
      <c r="D254" s="3">
        <f t="shared" si="1"/>
        <v>0.44740100481645145</v>
      </c>
    </row>
    <row r="255" spans="1:4" ht="12.5">
      <c r="A255" s="1">
        <v>250</v>
      </c>
      <c r="B255" s="1">
        <v>1850</v>
      </c>
      <c r="C255" s="1">
        <v>420</v>
      </c>
      <c r="D255" s="3">
        <f t="shared" si="1"/>
        <v>0.47213171362540102</v>
      </c>
    </row>
    <row r="256" spans="1:4" ht="12.5">
      <c r="A256" s="1">
        <v>251</v>
      </c>
      <c r="B256" s="1">
        <v>1851</v>
      </c>
      <c r="C256" s="1">
        <v>398</v>
      </c>
      <c r="D256" s="3">
        <f t="shared" si="1"/>
        <v>0.44740100481645145</v>
      </c>
    </row>
    <row r="257" spans="1:4" ht="12.5">
      <c r="A257" s="1">
        <v>252</v>
      </c>
      <c r="B257" s="1">
        <v>1852</v>
      </c>
      <c r="C257" s="1">
        <v>428</v>
      </c>
      <c r="D257" s="3">
        <f t="shared" si="1"/>
        <v>0.48112469864683727</v>
      </c>
    </row>
    <row r="258" spans="1:4" ht="12.5">
      <c r="A258" s="1">
        <v>253</v>
      </c>
      <c r="B258" s="1">
        <v>1853</v>
      </c>
      <c r="C258" s="1">
        <v>427</v>
      </c>
      <c r="D258" s="3">
        <f t="shared" si="1"/>
        <v>0.48000057551915776</v>
      </c>
    </row>
    <row r="259" spans="1:4" ht="12.5">
      <c r="A259" s="1">
        <v>254</v>
      </c>
      <c r="B259" s="1">
        <v>1854</v>
      </c>
      <c r="C259" s="1">
        <v>405</v>
      </c>
      <c r="D259" s="3">
        <f t="shared" si="1"/>
        <v>0.45526986671020819</v>
      </c>
    </row>
    <row r="260" spans="1:4" ht="12.5">
      <c r="A260" s="1">
        <v>255</v>
      </c>
      <c r="B260" s="1">
        <v>1855</v>
      </c>
      <c r="C260" s="1">
        <v>430</v>
      </c>
      <c r="D260" s="3">
        <f t="shared" si="1"/>
        <v>0.48337294490219629</v>
      </c>
    </row>
    <row r="261" spans="1:4" ht="12.5">
      <c r="A261" s="1">
        <v>256</v>
      </c>
      <c r="B261" s="1">
        <v>1856</v>
      </c>
      <c r="C261" s="1">
        <v>377</v>
      </c>
      <c r="D261" s="3">
        <f t="shared" si="1"/>
        <v>0.4237944191351814</v>
      </c>
    </row>
    <row r="262" spans="1:4" ht="12.5">
      <c r="A262" s="1">
        <v>257</v>
      </c>
      <c r="B262" s="1">
        <v>1857</v>
      </c>
      <c r="C262" s="1">
        <v>402</v>
      </c>
      <c r="D262" s="3">
        <f t="shared" si="1"/>
        <v>0.45189749732716955</v>
      </c>
    </row>
    <row r="263" spans="1:4" ht="12.5">
      <c r="A263" s="1">
        <v>258</v>
      </c>
      <c r="B263" s="1">
        <v>1858</v>
      </c>
      <c r="C263" s="1">
        <v>390</v>
      </c>
      <c r="D263" s="3">
        <f t="shared" si="1"/>
        <v>0.43840801979501526</v>
      </c>
    </row>
    <row r="264" spans="1:4" ht="12.5">
      <c r="A264" s="1">
        <v>259</v>
      </c>
      <c r="B264" s="1">
        <v>1859</v>
      </c>
      <c r="C264" s="1">
        <v>375</v>
      </c>
      <c r="D264" s="3">
        <f t="shared" si="1"/>
        <v>0.42154617287982238</v>
      </c>
    </row>
    <row r="265" spans="1:4" ht="12.5">
      <c r="A265" s="1">
        <v>260</v>
      </c>
      <c r="B265" s="1">
        <v>1860</v>
      </c>
      <c r="C265" s="1">
        <v>417</v>
      </c>
      <c r="D265" s="3">
        <f t="shared" si="1"/>
        <v>0.46875934424236249</v>
      </c>
    </row>
    <row r="266" spans="1:4" ht="12.5">
      <c r="A266" s="1">
        <v>261</v>
      </c>
      <c r="B266" s="1">
        <v>1861</v>
      </c>
      <c r="C266" s="1">
        <v>355</v>
      </c>
      <c r="D266" s="3">
        <f t="shared" si="1"/>
        <v>0.39906371032623184</v>
      </c>
    </row>
    <row r="267" spans="1:4" ht="12.5">
      <c r="A267" s="1">
        <v>262</v>
      </c>
      <c r="B267" s="1">
        <v>1862</v>
      </c>
      <c r="C267" s="1">
        <v>392</v>
      </c>
      <c r="D267" s="3">
        <f t="shared" si="1"/>
        <v>0.44065626605037433</v>
      </c>
    </row>
    <row r="268" spans="1:4" ht="12.5">
      <c r="A268" s="1">
        <v>263</v>
      </c>
      <c r="B268" s="1">
        <v>1863</v>
      </c>
      <c r="C268" s="1">
        <v>396</v>
      </c>
      <c r="D268" s="3">
        <f t="shared" si="1"/>
        <v>0.44515275856109243</v>
      </c>
    </row>
    <row r="269" spans="1:4" ht="12.5">
      <c r="A269" s="1">
        <v>264</v>
      </c>
      <c r="B269" s="1">
        <v>1864</v>
      </c>
      <c r="C269" s="1">
        <v>382</v>
      </c>
      <c r="D269" s="3">
        <f t="shared" si="1"/>
        <v>0.42941503477357906</v>
      </c>
    </row>
    <row r="270" spans="1:4" ht="12.5">
      <c r="A270" s="1">
        <v>265</v>
      </c>
      <c r="B270" s="1">
        <v>1865</v>
      </c>
      <c r="C270" s="1">
        <v>352</v>
      </c>
      <c r="D270" s="3">
        <f t="shared" si="1"/>
        <v>0.39569134094319325</v>
      </c>
    </row>
    <row r="271" spans="1:4" ht="12.5">
      <c r="A271" s="1">
        <v>266</v>
      </c>
      <c r="B271" s="1">
        <v>1866</v>
      </c>
      <c r="C271" s="1">
        <v>377</v>
      </c>
      <c r="D271" s="3">
        <f t="shared" si="1"/>
        <v>0.4237944191351814</v>
      </c>
    </row>
    <row r="272" spans="1:4" ht="12.5">
      <c r="A272" s="1">
        <v>267</v>
      </c>
      <c r="B272" s="1">
        <v>1867</v>
      </c>
      <c r="C272" s="1">
        <v>391</v>
      </c>
      <c r="D272" s="3">
        <f t="shared" si="1"/>
        <v>0.43953214292269477</v>
      </c>
    </row>
    <row r="273" spans="1:4" ht="12.5">
      <c r="A273" s="1">
        <v>268</v>
      </c>
      <c r="B273" s="1">
        <v>1868</v>
      </c>
      <c r="C273" s="1">
        <v>390</v>
      </c>
      <c r="D273" s="3">
        <f t="shared" si="1"/>
        <v>0.43840801979501526</v>
      </c>
    </row>
    <row r="274" spans="1:4" ht="12.5">
      <c r="A274" s="1">
        <v>269</v>
      </c>
      <c r="B274" s="1">
        <v>1869</v>
      </c>
      <c r="C274" s="1">
        <v>381</v>
      </c>
      <c r="D274" s="3">
        <f t="shared" si="1"/>
        <v>0.42829091164589955</v>
      </c>
    </row>
    <row r="275" spans="1:4" ht="12.5">
      <c r="A275" s="1">
        <v>270</v>
      </c>
      <c r="B275" s="1">
        <v>1870</v>
      </c>
      <c r="C275" s="1">
        <v>388</v>
      </c>
      <c r="D275" s="3">
        <f t="shared" si="1"/>
        <v>0.43615977353965618</v>
      </c>
    </row>
    <row r="276" spans="1:4" ht="12.5">
      <c r="A276" s="1">
        <v>271</v>
      </c>
      <c r="B276" s="1">
        <v>1871</v>
      </c>
      <c r="C276" s="1">
        <v>364</v>
      </c>
      <c r="D276" s="3">
        <f t="shared" si="1"/>
        <v>0.4091808184753476</v>
      </c>
    </row>
    <row r="277" spans="1:4" ht="12.5">
      <c r="A277" s="1">
        <v>272</v>
      </c>
      <c r="B277" s="1">
        <v>1872</v>
      </c>
      <c r="C277" s="1">
        <v>363</v>
      </c>
      <c r="D277" s="3">
        <f t="shared" si="1"/>
        <v>0.40805669534766803</v>
      </c>
    </row>
    <row r="278" spans="1:4" ht="12.5">
      <c r="A278" s="1">
        <v>273</v>
      </c>
      <c r="B278" s="1">
        <v>1873</v>
      </c>
      <c r="C278" s="1">
        <v>410</v>
      </c>
      <c r="D278" s="3">
        <f t="shared" si="1"/>
        <v>0.46089048234860575</v>
      </c>
    </row>
    <row r="279" spans="1:4" ht="12.5">
      <c r="A279" s="1">
        <v>274</v>
      </c>
      <c r="B279" s="1">
        <v>1874</v>
      </c>
      <c r="C279" s="1">
        <v>391</v>
      </c>
      <c r="D279" s="3">
        <f t="shared" si="1"/>
        <v>0.43953214292269477</v>
      </c>
    </row>
    <row r="280" spans="1:4" ht="12.5">
      <c r="A280" s="1">
        <v>275</v>
      </c>
      <c r="B280" s="1">
        <v>1875</v>
      </c>
      <c r="C280" s="1">
        <v>367</v>
      </c>
      <c r="D280" s="3">
        <f t="shared" si="1"/>
        <v>0.41255318785838613</v>
      </c>
    </row>
    <row r="281" spans="1:4" ht="12.5">
      <c r="A281" s="1">
        <v>276</v>
      </c>
      <c r="B281" s="1">
        <v>1876</v>
      </c>
      <c r="C281" s="1">
        <v>374</v>
      </c>
      <c r="D281" s="3">
        <f t="shared" si="1"/>
        <v>0.42042204975214287</v>
      </c>
    </row>
    <row r="282" spans="1:4" ht="12.5">
      <c r="A282" s="1">
        <v>277</v>
      </c>
      <c r="B282" s="1">
        <v>1877</v>
      </c>
      <c r="C282" s="1">
        <v>387</v>
      </c>
      <c r="D282" s="3">
        <f t="shared" si="1"/>
        <v>0.43503565041197667</v>
      </c>
    </row>
    <row r="283" spans="1:4" ht="12.5">
      <c r="A283" s="1">
        <v>278</v>
      </c>
      <c r="B283" s="1">
        <v>1878</v>
      </c>
      <c r="C283" s="1">
        <v>377</v>
      </c>
      <c r="D283" s="3">
        <f t="shared" si="1"/>
        <v>0.4237944191351814</v>
      </c>
    </row>
    <row r="284" spans="1:4" ht="12.5">
      <c r="A284" s="1">
        <v>279</v>
      </c>
      <c r="B284" s="1">
        <v>1879</v>
      </c>
      <c r="C284" s="1">
        <v>374</v>
      </c>
      <c r="D284" s="3">
        <f t="shared" si="1"/>
        <v>0.42042204975214287</v>
      </c>
    </row>
    <row r="285" spans="1:4" ht="12.5">
      <c r="A285" s="1">
        <v>280</v>
      </c>
      <c r="B285" s="1">
        <v>1880</v>
      </c>
      <c r="C285" s="1">
        <v>356</v>
      </c>
      <c r="D285" s="3">
        <f t="shared" si="1"/>
        <v>0.40018783345391135</v>
      </c>
    </row>
    <row r="286" spans="1:4" ht="12.5">
      <c r="A286" s="1">
        <v>281</v>
      </c>
      <c r="B286" s="1">
        <v>1881</v>
      </c>
      <c r="C286" s="1">
        <v>374</v>
      </c>
      <c r="D286" s="3">
        <f t="shared" si="1"/>
        <v>0.42042204975214287</v>
      </c>
    </row>
    <row r="287" spans="1:4" ht="12.5">
      <c r="A287" s="1">
        <v>282</v>
      </c>
      <c r="B287" s="1">
        <v>1882</v>
      </c>
      <c r="C287" s="1">
        <v>401</v>
      </c>
      <c r="D287" s="3">
        <f t="shared" si="1"/>
        <v>0.45077337419949004</v>
      </c>
    </row>
    <row r="288" spans="1:4" ht="12.5">
      <c r="A288" s="1">
        <v>283</v>
      </c>
      <c r="B288" s="1">
        <v>1883</v>
      </c>
      <c r="C288" s="1">
        <v>382</v>
      </c>
      <c r="D288" s="3">
        <f t="shared" si="1"/>
        <v>0.42941503477357906</v>
      </c>
    </row>
    <row r="289" spans="1:4" ht="12.5">
      <c r="A289" s="1">
        <v>284</v>
      </c>
      <c r="B289" s="1">
        <v>1884</v>
      </c>
      <c r="C289" s="1">
        <v>383</v>
      </c>
      <c r="D289" s="3">
        <f t="shared" si="1"/>
        <v>0.43053915790125857</v>
      </c>
    </row>
    <row r="290" spans="1:4" ht="12.5">
      <c r="A290" s="1">
        <v>285</v>
      </c>
      <c r="B290" s="1">
        <v>1885</v>
      </c>
      <c r="C290" s="1">
        <v>379</v>
      </c>
      <c r="D290" s="3">
        <f t="shared" si="1"/>
        <v>0.42604266539054048</v>
      </c>
    </row>
    <row r="291" spans="1:4" ht="12.5">
      <c r="A291" s="1">
        <v>286</v>
      </c>
      <c r="B291" s="1">
        <v>1886</v>
      </c>
      <c r="C291" s="1">
        <v>371</v>
      </c>
      <c r="D291" s="3">
        <f t="shared" si="1"/>
        <v>0.41704968036910428</v>
      </c>
    </row>
    <row r="292" spans="1:4" ht="12.5">
      <c r="A292" s="1">
        <v>287</v>
      </c>
      <c r="B292" s="1">
        <v>1887</v>
      </c>
      <c r="C292" s="1">
        <v>328</v>
      </c>
      <c r="D292" s="3">
        <f t="shared" si="1"/>
        <v>0.36871238587888466</v>
      </c>
    </row>
    <row r="293" spans="1:4" ht="12.5">
      <c r="A293" s="1">
        <v>288</v>
      </c>
      <c r="B293" s="1">
        <v>1888</v>
      </c>
      <c r="C293" s="1">
        <v>371</v>
      </c>
      <c r="D293" s="3">
        <f t="shared" si="1"/>
        <v>0.41704968036910428</v>
      </c>
    </row>
    <row r="294" spans="1:4" ht="12.5">
      <c r="A294" s="1">
        <v>289</v>
      </c>
      <c r="B294" s="1">
        <v>1889</v>
      </c>
      <c r="C294" s="1">
        <v>377</v>
      </c>
      <c r="D294" s="3">
        <f t="shared" si="1"/>
        <v>0.4237944191351814</v>
      </c>
    </row>
    <row r="295" spans="1:4" ht="12.5">
      <c r="A295" s="1">
        <v>290</v>
      </c>
      <c r="B295" s="1">
        <v>1890</v>
      </c>
      <c r="C295" s="1">
        <v>352</v>
      </c>
      <c r="D295" s="3">
        <f t="shared" si="1"/>
        <v>0.39569134094319325</v>
      </c>
    </row>
    <row r="296" spans="1:4" ht="12.5">
      <c r="A296" s="1">
        <v>291</v>
      </c>
      <c r="B296" s="1">
        <v>1891</v>
      </c>
      <c r="C296" s="1">
        <v>367</v>
      </c>
      <c r="D296" s="3">
        <f t="shared" si="1"/>
        <v>0.41255318785838613</v>
      </c>
    </row>
    <row r="297" spans="1:4" ht="12.5">
      <c r="A297" s="1">
        <v>292</v>
      </c>
      <c r="B297" s="1">
        <v>1892</v>
      </c>
      <c r="C297" s="1">
        <v>372</v>
      </c>
      <c r="D297" s="3">
        <f t="shared" si="1"/>
        <v>0.41817380349678379</v>
      </c>
    </row>
    <row r="298" spans="1:4" ht="12.5">
      <c r="A298" s="1">
        <v>293</v>
      </c>
      <c r="B298" s="1">
        <v>1893</v>
      </c>
      <c r="C298" s="1">
        <v>350</v>
      </c>
      <c r="D298" s="3">
        <f t="shared" si="1"/>
        <v>0.39344309468783423</v>
      </c>
    </row>
    <row r="299" spans="1:4" ht="12.5">
      <c r="A299" s="1">
        <v>294</v>
      </c>
      <c r="B299" s="1">
        <v>1894</v>
      </c>
      <c r="C299" s="1">
        <v>337</v>
      </c>
      <c r="D299" s="3">
        <f t="shared" si="1"/>
        <v>0.37882949402800037</v>
      </c>
    </row>
    <row r="300" spans="1:4" ht="12.5">
      <c r="A300" s="1">
        <v>295</v>
      </c>
      <c r="B300" s="1">
        <v>1895</v>
      </c>
      <c r="C300" s="1">
        <v>355</v>
      </c>
      <c r="D300" s="3">
        <f t="shared" si="1"/>
        <v>0.39906371032623184</v>
      </c>
    </row>
    <row r="301" spans="1:4" ht="12.5">
      <c r="A301" s="1">
        <v>296</v>
      </c>
      <c r="B301" s="1">
        <v>1896</v>
      </c>
      <c r="C301" s="1">
        <v>354</v>
      </c>
      <c r="D301" s="3">
        <f t="shared" si="1"/>
        <v>0.39793958719855232</v>
      </c>
    </row>
    <row r="302" spans="1:4" ht="12.5">
      <c r="A302" s="1">
        <v>297</v>
      </c>
      <c r="B302" s="1">
        <v>1897</v>
      </c>
      <c r="C302" s="1">
        <v>350</v>
      </c>
      <c r="D302" s="3">
        <f t="shared" si="1"/>
        <v>0.39344309468783423</v>
      </c>
    </row>
    <row r="303" spans="1:4" ht="12.5">
      <c r="A303" s="1">
        <v>298</v>
      </c>
      <c r="B303" s="1">
        <v>1898</v>
      </c>
      <c r="C303" s="1">
        <v>330</v>
      </c>
      <c r="D303" s="3">
        <f t="shared" si="1"/>
        <v>0.37096063213424368</v>
      </c>
    </row>
    <row r="304" spans="1:4" ht="12.5">
      <c r="A304" s="1">
        <v>299</v>
      </c>
      <c r="B304" s="1">
        <v>1899</v>
      </c>
      <c r="C304" s="1">
        <v>331</v>
      </c>
      <c r="D304" s="3">
        <f t="shared" si="1"/>
        <v>0.37208475526192319</v>
      </c>
    </row>
    <row r="305" spans="1:4" ht="12.5">
      <c r="A305" s="1">
        <v>300</v>
      </c>
      <c r="B305" s="1">
        <v>1900</v>
      </c>
      <c r="C305" s="1">
        <v>338</v>
      </c>
      <c r="D305" s="3">
        <f t="shared" si="1"/>
        <v>0.37995361715567993</v>
      </c>
    </row>
    <row r="306" spans="1:4" ht="12.5">
      <c r="A306" s="1">
        <v>301</v>
      </c>
      <c r="B306" s="1">
        <v>1901</v>
      </c>
      <c r="C306" s="1">
        <v>354</v>
      </c>
      <c r="D306" s="3">
        <f t="shared" si="1"/>
        <v>0.39793958719855232</v>
      </c>
    </row>
    <row r="307" spans="1:4" ht="12.5">
      <c r="A307" s="1">
        <v>302</v>
      </c>
      <c r="B307" s="1">
        <v>1902</v>
      </c>
      <c r="C307" s="1">
        <v>399</v>
      </c>
      <c r="D307" s="3">
        <f t="shared" si="1"/>
        <v>0.44852512794413096</v>
      </c>
    </row>
    <row r="308" spans="1:4" ht="12.5">
      <c r="A308" s="1">
        <v>303</v>
      </c>
      <c r="B308" s="1">
        <v>1903</v>
      </c>
      <c r="C308" s="1">
        <v>330</v>
      </c>
      <c r="D308" s="3">
        <f t="shared" si="1"/>
        <v>0.37096063213424368</v>
      </c>
    </row>
    <row r="309" spans="1:4" ht="12.5">
      <c r="A309" s="1">
        <v>304</v>
      </c>
      <c r="B309" s="1">
        <v>1904</v>
      </c>
      <c r="C309" s="1">
        <v>395</v>
      </c>
      <c r="D309" s="3">
        <f t="shared" si="1"/>
        <v>0.44402863543341292</v>
      </c>
    </row>
    <row r="310" spans="1:4" ht="12.5">
      <c r="A310" s="1">
        <v>305</v>
      </c>
      <c r="B310" s="1">
        <v>1905</v>
      </c>
      <c r="C310" s="1">
        <v>348</v>
      </c>
      <c r="D310" s="3">
        <f t="shared" si="1"/>
        <v>0.39119484843247515</v>
      </c>
    </row>
    <row r="311" spans="1:4" ht="12.5">
      <c r="A311" s="1">
        <v>306</v>
      </c>
      <c r="B311" s="1">
        <v>1906</v>
      </c>
      <c r="C311" s="1">
        <v>327</v>
      </c>
      <c r="D311" s="3">
        <f t="shared" si="1"/>
        <v>0.36758826275120515</v>
      </c>
    </row>
    <row r="312" spans="1:4" ht="12.5">
      <c r="A312" s="1">
        <v>307</v>
      </c>
      <c r="B312" s="1">
        <v>1907</v>
      </c>
      <c r="C312" s="1">
        <v>345</v>
      </c>
      <c r="D312" s="3">
        <f t="shared" si="1"/>
        <v>0.38782247904943656</v>
      </c>
    </row>
    <row r="313" spans="1:4" ht="12.5">
      <c r="A313" s="1">
        <v>308</v>
      </c>
      <c r="B313" s="1">
        <v>1908</v>
      </c>
      <c r="C313" s="1">
        <v>359</v>
      </c>
      <c r="D313" s="3">
        <f t="shared" si="1"/>
        <v>0.40356020283694993</v>
      </c>
    </row>
    <row r="314" spans="1:4" ht="12.5">
      <c r="A314" s="1">
        <v>309</v>
      </c>
      <c r="B314" s="1">
        <v>1909</v>
      </c>
      <c r="C314" s="1">
        <v>352</v>
      </c>
      <c r="D314" s="3">
        <f t="shared" si="1"/>
        <v>0.39569134094319325</v>
      </c>
    </row>
    <row r="315" spans="1:4" ht="12.5">
      <c r="A315" s="1">
        <v>310</v>
      </c>
      <c r="B315" s="1">
        <v>1910</v>
      </c>
      <c r="C315" s="1">
        <v>370</v>
      </c>
      <c r="D315" s="3">
        <f t="shared" si="1"/>
        <v>0.41592555724142477</v>
      </c>
    </row>
    <row r="316" spans="1:4" ht="12.5">
      <c r="A316" s="1">
        <v>311</v>
      </c>
      <c r="B316" s="1">
        <v>1911</v>
      </c>
      <c r="C316" s="1">
        <v>360</v>
      </c>
      <c r="D316" s="3">
        <f t="shared" si="1"/>
        <v>0.4046843259646295</v>
      </c>
    </row>
    <row r="317" spans="1:4" ht="12.5">
      <c r="A317" s="1">
        <v>312</v>
      </c>
      <c r="B317" s="1">
        <v>1912</v>
      </c>
      <c r="C317" s="1">
        <v>336</v>
      </c>
      <c r="D317" s="3">
        <f t="shared" si="1"/>
        <v>0.3777053709003208</v>
      </c>
    </row>
    <row r="318" spans="1:4" ht="12.5">
      <c r="A318" s="1">
        <v>313</v>
      </c>
      <c r="B318" s="1">
        <v>1913</v>
      </c>
      <c r="C318" s="1">
        <v>388</v>
      </c>
      <c r="D318" s="3">
        <f t="shared" si="1"/>
        <v>0.43615977353965618</v>
      </c>
    </row>
    <row r="319" spans="1:4" ht="12.5">
      <c r="A319" s="1">
        <v>314</v>
      </c>
      <c r="B319" s="1">
        <v>1914</v>
      </c>
      <c r="C319" s="1">
        <v>359</v>
      </c>
      <c r="D319" s="3">
        <f t="shared" si="1"/>
        <v>0.40356020283694993</v>
      </c>
    </row>
    <row r="320" spans="1:4" ht="12.5">
      <c r="A320" s="1">
        <v>315</v>
      </c>
      <c r="B320" s="1">
        <v>1915</v>
      </c>
      <c r="C320" s="1">
        <v>358</v>
      </c>
      <c r="D320" s="3">
        <f t="shared" si="1"/>
        <v>0.40243607970927042</v>
      </c>
    </row>
    <row r="321" spans="1:4" ht="12.5">
      <c r="A321" s="1">
        <v>316</v>
      </c>
      <c r="B321" s="1">
        <v>1916</v>
      </c>
      <c r="C321" s="1">
        <v>346</v>
      </c>
      <c r="D321" s="3">
        <f t="shared" si="1"/>
        <v>0.38894660217711607</v>
      </c>
    </row>
    <row r="322" spans="1:4" ht="12.5">
      <c r="A322" s="1">
        <v>317</v>
      </c>
      <c r="B322" s="1">
        <v>1917</v>
      </c>
      <c r="C322" s="1">
        <v>361</v>
      </c>
      <c r="D322" s="3">
        <f t="shared" si="1"/>
        <v>0.40580844909230901</v>
      </c>
    </row>
    <row r="323" spans="1:4" ht="12.5">
      <c r="A323" s="1">
        <v>318</v>
      </c>
      <c r="B323" s="1">
        <v>1918</v>
      </c>
      <c r="C323" s="1">
        <v>334</v>
      </c>
      <c r="D323" s="3">
        <f t="shared" si="1"/>
        <v>0.37545712464496178</v>
      </c>
    </row>
    <row r="324" spans="1:4" ht="12.5">
      <c r="A324" s="1">
        <v>319</v>
      </c>
      <c r="B324" s="1">
        <v>1919</v>
      </c>
      <c r="C324" s="1">
        <v>348</v>
      </c>
      <c r="D324" s="3">
        <f t="shared" si="1"/>
        <v>0.39119484843247515</v>
      </c>
    </row>
    <row r="325" spans="1:4" ht="12.5">
      <c r="A325" s="1">
        <v>320</v>
      </c>
      <c r="B325" s="1">
        <v>1920</v>
      </c>
      <c r="C325" s="1">
        <v>361</v>
      </c>
      <c r="D325" s="3">
        <f t="shared" si="1"/>
        <v>0.40580844909230901</v>
      </c>
    </row>
    <row r="326" spans="1:4" ht="12.5">
      <c r="A326" s="1">
        <v>321</v>
      </c>
      <c r="B326" s="1">
        <v>1921</v>
      </c>
      <c r="C326" s="1">
        <v>334</v>
      </c>
      <c r="D326" s="3">
        <f t="shared" si="1"/>
        <v>0.37545712464496178</v>
      </c>
    </row>
    <row r="327" spans="1:4" ht="12.5">
      <c r="A327" s="1">
        <v>322</v>
      </c>
      <c r="B327" s="1">
        <v>1922</v>
      </c>
      <c r="C327" s="1">
        <v>379</v>
      </c>
      <c r="D327" s="3">
        <f t="shared" si="1"/>
        <v>0.42604266539054048</v>
      </c>
    </row>
    <row r="328" spans="1:4" ht="12.5">
      <c r="A328" s="1">
        <v>323</v>
      </c>
      <c r="B328" s="1">
        <v>1923</v>
      </c>
      <c r="C328" s="1">
        <v>340</v>
      </c>
      <c r="D328" s="3">
        <f t="shared" si="1"/>
        <v>0.38220186341103896</v>
      </c>
    </row>
    <row r="329" spans="1:4" ht="12.5">
      <c r="A329" s="1">
        <v>324</v>
      </c>
      <c r="B329" s="1">
        <v>1924</v>
      </c>
      <c r="C329" s="1">
        <v>363</v>
      </c>
      <c r="D329" s="3">
        <f t="shared" si="1"/>
        <v>0.40805669534766803</v>
      </c>
    </row>
    <row r="330" spans="1:4" ht="12.5">
      <c r="A330" s="1">
        <v>325</v>
      </c>
      <c r="B330" s="1">
        <v>1925</v>
      </c>
      <c r="C330" s="1">
        <v>333</v>
      </c>
      <c r="D330" s="3">
        <f t="shared" si="1"/>
        <v>0.37433300151728227</v>
      </c>
    </row>
    <row r="331" spans="1:4" ht="12.5">
      <c r="A331" s="1">
        <v>326</v>
      </c>
      <c r="B331" s="1">
        <v>1926</v>
      </c>
      <c r="C331" s="1">
        <v>318</v>
      </c>
      <c r="D331" s="3">
        <f t="shared" si="1"/>
        <v>0.35747115460208939</v>
      </c>
    </row>
    <row r="332" spans="1:4" ht="12.5">
      <c r="A332" s="1">
        <v>327</v>
      </c>
      <c r="B332" s="1">
        <v>1927</v>
      </c>
      <c r="C332" s="1">
        <v>362</v>
      </c>
      <c r="D332" s="3">
        <f t="shared" si="1"/>
        <v>0.40693257221998852</v>
      </c>
    </row>
    <row r="333" spans="1:4" ht="12.5">
      <c r="A333" s="1">
        <v>328</v>
      </c>
      <c r="B333" s="1">
        <v>1928</v>
      </c>
      <c r="C333" s="1">
        <v>344</v>
      </c>
      <c r="D333" s="3">
        <f t="shared" si="1"/>
        <v>0.38669835592175705</v>
      </c>
    </row>
    <row r="334" spans="1:4" ht="12.5">
      <c r="A334" s="1">
        <v>329</v>
      </c>
      <c r="B334" s="1">
        <v>1929</v>
      </c>
      <c r="C334" s="1">
        <v>352</v>
      </c>
      <c r="D334" s="3">
        <f t="shared" si="1"/>
        <v>0.39569134094319325</v>
      </c>
    </row>
    <row r="335" spans="1:4" ht="12.5">
      <c r="A335" s="1">
        <v>330</v>
      </c>
      <c r="B335" s="1">
        <v>1930</v>
      </c>
      <c r="C335" s="1">
        <v>318</v>
      </c>
      <c r="D335" s="3">
        <f t="shared" si="1"/>
        <v>0.35747115460208939</v>
      </c>
    </row>
    <row r="336" spans="1:4" ht="12.5">
      <c r="A336" s="1">
        <v>331</v>
      </c>
      <c r="B336" s="1">
        <v>1931</v>
      </c>
      <c r="C336" s="1">
        <v>329</v>
      </c>
      <c r="D336" s="3">
        <f t="shared" si="1"/>
        <v>0.36983650900656417</v>
      </c>
    </row>
    <row r="337" spans="1:4" ht="12.5">
      <c r="A337" s="1">
        <v>332</v>
      </c>
      <c r="B337" s="1">
        <v>1932</v>
      </c>
      <c r="C337" s="1">
        <v>338</v>
      </c>
      <c r="D337" s="3">
        <f t="shared" si="1"/>
        <v>0.37995361715567993</v>
      </c>
    </row>
    <row r="338" spans="1:4" ht="12.5">
      <c r="A338" s="1">
        <v>333</v>
      </c>
      <c r="B338" s="1">
        <v>1933</v>
      </c>
      <c r="C338" s="1">
        <v>350</v>
      </c>
      <c r="D338" s="3">
        <f t="shared" si="1"/>
        <v>0.39344309468783423</v>
      </c>
    </row>
    <row r="339" spans="1:4" ht="12.5">
      <c r="A339" s="1">
        <v>334</v>
      </c>
      <c r="B339" s="1">
        <v>1934</v>
      </c>
      <c r="C339" s="1">
        <v>298</v>
      </c>
      <c r="D339" s="3">
        <f t="shared" si="1"/>
        <v>0.33498869204849885</v>
      </c>
    </row>
    <row r="340" spans="1:4" ht="12.5">
      <c r="A340" s="1">
        <v>335</v>
      </c>
      <c r="B340" s="1">
        <v>1935</v>
      </c>
      <c r="C340" s="1">
        <v>330</v>
      </c>
      <c r="D340" s="3">
        <f t="shared" si="1"/>
        <v>0.37096063213424368</v>
      </c>
    </row>
    <row r="341" spans="1:4" ht="12.5">
      <c r="A341" s="1">
        <v>336</v>
      </c>
      <c r="B341" s="1">
        <v>1936</v>
      </c>
      <c r="C341" s="1">
        <v>313</v>
      </c>
      <c r="D341" s="3">
        <f t="shared" si="1"/>
        <v>0.35185053896369173</v>
      </c>
    </row>
    <row r="342" spans="1:4" ht="12.5">
      <c r="A342" s="1">
        <v>337</v>
      </c>
      <c r="B342" s="1">
        <v>1937</v>
      </c>
      <c r="C342" s="1">
        <v>318</v>
      </c>
      <c r="D342" s="3">
        <f t="shared" si="1"/>
        <v>0.35747115460208939</v>
      </c>
    </row>
    <row r="343" spans="1:4" ht="12.5">
      <c r="A343" s="1">
        <v>338</v>
      </c>
      <c r="B343" s="1">
        <v>1938</v>
      </c>
      <c r="C343" s="1">
        <v>352</v>
      </c>
      <c r="D343" s="3">
        <f t="shared" si="1"/>
        <v>0.39569134094319325</v>
      </c>
    </row>
    <row r="344" spans="1:4" ht="12.5">
      <c r="A344" s="1">
        <v>339</v>
      </c>
      <c r="B344" s="1">
        <v>1939</v>
      </c>
      <c r="C344" s="1">
        <v>307</v>
      </c>
      <c r="D344" s="3">
        <f t="shared" si="1"/>
        <v>0.34510580019761461</v>
      </c>
    </row>
    <row r="345" spans="1:4" ht="12.5">
      <c r="A345" s="1">
        <v>340</v>
      </c>
      <c r="B345" s="1">
        <v>1940</v>
      </c>
      <c r="C345" s="1">
        <v>302</v>
      </c>
      <c r="D345" s="3">
        <f t="shared" si="1"/>
        <v>0.33948518455921695</v>
      </c>
    </row>
    <row r="346" spans="1:4" ht="12.5">
      <c r="A346" s="1">
        <v>341</v>
      </c>
      <c r="B346" s="1">
        <v>1941</v>
      </c>
      <c r="C346" s="1">
        <v>324</v>
      </c>
      <c r="D346" s="3">
        <f t="shared" si="1"/>
        <v>0.36421589336816651</v>
      </c>
    </row>
    <row r="347" spans="1:4" ht="12.5">
      <c r="A347" s="1">
        <v>342</v>
      </c>
      <c r="B347" s="1">
        <v>1942</v>
      </c>
      <c r="C347" s="1">
        <v>277</v>
      </c>
      <c r="D347" s="3">
        <f t="shared" si="1"/>
        <v>0.31138210636722879</v>
      </c>
    </row>
    <row r="348" spans="1:4" ht="12.5">
      <c r="A348" s="1">
        <v>343</v>
      </c>
      <c r="B348" s="1">
        <v>1943</v>
      </c>
      <c r="C348" s="1">
        <v>300</v>
      </c>
      <c r="D348" s="3">
        <f t="shared" si="1"/>
        <v>0.33723693830385787</v>
      </c>
    </row>
    <row r="349" spans="1:4" ht="12.5">
      <c r="A349" s="1">
        <v>344</v>
      </c>
      <c r="B349" s="1">
        <v>1944</v>
      </c>
      <c r="C349" s="1">
        <v>321</v>
      </c>
      <c r="D349" s="3">
        <f t="shared" si="1"/>
        <v>0.36084352398512792</v>
      </c>
    </row>
    <row r="350" spans="1:4" ht="12.5">
      <c r="A350" s="1">
        <v>345</v>
      </c>
      <c r="B350" s="1">
        <v>1945</v>
      </c>
      <c r="C350" s="1">
        <v>328</v>
      </c>
      <c r="D350" s="3">
        <f t="shared" si="1"/>
        <v>0.36871238587888466</v>
      </c>
    </row>
    <row r="351" spans="1:4" ht="12.5">
      <c r="A351" s="1">
        <v>346</v>
      </c>
      <c r="B351" s="1">
        <v>1946</v>
      </c>
      <c r="C351" s="1">
        <v>289</v>
      </c>
      <c r="D351" s="3">
        <f t="shared" si="1"/>
        <v>0.32487158389938309</v>
      </c>
    </row>
    <row r="352" spans="1:4" ht="12.5">
      <c r="A352" s="1">
        <v>347</v>
      </c>
      <c r="B352" s="1">
        <v>1947</v>
      </c>
      <c r="C352" s="1">
        <v>280</v>
      </c>
      <c r="D352" s="3">
        <f t="shared" si="1"/>
        <v>0.31475447575026738</v>
      </c>
    </row>
    <row r="353" spans="1:4" ht="12.5">
      <c r="A353" s="1">
        <v>348</v>
      </c>
      <c r="B353" s="1">
        <v>1948</v>
      </c>
      <c r="C353" s="1">
        <v>295</v>
      </c>
      <c r="D353" s="3">
        <f t="shared" si="1"/>
        <v>0.33161632266546021</v>
      </c>
    </row>
    <row r="354" spans="1:4" ht="12.5">
      <c r="A354" s="1">
        <v>349</v>
      </c>
      <c r="B354" s="1">
        <v>1949</v>
      </c>
      <c r="C354" s="1">
        <v>257</v>
      </c>
      <c r="D354" s="3">
        <f t="shared" si="1"/>
        <v>0.28889964381363825</v>
      </c>
    </row>
    <row r="355" spans="1:4" ht="12.5">
      <c r="A355" s="1">
        <v>350</v>
      </c>
      <c r="B355" s="1">
        <v>1950</v>
      </c>
      <c r="C355" s="1">
        <v>262</v>
      </c>
      <c r="D355" s="3">
        <f t="shared" si="1"/>
        <v>0.29452025945203586</v>
      </c>
    </row>
    <row r="356" spans="1:4" ht="12.5">
      <c r="A356" s="1">
        <v>351</v>
      </c>
      <c r="B356" s="1">
        <v>1951</v>
      </c>
      <c r="C356" s="1">
        <v>289</v>
      </c>
      <c r="D356" s="3">
        <f t="shared" si="1"/>
        <v>0.32487158389938309</v>
      </c>
    </row>
    <row r="357" spans="1:4" ht="12.5">
      <c r="A357" s="1">
        <v>352</v>
      </c>
      <c r="B357" s="1">
        <v>1952</v>
      </c>
      <c r="C357" s="1">
        <v>281</v>
      </c>
      <c r="D357" s="3">
        <f t="shared" si="1"/>
        <v>0.31587859887794689</v>
      </c>
    </row>
    <row r="358" spans="1:4" ht="12.5">
      <c r="A358" s="1">
        <v>353</v>
      </c>
      <c r="B358" s="1">
        <v>1953</v>
      </c>
      <c r="C358" s="1">
        <v>276</v>
      </c>
      <c r="D358" s="3">
        <f t="shared" si="1"/>
        <v>0.31025798323954928</v>
      </c>
    </row>
    <row r="359" spans="1:4" ht="12.5">
      <c r="A359" s="1">
        <v>354</v>
      </c>
      <c r="B359" s="1">
        <v>1954</v>
      </c>
      <c r="C359" s="1">
        <v>228</v>
      </c>
      <c r="D359" s="3">
        <f t="shared" si="1"/>
        <v>0.256300073110932</v>
      </c>
    </row>
    <row r="360" spans="1:4" ht="12.5">
      <c r="A360" s="1">
        <v>355</v>
      </c>
      <c r="B360" s="1">
        <v>1955</v>
      </c>
      <c r="C360" s="1">
        <v>278</v>
      </c>
      <c r="D360" s="3">
        <f t="shared" si="1"/>
        <v>0.31250622949490831</v>
      </c>
    </row>
    <row r="361" spans="1:4" ht="12.5">
      <c r="A361" s="1">
        <v>356</v>
      </c>
      <c r="B361" s="1">
        <v>1956</v>
      </c>
      <c r="C361" s="1">
        <v>257</v>
      </c>
      <c r="D361" s="3">
        <f t="shared" si="1"/>
        <v>0.28889964381363825</v>
      </c>
    </row>
    <row r="362" spans="1:4" ht="12.5">
      <c r="A362" s="1">
        <v>357</v>
      </c>
      <c r="B362" s="1">
        <v>1957</v>
      </c>
      <c r="C362" s="1">
        <v>255</v>
      </c>
      <c r="D362" s="3">
        <f t="shared" si="1"/>
        <v>0.28665139755827923</v>
      </c>
    </row>
    <row r="363" spans="1:4" ht="12.5">
      <c r="A363" s="1">
        <v>358</v>
      </c>
      <c r="B363" s="1">
        <v>1958</v>
      </c>
      <c r="C363" s="1">
        <v>285</v>
      </c>
      <c r="D363" s="3">
        <f t="shared" si="1"/>
        <v>0.32037509138866505</v>
      </c>
    </row>
    <row r="364" spans="1:4" ht="12.5">
      <c r="A364" s="1">
        <v>359</v>
      </c>
      <c r="B364" s="1">
        <v>1959</v>
      </c>
      <c r="C364" s="1">
        <v>246</v>
      </c>
      <c r="D364" s="3">
        <f t="shared" si="1"/>
        <v>0.27653428940916347</v>
      </c>
    </row>
    <row r="365" spans="1:4" ht="12.5">
      <c r="A365" s="1">
        <v>360</v>
      </c>
      <c r="B365" s="1">
        <v>1960</v>
      </c>
      <c r="C365" s="1">
        <v>239</v>
      </c>
      <c r="D365" s="3">
        <f t="shared" si="1"/>
        <v>0.26866542751540679</v>
      </c>
    </row>
    <row r="366" spans="1:4" ht="12.5">
      <c r="A366" s="1">
        <v>361</v>
      </c>
      <c r="B366" s="1">
        <v>1961</v>
      </c>
      <c r="C366" s="1">
        <v>277</v>
      </c>
      <c r="D366" s="3">
        <f t="shared" si="1"/>
        <v>0.31138210636722879</v>
      </c>
    </row>
    <row r="367" spans="1:4" ht="12.5">
      <c r="A367" s="1">
        <v>362</v>
      </c>
      <c r="B367" s="1">
        <v>1962</v>
      </c>
      <c r="C367" s="1">
        <v>275</v>
      </c>
      <c r="D367" s="3">
        <f t="shared" si="1"/>
        <v>0.30913386011186977</v>
      </c>
    </row>
    <row r="368" spans="1:4" ht="12.5">
      <c r="A368" s="1">
        <v>363</v>
      </c>
      <c r="B368" s="1">
        <v>1963</v>
      </c>
      <c r="C368" s="1">
        <v>265</v>
      </c>
      <c r="D368" s="3">
        <f t="shared" si="1"/>
        <v>0.2978926288350745</v>
      </c>
    </row>
    <row r="369" spans="1:4" ht="12.5">
      <c r="A369" s="1">
        <v>364</v>
      </c>
      <c r="B369" s="1">
        <v>1964</v>
      </c>
      <c r="C369" s="1">
        <v>271</v>
      </c>
      <c r="D369" s="3">
        <f t="shared" si="1"/>
        <v>0.30463736760115162</v>
      </c>
    </row>
    <row r="370" spans="1:4" ht="12.5">
      <c r="A370" s="1">
        <v>365</v>
      </c>
      <c r="B370" s="1">
        <v>1965</v>
      </c>
      <c r="C370" s="1">
        <v>252</v>
      </c>
      <c r="D370" s="3">
        <f t="shared" si="1"/>
        <v>0.28327902817524059</v>
      </c>
    </row>
    <row r="371" spans="1:4" ht="12.5">
      <c r="A371" s="1">
        <v>366</v>
      </c>
      <c r="B371" s="1">
        <v>1966</v>
      </c>
      <c r="C371" s="1">
        <v>290</v>
      </c>
      <c r="D371" s="3">
        <f t="shared" si="1"/>
        <v>0.32599570702706265</v>
      </c>
    </row>
    <row r="372" spans="1:4" ht="12.5">
      <c r="A372" s="1">
        <v>367</v>
      </c>
      <c r="B372" s="1">
        <v>1967</v>
      </c>
      <c r="C372" s="1">
        <v>241</v>
      </c>
      <c r="D372" s="3">
        <f t="shared" si="1"/>
        <v>0.27091367377076581</v>
      </c>
    </row>
    <row r="373" spans="1:4" ht="12.5">
      <c r="A373" s="1">
        <v>368</v>
      </c>
      <c r="B373" s="1">
        <v>1968</v>
      </c>
      <c r="C373" s="1">
        <v>239</v>
      </c>
      <c r="D373" s="3">
        <f t="shared" si="1"/>
        <v>0.26866542751540679</v>
      </c>
    </row>
    <row r="374" spans="1:4" ht="12.5">
      <c r="A374" s="1">
        <v>369</v>
      </c>
      <c r="B374" s="1">
        <v>1969</v>
      </c>
      <c r="C374" s="1">
        <v>242</v>
      </c>
      <c r="D374" s="3">
        <f t="shared" si="1"/>
        <v>0.27203779689844537</v>
      </c>
    </row>
    <row r="375" spans="1:4" ht="12.5">
      <c r="A375" s="1">
        <v>370</v>
      </c>
      <c r="B375" s="1">
        <v>1970</v>
      </c>
      <c r="C375" s="1">
        <v>263</v>
      </c>
      <c r="D375" s="3">
        <f t="shared" si="1"/>
        <v>0.29564438257971543</v>
      </c>
    </row>
    <row r="376" spans="1:4" ht="12.5">
      <c r="A376" s="1">
        <v>371</v>
      </c>
      <c r="B376" s="1">
        <v>1971</v>
      </c>
      <c r="C376" s="1">
        <v>256</v>
      </c>
      <c r="D376" s="3">
        <f t="shared" si="1"/>
        <v>0.28777552068595874</v>
      </c>
    </row>
    <row r="377" spans="1:4" ht="12.5">
      <c r="A377" s="1">
        <v>372</v>
      </c>
      <c r="B377" s="1">
        <v>1972</v>
      </c>
      <c r="C377" s="1">
        <v>268</v>
      </c>
      <c r="D377" s="3">
        <f t="shared" si="1"/>
        <v>0.30126499821811303</v>
      </c>
    </row>
    <row r="378" spans="1:4" ht="12.5">
      <c r="A378" s="1">
        <v>373</v>
      </c>
      <c r="B378" s="1">
        <v>1973</v>
      </c>
      <c r="C378" s="1">
        <v>249</v>
      </c>
      <c r="D378" s="3">
        <f t="shared" si="1"/>
        <v>0.27990665879220206</v>
      </c>
    </row>
    <row r="379" spans="1:4" ht="12.5">
      <c r="A379" s="1">
        <v>374</v>
      </c>
      <c r="B379" s="1">
        <v>1974</v>
      </c>
      <c r="C379" s="1">
        <v>264</v>
      </c>
      <c r="D379" s="3">
        <f t="shared" si="1"/>
        <v>0.29676850570739499</v>
      </c>
    </row>
    <row r="380" spans="1:4" ht="12.5">
      <c r="A380" s="1">
        <v>375</v>
      </c>
      <c r="B380" s="1">
        <v>1975</v>
      </c>
      <c r="C380" s="1">
        <v>260</v>
      </c>
      <c r="D380" s="3">
        <f t="shared" si="1"/>
        <v>0.29227201319667684</v>
      </c>
    </row>
    <row r="381" spans="1:4" ht="12.5">
      <c r="A381" s="1">
        <v>376</v>
      </c>
      <c r="B381" s="1">
        <v>1976</v>
      </c>
      <c r="C381" s="1">
        <v>237</v>
      </c>
      <c r="D381" s="3">
        <f t="shared" si="1"/>
        <v>0.26641718126004771</v>
      </c>
    </row>
    <row r="382" spans="1:4" ht="12.5">
      <c r="A382" s="1">
        <v>377</v>
      </c>
      <c r="B382" s="1">
        <v>1977</v>
      </c>
      <c r="C382" s="1">
        <v>230</v>
      </c>
      <c r="D382" s="3">
        <f t="shared" si="1"/>
        <v>0.25854831936629102</v>
      </c>
    </row>
    <row r="383" spans="1:4" ht="12.5">
      <c r="A383" s="1">
        <v>378</v>
      </c>
      <c r="B383" s="1">
        <v>1978</v>
      </c>
      <c r="C383" s="1">
        <v>253</v>
      </c>
      <c r="D383" s="3">
        <f t="shared" si="1"/>
        <v>0.28440315130292015</v>
      </c>
    </row>
    <row r="384" spans="1:4" ht="12.5">
      <c r="A384" s="1">
        <v>379</v>
      </c>
      <c r="B384" s="1">
        <v>1979</v>
      </c>
      <c r="C384" s="1">
        <v>243</v>
      </c>
      <c r="D384" s="3">
        <f t="shared" si="1"/>
        <v>0.27316192002612494</v>
      </c>
    </row>
    <row r="385" spans="1:4" ht="12.5">
      <c r="A385" s="1">
        <v>380</v>
      </c>
      <c r="B385" s="1">
        <v>1980</v>
      </c>
      <c r="C385" s="1">
        <v>260</v>
      </c>
      <c r="D385" s="3">
        <f t="shared" si="1"/>
        <v>0.29227201319667684</v>
      </c>
    </row>
    <row r="386" spans="1:4" ht="12.5">
      <c r="A386" s="1">
        <v>381</v>
      </c>
      <c r="B386" s="1">
        <v>1981</v>
      </c>
      <c r="C386" s="1">
        <v>253</v>
      </c>
      <c r="D386" s="3">
        <f t="shared" si="1"/>
        <v>0.28440315130292015</v>
      </c>
    </row>
    <row r="387" spans="1:4" ht="12.5">
      <c r="A387" s="1">
        <v>382</v>
      </c>
      <c r="B387" s="1">
        <v>1982</v>
      </c>
      <c r="C387" s="1">
        <v>244</v>
      </c>
      <c r="D387" s="3">
        <f t="shared" si="1"/>
        <v>0.27428604315380445</v>
      </c>
    </row>
    <row r="388" spans="1:4" ht="12.5">
      <c r="A388" s="1">
        <v>383</v>
      </c>
      <c r="B388" s="1">
        <v>1983</v>
      </c>
      <c r="C388" s="1">
        <v>265</v>
      </c>
      <c r="D388" s="3">
        <f t="shared" si="1"/>
        <v>0.2978926288350745</v>
      </c>
    </row>
    <row r="389" spans="1:4" ht="12.5">
      <c r="A389" s="1">
        <v>384</v>
      </c>
      <c r="B389" s="1">
        <v>1984</v>
      </c>
      <c r="C389" s="1">
        <v>238</v>
      </c>
      <c r="D389" s="3">
        <f t="shared" si="1"/>
        <v>0.26754130438772727</v>
      </c>
    </row>
    <row r="390" spans="1:4" ht="12.5">
      <c r="A390" s="1">
        <v>385</v>
      </c>
      <c r="B390" s="1">
        <v>1985</v>
      </c>
      <c r="C390" s="1">
        <v>215</v>
      </c>
      <c r="D390" s="3">
        <f t="shared" si="1"/>
        <v>0.24168647245109814</v>
      </c>
    </row>
    <row r="391" spans="1:4" ht="12.5">
      <c r="A391" s="1">
        <v>386</v>
      </c>
      <c r="B391" s="1">
        <v>1986</v>
      </c>
      <c r="C391" s="1">
        <v>276</v>
      </c>
      <c r="D391" s="3">
        <f t="shared" si="1"/>
        <v>0.31025798323954928</v>
      </c>
    </row>
    <row r="392" spans="1:4" ht="12.5">
      <c r="A392" s="1">
        <v>387</v>
      </c>
      <c r="B392" s="1">
        <v>1987</v>
      </c>
      <c r="C392" s="1">
        <v>232</v>
      </c>
      <c r="D392" s="3">
        <f t="shared" si="1"/>
        <v>0.2607965656216501</v>
      </c>
    </row>
    <row r="393" spans="1:4" ht="12.5">
      <c r="A393" s="1">
        <v>388</v>
      </c>
      <c r="B393" s="1">
        <v>1988</v>
      </c>
      <c r="C393" s="1">
        <v>254</v>
      </c>
      <c r="D393" s="3">
        <f t="shared" si="1"/>
        <v>0.28552727443059972</v>
      </c>
    </row>
    <row r="394" spans="1:4" ht="12.5">
      <c r="A394" s="1">
        <v>389</v>
      </c>
      <c r="B394" s="1">
        <v>1989</v>
      </c>
      <c r="C394" s="1">
        <v>225</v>
      </c>
      <c r="D394" s="3">
        <f t="shared" si="1"/>
        <v>0.25292770372789342</v>
      </c>
    </row>
    <row r="395" spans="1:4" ht="12.5">
      <c r="A395" s="1">
        <v>390</v>
      </c>
      <c r="B395" s="1">
        <v>1990</v>
      </c>
      <c r="C395" s="1">
        <v>227</v>
      </c>
      <c r="D395" s="3">
        <f t="shared" si="1"/>
        <v>0.25517594998325249</v>
      </c>
    </row>
    <row r="396" spans="1:4" ht="12.5">
      <c r="A396" s="1">
        <v>391</v>
      </c>
      <c r="B396" s="1">
        <v>1991</v>
      </c>
      <c r="C396" s="1">
        <v>227</v>
      </c>
      <c r="D396" s="3">
        <f t="shared" si="1"/>
        <v>0.25517594998325249</v>
      </c>
    </row>
    <row r="397" spans="1:4" ht="12.5">
      <c r="A397" s="1">
        <v>392</v>
      </c>
      <c r="B397" s="1">
        <v>1992</v>
      </c>
      <c r="C397" s="1">
        <v>250</v>
      </c>
      <c r="D397" s="3">
        <f t="shared" si="1"/>
        <v>0.28103078191988157</v>
      </c>
    </row>
    <row r="398" spans="1:4" ht="12.5">
      <c r="A398" s="1">
        <v>393</v>
      </c>
      <c r="B398" s="1">
        <v>1993</v>
      </c>
      <c r="C398" s="1">
        <v>242</v>
      </c>
      <c r="D398" s="3">
        <f t="shared" si="1"/>
        <v>0.27203779689844537</v>
      </c>
    </row>
    <row r="399" spans="1:4" ht="12.5">
      <c r="A399" s="1">
        <v>394</v>
      </c>
      <c r="B399" s="1">
        <v>1994</v>
      </c>
      <c r="C399" s="1">
        <v>225</v>
      </c>
      <c r="D399" s="3">
        <f t="shared" si="1"/>
        <v>0.25292770372789342</v>
      </c>
    </row>
    <row r="400" spans="1:4" ht="12.5">
      <c r="A400" s="1">
        <v>395</v>
      </c>
      <c r="B400" s="1">
        <v>1995</v>
      </c>
      <c r="C400" s="1">
        <v>250</v>
      </c>
      <c r="D400" s="3">
        <f t="shared" si="1"/>
        <v>0.28103078191988157</v>
      </c>
    </row>
    <row r="401" spans="1:4" ht="12.5">
      <c r="A401" s="1">
        <v>396</v>
      </c>
      <c r="B401" s="1">
        <v>1996</v>
      </c>
      <c r="C401" s="1">
        <v>226</v>
      </c>
      <c r="D401" s="3">
        <f t="shared" si="1"/>
        <v>0.25405182685557298</v>
      </c>
    </row>
    <row r="402" spans="1:4" ht="12.5">
      <c r="A402" s="1">
        <v>397</v>
      </c>
      <c r="B402" s="1">
        <v>1997</v>
      </c>
      <c r="C402" s="1">
        <v>205</v>
      </c>
      <c r="D402" s="3">
        <f t="shared" si="1"/>
        <v>0.23044524117430287</v>
      </c>
    </row>
    <row r="403" spans="1:4" ht="12.5">
      <c r="A403" s="1">
        <v>398</v>
      </c>
      <c r="B403" s="1">
        <v>1998</v>
      </c>
      <c r="C403" s="1">
        <v>206</v>
      </c>
      <c r="D403" s="3">
        <f t="shared" si="1"/>
        <v>0.23156936430198241</v>
      </c>
    </row>
    <row r="404" spans="1:4" ht="12.5">
      <c r="A404" s="1">
        <v>399</v>
      </c>
      <c r="B404" s="1">
        <v>1999</v>
      </c>
      <c r="C404" s="1">
        <v>217</v>
      </c>
      <c r="D404" s="3">
        <f t="shared" si="1"/>
        <v>0.24393471870645719</v>
      </c>
    </row>
    <row r="405" spans="1:4" ht="12.5">
      <c r="A405" s="1">
        <v>400</v>
      </c>
      <c r="B405" s="1">
        <v>2000</v>
      </c>
      <c r="C405" s="1">
        <v>235</v>
      </c>
      <c r="D405" s="3">
        <f t="shared" si="1"/>
        <v>0.26416893500468869</v>
      </c>
    </row>
    <row r="406" spans="1:4" ht="12.5">
      <c r="A406" s="1">
        <v>401</v>
      </c>
      <c r="B406" s="1">
        <v>2001</v>
      </c>
      <c r="C406" s="1">
        <v>217</v>
      </c>
      <c r="D406" s="3">
        <f t="shared" si="1"/>
        <v>0.24393471870645719</v>
      </c>
    </row>
    <row r="407" spans="1:4" ht="12.5">
      <c r="A407" s="1">
        <v>402</v>
      </c>
      <c r="B407" s="1">
        <v>2002</v>
      </c>
      <c r="C407" s="1">
        <v>212</v>
      </c>
      <c r="D407" s="3">
        <f t="shared" si="1"/>
        <v>0.23831410306805959</v>
      </c>
    </row>
    <row r="408" spans="1:4" ht="12.5">
      <c r="A408" s="1">
        <v>403</v>
      </c>
      <c r="B408" s="1">
        <v>2003</v>
      </c>
      <c r="C408" s="1">
        <v>222</v>
      </c>
      <c r="D408" s="3">
        <f t="shared" si="1"/>
        <v>0.24955533434485483</v>
      </c>
    </row>
    <row r="409" spans="1:4" ht="12.5">
      <c r="A409" s="1">
        <v>404</v>
      </c>
      <c r="B409" s="1">
        <v>2004</v>
      </c>
      <c r="C409" s="1">
        <v>237</v>
      </c>
      <c r="D409" s="3">
        <f t="shared" si="1"/>
        <v>0.26641718126004771</v>
      </c>
    </row>
    <row r="410" spans="1:4" ht="12.5">
      <c r="A410" s="1">
        <v>405</v>
      </c>
      <c r="B410" s="1">
        <v>2005</v>
      </c>
      <c r="C410" s="1">
        <v>231</v>
      </c>
      <c r="D410" s="3">
        <f t="shared" si="1"/>
        <v>0.25967244249397059</v>
      </c>
    </row>
    <row r="411" spans="1:4" ht="12.5">
      <c r="A411" s="1">
        <v>406</v>
      </c>
      <c r="B411" s="1">
        <v>2006</v>
      </c>
      <c r="C411" s="1">
        <v>195</v>
      </c>
      <c r="D411" s="3">
        <f t="shared" si="1"/>
        <v>0.21920400989750763</v>
      </c>
    </row>
    <row r="412" spans="1:4" ht="12.5">
      <c r="A412" s="1">
        <v>407</v>
      </c>
      <c r="B412" s="1">
        <v>2007</v>
      </c>
      <c r="C412" s="1">
        <v>195</v>
      </c>
      <c r="D412" s="3">
        <f t="shared" si="1"/>
        <v>0.21920400989750763</v>
      </c>
    </row>
    <row r="413" spans="1:4" ht="12.5">
      <c r="A413" s="1">
        <v>408</v>
      </c>
      <c r="B413" s="1">
        <v>2008</v>
      </c>
      <c r="C413" s="1">
        <v>234</v>
      </c>
      <c r="D413" s="3">
        <f t="shared" si="1"/>
        <v>0.26304481187700918</v>
      </c>
    </row>
    <row r="414" spans="1:4" ht="12.5">
      <c r="A414" s="1">
        <v>409</v>
      </c>
      <c r="B414" s="1">
        <v>2009</v>
      </c>
      <c r="C414" s="1">
        <v>228</v>
      </c>
      <c r="D414" s="3">
        <f t="shared" si="1"/>
        <v>0.256300073110932</v>
      </c>
    </row>
    <row r="415" spans="1:4" ht="12.5">
      <c r="A415" s="1">
        <v>410</v>
      </c>
      <c r="B415" s="1">
        <v>2010</v>
      </c>
      <c r="C415" s="1">
        <v>208</v>
      </c>
      <c r="D415" s="3">
        <f t="shared" si="1"/>
        <v>0.23381761055734149</v>
      </c>
    </row>
    <row r="416" spans="1:4" ht="12.5">
      <c r="A416" s="1">
        <v>411</v>
      </c>
      <c r="B416" s="1">
        <v>2011</v>
      </c>
      <c r="C416" s="1">
        <v>221</v>
      </c>
      <c r="D416" s="3">
        <f t="shared" si="1"/>
        <v>0.24843121121717532</v>
      </c>
    </row>
    <row r="417" spans="1:4" ht="12.5">
      <c r="A417" s="1">
        <v>412</v>
      </c>
      <c r="B417" s="1">
        <v>2012</v>
      </c>
      <c r="C417" s="1">
        <v>200</v>
      </c>
      <c r="D417" s="3">
        <f t="shared" si="1"/>
        <v>0.22482462553590526</v>
      </c>
    </row>
    <row r="418" spans="1:4" ht="12.5">
      <c r="A418" s="1">
        <v>413</v>
      </c>
      <c r="B418" s="1">
        <v>2013</v>
      </c>
      <c r="C418" s="1">
        <v>211</v>
      </c>
      <c r="D418" s="3">
        <f t="shared" si="1"/>
        <v>0.23718997994038005</v>
      </c>
    </row>
    <row r="419" spans="1:4" ht="12.5">
      <c r="A419" s="1">
        <v>414</v>
      </c>
      <c r="B419" s="1">
        <v>2014</v>
      </c>
      <c r="C419" s="1">
        <v>201</v>
      </c>
      <c r="D419" s="3">
        <f t="shared" si="1"/>
        <v>0.22594874866358478</v>
      </c>
    </row>
    <row r="420" spans="1:4" ht="12.5">
      <c r="A420" s="1">
        <v>415</v>
      </c>
      <c r="B420" s="1">
        <v>2015</v>
      </c>
      <c r="C420" s="1">
        <v>169</v>
      </c>
      <c r="D420" s="3">
        <f t="shared" si="1"/>
        <v>0.18997680857783997</v>
      </c>
    </row>
    <row r="421" spans="1:4" ht="12.5">
      <c r="A421" s="1">
        <v>416</v>
      </c>
      <c r="B421" s="1">
        <v>2016</v>
      </c>
      <c r="C421" s="1">
        <v>192</v>
      </c>
      <c r="D421" s="3">
        <f t="shared" si="1"/>
        <v>0.21583164051446907</v>
      </c>
    </row>
    <row r="422" spans="1:4" ht="12.5">
      <c r="A422" s="1">
        <v>417</v>
      </c>
      <c r="B422" s="1">
        <v>2017</v>
      </c>
      <c r="C422" s="1">
        <v>210</v>
      </c>
      <c r="D422" s="3">
        <f t="shared" si="1"/>
        <v>0.23606585681270051</v>
      </c>
    </row>
    <row r="423" spans="1:4" ht="12.5">
      <c r="A423" s="1">
        <v>418</v>
      </c>
      <c r="B423" s="1">
        <v>2018</v>
      </c>
      <c r="C423" s="1">
        <v>210</v>
      </c>
      <c r="D423" s="3">
        <f t="shared" si="1"/>
        <v>0.23606585681270051</v>
      </c>
    </row>
    <row r="424" spans="1:4" ht="12.5">
      <c r="A424" s="1">
        <v>419</v>
      </c>
      <c r="B424" s="1">
        <v>2019</v>
      </c>
      <c r="C424" s="1">
        <v>188</v>
      </c>
      <c r="D424" s="3">
        <f t="shared" si="1"/>
        <v>0.21133514800375094</v>
      </c>
    </row>
    <row r="425" spans="1:4" ht="12.5">
      <c r="A425" s="1">
        <v>420</v>
      </c>
      <c r="B425" s="1">
        <v>2020</v>
      </c>
      <c r="C425" s="1">
        <v>203</v>
      </c>
      <c r="D425" s="3">
        <f t="shared" si="1"/>
        <v>0.22819699491894385</v>
      </c>
    </row>
    <row r="426" spans="1:4" ht="12.5">
      <c r="A426" s="1">
        <v>421</v>
      </c>
      <c r="B426" s="1">
        <v>2021</v>
      </c>
      <c r="C426" s="1">
        <v>182</v>
      </c>
      <c r="D426" s="3">
        <f t="shared" si="1"/>
        <v>0.2045904092376738</v>
      </c>
    </row>
    <row r="427" spans="1:4" ht="12.5">
      <c r="A427" s="1">
        <v>422</v>
      </c>
      <c r="B427" s="1">
        <v>2022</v>
      </c>
      <c r="C427" s="1">
        <v>194</v>
      </c>
      <c r="D427" s="3">
        <f t="shared" si="1"/>
        <v>0.21807988676982809</v>
      </c>
    </row>
    <row r="428" spans="1:4" ht="12.5">
      <c r="A428" s="1">
        <v>423</v>
      </c>
      <c r="B428" s="1">
        <v>2023</v>
      </c>
      <c r="C428" s="1">
        <v>189</v>
      </c>
      <c r="D428" s="3">
        <f t="shared" si="1"/>
        <v>0.21245927113143045</v>
      </c>
    </row>
    <row r="429" spans="1:4" ht="12.5">
      <c r="A429" s="1">
        <v>424</v>
      </c>
      <c r="B429" s="1">
        <v>2024</v>
      </c>
      <c r="C429" s="1">
        <v>179</v>
      </c>
      <c r="D429" s="3">
        <f t="shared" si="1"/>
        <v>0.20121803985463521</v>
      </c>
    </row>
    <row r="430" spans="1:4" ht="12.5">
      <c r="A430" s="1">
        <v>425</v>
      </c>
      <c r="B430" s="1">
        <v>2025</v>
      </c>
      <c r="C430" s="1">
        <v>203</v>
      </c>
      <c r="D430" s="3">
        <f t="shared" si="1"/>
        <v>0.22819699491894385</v>
      </c>
    </row>
    <row r="431" spans="1:4" ht="12.5">
      <c r="A431" s="1">
        <v>426</v>
      </c>
      <c r="B431" s="1">
        <v>2026</v>
      </c>
      <c r="C431" s="1">
        <v>198</v>
      </c>
      <c r="D431" s="3">
        <f t="shared" si="1"/>
        <v>0.22257637928054622</v>
      </c>
    </row>
    <row r="432" spans="1:4" ht="12.5">
      <c r="A432" s="1">
        <v>427</v>
      </c>
      <c r="B432" s="1">
        <v>2027</v>
      </c>
      <c r="C432" s="1">
        <v>203</v>
      </c>
      <c r="D432" s="3">
        <f t="shared" si="1"/>
        <v>0.22819699491894385</v>
      </c>
    </row>
    <row r="433" spans="1:4" ht="12.5">
      <c r="A433" s="1">
        <v>428</v>
      </c>
      <c r="B433" s="1">
        <v>2028</v>
      </c>
      <c r="C433" s="1">
        <v>175</v>
      </c>
      <c r="D433" s="3">
        <f t="shared" si="1"/>
        <v>0.19672154734391711</v>
      </c>
    </row>
    <row r="434" spans="1:4" ht="12.5">
      <c r="A434" s="1">
        <v>429</v>
      </c>
      <c r="B434" s="1">
        <v>2029</v>
      </c>
      <c r="C434" s="1">
        <v>185</v>
      </c>
      <c r="D434" s="3">
        <f t="shared" si="1"/>
        <v>0.20796277862071239</v>
      </c>
    </row>
    <row r="435" spans="1:4" ht="12.5">
      <c r="A435" s="1">
        <v>430</v>
      </c>
      <c r="B435" s="1">
        <v>2030</v>
      </c>
      <c r="C435" s="1">
        <v>180</v>
      </c>
      <c r="D435" s="3">
        <f t="shared" si="1"/>
        <v>0.20234216298231475</v>
      </c>
    </row>
    <row r="436" spans="1:4" ht="12.5">
      <c r="A436" s="1">
        <v>431</v>
      </c>
      <c r="B436" s="1">
        <v>2031</v>
      </c>
      <c r="C436" s="1">
        <v>191</v>
      </c>
      <c r="D436" s="3">
        <f t="shared" si="1"/>
        <v>0.21470751738678953</v>
      </c>
    </row>
    <row r="437" spans="1:4" ht="12.5">
      <c r="A437" s="1">
        <v>432</v>
      </c>
      <c r="B437" s="1">
        <v>2032</v>
      </c>
      <c r="C437" s="1">
        <v>198</v>
      </c>
      <c r="D437" s="3">
        <f t="shared" si="1"/>
        <v>0.22257637928054622</v>
      </c>
    </row>
    <row r="438" spans="1:4" ht="12.5">
      <c r="A438" s="1">
        <v>433</v>
      </c>
      <c r="B438" s="1">
        <v>2033</v>
      </c>
      <c r="C438" s="1">
        <v>169</v>
      </c>
      <c r="D438" s="3">
        <f t="shared" si="1"/>
        <v>0.18997680857783997</v>
      </c>
    </row>
    <row r="439" spans="1:4" ht="12.5">
      <c r="A439" s="1">
        <v>434</v>
      </c>
      <c r="B439" s="1">
        <v>2034</v>
      </c>
      <c r="C439" s="1">
        <v>183</v>
      </c>
      <c r="D439" s="3">
        <f t="shared" si="1"/>
        <v>0.20571453236535331</v>
      </c>
    </row>
    <row r="440" spans="1:4" ht="12.5">
      <c r="A440" s="1">
        <v>435</v>
      </c>
      <c r="B440" s="1">
        <v>2035</v>
      </c>
      <c r="C440" s="1">
        <v>154</v>
      </c>
      <c r="D440" s="3">
        <f t="shared" si="1"/>
        <v>0.17311496166264706</v>
      </c>
    </row>
    <row r="441" spans="1:4" ht="12.5">
      <c r="A441" s="1">
        <v>436</v>
      </c>
      <c r="B441" s="1">
        <v>2036</v>
      </c>
      <c r="C441" s="1">
        <v>167</v>
      </c>
      <c r="D441" s="3">
        <f t="shared" si="1"/>
        <v>0.18772856232248089</v>
      </c>
    </row>
    <row r="442" spans="1:4" ht="12.5">
      <c r="A442" s="1">
        <v>437</v>
      </c>
      <c r="B442" s="1">
        <v>2037</v>
      </c>
      <c r="C442" s="1">
        <v>180</v>
      </c>
      <c r="D442" s="3">
        <f t="shared" si="1"/>
        <v>0.20234216298231475</v>
      </c>
    </row>
    <row r="443" spans="1:4" ht="12.5">
      <c r="A443" s="1">
        <v>438</v>
      </c>
      <c r="B443" s="1">
        <v>2038</v>
      </c>
      <c r="C443" s="1">
        <v>204</v>
      </c>
      <c r="D443" s="3">
        <f t="shared" si="1"/>
        <v>0.22932111804662336</v>
      </c>
    </row>
    <row r="444" spans="1:4" ht="12.5">
      <c r="A444" s="1">
        <v>439</v>
      </c>
      <c r="B444" s="1">
        <v>2039</v>
      </c>
      <c r="C444" s="1">
        <v>198</v>
      </c>
      <c r="D444" s="3">
        <f t="shared" si="1"/>
        <v>0.22257637928054622</v>
      </c>
    </row>
    <row r="445" spans="1:4" ht="12.5">
      <c r="A445" s="1">
        <v>440</v>
      </c>
      <c r="B445" s="1">
        <v>2040</v>
      </c>
      <c r="C445" s="1">
        <v>176</v>
      </c>
      <c r="D445" s="3">
        <f t="shared" si="1"/>
        <v>0.19784567047159662</v>
      </c>
    </row>
    <row r="446" spans="1:4" ht="12.5">
      <c r="A446" s="1">
        <v>441</v>
      </c>
      <c r="B446" s="1">
        <v>2041</v>
      </c>
      <c r="C446" s="1">
        <v>183</v>
      </c>
      <c r="D446" s="3">
        <f t="shared" si="1"/>
        <v>0.20571453236535331</v>
      </c>
    </row>
    <row r="447" spans="1:4" ht="12.5">
      <c r="A447" s="1">
        <v>442</v>
      </c>
      <c r="B447" s="1">
        <v>2042</v>
      </c>
      <c r="C447" s="1">
        <v>187</v>
      </c>
      <c r="D447" s="3">
        <f t="shared" si="1"/>
        <v>0.21021102487607143</v>
      </c>
    </row>
    <row r="448" spans="1:4" ht="12.5">
      <c r="A448" s="1">
        <v>443</v>
      </c>
      <c r="B448" s="1">
        <v>2043</v>
      </c>
      <c r="C448" s="1">
        <v>175</v>
      </c>
      <c r="D448" s="3">
        <f t="shared" si="1"/>
        <v>0.19672154734391711</v>
      </c>
    </row>
    <row r="449" spans="1:4" ht="12.5">
      <c r="A449" s="1">
        <v>444</v>
      </c>
      <c r="B449" s="1">
        <v>2044</v>
      </c>
      <c r="C449" s="1">
        <v>180</v>
      </c>
      <c r="D449" s="3">
        <f t="shared" si="1"/>
        <v>0.20234216298231475</v>
      </c>
    </row>
    <row r="450" spans="1:4" ht="12.5">
      <c r="A450" s="1">
        <v>445</v>
      </c>
      <c r="B450" s="1">
        <v>2045</v>
      </c>
      <c r="C450" s="1">
        <v>160</v>
      </c>
      <c r="D450" s="3">
        <f t="shared" si="1"/>
        <v>0.17985970042872421</v>
      </c>
    </row>
    <row r="451" spans="1:4" ht="12.5">
      <c r="A451" s="1">
        <v>446</v>
      </c>
      <c r="B451" s="1">
        <v>2046</v>
      </c>
      <c r="C451" s="1">
        <v>156</v>
      </c>
      <c r="D451" s="3">
        <f t="shared" si="1"/>
        <v>0.17536320791800611</v>
      </c>
    </row>
    <row r="452" spans="1:4" ht="12.5">
      <c r="A452" s="1">
        <v>447</v>
      </c>
      <c r="B452" s="1">
        <v>2047</v>
      </c>
      <c r="C452" s="1">
        <v>192</v>
      </c>
      <c r="D452" s="3">
        <f t="shared" si="1"/>
        <v>0.21583164051446907</v>
      </c>
    </row>
    <row r="453" spans="1:4" ht="12.5">
      <c r="A453" s="1">
        <v>448</v>
      </c>
      <c r="B453" s="1">
        <v>2048</v>
      </c>
      <c r="C453" s="1">
        <v>184</v>
      </c>
      <c r="D453" s="3">
        <f t="shared" si="1"/>
        <v>0.20683865549303282</v>
      </c>
    </row>
    <row r="454" spans="1:4" ht="12.5">
      <c r="A454" s="1">
        <v>449</v>
      </c>
      <c r="B454" s="1">
        <v>2049</v>
      </c>
      <c r="C454" s="1">
        <v>181</v>
      </c>
      <c r="D454" s="3">
        <f t="shared" si="1"/>
        <v>0.20346628610999426</v>
      </c>
    </row>
    <row r="455" spans="1:4" ht="12.5">
      <c r="A455" s="1">
        <v>450</v>
      </c>
      <c r="B455" s="1">
        <v>2050</v>
      </c>
      <c r="C455" s="1">
        <v>179</v>
      </c>
      <c r="D455" s="3">
        <f t="shared" si="1"/>
        <v>0.20121803985463521</v>
      </c>
    </row>
    <row r="456" spans="1:4" ht="12.5">
      <c r="A456" s="1">
        <v>451</v>
      </c>
      <c r="B456" s="1">
        <v>2051</v>
      </c>
      <c r="C456" s="1">
        <v>172</v>
      </c>
      <c r="D456" s="3">
        <f t="shared" si="1"/>
        <v>0.19334917796087853</v>
      </c>
    </row>
    <row r="457" spans="1:4" ht="12.5">
      <c r="A457" s="1">
        <v>452</v>
      </c>
      <c r="B457" s="1">
        <v>2052</v>
      </c>
      <c r="C457" s="1">
        <v>160</v>
      </c>
      <c r="D457" s="3">
        <f t="shared" si="1"/>
        <v>0.17985970042872421</v>
      </c>
    </row>
    <row r="458" spans="1:4" ht="12.5">
      <c r="A458" s="1">
        <v>453</v>
      </c>
      <c r="B458" s="1">
        <v>2053</v>
      </c>
      <c r="C458" s="1">
        <v>165</v>
      </c>
      <c r="D458" s="3">
        <f t="shared" si="1"/>
        <v>0.18548031606712184</v>
      </c>
    </row>
    <row r="459" spans="1:4" ht="12.5">
      <c r="A459" s="1">
        <v>454</v>
      </c>
      <c r="B459" s="1">
        <v>2054</v>
      </c>
      <c r="C459" s="1">
        <v>161</v>
      </c>
      <c r="D459" s="3">
        <f t="shared" si="1"/>
        <v>0.18098382355640374</v>
      </c>
    </row>
    <row r="460" spans="1:4" ht="12.5">
      <c r="A460" s="1">
        <v>455</v>
      </c>
      <c r="B460" s="1">
        <v>2055</v>
      </c>
      <c r="C460" s="1">
        <v>182</v>
      </c>
      <c r="D460" s="3">
        <f t="shared" si="1"/>
        <v>0.2045904092376738</v>
      </c>
    </row>
    <row r="461" spans="1:4" ht="12.5">
      <c r="A461" s="1">
        <v>456</v>
      </c>
      <c r="B461" s="1">
        <v>2056</v>
      </c>
      <c r="C461" s="1">
        <v>179</v>
      </c>
      <c r="D461" s="3">
        <f t="shared" si="1"/>
        <v>0.20121803985463521</v>
      </c>
    </row>
    <row r="462" spans="1:4" ht="12.5">
      <c r="A462" s="1">
        <v>457</v>
      </c>
      <c r="B462" s="1">
        <v>2057</v>
      </c>
      <c r="C462" s="1">
        <v>184</v>
      </c>
      <c r="D462" s="3">
        <f t="shared" si="1"/>
        <v>0.20683865549303282</v>
      </c>
    </row>
    <row r="463" spans="1:4" ht="12.5">
      <c r="A463" s="1">
        <v>458</v>
      </c>
      <c r="B463" s="1">
        <v>2058</v>
      </c>
      <c r="C463" s="1">
        <v>166</v>
      </c>
      <c r="D463" s="3">
        <f t="shared" si="1"/>
        <v>0.18660443919480138</v>
      </c>
    </row>
    <row r="464" spans="1:4" ht="12.5">
      <c r="A464" s="1">
        <v>459</v>
      </c>
      <c r="B464" s="1">
        <v>2059</v>
      </c>
      <c r="C464" s="1">
        <v>171</v>
      </c>
      <c r="D464" s="3">
        <f t="shared" si="1"/>
        <v>0.19222505483319899</v>
      </c>
    </row>
    <row r="465" spans="1:4" ht="12.5">
      <c r="A465" s="1">
        <v>460</v>
      </c>
      <c r="B465" s="1">
        <v>2060</v>
      </c>
      <c r="C465" s="1">
        <v>173</v>
      </c>
      <c r="D465" s="3">
        <f t="shared" si="1"/>
        <v>0.19447330108855804</v>
      </c>
    </row>
    <row r="466" spans="1:4" ht="12.5">
      <c r="A466" s="1">
        <v>461</v>
      </c>
      <c r="B466" s="1">
        <v>2061</v>
      </c>
      <c r="C466" s="1">
        <v>179</v>
      </c>
      <c r="D466" s="3">
        <f t="shared" si="1"/>
        <v>0.20121803985463521</v>
      </c>
    </row>
    <row r="467" spans="1:4" ht="12.5">
      <c r="A467" s="1">
        <v>462</v>
      </c>
      <c r="B467" s="1">
        <v>2062</v>
      </c>
      <c r="C467" s="1">
        <v>169</v>
      </c>
      <c r="D467" s="3">
        <f t="shared" si="1"/>
        <v>0.18997680857783997</v>
      </c>
    </row>
    <row r="468" spans="1:4" ht="12.5">
      <c r="A468" s="1">
        <v>463</v>
      </c>
      <c r="B468" s="1">
        <v>2063</v>
      </c>
      <c r="C468" s="1">
        <v>166</v>
      </c>
      <c r="D468" s="3">
        <f t="shared" si="1"/>
        <v>0.18660443919480138</v>
      </c>
    </row>
    <row r="469" spans="1:4" ht="12.5">
      <c r="A469" s="1">
        <v>464</v>
      </c>
      <c r="B469" s="1">
        <v>2064</v>
      </c>
      <c r="C469" s="1">
        <v>176</v>
      </c>
      <c r="D469" s="3">
        <f t="shared" si="1"/>
        <v>0.19784567047159662</v>
      </c>
    </row>
    <row r="470" spans="1:4" ht="12.5">
      <c r="A470" s="1">
        <v>465</v>
      </c>
      <c r="B470" s="1">
        <v>2065</v>
      </c>
      <c r="C470" s="1">
        <v>165</v>
      </c>
      <c r="D470" s="3">
        <f t="shared" si="1"/>
        <v>0.18548031606712184</v>
      </c>
    </row>
    <row r="471" spans="1:4" ht="12.5">
      <c r="A471" s="1">
        <v>466</v>
      </c>
      <c r="B471" s="1">
        <v>2066</v>
      </c>
      <c r="C471" s="1">
        <v>164</v>
      </c>
      <c r="D471" s="3">
        <f t="shared" si="1"/>
        <v>0.18435619293944233</v>
      </c>
    </row>
    <row r="472" spans="1:4" ht="12.5">
      <c r="A472" s="1">
        <v>467</v>
      </c>
      <c r="B472" s="1">
        <v>2067</v>
      </c>
      <c r="C472" s="1">
        <v>156</v>
      </c>
      <c r="D472" s="3">
        <f t="shared" si="1"/>
        <v>0.17536320791800611</v>
      </c>
    </row>
    <row r="473" spans="1:4" ht="12.5">
      <c r="A473" s="1">
        <v>468</v>
      </c>
      <c r="B473" s="1">
        <v>2068</v>
      </c>
      <c r="C473" s="1">
        <v>147</v>
      </c>
      <c r="D473" s="3">
        <f t="shared" si="1"/>
        <v>0.16524609976889035</v>
      </c>
    </row>
    <row r="474" spans="1:4" ht="12.5">
      <c r="A474" s="1">
        <v>469</v>
      </c>
      <c r="B474" s="1">
        <v>2069</v>
      </c>
      <c r="C474" s="1">
        <v>174</v>
      </c>
      <c r="D474" s="3">
        <f t="shared" si="1"/>
        <v>0.19559742421623758</v>
      </c>
    </row>
    <row r="475" spans="1:4" ht="12.5">
      <c r="A475" s="1">
        <v>470</v>
      </c>
      <c r="B475" s="1">
        <v>2070</v>
      </c>
      <c r="C475" s="1">
        <v>160</v>
      </c>
      <c r="D475" s="3">
        <f t="shared" si="1"/>
        <v>0.17985970042872421</v>
      </c>
    </row>
    <row r="476" spans="1:4" ht="12.5">
      <c r="A476" s="1">
        <v>471</v>
      </c>
      <c r="B476" s="1">
        <v>2071</v>
      </c>
      <c r="C476" s="1">
        <v>164</v>
      </c>
      <c r="D476" s="3">
        <f t="shared" si="1"/>
        <v>0.18435619293944233</v>
      </c>
    </row>
    <row r="477" spans="1:4" ht="12.5">
      <c r="A477" s="1">
        <v>472</v>
      </c>
      <c r="B477" s="1">
        <v>2072</v>
      </c>
      <c r="C477" s="1">
        <v>169</v>
      </c>
      <c r="D477" s="3">
        <f t="shared" si="1"/>
        <v>0.18997680857783997</v>
      </c>
    </row>
    <row r="478" spans="1:4" ht="12.5">
      <c r="A478" s="1">
        <v>473</v>
      </c>
      <c r="B478" s="1">
        <v>2073</v>
      </c>
      <c r="C478" s="1">
        <v>145</v>
      </c>
      <c r="D478" s="3">
        <f t="shared" si="1"/>
        <v>0.16299785351353133</v>
      </c>
    </row>
    <row r="479" spans="1:4" ht="12.5">
      <c r="A479" s="1">
        <v>474</v>
      </c>
      <c r="B479" s="1">
        <v>2074</v>
      </c>
      <c r="C479" s="1">
        <v>166</v>
      </c>
      <c r="D479" s="3">
        <f t="shared" si="1"/>
        <v>0.18660443919480138</v>
      </c>
    </row>
    <row r="480" spans="1:4" ht="12.5">
      <c r="A480" s="1">
        <v>475</v>
      </c>
      <c r="B480" s="1">
        <v>2075</v>
      </c>
      <c r="C480" s="1">
        <v>161</v>
      </c>
      <c r="D480" s="3">
        <f t="shared" si="1"/>
        <v>0.18098382355640374</v>
      </c>
    </row>
    <row r="481" spans="1:4" ht="12.5">
      <c r="A481" s="1">
        <v>476</v>
      </c>
      <c r="B481" s="1">
        <v>2076</v>
      </c>
      <c r="C481" s="1">
        <v>150</v>
      </c>
      <c r="D481" s="3">
        <f t="shared" si="1"/>
        <v>0.16861846915192893</v>
      </c>
    </row>
    <row r="482" spans="1:4" ht="12.5">
      <c r="A482" s="1">
        <v>477</v>
      </c>
      <c r="B482" s="1">
        <v>2077</v>
      </c>
      <c r="C482" s="1">
        <v>145</v>
      </c>
      <c r="D482" s="3">
        <f t="shared" si="1"/>
        <v>0.16299785351353133</v>
      </c>
    </row>
    <row r="483" spans="1:4" ht="12.5">
      <c r="A483" s="1">
        <v>478</v>
      </c>
      <c r="B483" s="1">
        <v>2078</v>
      </c>
      <c r="C483" s="1">
        <v>131</v>
      </c>
      <c r="D483" s="3">
        <f t="shared" si="1"/>
        <v>0.14726012972601793</v>
      </c>
    </row>
    <row r="484" spans="1:4" ht="12.5">
      <c r="A484" s="1">
        <v>479</v>
      </c>
      <c r="B484" s="1">
        <v>2079</v>
      </c>
      <c r="C484" s="1">
        <v>163</v>
      </c>
      <c r="D484" s="3">
        <f t="shared" si="1"/>
        <v>0.18323206981176277</v>
      </c>
    </row>
    <row r="485" spans="1:4" ht="12.5">
      <c r="A485" s="1">
        <v>480</v>
      </c>
      <c r="B485" s="1">
        <v>2080</v>
      </c>
      <c r="C485" s="1">
        <v>154</v>
      </c>
      <c r="D485" s="3">
        <f t="shared" si="1"/>
        <v>0.17311496166264706</v>
      </c>
    </row>
    <row r="486" spans="1:4" ht="12.5">
      <c r="A486" s="1">
        <v>481</v>
      </c>
      <c r="B486" s="1">
        <v>2081</v>
      </c>
      <c r="C486" s="1">
        <v>144</v>
      </c>
      <c r="D486" s="3">
        <f t="shared" si="1"/>
        <v>0.16187373038585179</v>
      </c>
    </row>
    <row r="487" spans="1:4" ht="12.5">
      <c r="A487" s="1">
        <v>482</v>
      </c>
      <c r="B487" s="1">
        <v>2082</v>
      </c>
      <c r="C487" s="1">
        <v>156</v>
      </c>
      <c r="D487" s="3">
        <f t="shared" si="1"/>
        <v>0.17536320791800611</v>
      </c>
    </row>
    <row r="488" spans="1:4" ht="12.5">
      <c r="A488" s="1">
        <v>483</v>
      </c>
      <c r="B488" s="1">
        <v>2083</v>
      </c>
      <c r="C488" s="1">
        <v>137</v>
      </c>
      <c r="D488" s="3">
        <f t="shared" si="1"/>
        <v>0.1540048684920951</v>
      </c>
    </row>
    <row r="489" spans="1:4" ht="12.5">
      <c r="A489" s="1">
        <v>484</v>
      </c>
      <c r="B489" s="1">
        <v>2084</v>
      </c>
      <c r="C489" s="1">
        <v>150</v>
      </c>
      <c r="D489" s="3">
        <f t="shared" si="1"/>
        <v>0.16861846915192893</v>
      </c>
    </row>
    <row r="490" spans="1:4" ht="12.5">
      <c r="A490" s="1">
        <v>485</v>
      </c>
      <c r="B490" s="1">
        <v>2085</v>
      </c>
      <c r="C490" s="1">
        <v>154</v>
      </c>
      <c r="D490" s="3">
        <f t="shared" si="1"/>
        <v>0.17311496166264706</v>
      </c>
    </row>
    <row r="491" spans="1:4" ht="12.5">
      <c r="A491" s="1">
        <v>486</v>
      </c>
      <c r="B491" s="1">
        <v>2086</v>
      </c>
      <c r="C491" s="1">
        <v>162</v>
      </c>
      <c r="D491" s="3">
        <f t="shared" si="1"/>
        <v>0.18210794668408326</v>
      </c>
    </row>
    <row r="492" spans="1:4" ht="12.5">
      <c r="A492" s="1">
        <v>487</v>
      </c>
      <c r="B492" s="1">
        <v>2087</v>
      </c>
      <c r="C492" s="1">
        <v>154</v>
      </c>
      <c r="D492" s="3">
        <f t="shared" si="1"/>
        <v>0.17311496166264706</v>
      </c>
    </row>
    <row r="493" spans="1:4" ht="12.5">
      <c r="A493" s="1">
        <v>488</v>
      </c>
      <c r="B493" s="1">
        <v>2088</v>
      </c>
      <c r="C493" s="1">
        <v>175</v>
      </c>
      <c r="D493" s="3">
        <f t="shared" si="1"/>
        <v>0.19672154734391711</v>
      </c>
    </row>
    <row r="494" spans="1:4" ht="12.5">
      <c r="A494" s="1">
        <v>489</v>
      </c>
      <c r="B494" s="1">
        <v>2089</v>
      </c>
      <c r="C494" s="1">
        <v>147</v>
      </c>
      <c r="D494" s="3">
        <f t="shared" si="1"/>
        <v>0.16524609976889035</v>
      </c>
    </row>
    <row r="495" spans="1:4" ht="12.5">
      <c r="A495" s="1">
        <v>490</v>
      </c>
      <c r="B495" s="1">
        <v>2090</v>
      </c>
      <c r="C495" s="1">
        <v>131</v>
      </c>
      <c r="D495" s="3">
        <f t="shared" si="1"/>
        <v>0.14726012972601793</v>
      </c>
    </row>
    <row r="496" spans="1:4" ht="12.5">
      <c r="A496" s="1">
        <v>491</v>
      </c>
      <c r="B496" s="1">
        <v>2091</v>
      </c>
      <c r="C496" s="1">
        <v>142</v>
      </c>
      <c r="D496" s="3">
        <f t="shared" si="1"/>
        <v>0.15962548413049271</v>
      </c>
    </row>
    <row r="497" spans="1:4" ht="12.5">
      <c r="A497" s="1">
        <v>492</v>
      </c>
      <c r="B497" s="1">
        <v>2092</v>
      </c>
      <c r="C497" s="1">
        <v>142</v>
      </c>
      <c r="D497" s="3">
        <f t="shared" si="1"/>
        <v>0.15962548413049271</v>
      </c>
    </row>
    <row r="498" spans="1:4" ht="12.5">
      <c r="A498" s="1">
        <v>493</v>
      </c>
      <c r="B498" s="1">
        <v>2093</v>
      </c>
      <c r="C498" s="1">
        <v>142</v>
      </c>
      <c r="D498" s="3">
        <f t="shared" si="1"/>
        <v>0.15962548413049271</v>
      </c>
    </row>
    <row r="499" spans="1:4" ht="12.5">
      <c r="A499" s="1">
        <v>494</v>
      </c>
      <c r="B499" s="1">
        <v>2094</v>
      </c>
      <c r="C499" s="1">
        <v>134</v>
      </c>
      <c r="D499" s="3">
        <f t="shared" si="1"/>
        <v>0.15063249910905652</v>
      </c>
    </row>
    <row r="500" spans="1:4" ht="12.5">
      <c r="A500" s="1">
        <v>495</v>
      </c>
      <c r="B500" s="1">
        <v>2095</v>
      </c>
      <c r="C500" s="1">
        <v>159</v>
      </c>
      <c r="D500" s="3">
        <f t="shared" si="1"/>
        <v>0.1787355773010447</v>
      </c>
    </row>
    <row r="501" spans="1:4" ht="12.5">
      <c r="A501" s="1">
        <v>496</v>
      </c>
      <c r="B501" s="1">
        <v>2096</v>
      </c>
      <c r="C501" s="1">
        <v>153</v>
      </c>
      <c r="D501" s="3">
        <f t="shared" si="1"/>
        <v>0.17199083853496755</v>
      </c>
    </row>
    <row r="502" spans="1:4" ht="12.5">
      <c r="A502" s="1">
        <v>497</v>
      </c>
      <c r="B502" s="1">
        <v>2097</v>
      </c>
      <c r="C502" s="1">
        <v>159</v>
      </c>
      <c r="D502" s="3">
        <f t="shared" si="1"/>
        <v>0.1787355773010447</v>
      </c>
    </row>
    <row r="503" spans="1:4" ht="12.5">
      <c r="A503" s="1">
        <v>498</v>
      </c>
      <c r="B503" s="1">
        <v>2098</v>
      </c>
      <c r="C503" s="1">
        <v>129</v>
      </c>
      <c r="D503" s="3">
        <f t="shared" si="1"/>
        <v>0.14501188347065888</v>
      </c>
    </row>
    <row r="504" spans="1:4" ht="12.5">
      <c r="A504" s="1">
        <v>499</v>
      </c>
      <c r="B504" s="1">
        <v>2099</v>
      </c>
      <c r="C504" s="1">
        <v>126</v>
      </c>
      <c r="D504" s="3">
        <f t="shared" si="1"/>
        <v>0.14163951408762029</v>
      </c>
    </row>
    <row r="505" spans="1:4" ht="12.5">
      <c r="A505" s="1">
        <v>500</v>
      </c>
      <c r="B505" s="1">
        <v>2100</v>
      </c>
      <c r="C505" s="1">
        <v>178</v>
      </c>
      <c r="D505" s="3">
        <f t="shared" si="1"/>
        <v>0.20009391672695567</v>
      </c>
    </row>
    <row r="506" spans="1:4" ht="12.5">
      <c r="A506" s="1">
        <v>501</v>
      </c>
      <c r="B506" s="1">
        <v>2101</v>
      </c>
      <c r="C506" s="1">
        <v>146</v>
      </c>
      <c r="D506" s="3">
        <f t="shared" si="1"/>
        <v>0.16412197664121084</v>
      </c>
    </row>
    <row r="507" spans="1:4" ht="12.5">
      <c r="A507" s="1">
        <v>502</v>
      </c>
      <c r="B507" s="1">
        <v>2102</v>
      </c>
      <c r="C507" s="1">
        <v>152</v>
      </c>
      <c r="D507" s="3">
        <f t="shared" si="1"/>
        <v>0.17086671540728798</v>
      </c>
    </row>
    <row r="508" spans="1:4" ht="12.5">
      <c r="A508" s="1">
        <v>503</v>
      </c>
      <c r="B508" s="1">
        <v>2103</v>
      </c>
      <c r="C508" s="1">
        <v>147</v>
      </c>
      <c r="D508" s="3">
        <f t="shared" si="1"/>
        <v>0.16524609976889035</v>
      </c>
    </row>
    <row r="509" spans="1:4" ht="12.5">
      <c r="A509" s="1">
        <v>504</v>
      </c>
      <c r="B509" s="1">
        <v>2104</v>
      </c>
      <c r="C509" s="1">
        <v>144</v>
      </c>
      <c r="D509" s="3">
        <f t="shared" si="1"/>
        <v>0.16187373038585179</v>
      </c>
    </row>
    <row r="510" spans="1:4" ht="12.5">
      <c r="A510" s="1">
        <v>505</v>
      </c>
      <c r="B510" s="1">
        <v>2105</v>
      </c>
      <c r="C510" s="1">
        <v>151</v>
      </c>
      <c r="D510" s="3">
        <f t="shared" si="1"/>
        <v>0.16974259227960847</v>
      </c>
    </row>
    <row r="511" spans="1:4" ht="12.5">
      <c r="A511" s="1">
        <v>506</v>
      </c>
      <c r="B511" s="1">
        <v>2106</v>
      </c>
      <c r="C511" s="1">
        <v>132</v>
      </c>
      <c r="D511" s="3">
        <f t="shared" si="1"/>
        <v>0.1483842528536975</v>
      </c>
    </row>
    <row r="512" spans="1:4" ht="12.5">
      <c r="A512" s="1">
        <v>507</v>
      </c>
      <c r="B512" s="1">
        <v>2107</v>
      </c>
      <c r="C512" s="1">
        <v>128</v>
      </c>
      <c r="D512" s="3">
        <f t="shared" si="1"/>
        <v>0.14388776034297937</v>
      </c>
    </row>
    <row r="513" spans="1:4" ht="12.5">
      <c r="A513" s="1">
        <v>508</v>
      </c>
      <c r="B513" s="1">
        <v>2108</v>
      </c>
      <c r="C513" s="1">
        <v>140</v>
      </c>
      <c r="D513" s="3">
        <f t="shared" si="1"/>
        <v>0.15737723787513369</v>
      </c>
    </row>
    <row r="514" spans="1:4" ht="12.5">
      <c r="A514" s="1">
        <v>509</v>
      </c>
      <c r="B514" s="1">
        <v>2109</v>
      </c>
      <c r="C514" s="1">
        <v>142</v>
      </c>
      <c r="D514" s="3">
        <f t="shared" si="1"/>
        <v>0.15962548413049271</v>
      </c>
    </row>
    <row r="515" spans="1:4" ht="12.5">
      <c r="A515" s="1">
        <v>510</v>
      </c>
      <c r="B515" s="1">
        <v>2110</v>
      </c>
      <c r="C515" s="1">
        <v>145</v>
      </c>
      <c r="D515" s="3">
        <f t="shared" si="1"/>
        <v>0.16299785351353133</v>
      </c>
    </row>
    <row r="516" spans="1:4" ht="12.5">
      <c r="A516" s="1">
        <v>511</v>
      </c>
      <c r="B516" s="1">
        <v>2111</v>
      </c>
      <c r="C516" s="1">
        <v>138</v>
      </c>
      <c r="D516" s="3">
        <f t="shared" si="1"/>
        <v>0.15512899161977464</v>
      </c>
    </row>
    <row r="517" spans="1:4" ht="12.5">
      <c r="A517" s="1">
        <v>512</v>
      </c>
      <c r="B517" s="1">
        <v>2112</v>
      </c>
      <c r="C517" s="1">
        <v>142</v>
      </c>
      <c r="D517" s="3">
        <f t="shared" si="1"/>
        <v>0.15962548413049271</v>
      </c>
    </row>
    <row r="518" spans="1:4" ht="12.5">
      <c r="A518" s="1">
        <v>513</v>
      </c>
      <c r="B518" s="1">
        <v>2113</v>
      </c>
      <c r="C518" s="1">
        <v>171</v>
      </c>
      <c r="D518" s="3">
        <f t="shared" si="1"/>
        <v>0.19222505483319899</v>
      </c>
    </row>
    <row r="519" spans="1:4" ht="12.5">
      <c r="A519" s="1">
        <v>514</v>
      </c>
      <c r="B519" s="1">
        <v>2114</v>
      </c>
      <c r="C519" s="1">
        <v>134</v>
      </c>
      <c r="D519" s="3">
        <f t="shared" si="1"/>
        <v>0.15063249910905652</v>
      </c>
    </row>
    <row r="520" spans="1:4" ht="12.5">
      <c r="A520" s="1">
        <v>515</v>
      </c>
      <c r="B520" s="1">
        <v>2115</v>
      </c>
      <c r="C520" s="1">
        <v>146</v>
      </c>
      <c r="D520" s="3">
        <f t="shared" si="1"/>
        <v>0.16412197664121084</v>
      </c>
    </row>
    <row r="521" spans="1:4" ht="12.5">
      <c r="A521" s="1">
        <v>516</v>
      </c>
      <c r="B521" s="1">
        <v>2116</v>
      </c>
      <c r="C521" s="1">
        <v>132</v>
      </c>
      <c r="D521" s="3">
        <f t="shared" si="1"/>
        <v>0.1483842528536975</v>
      </c>
    </row>
    <row r="522" spans="1:4" ht="12.5">
      <c r="A522" s="1">
        <v>517</v>
      </c>
      <c r="B522" s="1">
        <v>2117</v>
      </c>
      <c r="C522" s="1">
        <v>144</v>
      </c>
      <c r="D522" s="3">
        <f t="shared" si="1"/>
        <v>0.16187373038585179</v>
      </c>
    </row>
    <row r="523" spans="1:4" ht="12.5">
      <c r="A523" s="1">
        <v>518</v>
      </c>
      <c r="B523" s="1">
        <v>2118</v>
      </c>
      <c r="C523" s="1">
        <v>170</v>
      </c>
      <c r="D523" s="3">
        <f t="shared" si="1"/>
        <v>0.19110093170551948</v>
      </c>
    </row>
    <row r="524" spans="1:4" ht="12.5">
      <c r="A524" s="1">
        <v>519</v>
      </c>
      <c r="B524" s="1">
        <v>2119</v>
      </c>
      <c r="C524" s="1">
        <v>133</v>
      </c>
      <c r="D524" s="3">
        <f t="shared" si="1"/>
        <v>0.14950837598137701</v>
      </c>
    </row>
    <row r="525" spans="1:4" ht="12.5">
      <c r="A525" s="1">
        <v>520</v>
      </c>
      <c r="B525" s="1">
        <v>2120</v>
      </c>
      <c r="C525" s="1">
        <v>141</v>
      </c>
      <c r="D525" s="3">
        <f t="shared" si="1"/>
        <v>0.1585013610028132</v>
      </c>
    </row>
    <row r="526" spans="1:4" ht="12.5">
      <c r="A526" s="1">
        <v>521</v>
      </c>
      <c r="B526" s="1">
        <v>2121</v>
      </c>
      <c r="C526" s="1">
        <v>137</v>
      </c>
      <c r="D526" s="3">
        <f t="shared" si="1"/>
        <v>0.1540048684920951</v>
      </c>
    </row>
    <row r="527" spans="1:4" ht="12.5">
      <c r="A527" s="1">
        <v>522</v>
      </c>
      <c r="B527" s="1">
        <v>2122</v>
      </c>
      <c r="C527" s="1">
        <v>132</v>
      </c>
      <c r="D527" s="3">
        <f t="shared" si="1"/>
        <v>0.1483842528536975</v>
      </c>
    </row>
    <row r="528" spans="1:4" ht="12.5">
      <c r="A528" s="1">
        <v>523</v>
      </c>
      <c r="B528" s="1">
        <v>2123</v>
      </c>
      <c r="C528" s="1">
        <v>142</v>
      </c>
      <c r="D528" s="3">
        <f t="shared" si="1"/>
        <v>0.15962548413049271</v>
      </c>
    </row>
    <row r="529" spans="1:4" ht="12.5">
      <c r="A529" s="1">
        <v>524</v>
      </c>
      <c r="B529" s="1">
        <v>2124</v>
      </c>
      <c r="C529" s="1">
        <v>143</v>
      </c>
      <c r="D529" s="3">
        <f t="shared" si="1"/>
        <v>0.16074960725817228</v>
      </c>
    </row>
    <row r="530" spans="1:4" ht="12.5">
      <c r="A530" s="1">
        <v>525</v>
      </c>
      <c r="B530" s="1">
        <v>2125</v>
      </c>
      <c r="C530" s="1">
        <v>138</v>
      </c>
      <c r="D530" s="3">
        <f t="shared" si="1"/>
        <v>0.15512899161977464</v>
      </c>
    </row>
    <row r="531" spans="1:4" ht="12.5">
      <c r="A531" s="1">
        <v>526</v>
      </c>
      <c r="B531" s="1">
        <v>2126</v>
      </c>
      <c r="C531" s="1">
        <v>129</v>
      </c>
      <c r="D531" s="3">
        <f t="shared" si="1"/>
        <v>0.14501188347065888</v>
      </c>
    </row>
    <row r="532" spans="1:4" ht="12.5">
      <c r="A532" s="1">
        <v>527</v>
      </c>
      <c r="B532" s="1">
        <v>2127</v>
      </c>
      <c r="C532" s="1">
        <v>127</v>
      </c>
      <c r="D532" s="3">
        <f t="shared" si="1"/>
        <v>0.14276363721529986</v>
      </c>
    </row>
    <row r="533" spans="1:4" ht="12.5">
      <c r="A533" s="1">
        <v>528</v>
      </c>
      <c r="B533" s="1">
        <v>2128</v>
      </c>
      <c r="C533" s="1">
        <v>143</v>
      </c>
      <c r="D533" s="3">
        <f t="shared" si="1"/>
        <v>0.16074960725817228</v>
      </c>
    </row>
    <row r="534" spans="1:4" ht="12.5">
      <c r="A534" s="1">
        <v>529</v>
      </c>
      <c r="B534" s="1">
        <v>2129</v>
      </c>
      <c r="C534" s="1">
        <v>146</v>
      </c>
      <c r="D534" s="3">
        <f t="shared" si="1"/>
        <v>0.16412197664121084</v>
      </c>
    </row>
    <row r="535" spans="1:4" ht="12.5">
      <c r="A535" s="1">
        <v>530</v>
      </c>
      <c r="B535" s="1">
        <v>2130</v>
      </c>
      <c r="C535" s="1">
        <v>120</v>
      </c>
      <c r="D535" s="3">
        <f t="shared" si="1"/>
        <v>0.13489477532154315</v>
      </c>
    </row>
    <row r="536" spans="1:4" ht="12.5">
      <c r="A536" s="1">
        <v>531</v>
      </c>
      <c r="B536" s="1">
        <v>2131</v>
      </c>
      <c r="C536" s="1">
        <v>150</v>
      </c>
      <c r="D536" s="3">
        <f t="shared" si="1"/>
        <v>0.16861846915192893</v>
      </c>
    </row>
    <row r="537" spans="1:4" ht="12.5">
      <c r="A537" s="1">
        <v>532</v>
      </c>
      <c r="B537" s="1">
        <v>2132</v>
      </c>
      <c r="C537" s="1">
        <v>129</v>
      </c>
      <c r="D537" s="3">
        <f t="shared" si="1"/>
        <v>0.14501188347065888</v>
      </c>
    </row>
    <row r="538" spans="1:4" ht="12.5">
      <c r="A538" s="1">
        <v>533</v>
      </c>
      <c r="B538" s="1">
        <v>2133</v>
      </c>
      <c r="C538" s="1">
        <v>138</v>
      </c>
      <c r="D538" s="3">
        <f t="shared" si="1"/>
        <v>0.15512899161977464</v>
      </c>
    </row>
    <row r="539" spans="1:4" ht="12.5">
      <c r="A539" s="1">
        <v>534</v>
      </c>
      <c r="B539" s="1">
        <v>2134</v>
      </c>
      <c r="C539" s="1">
        <v>128</v>
      </c>
      <c r="D539" s="3">
        <f t="shared" si="1"/>
        <v>0.14388776034297937</v>
      </c>
    </row>
    <row r="540" spans="1:4" ht="12.5">
      <c r="A540" s="1">
        <v>535</v>
      </c>
      <c r="B540" s="1">
        <v>2135</v>
      </c>
      <c r="C540" s="1">
        <v>136</v>
      </c>
      <c r="D540" s="3">
        <f t="shared" si="1"/>
        <v>0.15288074536441557</v>
      </c>
    </row>
    <row r="541" spans="1:4" ht="12.5">
      <c r="A541" s="1">
        <v>536</v>
      </c>
      <c r="B541" s="1">
        <v>2136</v>
      </c>
      <c r="C541" s="1">
        <v>129</v>
      </c>
      <c r="D541" s="3">
        <f t="shared" si="1"/>
        <v>0.14501188347065888</v>
      </c>
    </row>
    <row r="542" spans="1:4" ht="12.5">
      <c r="A542" s="1">
        <v>537</v>
      </c>
      <c r="B542" s="1">
        <v>2137</v>
      </c>
      <c r="C542" s="1">
        <v>136</v>
      </c>
      <c r="D542" s="3">
        <f t="shared" si="1"/>
        <v>0.15288074536441557</v>
      </c>
    </row>
    <row r="543" spans="1:4" ht="12.5">
      <c r="A543" s="1">
        <v>538</v>
      </c>
      <c r="B543" s="1">
        <v>2138</v>
      </c>
      <c r="C543" s="1">
        <v>124</v>
      </c>
      <c r="D543" s="3">
        <f t="shared" si="1"/>
        <v>0.13939126783226125</v>
      </c>
    </row>
    <row r="544" spans="1:4" ht="12.5">
      <c r="A544" s="1">
        <v>539</v>
      </c>
      <c r="B544" s="1">
        <v>2139</v>
      </c>
      <c r="C544" s="1">
        <v>142</v>
      </c>
      <c r="D544" s="3">
        <f t="shared" si="1"/>
        <v>0.15962548413049271</v>
      </c>
    </row>
    <row r="545" spans="1:4" ht="12.5">
      <c r="A545" s="1">
        <v>540</v>
      </c>
      <c r="B545" s="1">
        <v>2140</v>
      </c>
      <c r="C545" s="1">
        <v>151</v>
      </c>
      <c r="D545" s="3">
        <f t="shared" si="1"/>
        <v>0.16974259227960847</v>
      </c>
    </row>
    <row r="546" spans="1:4" ht="12.5">
      <c r="A546" s="1">
        <v>541</v>
      </c>
      <c r="B546" s="1">
        <v>2141</v>
      </c>
      <c r="C546" s="1">
        <v>127</v>
      </c>
      <c r="D546" s="3">
        <f t="shared" si="1"/>
        <v>0.14276363721529986</v>
      </c>
    </row>
    <row r="547" spans="1:4" ht="12.5">
      <c r="A547" s="1">
        <v>542</v>
      </c>
      <c r="B547" s="1">
        <v>2142</v>
      </c>
      <c r="C547" s="1">
        <v>119</v>
      </c>
      <c r="D547" s="3">
        <f t="shared" si="1"/>
        <v>0.13377065219386364</v>
      </c>
    </row>
    <row r="548" spans="1:4" ht="12.5">
      <c r="A548" s="1">
        <v>543</v>
      </c>
      <c r="B548" s="1">
        <v>2143</v>
      </c>
      <c r="C548" s="1">
        <v>131</v>
      </c>
      <c r="D548" s="3">
        <f t="shared" si="1"/>
        <v>0.14726012972601793</v>
      </c>
    </row>
    <row r="549" spans="1:4" ht="12.5">
      <c r="A549" s="1">
        <v>544</v>
      </c>
      <c r="B549" s="1">
        <v>2144</v>
      </c>
      <c r="C549" s="1">
        <v>135</v>
      </c>
      <c r="D549" s="3">
        <f t="shared" si="1"/>
        <v>0.15175662223673606</v>
      </c>
    </row>
    <row r="550" spans="1:4" ht="12.5">
      <c r="A550" s="1">
        <v>545</v>
      </c>
      <c r="B550" s="1">
        <v>2145</v>
      </c>
      <c r="C550" s="1">
        <v>131</v>
      </c>
      <c r="D550" s="3">
        <f t="shared" si="1"/>
        <v>0.14726012972601793</v>
      </c>
    </row>
    <row r="551" spans="1:4" ht="12.5">
      <c r="A551" s="1">
        <v>546</v>
      </c>
      <c r="B551" s="1">
        <v>2146</v>
      </c>
      <c r="C551" s="1">
        <v>144</v>
      </c>
      <c r="D551" s="3">
        <f t="shared" si="1"/>
        <v>0.16187373038585179</v>
      </c>
    </row>
    <row r="552" spans="1:4" ht="12.5">
      <c r="A552" s="1">
        <v>547</v>
      </c>
      <c r="B552" s="1">
        <v>2147</v>
      </c>
      <c r="C552" s="1">
        <v>136</v>
      </c>
      <c r="D552" s="3">
        <f t="shared" si="1"/>
        <v>0.15288074536441557</v>
      </c>
    </row>
    <row r="553" spans="1:4" ht="12.5">
      <c r="A553" s="1">
        <v>548</v>
      </c>
      <c r="B553" s="1">
        <v>2148</v>
      </c>
      <c r="C553" s="1">
        <v>131</v>
      </c>
      <c r="D553" s="3">
        <f t="shared" si="1"/>
        <v>0.14726012972601793</v>
      </c>
    </row>
    <row r="554" spans="1:4" ht="12.5">
      <c r="A554" s="1">
        <v>549</v>
      </c>
      <c r="B554" s="1">
        <v>2149</v>
      </c>
      <c r="C554" s="1">
        <v>136</v>
      </c>
      <c r="D554" s="3">
        <f t="shared" si="1"/>
        <v>0.15288074536441557</v>
      </c>
    </row>
    <row r="555" spans="1:4" ht="12.5">
      <c r="A555" s="1">
        <v>550</v>
      </c>
      <c r="B555" s="1">
        <v>2150</v>
      </c>
      <c r="C555" s="1">
        <v>133</v>
      </c>
      <c r="D555" s="3">
        <f t="shared" si="1"/>
        <v>0.14950837598137701</v>
      </c>
    </row>
    <row r="556" spans="1:4" ht="12.5">
      <c r="A556" s="1">
        <v>551</v>
      </c>
      <c r="B556" s="1">
        <v>2151</v>
      </c>
      <c r="C556" s="1">
        <v>131</v>
      </c>
      <c r="D556" s="3">
        <f t="shared" si="1"/>
        <v>0.14726012972601793</v>
      </c>
    </row>
    <row r="557" spans="1:4" ht="12.5">
      <c r="A557" s="1">
        <v>552</v>
      </c>
      <c r="B557" s="1">
        <v>2152</v>
      </c>
      <c r="C557" s="1">
        <v>122</v>
      </c>
      <c r="D557" s="3">
        <f t="shared" si="1"/>
        <v>0.13714302157690222</v>
      </c>
    </row>
    <row r="558" spans="1:4" ht="12.5">
      <c r="A558" s="1">
        <v>553</v>
      </c>
      <c r="B558" s="1">
        <v>2153</v>
      </c>
      <c r="C558" s="1">
        <v>138</v>
      </c>
      <c r="D558" s="3">
        <f t="shared" si="1"/>
        <v>0.15512899161977464</v>
      </c>
    </row>
    <row r="559" spans="1:4" ht="12.5">
      <c r="A559" s="1">
        <v>554</v>
      </c>
      <c r="B559" s="1">
        <v>2154</v>
      </c>
      <c r="C559" s="1">
        <v>110</v>
      </c>
      <c r="D559" s="3">
        <f t="shared" si="1"/>
        <v>0.12365354404474789</v>
      </c>
    </row>
    <row r="560" spans="1:4" ht="12.5">
      <c r="A560" s="1">
        <v>555</v>
      </c>
      <c r="B560" s="1">
        <v>2155</v>
      </c>
      <c r="C560" s="1">
        <v>129</v>
      </c>
      <c r="D560" s="3">
        <f t="shared" si="1"/>
        <v>0.14501188347065888</v>
      </c>
    </row>
    <row r="561" spans="1:4" ht="12.5">
      <c r="A561" s="1">
        <v>556</v>
      </c>
      <c r="B561" s="1">
        <v>2156</v>
      </c>
      <c r="C561" s="1">
        <v>112</v>
      </c>
      <c r="D561" s="3">
        <f t="shared" si="1"/>
        <v>0.12590179030010695</v>
      </c>
    </row>
    <row r="562" spans="1:4" ht="12.5">
      <c r="A562" s="1">
        <v>557</v>
      </c>
      <c r="B562" s="1">
        <v>2157</v>
      </c>
      <c r="C562" s="1">
        <v>143</v>
      </c>
      <c r="D562" s="3">
        <f t="shared" si="1"/>
        <v>0.16074960725817228</v>
      </c>
    </row>
    <row r="563" spans="1:4" ht="12.5">
      <c r="A563" s="1">
        <v>558</v>
      </c>
      <c r="B563" s="1">
        <v>2158</v>
      </c>
      <c r="C563" s="1">
        <v>123</v>
      </c>
      <c r="D563" s="3">
        <f t="shared" si="1"/>
        <v>0.13826714470458173</v>
      </c>
    </row>
    <row r="564" spans="1:4" ht="12.5">
      <c r="A564" s="1">
        <v>559</v>
      </c>
      <c r="B564" s="1">
        <v>2159</v>
      </c>
      <c r="C564" s="1">
        <v>123</v>
      </c>
      <c r="D564" s="3">
        <f t="shared" si="1"/>
        <v>0.13826714470458173</v>
      </c>
    </row>
    <row r="565" spans="1:4" ht="12.5">
      <c r="A565" s="1">
        <v>560</v>
      </c>
      <c r="B565" s="1">
        <v>2160</v>
      </c>
      <c r="C565" s="1">
        <v>139</v>
      </c>
      <c r="D565" s="3">
        <f t="shared" si="1"/>
        <v>0.15625311474745415</v>
      </c>
    </row>
    <row r="566" spans="1:4" ht="12.5">
      <c r="A566" s="1">
        <v>561</v>
      </c>
      <c r="B566" s="1">
        <v>2161</v>
      </c>
      <c r="C566" s="1">
        <v>106</v>
      </c>
      <c r="D566" s="3">
        <f t="shared" si="1"/>
        <v>0.11915705153402979</v>
      </c>
    </row>
    <row r="567" spans="1:4" ht="12.5">
      <c r="A567" s="1">
        <v>562</v>
      </c>
      <c r="B567" s="1">
        <v>2162</v>
      </c>
      <c r="C567" s="1">
        <v>124</v>
      </c>
      <c r="D567" s="3">
        <f t="shared" si="1"/>
        <v>0.13939126783226125</v>
      </c>
    </row>
    <row r="568" spans="1:4" ht="12.5">
      <c r="A568" s="1">
        <v>563</v>
      </c>
      <c r="B568" s="1">
        <v>2163</v>
      </c>
      <c r="C568" s="1">
        <v>123</v>
      </c>
      <c r="D568" s="3">
        <f t="shared" si="1"/>
        <v>0.13826714470458173</v>
      </c>
    </row>
    <row r="569" spans="1:4" ht="12.5">
      <c r="A569" s="1">
        <v>564</v>
      </c>
      <c r="B569" s="1">
        <v>2164</v>
      </c>
      <c r="C569" s="1">
        <v>127</v>
      </c>
      <c r="D569" s="3">
        <f t="shared" si="1"/>
        <v>0.14276363721529986</v>
      </c>
    </row>
    <row r="570" spans="1:4" ht="12.5">
      <c r="A570" s="1">
        <v>565</v>
      </c>
      <c r="B570" s="1">
        <v>2165</v>
      </c>
      <c r="C570" s="1">
        <v>120</v>
      </c>
      <c r="D570" s="3">
        <f t="shared" si="1"/>
        <v>0.13489477532154315</v>
      </c>
    </row>
    <row r="571" spans="1:4" ht="12.5">
      <c r="A571" s="1">
        <v>566</v>
      </c>
      <c r="B571" s="1">
        <v>2166</v>
      </c>
      <c r="C571" s="1">
        <v>135</v>
      </c>
      <c r="D571" s="3">
        <f t="shared" si="1"/>
        <v>0.15175662223673606</v>
      </c>
    </row>
    <row r="572" spans="1:4" ht="12.5">
      <c r="A572" s="1">
        <v>567</v>
      </c>
      <c r="B572" s="1">
        <v>2167</v>
      </c>
      <c r="C572" s="1">
        <v>122</v>
      </c>
      <c r="D572" s="3">
        <f t="shared" si="1"/>
        <v>0.13714302157690222</v>
      </c>
    </row>
    <row r="573" spans="1:4" ht="12.5">
      <c r="A573" s="1">
        <v>568</v>
      </c>
      <c r="B573" s="1">
        <v>2168</v>
      </c>
      <c r="C573" s="1">
        <v>118</v>
      </c>
      <c r="D573" s="3">
        <f t="shared" si="1"/>
        <v>0.1326465290661841</v>
      </c>
    </row>
    <row r="574" spans="1:4" ht="12.5">
      <c r="A574" s="1">
        <v>569</v>
      </c>
      <c r="B574" s="1">
        <v>2169</v>
      </c>
      <c r="C574" s="1">
        <v>115</v>
      </c>
      <c r="D574" s="3">
        <f t="shared" si="1"/>
        <v>0.12927415968314551</v>
      </c>
    </row>
    <row r="575" spans="1:4" ht="12.5">
      <c r="A575" s="1">
        <v>570</v>
      </c>
      <c r="B575" s="1">
        <v>2170</v>
      </c>
      <c r="C575" s="1">
        <v>127</v>
      </c>
      <c r="D575" s="3">
        <f t="shared" si="1"/>
        <v>0.14276363721529986</v>
      </c>
    </row>
    <row r="576" spans="1:4" ht="12.5">
      <c r="A576" s="1">
        <v>571</v>
      </c>
      <c r="B576" s="1">
        <v>2171</v>
      </c>
      <c r="C576" s="1">
        <v>121</v>
      </c>
      <c r="D576" s="3">
        <f t="shared" si="1"/>
        <v>0.13601889844922269</v>
      </c>
    </row>
    <row r="577" spans="1:4" ht="12.5">
      <c r="A577" s="1">
        <v>572</v>
      </c>
      <c r="B577" s="1">
        <v>2172</v>
      </c>
      <c r="C577" s="1">
        <v>116</v>
      </c>
      <c r="D577" s="3">
        <f t="shared" si="1"/>
        <v>0.13039828281082505</v>
      </c>
    </row>
    <row r="578" spans="1:4" ht="12.5">
      <c r="A578" s="1">
        <v>573</v>
      </c>
      <c r="B578" s="1">
        <v>2173</v>
      </c>
      <c r="C578" s="1">
        <v>137</v>
      </c>
      <c r="D578" s="3">
        <f t="shared" si="1"/>
        <v>0.1540048684920951</v>
      </c>
    </row>
    <row r="579" spans="1:4" ht="12.5">
      <c r="A579" s="1">
        <v>574</v>
      </c>
      <c r="B579" s="1">
        <v>2174</v>
      </c>
      <c r="C579" s="1">
        <v>134</v>
      </c>
      <c r="D579" s="3">
        <f t="shared" si="1"/>
        <v>0.15063249910905652</v>
      </c>
    </row>
    <row r="580" spans="1:4" ht="12.5">
      <c r="A580" s="1">
        <v>575</v>
      </c>
      <c r="B580" s="1">
        <v>2175</v>
      </c>
      <c r="C580" s="1">
        <v>128</v>
      </c>
      <c r="D580" s="3">
        <f t="shared" si="1"/>
        <v>0.14388776034297937</v>
      </c>
    </row>
    <row r="581" spans="1:4" ht="12.5">
      <c r="A581" s="1">
        <v>576</v>
      </c>
      <c r="B581" s="1">
        <v>2176</v>
      </c>
      <c r="C581" s="1">
        <v>111</v>
      </c>
      <c r="D581" s="3">
        <f t="shared" si="1"/>
        <v>0.12477766717242741</v>
      </c>
    </row>
    <row r="582" spans="1:4" ht="12.5">
      <c r="A582" s="1">
        <v>577</v>
      </c>
      <c r="B582" s="1">
        <v>2177</v>
      </c>
      <c r="C582" s="1">
        <v>121</v>
      </c>
      <c r="D582" s="3">
        <f t="shared" si="1"/>
        <v>0.13601889844922269</v>
      </c>
    </row>
    <row r="583" spans="1:4" ht="12.5">
      <c r="A583" s="1">
        <v>578</v>
      </c>
      <c r="B583" s="1">
        <v>2178</v>
      </c>
      <c r="C583" s="1">
        <v>124</v>
      </c>
      <c r="D583" s="3">
        <f t="shared" si="1"/>
        <v>0.13939126783226125</v>
      </c>
    </row>
    <row r="584" spans="1:4" ht="12.5">
      <c r="A584" s="1">
        <v>579</v>
      </c>
      <c r="B584" s="1">
        <v>2179</v>
      </c>
      <c r="C584" s="1">
        <v>113</v>
      </c>
      <c r="D584" s="3">
        <f t="shared" si="1"/>
        <v>0.12702591342778649</v>
      </c>
    </row>
    <row r="585" spans="1:4" ht="12.5">
      <c r="A585" s="1">
        <v>580</v>
      </c>
      <c r="B585" s="1">
        <v>2180</v>
      </c>
      <c r="C585" s="1">
        <v>114</v>
      </c>
      <c r="D585" s="3">
        <f t="shared" si="1"/>
        <v>0.128150036555466</v>
      </c>
    </row>
    <row r="586" spans="1:4" ht="12.5">
      <c r="A586" s="1">
        <v>581</v>
      </c>
      <c r="B586" s="1">
        <v>2181</v>
      </c>
      <c r="C586" s="1">
        <v>127</v>
      </c>
      <c r="D586" s="3">
        <f t="shared" si="1"/>
        <v>0.14276363721529986</v>
      </c>
    </row>
    <row r="587" spans="1:4" ht="12.5">
      <c r="A587" s="1">
        <v>582</v>
      </c>
      <c r="B587" s="1">
        <v>2182</v>
      </c>
      <c r="C587" s="1">
        <v>123</v>
      </c>
      <c r="D587" s="3">
        <f t="shared" si="1"/>
        <v>0.13826714470458173</v>
      </c>
    </row>
    <row r="588" spans="1:4" ht="12.5">
      <c r="A588" s="1">
        <v>583</v>
      </c>
      <c r="B588" s="1">
        <v>2183</v>
      </c>
      <c r="C588" s="1">
        <v>126</v>
      </c>
      <c r="D588" s="3">
        <f t="shared" si="1"/>
        <v>0.14163951408762029</v>
      </c>
    </row>
    <row r="589" spans="1:4" ht="12.5">
      <c r="A589" s="1">
        <v>584</v>
      </c>
      <c r="B589" s="1">
        <v>2184</v>
      </c>
      <c r="C589" s="1">
        <v>101</v>
      </c>
      <c r="D589" s="3">
        <f t="shared" si="1"/>
        <v>0.11353643589563216</v>
      </c>
    </row>
    <row r="590" spans="1:4" ht="12.5">
      <c r="A590" s="1">
        <v>585</v>
      </c>
      <c r="B590" s="1">
        <v>2185</v>
      </c>
      <c r="C590" s="1">
        <v>124</v>
      </c>
      <c r="D590" s="3">
        <f t="shared" si="1"/>
        <v>0.13939126783226125</v>
      </c>
    </row>
    <row r="591" spans="1:4" ht="12.5">
      <c r="A591" s="1">
        <v>586</v>
      </c>
      <c r="B591" s="1">
        <v>2186</v>
      </c>
      <c r="C591" s="1">
        <v>120</v>
      </c>
      <c r="D591" s="3">
        <f t="shared" si="1"/>
        <v>0.13489477532154315</v>
      </c>
    </row>
    <row r="592" spans="1:4" ht="12.5">
      <c r="A592" s="1">
        <v>587</v>
      </c>
      <c r="B592" s="1">
        <v>2187</v>
      </c>
      <c r="C592" s="1">
        <v>116</v>
      </c>
      <c r="D592" s="3">
        <f t="shared" si="1"/>
        <v>0.13039828281082505</v>
      </c>
    </row>
    <row r="593" spans="1:4" ht="12.5">
      <c r="A593" s="1">
        <v>588</v>
      </c>
      <c r="B593" s="1">
        <v>2188</v>
      </c>
      <c r="C593" s="1">
        <v>125</v>
      </c>
      <c r="D593" s="3">
        <f t="shared" si="1"/>
        <v>0.14051539095994078</v>
      </c>
    </row>
    <row r="594" spans="1:4" ht="12.5">
      <c r="A594" s="1">
        <v>589</v>
      </c>
      <c r="B594" s="1">
        <v>2189</v>
      </c>
      <c r="C594" s="1">
        <v>112</v>
      </c>
      <c r="D594" s="3">
        <f t="shared" si="1"/>
        <v>0.12590179030010695</v>
      </c>
    </row>
    <row r="595" spans="1:4" ht="12.5">
      <c r="A595" s="1">
        <v>590</v>
      </c>
      <c r="B595" s="1">
        <v>2190</v>
      </c>
      <c r="C595" s="1">
        <v>117</v>
      </c>
      <c r="D595" s="3">
        <f t="shared" si="1"/>
        <v>0.13152240593850459</v>
      </c>
    </row>
    <row r="596" spans="1:4" ht="12.5">
      <c r="A596" s="1">
        <v>591</v>
      </c>
      <c r="B596" s="1">
        <v>2191</v>
      </c>
      <c r="C596" s="1">
        <v>112</v>
      </c>
      <c r="D596" s="3">
        <f t="shared" si="1"/>
        <v>0.12590179030010695</v>
      </c>
    </row>
    <row r="597" spans="1:4" ht="12.5">
      <c r="A597" s="1">
        <v>592</v>
      </c>
      <c r="B597" s="1">
        <v>2192</v>
      </c>
      <c r="C597" s="1">
        <v>104</v>
      </c>
      <c r="D597" s="3">
        <f t="shared" si="1"/>
        <v>0.11690880527867074</v>
      </c>
    </row>
    <row r="598" spans="1:4" ht="12.5">
      <c r="A598" s="1">
        <v>593</v>
      </c>
      <c r="B598" s="1">
        <v>2193</v>
      </c>
      <c r="C598" s="1">
        <v>123</v>
      </c>
      <c r="D598" s="3">
        <f t="shared" si="1"/>
        <v>0.13826714470458173</v>
      </c>
    </row>
    <row r="599" spans="1:4" ht="12.5">
      <c r="A599" s="1">
        <v>594</v>
      </c>
      <c r="B599" s="1">
        <v>2194</v>
      </c>
      <c r="C599" s="1">
        <v>130</v>
      </c>
      <c r="D599" s="3">
        <f t="shared" si="1"/>
        <v>0.14613600659833842</v>
      </c>
    </row>
    <row r="600" spans="1:4" ht="12.5">
      <c r="A600" s="1">
        <v>595</v>
      </c>
      <c r="B600" s="1">
        <v>2195</v>
      </c>
      <c r="C600" s="1">
        <v>117</v>
      </c>
      <c r="D600" s="3">
        <f t="shared" si="1"/>
        <v>0.13152240593850459</v>
      </c>
    </row>
    <row r="601" spans="1:4" ht="12.5">
      <c r="A601" s="1">
        <v>596</v>
      </c>
      <c r="B601" s="1">
        <v>2196</v>
      </c>
      <c r="C601" s="1">
        <v>100</v>
      </c>
      <c r="D601" s="3">
        <f t="shared" si="1"/>
        <v>0.11241231276795263</v>
      </c>
    </row>
    <row r="602" spans="1:4" ht="12.5">
      <c r="A602" s="1">
        <v>597</v>
      </c>
      <c r="B602" s="1">
        <v>2197</v>
      </c>
      <c r="C602" s="1">
        <v>107</v>
      </c>
      <c r="D602" s="3">
        <f t="shared" si="1"/>
        <v>0.12028117466170932</v>
      </c>
    </row>
    <row r="603" spans="1:4" ht="12.5">
      <c r="A603" s="1">
        <v>598</v>
      </c>
      <c r="B603" s="1">
        <v>2198</v>
      </c>
      <c r="C603" s="1">
        <v>115</v>
      </c>
      <c r="D603" s="3">
        <f t="shared" si="1"/>
        <v>0.12927415968314551</v>
      </c>
    </row>
    <row r="604" spans="1:4" ht="12.5">
      <c r="A604" s="1">
        <v>599</v>
      </c>
      <c r="B604" s="1">
        <v>2199</v>
      </c>
      <c r="C604" s="1">
        <v>121</v>
      </c>
      <c r="D604" s="3">
        <f t="shared" si="1"/>
        <v>0.13601889844922269</v>
      </c>
    </row>
    <row r="605" spans="1:4" ht="12.5">
      <c r="A605" s="1">
        <v>600</v>
      </c>
      <c r="B605" s="1">
        <v>2200</v>
      </c>
      <c r="C605" s="1">
        <v>119</v>
      </c>
      <c r="D605" s="3">
        <f t="shared" si="1"/>
        <v>0.13377065219386364</v>
      </c>
    </row>
    <row r="606" spans="1:4" ht="12.5">
      <c r="A606" s="1">
        <v>601</v>
      </c>
      <c r="B606" s="1">
        <v>2201</v>
      </c>
      <c r="C606" s="1">
        <v>98</v>
      </c>
      <c r="D606" s="3">
        <f t="shared" si="1"/>
        <v>0.11016406651259358</v>
      </c>
    </row>
    <row r="607" spans="1:4" ht="12.5">
      <c r="A607" s="1">
        <v>602</v>
      </c>
      <c r="B607" s="1">
        <v>2202</v>
      </c>
      <c r="C607" s="1">
        <v>97</v>
      </c>
      <c r="D607" s="3">
        <f t="shared" si="1"/>
        <v>0.10903994338491405</v>
      </c>
    </row>
    <row r="608" spans="1:4" ht="12.5">
      <c r="A608" s="1">
        <v>603</v>
      </c>
      <c r="B608" s="1">
        <v>2203</v>
      </c>
      <c r="C608" s="1">
        <v>110</v>
      </c>
      <c r="D608" s="3">
        <f t="shared" si="1"/>
        <v>0.12365354404474789</v>
      </c>
    </row>
    <row r="609" spans="1:4" ht="12.5">
      <c r="A609" s="1">
        <v>604</v>
      </c>
      <c r="B609" s="1">
        <v>2204</v>
      </c>
      <c r="C609" s="1">
        <v>106</v>
      </c>
      <c r="D609" s="3">
        <f t="shared" si="1"/>
        <v>0.11915705153402979</v>
      </c>
    </row>
    <row r="610" spans="1:4" ht="12.5">
      <c r="A610" s="1">
        <v>605</v>
      </c>
      <c r="B610" s="1">
        <v>2205</v>
      </c>
      <c r="C610" s="1">
        <v>102</v>
      </c>
      <c r="D610" s="3">
        <f t="shared" si="1"/>
        <v>0.11466055902331168</v>
      </c>
    </row>
    <row r="611" spans="1:4" ht="12.5">
      <c r="A611" s="1">
        <v>606</v>
      </c>
      <c r="B611" s="1">
        <v>2206</v>
      </c>
      <c r="C611" s="1">
        <v>121</v>
      </c>
      <c r="D611" s="3">
        <f t="shared" si="1"/>
        <v>0.13601889844922269</v>
      </c>
    </row>
    <row r="612" spans="1:4" ht="12.5">
      <c r="A612" s="1">
        <v>607</v>
      </c>
      <c r="B612" s="1">
        <v>2207</v>
      </c>
      <c r="C612" s="1">
        <v>102</v>
      </c>
      <c r="D612" s="3">
        <f t="shared" si="1"/>
        <v>0.11466055902331168</v>
      </c>
    </row>
    <row r="613" spans="1:4" ht="12.5">
      <c r="A613" s="1">
        <v>608</v>
      </c>
      <c r="B613" s="1">
        <v>2208</v>
      </c>
      <c r="C613" s="1">
        <v>121</v>
      </c>
      <c r="D613" s="3">
        <f t="shared" si="1"/>
        <v>0.13601889844922269</v>
      </c>
    </row>
    <row r="614" spans="1:4" ht="12.5">
      <c r="A614" s="1">
        <v>609</v>
      </c>
      <c r="B614" s="1">
        <v>2209</v>
      </c>
      <c r="C614" s="1">
        <v>93</v>
      </c>
      <c r="D614" s="3">
        <f t="shared" si="1"/>
        <v>0.10454345087419595</v>
      </c>
    </row>
    <row r="615" spans="1:4" ht="12.5">
      <c r="A615" s="1">
        <v>610</v>
      </c>
      <c r="B615" s="1">
        <v>2210</v>
      </c>
      <c r="C615" s="1">
        <v>96</v>
      </c>
      <c r="D615" s="3">
        <f t="shared" si="1"/>
        <v>0.10791582025723453</v>
      </c>
    </row>
    <row r="616" spans="1:4" ht="12.5">
      <c r="A616" s="1">
        <v>611</v>
      </c>
      <c r="B616" s="1">
        <v>2211</v>
      </c>
      <c r="C616" s="1">
        <v>119</v>
      </c>
      <c r="D616" s="3">
        <f t="shared" si="1"/>
        <v>0.13377065219386364</v>
      </c>
    </row>
    <row r="617" spans="1:4" ht="12.5">
      <c r="A617" s="1">
        <v>612</v>
      </c>
      <c r="B617" s="1">
        <v>2212</v>
      </c>
      <c r="C617" s="1">
        <v>102</v>
      </c>
      <c r="D617" s="3">
        <f t="shared" si="1"/>
        <v>0.11466055902331168</v>
      </c>
    </row>
    <row r="618" spans="1:4" ht="12.5">
      <c r="A618" s="1">
        <v>613</v>
      </c>
      <c r="B618" s="1">
        <v>2213</v>
      </c>
      <c r="C618" s="1">
        <v>98</v>
      </c>
      <c r="D618" s="3">
        <f t="shared" si="1"/>
        <v>0.11016406651259358</v>
      </c>
    </row>
    <row r="619" spans="1:4" ht="12.5">
      <c r="A619" s="1">
        <v>614</v>
      </c>
      <c r="B619" s="1">
        <v>2214</v>
      </c>
      <c r="C619" s="1">
        <v>127</v>
      </c>
      <c r="D619" s="3">
        <f t="shared" si="1"/>
        <v>0.14276363721529986</v>
      </c>
    </row>
    <row r="620" spans="1:4" ht="12.5">
      <c r="A620" s="1">
        <v>615</v>
      </c>
      <c r="B620" s="1">
        <v>2215</v>
      </c>
      <c r="C620" s="1">
        <v>101</v>
      </c>
      <c r="D620" s="3">
        <f t="shared" si="1"/>
        <v>0.11353643589563216</v>
      </c>
    </row>
    <row r="621" spans="1:4" ht="12.5">
      <c r="A621" s="1">
        <v>616</v>
      </c>
      <c r="B621" s="1">
        <v>2216</v>
      </c>
      <c r="C621" s="1">
        <v>100</v>
      </c>
      <c r="D621" s="3">
        <f t="shared" si="1"/>
        <v>0.11241231276795263</v>
      </c>
    </row>
    <row r="622" spans="1:4" ht="12.5">
      <c r="A622" s="1">
        <v>617</v>
      </c>
      <c r="B622" s="1">
        <v>2217</v>
      </c>
      <c r="C622" s="1">
        <v>85</v>
      </c>
      <c r="D622" s="3">
        <f t="shared" si="1"/>
        <v>9.5550465852759739E-2</v>
      </c>
    </row>
    <row r="623" spans="1:4" ht="12.5">
      <c r="A623" s="1">
        <v>618</v>
      </c>
      <c r="B623" s="1">
        <v>2218</v>
      </c>
      <c r="C623" s="1">
        <v>107</v>
      </c>
      <c r="D623" s="3">
        <f t="shared" si="1"/>
        <v>0.12028117466170932</v>
      </c>
    </row>
    <row r="624" spans="1:4" ht="12.5">
      <c r="A624" s="1">
        <v>619</v>
      </c>
      <c r="B624" s="1">
        <v>2219</v>
      </c>
      <c r="C624" s="1">
        <v>120</v>
      </c>
      <c r="D624" s="3">
        <f t="shared" si="1"/>
        <v>0.13489477532154315</v>
      </c>
    </row>
    <row r="625" spans="1:4" ht="12.5">
      <c r="A625" s="1">
        <v>620</v>
      </c>
      <c r="B625" s="1">
        <v>2220</v>
      </c>
      <c r="C625" s="1">
        <v>99</v>
      </c>
      <c r="D625" s="3">
        <f t="shared" si="1"/>
        <v>0.11128818964027311</v>
      </c>
    </row>
    <row r="626" spans="1:4" ht="12.5">
      <c r="A626" s="1">
        <v>621</v>
      </c>
      <c r="B626" s="1">
        <v>2221</v>
      </c>
      <c r="C626" s="1">
        <v>96</v>
      </c>
      <c r="D626" s="3">
        <f t="shared" si="1"/>
        <v>0.10791582025723453</v>
      </c>
    </row>
    <row r="627" spans="1:4" ht="12.5">
      <c r="A627" s="1">
        <v>622</v>
      </c>
      <c r="B627" s="1">
        <v>2222</v>
      </c>
      <c r="C627" s="1">
        <v>90</v>
      </c>
      <c r="D627" s="3">
        <f t="shared" si="1"/>
        <v>0.10117108149115737</v>
      </c>
    </row>
    <row r="628" spans="1:4" ht="12.5">
      <c r="A628" s="1">
        <v>623</v>
      </c>
      <c r="B628" s="1">
        <v>2223</v>
      </c>
      <c r="C628" s="1">
        <v>94</v>
      </c>
      <c r="D628" s="3">
        <f t="shared" si="1"/>
        <v>0.10566757400187547</v>
      </c>
    </row>
    <row r="629" spans="1:4" ht="12.5">
      <c r="A629" s="1">
        <v>624</v>
      </c>
      <c r="B629" s="1">
        <v>2224</v>
      </c>
      <c r="C629" s="1">
        <v>74</v>
      </c>
      <c r="D629" s="3">
        <f t="shared" si="1"/>
        <v>8.3185111448284957E-2</v>
      </c>
    </row>
    <row r="630" spans="1:4" ht="12.5">
      <c r="A630" s="1">
        <v>625</v>
      </c>
      <c r="B630" s="1">
        <v>2225</v>
      </c>
      <c r="C630" s="1">
        <v>104</v>
      </c>
      <c r="D630" s="3">
        <f t="shared" si="1"/>
        <v>0.11690880527867074</v>
      </c>
    </row>
    <row r="631" spans="1:4" ht="12.5">
      <c r="A631" s="1">
        <v>626</v>
      </c>
      <c r="B631" s="1">
        <v>2226</v>
      </c>
      <c r="C631" s="1">
        <v>99</v>
      </c>
      <c r="D631" s="3">
        <f t="shared" si="1"/>
        <v>0.11128818964027311</v>
      </c>
    </row>
    <row r="632" spans="1:4" ht="12.5">
      <c r="A632" s="1">
        <v>627</v>
      </c>
      <c r="B632" s="1">
        <v>2227</v>
      </c>
      <c r="C632" s="1">
        <v>98</v>
      </c>
      <c r="D632" s="3">
        <f t="shared" si="1"/>
        <v>0.11016406651259358</v>
      </c>
    </row>
    <row r="633" spans="1:4" ht="12.5">
      <c r="A633" s="1">
        <v>628</v>
      </c>
      <c r="B633" s="1">
        <v>2228</v>
      </c>
      <c r="C633" s="1">
        <v>93</v>
      </c>
      <c r="D633" s="3">
        <f t="shared" si="1"/>
        <v>0.10454345087419595</v>
      </c>
    </row>
    <row r="634" spans="1:4" ht="12.5">
      <c r="A634" s="1">
        <v>629</v>
      </c>
      <c r="B634" s="1">
        <v>2229</v>
      </c>
      <c r="C634" s="1">
        <v>90</v>
      </c>
      <c r="D634" s="3">
        <f t="shared" si="1"/>
        <v>0.10117108149115737</v>
      </c>
    </row>
    <row r="635" spans="1:4" ht="12.5">
      <c r="A635" s="1">
        <v>630</v>
      </c>
      <c r="B635" s="1">
        <v>2230</v>
      </c>
      <c r="C635" s="1">
        <v>98</v>
      </c>
      <c r="D635" s="3">
        <f t="shared" si="1"/>
        <v>0.11016406651259358</v>
      </c>
    </row>
    <row r="636" spans="1:4" ht="12.5">
      <c r="A636" s="1">
        <v>631</v>
      </c>
      <c r="B636" s="1">
        <v>2231</v>
      </c>
      <c r="C636" s="1">
        <v>92</v>
      </c>
      <c r="D636" s="3">
        <f t="shared" si="1"/>
        <v>0.10341932774651641</v>
      </c>
    </row>
    <row r="637" spans="1:4" ht="12.5">
      <c r="A637" s="1">
        <v>632</v>
      </c>
      <c r="B637" s="1">
        <v>2232</v>
      </c>
      <c r="C637" s="1">
        <v>105</v>
      </c>
      <c r="D637" s="3">
        <f t="shared" si="1"/>
        <v>0.11803292840635025</v>
      </c>
    </row>
    <row r="638" spans="1:4" ht="12.5">
      <c r="A638" s="1">
        <v>633</v>
      </c>
      <c r="B638" s="1">
        <v>2233</v>
      </c>
      <c r="C638" s="1">
        <v>78</v>
      </c>
      <c r="D638" s="3">
        <f t="shared" si="1"/>
        <v>8.7681603959003054E-2</v>
      </c>
    </row>
    <row r="639" spans="1:4" ht="12.5">
      <c r="A639" s="1">
        <v>634</v>
      </c>
      <c r="B639" s="1">
        <v>2234</v>
      </c>
      <c r="C639" s="1">
        <v>100</v>
      </c>
      <c r="D639" s="3">
        <f t="shared" si="1"/>
        <v>0.11241231276795263</v>
      </c>
    </row>
    <row r="640" spans="1:4" ht="12.5">
      <c r="A640" s="1">
        <v>635</v>
      </c>
      <c r="B640" s="1">
        <v>2235</v>
      </c>
      <c r="C640" s="1">
        <v>84</v>
      </c>
      <c r="D640" s="3">
        <f t="shared" si="1"/>
        <v>9.4426342725080201E-2</v>
      </c>
    </row>
    <row r="641" spans="1:4" ht="12.5">
      <c r="A641" s="1">
        <v>636</v>
      </c>
      <c r="B641" s="1">
        <v>2236</v>
      </c>
      <c r="C641" s="1">
        <v>111</v>
      </c>
      <c r="D641" s="3">
        <f t="shared" si="1"/>
        <v>0.12477766717242741</v>
      </c>
    </row>
    <row r="642" spans="1:4" ht="12.5">
      <c r="A642" s="1">
        <v>637</v>
      </c>
      <c r="B642" s="1">
        <v>2237</v>
      </c>
      <c r="C642" s="1">
        <v>89</v>
      </c>
      <c r="D642" s="3">
        <f t="shared" si="1"/>
        <v>0.10004695836347784</v>
      </c>
    </row>
    <row r="643" spans="1:4" ht="12.5">
      <c r="A643" s="1">
        <v>638</v>
      </c>
      <c r="B643" s="1">
        <v>2238</v>
      </c>
      <c r="C643" s="1">
        <v>70</v>
      </c>
      <c r="D643" s="3">
        <f t="shared" si="1"/>
        <v>7.8688618937566845E-2</v>
      </c>
    </row>
    <row r="644" spans="1:4" ht="12.5">
      <c r="A644" s="1">
        <v>639</v>
      </c>
      <c r="B644" s="1">
        <v>2239</v>
      </c>
      <c r="C644" s="1">
        <v>97</v>
      </c>
      <c r="D644" s="3">
        <f t="shared" si="1"/>
        <v>0.10903994338491405</v>
      </c>
    </row>
    <row r="645" spans="1:4" ht="12.5">
      <c r="A645" s="1">
        <v>640</v>
      </c>
      <c r="B645" s="1">
        <v>2240</v>
      </c>
      <c r="C645" s="1">
        <v>83</v>
      </c>
      <c r="D645" s="3">
        <f t="shared" si="1"/>
        <v>9.330221959740069E-2</v>
      </c>
    </row>
    <row r="646" spans="1:4" ht="12.5">
      <c r="A646" s="1">
        <v>641</v>
      </c>
      <c r="B646" s="1">
        <v>2241</v>
      </c>
      <c r="C646" s="1">
        <v>81</v>
      </c>
      <c r="D646" s="3">
        <f t="shared" si="1"/>
        <v>9.1053973342041628E-2</v>
      </c>
    </row>
    <row r="647" spans="1:4" ht="12.5">
      <c r="A647" s="1">
        <v>642</v>
      </c>
      <c r="B647" s="1">
        <v>2242</v>
      </c>
      <c r="C647" s="1">
        <v>82</v>
      </c>
      <c r="D647" s="3">
        <f t="shared" si="1"/>
        <v>9.2178096469721166E-2</v>
      </c>
    </row>
    <row r="648" spans="1:4" ht="12.5">
      <c r="A648" s="1">
        <v>643</v>
      </c>
      <c r="B648" s="1">
        <v>2243</v>
      </c>
      <c r="C648" s="1">
        <v>74</v>
      </c>
      <c r="D648" s="3">
        <f t="shared" si="1"/>
        <v>8.3185111448284957E-2</v>
      </c>
    </row>
    <row r="649" spans="1:4" ht="12.5">
      <c r="A649" s="1">
        <v>644</v>
      </c>
      <c r="B649" s="1">
        <v>2244</v>
      </c>
      <c r="C649" s="1">
        <v>93</v>
      </c>
      <c r="D649" s="3">
        <f t="shared" si="1"/>
        <v>0.10454345087419595</v>
      </c>
    </row>
    <row r="650" spans="1:4" ht="12.5">
      <c r="A650" s="1">
        <v>645</v>
      </c>
      <c r="B650" s="1">
        <v>2245</v>
      </c>
      <c r="C650" s="1">
        <v>78</v>
      </c>
      <c r="D650" s="3">
        <f t="shared" si="1"/>
        <v>8.7681603959003054E-2</v>
      </c>
    </row>
    <row r="651" spans="1:4" ht="12.5">
      <c r="A651" s="1">
        <v>646</v>
      </c>
      <c r="B651" s="1">
        <v>2246</v>
      </c>
      <c r="C651" s="1">
        <v>81</v>
      </c>
      <c r="D651" s="3">
        <f t="shared" si="1"/>
        <v>9.1053973342041628E-2</v>
      </c>
    </row>
    <row r="652" spans="1:4" ht="12.5">
      <c r="A652" s="1">
        <v>647</v>
      </c>
      <c r="B652" s="1">
        <v>2247</v>
      </c>
      <c r="C652" s="1">
        <v>90</v>
      </c>
      <c r="D652" s="3">
        <f t="shared" si="1"/>
        <v>0.10117108149115737</v>
      </c>
    </row>
    <row r="653" spans="1:4" ht="12.5">
      <c r="A653" s="1">
        <v>648</v>
      </c>
      <c r="B653" s="1">
        <v>2248</v>
      </c>
      <c r="C653" s="1">
        <v>71</v>
      </c>
      <c r="D653" s="3">
        <f t="shared" si="1"/>
        <v>7.9812742065246356E-2</v>
      </c>
    </row>
    <row r="654" spans="1:4" ht="12.5">
      <c r="A654" s="1">
        <v>649</v>
      </c>
      <c r="B654" s="1">
        <v>2249</v>
      </c>
      <c r="C654" s="1">
        <v>91</v>
      </c>
      <c r="D654" s="3">
        <f t="shared" si="1"/>
        <v>0.1022952046188369</v>
      </c>
    </row>
    <row r="655" spans="1:4" ht="12.5">
      <c r="A655" s="1">
        <v>650</v>
      </c>
      <c r="B655" s="1">
        <v>2250</v>
      </c>
      <c r="C655" s="1">
        <v>79</v>
      </c>
      <c r="D655" s="3">
        <f t="shared" si="1"/>
        <v>8.8805727086682565E-2</v>
      </c>
    </row>
    <row r="656" spans="1:4" ht="12.5">
      <c r="A656" s="1">
        <v>651</v>
      </c>
      <c r="B656" s="1">
        <v>2251</v>
      </c>
      <c r="C656" s="1">
        <v>93</v>
      </c>
      <c r="D656" s="3">
        <f t="shared" si="1"/>
        <v>0.10454345087419595</v>
      </c>
    </row>
    <row r="657" spans="1:4" ht="12.5">
      <c r="A657" s="1">
        <v>652</v>
      </c>
      <c r="B657" s="1">
        <v>2252</v>
      </c>
      <c r="C657" s="1">
        <v>83</v>
      </c>
      <c r="D657" s="3">
        <f t="shared" si="1"/>
        <v>9.330221959740069E-2</v>
      </c>
    </row>
    <row r="658" spans="1:4" ht="12.5">
      <c r="A658" s="1">
        <v>653</v>
      </c>
      <c r="B658" s="1">
        <v>2253</v>
      </c>
      <c r="C658" s="1">
        <v>88</v>
      </c>
      <c r="D658" s="3">
        <f t="shared" si="1"/>
        <v>9.8922835235798312E-2</v>
      </c>
    </row>
    <row r="659" spans="1:4" ht="12.5">
      <c r="A659" s="1">
        <v>654</v>
      </c>
      <c r="B659" s="1">
        <v>2254</v>
      </c>
      <c r="C659" s="1">
        <v>83</v>
      </c>
      <c r="D659" s="3">
        <f t="shared" si="1"/>
        <v>9.330221959740069E-2</v>
      </c>
    </row>
    <row r="660" spans="1:4" ht="12.5">
      <c r="A660" s="1">
        <v>655</v>
      </c>
      <c r="B660" s="1">
        <v>2255</v>
      </c>
      <c r="C660" s="1">
        <v>72</v>
      </c>
      <c r="D660" s="3">
        <f t="shared" si="1"/>
        <v>8.0936865192925894E-2</v>
      </c>
    </row>
    <row r="661" spans="1:4" ht="12.5">
      <c r="A661" s="1">
        <v>656</v>
      </c>
      <c r="B661" s="1">
        <v>2256</v>
      </c>
      <c r="C661" s="1">
        <v>93</v>
      </c>
      <c r="D661" s="3">
        <f t="shared" si="1"/>
        <v>0.10454345087419595</v>
      </c>
    </row>
    <row r="662" spans="1:4" ht="12.5">
      <c r="A662" s="1">
        <v>657</v>
      </c>
      <c r="B662" s="1">
        <v>2257</v>
      </c>
      <c r="C662" s="1">
        <v>74</v>
      </c>
      <c r="D662" s="3">
        <f t="shared" si="1"/>
        <v>8.3185111448284957E-2</v>
      </c>
    </row>
    <row r="663" spans="1:4" ht="12.5">
      <c r="A663" s="1">
        <v>658</v>
      </c>
      <c r="B663" s="1">
        <v>2258</v>
      </c>
      <c r="C663" s="1">
        <v>90</v>
      </c>
      <c r="D663" s="3">
        <f t="shared" si="1"/>
        <v>0.10117108149115737</v>
      </c>
    </row>
    <row r="664" spans="1:4" ht="12.5">
      <c r="A664" s="1">
        <v>659</v>
      </c>
      <c r="B664" s="1">
        <v>2259</v>
      </c>
      <c r="C664" s="1">
        <v>81</v>
      </c>
      <c r="D664" s="3">
        <f t="shared" si="1"/>
        <v>9.1053973342041628E-2</v>
      </c>
    </row>
    <row r="665" spans="1:4" ht="12.5">
      <c r="A665" s="1">
        <v>660</v>
      </c>
      <c r="B665" s="1">
        <v>2260</v>
      </c>
      <c r="C665" s="1">
        <v>77</v>
      </c>
      <c r="D665" s="3">
        <f t="shared" si="1"/>
        <v>8.655748083132353E-2</v>
      </c>
    </row>
    <row r="666" spans="1:4" ht="12.5">
      <c r="A666" s="1">
        <v>661</v>
      </c>
      <c r="B666" s="1">
        <v>2261</v>
      </c>
      <c r="C666" s="1">
        <v>91</v>
      </c>
      <c r="D666" s="3">
        <f t="shared" si="1"/>
        <v>0.1022952046188369</v>
      </c>
    </row>
    <row r="667" spans="1:4" ht="12.5">
      <c r="A667" s="1">
        <v>662</v>
      </c>
      <c r="B667" s="1">
        <v>2262</v>
      </c>
      <c r="C667" s="1">
        <v>87</v>
      </c>
      <c r="D667" s="3">
        <f t="shared" si="1"/>
        <v>9.7798712108118788E-2</v>
      </c>
    </row>
    <row r="668" spans="1:4" ht="12.5">
      <c r="A668" s="1">
        <v>663</v>
      </c>
      <c r="B668" s="1">
        <v>2263</v>
      </c>
      <c r="C668" s="1">
        <v>64</v>
      </c>
      <c r="D668" s="3">
        <f t="shared" si="1"/>
        <v>7.1943880171489685E-2</v>
      </c>
    </row>
    <row r="669" spans="1:4" ht="12.5">
      <c r="A669" s="1">
        <v>664</v>
      </c>
      <c r="B669" s="1">
        <v>2264</v>
      </c>
      <c r="C669" s="1">
        <v>75</v>
      </c>
      <c r="D669" s="3">
        <f t="shared" si="1"/>
        <v>8.4309234575964467E-2</v>
      </c>
    </row>
    <row r="670" spans="1:4" ht="12.5">
      <c r="A670" s="1">
        <v>665</v>
      </c>
      <c r="B670" s="1">
        <v>2265</v>
      </c>
      <c r="C670" s="1">
        <v>70</v>
      </c>
      <c r="D670" s="3">
        <f t="shared" si="1"/>
        <v>7.8688618937566845E-2</v>
      </c>
    </row>
    <row r="671" spans="1:4" ht="12.5">
      <c r="A671" s="1">
        <v>666</v>
      </c>
      <c r="B671" s="1">
        <v>2266</v>
      </c>
      <c r="C671" s="1">
        <v>75</v>
      </c>
      <c r="D671" s="3">
        <f t="shared" si="1"/>
        <v>8.4309234575964467E-2</v>
      </c>
    </row>
    <row r="672" spans="1:4" ht="12.5">
      <c r="A672" s="1">
        <v>667</v>
      </c>
      <c r="B672" s="1">
        <v>2267</v>
      </c>
      <c r="C672" s="1">
        <v>68</v>
      </c>
      <c r="D672" s="3">
        <f t="shared" si="1"/>
        <v>7.6440372682207783E-2</v>
      </c>
    </row>
    <row r="673" spans="1:4" ht="12.5">
      <c r="A673" s="1">
        <v>668</v>
      </c>
      <c r="B673" s="1">
        <v>2268</v>
      </c>
      <c r="C673" s="1">
        <v>85</v>
      </c>
      <c r="D673" s="3">
        <f t="shared" si="1"/>
        <v>9.5550465852759739E-2</v>
      </c>
    </row>
    <row r="674" spans="1:4" ht="12.5">
      <c r="A674" s="1">
        <v>669</v>
      </c>
      <c r="B674" s="1">
        <v>2269</v>
      </c>
      <c r="C674" s="1">
        <v>77</v>
      </c>
      <c r="D674" s="3">
        <f t="shared" si="1"/>
        <v>8.655748083132353E-2</v>
      </c>
    </row>
    <row r="675" spans="1:4" ht="12.5">
      <c r="A675" s="1">
        <v>670</v>
      </c>
      <c r="B675" s="1">
        <v>2270</v>
      </c>
      <c r="C675" s="1">
        <v>78</v>
      </c>
      <c r="D675" s="3">
        <f t="shared" si="1"/>
        <v>8.7681603959003054E-2</v>
      </c>
    </row>
    <row r="676" spans="1:4" ht="12.5">
      <c r="A676" s="1">
        <v>671</v>
      </c>
      <c r="B676" s="1">
        <v>2271</v>
      </c>
      <c r="C676" s="1">
        <v>87</v>
      </c>
      <c r="D676" s="3">
        <f t="shared" si="1"/>
        <v>9.7798712108118788E-2</v>
      </c>
    </row>
    <row r="677" spans="1:4" ht="12.5">
      <c r="A677" s="1">
        <v>672</v>
      </c>
      <c r="B677" s="1">
        <v>2272</v>
      </c>
      <c r="C677" s="1">
        <v>74</v>
      </c>
      <c r="D677" s="3">
        <f t="shared" si="1"/>
        <v>8.3185111448284957E-2</v>
      </c>
    </row>
    <row r="678" spans="1:4" ht="12.5">
      <c r="A678" s="1">
        <v>673</v>
      </c>
      <c r="B678" s="1">
        <v>2273</v>
      </c>
      <c r="C678" s="1">
        <v>76</v>
      </c>
      <c r="D678" s="3">
        <f t="shared" si="1"/>
        <v>8.5433357703643992E-2</v>
      </c>
    </row>
    <row r="679" spans="1:4" ht="12.5">
      <c r="A679" s="1">
        <v>674</v>
      </c>
      <c r="B679" s="1">
        <v>2274</v>
      </c>
      <c r="C679" s="1">
        <v>76</v>
      </c>
      <c r="D679" s="3">
        <f t="shared" si="1"/>
        <v>8.5433357703643992E-2</v>
      </c>
    </row>
    <row r="680" spans="1:4" ht="12.5">
      <c r="A680" s="1">
        <v>675</v>
      </c>
      <c r="B680" s="1">
        <v>2275</v>
      </c>
      <c r="C680" s="1">
        <v>60</v>
      </c>
      <c r="D680" s="3">
        <f t="shared" si="1"/>
        <v>6.7447387660771574E-2</v>
      </c>
    </row>
    <row r="681" spans="1:4" ht="12.5">
      <c r="A681" s="1">
        <v>676</v>
      </c>
      <c r="B681" s="1">
        <v>2276</v>
      </c>
      <c r="C681" s="1">
        <v>71</v>
      </c>
      <c r="D681" s="3">
        <f t="shared" si="1"/>
        <v>7.9812742065246356E-2</v>
      </c>
    </row>
    <row r="682" spans="1:4" ht="12.5">
      <c r="A682" s="1">
        <v>677</v>
      </c>
      <c r="B682" s="1">
        <v>2277</v>
      </c>
      <c r="C682" s="1">
        <v>83</v>
      </c>
      <c r="D682" s="3">
        <f t="shared" si="1"/>
        <v>9.330221959740069E-2</v>
      </c>
    </row>
    <row r="683" spans="1:4" ht="12.5">
      <c r="A683" s="1">
        <v>678</v>
      </c>
      <c r="B683" s="1">
        <v>2278</v>
      </c>
      <c r="C683" s="1">
        <v>75</v>
      </c>
      <c r="D683" s="3">
        <f t="shared" si="1"/>
        <v>8.4309234575964467E-2</v>
      </c>
    </row>
    <row r="684" spans="1:4" ht="12.5">
      <c r="A684" s="1">
        <v>679</v>
      </c>
      <c r="B684" s="1">
        <v>2279</v>
      </c>
      <c r="C684" s="1">
        <v>75</v>
      </c>
      <c r="D684" s="3">
        <f t="shared" si="1"/>
        <v>8.4309234575964467E-2</v>
      </c>
    </row>
    <row r="685" spans="1:4" ht="12.5">
      <c r="A685" s="1">
        <v>680</v>
      </c>
      <c r="B685" s="1">
        <v>2280</v>
      </c>
      <c r="C685" s="1">
        <v>87</v>
      </c>
      <c r="D685" s="3">
        <f t="shared" si="1"/>
        <v>9.7798712108118788E-2</v>
      </c>
    </row>
    <row r="686" spans="1:4" ht="12.5">
      <c r="A686" s="1">
        <v>681</v>
      </c>
      <c r="B686" s="1">
        <v>2281</v>
      </c>
      <c r="C686" s="1">
        <v>81</v>
      </c>
      <c r="D686" s="3">
        <f t="shared" si="1"/>
        <v>9.1053973342041628E-2</v>
      </c>
    </row>
    <row r="687" spans="1:4" ht="12.5">
      <c r="A687" s="1">
        <v>682</v>
      </c>
      <c r="B687" s="1">
        <v>2282</v>
      </c>
      <c r="C687" s="1">
        <v>60</v>
      </c>
      <c r="D687" s="3">
        <f t="shared" si="1"/>
        <v>6.7447387660771574E-2</v>
      </c>
    </row>
    <row r="688" spans="1:4" ht="12.5">
      <c r="A688" s="1">
        <v>683</v>
      </c>
      <c r="B688" s="1">
        <v>2283</v>
      </c>
      <c r="C688" s="1">
        <v>70</v>
      </c>
      <c r="D688" s="3">
        <f t="shared" si="1"/>
        <v>7.8688618937566845E-2</v>
      </c>
    </row>
    <row r="689" spans="1:4" ht="12.5">
      <c r="A689" s="1">
        <v>684</v>
      </c>
      <c r="B689" s="1">
        <v>2284</v>
      </c>
      <c r="C689" s="1">
        <v>79</v>
      </c>
      <c r="D689" s="3">
        <f t="shared" si="1"/>
        <v>8.8805727086682565E-2</v>
      </c>
    </row>
    <row r="690" spans="1:4" ht="12.5">
      <c r="A690" s="1">
        <v>685</v>
      </c>
      <c r="B690" s="1">
        <v>2285</v>
      </c>
      <c r="C690" s="1">
        <v>66</v>
      </c>
      <c r="D690" s="3">
        <f t="shared" si="1"/>
        <v>7.4192126426848748E-2</v>
      </c>
    </row>
    <row r="691" spans="1:4" ht="12.5">
      <c r="A691" s="1">
        <v>686</v>
      </c>
      <c r="B691" s="1">
        <v>2286</v>
      </c>
      <c r="C691" s="1">
        <v>70</v>
      </c>
      <c r="D691" s="3">
        <f t="shared" si="1"/>
        <v>7.8688618937566845E-2</v>
      </c>
    </row>
    <row r="692" spans="1:4" ht="12.5">
      <c r="A692" s="1">
        <v>687</v>
      </c>
      <c r="B692" s="1">
        <v>2287</v>
      </c>
      <c r="C692" s="1">
        <v>70</v>
      </c>
      <c r="D692" s="3">
        <f t="shared" si="1"/>
        <v>7.8688618937566845E-2</v>
      </c>
    </row>
    <row r="693" spans="1:4" ht="12.5">
      <c r="A693" s="1">
        <v>688</v>
      </c>
      <c r="B693" s="1">
        <v>2288</v>
      </c>
      <c r="C693" s="1">
        <v>65</v>
      </c>
      <c r="D693" s="3">
        <f t="shared" si="1"/>
        <v>7.306800329916921E-2</v>
      </c>
    </row>
    <row r="694" spans="1:4" ht="12.5">
      <c r="A694" s="1">
        <v>689</v>
      </c>
      <c r="B694" s="1">
        <v>2289</v>
      </c>
      <c r="C694" s="1">
        <v>75</v>
      </c>
      <c r="D694" s="3">
        <f t="shared" si="1"/>
        <v>8.4309234575964467E-2</v>
      </c>
    </row>
    <row r="695" spans="1:4" ht="12.5">
      <c r="A695" s="1">
        <v>690</v>
      </c>
      <c r="B695" s="1">
        <v>2290</v>
      </c>
      <c r="C695" s="1">
        <v>78</v>
      </c>
      <c r="D695" s="3">
        <f t="shared" si="1"/>
        <v>8.7681603959003054E-2</v>
      </c>
    </row>
    <row r="696" spans="1:4" ht="12.5">
      <c r="A696" s="1">
        <v>691</v>
      </c>
      <c r="B696" s="1">
        <v>2291</v>
      </c>
      <c r="C696" s="1">
        <v>75</v>
      </c>
      <c r="D696" s="3">
        <f t="shared" si="1"/>
        <v>8.4309234575964467E-2</v>
      </c>
    </row>
    <row r="697" spans="1:4" ht="12.5">
      <c r="A697" s="1">
        <v>692</v>
      </c>
      <c r="B697" s="1">
        <v>2292</v>
      </c>
      <c r="C697" s="1">
        <v>72</v>
      </c>
      <c r="D697" s="3">
        <f t="shared" si="1"/>
        <v>8.0936865192925894E-2</v>
      </c>
    </row>
    <row r="698" spans="1:4" ht="12.5">
      <c r="A698" s="1">
        <v>693</v>
      </c>
      <c r="B698" s="1">
        <v>2293</v>
      </c>
      <c r="C698" s="1">
        <v>68</v>
      </c>
      <c r="D698" s="3">
        <f t="shared" si="1"/>
        <v>7.6440372682207783E-2</v>
      </c>
    </row>
    <row r="699" spans="1:4" ht="12.5">
      <c r="A699" s="1">
        <v>694</v>
      </c>
      <c r="B699" s="1">
        <v>2294</v>
      </c>
      <c r="C699" s="1">
        <v>70</v>
      </c>
      <c r="D699" s="3">
        <f t="shared" si="1"/>
        <v>7.8688618937566845E-2</v>
      </c>
    </row>
    <row r="700" spans="1:4" ht="12.5">
      <c r="A700" s="1">
        <v>695</v>
      </c>
      <c r="B700" s="1">
        <v>2295</v>
      </c>
      <c r="C700" s="1">
        <v>68</v>
      </c>
      <c r="D700" s="3">
        <f t="shared" si="1"/>
        <v>7.6440372682207783E-2</v>
      </c>
    </row>
    <row r="701" spans="1:4" ht="12.5">
      <c r="A701" s="1">
        <v>696</v>
      </c>
      <c r="B701" s="1">
        <v>2296</v>
      </c>
      <c r="C701" s="1">
        <v>69</v>
      </c>
      <c r="D701" s="3">
        <f t="shared" si="1"/>
        <v>7.7564495809887321E-2</v>
      </c>
    </row>
    <row r="702" spans="1:4" ht="12.5">
      <c r="A702" s="1">
        <v>697</v>
      </c>
      <c r="B702" s="1">
        <v>2297</v>
      </c>
      <c r="C702" s="1">
        <v>90</v>
      </c>
      <c r="D702" s="3">
        <f t="shared" si="1"/>
        <v>0.10117108149115737</v>
      </c>
    </row>
    <row r="703" spans="1:4" ht="12.5">
      <c r="A703" s="1">
        <v>698</v>
      </c>
      <c r="B703" s="1">
        <v>2298</v>
      </c>
      <c r="C703" s="1">
        <v>76</v>
      </c>
      <c r="D703" s="3">
        <f t="shared" si="1"/>
        <v>8.5433357703643992E-2</v>
      </c>
    </row>
    <row r="704" spans="1:4" ht="12.5">
      <c r="A704" s="1">
        <v>699</v>
      </c>
      <c r="B704" s="1">
        <v>2299</v>
      </c>
      <c r="C704" s="1">
        <v>72</v>
      </c>
      <c r="D704" s="3">
        <f t="shared" si="1"/>
        <v>8.0936865192925894E-2</v>
      </c>
    </row>
    <row r="705" spans="1:4" ht="12.5">
      <c r="A705" s="1">
        <v>700</v>
      </c>
      <c r="B705" s="1">
        <v>2300</v>
      </c>
      <c r="C705" s="1">
        <v>68</v>
      </c>
      <c r="D705" s="3">
        <f t="shared" si="1"/>
        <v>7.6440372682207783E-2</v>
      </c>
    </row>
    <row r="706" spans="1:4" ht="12.5">
      <c r="A706" s="1">
        <v>701</v>
      </c>
      <c r="B706" s="1">
        <v>2301</v>
      </c>
      <c r="C706" s="1">
        <v>72</v>
      </c>
      <c r="D706" s="3">
        <f t="shared" si="1"/>
        <v>8.0936865192925894E-2</v>
      </c>
    </row>
    <row r="707" spans="1:4" ht="12.5">
      <c r="A707" s="1">
        <v>702</v>
      </c>
      <c r="B707" s="1">
        <v>2302</v>
      </c>
      <c r="C707" s="1">
        <v>64</v>
      </c>
      <c r="D707" s="3">
        <f t="shared" si="1"/>
        <v>7.1943880171489685E-2</v>
      </c>
    </row>
    <row r="708" spans="1:4" ht="12.5">
      <c r="A708" s="1">
        <v>703</v>
      </c>
      <c r="B708" s="1">
        <v>2303</v>
      </c>
      <c r="C708" s="1">
        <v>76</v>
      </c>
      <c r="D708" s="3">
        <f t="shared" si="1"/>
        <v>8.5433357703643992E-2</v>
      </c>
    </row>
    <row r="709" spans="1:4" ht="12.5">
      <c r="A709" s="1">
        <v>704</v>
      </c>
      <c r="B709" s="1">
        <v>2304</v>
      </c>
      <c r="C709" s="1">
        <v>58</v>
      </c>
      <c r="D709" s="3">
        <f t="shared" si="1"/>
        <v>6.5199141405412525E-2</v>
      </c>
    </row>
    <row r="710" spans="1:4" ht="12.5">
      <c r="A710" s="1">
        <v>705</v>
      </c>
      <c r="B710" s="1">
        <v>2305</v>
      </c>
      <c r="C710" s="1">
        <v>85</v>
      </c>
      <c r="D710" s="3">
        <f t="shared" si="1"/>
        <v>9.5550465852759739E-2</v>
      </c>
    </row>
    <row r="711" spans="1:4" ht="12.5">
      <c r="A711" s="1">
        <v>706</v>
      </c>
      <c r="B711" s="1">
        <v>2306</v>
      </c>
      <c r="C711" s="1">
        <v>69</v>
      </c>
      <c r="D711" s="3">
        <f t="shared" si="1"/>
        <v>7.7564495809887321E-2</v>
      </c>
    </row>
    <row r="712" spans="1:4" ht="12.5">
      <c r="A712" s="1">
        <v>707</v>
      </c>
      <c r="B712" s="1">
        <v>2307</v>
      </c>
      <c r="C712" s="1">
        <v>75</v>
      </c>
      <c r="D712" s="3">
        <f t="shared" si="1"/>
        <v>8.4309234575964467E-2</v>
      </c>
    </row>
    <row r="713" spans="1:4" ht="12.5">
      <c r="A713" s="1">
        <v>708</v>
      </c>
      <c r="B713" s="1">
        <v>2308</v>
      </c>
      <c r="C713" s="1">
        <v>62</v>
      </c>
      <c r="D713" s="3">
        <f t="shared" si="1"/>
        <v>6.9695633916130623E-2</v>
      </c>
    </row>
    <row r="714" spans="1:4" ht="12.5">
      <c r="A714" s="1">
        <v>709</v>
      </c>
      <c r="B714" s="1">
        <v>2309</v>
      </c>
      <c r="C714" s="1">
        <v>74</v>
      </c>
      <c r="D714" s="3">
        <f t="shared" si="1"/>
        <v>8.3185111448284957E-2</v>
      </c>
    </row>
    <row r="715" spans="1:4" ht="12.5">
      <c r="A715" s="1">
        <v>710</v>
      </c>
      <c r="B715" s="1">
        <v>2310</v>
      </c>
      <c r="C715" s="1">
        <v>74</v>
      </c>
      <c r="D715" s="3">
        <f t="shared" si="1"/>
        <v>8.3185111448284957E-2</v>
      </c>
    </row>
    <row r="716" spans="1:4" ht="12.5">
      <c r="A716" s="1">
        <v>711</v>
      </c>
      <c r="B716" s="1">
        <v>2311</v>
      </c>
      <c r="C716" s="1">
        <v>76</v>
      </c>
      <c r="D716" s="3">
        <f t="shared" si="1"/>
        <v>8.5433357703643992E-2</v>
      </c>
    </row>
    <row r="717" spans="1:4" ht="12.5">
      <c r="A717" s="1">
        <v>712</v>
      </c>
      <c r="B717" s="1">
        <v>2312</v>
      </c>
      <c r="C717" s="1">
        <v>71</v>
      </c>
      <c r="D717" s="3">
        <f t="shared" si="1"/>
        <v>7.9812742065246356E-2</v>
      </c>
    </row>
    <row r="718" spans="1:4" ht="12.5">
      <c r="A718" s="1">
        <v>713</v>
      </c>
      <c r="B718" s="1">
        <v>2313</v>
      </c>
      <c r="C718" s="1">
        <v>80</v>
      </c>
      <c r="D718" s="3">
        <f t="shared" si="1"/>
        <v>8.9929850214362103E-2</v>
      </c>
    </row>
    <row r="719" spans="1:4" ht="12.5">
      <c r="A719" s="1">
        <v>714</v>
      </c>
      <c r="B719" s="1">
        <v>2314</v>
      </c>
      <c r="C719" s="1">
        <v>59</v>
      </c>
      <c r="D719" s="3">
        <f t="shared" si="1"/>
        <v>6.6323264533092049E-2</v>
      </c>
    </row>
    <row r="720" spans="1:4" ht="12.5">
      <c r="A720" s="1">
        <v>715</v>
      </c>
      <c r="B720" s="1">
        <v>2315</v>
      </c>
      <c r="C720" s="1">
        <v>72</v>
      </c>
      <c r="D720" s="3">
        <f t="shared" si="1"/>
        <v>8.0936865192925894E-2</v>
      </c>
    </row>
    <row r="721" spans="1:4" ht="12.5">
      <c r="A721" s="1">
        <v>716</v>
      </c>
      <c r="B721" s="1">
        <v>2316</v>
      </c>
      <c r="C721" s="1">
        <v>71</v>
      </c>
      <c r="D721" s="3">
        <f t="shared" si="1"/>
        <v>7.9812742065246356E-2</v>
      </c>
    </row>
    <row r="722" spans="1:4" ht="12.5">
      <c r="A722" s="1">
        <v>717</v>
      </c>
      <c r="B722" s="1">
        <v>2317</v>
      </c>
      <c r="C722" s="1">
        <v>66</v>
      </c>
      <c r="D722" s="3">
        <f t="shared" si="1"/>
        <v>7.4192126426848748E-2</v>
      </c>
    </row>
    <row r="723" spans="1:4" ht="12.5">
      <c r="A723" s="1">
        <v>718</v>
      </c>
      <c r="B723" s="1">
        <v>2318</v>
      </c>
      <c r="C723" s="1">
        <v>62</v>
      </c>
      <c r="D723" s="3">
        <f t="shared" si="1"/>
        <v>6.9695633916130623E-2</v>
      </c>
    </row>
    <row r="724" spans="1:4" ht="12.5">
      <c r="A724" s="1">
        <v>719</v>
      </c>
      <c r="B724" s="1">
        <v>2319</v>
      </c>
      <c r="C724" s="1">
        <v>58</v>
      </c>
      <c r="D724" s="3">
        <f t="shared" si="1"/>
        <v>6.5199141405412525E-2</v>
      </c>
    </row>
    <row r="725" spans="1:4" ht="12.5">
      <c r="A725" s="1">
        <v>720</v>
      </c>
      <c r="B725" s="1">
        <v>2320</v>
      </c>
      <c r="C725" s="1">
        <v>61</v>
      </c>
      <c r="D725" s="3">
        <f t="shared" si="1"/>
        <v>6.8571510788451112E-2</v>
      </c>
    </row>
    <row r="726" spans="1:4" ht="12.5">
      <c r="A726" s="1">
        <v>721</v>
      </c>
      <c r="B726" s="1">
        <v>2321</v>
      </c>
      <c r="C726" s="1">
        <v>62</v>
      </c>
      <c r="D726" s="3">
        <f t="shared" si="1"/>
        <v>6.9695633916130623E-2</v>
      </c>
    </row>
    <row r="727" spans="1:4" ht="12.5">
      <c r="A727" s="1">
        <v>722</v>
      </c>
      <c r="B727" s="1">
        <v>2322</v>
      </c>
      <c r="C727" s="1">
        <v>64</v>
      </c>
      <c r="D727" s="3">
        <f t="shared" si="1"/>
        <v>7.1943880171489685E-2</v>
      </c>
    </row>
    <row r="728" spans="1:4" ht="12.5">
      <c r="A728" s="1">
        <v>723</v>
      </c>
      <c r="B728" s="1">
        <v>2323</v>
      </c>
      <c r="C728" s="1">
        <v>66</v>
      </c>
      <c r="D728" s="3">
        <f t="shared" si="1"/>
        <v>7.4192126426848748E-2</v>
      </c>
    </row>
    <row r="729" spans="1:4" ht="12.5">
      <c r="A729" s="1">
        <v>724</v>
      </c>
      <c r="B729" s="1">
        <v>2324</v>
      </c>
      <c r="C729" s="1">
        <v>72</v>
      </c>
      <c r="D729" s="3">
        <f t="shared" si="1"/>
        <v>8.0936865192925894E-2</v>
      </c>
    </row>
    <row r="730" spans="1:4" ht="12.5">
      <c r="A730" s="1">
        <v>725</v>
      </c>
      <c r="B730" s="1">
        <v>2325</v>
      </c>
      <c r="C730" s="1">
        <v>72</v>
      </c>
      <c r="D730" s="3">
        <f t="shared" si="1"/>
        <v>8.0936865192925894E-2</v>
      </c>
    </row>
    <row r="731" spans="1:4" ht="12.5">
      <c r="A731" s="1">
        <v>726</v>
      </c>
      <c r="B731" s="1">
        <v>2326</v>
      </c>
      <c r="C731" s="1">
        <v>63</v>
      </c>
      <c r="D731" s="3">
        <f t="shared" si="1"/>
        <v>7.0819757043810147E-2</v>
      </c>
    </row>
    <row r="732" spans="1:4" ht="12.5">
      <c r="A732" s="1">
        <v>727</v>
      </c>
      <c r="B732" s="1">
        <v>2327</v>
      </c>
      <c r="C732" s="1">
        <v>56</v>
      </c>
      <c r="D732" s="3">
        <f t="shared" si="1"/>
        <v>6.2950895150053476E-2</v>
      </c>
    </row>
    <row r="733" spans="1:4" ht="12.5">
      <c r="A733" s="1">
        <v>728</v>
      </c>
      <c r="B733" s="1">
        <v>2328</v>
      </c>
      <c r="C733" s="1">
        <v>77</v>
      </c>
      <c r="D733" s="3">
        <f t="shared" si="1"/>
        <v>8.655748083132353E-2</v>
      </c>
    </row>
    <row r="734" spans="1:4" ht="12.5">
      <c r="A734" s="1">
        <v>729</v>
      </c>
      <c r="B734" s="1">
        <v>2329</v>
      </c>
      <c r="C734" s="1">
        <v>59</v>
      </c>
      <c r="D734" s="3">
        <f t="shared" si="1"/>
        <v>6.6323264533092049E-2</v>
      </c>
    </row>
    <row r="735" spans="1:4" ht="12.5">
      <c r="A735" s="1">
        <v>730</v>
      </c>
      <c r="B735" s="1">
        <v>2330</v>
      </c>
      <c r="C735" s="1">
        <v>66</v>
      </c>
      <c r="D735" s="3">
        <f t="shared" si="1"/>
        <v>7.4192126426848748E-2</v>
      </c>
    </row>
    <row r="736" spans="1:4" ht="12.5">
      <c r="A736" s="1">
        <v>731</v>
      </c>
      <c r="B736" s="1">
        <v>2331</v>
      </c>
      <c r="C736" s="1">
        <v>71</v>
      </c>
      <c r="D736" s="3">
        <f t="shared" si="1"/>
        <v>7.9812742065246356E-2</v>
      </c>
    </row>
    <row r="737" spans="1:4" ht="12.5">
      <c r="A737" s="1">
        <v>732</v>
      </c>
      <c r="B737" s="1">
        <v>2332</v>
      </c>
      <c r="C737" s="1">
        <v>63</v>
      </c>
      <c r="D737" s="3">
        <f t="shared" si="1"/>
        <v>7.0819757043810147E-2</v>
      </c>
    </row>
    <row r="738" spans="1:4" ht="12.5">
      <c r="A738" s="1">
        <v>733</v>
      </c>
      <c r="B738" s="1">
        <v>2333</v>
      </c>
      <c r="C738" s="1">
        <v>64</v>
      </c>
      <c r="D738" s="3">
        <f t="shared" si="1"/>
        <v>7.1943880171489685E-2</v>
      </c>
    </row>
    <row r="739" spans="1:4" ht="12.5">
      <c r="A739" s="1">
        <v>734</v>
      </c>
      <c r="B739" s="1">
        <v>2334</v>
      </c>
      <c r="C739" s="1">
        <v>69</v>
      </c>
      <c r="D739" s="3">
        <f t="shared" si="1"/>
        <v>7.7564495809887321E-2</v>
      </c>
    </row>
    <row r="740" spans="1:4" ht="12.5">
      <c r="A740" s="1">
        <v>735</v>
      </c>
      <c r="B740" s="1">
        <v>2335</v>
      </c>
      <c r="C740" s="1">
        <v>63</v>
      </c>
      <c r="D740" s="3">
        <f t="shared" si="1"/>
        <v>7.0819757043810147E-2</v>
      </c>
    </row>
    <row r="741" spans="1:4" ht="12.5">
      <c r="A741" s="1">
        <v>736</v>
      </c>
      <c r="B741" s="1">
        <v>2336</v>
      </c>
      <c r="C741" s="1">
        <v>75</v>
      </c>
      <c r="D741" s="3">
        <f t="shared" si="1"/>
        <v>8.4309234575964467E-2</v>
      </c>
    </row>
    <row r="742" spans="1:4" ht="12.5">
      <c r="A742" s="1">
        <v>737</v>
      </c>
      <c r="B742" s="1">
        <v>2337</v>
      </c>
      <c r="C742" s="1">
        <v>56</v>
      </c>
      <c r="D742" s="3">
        <f t="shared" si="1"/>
        <v>6.2950895150053476E-2</v>
      </c>
    </row>
    <row r="743" spans="1:4" ht="12.5">
      <c r="A743" s="1">
        <v>738</v>
      </c>
      <c r="B743" s="1">
        <v>2338</v>
      </c>
      <c r="C743" s="1">
        <v>65</v>
      </c>
      <c r="D743" s="3">
        <f t="shared" si="1"/>
        <v>7.306800329916921E-2</v>
      </c>
    </row>
    <row r="744" spans="1:4" ht="12.5">
      <c r="A744" s="1">
        <v>739</v>
      </c>
      <c r="B744" s="1">
        <v>2339</v>
      </c>
      <c r="C744" s="1">
        <v>61</v>
      </c>
      <c r="D744" s="3">
        <f t="shared" si="1"/>
        <v>6.8571510788451112E-2</v>
      </c>
    </row>
    <row r="745" spans="1:4" ht="12.5">
      <c r="A745" s="1">
        <v>740</v>
      </c>
      <c r="B745" s="1">
        <v>2340</v>
      </c>
      <c r="C745" s="1">
        <v>61</v>
      </c>
      <c r="D745" s="3">
        <f t="shared" si="1"/>
        <v>6.8571510788451112E-2</v>
      </c>
    </row>
    <row r="746" spans="1:4" ht="12.5">
      <c r="A746" s="1">
        <v>741</v>
      </c>
      <c r="B746" s="1">
        <v>2341</v>
      </c>
      <c r="C746" s="1">
        <v>65</v>
      </c>
      <c r="D746" s="3">
        <f t="shared" si="1"/>
        <v>7.306800329916921E-2</v>
      </c>
    </row>
    <row r="747" spans="1:4" ht="12.5">
      <c r="A747" s="1">
        <v>742</v>
      </c>
      <c r="B747" s="1">
        <v>2342</v>
      </c>
      <c r="C747" s="1">
        <v>64</v>
      </c>
      <c r="D747" s="3">
        <f t="shared" si="1"/>
        <v>7.1943880171489685E-2</v>
      </c>
    </row>
    <row r="748" spans="1:4" ht="12.5">
      <c r="A748" s="1">
        <v>743</v>
      </c>
      <c r="B748" s="1">
        <v>2343</v>
      </c>
      <c r="C748" s="1">
        <v>62</v>
      </c>
      <c r="D748" s="3">
        <f t="shared" si="1"/>
        <v>6.9695633916130623E-2</v>
      </c>
    </row>
    <row r="749" spans="1:4" ht="12.5">
      <c r="A749" s="1">
        <v>744</v>
      </c>
      <c r="B749" s="1">
        <v>2344</v>
      </c>
      <c r="C749" s="1">
        <v>54</v>
      </c>
      <c r="D749" s="3">
        <f t="shared" si="1"/>
        <v>6.0702648894694421E-2</v>
      </c>
    </row>
    <row r="750" spans="1:4" ht="12.5">
      <c r="A750" s="1">
        <v>745</v>
      </c>
      <c r="B750" s="1">
        <v>2345</v>
      </c>
      <c r="C750" s="1">
        <v>65</v>
      </c>
      <c r="D750" s="3">
        <f t="shared" si="1"/>
        <v>7.306800329916921E-2</v>
      </c>
    </row>
    <row r="751" spans="1:4" ht="12.5">
      <c r="A751" s="1">
        <v>746</v>
      </c>
      <c r="B751" s="1">
        <v>2346</v>
      </c>
      <c r="C751" s="1">
        <v>68</v>
      </c>
      <c r="D751" s="3">
        <f t="shared" si="1"/>
        <v>7.6440372682207783E-2</v>
      </c>
    </row>
    <row r="752" spans="1:4" ht="12.5">
      <c r="A752" s="1">
        <v>747</v>
      </c>
      <c r="B752" s="1">
        <v>2347</v>
      </c>
      <c r="C752" s="1">
        <v>59</v>
      </c>
      <c r="D752" s="3">
        <f t="shared" si="1"/>
        <v>6.6323264533092049E-2</v>
      </c>
    </row>
    <row r="753" spans="1:4" ht="12.5">
      <c r="A753" s="1">
        <v>748</v>
      </c>
      <c r="B753" s="1">
        <v>2348</v>
      </c>
      <c r="C753" s="1">
        <v>70</v>
      </c>
      <c r="D753" s="3">
        <f t="shared" si="1"/>
        <v>7.8688618937566845E-2</v>
      </c>
    </row>
    <row r="754" spans="1:4" ht="12.5">
      <c r="A754" s="1">
        <v>749</v>
      </c>
      <c r="B754" s="1">
        <v>2349</v>
      </c>
      <c r="C754" s="1">
        <v>68</v>
      </c>
      <c r="D754" s="3">
        <f t="shared" si="1"/>
        <v>7.6440372682207783E-2</v>
      </c>
    </row>
    <row r="755" spans="1:4" ht="12.5">
      <c r="A755" s="1">
        <v>750</v>
      </c>
      <c r="B755" s="1">
        <v>2350</v>
      </c>
      <c r="C755" s="1">
        <v>62</v>
      </c>
      <c r="D755" s="3">
        <f t="shared" si="1"/>
        <v>6.9695633916130623E-2</v>
      </c>
    </row>
    <row r="756" spans="1:4" ht="12.5">
      <c r="A756" s="1">
        <v>751</v>
      </c>
      <c r="B756" s="1">
        <v>2351</v>
      </c>
      <c r="C756" s="1">
        <v>49</v>
      </c>
      <c r="D756" s="3">
        <f t="shared" si="1"/>
        <v>5.5082033256296792E-2</v>
      </c>
    </row>
    <row r="757" spans="1:4" ht="12.5">
      <c r="A757" s="1">
        <v>752</v>
      </c>
      <c r="B757" s="1">
        <v>2352</v>
      </c>
      <c r="C757" s="1">
        <v>66</v>
      </c>
      <c r="D757" s="3">
        <f t="shared" si="1"/>
        <v>7.4192126426848748E-2</v>
      </c>
    </row>
    <row r="758" spans="1:4" ht="12.5">
      <c r="A758" s="1">
        <v>753</v>
      </c>
      <c r="B758" s="1">
        <v>2353</v>
      </c>
      <c r="C758" s="1">
        <v>58</v>
      </c>
      <c r="D758" s="3">
        <f t="shared" si="1"/>
        <v>6.5199141405412525E-2</v>
      </c>
    </row>
    <row r="759" spans="1:4" ht="12.5">
      <c r="A759" s="1">
        <v>754</v>
      </c>
      <c r="B759" s="1">
        <v>2354</v>
      </c>
      <c r="C759" s="1">
        <v>64</v>
      </c>
      <c r="D759" s="3">
        <f t="shared" si="1"/>
        <v>7.1943880171489685E-2</v>
      </c>
    </row>
    <row r="760" spans="1:4" ht="12.5">
      <c r="A760" s="1">
        <v>755</v>
      </c>
      <c r="B760" s="1">
        <v>2355</v>
      </c>
      <c r="C760" s="1">
        <v>64</v>
      </c>
      <c r="D760" s="3">
        <f t="shared" si="1"/>
        <v>7.1943880171489685E-2</v>
      </c>
    </row>
    <row r="761" spans="1:4" ht="12.5">
      <c r="A761" s="1">
        <v>756</v>
      </c>
      <c r="B761" s="1">
        <v>2356</v>
      </c>
      <c r="C761" s="1">
        <v>45</v>
      </c>
      <c r="D761" s="3">
        <f t="shared" si="1"/>
        <v>5.0585540745578687E-2</v>
      </c>
    </row>
    <row r="762" spans="1:4" ht="12.5">
      <c r="A762" s="1">
        <v>757</v>
      </c>
      <c r="B762" s="1">
        <v>2357</v>
      </c>
      <c r="C762" s="1">
        <v>59</v>
      </c>
      <c r="D762" s="3">
        <f t="shared" si="1"/>
        <v>6.6323264533092049E-2</v>
      </c>
    </row>
    <row r="763" spans="1:4" ht="12.5">
      <c r="A763" s="1">
        <v>758</v>
      </c>
      <c r="B763" s="1">
        <v>2358</v>
      </c>
      <c r="C763" s="1">
        <v>68</v>
      </c>
      <c r="D763" s="3">
        <f t="shared" si="1"/>
        <v>7.6440372682207783E-2</v>
      </c>
    </row>
    <row r="764" spans="1:4" ht="12.5">
      <c r="A764" s="1">
        <v>759</v>
      </c>
      <c r="B764" s="1">
        <v>2359</v>
      </c>
      <c r="C764" s="1">
        <v>58</v>
      </c>
      <c r="D764" s="3">
        <f t="shared" si="1"/>
        <v>6.5199141405412525E-2</v>
      </c>
    </row>
    <row r="765" spans="1:4" ht="12.5">
      <c r="A765" s="1">
        <v>760</v>
      </c>
      <c r="B765" s="1">
        <v>2360</v>
      </c>
      <c r="C765" s="1">
        <v>55</v>
      </c>
      <c r="D765" s="3">
        <f t="shared" si="1"/>
        <v>6.1826772022373945E-2</v>
      </c>
    </row>
    <row r="766" spans="1:4" ht="12.5">
      <c r="A766" s="1">
        <v>761</v>
      </c>
      <c r="B766" s="1">
        <v>2361</v>
      </c>
      <c r="C766" s="1">
        <v>63</v>
      </c>
      <c r="D766" s="3">
        <f t="shared" si="1"/>
        <v>7.0819757043810147E-2</v>
      </c>
    </row>
    <row r="767" spans="1:4" ht="12.5">
      <c r="A767" s="1">
        <v>762</v>
      </c>
      <c r="B767" s="1">
        <v>2362</v>
      </c>
      <c r="C767" s="1">
        <v>64</v>
      </c>
      <c r="D767" s="3">
        <f t="shared" si="1"/>
        <v>7.1943880171489685E-2</v>
      </c>
    </row>
    <row r="768" spans="1:4" ht="12.5">
      <c r="A768" s="1">
        <v>763</v>
      </c>
      <c r="B768" s="1">
        <v>2363</v>
      </c>
      <c r="C768" s="1">
        <v>68</v>
      </c>
      <c r="D768" s="3">
        <f t="shared" si="1"/>
        <v>7.6440372682207783E-2</v>
      </c>
    </row>
    <row r="769" spans="1:4" ht="12.5">
      <c r="A769" s="1">
        <v>764</v>
      </c>
      <c r="B769" s="1">
        <v>2364</v>
      </c>
      <c r="C769" s="1">
        <v>54</v>
      </c>
      <c r="D769" s="3">
        <f t="shared" si="1"/>
        <v>6.0702648894694421E-2</v>
      </c>
    </row>
    <row r="770" spans="1:4" ht="12.5">
      <c r="A770" s="1">
        <v>765</v>
      </c>
      <c r="B770" s="1">
        <v>2365</v>
      </c>
      <c r="C770" s="1">
        <v>58</v>
      </c>
      <c r="D770" s="3">
        <f t="shared" si="1"/>
        <v>6.5199141405412525E-2</v>
      </c>
    </row>
    <row r="771" spans="1:4" ht="12.5">
      <c r="A771" s="1">
        <v>766</v>
      </c>
      <c r="B771" s="1">
        <v>2366</v>
      </c>
      <c r="C771" s="1">
        <v>62</v>
      </c>
      <c r="D771" s="3">
        <f t="shared" si="1"/>
        <v>6.9695633916130623E-2</v>
      </c>
    </row>
    <row r="772" spans="1:4" ht="12.5">
      <c r="A772" s="1">
        <v>767</v>
      </c>
      <c r="B772" s="1">
        <v>2367</v>
      </c>
      <c r="C772" s="1">
        <v>56</v>
      </c>
      <c r="D772" s="3">
        <f t="shared" si="1"/>
        <v>6.2950895150053476E-2</v>
      </c>
    </row>
    <row r="773" spans="1:4" ht="12.5">
      <c r="A773" s="1">
        <v>768</v>
      </c>
      <c r="B773" s="1">
        <v>2368</v>
      </c>
      <c r="C773" s="1">
        <v>66</v>
      </c>
      <c r="D773" s="3">
        <f t="shared" si="1"/>
        <v>7.4192126426848748E-2</v>
      </c>
    </row>
    <row r="774" spans="1:4" ht="12.5">
      <c r="A774" s="1">
        <v>769</v>
      </c>
      <c r="B774" s="1">
        <v>2369</v>
      </c>
      <c r="C774" s="1">
        <v>56</v>
      </c>
      <c r="D774" s="3">
        <f t="shared" si="1"/>
        <v>6.2950895150053476E-2</v>
      </c>
    </row>
    <row r="775" spans="1:4" ht="12.5">
      <c r="A775" s="1">
        <v>770</v>
      </c>
      <c r="B775" s="1">
        <v>2370</v>
      </c>
      <c r="C775" s="1">
        <v>55</v>
      </c>
      <c r="D775" s="3">
        <f t="shared" si="1"/>
        <v>6.1826772022373945E-2</v>
      </c>
    </row>
    <row r="776" spans="1:4" ht="12.5">
      <c r="A776" s="1">
        <v>771</v>
      </c>
      <c r="B776" s="1">
        <v>2371</v>
      </c>
      <c r="C776" s="1">
        <v>63</v>
      </c>
      <c r="D776" s="3">
        <f t="shared" si="1"/>
        <v>7.0819757043810147E-2</v>
      </c>
    </row>
    <row r="777" spans="1:4" ht="12.5">
      <c r="A777" s="1">
        <v>772</v>
      </c>
      <c r="B777" s="1">
        <v>2372</v>
      </c>
      <c r="C777" s="1">
        <v>67</v>
      </c>
      <c r="D777" s="3">
        <f t="shared" si="1"/>
        <v>7.5316249554528258E-2</v>
      </c>
    </row>
    <row r="778" spans="1:4" ht="12.5">
      <c r="A778" s="1">
        <v>773</v>
      </c>
      <c r="B778" s="1">
        <v>2373</v>
      </c>
      <c r="C778" s="1">
        <v>52</v>
      </c>
      <c r="D778" s="3">
        <f t="shared" si="1"/>
        <v>5.8454402639335372E-2</v>
      </c>
    </row>
    <row r="779" spans="1:4" ht="12.5">
      <c r="A779" s="1">
        <v>774</v>
      </c>
      <c r="B779" s="1">
        <v>2374</v>
      </c>
      <c r="C779" s="1">
        <v>57</v>
      </c>
      <c r="D779" s="3">
        <f t="shared" si="1"/>
        <v>6.4075018277733001E-2</v>
      </c>
    </row>
    <row r="780" spans="1:4" ht="12.5">
      <c r="A780" s="1">
        <v>775</v>
      </c>
      <c r="B780" s="1">
        <v>2375</v>
      </c>
      <c r="C780" s="1">
        <v>44</v>
      </c>
      <c r="D780" s="3">
        <f t="shared" si="1"/>
        <v>4.9461417617899156E-2</v>
      </c>
    </row>
    <row r="781" spans="1:4" ht="12.5">
      <c r="A781" s="1">
        <v>776</v>
      </c>
      <c r="B781" s="1">
        <v>2376</v>
      </c>
      <c r="C781" s="1">
        <v>63</v>
      </c>
      <c r="D781" s="3">
        <f t="shared" si="1"/>
        <v>7.0819757043810147E-2</v>
      </c>
    </row>
    <row r="782" spans="1:4" ht="12.5">
      <c r="A782" s="1">
        <v>777</v>
      </c>
      <c r="B782" s="1">
        <v>2377</v>
      </c>
      <c r="C782" s="1">
        <v>61</v>
      </c>
      <c r="D782" s="3">
        <f t="shared" si="1"/>
        <v>6.8571510788451112E-2</v>
      </c>
    </row>
    <row r="783" spans="1:4" ht="12.5">
      <c r="A783" s="1">
        <v>778</v>
      </c>
      <c r="B783" s="1">
        <v>2378</v>
      </c>
      <c r="C783" s="1">
        <v>50</v>
      </c>
      <c r="D783" s="3">
        <f t="shared" si="1"/>
        <v>5.6206156383976316E-2</v>
      </c>
    </row>
    <row r="784" spans="1:4" ht="12.5">
      <c r="A784" s="1">
        <v>779</v>
      </c>
      <c r="B784" s="1">
        <v>2379</v>
      </c>
      <c r="C784" s="1">
        <v>46</v>
      </c>
      <c r="D784" s="3">
        <f t="shared" si="1"/>
        <v>5.1709663873258205E-2</v>
      </c>
    </row>
    <row r="785" spans="1:4" ht="12.5">
      <c r="A785" s="1">
        <v>780</v>
      </c>
      <c r="B785" s="1">
        <v>2380</v>
      </c>
      <c r="C785" s="1">
        <v>47</v>
      </c>
      <c r="D785" s="3">
        <f t="shared" si="1"/>
        <v>5.2833787000937736E-2</v>
      </c>
    </row>
    <row r="786" spans="1:4" ht="12.5">
      <c r="A786" s="1">
        <v>781</v>
      </c>
      <c r="B786" s="1">
        <v>2381</v>
      </c>
      <c r="C786" s="1">
        <v>57</v>
      </c>
      <c r="D786" s="3">
        <f t="shared" si="1"/>
        <v>6.4075018277733001E-2</v>
      </c>
    </row>
    <row r="787" spans="1:4" ht="12.5">
      <c r="A787" s="1">
        <v>782</v>
      </c>
      <c r="B787" s="1">
        <v>2382</v>
      </c>
      <c r="C787" s="1">
        <v>64</v>
      </c>
      <c r="D787" s="3">
        <f t="shared" si="1"/>
        <v>7.1943880171489685E-2</v>
      </c>
    </row>
    <row r="788" spans="1:4" ht="12.5">
      <c r="A788" s="1">
        <v>783</v>
      </c>
      <c r="B788" s="1">
        <v>2383</v>
      </c>
      <c r="C788" s="1">
        <v>53</v>
      </c>
      <c r="D788" s="3">
        <f t="shared" si="1"/>
        <v>5.9578525767014896E-2</v>
      </c>
    </row>
    <row r="789" spans="1:4" ht="12.5">
      <c r="A789" s="1">
        <v>784</v>
      </c>
      <c r="B789" s="1">
        <v>2384</v>
      </c>
      <c r="C789" s="1">
        <v>51</v>
      </c>
      <c r="D789" s="3">
        <f t="shared" si="1"/>
        <v>5.7330279511655841E-2</v>
      </c>
    </row>
    <row r="790" spans="1:4" ht="12.5">
      <c r="A790" s="1">
        <v>785</v>
      </c>
      <c r="B790" s="1">
        <v>2385</v>
      </c>
      <c r="C790" s="1">
        <v>72</v>
      </c>
      <c r="D790" s="3">
        <f t="shared" si="1"/>
        <v>8.0936865192925894E-2</v>
      </c>
    </row>
    <row r="791" spans="1:4" ht="12.5">
      <c r="A791" s="1">
        <v>786</v>
      </c>
      <c r="B791" s="1">
        <v>2386</v>
      </c>
      <c r="C791" s="1">
        <v>55</v>
      </c>
      <c r="D791" s="3">
        <f t="shared" si="1"/>
        <v>6.1826772022373945E-2</v>
      </c>
    </row>
    <row r="792" spans="1:4" ht="12.5">
      <c r="A792" s="1">
        <v>787</v>
      </c>
      <c r="B792" s="1">
        <v>2387</v>
      </c>
      <c r="C792" s="1">
        <v>49</v>
      </c>
      <c r="D792" s="3">
        <f t="shared" si="1"/>
        <v>5.5082033256296792E-2</v>
      </c>
    </row>
    <row r="793" spans="1:4" ht="12.5">
      <c r="A793" s="1">
        <v>788</v>
      </c>
      <c r="B793" s="1">
        <v>2388</v>
      </c>
      <c r="C793" s="1">
        <v>50</v>
      </c>
      <c r="D793" s="3">
        <f t="shared" si="1"/>
        <v>5.6206156383976316E-2</v>
      </c>
    </row>
    <row r="794" spans="1:4" ht="12.5">
      <c r="A794" s="1">
        <v>789</v>
      </c>
      <c r="B794" s="1">
        <v>2389</v>
      </c>
      <c r="C794" s="1">
        <v>64</v>
      </c>
      <c r="D794" s="3">
        <f t="shared" si="1"/>
        <v>7.1943880171489685E-2</v>
      </c>
    </row>
    <row r="795" spans="1:4" ht="12.5">
      <c r="A795" s="1">
        <v>790</v>
      </c>
      <c r="B795" s="1">
        <v>2390</v>
      </c>
      <c r="C795" s="1">
        <v>59</v>
      </c>
      <c r="D795" s="3">
        <f t="shared" si="1"/>
        <v>6.6323264533092049E-2</v>
      </c>
    </row>
    <row r="796" spans="1:4" ht="12.5">
      <c r="A796" s="1">
        <v>791</v>
      </c>
      <c r="B796" s="1">
        <v>2391</v>
      </c>
      <c r="C796" s="1">
        <v>70</v>
      </c>
      <c r="D796" s="3">
        <f t="shared" si="1"/>
        <v>7.8688618937566845E-2</v>
      </c>
    </row>
    <row r="797" spans="1:4" ht="12.5">
      <c r="A797" s="1">
        <v>792</v>
      </c>
      <c r="B797" s="1">
        <v>2392</v>
      </c>
      <c r="C797" s="1">
        <v>43</v>
      </c>
      <c r="D797" s="3">
        <f t="shared" si="1"/>
        <v>4.8337294490219632E-2</v>
      </c>
    </row>
    <row r="798" spans="1:4" ht="12.5">
      <c r="A798" s="1">
        <v>793</v>
      </c>
      <c r="B798" s="1">
        <v>2393</v>
      </c>
      <c r="C798" s="1">
        <v>51</v>
      </c>
      <c r="D798" s="3">
        <f t="shared" si="1"/>
        <v>5.7330279511655841E-2</v>
      </c>
    </row>
    <row r="799" spans="1:4" ht="12.5">
      <c r="A799" s="1">
        <v>794</v>
      </c>
      <c r="B799" s="1">
        <v>2394</v>
      </c>
      <c r="C799" s="1">
        <v>58</v>
      </c>
      <c r="D799" s="3">
        <f t="shared" si="1"/>
        <v>6.5199141405412525E-2</v>
      </c>
    </row>
    <row r="800" spans="1:4" ht="12.5">
      <c r="A800" s="1">
        <v>795</v>
      </c>
      <c r="B800" s="1">
        <v>2395</v>
      </c>
      <c r="C800" s="1">
        <v>70</v>
      </c>
      <c r="D800" s="3">
        <f t="shared" si="1"/>
        <v>7.8688618937566845E-2</v>
      </c>
    </row>
    <row r="801" spans="1:4" ht="12.5">
      <c r="A801" s="1">
        <v>796</v>
      </c>
      <c r="B801" s="1">
        <v>2396</v>
      </c>
      <c r="C801" s="1">
        <v>59</v>
      </c>
      <c r="D801" s="3">
        <f t="shared" si="1"/>
        <v>6.6323264533092049E-2</v>
      </c>
    </row>
    <row r="802" spans="1:4" ht="12.5">
      <c r="A802" s="1">
        <v>797</v>
      </c>
      <c r="B802" s="1">
        <v>2397</v>
      </c>
      <c r="C802" s="1">
        <v>53</v>
      </c>
      <c r="D802" s="3">
        <f t="shared" si="1"/>
        <v>5.9578525767014896E-2</v>
      </c>
    </row>
    <row r="803" spans="1:4" ht="12.5">
      <c r="A803" s="1">
        <v>798</v>
      </c>
      <c r="B803" s="1">
        <v>2398</v>
      </c>
      <c r="C803" s="1">
        <v>55</v>
      </c>
      <c r="D803" s="3">
        <f t="shared" si="1"/>
        <v>6.1826772022373945E-2</v>
      </c>
    </row>
    <row r="804" spans="1:4" ht="12.5">
      <c r="A804" s="1">
        <v>799</v>
      </c>
      <c r="B804" s="1">
        <v>2399</v>
      </c>
      <c r="C804" s="1">
        <v>53</v>
      </c>
      <c r="D804" s="3">
        <f t="shared" si="1"/>
        <v>5.9578525767014896E-2</v>
      </c>
    </row>
    <row r="805" spans="1:4" ht="12.5">
      <c r="A805" s="1">
        <v>800</v>
      </c>
      <c r="B805" s="1">
        <v>2400</v>
      </c>
      <c r="C805" s="1">
        <v>45</v>
      </c>
      <c r="D805" s="3">
        <f t="shared" si="1"/>
        <v>5.0585540745578687E-2</v>
      </c>
    </row>
    <row r="806" spans="1:4" ht="12.5">
      <c r="A806" s="1">
        <v>801</v>
      </c>
      <c r="B806" s="1">
        <v>2401</v>
      </c>
      <c r="C806" s="1">
        <v>46</v>
      </c>
      <c r="D806" s="3">
        <f t="shared" si="1"/>
        <v>5.1709663873258205E-2</v>
      </c>
    </row>
    <row r="807" spans="1:4" ht="12.5">
      <c r="A807" s="1">
        <v>802</v>
      </c>
      <c r="B807" s="1">
        <v>2402</v>
      </c>
      <c r="C807" s="1">
        <v>47</v>
      </c>
      <c r="D807" s="3">
        <f t="shared" si="1"/>
        <v>5.2833787000937736E-2</v>
      </c>
    </row>
    <row r="808" spans="1:4" ht="12.5">
      <c r="A808" s="1">
        <v>803</v>
      </c>
      <c r="B808" s="1">
        <v>2403</v>
      </c>
      <c r="C808" s="1">
        <v>66</v>
      </c>
      <c r="D808" s="3">
        <f t="shared" si="1"/>
        <v>7.4192126426848748E-2</v>
      </c>
    </row>
    <row r="809" spans="1:4" ht="12.5">
      <c r="A809" s="1">
        <v>804</v>
      </c>
      <c r="B809" s="1">
        <v>2404</v>
      </c>
      <c r="C809" s="1">
        <v>56</v>
      </c>
      <c r="D809" s="3">
        <f t="shared" si="1"/>
        <v>6.2950895150053476E-2</v>
      </c>
    </row>
    <row r="810" spans="1:4" ht="12.5">
      <c r="A810" s="1">
        <v>805</v>
      </c>
      <c r="B810" s="1">
        <v>2405</v>
      </c>
      <c r="C810" s="1">
        <v>48</v>
      </c>
      <c r="D810" s="3">
        <f t="shared" si="1"/>
        <v>5.3957910128617267E-2</v>
      </c>
    </row>
    <row r="811" spans="1:4" ht="12.5">
      <c r="A811" s="1">
        <v>806</v>
      </c>
      <c r="B811" s="1">
        <v>2406</v>
      </c>
      <c r="C811" s="1">
        <v>61</v>
      </c>
      <c r="D811" s="3">
        <f t="shared" si="1"/>
        <v>6.8571510788451112E-2</v>
      </c>
    </row>
    <row r="812" spans="1:4" ht="12.5">
      <c r="A812" s="1">
        <v>807</v>
      </c>
      <c r="B812" s="1">
        <v>2407</v>
      </c>
      <c r="C812" s="1">
        <v>57</v>
      </c>
      <c r="D812" s="3">
        <f t="shared" si="1"/>
        <v>6.4075018277733001E-2</v>
      </c>
    </row>
    <row r="813" spans="1:4" ht="12.5">
      <c r="A813" s="1">
        <v>808</v>
      </c>
      <c r="B813" s="1">
        <v>2408</v>
      </c>
      <c r="C813" s="1">
        <v>54</v>
      </c>
      <c r="D813" s="3">
        <f t="shared" si="1"/>
        <v>6.0702648894694421E-2</v>
      </c>
    </row>
    <row r="814" spans="1:4" ht="12.5">
      <c r="A814" s="1">
        <v>809</v>
      </c>
      <c r="B814" s="1">
        <v>2409</v>
      </c>
      <c r="C814" s="1">
        <v>48</v>
      </c>
      <c r="D814" s="3">
        <f t="shared" si="1"/>
        <v>5.3957910128617267E-2</v>
      </c>
    </row>
    <row r="815" spans="1:4" ht="12.5">
      <c r="A815" s="1">
        <v>810</v>
      </c>
      <c r="B815" s="1">
        <v>2410</v>
      </c>
      <c r="C815" s="1">
        <v>77</v>
      </c>
      <c r="D815" s="3">
        <f t="shared" si="1"/>
        <v>8.655748083132353E-2</v>
      </c>
    </row>
    <row r="816" spans="1:4" ht="12.5">
      <c r="A816" s="1">
        <v>811</v>
      </c>
      <c r="B816" s="1">
        <v>2411</v>
      </c>
      <c r="C816" s="1">
        <v>51</v>
      </c>
      <c r="D816" s="3">
        <f t="shared" si="1"/>
        <v>5.7330279511655841E-2</v>
      </c>
    </row>
    <row r="817" spans="1:4" ht="12.5">
      <c r="A817" s="1">
        <v>812</v>
      </c>
      <c r="B817" s="1">
        <v>2412</v>
      </c>
      <c r="C817" s="1">
        <v>49</v>
      </c>
      <c r="D817" s="3">
        <f t="shared" si="1"/>
        <v>5.5082033256296792E-2</v>
      </c>
    </row>
    <row r="818" spans="1:4" ht="12.5">
      <c r="A818" s="1">
        <v>813</v>
      </c>
      <c r="B818" s="1">
        <v>2413</v>
      </c>
      <c r="C818" s="1">
        <v>57</v>
      </c>
      <c r="D818" s="3">
        <f t="shared" si="1"/>
        <v>6.4075018277733001E-2</v>
      </c>
    </row>
    <row r="819" spans="1:4" ht="12.5">
      <c r="A819" s="1">
        <v>814</v>
      </c>
      <c r="B819" s="1">
        <v>2414</v>
      </c>
      <c r="C819" s="1">
        <v>43</v>
      </c>
      <c r="D819" s="3">
        <f t="shared" si="1"/>
        <v>4.8337294490219632E-2</v>
      </c>
    </row>
    <row r="820" spans="1:4" ht="12.5">
      <c r="A820" s="1">
        <v>815</v>
      </c>
      <c r="B820" s="1">
        <v>2415</v>
      </c>
      <c r="C820" s="1">
        <v>41</v>
      </c>
      <c r="D820" s="3">
        <f t="shared" si="1"/>
        <v>4.6089048234860583E-2</v>
      </c>
    </row>
    <row r="821" spans="1:4" ht="12.5">
      <c r="A821" s="1">
        <v>816</v>
      </c>
      <c r="B821" s="1">
        <v>2416</v>
      </c>
      <c r="C821" s="1">
        <v>45</v>
      </c>
      <c r="D821" s="3">
        <f t="shared" si="1"/>
        <v>5.0585540745578687E-2</v>
      </c>
    </row>
    <row r="822" spans="1:4" ht="12.5">
      <c r="A822" s="1">
        <v>817</v>
      </c>
      <c r="B822" s="1">
        <v>2417</v>
      </c>
      <c r="C822" s="1">
        <v>45</v>
      </c>
      <c r="D822" s="3">
        <f t="shared" si="1"/>
        <v>5.0585540745578687E-2</v>
      </c>
    </row>
    <row r="823" spans="1:4" ht="12.5">
      <c r="A823" s="1">
        <v>818</v>
      </c>
      <c r="B823" s="1">
        <v>2418</v>
      </c>
      <c r="C823" s="1">
        <v>43</v>
      </c>
      <c r="D823" s="3">
        <f t="shared" si="1"/>
        <v>4.8337294490219632E-2</v>
      </c>
    </row>
    <row r="824" spans="1:4" ht="12.5">
      <c r="A824" s="1">
        <v>819</v>
      </c>
      <c r="B824" s="1">
        <v>2419</v>
      </c>
      <c r="C824" s="1">
        <v>47</v>
      </c>
      <c r="D824" s="3">
        <f t="shared" si="1"/>
        <v>5.2833787000937736E-2</v>
      </c>
    </row>
    <row r="825" spans="1:4" ht="12.5">
      <c r="A825" s="1">
        <v>820</v>
      </c>
      <c r="B825" s="1">
        <v>2420</v>
      </c>
      <c r="C825" s="1">
        <v>54</v>
      </c>
      <c r="D825" s="3">
        <f t="shared" si="1"/>
        <v>6.0702648894694421E-2</v>
      </c>
    </row>
    <row r="826" spans="1:4" ht="12.5">
      <c r="A826" s="1">
        <v>821</v>
      </c>
      <c r="B826" s="1">
        <v>2421</v>
      </c>
      <c r="C826" s="1">
        <v>39</v>
      </c>
      <c r="D826" s="3">
        <f t="shared" si="1"/>
        <v>4.3840801979501527E-2</v>
      </c>
    </row>
    <row r="827" spans="1:4" ht="12.5">
      <c r="A827" s="1">
        <v>822</v>
      </c>
      <c r="B827" s="1">
        <v>2422</v>
      </c>
      <c r="C827" s="1">
        <v>52</v>
      </c>
      <c r="D827" s="3">
        <f t="shared" si="1"/>
        <v>5.8454402639335372E-2</v>
      </c>
    </row>
    <row r="828" spans="1:4" ht="12.5">
      <c r="A828" s="1">
        <v>823</v>
      </c>
      <c r="B828" s="1">
        <v>2423</v>
      </c>
      <c r="C828" s="1">
        <v>51</v>
      </c>
      <c r="D828" s="3">
        <f t="shared" si="1"/>
        <v>5.7330279511655841E-2</v>
      </c>
    </row>
    <row r="829" spans="1:4" ht="12.5">
      <c r="A829" s="1">
        <v>824</v>
      </c>
      <c r="B829" s="1">
        <v>2424</v>
      </c>
      <c r="C829" s="1">
        <v>38</v>
      </c>
      <c r="D829" s="3">
        <f t="shared" si="1"/>
        <v>4.2716678851821996E-2</v>
      </c>
    </row>
    <row r="830" spans="1:4" ht="12.5">
      <c r="A830" s="1">
        <v>825</v>
      </c>
      <c r="B830" s="1">
        <v>2425</v>
      </c>
      <c r="C830" s="1">
        <v>48</v>
      </c>
      <c r="D830" s="3">
        <f t="shared" si="1"/>
        <v>5.3957910128617267E-2</v>
      </c>
    </row>
    <row r="831" spans="1:4" ht="12.5">
      <c r="A831" s="1">
        <v>826</v>
      </c>
      <c r="B831" s="1">
        <v>2426</v>
      </c>
      <c r="C831" s="1">
        <v>43</v>
      </c>
      <c r="D831" s="3">
        <f t="shared" si="1"/>
        <v>4.8337294490219632E-2</v>
      </c>
    </row>
    <row r="832" spans="1:4" ht="12.5">
      <c r="A832" s="1">
        <v>827</v>
      </c>
      <c r="B832" s="1">
        <v>2427</v>
      </c>
      <c r="C832" s="1">
        <v>46</v>
      </c>
      <c r="D832" s="3">
        <f t="shared" si="1"/>
        <v>5.1709663873258205E-2</v>
      </c>
    </row>
    <row r="833" spans="1:4" ht="12.5">
      <c r="A833" s="1">
        <v>828</v>
      </c>
      <c r="B833" s="1">
        <v>2428</v>
      </c>
      <c r="C833" s="1">
        <v>57</v>
      </c>
      <c r="D833" s="3">
        <f t="shared" si="1"/>
        <v>6.4075018277733001E-2</v>
      </c>
    </row>
    <row r="834" spans="1:4" ht="12.5">
      <c r="A834" s="1">
        <v>829</v>
      </c>
      <c r="B834" s="1">
        <v>2429</v>
      </c>
      <c r="C834" s="1">
        <v>50</v>
      </c>
      <c r="D834" s="3">
        <f t="shared" si="1"/>
        <v>5.6206156383976316E-2</v>
      </c>
    </row>
    <row r="835" spans="1:4" ht="12.5">
      <c r="A835" s="1">
        <v>830</v>
      </c>
      <c r="B835" s="1">
        <v>2430</v>
      </c>
      <c r="C835" s="1">
        <v>50</v>
      </c>
      <c r="D835" s="3">
        <f t="shared" si="1"/>
        <v>5.6206156383976316E-2</v>
      </c>
    </row>
    <row r="836" spans="1:4" ht="12.5">
      <c r="A836" s="1">
        <v>831</v>
      </c>
      <c r="B836" s="1">
        <v>2431</v>
      </c>
      <c r="C836" s="1">
        <v>40</v>
      </c>
      <c r="D836" s="3">
        <f t="shared" si="1"/>
        <v>4.4964925107181052E-2</v>
      </c>
    </row>
    <row r="837" spans="1:4" ht="12.5">
      <c r="A837" s="1">
        <v>832</v>
      </c>
      <c r="B837" s="1">
        <v>2432</v>
      </c>
      <c r="C837" s="1">
        <v>50</v>
      </c>
      <c r="D837" s="3">
        <f t="shared" si="1"/>
        <v>5.6206156383976316E-2</v>
      </c>
    </row>
    <row r="838" spans="1:4" ht="12.5">
      <c r="A838" s="1">
        <v>833</v>
      </c>
      <c r="B838" s="1">
        <v>2433</v>
      </c>
      <c r="C838" s="1">
        <v>46</v>
      </c>
      <c r="D838" s="3">
        <f t="shared" si="1"/>
        <v>5.1709663873258205E-2</v>
      </c>
    </row>
    <row r="839" spans="1:4" ht="12.5">
      <c r="A839" s="1">
        <v>834</v>
      </c>
      <c r="B839" s="1">
        <v>2434</v>
      </c>
      <c r="C839" s="1">
        <v>40</v>
      </c>
      <c r="D839" s="3">
        <f t="shared" si="1"/>
        <v>4.4964925107181052E-2</v>
      </c>
    </row>
    <row r="840" spans="1:4" ht="12.5">
      <c r="A840" s="1">
        <v>835</v>
      </c>
      <c r="B840" s="1">
        <v>2435</v>
      </c>
      <c r="C840" s="1">
        <v>47</v>
      </c>
      <c r="D840" s="3">
        <f t="shared" si="1"/>
        <v>5.2833787000937736E-2</v>
      </c>
    </row>
    <row r="841" spans="1:4" ht="12.5">
      <c r="A841" s="1">
        <v>836</v>
      </c>
      <c r="B841" s="1">
        <v>2436</v>
      </c>
      <c r="C841" s="1">
        <v>49</v>
      </c>
      <c r="D841" s="3">
        <f t="shared" si="1"/>
        <v>5.5082033256296792E-2</v>
      </c>
    </row>
    <row r="842" spans="1:4" ht="12.5">
      <c r="A842" s="1">
        <v>837</v>
      </c>
      <c r="B842" s="1">
        <v>2437</v>
      </c>
      <c r="C842" s="1">
        <v>51</v>
      </c>
      <c r="D842" s="3">
        <f t="shared" si="1"/>
        <v>5.7330279511655841E-2</v>
      </c>
    </row>
    <row r="843" spans="1:4" ht="12.5">
      <c r="A843" s="1">
        <v>838</v>
      </c>
      <c r="B843" s="1">
        <v>2438</v>
      </c>
      <c r="C843" s="1">
        <v>53</v>
      </c>
      <c r="D843" s="3">
        <f t="shared" si="1"/>
        <v>5.9578525767014896E-2</v>
      </c>
    </row>
    <row r="844" spans="1:4" ht="12.5">
      <c r="A844" s="1">
        <v>839</v>
      </c>
      <c r="B844" s="1">
        <v>2439</v>
      </c>
      <c r="C844" s="1">
        <v>45</v>
      </c>
      <c r="D844" s="3">
        <f t="shared" si="1"/>
        <v>5.0585540745578687E-2</v>
      </c>
    </row>
    <row r="845" spans="1:4" ht="12.5">
      <c r="A845" s="1">
        <v>840</v>
      </c>
      <c r="B845" s="1">
        <v>2440</v>
      </c>
      <c r="C845" s="1">
        <v>43</v>
      </c>
      <c r="D845" s="3">
        <f t="shared" si="1"/>
        <v>4.8337294490219632E-2</v>
      </c>
    </row>
    <row r="846" spans="1:4" ht="12.5">
      <c r="A846" s="1">
        <v>841</v>
      </c>
      <c r="B846" s="1">
        <v>2441</v>
      </c>
      <c r="C846" s="1">
        <v>41</v>
      </c>
      <c r="D846" s="3">
        <f t="shared" si="1"/>
        <v>4.6089048234860583E-2</v>
      </c>
    </row>
    <row r="847" spans="1:4" ht="12.5">
      <c r="A847" s="1">
        <v>842</v>
      </c>
      <c r="B847" s="1">
        <v>2442</v>
      </c>
      <c r="C847" s="1">
        <v>36</v>
      </c>
      <c r="D847" s="3">
        <f t="shared" si="1"/>
        <v>4.0468432596462947E-2</v>
      </c>
    </row>
    <row r="848" spans="1:4" ht="12.5">
      <c r="A848" s="1">
        <v>843</v>
      </c>
      <c r="B848" s="1">
        <v>2443</v>
      </c>
      <c r="C848" s="1">
        <v>37</v>
      </c>
      <c r="D848" s="3">
        <f t="shared" si="1"/>
        <v>4.1592555724142478E-2</v>
      </c>
    </row>
    <row r="849" spans="1:4" ht="12.5">
      <c r="A849" s="1">
        <v>844</v>
      </c>
      <c r="B849" s="1">
        <v>2444</v>
      </c>
      <c r="C849" s="1">
        <v>44</v>
      </c>
      <c r="D849" s="3">
        <f t="shared" si="1"/>
        <v>4.9461417617899156E-2</v>
      </c>
    </row>
    <row r="850" spans="1:4" ht="12.5">
      <c r="A850" s="1">
        <v>845</v>
      </c>
      <c r="B850" s="1">
        <v>2445</v>
      </c>
      <c r="C850" s="1">
        <v>50</v>
      </c>
      <c r="D850" s="3">
        <f t="shared" si="1"/>
        <v>5.6206156383976316E-2</v>
      </c>
    </row>
    <row r="851" spans="1:4" ht="12.5">
      <c r="A851" s="1">
        <v>846</v>
      </c>
      <c r="B851" s="1">
        <v>2446</v>
      </c>
      <c r="C851" s="1">
        <v>38</v>
      </c>
      <c r="D851" s="3">
        <f t="shared" si="1"/>
        <v>4.2716678851821996E-2</v>
      </c>
    </row>
    <row r="852" spans="1:4" ht="12.5">
      <c r="A852" s="1">
        <v>847</v>
      </c>
      <c r="B852" s="1">
        <v>2447</v>
      </c>
      <c r="C852" s="1">
        <v>54</v>
      </c>
      <c r="D852" s="3">
        <f t="shared" si="1"/>
        <v>6.0702648894694421E-2</v>
      </c>
    </row>
    <row r="853" spans="1:4" ht="12.5">
      <c r="A853" s="1">
        <v>848</v>
      </c>
      <c r="B853" s="1">
        <v>2448</v>
      </c>
      <c r="C853" s="1">
        <v>40</v>
      </c>
      <c r="D853" s="3">
        <f t="shared" si="1"/>
        <v>4.4964925107181052E-2</v>
      </c>
    </row>
    <row r="854" spans="1:4" ht="12.5">
      <c r="A854" s="1">
        <v>849</v>
      </c>
      <c r="B854" s="1">
        <v>2449</v>
      </c>
      <c r="C854" s="1">
        <v>35</v>
      </c>
      <c r="D854" s="3">
        <f t="shared" si="1"/>
        <v>3.9344309468783423E-2</v>
      </c>
    </row>
    <row r="855" spans="1:4" ht="12.5">
      <c r="A855" s="1">
        <v>850</v>
      </c>
      <c r="B855" s="1">
        <v>2450</v>
      </c>
      <c r="C855" s="1">
        <v>44</v>
      </c>
      <c r="D855" s="3">
        <f t="shared" si="1"/>
        <v>4.9461417617899156E-2</v>
      </c>
    </row>
    <row r="856" spans="1:4" ht="12.5">
      <c r="A856" s="1">
        <v>851</v>
      </c>
      <c r="B856" s="1">
        <v>2451</v>
      </c>
      <c r="C856" s="1">
        <v>42</v>
      </c>
      <c r="D856" s="3">
        <f t="shared" si="1"/>
        <v>4.72131713625401E-2</v>
      </c>
    </row>
    <row r="857" spans="1:4" ht="12.5">
      <c r="A857" s="1">
        <v>852</v>
      </c>
      <c r="B857" s="1">
        <v>2452</v>
      </c>
      <c r="C857" s="1">
        <v>37</v>
      </c>
      <c r="D857" s="3">
        <f t="shared" si="1"/>
        <v>4.1592555724142478E-2</v>
      </c>
    </row>
    <row r="858" spans="1:4" ht="12.5">
      <c r="A858" s="1">
        <v>853</v>
      </c>
      <c r="B858" s="1">
        <v>2453</v>
      </c>
      <c r="C858" s="1">
        <v>37</v>
      </c>
      <c r="D858" s="3">
        <f t="shared" si="1"/>
        <v>4.1592555724142478E-2</v>
      </c>
    </row>
    <row r="859" spans="1:4" ht="12.5">
      <c r="A859" s="1">
        <v>854</v>
      </c>
      <c r="B859" s="1">
        <v>2454</v>
      </c>
      <c r="C859" s="1">
        <v>46</v>
      </c>
      <c r="D859" s="3">
        <f t="shared" si="1"/>
        <v>5.1709663873258205E-2</v>
      </c>
    </row>
    <row r="860" spans="1:4" ht="12.5">
      <c r="A860" s="1">
        <v>855</v>
      </c>
      <c r="B860" s="1">
        <v>2455</v>
      </c>
      <c r="C860" s="1">
        <v>37</v>
      </c>
      <c r="D860" s="3">
        <f t="shared" si="1"/>
        <v>4.1592555724142478E-2</v>
      </c>
    </row>
    <row r="861" spans="1:4" ht="12.5">
      <c r="A861" s="1">
        <v>856</v>
      </c>
      <c r="B861" s="1">
        <v>2456</v>
      </c>
      <c r="C861" s="1">
        <v>52</v>
      </c>
      <c r="D861" s="3">
        <f t="shared" si="1"/>
        <v>5.8454402639335372E-2</v>
      </c>
    </row>
    <row r="862" spans="1:4" ht="12.5">
      <c r="A862" s="1">
        <v>857</v>
      </c>
      <c r="B862" s="1">
        <v>2457</v>
      </c>
      <c r="C862" s="1">
        <v>43</v>
      </c>
      <c r="D862" s="3">
        <f t="shared" si="1"/>
        <v>4.8337294490219632E-2</v>
      </c>
    </row>
    <row r="863" spans="1:4" ht="12.5">
      <c r="A863" s="1">
        <v>858</v>
      </c>
      <c r="B863" s="1">
        <v>2458</v>
      </c>
      <c r="C863" s="1">
        <v>35</v>
      </c>
      <c r="D863" s="3">
        <f t="shared" si="1"/>
        <v>3.9344309468783423E-2</v>
      </c>
    </row>
    <row r="864" spans="1:4" ht="12.5">
      <c r="A864" s="1">
        <v>859</v>
      </c>
      <c r="B864" s="1">
        <v>2459</v>
      </c>
      <c r="C864" s="1">
        <v>37</v>
      </c>
      <c r="D864" s="3">
        <f t="shared" si="1"/>
        <v>4.1592555724142478E-2</v>
      </c>
    </row>
    <row r="865" spans="1:4" ht="12.5">
      <c r="A865" s="1">
        <v>860</v>
      </c>
      <c r="B865" s="1">
        <v>2460</v>
      </c>
      <c r="C865" s="1">
        <v>36</v>
      </c>
      <c r="D865" s="3">
        <f t="shared" si="1"/>
        <v>4.0468432596462947E-2</v>
      </c>
    </row>
    <row r="866" spans="1:4" ht="12.5">
      <c r="A866" s="1">
        <v>861</v>
      </c>
      <c r="B866" s="1">
        <v>2461</v>
      </c>
      <c r="C866" s="1">
        <v>37</v>
      </c>
      <c r="D866" s="3">
        <f t="shared" si="1"/>
        <v>4.1592555724142478E-2</v>
      </c>
    </row>
    <row r="867" spans="1:4" ht="12.5">
      <c r="A867" s="1">
        <v>862</v>
      </c>
      <c r="B867" s="1">
        <v>2462</v>
      </c>
      <c r="C867" s="1">
        <v>26</v>
      </c>
      <c r="D867" s="3">
        <f t="shared" si="1"/>
        <v>2.9227201319667686E-2</v>
      </c>
    </row>
    <row r="868" spans="1:4" ht="12.5">
      <c r="A868" s="1">
        <v>863</v>
      </c>
      <c r="B868" s="1">
        <v>2463</v>
      </c>
      <c r="C868" s="1">
        <v>32</v>
      </c>
      <c r="D868" s="3">
        <f t="shared" si="1"/>
        <v>3.5971940085744843E-2</v>
      </c>
    </row>
    <row r="869" spans="1:4" ht="12.5">
      <c r="A869" s="1">
        <v>864</v>
      </c>
      <c r="B869" s="1">
        <v>2464</v>
      </c>
      <c r="C869" s="1">
        <v>43</v>
      </c>
      <c r="D869" s="3">
        <f t="shared" si="1"/>
        <v>4.8337294490219632E-2</v>
      </c>
    </row>
    <row r="870" spans="1:4" ht="12.5">
      <c r="A870" s="1">
        <v>865</v>
      </c>
      <c r="B870" s="1">
        <v>2465</v>
      </c>
      <c r="C870" s="1">
        <v>46</v>
      </c>
      <c r="D870" s="3">
        <f t="shared" si="1"/>
        <v>5.1709663873258205E-2</v>
      </c>
    </row>
    <row r="871" spans="1:4" ht="12.5">
      <c r="A871" s="1">
        <v>866</v>
      </c>
      <c r="B871" s="1">
        <v>2466</v>
      </c>
      <c r="C871" s="1">
        <v>40</v>
      </c>
      <c r="D871" s="3">
        <f t="shared" si="1"/>
        <v>4.4964925107181052E-2</v>
      </c>
    </row>
    <row r="872" spans="1:4" ht="12.5">
      <c r="A872" s="1">
        <v>867</v>
      </c>
      <c r="B872" s="1">
        <v>2467</v>
      </c>
      <c r="C872" s="1">
        <v>25</v>
      </c>
      <c r="D872" s="3">
        <f t="shared" si="1"/>
        <v>2.8103078191988158E-2</v>
      </c>
    </row>
    <row r="873" spans="1:4" ht="12.5">
      <c r="A873" s="1">
        <v>868</v>
      </c>
      <c r="B873" s="1">
        <v>2468</v>
      </c>
      <c r="C873" s="1">
        <v>37</v>
      </c>
      <c r="D873" s="3">
        <f t="shared" si="1"/>
        <v>4.1592555724142478E-2</v>
      </c>
    </row>
    <row r="874" spans="1:4" ht="12.5">
      <c r="A874" s="1">
        <v>869</v>
      </c>
      <c r="B874" s="1">
        <v>2469</v>
      </c>
      <c r="C874" s="1">
        <v>31</v>
      </c>
      <c r="D874" s="3">
        <f t="shared" si="1"/>
        <v>3.4847816958065311E-2</v>
      </c>
    </row>
    <row r="875" spans="1:4" ht="12.5">
      <c r="A875" s="1">
        <v>870</v>
      </c>
      <c r="B875" s="1">
        <v>2470</v>
      </c>
      <c r="C875" s="1">
        <v>33</v>
      </c>
      <c r="D875" s="3">
        <f t="shared" si="1"/>
        <v>3.7096063213424374E-2</v>
      </c>
    </row>
    <row r="876" spans="1:4" ht="12.5">
      <c r="A876" s="1">
        <v>871</v>
      </c>
      <c r="B876" s="1">
        <v>2471</v>
      </c>
      <c r="C876" s="1">
        <v>39</v>
      </c>
      <c r="D876" s="3">
        <f t="shared" si="1"/>
        <v>4.3840801979501527E-2</v>
      </c>
    </row>
    <row r="877" spans="1:4" ht="12.5">
      <c r="A877" s="1">
        <v>872</v>
      </c>
      <c r="B877" s="1">
        <v>2472</v>
      </c>
      <c r="C877" s="1">
        <v>48</v>
      </c>
      <c r="D877" s="3">
        <f t="shared" si="1"/>
        <v>5.3957910128617267E-2</v>
      </c>
    </row>
    <row r="878" spans="1:4" ht="12.5">
      <c r="A878" s="1">
        <v>873</v>
      </c>
      <c r="B878" s="1">
        <v>2473</v>
      </c>
      <c r="C878" s="1">
        <v>46</v>
      </c>
      <c r="D878" s="3">
        <f t="shared" si="1"/>
        <v>5.1709663873258205E-2</v>
      </c>
    </row>
    <row r="879" spans="1:4" ht="12.5">
      <c r="A879" s="1">
        <v>874</v>
      </c>
      <c r="B879" s="1">
        <v>2474</v>
      </c>
      <c r="C879" s="1">
        <v>35</v>
      </c>
      <c r="D879" s="3">
        <f t="shared" si="1"/>
        <v>3.9344309468783423E-2</v>
      </c>
    </row>
    <row r="880" spans="1:4" ht="12.5">
      <c r="A880" s="1">
        <v>875</v>
      </c>
      <c r="B880" s="1">
        <v>2475</v>
      </c>
      <c r="C880" s="1">
        <v>26</v>
      </c>
      <c r="D880" s="3">
        <f t="shared" si="1"/>
        <v>2.9227201319667686E-2</v>
      </c>
    </row>
    <row r="881" spans="1:4" ht="12.5">
      <c r="A881" s="1">
        <v>876</v>
      </c>
      <c r="B881" s="1">
        <v>2476</v>
      </c>
      <c r="C881" s="1">
        <v>49</v>
      </c>
      <c r="D881" s="3">
        <f t="shared" si="1"/>
        <v>5.5082033256296792E-2</v>
      </c>
    </row>
    <row r="882" spans="1:4" ht="12.5">
      <c r="A882" s="1">
        <v>877</v>
      </c>
      <c r="B882" s="1">
        <v>2477</v>
      </c>
      <c r="C882" s="1">
        <v>22</v>
      </c>
      <c r="D882" s="3">
        <f t="shared" si="1"/>
        <v>2.4730708808949578E-2</v>
      </c>
    </row>
    <row r="883" spans="1:4" ht="12.5">
      <c r="A883" s="1">
        <v>878</v>
      </c>
      <c r="B883" s="1">
        <v>2478</v>
      </c>
      <c r="C883" s="1">
        <v>31</v>
      </c>
      <c r="D883" s="3">
        <f t="shared" si="1"/>
        <v>3.4847816958065311E-2</v>
      </c>
    </row>
    <row r="884" spans="1:4" ht="12.5">
      <c r="A884" s="1">
        <v>879</v>
      </c>
      <c r="B884" s="1">
        <v>2479</v>
      </c>
      <c r="C884" s="1">
        <v>41</v>
      </c>
      <c r="D884" s="3">
        <f t="shared" si="1"/>
        <v>4.6089048234860583E-2</v>
      </c>
    </row>
    <row r="885" spans="1:4" ht="12.5">
      <c r="A885" s="1">
        <v>880</v>
      </c>
      <c r="B885" s="1">
        <v>2480</v>
      </c>
      <c r="C885" s="1">
        <v>32</v>
      </c>
      <c r="D885" s="3">
        <f t="shared" si="1"/>
        <v>3.5971940085744843E-2</v>
      </c>
    </row>
    <row r="886" spans="1:4" ht="12.5">
      <c r="A886" s="1">
        <v>881</v>
      </c>
      <c r="B886" s="1">
        <v>2481</v>
      </c>
      <c r="C886" s="1">
        <v>27</v>
      </c>
      <c r="D886" s="3">
        <f t="shared" si="1"/>
        <v>3.035132444734721E-2</v>
      </c>
    </row>
    <row r="887" spans="1:4" ht="12.5">
      <c r="A887" s="1">
        <v>882</v>
      </c>
      <c r="B887" s="1">
        <v>2482</v>
      </c>
      <c r="C887" s="1">
        <v>33</v>
      </c>
      <c r="D887" s="3">
        <f t="shared" si="1"/>
        <v>3.7096063213424374E-2</v>
      </c>
    </row>
    <row r="888" spans="1:4" ht="12.5">
      <c r="A888" s="1">
        <v>883</v>
      </c>
      <c r="B888" s="1">
        <v>2483</v>
      </c>
      <c r="C888" s="1">
        <v>30</v>
      </c>
      <c r="D888" s="3">
        <f t="shared" si="1"/>
        <v>3.3723693830385787E-2</v>
      </c>
    </row>
    <row r="889" spans="1:4" ht="12.5">
      <c r="A889" s="1">
        <v>884</v>
      </c>
      <c r="B889" s="1">
        <v>2484</v>
      </c>
      <c r="C889" s="1">
        <v>41</v>
      </c>
      <c r="D889" s="3">
        <f t="shared" si="1"/>
        <v>4.6089048234860583E-2</v>
      </c>
    </row>
    <row r="890" spans="1:4" ht="12.5">
      <c r="A890" s="1">
        <v>885</v>
      </c>
      <c r="B890" s="1">
        <v>2485</v>
      </c>
      <c r="C890" s="1">
        <v>28</v>
      </c>
      <c r="D890" s="3">
        <f t="shared" si="1"/>
        <v>3.1475447575026738E-2</v>
      </c>
    </row>
    <row r="891" spans="1:4" ht="12.5">
      <c r="A891" s="1">
        <v>886</v>
      </c>
      <c r="B891" s="1">
        <v>2486</v>
      </c>
      <c r="C891" s="1">
        <v>40</v>
      </c>
      <c r="D891" s="3">
        <f t="shared" si="1"/>
        <v>4.4964925107181052E-2</v>
      </c>
    </row>
    <row r="892" spans="1:4" ht="12.5">
      <c r="A892" s="1">
        <v>887</v>
      </c>
      <c r="B892" s="1">
        <v>2487</v>
      </c>
      <c r="C892" s="1">
        <v>25</v>
      </c>
      <c r="D892" s="3">
        <f t="shared" si="1"/>
        <v>2.8103078191988158E-2</v>
      </c>
    </row>
    <row r="893" spans="1:4" ht="12.5">
      <c r="A893" s="1">
        <v>888</v>
      </c>
      <c r="B893" s="1">
        <v>2488</v>
      </c>
      <c r="C893" s="1">
        <v>33</v>
      </c>
      <c r="D893" s="3">
        <f t="shared" si="1"/>
        <v>3.7096063213424374E-2</v>
      </c>
    </row>
    <row r="894" spans="1:4" ht="12.5">
      <c r="A894" s="1">
        <v>889</v>
      </c>
      <c r="B894" s="1">
        <v>2489</v>
      </c>
      <c r="C894" s="1">
        <v>28</v>
      </c>
      <c r="D894" s="3">
        <f t="shared" si="1"/>
        <v>3.1475447575026738E-2</v>
      </c>
    </row>
    <row r="895" spans="1:4" ht="12.5">
      <c r="A895" s="1">
        <v>890</v>
      </c>
      <c r="B895" s="1">
        <v>2490</v>
      </c>
      <c r="C895" s="1">
        <v>29</v>
      </c>
      <c r="D895" s="3">
        <f t="shared" si="1"/>
        <v>3.2599570702706263E-2</v>
      </c>
    </row>
    <row r="896" spans="1:4" ht="12.5">
      <c r="A896" s="1">
        <v>891</v>
      </c>
      <c r="B896" s="1">
        <v>2491</v>
      </c>
      <c r="C896" s="1">
        <v>33</v>
      </c>
      <c r="D896" s="3">
        <f t="shared" si="1"/>
        <v>3.7096063213424374E-2</v>
      </c>
    </row>
    <row r="897" spans="1:4" ht="12.5">
      <c r="A897" s="1">
        <v>892</v>
      </c>
      <c r="B897" s="1">
        <v>2492</v>
      </c>
      <c r="C897" s="1">
        <v>23</v>
      </c>
      <c r="D897" s="3">
        <f t="shared" si="1"/>
        <v>2.5854831936629102E-2</v>
      </c>
    </row>
    <row r="898" spans="1:4" ht="12.5">
      <c r="A898" s="1">
        <v>893</v>
      </c>
      <c r="B898" s="1">
        <v>2493</v>
      </c>
      <c r="C898" s="1">
        <v>45</v>
      </c>
      <c r="D898" s="3">
        <f t="shared" si="1"/>
        <v>5.0585540745578687E-2</v>
      </c>
    </row>
    <row r="899" spans="1:4" ht="12.5">
      <c r="A899" s="1">
        <v>894</v>
      </c>
      <c r="B899" s="1">
        <v>2494</v>
      </c>
      <c r="C899" s="1">
        <v>30</v>
      </c>
      <c r="D899" s="3">
        <f t="shared" si="1"/>
        <v>3.3723693830385787E-2</v>
      </c>
    </row>
    <row r="900" spans="1:4" ht="12.5">
      <c r="A900" s="1">
        <v>895</v>
      </c>
      <c r="B900" s="1">
        <v>2495</v>
      </c>
      <c r="C900" s="1">
        <v>26</v>
      </c>
      <c r="D900" s="3">
        <f t="shared" si="1"/>
        <v>2.9227201319667686E-2</v>
      </c>
    </row>
    <row r="901" spans="1:4" ht="12.5">
      <c r="A901" s="1">
        <v>896</v>
      </c>
      <c r="B901" s="1">
        <v>2496</v>
      </c>
      <c r="C901" s="1">
        <v>31</v>
      </c>
      <c r="D901" s="3">
        <f t="shared" si="1"/>
        <v>3.4847816958065311E-2</v>
      </c>
    </row>
    <row r="902" spans="1:4" ht="12.5">
      <c r="A902" s="1">
        <v>897</v>
      </c>
      <c r="B902" s="1">
        <v>2497</v>
      </c>
      <c r="C902" s="1">
        <v>26</v>
      </c>
      <c r="D902" s="3">
        <f t="shared" si="1"/>
        <v>2.9227201319667686E-2</v>
      </c>
    </row>
    <row r="903" spans="1:4" ht="12.5">
      <c r="A903" s="1">
        <v>898</v>
      </c>
      <c r="B903" s="1">
        <v>2498</v>
      </c>
      <c r="C903" s="1">
        <v>24</v>
      </c>
      <c r="D903" s="3">
        <f t="shared" si="1"/>
        <v>2.6978955064308634E-2</v>
      </c>
    </row>
    <row r="904" spans="1:4" ht="12.5">
      <c r="A904" s="1">
        <v>899</v>
      </c>
      <c r="B904" s="1">
        <v>2499</v>
      </c>
      <c r="C904" s="1">
        <v>24</v>
      </c>
      <c r="D904" s="3">
        <f t="shared" si="1"/>
        <v>2.6978955064308634E-2</v>
      </c>
    </row>
    <row r="905" spans="1:4" ht="12.5">
      <c r="A905" s="1">
        <v>900</v>
      </c>
      <c r="B905" s="1">
        <v>2500</v>
      </c>
      <c r="C905" s="1">
        <v>33</v>
      </c>
      <c r="D905" s="3">
        <f t="shared" si="1"/>
        <v>3.7096063213424374E-2</v>
      </c>
    </row>
    <row r="906" spans="1:4" ht="12.5">
      <c r="A906" s="1">
        <v>901</v>
      </c>
      <c r="B906" s="1">
        <v>2501</v>
      </c>
      <c r="C906" s="1">
        <v>42</v>
      </c>
      <c r="D906" s="3">
        <f t="shared" si="1"/>
        <v>4.72131713625401E-2</v>
      </c>
    </row>
    <row r="907" spans="1:4" ht="12.5">
      <c r="A907" s="1">
        <v>902</v>
      </c>
      <c r="B907" s="1">
        <v>2502</v>
      </c>
      <c r="C907" s="1">
        <v>31</v>
      </c>
      <c r="D907" s="3">
        <f t="shared" si="1"/>
        <v>3.4847816958065311E-2</v>
      </c>
    </row>
    <row r="908" spans="1:4" ht="12.5">
      <c r="A908" s="1">
        <v>903</v>
      </c>
      <c r="B908" s="1">
        <v>2503</v>
      </c>
      <c r="C908" s="1">
        <v>27</v>
      </c>
      <c r="D908" s="3">
        <f t="shared" si="1"/>
        <v>3.035132444734721E-2</v>
      </c>
    </row>
    <row r="909" spans="1:4" ht="12.5">
      <c r="A909" s="1">
        <v>904</v>
      </c>
      <c r="B909" s="1">
        <v>2504</v>
      </c>
      <c r="C909" s="1">
        <v>26</v>
      </c>
      <c r="D909" s="3">
        <f t="shared" si="1"/>
        <v>2.9227201319667686E-2</v>
      </c>
    </row>
    <row r="910" spans="1:4" ht="12.5">
      <c r="A910" s="1">
        <v>905</v>
      </c>
      <c r="B910" s="1">
        <v>2505</v>
      </c>
      <c r="C910" s="1">
        <v>25</v>
      </c>
      <c r="D910" s="3">
        <f t="shared" si="1"/>
        <v>2.8103078191988158E-2</v>
      </c>
    </row>
    <row r="911" spans="1:4" ht="12.5">
      <c r="A911" s="1">
        <v>906</v>
      </c>
      <c r="B911" s="1">
        <v>2506</v>
      </c>
      <c r="C911" s="1">
        <v>29</v>
      </c>
      <c r="D911" s="3">
        <f t="shared" si="1"/>
        <v>3.2599570702706263E-2</v>
      </c>
    </row>
    <row r="912" spans="1:4" ht="12.5">
      <c r="A912" s="1">
        <v>907</v>
      </c>
      <c r="B912" s="1">
        <v>2507</v>
      </c>
      <c r="C912" s="1">
        <v>25</v>
      </c>
      <c r="D912" s="3">
        <f t="shared" si="1"/>
        <v>2.8103078191988158E-2</v>
      </c>
    </row>
    <row r="913" spans="1:4" ht="12.5">
      <c r="A913" s="1">
        <v>908</v>
      </c>
      <c r="B913" s="1">
        <v>2508</v>
      </c>
      <c r="C913" s="1">
        <v>31</v>
      </c>
      <c r="D913" s="3">
        <f t="shared" si="1"/>
        <v>3.4847816958065311E-2</v>
      </c>
    </row>
    <row r="914" spans="1:4" ht="12.5">
      <c r="A914" s="1">
        <v>909</v>
      </c>
      <c r="B914" s="1">
        <v>2509</v>
      </c>
      <c r="C914" s="1">
        <v>25</v>
      </c>
      <c r="D914" s="3">
        <f t="shared" si="1"/>
        <v>2.8103078191988158E-2</v>
      </c>
    </row>
    <row r="915" spans="1:4" ht="12.5">
      <c r="A915" s="1">
        <v>910</v>
      </c>
      <c r="B915" s="1">
        <v>2510</v>
      </c>
      <c r="C915" s="1">
        <v>40</v>
      </c>
      <c r="D915" s="3">
        <f t="shared" si="1"/>
        <v>4.4964925107181052E-2</v>
      </c>
    </row>
    <row r="916" spans="1:4" ht="12.5">
      <c r="A916" s="1">
        <v>911</v>
      </c>
      <c r="B916" s="1">
        <v>2511</v>
      </c>
      <c r="C916" s="1">
        <v>29</v>
      </c>
      <c r="D916" s="3">
        <f t="shared" si="1"/>
        <v>3.2599570702706263E-2</v>
      </c>
    </row>
    <row r="917" spans="1:4" ht="12.5">
      <c r="A917" s="1">
        <v>912</v>
      </c>
      <c r="B917" s="1">
        <v>2512</v>
      </c>
      <c r="C917" s="1">
        <v>29</v>
      </c>
      <c r="D917" s="3">
        <f t="shared" si="1"/>
        <v>3.2599570702706263E-2</v>
      </c>
    </row>
    <row r="918" spans="1:4" ht="12.5">
      <c r="A918" s="1">
        <v>913</v>
      </c>
      <c r="B918" s="1">
        <v>2513</v>
      </c>
      <c r="C918" s="1">
        <v>22</v>
      </c>
      <c r="D918" s="3">
        <f t="shared" si="1"/>
        <v>2.4730708808949578E-2</v>
      </c>
    </row>
    <row r="919" spans="1:4" ht="12.5">
      <c r="A919" s="1">
        <v>914</v>
      </c>
      <c r="B919" s="1">
        <v>2514</v>
      </c>
      <c r="C919" s="1">
        <v>32</v>
      </c>
      <c r="D919" s="3">
        <f t="shared" si="1"/>
        <v>3.5971940085744843E-2</v>
      </c>
    </row>
    <row r="920" spans="1:4" ht="12.5">
      <c r="A920" s="1">
        <v>915</v>
      </c>
      <c r="B920" s="1">
        <v>2515</v>
      </c>
      <c r="C920" s="1">
        <v>19</v>
      </c>
      <c r="D920" s="3">
        <f t="shared" si="1"/>
        <v>2.1358339425910998E-2</v>
      </c>
    </row>
    <row r="921" spans="1:4" ht="12.5">
      <c r="A921" s="1">
        <v>916</v>
      </c>
      <c r="B921" s="1">
        <v>2516</v>
      </c>
      <c r="C921" s="1">
        <v>34</v>
      </c>
      <c r="D921" s="3">
        <f t="shared" si="1"/>
        <v>3.8220186341103891E-2</v>
      </c>
    </row>
    <row r="922" spans="1:4" ht="12.5">
      <c r="A922" s="1">
        <v>917</v>
      </c>
      <c r="B922" s="1">
        <v>2517</v>
      </c>
      <c r="C922" s="1">
        <v>25</v>
      </c>
      <c r="D922" s="3">
        <f t="shared" si="1"/>
        <v>2.8103078191988158E-2</v>
      </c>
    </row>
    <row r="923" spans="1:4" ht="12.5">
      <c r="A923" s="1">
        <v>918</v>
      </c>
      <c r="B923" s="1">
        <v>2518</v>
      </c>
      <c r="C923" s="1">
        <v>30</v>
      </c>
      <c r="D923" s="3">
        <f t="shared" si="1"/>
        <v>3.3723693830385787E-2</v>
      </c>
    </row>
    <row r="924" spans="1:4" ht="12.5">
      <c r="A924" s="1">
        <v>919</v>
      </c>
      <c r="B924" s="1">
        <v>2519</v>
      </c>
      <c r="C924" s="1">
        <v>29</v>
      </c>
      <c r="D924" s="3">
        <f t="shared" si="1"/>
        <v>3.2599570702706263E-2</v>
      </c>
    </row>
    <row r="925" spans="1:4" ht="12.5">
      <c r="A925" s="1">
        <v>920</v>
      </c>
      <c r="B925" s="1">
        <v>2520</v>
      </c>
      <c r="C925" s="1">
        <v>25</v>
      </c>
      <c r="D925" s="3">
        <f t="shared" si="1"/>
        <v>2.8103078191988158E-2</v>
      </c>
    </row>
    <row r="926" spans="1:4" ht="12.5">
      <c r="A926" s="1">
        <v>921</v>
      </c>
      <c r="B926" s="1">
        <v>2521</v>
      </c>
      <c r="C926" s="1">
        <v>25</v>
      </c>
      <c r="D926" s="3">
        <f t="shared" si="1"/>
        <v>2.8103078191988158E-2</v>
      </c>
    </row>
    <row r="927" spans="1:4" ht="12.5">
      <c r="A927" s="1">
        <v>922</v>
      </c>
      <c r="B927" s="1">
        <v>2522</v>
      </c>
      <c r="C927" s="1">
        <v>30</v>
      </c>
      <c r="D927" s="3">
        <f t="shared" si="1"/>
        <v>3.3723693830385787E-2</v>
      </c>
    </row>
    <row r="928" spans="1:4" ht="12.5">
      <c r="A928" s="1">
        <v>923</v>
      </c>
      <c r="B928" s="1">
        <v>2523</v>
      </c>
      <c r="C928" s="1">
        <v>30</v>
      </c>
      <c r="D928" s="3">
        <f t="shared" si="1"/>
        <v>3.3723693830385787E-2</v>
      </c>
    </row>
    <row r="929" spans="1:4" ht="12.5">
      <c r="A929" s="1">
        <v>924</v>
      </c>
      <c r="B929" s="1">
        <v>2524</v>
      </c>
      <c r="C929" s="1">
        <v>29</v>
      </c>
      <c r="D929" s="3">
        <f t="shared" si="1"/>
        <v>3.2599570702706263E-2</v>
      </c>
    </row>
    <row r="930" spans="1:4" ht="12.5">
      <c r="A930" s="1">
        <v>925</v>
      </c>
      <c r="B930" s="1">
        <v>2525</v>
      </c>
      <c r="C930" s="1">
        <v>27</v>
      </c>
      <c r="D930" s="3">
        <f t="shared" si="1"/>
        <v>3.035132444734721E-2</v>
      </c>
    </row>
    <row r="931" spans="1:4" ht="12.5">
      <c r="A931" s="1">
        <v>926</v>
      </c>
      <c r="B931" s="1">
        <v>2526</v>
      </c>
      <c r="C931" s="1">
        <v>23</v>
      </c>
      <c r="D931" s="3">
        <f t="shared" si="1"/>
        <v>2.5854831936629102E-2</v>
      </c>
    </row>
    <row r="932" spans="1:4" ht="12.5">
      <c r="A932" s="1">
        <v>927</v>
      </c>
      <c r="B932" s="1">
        <v>2527</v>
      </c>
      <c r="C932" s="1">
        <v>28</v>
      </c>
      <c r="D932" s="3">
        <f t="shared" si="1"/>
        <v>3.1475447575026738E-2</v>
      </c>
    </row>
    <row r="933" spans="1:4" ht="12.5">
      <c r="A933" s="1">
        <v>928</v>
      </c>
      <c r="B933" s="1">
        <v>2528</v>
      </c>
      <c r="C933" s="1">
        <v>25</v>
      </c>
      <c r="D933" s="3">
        <f t="shared" si="1"/>
        <v>2.8103078191988158E-2</v>
      </c>
    </row>
    <row r="934" spans="1:4" ht="12.5">
      <c r="A934" s="1">
        <v>929</v>
      </c>
      <c r="B934" s="1">
        <v>2529</v>
      </c>
      <c r="C934" s="1">
        <v>25</v>
      </c>
      <c r="D934" s="3">
        <f t="shared" si="1"/>
        <v>2.8103078191988158E-2</v>
      </c>
    </row>
    <row r="935" spans="1:4" ht="12.5">
      <c r="A935" s="1">
        <v>930</v>
      </c>
      <c r="B935" s="1">
        <v>2530</v>
      </c>
      <c r="C935" s="1">
        <v>29</v>
      </c>
      <c r="D935" s="3">
        <f t="shared" si="1"/>
        <v>3.2599570702706263E-2</v>
      </c>
    </row>
    <row r="936" spans="1:4" ht="12.5">
      <c r="A936" s="1">
        <v>931</v>
      </c>
      <c r="B936" s="1">
        <v>2531</v>
      </c>
      <c r="C936" s="1">
        <v>28</v>
      </c>
      <c r="D936" s="3">
        <f t="shared" si="1"/>
        <v>3.1475447575026738E-2</v>
      </c>
    </row>
    <row r="937" spans="1:4" ht="12.5">
      <c r="A937" s="1">
        <v>932</v>
      </c>
      <c r="B937" s="1">
        <v>2532</v>
      </c>
      <c r="C937" s="1">
        <v>20</v>
      </c>
      <c r="D937" s="3">
        <f t="shared" si="1"/>
        <v>2.2482462553590526E-2</v>
      </c>
    </row>
    <row r="938" spans="1:4" ht="12.5">
      <c r="A938" s="1">
        <v>933</v>
      </c>
      <c r="B938" s="1">
        <v>2533</v>
      </c>
      <c r="C938" s="1">
        <v>29</v>
      </c>
      <c r="D938" s="3">
        <f t="shared" si="1"/>
        <v>3.2599570702706263E-2</v>
      </c>
    </row>
    <row r="939" spans="1:4" ht="12.5">
      <c r="A939" s="1">
        <v>934</v>
      </c>
      <c r="B939" s="1">
        <v>2534</v>
      </c>
      <c r="C939" s="1">
        <v>14</v>
      </c>
      <c r="D939" s="3">
        <f t="shared" si="1"/>
        <v>1.5737723787513369E-2</v>
      </c>
    </row>
    <row r="940" spans="1:4" ht="12.5">
      <c r="A940" s="1">
        <v>935</v>
      </c>
      <c r="B940" s="1">
        <v>2535</v>
      </c>
      <c r="C940" s="1">
        <v>19</v>
      </c>
      <c r="D940" s="3">
        <f t="shared" si="1"/>
        <v>2.1358339425910998E-2</v>
      </c>
    </row>
    <row r="941" spans="1:4" ht="12.5">
      <c r="A941" s="1">
        <v>936</v>
      </c>
      <c r="B941" s="1">
        <v>2536</v>
      </c>
      <c r="C941" s="1">
        <v>24</v>
      </c>
      <c r="D941" s="3">
        <f t="shared" si="1"/>
        <v>2.6978955064308634E-2</v>
      </c>
    </row>
    <row r="942" spans="1:4" ht="12.5">
      <c r="A942" s="1">
        <v>937</v>
      </c>
      <c r="B942" s="1">
        <v>2537</v>
      </c>
      <c r="C942" s="1">
        <v>21</v>
      </c>
      <c r="D942" s="3">
        <f t="shared" si="1"/>
        <v>2.360658568127005E-2</v>
      </c>
    </row>
    <row r="943" spans="1:4" ht="12.5">
      <c r="A943" s="1">
        <v>938</v>
      </c>
      <c r="B943" s="1">
        <v>2538</v>
      </c>
      <c r="C943" s="1">
        <v>24</v>
      </c>
      <c r="D943" s="3">
        <f t="shared" si="1"/>
        <v>2.6978955064308634E-2</v>
      </c>
    </row>
    <row r="944" spans="1:4" ht="12.5">
      <c r="A944" s="1">
        <v>939</v>
      </c>
      <c r="B944" s="1">
        <v>2539</v>
      </c>
      <c r="C944" s="1">
        <v>28</v>
      </c>
      <c r="D944" s="3">
        <f t="shared" si="1"/>
        <v>3.1475447575026738E-2</v>
      </c>
    </row>
    <row r="945" spans="1:4" ht="12.5">
      <c r="A945" s="1">
        <v>940</v>
      </c>
      <c r="B945" s="1">
        <v>2540</v>
      </c>
      <c r="C945" s="1">
        <v>19</v>
      </c>
      <c r="D945" s="3">
        <f t="shared" si="1"/>
        <v>2.1358339425910998E-2</v>
      </c>
    </row>
    <row r="946" spans="1:4" ht="12.5">
      <c r="A946" s="1">
        <v>941</v>
      </c>
      <c r="B946" s="1">
        <v>2541</v>
      </c>
      <c r="C946" s="1">
        <v>22</v>
      </c>
      <c r="D946" s="3">
        <f t="shared" si="1"/>
        <v>2.4730708808949578E-2</v>
      </c>
    </row>
    <row r="947" spans="1:4" ht="12.5">
      <c r="A947" s="1">
        <v>942</v>
      </c>
      <c r="B947" s="1">
        <v>2542</v>
      </c>
      <c r="C947" s="1">
        <v>19</v>
      </c>
      <c r="D947" s="3">
        <f t="shared" si="1"/>
        <v>2.1358339425910998E-2</v>
      </c>
    </row>
    <row r="948" spans="1:4" ht="12.5">
      <c r="A948" s="1">
        <v>943</v>
      </c>
      <c r="B948" s="1">
        <v>2543</v>
      </c>
      <c r="C948" s="1">
        <v>34</v>
      </c>
      <c r="D948" s="3">
        <f t="shared" si="1"/>
        <v>3.8220186341103891E-2</v>
      </c>
    </row>
    <row r="949" spans="1:4" ht="12.5">
      <c r="A949" s="1">
        <v>944</v>
      </c>
      <c r="B949" s="1">
        <v>2544</v>
      </c>
      <c r="C949" s="1">
        <v>16</v>
      </c>
      <c r="D949" s="3">
        <f t="shared" si="1"/>
        <v>1.7985970042872421E-2</v>
      </c>
    </row>
    <row r="950" spans="1:4" ht="12.5">
      <c r="A950" s="1">
        <v>945</v>
      </c>
      <c r="B950" s="1">
        <v>2545</v>
      </c>
      <c r="C950" s="1">
        <v>31</v>
      </c>
      <c r="D950" s="3">
        <f t="shared" si="1"/>
        <v>3.4847816958065311E-2</v>
      </c>
    </row>
    <row r="951" spans="1:4" ht="12.5">
      <c r="A951" s="1">
        <v>946</v>
      </c>
      <c r="B951" s="1">
        <v>2546</v>
      </c>
      <c r="C951" s="1">
        <v>29</v>
      </c>
      <c r="D951" s="3">
        <f t="shared" si="1"/>
        <v>3.2599570702706263E-2</v>
      </c>
    </row>
    <row r="952" spans="1:4" ht="12.5">
      <c r="A952" s="1">
        <v>947</v>
      </c>
      <c r="B952" s="1">
        <v>2547</v>
      </c>
      <c r="C952" s="1">
        <v>24</v>
      </c>
      <c r="D952" s="3">
        <f t="shared" si="1"/>
        <v>2.6978955064308634E-2</v>
      </c>
    </row>
    <row r="953" spans="1:4" ht="12.5">
      <c r="A953" s="1">
        <v>948</v>
      </c>
      <c r="B953" s="1">
        <v>2548</v>
      </c>
      <c r="C953" s="1">
        <v>21</v>
      </c>
      <c r="D953" s="3">
        <f t="shared" si="1"/>
        <v>2.360658568127005E-2</v>
      </c>
    </row>
    <row r="954" spans="1:4" ht="12.5">
      <c r="A954" s="1">
        <v>949</v>
      </c>
      <c r="B954" s="1">
        <v>2549</v>
      </c>
      <c r="C954" s="1">
        <v>21</v>
      </c>
      <c r="D954" s="3">
        <f t="shared" si="1"/>
        <v>2.360658568127005E-2</v>
      </c>
    </row>
    <row r="955" spans="1:4" ht="12.5">
      <c r="A955" s="1">
        <v>950</v>
      </c>
      <c r="B955" s="1">
        <v>2550</v>
      </c>
      <c r="C955" s="1">
        <v>21</v>
      </c>
      <c r="D955" s="3">
        <f t="shared" si="1"/>
        <v>2.360658568127005E-2</v>
      </c>
    </row>
    <row r="956" spans="1:4" ht="12.5">
      <c r="A956" s="1">
        <v>951</v>
      </c>
      <c r="B956" s="1">
        <v>2551</v>
      </c>
      <c r="C956" s="1">
        <v>28</v>
      </c>
      <c r="D956" s="3">
        <f t="shared" si="1"/>
        <v>3.1475447575026738E-2</v>
      </c>
    </row>
    <row r="957" spans="1:4" ht="12.5">
      <c r="A957" s="1">
        <v>952</v>
      </c>
      <c r="B957" s="1">
        <v>2552</v>
      </c>
      <c r="C957" s="1">
        <v>15</v>
      </c>
      <c r="D957" s="3">
        <f t="shared" si="1"/>
        <v>1.6861846915192893E-2</v>
      </c>
    </row>
    <row r="958" spans="1:4" ht="12.5">
      <c r="A958" s="1">
        <v>953</v>
      </c>
      <c r="B958" s="1">
        <v>2553</v>
      </c>
      <c r="C958" s="1">
        <v>25</v>
      </c>
      <c r="D958" s="3">
        <f t="shared" si="1"/>
        <v>2.8103078191988158E-2</v>
      </c>
    </row>
    <row r="959" spans="1:4" ht="12.5">
      <c r="A959" s="1">
        <v>954</v>
      </c>
      <c r="B959" s="1">
        <v>2554</v>
      </c>
      <c r="C959" s="1">
        <v>26</v>
      </c>
      <c r="D959" s="3">
        <f t="shared" si="1"/>
        <v>2.9227201319667686E-2</v>
      </c>
    </row>
    <row r="960" spans="1:4" ht="12.5">
      <c r="A960" s="1">
        <v>955</v>
      </c>
      <c r="B960" s="1">
        <v>2555</v>
      </c>
      <c r="C960" s="1">
        <v>24</v>
      </c>
      <c r="D960" s="3">
        <f t="shared" si="1"/>
        <v>2.6978955064308634E-2</v>
      </c>
    </row>
    <row r="961" spans="1:4" ht="12.5">
      <c r="A961" s="1">
        <v>956</v>
      </c>
      <c r="B961" s="1">
        <v>2556</v>
      </c>
      <c r="C961" s="1">
        <v>29</v>
      </c>
      <c r="D961" s="3">
        <f t="shared" si="1"/>
        <v>3.2599570702706263E-2</v>
      </c>
    </row>
    <row r="962" spans="1:4" ht="12.5">
      <c r="A962" s="1">
        <v>957</v>
      </c>
      <c r="B962" s="1">
        <v>2557</v>
      </c>
      <c r="C962" s="1">
        <v>21</v>
      </c>
      <c r="D962" s="3">
        <f t="shared" si="1"/>
        <v>2.360658568127005E-2</v>
      </c>
    </row>
    <row r="963" spans="1:4" ht="12.5">
      <c r="A963" s="1">
        <v>958</v>
      </c>
      <c r="B963" s="1">
        <v>2558</v>
      </c>
      <c r="C963" s="1">
        <v>32</v>
      </c>
      <c r="D963" s="3">
        <f t="shared" si="1"/>
        <v>3.5971940085744843E-2</v>
      </c>
    </row>
    <row r="964" spans="1:4" ht="12.5">
      <c r="A964" s="1">
        <v>959</v>
      </c>
      <c r="B964" s="1">
        <v>2559</v>
      </c>
      <c r="C964" s="1">
        <v>14</v>
      </c>
      <c r="D964" s="3">
        <f t="shared" si="1"/>
        <v>1.5737723787513369E-2</v>
      </c>
    </row>
    <row r="965" spans="1:4" ht="12.5">
      <c r="A965" s="1">
        <v>960</v>
      </c>
      <c r="B965" s="1">
        <v>2560</v>
      </c>
      <c r="C965" s="1">
        <v>22</v>
      </c>
      <c r="D965" s="3">
        <f t="shared" si="1"/>
        <v>2.4730708808949578E-2</v>
      </c>
    </row>
    <row r="966" spans="1:4" ht="12.5">
      <c r="A966" s="1">
        <v>961</v>
      </c>
      <c r="B966" s="1">
        <v>2561</v>
      </c>
      <c r="C966" s="1">
        <v>20</v>
      </c>
      <c r="D966" s="3">
        <f t="shared" si="1"/>
        <v>2.2482462553590526E-2</v>
      </c>
    </row>
    <row r="967" spans="1:4" ht="12.5">
      <c r="A967" s="1">
        <v>962</v>
      </c>
      <c r="B967" s="1">
        <v>2562</v>
      </c>
      <c r="C967" s="1">
        <v>23</v>
      </c>
      <c r="D967" s="3">
        <f t="shared" si="1"/>
        <v>2.5854831936629102E-2</v>
      </c>
    </row>
    <row r="968" spans="1:4" ht="12.5">
      <c r="A968" s="1">
        <v>963</v>
      </c>
      <c r="B968" s="1">
        <v>2563</v>
      </c>
      <c r="C968" s="1">
        <v>25</v>
      </c>
      <c r="D968" s="3">
        <f t="shared" si="1"/>
        <v>2.8103078191988158E-2</v>
      </c>
    </row>
    <row r="969" spans="1:4" ht="12.5">
      <c r="A969" s="1">
        <v>964</v>
      </c>
      <c r="B969" s="1">
        <v>2564</v>
      </c>
      <c r="C969" s="1">
        <v>26</v>
      </c>
      <c r="D969" s="3">
        <f t="shared" si="1"/>
        <v>2.9227201319667686E-2</v>
      </c>
    </row>
    <row r="970" spans="1:4" ht="12.5">
      <c r="A970" s="1">
        <v>965</v>
      </c>
      <c r="B970" s="1">
        <v>2565</v>
      </c>
      <c r="C970" s="1">
        <v>16</v>
      </c>
      <c r="D970" s="3">
        <f t="shared" si="1"/>
        <v>1.7985970042872421E-2</v>
      </c>
    </row>
    <row r="971" spans="1:4" ht="12.5">
      <c r="A971" s="1">
        <v>966</v>
      </c>
      <c r="B971" s="1">
        <v>2566</v>
      </c>
      <c r="C971" s="1">
        <v>26</v>
      </c>
      <c r="D971" s="3">
        <f t="shared" si="1"/>
        <v>2.9227201319667686E-2</v>
      </c>
    </row>
    <row r="972" spans="1:4" ht="12.5">
      <c r="A972" s="1">
        <v>967</v>
      </c>
      <c r="B972" s="1">
        <v>2567</v>
      </c>
      <c r="C972" s="1">
        <v>22</v>
      </c>
      <c r="D972" s="3">
        <f t="shared" si="1"/>
        <v>2.4730708808949578E-2</v>
      </c>
    </row>
    <row r="973" spans="1:4" ht="12.5">
      <c r="A973" s="1">
        <v>968</v>
      </c>
      <c r="B973" s="1">
        <v>2568</v>
      </c>
      <c r="C973" s="1">
        <v>29</v>
      </c>
      <c r="D973" s="3">
        <f t="shared" si="1"/>
        <v>3.2599570702706263E-2</v>
      </c>
    </row>
    <row r="974" spans="1:4" ht="12.5">
      <c r="A974" s="1">
        <v>969</v>
      </c>
      <c r="B974" s="1">
        <v>2569</v>
      </c>
      <c r="C974" s="1">
        <v>21</v>
      </c>
      <c r="D974" s="3">
        <f t="shared" si="1"/>
        <v>2.360658568127005E-2</v>
      </c>
    </row>
    <row r="975" spans="1:4" ht="12.5">
      <c r="A975" s="1">
        <v>970</v>
      </c>
      <c r="B975" s="1">
        <v>2570</v>
      </c>
      <c r="C975" s="1">
        <v>30</v>
      </c>
      <c r="D975" s="3">
        <f t="shared" si="1"/>
        <v>3.3723693830385787E-2</v>
      </c>
    </row>
    <row r="976" spans="1:4" ht="12.5">
      <c r="A976" s="1">
        <v>971</v>
      </c>
      <c r="B976" s="1">
        <v>2571</v>
      </c>
      <c r="C976" s="1">
        <v>19</v>
      </c>
      <c r="D976" s="3">
        <f t="shared" si="1"/>
        <v>2.1358339425910998E-2</v>
      </c>
    </row>
    <row r="977" spans="1:4" ht="12.5">
      <c r="A977" s="1">
        <v>972</v>
      </c>
      <c r="B977" s="1">
        <v>2572</v>
      </c>
      <c r="C977" s="1">
        <v>25</v>
      </c>
      <c r="D977" s="3">
        <f t="shared" si="1"/>
        <v>2.8103078191988158E-2</v>
      </c>
    </row>
    <row r="978" spans="1:4" ht="12.5">
      <c r="A978" s="1">
        <v>973</v>
      </c>
      <c r="B978" s="1">
        <v>2573</v>
      </c>
      <c r="C978" s="1">
        <v>22</v>
      </c>
      <c r="D978" s="3">
        <f t="shared" si="1"/>
        <v>2.4730708808949578E-2</v>
      </c>
    </row>
    <row r="979" spans="1:4" ht="12.5">
      <c r="A979" s="1">
        <v>974</v>
      </c>
      <c r="B979" s="1">
        <v>2574</v>
      </c>
      <c r="C979" s="1">
        <v>23</v>
      </c>
      <c r="D979" s="3">
        <f t="shared" si="1"/>
        <v>2.5854831936629102E-2</v>
      </c>
    </row>
    <row r="980" spans="1:4" ht="12.5">
      <c r="A980" s="1">
        <v>975</v>
      </c>
      <c r="B980" s="1">
        <v>2575</v>
      </c>
      <c r="C980" s="1">
        <v>25</v>
      </c>
      <c r="D980" s="3">
        <f t="shared" si="1"/>
        <v>2.8103078191988158E-2</v>
      </c>
    </row>
    <row r="981" spans="1:4" ht="12.5">
      <c r="A981" s="1">
        <v>976</v>
      </c>
      <c r="B981" s="1">
        <v>2576</v>
      </c>
      <c r="C981" s="1">
        <v>18</v>
      </c>
      <c r="D981" s="3">
        <f t="shared" si="1"/>
        <v>2.0234216298231474E-2</v>
      </c>
    </row>
    <row r="982" spans="1:4" ht="12.5">
      <c r="A982" s="1">
        <v>977</v>
      </c>
      <c r="B982" s="1">
        <v>2577</v>
      </c>
      <c r="C982" s="1">
        <v>13</v>
      </c>
      <c r="D982" s="3">
        <f t="shared" si="1"/>
        <v>1.4613600659833843E-2</v>
      </c>
    </row>
    <row r="983" spans="1:4" ht="12.5">
      <c r="A983" s="1">
        <v>978</v>
      </c>
      <c r="B983" s="1">
        <v>2578</v>
      </c>
      <c r="C983" s="1">
        <v>10</v>
      </c>
      <c r="D983" s="3">
        <f t="shared" si="1"/>
        <v>1.1241231276795263E-2</v>
      </c>
    </row>
    <row r="984" spans="1:4" ht="12.5">
      <c r="A984" s="1">
        <v>979</v>
      </c>
      <c r="B984" s="1">
        <v>2579</v>
      </c>
      <c r="C984" s="1">
        <v>17</v>
      </c>
      <c r="D984" s="3">
        <f t="shared" si="1"/>
        <v>1.9110093170551946E-2</v>
      </c>
    </row>
    <row r="985" spans="1:4" ht="12.5">
      <c r="A985" s="1">
        <v>980</v>
      </c>
      <c r="B985" s="1">
        <v>2580</v>
      </c>
      <c r="C985" s="1">
        <v>19</v>
      </c>
      <c r="D985" s="3">
        <f t="shared" si="1"/>
        <v>2.1358339425910998E-2</v>
      </c>
    </row>
    <row r="986" spans="1:4" ht="12.5">
      <c r="A986" s="1">
        <v>981</v>
      </c>
      <c r="B986" s="1">
        <v>2581</v>
      </c>
      <c r="C986" s="1">
        <v>22</v>
      </c>
      <c r="D986" s="3">
        <f t="shared" si="1"/>
        <v>2.4730708808949578E-2</v>
      </c>
    </row>
    <row r="987" spans="1:4" ht="12.5">
      <c r="A987" s="1">
        <v>982</v>
      </c>
      <c r="B987" s="1">
        <v>2582</v>
      </c>
      <c r="C987" s="1">
        <v>20</v>
      </c>
      <c r="D987" s="3">
        <f t="shared" si="1"/>
        <v>2.2482462553590526E-2</v>
      </c>
    </row>
    <row r="988" spans="1:4" ht="12.5">
      <c r="A988" s="1">
        <v>983</v>
      </c>
      <c r="B988" s="1">
        <v>2583</v>
      </c>
      <c r="C988" s="1">
        <v>26</v>
      </c>
      <c r="D988" s="3">
        <f t="shared" si="1"/>
        <v>2.9227201319667686E-2</v>
      </c>
    </row>
    <row r="989" spans="1:4" ht="12.5">
      <c r="A989" s="1">
        <v>984</v>
      </c>
      <c r="B989" s="1">
        <v>2584</v>
      </c>
      <c r="C989" s="1">
        <v>18</v>
      </c>
      <c r="D989" s="3">
        <f t="shared" si="1"/>
        <v>2.0234216298231474E-2</v>
      </c>
    </row>
    <row r="990" spans="1:4" ht="12.5">
      <c r="A990" s="1">
        <v>985</v>
      </c>
      <c r="B990" s="1">
        <v>2585</v>
      </c>
      <c r="C990" s="1">
        <v>18</v>
      </c>
      <c r="D990" s="3">
        <f t="shared" si="1"/>
        <v>2.0234216298231474E-2</v>
      </c>
    </row>
    <row r="991" spans="1:4" ht="12.5">
      <c r="A991" s="1">
        <v>986</v>
      </c>
      <c r="B991" s="1">
        <v>2586</v>
      </c>
      <c r="C991" s="1">
        <v>17</v>
      </c>
      <c r="D991" s="3">
        <f t="shared" si="1"/>
        <v>1.9110093170551946E-2</v>
      </c>
    </row>
    <row r="992" spans="1:4" ht="12.5">
      <c r="A992" s="1">
        <v>987</v>
      </c>
      <c r="B992" s="1">
        <v>2587</v>
      </c>
      <c r="C992" s="1">
        <v>17</v>
      </c>
      <c r="D992" s="3">
        <f t="shared" si="1"/>
        <v>1.9110093170551946E-2</v>
      </c>
    </row>
    <row r="993" spans="1:4" ht="12.5">
      <c r="A993" s="1">
        <v>988</v>
      </c>
      <c r="B993" s="1">
        <v>2588</v>
      </c>
      <c r="C993" s="1">
        <v>17</v>
      </c>
      <c r="D993" s="3">
        <f t="shared" si="1"/>
        <v>1.9110093170551946E-2</v>
      </c>
    </row>
    <row r="994" spans="1:4" ht="12.5">
      <c r="A994" s="1">
        <v>989</v>
      </c>
      <c r="B994" s="1">
        <v>2589</v>
      </c>
      <c r="C994" s="1">
        <v>25</v>
      </c>
      <c r="D994" s="3">
        <f t="shared" si="1"/>
        <v>2.8103078191988158E-2</v>
      </c>
    </row>
    <row r="995" spans="1:4" ht="12.5">
      <c r="A995" s="1">
        <v>990</v>
      </c>
      <c r="B995" s="1">
        <v>2590</v>
      </c>
      <c r="C995" s="1">
        <v>20</v>
      </c>
      <c r="D995" s="3">
        <f t="shared" si="1"/>
        <v>2.2482462553590526E-2</v>
      </c>
    </row>
    <row r="996" spans="1:4" ht="12.5">
      <c r="A996" s="1">
        <v>991</v>
      </c>
      <c r="B996" s="1">
        <v>2591</v>
      </c>
      <c r="C996" s="1">
        <v>20</v>
      </c>
      <c r="D996" s="3">
        <f t="shared" si="1"/>
        <v>2.2482462553590526E-2</v>
      </c>
    </row>
    <row r="997" spans="1:4" ht="12.5">
      <c r="A997" s="1">
        <v>992</v>
      </c>
      <c r="B997" s="1">
        <v>2592</v>
      </c>
      <c r="C997" s="1">
        <v>19</v>
      </c>
      <c r="D997" s="3">
        <f t="shared" si="1"/>
        <v>2.1358339425910998E-2</v>
      </c>
    </row>
    <row r="998" spans="1:4" ht="12.5">
      <c r="A998" s="1">
        <v>993</v>
      </c>
      <c r="B998" s="1">
        <v>2593</v>
      </c>
      <c r="C998" s="1">
        <v>21</v>
      </c>
      <c r="D998" s="3">
        <f t="shared" si="1"/>
        <v>2.360658568127005E-2</v>
      </c>
    </row>
    <row r="999" spans="1:4" ht="12.5">
      <c r="A999" s="1">
        <v>994</v>
      </c>
      <c r="B999" s="1">
        <v>2594</v>
      </c>
      <c r="C999" s="1">
        <v>25</v>
      </c>
      <c r="D999" s="3">
        <f t="shared" si="1"/>
        <v>2.8103078191988158E-2</v>
      </c>
    </row>
    <row r="1000" spans="1:4" ht="12.5">
      <c r="A1000" s="1">
        <v>995</v>
      </c>
      <c r="B1000" s="1">
        <v>2595</v>
      </c>
      <c r="C1000" s="1">
        <v>21</v>
      </c>
      <c r="D1000" s="3">
        <f t="shared" si="1"/>
        <v>2.360658568127005E-2</v>
      </c>
    </row>
    <row r="1001" spans="1:4" ht="12.5">
      <c r="A1001" s="1">
        <v>996</v>
      </c>
      <c r="B1001" s="1">
        <v>2596</v>
      </c>
      <c r="C1001" s="1">
        <v>21</v>
      </c>
      <c r="D1001" s="3">
        <f t="shared" si="1"/>
        <v>2.360658568127005E-2</v>
      </c>
    </row>
    <row r="1002" spans="1:4" ht="12.5">
      <c r="A1002" s="1">
        <v>997</v>
      </c>
      <c r="B1002" s="1">
        <v>2597</v>
      </c>
      <c r="C1002" s="1">
        <v>12</v>
      </c>
      <c r="D1002" s="3">
        <f t="shared" si="1"/>
        <v>1.3489477532154317E-2</v>
      </c>
    </row>
    <row r="1003" spans="1:4" ht="12.5">
      <c r="A1003" s="1">
        <v>998</v>
      </c>
      <c r="B1003" s="1">
        <v>2598</v>
      </c>
      <c r="C1003" s="1">
        <v>17</v>
      </c>
      <c r="D1003" s="3">
        <f t="shared" si="1"/>
        <v>1.9110093170551946E-2</v>
      </c>
    </row>
    <row r="1004" spans="1:4" ht="12.5">
      <c r="A1004" s="1">
        <v>999</v>
      </c>
      <c r="B1004" s="1">
        <v>2599</v>
      </c>
      <c r="C1004" s="1">
        <v>12</v>
      </c>
      <c r="D1004" s="3">
        <f t="shared" si="1"/>
        <v>1.3489477532154317E-2</v>
      </c>
    </row>
    <row r="1005" spans="1:4" ht="12.5">
      <c r="A1005" s="1">
        <v>1000</v>
      </c>
      <c r="B1005" s="1">
        <v>2600</v>
      </c>
      <c r="C1005" s="1">
        <v>17</v>
      </c>
      <c r="D1005" s="3">
        <f t="shared" si="1"/>
        <v>1.9110093170551946E-2</v>
      </c>
    </row>
    <row r="1006" spans="1:4" ht="12.5">
      <c r="A1006" s="1">
        <v>1001</v>
      </c>
      <c r="B1006" s="1">
        <v>2601</v>
      </c>
      <c r="C1006" s="1">
        <v>21</v>
      </c>
      <c r="D1006" s="3">
        <f t="shared" si="1"/>
        <v>2.360658568127005E-2</v>
      </c>
    </row>
    <row r="1007" spans="1:4" ht="12.5">
      <c r="A1007" s="1">
        <v>1002</v>
      </c>
      <c r="B1007" s="1">
        <v>2602</v>
      </c>
      <c r="C1007" s="1">
        <v>10</v>
      </c>
      <c r="D1007" s="3">
        <f t="shared" si="1"/>
        <v>1.1241231276795263E-2</v>
      </c>
    </row>
    <row r="1008" spans="1:4" ht="12.5">
      <c r="A1008" s="1">
        <v>1003</v>
      </c>
      <c r="B1008" s="1">
        <v>2603</v>
      </c>
      <c r="C1008" s="1">
        <v>14</v>
      </c>
      <c r="D1008" s="3">
        <f t="shared" si="1"/>
        <v>1.5737723787513369E-2</v>
      </c>
    </row>
    <row r="1009" spans="1:4" ht="12.5">
      <c r="A1009" s="1">
        <v>1004</v>
      </c>
      <c r="B1009" s="1">
        <v>2604</v>
      </c>
      <c r="C1009" s="1">
        <v>24</v>
      </c>
      <c r="D1009" s="3">
        <f t="shared" si="1"/>
        <v>2.6978955064308634E-2</v>
      </c>
    </row>
    <row r="1010" spans="1:4" ht="12.5">
      <c r="A1010" s="1">
        <v>1005</v>
      </c>
      <c r="B1010" s="1">
        <v>2605</v>
      </c>
      <c r="C1010" s="1">
        <v>18</v>
      </c>
      <c r="D1010" s="3">
        <f t="shared" si="1"/>
        <v>2.0234216298231474E-2</v>
      </c>
    </row>
    <row r="1011" spans="1:4" ht="12.5">
      <c r="A1011" s="1">
        <v>1006</v>
      </c>
      <c r="B1011" s="1">
        <v>2606</v>
      </c>
      <c r="C1011" s="1">
        <v>21</v>
      </c>
      <c r="D1011" s="3">
        <f t="shared" si="1"/>
        <v>2.360658568127005E-2</v>
      </c>
    </row>
    <row r="1012" spans="1:4" ht="12.5">
      <c r="A1012" s="1">
        <v>1007</v>
      </c>
      <c r="B1012" s="1">
        <v>2607</v>
      </c>
      <c r="C1012" s="1">
        <v>16</v>
      </c>
      <c r="D1012" s="3">
        <f t="shared" si="1"/>
        <v>1.7985970042872421E-2</v>
      </c>
    </row>
    <row r="1013" spans="1:4" ht="12.5">
      <c r="A1013" s="1">
        <v>1008</v>
      </c>
      <c r="B1013" s="1">
        <v>2608</v>
      </c>
      <c r="C1013" s="1">
        <v>17</v>
      </c>
      <c r="D1013" s="3">
        <f t="shared" si="1"/>
        <v>1.9110093170551946E-2</v>
      </c>
    </row>
    <row r="1014" spans="1:4" ht="12.5">
      <c r="A1014" s="1">
        <v>1009</v>
      </c>
      <c r="B1014" s="1">
        <v>2609</v>
      </c>
      <c r="C1014" s="1">
        <v>16</v>
      </c>
      <c r="D1014" s="3">
        <f t="shared" si="1"/>
        <v>1.7985970042872421E-2</v>
      </c>
    </row>
    <row r="1015" spans="1:4" ht="12.5">
      <c r="A1015" s="1">
        <v>1010</v>
      </c>
      <c r="B1015" s="1">
        <v>2610</v>
      </c>
      <c r="C1015" s="1">
        <v>19</v>
      </c>
      <c r="D1015" s="3">
        <f t="shared" si="1"/>
        <v>2.1358339425910998E-2</v>
      </c>
    </row>
    <row r="1016" spans="1:4" ht="12.5">
      <c r="A1016" s="1">
        <v>1011</v>
      </c>
      <c r="B1016" s="1">
        <v>2611</v>
      </c>
      <c r="C1016" s="1">
        <v>13</v>
      </c>
      <c r="D1016" s="3">
        <f t="shared" si="1"/>
        <v>1.4613600659833843E-2</v>
      </c>
    </row>
    <row r="1017" spans="1:4" ht="12.5">
      <c r="A1017" s="1">
        <v>1012</v>
      </c>
      <c r="B1017" s="1">
        <v>2612</v>
      </c>
      <c r="C1017" s="1">
        <v>23</v>
      </c>
      <c r="D1017" s="3">
        <f t="shared" si="1"/>
        <v>2.5854831936629102E-2</v>
      </c>
    </row>
    <row r="1018" spans="1:4" ht="12.5">
      <c r="A1018" s="1">
        <v>1013</v>
      </c>
      <c r="B1018" s="1">
        <v>2613</v>
      </c>
      <c r="C1018" s="1">
        <v>16</v>
      </c>
      <c r="D1018" s="3">
        <f t="shared" si="1"/>
        <v>1.7985970042872421E-2</v>
      </c>
    </row>
    <row r="1019" spans="1:4" ht="12.5">
      <c r="A1019" s="1">
        <v>1014</v>
      </c>
      <c r="B1019" s="1">
        <v>2614</v>
      </c>
      <c r="C1019" s="1">
        <v>21</v>
      </c>
      <c r="D1019" s="3">
        <f t="shared" si="1"/>
        <v>2.360658568127005E-2</v>
      </c>
    </row>
    <row r="1020" spans="1:4" ht="12.5">
      <c r="A1020" s="1">
        <v>1015</v>
      </c>
      <c r="B1020" s="1">
        <v>2615</v>
      </c>
      <c r="C1020" s="1">
        <v>15</v>
      </c>
      <c r="D1020" s="3">
        <f t="shared" si="1"/>
        <v>1.6861846915192893E-2</v>
      </c>
    </row>
    <row r="1021" spans="1:4" ht="12.5">
      <c r="A1021" s="1">
        <v>1016</v>
      </c>
      <c r="B1021" s="1">
        <v>2616</v>
      </c>
      <c r="C1021" s="1">
        <v>21</v>
      </c>
      <c r="D1021" s="3">
        <f t="shared" si="1"/>
        <v>2.360658568127005E-2</v>
      </c>
    </row>
    <row r="1022" spans="1:4" ht="12.5">
      <c r="A1022" s="1">
        <v>1017</v>
      </c>
      <c r="B1022" s="1">
        <v>2617</v>
      </c>
      <c r="C1022" s="1">
        <v>15</v>
      </c>
      <c r="D1022" s="3">
        <f t="shared" si="1"/>
        <v>1.6861846915192893E-2</v>
      </c>
    </row>
    <row r="1023" spans="1:4" ht="12.5">
      <c r="A1023" s="1">
        <v>1018</v>
      </c>
      <c r="B1023" s="1">
        <v>2618</v>
      </c>
      <c r="C1023" s="1">
        <v>15</v>
      </c>
      <c r="D1023" s="3">
        <f t="shared" si="1"/>
        <v>1.6861846915192893E-2</v>
      </c>
    </row>
    <row r="1024" spans="1:4" ht="12.5">
      <c r="A1024" s="1">
        <v>1019</v>
      </c>
      <c r="B1024" s="1">
        <v>2619</v>
      </c>
      <c r="C1024" s="1">
        <v>14</v>
      </c>
      <c r="D1024" s="3">
        <f t="shared" si="1"/>
        <v>1.5737723787513369E-2</v>
      </c>
    </row>
    <row r="1025" spans="1:4" ht="12.5">
      <c r="A1025" s="1">
        <v>1020</v>
      </c>
      <c r="B1025" s="1">
        <v>2620</v>
      </c>
      <c r="C1025" s="1">
        <v>15</v>
      </c>
      <c r="D1025" s="3">
        <f t="shared" si="1"/>
        <v>1.6861846915192893E-2</v>
      </c>
    </row>
    <row r="1026" spans="1:4" ht="12.5">
      <c r="A1026" s="1">
        <v>1021</v>
      </c>
      <c r="B1026" s="1">
        <v>2621</v>
      </c>
      <c r="C1026" s="1">
        <v>13</v>
      </c>
      <c r="D1026" s="3">
        <f t="shared" si="1"/>
        <v>1.4613600659833843E-2</v>
      </c>
    </row>
    <row r="1027" spans="1:4" ht="12.5">
      <c r="A1027" s="1">
        <v>1022</v>
      </c>
      <c r="B1027" s="1">
        <v>2622</v>
      </c>
      <c r="C1027" s="1">
        <v>17</v>
      </c>
      <c r="D1027" s="3">
        <f t="shared" si="1"/>
        <v>1.9110093170551946E-2</v>
      </c>
    </row>
    <row r="1028" spans="1:4" ht="12.5">
      <c r="A1028" s="1">
        <v>1023</v>
      </c>
      <c r="B1028" s="1">
        <v>2623</v>
      </c>
      <c r="C1028" s="1">
        <v>21</v>
      </c>
      <c r="D1028" s="3">
        <f t="shared" si="1"/>
        <v>2.360658568127005E-2</v>
      </c>
    </row>
    <row r="1029" spans="1:4" ht="12.5">
      <c r="A1029" s="1">
        <v>1024</v>
      </c>
      <c r="B1029" s="1">
        <v>2624</v>
      </c>
      <c r="C1029" s="1">
        <v>12</v>
      </c>
      <c r="D1029" s="3">
        <f t="shared" si="1"/>
        <v>1.3489477532154317E-2</v>
      </c>
    </row>
    <row r="1030" spans="1:4" ht="12.5">
      <c r="A1030" s="1">
        <v>1025</v>
      </c>
      <c r="B1030" s="1">
        <v>2625</v>
      </c>
      <c r="C1030" s="1">
        <v>16</v>
      </c>
      <c r="D1030" s="3">
        <f t="shared" si="1"/>
        <v>1.7985970042872421E-2</v>
      </c>
    </row>
    <row r="1031" spans="1:4" ht="12.5">
      <c r="A1031" s="1">
        <v>1026</v>
      </c>
      <c r="B1031" s="1">
        <v>2626</v>
      </c>
      <c r="C1031" s="1">
        <v>11</v>
      </c>
      <c r="D1031" s="3">
        <f t="shared" si="1"/>
        <v>1.2365354404474789E-2</v>
      </c>
    </row>
    <row r="1032" spans="1:4" ht="12.5">
      <c r="A1032" s="1">
        <v>1027</v>
      </c>
      <c r="B1032" s="1">
        <v>2627</v>
      </c>
      <c r="C1032" s="1">
        <v>18</v>
      </c>
      <c r="D1032" s="3">
        <f t="shared" si="1"/>
        <v>2.0234216298231474E-2</v>
      </c>
    </row>
    <row r="1033" spans="1:4" ht="12.5">
      <c r="A1033" s="1">
        <v>1028</v>
      </c>
      <c r="B1033" s="1">
        <v>2628</v>
      </c>
      <c r="C1033" s="1">
        <v>20</v>
      </c>
      <c r="D1033" s="3">
        <f t="shared" si="1"/>
        <v>2.2482462553590526E-2</v>
      </c>
    </row>
    <row r="1034" spans="1:4" ht="12.5">
      <c r="A1034" s="1">
        <v>1029</v>
      </c>
      <c r="B1034" s="1">
        <v>2629</v>
      </c>
      <c r="C1034" s="1">
        <v>25</v>
      </c>
      <c r="D1034" s="3">
        <f t="shared" si="1"/>
        <v>2.8103078191988158E-2</v>
      </c>
    </row>
    <row r="1035" spans="1:4" ht="12.5">
      <c r="A1035" s="1">
        <v>1030</v>
      </c>
      <c r="B1035" s="1">
        <v>2630</v>
      </c>
      <c r="C1035" s="1">
        <v>13</v>
      </c>
      <c r="D1035" s="3">
        <f t="shared" si="1"/>
        <v>1.4613600659833843E-2</v>
      </c>
    </row>
    <row r="1036" spans="1:4" ht="12.5">
      <c r="A1036" s="1">
        <v>1031</v>
      </c>
      <c r="B1036" s="1">
        <v>2631</v>
      </c>
      <c r="C1036" s="1">
        <v>16</v>
      </c>
      <c r="D1036" s="3">
        <f t="shared" si="1"/>
        <v>1.7985970042872421E-2</v>
      </c>
    </row>
    <row r="1037" spans="1:4" ht="12.5">
      <c r="A1037" s="1">
        <v>1032</v>
      </c>
      <c r="B1037" s="1">
        <v>2632</v>
      </c>
      <c r="C1037" s="1">
        <v>17</v>
      </c>
      <c r="D1037" s="3">
        <f t="shared" si="1"/>
        <v>1.9110093170551946E-2</v>
      </c>
    </row>
    <row r="1038" spans="1:4" ht="12.5">
      <c r="A1038" s="1">
        <v>1033</v>
      </c>
      <c r="B1038" s="1">
        <v>2633</v>
      </c>
      <c r="C1038" s="1">
        <v>18</v>
      </c>
      <c r="D1038" s="3">
        <f t="shared" si="1"/>
        <v>2.0234216298231474E-2</v>
      </c>
    </row>
    <row r="1039" spans="1:4" ht="12.5">
      <c r="A1039" s="1">
        <v>1034</v>
      </c>
      <c r="B1039" s="1">
        <v>2634</v>
      </c>
      <c r="C1039" s="1">
        <v>13</v>
      </c>
      <c r="D1039" s="3">
        <f t="shared" si="1"/>
        <v>1.4613600659833843E-2</v>
      </c>
    </row>
    <row r="1040" spans="1:4" ht="12.5">
      <c r="A1040" s="1">
        <v>1035</v>
      </c>
      <c r="B1040" s="1">
        <v>2635</v>
      </c>
      <c r="C1040" s="1">
        <v>12</v>
      </c>
      <c r="D1040" s="3">
        <f t="shared" si="1"/>
        <v>1.3489477532154317E-2</v>
      </c>
    </row>
    <row r="1041" spans="1:4" ht="12.5">
      <c r="A1041" s="1">
        <v>1036</v>
      </c>
      <c r="B1041" s="1">
        <v>2636</v>
      </c>
      <c r="C1041" s="1">
        <v>14</v>
      </c>
      <c r="D1041" s="3">
        <f t="shared" si="1"/>
        <v>1.5737723787513369E-2</v>
      </c>
    </row>
    <row r="1042" spans="1:4" ht="12.5">
      <c r="A1042" s="1">
        <v>1037</v>
      </c>
      <c r="B1042" s="1">
        <v>2637</v>
      </c>
      <c r="C1042" s="1">
        <v>20</v>
      </c>
      <c r="D1042" s="3">
        <f t="shared" si="1"/>
        <v>2.2482462553590526E-2</v>
      </c>
    </row>
    <row r="1043" spans="1:4" ht="12.5">
      <c r="A1043" s="1">
        <v>1038</v>
      </c>
      <c r="B1043" s="1">
        <v>2638</v>
      </c>
      <c r="C1043" s="1">
        <v>23</v>
      </c>
      <c r="D1043" s="3">
        <f t="shared" si="1"/>
        <v>2.5854831936629102E-2</v>
      </c>
    </row>
    <row r="1044" spans="1:4" ht="12.5">
      <c r="A1044" s="1">
        <v>1039</v>
      </c>
      <c r="B1044" s="1">
        <v>2639</v>
      </c>
      <c r="C1044" s="1">
        <v>23</v>
      </c>
      <c r="D1044" s="3">
        <f t="shared" si="1"/>
        <v>2.5854831936629102E-2</v>
      </c>
    </row>
    <row r="1045" spans="1:4" ht="12.5">
      <c r="A1045" s="1">
        <v>1040</v>
      </c>
      <c r="B1045" s="1">
        <v>2640</v>
      </c>
      <c r="C1045" s="1">
        <v>17</v>
      </c>
      <c r="D1045" s="3">
        <f t="shared" si="1"/>
        <v>1.9110093170551946E-2</v>
      </c>
    </row>
    <row r="1046" spans="1:4" ht="12.5">
      <c r="A1046" s="1">
        <v>1041</v>
      </c>
      <c r="B1046" s="1">
        <v>2641</v>
      </c>
      <c r="C1046" s="1">
        <v>15</v>
      </c>
      <c r="D1046" s="3">
        <f t="shared" si="1"/>
        <v>1.6861846915192893E-2</v>
      </c>
    </row>
    <row r="1047" spans="1:4" ht="12.5">
      <c r="A1047" s="1">
        <v>1042</v>
      </c>
      <c r="B1047" s="1">
        <v>2642</v>
      </c>
      <c r="C1047" s="1">
        <v>9</v>
      </c>
      <c r="D1047" s="3">
        <f t="shared" si="1"/>
        <v>1.0117108149115737E-2</v>
      </c>
    </row>
    <row r="1048" spans="1:4" ht="12.5">
      <c r="A1048" s="1">
        <v>1043</v>
      </c>
      <c r="B1048" s="1">
        <v>2643</v>
      </c>
      <c r="C1048" s="1">
        <v>15</v>
      </c>
      <c r="D1048" s="3">
        <f t="shared" si="1"/>
        <v>1.6861846915192893E-2</v>
      </c>
    </row>
    <row r="1049" spans="1:4" ht="12.5">
      <c r="A1049" s="1">
        <v>1044</v>
      </c>
      <c r="B1049" s="1">
        <v>2644</v>
      </c>
      <c r="C1049" s="1">
        <v>13</v>
      </c>
      <c r="D1049" s="3">
        <f t="shared" si="1"/>
        <v>1.4613600659833843E-2</v>
      </c>
    </row>
    <row r="1050" spans="1:4" ht="12.5">
      <c r="A1050" s="1">
        <v>1045</v>
      </c>
      <c r="B1050" s="1">
        <v>2645</v>
      </c>
      <c r="C1050" s="1">
        <v>13</v>
      </c>
      <c r="D1050" s="3">
        <f t="shared" si="1"/>
        <v>1.4613600659833843E-2</v>
      </c>
    </row>
    <row r="1051" spans="1:4" ht="12.5">
      <c r="A1051" s="1">
        <v>1046</v>
      </c>
      <c r="B1051" s="1">
        <v>2646</v>
      </c>
      <c r="C1051" s="1">
        <v>15</v>
      </c>
      <c r="D1051" s="3">
        <f t="shared" si="1"/>
        <v>1.6861846915192893E-2</v>
      </c>
    </row>
    <row r="1052" spans="1:4" ht="12.5">
      <c r="A1052" s="1">
        <v>1047</v>
      </c>
      <c r="B1052" s="1">
        <v>2647</v>
      </c>
      <c r="C1052" s="1">
        <v>19</v>
      </c>
      <c r="D1052" s="3">
        <f t="shared" si="1"/>
        <v>2.1358339425910998E-2</v>
      </c>
    </row>
    <row r="1053" spans="1:4" ht="12.5">
      <c r="A1053" s="1">
        <v>1048</v>
      </c>
      <c r="B1053" s="1">
        <v>2648</v>
      </c>
      <c r="C1053" s="1">
        <v>15</v>
      </c>
      <c r="D1053" s="3">
        <f t="shared" si="1"/>
        <v>1.6861846915192893E-2</v>
      </c>
    </row>
    <row r="1054" spans="1:4" ht="12.5">
      <c r="A1054" s="1">
        <v>1049</v>
      </c>
      <c r="B1054" s="1">
        <v>2649</v>
      </c>
      <c r="C1054" s="1">
        <v>12</v>
      </c>
      <c r="D1054" s="3">
        <f t="shared" si="1"/>
        <v>1.3489477532154317E-2</v>
      </c>
    </row>
    <row r="1055" spans="1:4" ht="12.5">
      <c r="A1055" s="1">
        <v>1050</v>
      </c>
      <c r="B1055" s="1">
        <v>2650</v>
      </c>
      <c r="C1055" s="1">
        <v>13</v>
      </c>
      <c r="D1055" s="3">
        <f t="shared" si="1"/>
        <v>1.4613600659833843E-2</v>
      </c>
    </row>
    <row r="1056" spans="1:4" ht="12.5">
      <c r="A1056" s="1">
        <v>1051</v>
      </c>
      <c r="B1056" s="1">
        <v>2651</v>
      </c>
      <c r="C1056" s="1">
        <v>21</v>
      </c>
      <c r="D1056" s="3">
        <f t="shared" si="1"/>
        <v>2.360658568127005E-2</v>
      </c>
    </row>
    <row r="1057" spans="1:4" ht="12.5">
      <c r="A1057" s="1">
        <v>1052</v>
      </c>
      <c r="B1057" s="1">
        <v>2652</v>
      </c>
      <c r="C1057" s="1">
        <v>12</v>
      </c>
      <c r="D1057" s="3">
        <f t="shared" si="1"/>
        <v>1.3489477532154317E-2</v>
      </c>
    </row>
    <row r="1058" spans="1:4" ht="12.5">
      <c r="A1058" s="1">
        <v>1053</v>
      </c>
      <c r="B1058" s="1">
        <v>2653</v>
      </c>
      <c r="C1058" s="1">
        <v>16</v>
      </c>
      <c r="D1058" s="3">
        <f t="shared" si="1"/>
        <v>1.7985970042872421E-2</v>
      </c>
    </row>
    <row r="1059" spans="1:4" ht="12.5">
      <c r="A1059" s="1">
        <v>1054</v>
      </c>
      <c r="B1059" s="1">
        <v>2654</v>
      </c>
      <c r="C1059" s="1">
        <v>17</v>
      </c>
      <c r="D1059" s="3">
        <f t="shared" si="1"/>
        <v>1.9110093170551946E-2</v>
      </c>
    </row>
    <row r="1060" spans="1:4" ht="12.5">
      <c r="A1060" s="1">
        <v>1055</v>
      </c>
      <c r="B1060" s="1">
        <v>2655</v>
      </c>
      <c r="C1060" s="1">
        <v>13</v>
      </c>
      <c r="D1060" s="3">
        <f t="shared" si="1"/>
        <v>1.4613600659833843E-2</v>
      </c>
    </row>
    <row r="1061" spans="1:4" ht="12.5">
      <c r="A1061" s="1">
        <v>1056</v>
      </c>
      <c r="B1061" s="1">
        <v>2656</v>
      </c>
      <c r="C1061" s="1">
        <v>13</v>
      </c>
      <c r="D1061" s="3">
        <f t="shared" si="1"/>
        <v>1.4613600659833843E-2</v>
      </c>
    </row>
    <row r="1062" spans="1:4" ht="12.5">
      <c r="A1062" s="1">
        <v>1057</v>
      </c>
      <c r="B1062" s="1">
        <v>2657</v>
      </c>
      <c r="C1062" s="1">
        <v>16</v>
      </c>
      <c r="D1062" s="3">
        <f t="shared" si="1"/>
        <v>1.7985970042872421E-2</v>
      </c>
    </row>
    <row r="1063" spans="1:4" ht="12.5">
      <c r="A1063" s="1">
        <v>1058</v>
      </c>
      <c r="B1063" s="1">
        <v>2658</v>
      </c>
      <c r="C1063" s="1">
        <v>19</v>
      </c>
      <c r="D1063" s="3">
        <f t="shared" si="1"/>
        <v>2.1358339425910998E-2</v>
      </c>
    </row>
    <row r="1064" spans="1:4" ht="12.5">
      <c r="A1064" s="1">
        <v>1059</v>
      </c>
      <c r="B1064" s="1">
        <v>2659</v>
      </c>
      <c r="C1064" s="1">
        <v>16</v>
      </c>
      <c r="D1064" s="3">
        <f t="shared" si="1"/>
        <v>1.7985970042872421E-2</v>
      </c>
    </row>
    <row r="1065" spans="1:4" ht="12.5">
      <c r="A1065" s="1">
        <v>1060</v>
      </c>
      <c r="B1065" s="1">
        <v>2660</v>
      </c>
      <c r="C1065" s="1">
        <v>11</v>
      </c>
      <c r="D1065" s="3">
        <f t="shared" si="1"/>
        <v>1.2365354404474789E-2</v>
      </c>
    </row>
    <row r="1066" spans="1:4" ht="12.5">
      <c r="A1066" s="1">
        <v>1061</v>
      </c>
      <c r="B1066" s="1">
        <v>2661</v>
      </c>
      <c r="C1066" s="1">
        <v>14</v>
      </c>
      <c r="D1066" s="3">
        <f t="shared" si="1"/>
        <v>1.5737723787513369E-2</v>
      </c>
    </row>
    <row r="1067" spans="1:4" ht="12.5">
      <c r="A1067" s="1">
        <v>1062</v>
      </c>
      <c r="B1067" s="1">
        <v>2662</v>
      </c>
      <c r="C1067" s="1">
        <v>10</v>
      </c>
      <c r="D1067" s="3">
        <f t="shared" si="1"/>
        <v>1.1241231276795263E-2</v>
      </c>
    </row>
    <row r="1068" spans="1:4" ht="12.5">
      <c r="A1068" s="1">
        <v>1063</v>
      </c>
      <c r="B1068" s="1">
        <v>2663</v>
      </c>
      <c r="C1068" s="1">
        <v>10</v>
      </c>
      <c r="D1068" s="3">
        <f t="shared" si="1"/>
        <v>1.1241231276795263E-2</v>
      </c>
    </row>
    <row r="1069" spans="1:4" ht="12.5">
      <c r="A1069" s="1">
        <v>1064</v>
      </c>
      <c r="B1069" s="1">
        <v>2664</v>
      </c>
      <c r="C1069" s="1">
        <v>12</v>
      </c>
      <c r="D1069" s="3">
        <f t="shared" si="1"/>
        <v>1.3489477532154317E-2</v>
      </c>
    </row>
    <row r="1070" spans="1:4" ht="12.5">
      <c r="A1070" s="1">
        <v>1065</v>
      </c>
      <c r="B1070" s="1">
        <v>2665</v>
      </c>
      <c r="C1070" s="1">
        <v>18</v>
      </c>
      <c r="D1070" s="3">
        <f t="shared" si="1"/>
        <v>2.0234216298231474E-2</v>
      </c>
    </row>
    <row r="1071" spans="1:4" ht="12.5">
      <c r="A1071" s="1">
        <v>1066</v>
      </c>
      <c r="B1071" s="1">
        <v>2666</v>
      </c>
      <c r="C1071" s="1">
        <v>17</v>
      </c>
      <c r="D1071" s="3">
        <f t="shared" si="1"/>
        <v>1.9110093170551946E-2</v>
      </c>
    </row>
    <row r="1072" spans="1:4" ht="12.5">
      <c r="A1072" s="1">
        <v>1067</v>
      </c>
      <c r="B1072" s="1">
        <v>2667</v>
      </c>
      <c r="C1072" s="1">
        <v>12</v>
      </c>
      <c r="D1072" s="3">
        <f t="shared" si="1"/>
        <v>1.3489477532154317E-2</v>
      </c>
    </row>
    <row r="1073" spans="1:4" ht="12.5">
      <c r="A1073" s="1">
        <v>1068</v>
      </c>
      <c r="B1073" s="1">
        <v>2668</v>
      </c>
      <c r="C1073" s="1">
        <v>10</v>
      </c>
      <c r="D1073" s="3">
        <f t="shared" si="1"/>
        <v>1.1241231276795263E-2</v>
      </c>
    </row>
    <row r="1074" spans="1:4" ht="12.5">
      <c r="A1074" s="1">
        <v>1069</v>
      </c>
      <c r="B1074" s="1">
        <v>2669</v>
      </c>
      <c r="C1074" s="1">
        <v>16</v>
      </c>
      <c r="D1074" s="3">
        <f t="shared" si="1"/>
        <v>1.7985970042872421E-2</v>
      </c>
    </row>
    <row r="1075" spans="1:4" ht="12.5">
      <c r="A1075" s="1">
        <v>1070</v>
      </c>
      <c r="B1075" s="1">
        <v>2670</v>
      </c>
      <c r="C1075" s="1">
        <v>18</v>
      </c>
      <c r="D1075" s="3">
        <f t="shared" si="1"/>
        <v>2.0234216298231474E-2</v>
      </c>
    </row>
    <row r="1076" spans="1:4" ht="12.5">
      <c r="A1076" s="1">
        <v>1071</v>
      </c>
      <c r="B1076" s="1">
        <v>2671</v>
      </c>
      <c r="C1076" s="1">
        <v>11</v>
      </c>
      <c r="D1076" s="3">
        <f t="shared" si="1"/>
        <v>1.2365354404474789E-2</v>
      </c>
    </row>
    <row r="1077" spans="1:4" ht="12.5">
      <c r="A1077" s="1">
        <v>1072</v>
      </c>
      <c r="B1077" s="1">
        <v>2672</v>
      </c>
      <c r="C1077" s="1">
        <v>11</v>
      </c>
      <c r="D1077" s="3">
        <f t="shared" si="1"/>
        <v>1.2365354404474789E-2</v>
      </c>
    </row>
    <row r="1078" spans="1:4" ht="12.5">
      <c r="A1078" s="1">
        <v>1073</v>
      </c>
      <c r="B1078" s="1">
        <v>2673</v>
      </c>
      <c r="C1078" s="1">
        <v>13</v>
      </c>
      <c r="D1078" s="3">
        <f t="shared" si="1"/>
        <v>1.4613600659833843E-2</v>
      </c>
    </row>
    <row r="1079" spans="1:4" ht="12.5">
      <c r="A1079" s="1">
        <v>1074</v>
      </c>
      <c r="B1079" s="1">
        <v>2674</v>
      </c>
      <c r="C1079" s="1">
        <v>5</v>
      </c>
      <c r="D1079" s="3">
        <f t="shared" si="1"/>
        <v>5.6206156383976314E-3</v>
      </c>
    </row>
    <row r="1080" spans="1:4" ht="12.5">
      <c r="A1080" s="1">
        <v>1075</v>
      </c>
      <c r="B1080" s="1">
        <v>2675</v>
      </c>
      <c r="C1080" s="1">
        <v>9</v>
      </c>
      <c r="D1080" s="3">
        <f t="shared" si="1"/>
        <v>1.0117108149115737E-2</v>
      </c>
    </row>
    <row r="1081" spans="1:4" ht="12.5">
      <c r="A1081" s="1">
        <v>1076</v>
      </c>
      <c r="B1081" s="1">
        <v>2676</v>
      </c>
      <c r="C1081" s="1">
        <v>14</v>
      </c>
      <c r="D1081" s="3">
        <f t="shared" si="1"/>
        <v>1.5737723787513369E-2</v>
      </c>
    </row>
    <row r="1082" spans="1:4" ht="12.5">
      <c r="A1082" s="1">
        <v>1077</v>
      </c>
      <c r="B1082" s="1">
        <v>2677</v>
      </c>
      <c r="C1082" s="1">
        <v>20</v>
      </c>
      <c r="D1082" s="3">
        <f t="shared" si="1"/>
        <v>2.2482462553590526E-2</v>
      </c>
    </row>
    <row r="1083" spans="1:4" ht="12.5">
      <c r="A1083" s="1">
        <v>1078</v>
      </c>
      <c r="B1083" s="1">
        <v>2678</v>
      </c>
      <c r="C1083" s="1">
        <v>11</v>
      </c>
      <c r="D1083" s="3">
        <f t="shared" si="1"/>
        <v>1.2365354404474789E-2</v>
      </c>
    </row>
    <row r="1084" spans="1:4" ht="12.5">
      <c r="A1084" s="1">
        <v>1079</v>
      </c>
      <c r="B1084" s="1">
        <v>2679</v>
      </c>
      <c r="C1084" s="1">
        <v>15</v>
      </c>
      <c r="D1084" s="3">
        <f t="shared" si="1"/>
        <v>1.6861846915192893E-2</v>
      </c>
    </row>
    <row r="1085" spans="1:4" ht="12.5">
      <c r="A1085" s="1">
        <v>1080</v>
      </c>
      <c r="B1085" s="1">
        <v>2680</v>
      </c>
      <c r="C1085" s="1">
        <v>13</v>
      </c>
      <c r="D1085" s="3">
        <f t="shared" si="1"/>
        <v>1.4613600659833843E-2</v>
      </c>
    </row>
    <row r="1086" spans="1:4" ht="12.5">
      <c r="A1086" s="1">
        <v>1081</v>
      </c>
      <c r="B1086" s="1">
        <v>2681</v>
      </c>
      <c r="C1086" s="1">
        <v>9</v>
      </c>
      <c r="D1086" s="3">
        <f t="shared" si="1"/>
        <v>1.0117108149115737E-2</v>
      </c>
    </row>
    <row r="1087" spans="1:4" ht="12.5">
      <c r="A1087" s="1">
        <v>1082</v>
      </c>
      <c r="B1087" s="1">
        <v>2682</v>
      </c>
      <c r="C1087" s="1">
        <v>15</v>
      </c>
      <c r="D1087" s="3">
        <f t="shared" si="1"/>
        <v>1.6861846915192893E-2</v>
      </c>
    </row>
    <row r="1088" spans="1:4" ht="12.5">
      <c r="A1088" s="1">
        <v>1083</v>
      </c>
      <c r="B1088" s="1">
        <v>2683</v>
      </c>
      <c r="C1088" s="1">
        <v>8</v>
      </c>
      <c r="D1088" s="3">
        <f t="shared" si="1"/>
        <v>8.9929850214362107E-3</v>
      </c>
    </row>
    <row r="1089" spans="1:4" ht="12.5">
      <c r="A1089" s="1">
        <v>1084</v>
      </c>
      <c r="B1089" s="1">
        <v>2684</v>
      </c>
      <c r="C1089" s="1">
        <v>12</v>
      </c>
      <c r="D1089" s="3">
        <f t="shared" si="1"/>
        <v>1.3489477532154317E-2</v>
      </c>
    </row>
    <row r="1090" spans="1:4" ht="12.5">
      <c r="A1090" s="1">
        <v>1085</v>
      </c>
      <c r="B1090" s="1">
        <v>2685</v>
      </c>
      <c r="C1090" s="1">
        <v>11</v>
      </c>
      <c r="D1090" s="3">
        <f t="shared" si="1"/>
        <v>1.2365354404474789E-2</v>
      </c>
    </row>
    <row r="1091" spans="1:4" ht="12.5">
      <c r="A1091" s="1">
        <v>1086</v>
      </c>
      <c r="B1091" s="1">
        <v>2686</v>
      </c>
      <c r="C1091" s="1">
        <v>11</v>
      </c>
      <c r="D1091" s="3">
        <f t="shared" si="1"/>
        <v>1.2365354404474789E-2</v>
      </c>
    </row>
    <row r="1092" spans="1:4" ht="12.5">
      <c r="A1092" s="1">
        <v>1087</v>
      </c>
      <c r="B1092" s="1">
        <v>2687</v>
      </c>
      <c r="C1092" s="1">
        <v>10</v>
      </c>
      <c r="D1092" s="3">
        <f t="shared" si="1"/>
        <v>1.1241231276795263E-2</v>
      </c>
    </row>
    <row r="1093" spans="1:4" ht="12.5">
      <c r="A1093" s="1">
        <v>1088</v>
      </c>
      <c r="B1093" s="1">
        <v>2688</v>
      </c>
      <c r="C1093" s="1">
        <v>12</v>
      </c>
      <c r="D1093" s="3">
        <f t="shared" si="1"/>
        <v>1.3489477532154317E-2</v>
      </c>
    </row>
    <row r="1094" spans="1:4" ht="12.5">
      <c r="A1094" s="1">
        <v>1089</v>
      </c>
      <c r="B1094" s="1">
        <v>2689</v>
      </c>
      <c r="C1094" s="1">
        <v>10</v>
      </c>
      <c r="D1094" s="3">
        <f t="shared" si="1"/>
        <v>1.1241231276795263E-2</v>
      </c>
    </row>
    <row r="1095" spans="1:4" ht="12.5">
      <c r="A1095" s="1">
        <v>1090</v>
      </c>
      <c r="B1095" s="1">
        <v>2690</v>
      </c>
      <c r="C1095" s="1">
        <v>11</v>
      </c>
      <c r="D1095" s="3">
        <f t="shared" si="1"/>
        <v>1.2365354404474789E-2</v>
      </c>
    </row>
    <row r="1096" spans="1:4" ht="12.5">
      <c r="A1096" s="1">
        <v>1091</v>
      </c>
      <c r="B1096" s="1">
        <v>2691</v>
      </c>
      <c r="C1096" s="1">
        <v>9</v>
      </c>
      <c r="D1096" s="3">
        <f t="shared" si="1"/>
        <v>1.0117108149115737E-2</v>
      </c>
    </row>
    <row r="1097" spans="1:4" ht="12.5">
      <c r="A1097" s="1">
        <v>1092</v>
      </c>
      <c r="B1097" s="1">
        <v>2692</v>
      </c>
      <c r="C1097" s="1">
        <v>10</v>
      </c>
      <c r="D1097" s="3">
        <f t="shared" si="1"/>
        <v>1.1241231276795263E-2</v>
      </c>
    </row>
    <row r="1098" spans="1:4" ht="12.5">
      <c r="A1098" s="1">
        <v>1093</v>
      </c>
      <c r="B1098" s="1">
        <v>2693</v>
      </c>
      <c r="C1098" s="1">
        <v>12</v>
      </c>
      <c r="D1098" s="3">
        <f t="shared" si="1"/>
        <v>1.3489477532154317E-2</v>
      </c>
    </row>
    <row r="1099" spans="1:4" ht="12.5">
      <c r="A1099" s="1">
        <v>1094</v>
      </c>
      <c r="B1099" s="1">
        <v>2694</v>
      </c>
      <c r="C1099" s="1">
        <v>12</v>
      </c>
      <c r="D1099" s="3">
        <f t="shared" si="1"/>
        <v>1.3489477532154317E-2</v>
      </c>
    </row>
    <row r="1100" spans="1:4" ht="12.5">
      <c r="A1100" s="1">
        <v>1095</v>
      </c>
      <c r="B1100" s="1">
        <v>2695</v>
      </c>
      <c r="C1100" s="1">
        <v>5</v>
      </c>
      <c r="D1100" s="3">
        <f t="shared" si="1"/>
        <v>5.6206156383976314E-3</v>
      </c>
    </row>
    <row r="1101" spans="1:4" ht="12.5">
      <c r="A1101" s="1">
        <v>1096</v>
      </c>
      <c r="B1101" s="1">
        <v>2696</v>
      </c>
      <c r="C1101" s="1">
        <v>15</v>
      </c>
      <c r="D1101" s="3">
        <f t="shared" si="1"/>
        <v>1.6861846915192893E-2</v>
      </c>
    </row>
    <row r="1102" spans="1:4" ht="12.5">
      <c r="A1102" s="1">
        <v>1097</v>
      </c>
      <c r="B1102" s="1">
        <v>2697</v>
      </c>
      <c r="C1102" s="1">
        <v>10</v>
      </c>
      <c r="D1102" s="3">
        <f t="shared" si="1"/>
        <v>1.1241231276795263E-2</v>
      </c>
    </row>
    <row r="1103" spans="1:4" ht="12.5">
      <c r="A1103" s="1">
        <v>1098</v>
      </c>
      <c r="B1103" s="1">
        <v>2698</v>
      </c>
      <c r="C1103" s="1">
        <v>11</v>
      </c>
      <c r="D1103" s="3">
        <f t="shared" si="1"/>
        <v>1.2365354404474789E-2</v>
      </c>
    </row>
    <row r="1104" spans="1:4" ht="12.5">
      <c r="A1104" s="1">
        <v>1099</v>
      </c>
      <c r="B1104" s="1">
        <v>2699</v>
      </c>
      <c r="C1104" s="1">
        <v>6</v>
      </c>
      <c r="D1104" s="3">
        <f t="shared" si="1"/>
        <v>6.7447387660771584E-3</v>
      </c>
    </row>
    <row r="1105" spans="1:4" ht="12.5">
      <c r="A1105" s="1">
        <v>1100</v>
      </c>
      <c r="B1105" s="1">
        <v>2700</v>
      </c>
      <c r="C1105" s="1">
        <v>7</v>
      </c>
      <c r="D1105" s="3">
        <f t="shared" si="1"/>
        <v>7.8688618937566845E-3</v>
      </c>
    </row>
    <row r="1106" spans="1:4" ht="12.5">
      <c r="A1106" s="1">
        <v>1101</v>
      </c>
      <c r="B1106" s="1">
        <v>2701</v>
      </c>
      <c r="C1106" s="1">
        <v>10</v>
      </c>
      <c r="D1106" s="3">
        <f t="shared" si="1"/>
        <v>1.1241231276795263E-2</v>
      </c>
    </row>
    <row r="1107" spans="1:4" ht="12.5">
      <c r="A1107" s="1">
        <v>1102</v>
      </c>
      <c r="B1107" s="1">
        <v>2702</v>
      </c>
      <c r="C1107" s="1">
        <v>11</v>
      </c>
      <c r="D1107" s="3">
        <f t="shared" si="1"/>
        <v>1.2365354404474789E-2</v>
      </c>
    </row>
    <row r="1108" spans="1:4" ht="12.5">
      <c r="A1108" s="1">
        <v>1103</v>
      </c>
      <c r="B1108" s="1">
        <v>2703</v>
      </c>
      <c r="C1108" s="1">
        <v>11</v>
      </c>
      <c r="D1108" s="3">
        <f t="shared" si="1"/>
        <v>1.2365354404474789E-2</v>
      </c>
    </row>
    <row r="1109" spans="1:4" ht="12.5">
      <c r="A1109" s="1">
        <v>1104</v>
      </c>
      <c r="B1109" s="1">
        <v>2704</v>
      </c>
      <c r="C1109" s="1">
        <v>9</v>
      </c>
      <c r="D1109" s="3">
        <f t="shared" si="1"/>
        <v>1.0117108149115737E-2</v>
      </c>
    </row>
    <row r="1110" spans="1:4" ht="12.5">
      <c r="A1110" s="1">
        <v>1105</v>
      </c>
      <c r="B1110" s="1">
        <v>2705</v>
      </c>
      <c r="C1110" s="1">
        <v>13</v>
      </c>
      <c r="D1110" s="3">
        <f t="shared" si="1"/>
        <v>1.4613600659833843E-2</v>
      </c>
    </row>
    <row r="1111" spans="1:4" ht="12.5">
      <c r="A1111" s="1">
        <v>1106</v>
      </c>
      <c r="B1111" s="1">
        <v>2706</v>
      </c>
      <c r="C1111" s="1">
        <v>13</v>
      </c>
      <c r="D1111" s="3">
        <f t="shared" si="1"/>
        <v>1.4613600659833843E-2</v>
      </c>
    </row>
    <row r="1112" spans="1:4" ht="12.5">
      <c r="A1112" s="1">
        <v>1107</v>
      </c>
      <c r="B1112" s="1">
        <v>2707</v>
      </c>
      <c r="C1112" s="1">
        <v>13</v>
      </c>
      <c r="D1112" s="3">
        <f t="shared" si="1"/>
        <v>1.4613600659833843E-2</v>
      </c>
    </row>
    <row r="1113" spans="1:4" ht="12.5">
      <c r="A1113" s="1">
        <v>1108</v>
      </c>
      <c r="B1113" s="1">
        <v>2708</v>
      </c>
      <c r="C1113" s="1">
        <v>2</v>
      </c>
      <c r="D1113" s="3">
        <f t="shared" si="1"/>
        <v>2.2482462553590527E-3</v>
      </c>
    </row>
    <row r="1114" spans="1:4" ht="12.5">
      <c r="A1114" s="1">
        <v>1109</v>
      </c>
      <c r="B1114" s="1">
        <v>2709</v>
      </c>
      <c r="C1114" s="1">
        <v>6</v>
      </c>
      <c r="D1114" s="3">
        <f t="shared" si="1"/>
        <v>6.7447387660771584E-3</v>
      </c>
    </row>
    <row r="1115" spans="1:4" ht="12.5">
      <c r="A1115" s="1">
        <v>1110</v>
      </c>
      <c r="B1115" s="1">
        <v>2710</v>
      </c>
      <c r="C1115" s="1">
        <v>10</v>
      </c>
      <c r="D1115" s="3">
        <f t="shared" si="1"/>
        <v>1.1241231276795263E-2</v>
      </c>
    </row>
    <row r="1116" spans="1:4" ht="12.5">
      <c r="A1116" s="1">
        <v>1111</v>
      </c>
      <c r="B1116" s="1">
        <v>2711</v>
      </c>
      <c r="C1116" s="1">
        <v>11</v>
      </c>
      <c r="D1116" s="3">
        <f t="shared" si="1"/>
        <v>1.2365354404474789E-2</v>
      </c>
    </row>
    <row r="1117" spans="1:4" ht="12.5">
      <c r="A1117" s="1">
        <v>1112</v>
      </c>
      <c r="B1117" s="1">
        <v>2712</v>
      </c>
      <c r="C1117" s="1">
        <v>14</v>
      </c>
      <c r="D1117" s="3">
        <f t="shared" si="1"/>
        <v>1.5737723787513369E-2</v>
      </c>
    </row>
    <row r="1118" spans="1:4" ht="12.5">
      <c r="A1118" s="1">
        <v>1113</v>
      </c>
      <c r="B1118" s="1">
        <v>2713</v>
      </c>
      <c r="C1118" s="1">
        <v>9</v>
      </c>
      <c r="D1118" s="3">
        <f t="shared" si="1"/>
        <v>1.0117108149115737E-2</v>
      </c>
    </row>
    <row r="1119" spans="1:4" ht="12.5">
      <c r="A1119" s="1">
        <v>1114</v>
      </c>
      <c r="B1119" s="1">
        <v>2714</v>
      </c>
      <c r="C1119" s="1">
        <v>13</v>
      </c>
      <c r="D1119" s="3">
        <f t="shared" si="1"/>
        <v>1.4613600659833843E-2</v>
      </c>
    </row>
    <row r="1120" spans="1:4" ht="12.5">
      <c r="A1120" s="1">
        <v>1115</v>
      </c>
      <c r="B1120" s="1">
        <v>2715</v>
      </c>
      <c r="C1120" s="1">
        <v>14</v>
      </c>
      <c r="D1120" s="3">
        <f t="shared" si="1"/>
        <v>1.5737723787513369E-2</v>
      </c>
    </row>
    <row r="1121" spans="1:4" ht="12.5">
      <c r="A1121" s="1">
        <v>1116</v>
      </c>
      <c r="B1121" s="1">
        <v>2716</v>
      </c>
      <c r="C1121" s="1">
        <v>8</v>
      </c>
      <c r="D1121" s="3">
        <f t="shared" si="1"/>
        <v>8.9929850214362107E-3</v>
      </c>
    </row>
    <row r="1122" spans="1:4" ht="12.5">
      <c r="A1122" s="1">
        <v>1117</v>
      </c>
      <c r="B1122" s="1">
        <v>2717</v>
      </c>
      <c r="C1122" s="1">
        <v>10</v>
      </c>
      <c r="D1122" s="3">
        <f t="shared" si="1"/>
        <v>1.1241231276795263E-2</v>
      </c>
    </row>
    <row r="1123" spans="1:4" ht="12.5">
      <c r="A1123" s="1">
        <v>1118</v>
      </c>
      <c r="B1123" s="1">
        <v>2718</v>
      </c>
      <c r="C1123" s="1">
        <v>11</v>
      </c>
      <c r="D1123" s="3">
        <f t="shared" si="1"/>
        <v>1.2365354404474789E-2</v>
      </c>
    </row>
    <row r="1124" spans="1:4" ht="12.5">
      <c r="A1124" s="1">
        <v>1119</v>
      </c>
      <c r="B1124" s="1">
        <v>2719</v>
      </c>
      <c r="C1124" s="1">
        <v>9</v>
      </c>
      <c r="D1124" s="3">
        <f t="shared" si="1"/>
        <v>1.0117108149115737E-2</v>
      </c>
    </row>
    <row r="1125" spans="1:4" ht="12.5">
      <c r="A1125" s="1">
        <v>1120</v>
      </c>
      <c r="B1125" s="1">
        <v>2720</v>
      </c>
      <c r="C1125" s="1">
        <v>14</v>
      </c>
      <c r="D1125" s="3">
        <f t="shared" si="1"/>
        <v>1.5737723787513369E-2</v>
      </c>
    </row>
    <row r="1126" spans="1:4" ht="12.5">
      <c r="A1126" s="1">
        <v>1121</v>
      </c>
      <c r="B1126" s="1">
        <v>2721</v>
      </c>
      <c r="C1126" s="1">
        <v>14</v>
      </c>
      <c r="D1126" s="3">
        <f t="shared" si="1"/>
        <v>1.5737723787513369E-2</v>
      </c>
    </row>
    <row r="1127" spans="1:4" ht="12.5">
      <c r="A1127" s="1">
        <v>1122</v>
      </c>
      <c r="B1127" s="1">
        <v>2722</v>
      </c>
      <c r="C1127" s="1">
        <v>12</v>
      </c>
      <c r="D1127" s="3">
        <f t="shared" si="1"/>
        <v>1.3489477532154317E-2</v>
      </c>
    </row>
    <row r="1128" spans="1:4" ht="12.5">
      <c r="A1128" s="1">
        <v>1123</v>
      </c>
      <c r="B1128" s="1">
        <v>2723</v>
      </c>
      <c r="C1128" s="1">
        <v>6</v>
      </c>
      <c r="D1128" s="3">
        <f t="shared" si="1"/>
        <v>6.7447387660771584E-3</v>
      </c>
    </row>
    <row r="1129" spans="1:4" ht="12.5">
      <c r="A1129" s="1">
        <v>1124</v>
      </c>
      <c r="B1129" s="1">
        <v>2724</v>
      </c>
      <c r="C1129" s="1">
        <v>20</v>
      </c>
      <c r="D1129" s="3">
        <f t="shared" si="1"/>
        <v>2.2482462553590526E-2</v>
      </c>
    </row>
    <row r="1130" spans="1:4" ht="12.5">
      <c r="A1130" s="1">
        <v>1125</v>
      </c>
      <c r="B1130" s="1">
        <v>2725</v>
      </c>
      <c r="C1130" s="1">
        <v>8</v>
      </c>
      <c r="D1130" s="3">
        <f t="shared" si="1"/>
        <v>8.9929850214362107E-3</v>
      </c>
    </row>
    <row r="1131" spans="1:4" ht="12.5">
      <c r="A1131" s="1">
        <v>1126</v>
      </c>
      <c r="B1131" s="1">
        <v>2726</v>
      </c>
      <c r="C1131" s="1">
        <v>8</v>
      </c>
      <c r="D1131" s="3">
        <f t="shared" si="1"/>
        <v>8.9929850214362107E-3</v>
      </c>
    </row>
    <row r="1132" spans="1:4" ht="12.5">
      <c r="A1132" s="1">
        <v>1127</v>
      </c>
      <c r="B1132" s="1">
        <v>2727</v>
      </c>
      <c r="C1132" s="1">
        <v>7</v>
      </c>
      <c r="D1132" s="3">
        <f t="shared" si="1"/>
        <v>7.8688618937566845E-3</v>
      </c>
    </row>
    <row r="1133" spans="1:4" ht="12.5">
      <c r="A1133" s="1">
        <v>1128</v>
      </c>
      <c r="B1133" s="1">
        <v>2728</v>
      </c>
      <c r="C1133" s="1">
        <v>11</v>
      </c>
      <c r="D1133" s="3">
        <f t="shared" si="1"/>
        <v>1.2365354404474789E-2</v>
      </c>
    </row>
    <row r="1134" spans="1:4" ht="12.5">
      <c r="A1134" s="1">
        <v>1129</v>
      </c>
      <c r="B1134" s="1">
        <v>2729</v>
      </c>
      <c r="C1134" s="1">
        <v>8</v>
      </c>
      <c r="D1134" s="3">
        <f t="shared" si="1"/>
        <v>8.9929850214362107E-3</v>
      </c>
    </row>
    <row r="1135" spans="1:4" ht="12.5">
      <c r="A1135" s="1">
        <v>1130</v>
      </c>
      <c r="B1135" s="1">
        <v>2730</v>
      </c>
      <c r="C1135" s="1">
        <v>8</v>
      </c>
      <c r="D1135" s="3">
        <f t="shared" si="1"/>
        <v>8.9929850214362107E-3</v>
      </c>
    </row>
    <row r="1136" spans="1:4" ht="12.5">
      <c r="A1136" s="1">
        <v>1131</v>
      </c>
      <c r="B1136" s="1">
        <v>2731</v>
      </c>
      <c r="C1136" s="1">
        <v>5</v>
      </c>
      <c r="D1136" s="3">
        <f t="shared" si="1"/>
        <v>5.6206156383976314E-3</v>
      </c>
    </row>
    <row r="1137" spans="1:4" ht="12.5">
      <c r="A1137" s="1">
        <v>1132</v>
      </c>
      <c r="B1137" s="1">
        <v>2732</v>
      </c>
      <c r="C1137" s="1">
        <v>12</v>
      </c>
      <c r="D1137" s="3">
        <f t="shared" si="1"/>
        <v>1.3489477532154317E-2</v>
      </c>
    </row>
    <row r="1138" spans="1:4" ht="12.5">
      <c r="A1138" s="1">
        <v>1133</v>
      </c>
      <c r="B1138" s="1">
        <v>2733</v>
      </c>
      <c r="C1138" s="1">
        <v>12</v>
      </c>
      <c r="D1138" s="3">
        <f t="shared" si="1"/>
        <v>1.3489477532154317E-2</v>
      </c>
    </row>
    <row r="1139" spans="1:4" ht="12.5">
      <c r="A1139" s="1">
        <v>1134</v>
      </c>
      <c r="B1139" s="1">
        <v>2734</v>
      </c>
      <c r="C1139" s="1">
        <v>12</v>
      </c>
      <c r="D1139" s="3">
        <f t="shared" si="1"/>
        <v>1.3489477532154317E-2</v>
      </c>
    </row>
    <row r="1140" spans="1:4" ht="12.5">
      <c r="A1140" s="1">
        <v>1135</v>
      </c>
      <c r="B1140" s="1">
        <v>2735</v>
      </c>
      <c r="C1140" s="1">
        <v>5</v>
      </c>
      <c r="D1140" s="3">
        <f t="shared" si="1"/>
        <v>5.6206156383976314E-3</v>
      </c>
    </row>
    <row r="1141" spans="1:4" ht="12.5">
      <c r="A1141" s="1">
        <v>1136</v>
      </c>
      <c r="B1141" s="1">
        <v>2736</v>
      </c>
      <c r="C1141" s="1">
        <v>10</v>
      </c>
      <c r="D1141" s="3">
        <f t="shared" si="1"/>
        <v>1.1241231276795263E-2</v>
      </c>
    </row>
    <row r="1142" spans="1:4" ht="12.5">
      <c r="A1142" s="1">
        <v>1137</v>
      </c>
      <c r="B1142" s="1">
        <v>2737</v>
      </c>
      <c r="C1142" s="1">
        <v>8</v>
      </c>
      <c r="D1142" s="3">
        <f t="shared" si="1"/>
        <v>8.9929850214362107E-3</v>
      </c>
    </row>
    <row r="1143" spans="1:4" ht="12.5">
      <c r="A1143" s="1">
        <v>1138</v>
      </c>
      <c r="B1143" s="1">
        <v>2738</v>
      </c>
      <c r="C1143" s="1">
        <v>9</v>
      </c>
      <c r="D1143" s="3">
        <f t="shared" si="1"/>
        <v>1.0117108149115737E-2</v>
      </c>
    </row>
    <row r="1144" spans="1:4" ht="12.5">
      <c r="A1144" s="1">
        <v>1139</v>
      </c>
      <c r="B1144" s="1">
        <v>2739</v>
      </c>
      <c r="C1144" s="1">
        <v>12</v>
      </c>
      <c r="D1144" s="3">
        <f t="shared" si="1"/>
        <v>1.3489477532154317E-2</v>
      </c>
    </row>
    <row r="1145" spans="1:4" ht="12.5">
      <c r="A1145" s="1">
        <v>1140</v>
      </c>
      <c r="B1145" s="1">
        <v>2740</v>
      </c>
      <c r="C1145" s="1">
        <v>7</v>
      </c>
      <c r="D1145" s="3">
        <f t="shared" si="1"/>
        <v>7.8688618937566845E-3</v>
      </c>
    </row>
    <row r="1146" spans="1:4" ht="12.5">
      <c r="A1146" s="1">
        <v>1141</v>
      </c>
      <c r="B1146" s="1">
        <v>2741</v>
      </c>
      <c r="C1146" s="1">
        <v>3</v>
      </c>
      <c r="D1146" s="3">
        <f t="shared" si="1"/>
        <v>3.3723693830385792E-3</v>
      </c>
    </row>
    <row r="1147" spans="1:4" ht="12.5">
      <c r="A1147" s="1">
        <v>1142</v>
      </c>
      <c r="B1147" s="1">
        <v>2742</v>
      </c>
      <c r="C1147" s="1">
        <v>6</v>
      </c>
      <c r="D1147" s="3">
        <f t="shared" si="1"/>
        <v>6.7447387660771584E-3</v>
      </c>
    </row>
    <row r="1148" spans="1:4" ht="12.5">
      <c r="A1148" s="1">
        <v>1143</v>
      </c>
      <c r="B1148" s="1">
        <v>2743</v>
      </c>
      <c r="C1148" s="1">
        <v>5</v>
      </c>
      <c r="D1148" s="3">
        <f t="shared" si="1"/>
        <v>5.6206156383976314E-3</v>
      </c>
    </row>
    <row r="1149" spans="1:4" ht="12.5">
      <c r="A1149" s="1">
        <v>1144</v>
      </c>
      <c r="B1149" s="1">
        <v>2744</v>
      </c>
      <c r="C1149" s="1">
        <v>14</v>
      </c>
      <c r="D1149" s="3">
        <f t="shared" si="1"/>
        <v>1.5737723787513369E-2</v>
      </c>
    </row>
    <row r="1150" spans="1:4" ht="12.5">
      <c r="A1150" s="1">
        <v>1145</v>
      </c>
      <c r="B1150" s="1">
        <v>2745</v>
      </c>
      <c r="C1150" s="1">
        <v>7</v>
      </c>
      <c r="D1150" s="3">
        <f t="shared" si="1"/>
        <v>7.8688618937566845E-3</v>
      </c>
    </row>
    <row r="1151" spans="1:4" ht="12.5">
      <c r="A1151" s="1">
        <v>1146</v>
      </c>
      <c r="B1151" s="1">
        <v>2746</v>
      </c>
      <c r="C1151" s="1">
        <v>5</v>
      </c>
      <c r="D1151" s="3">
        <f t="shared" si="1"/>
        <v>5.6206156383976314E-3</v>
      </c>
    </row>
    <row r="1152" spans="1:4" ht="12.5">
      <c r="A1152" s="1">
        <v>1147</v>
      </c>
      <c r="B1152" s="1">
        <v>2747</v>
      </c>
      <c r="C1152" s="1">
        <v>5</v>
      </c>
      <c r="D1152" s="3">
        <f t="shared" si="1"/>
        <v>5.6206156383976314E-3</v>
      </c>
    </row>
    <row r="1153" spans="1:4" ht="12.5">
      <c r="A1153" s="1">
        <v>1148</v>
      </c>
      <c r="B1153" s="1">
        <v>2748</v>
      </c>
      <c r="C1153" s="1">
        <v>8</v>
      </c>
      <c r="D1153" s="3">
        <f t="shared" si="1"/>
        <v>8.9929850214362107E-3</v>
      </c>
    </row>
    <row r="1154" spans="1:4" ht="12.5">
      <c r="A1154" s="1">
        <v>1149</v>
      </c>
      <c r="B1154" s="1">
        <v>2749</v>
      </c>
      <c r="C1154" s="1">
        <v>4</v>
      </c>
      <c r="D1154" s="3">
        <f t="shared" si="1"/>
        <v>4.4964925107181053E-3</v>
      </c>
    </row>
    <row r="1155" spans="1:4" ht="12.5">
      <c r="A1155" s="1">
        <v>1150</v>
      </c>
      <c r="B1155" s="1">
        <v>2750</v>
      </c>
      <c r="C1155" s="1">
        <v>4</v>
      </c>
      <c r="D1155" s="3">
        <f t="shared" si="1"/>
        <v>4.4964925107181053E-3</v>
      </c>
    </row>
    <row r="1156" spans="1:4" ht="12.5">
      <c r="A1156" s="1">
        <v>1151</v>
      </c>
      <c r="B1156" s="1">
        <v>2751</v>
      </c>
      <c r="C1156" s="1">
        <v>5</v>
      </c>
      <c r="D1156" s="3">
        <f t="shared" si="1"/>
        <v>5.6206156383976314E-3</v>
      </c>
    </row>
    <row r="1157" spans="1:4" ht="12.5">
      <c r="A1157" s="1">
        <v>1152</v>
      </c>
      <c r="B1157" s="1">
        <v>2752</v>
      </c>
      <c r="C1157" s="1">
        <v>6</v>
      </c>
      <c r="D1157" s="3">
        <f t="shared" si="1"/>
        <v>6.7447387660771584E-3</v>
      </c>
    </row>
    <row r="1158" spans="1:4" ht="12.5">
      <c r="A1158" s="1">
        <v>1153</v>
      </c>
      <c r="B1158" s="1">
        <v>2753</v>
      </c>
      <c r="C1158" s="1">
        <v>5</v>
      </c>
      <c r="D1158" s="3">
        <f t="shared" si="1"/>
        <v>5.6206156383976314E-3</v>
      </c>
    </row>
    <row r="1159" spans="1:4" ht="12.5">
      <c r="A1159" s="1">
        <v>1154</v>
      </c>
      <c r="B1159" s="1">
        <v>2754</v>
      </c>
      <c r="C1159" s="1">
        <v>7</v>
      </c>
      <c r="D1159" s="3">
        <f t="shared" si="1"/>
        <v>7.8688618937566845E-3</v>
      </c>
    </row>
    <row r="1160" spans="1:4" ht="12.5">
      <c r="A1160" s="1">
        <v>1155</v>
      </c>
      <c r="B1160" s="1">
        <v>2755</v>
      </c>
      <c r="C1160" s="1">
        <v>3</v>
      </c>
      <c r="D1160" s="3">
        <f t="shared" si="1"/>
        <v>3.3723693830385792E-3</v>
      </c>
    </row>
    <row r="1161" spans="1:4" ht="12.5">
      <c r="A1161" s="1">
        <v>1156</v>
      </c>
      <c r="B1161" s="1">
        <v>2756</v>
      </c>
      <c r="C1161" s="1">
        <v>8</v>
      </c>
      <c r="D1161" s="3">
        <f t="shared" si="1"/>
        <v>8.9929850214362107E-3</v>
      </c>
    </row>
    <row r="1162" spans="1:4" ht="12.5">
      <c r="A1162" s="1">
        <v>1157</v>
      </c>
      <c r="B1162" s="1">
        <v>2757</v>
      </c>
      <c r="C1162" s="1">
        <v>11</v>
      </c>
      <c r="D1162" s="3">
        <f t="shared" si="1"/>
        <v>1.2365354404474789E-2</v>
      </c>
    </row>
    <row r="1163" spans="1:4" ht="12.5">
      <c r="A1163" s="1">
        <v>1158</v>
      </c>
      <c r="B1163" s="1">
        <v>2758</v>
      </c>
      <c r="C1163" s="1">
        <v>7</v>
      </c>
      <c r="D1163" s="3">
        <f t="shared" si="1"/>
        <v>7.8688618937566845E-3</v>
      </c>
    </row>
    <row r="1164" spans="1:4" ht="12.5">
      <c r="A1164" s="1">
        <v>1159</v>
      </c>
      <c r="B1164" s="1">
        <v>2759</v>
      </c>
      <c r="C1164" s="1">
        <v>9</v>
      </c>
      <c r="D1164" s="3">
        <f t="shared" si="1"/>
        <v>1.0117108149115737E-2</v>
      </c>
    </row>
    <row r="1165" spans="1:4" ht="12.5">
      <c r="A1165" s="1">
        <v>1160</v>
      </c>
      <c r="B1165" s="1">
        <v>2760</v>
      </c>
      <c r="C1165" s="1">
        <v>1</v>
      </c>
      <c r="D1165" s="3">
        <f t="shared" si="1"/>
        <v>1.1241231276795263E-3</v>
      </c>
    </row>
    <row r="1166" spans="1:4" ht="12.5">
      <c r="A1166" s="1">
        <v>1161</v>
      </c>
      <c r="B1166" s="1">
        <v>2761</v>
      </c>
      <c r="C1166" s="1">
        <v>2</v>
      </c>
      <c r="D1166" s="3">
        <f t="shared" si="1"/>
        <v>2.2482462553590527E-3</v>
      </c>
    </row>
    <row r="1167" spans="1:4" ht="12.5">
      <c r="A1167" s="1">
        <v>1162</v>
      </c>
      <c r="B1167" s="1">
        <v>2762</v>
      </c>
      <c r="C1167" s="1">
        <v>4</v>
      </c>
      <c r="D1167" s="3">
        <f t="shared" si="1"/>
        <v>4.4964925107181053E-3</v>
      </c>
    </row>
    <row r="1168" spans="1:4" ht="12.5">
      <c r="A1168" s="1">
        <v>1163</v>
      </c>
      <c r="B1168" s="1">
        <v>2763</v>
      </c>
      <c r="C1168" s="1">
        <v>5</v>
      </c>
      <c r="D1168" s="3">
        <f t="shared" si="1"/>
        <v>5.6206156383976314E-3</v>
      </c>
    </row>
    <row r="1169" spans="1:4" ht="12.5">
      <c r="A1169" s="1">
        <v>1164</v>
      </c>
      <c r="B1169" s="1">
        <v>2764</v>
      </c>
      <c r="C1169" s="1">
        <v>2</v>
      </c>
      <c r="D1169" s="3">
        <f t="shared" si="1"/>
        <v>2.2482462553590527E-3</v>
      </c>
    </row>
    <row r="1170" spans="1:4" ht="12.5">
      <c r="A1170" s="1">
        <v>1165</v>
      </c>
      <c r="B1170" s="1">
        <v>2765</v>
      </c>
      <c r="C1170" s="1">
        <v>1</v>
      </c>
      <c r="D1170" s="3">
        <f t="shared" si="1"/>
        <v>1.1241231276795263E-3</v>
      </c>
    </row>
    <row r="1171" spans="1:4" ht="12.5">
      <c r="A1171" s="1">
        <v>1166</v>
      </c>
      <c r="B1171" s="1">
        <v>2766</v>
      </c>
      <c r="C1171" s="1">
        <v>3</v>
      </c>
      <c r="D1171" s="3">
        <f t="shared" si="1"/>
        <v>3.3723693830385792E-3</v>
      </c>
    </row>
    <row r="1172" spans="1:4" ht="12.5">
      <c r="A1172" s="1">
        <v>1167</v>
      </c>
      <c r="B1172" s="1">
        <v>2767</v>
      </c>
      <c r="C1172" s="1">
        <v>4</v>
      </c>
      <c r="D1172" s="3">
        <f t="shared" si="1"/>
        <v>4.4964925107181053E-3</v>
      </c>
    </row>
    <row r="1173" spans="1:4" ht="12.5">
      <c r="A1173" s="1">
        <v>1168</v>
      </c>
      <c r="B1173" s="1">
        <v>2768</v>
      </c>
      <c r="C1173" s="1">
        <v>5</v>
      </c>
      <c r="D1173" s="3">
        <f t="shared" si="1"/>
        <v>5.6206156383976314E-3</v>
      </c>
    </row>
    <row r="1174" spans="1:4" ht="12.5">
      <c r="A1174" s="1">
        <v>1169</v>
      </c>
      <c r="B1174" s="1">
        <v>2769</v>
      </c>
      <c r="C1174" s="1">
        <v>5</v>
      </c>
      <c r="D1174" s="3">
        <f t="shared" si="1"/>
        <v>5.6206156383976314E-3</v>
      </c>
    </row>
    <row r="1175" spans="1:4" ht="12.5">
      <c r="A1175" s="1">
        <v>1170</v>
      </c>
      <c r="B1175" s="1">
        <v>2770</v>
      </c>
      <c r="C1175" s="1">
        <v>4</v>
      </c>
      <c r="D1175" s="3">
        <f t="shared" si="1"/>
        <v>4.4964925107181053E-3</v>
      </c>
    </row>
    <row r="1176" spans="1:4" ht="12.5">
      <c r="A1176" s="1">
        <v>1171</v>
      </c>
      <c r="B1176" s="1">
        <v>2771</v>
      </c>
      <c r="C1176" s="1">
        <v>7</v>
      </c>
      <c r="D1176" s="3">
        <f t="shared" si="1"/>
        <v>7.8688618937566845E-3</v>
      </c>
    </row>
    <row r="1177" spans="1:4" ht="12.5">
      <c r="A1177" s="1">
        <v>1172</v>
      </c>
      <c r="B1177" s="1">
        <v>2772</v>
      </c>
      <c r="C1177" s="1">
        <v>3</v>
      </c>
      <c r="D1177" s="3">
        <f t="shared" si="1"/>
        <v>3.3723693830385792E-3</v>
      </c>
    </row>
    <row r="1178" spans="1:4" ht="12.5">
      <c r="A1178" s="1">
        <v>1173</v>
      </c>
      <c r="B1178" s="1">
        <v>2773</v>
      </c>
      <c r="C1178" s="1">
        <v>3</v>
      </c>
      <c r="D1178" s="3">
        <f t="shared" si="1"/>
        <v>3.3723693830385792E-3</v>
      </c>
    </row>
    <row r="1179" spans="1:4" ht="12.5">
      <c r="A1179" s="1">
        <v>1174</v>
      </c>
      <c r="B1179" s="1">
        <v>2774</v>
      </c>
      <c r="C1179" s="1">
        <v>2</v>
      </c>
      <c r="D1179" s="3">
        <f t="shared" si="1"/>
        <v>2.2482462553590527E-3</v>
      </c>
    </row>
    <row r="1180" spans="1:4" ht="12.5">
      <c r="A1180" s="1">
        <v>1175</v>
      </c>
      <c r="B1180" s="1">
        <v>2775</v>
      </c>
      <c r="C1180" s="1">
        <v>6</v>
      </c>
      <c r="D1180" s="3">
        <f t="shared" si="1"/>
        <v>6.7447387660771584E-3</v>
      </c>
    </row>
    <row r="1181" spans="1:4" ht="12.5">
      <c r="A1181" s="1">
        <v>1176</v>
      </c>
      <c r="B1181" s="1">
        <v>2776</v>
      </c>
      <c r="C1181" s="1">
        <v>3</v>
      </c>
      <c r="D1181" s="3">
        <f t="shared" si="1"/>
        <v>3.3723693830385792E-3</v>
      </c>
    </row>
    <row r="1182" spans="1:4" ht="12.5">
      <c r="A1182" s="1">
        <v>1177</v>
      </c>
      <c r="B1182" s="1">
        <v>2777</v>
      </c>
      <c r="C1182" s="1">
        <v>1</v>
      </c>
      <c r="D1182" s="3">
        <f t="shared" si="1"/>
        <v>1.1241231276795263E-3</v>
      </c>
    </row>
    <row r="1183" spans="1:4" ht="12.5">
      <c r="A1183" s="1">
        <v>1178</v>
      </c>
      <c r="B1183" s="1">
        <v>2778</v>
      </c>
      <c r="C1183" s="1">
        <v>1</v>
      </c>
      <c r="D1183" s="3">
        <f t="shared" si="1"/>
        <v>1.1241231276795263E-3</v>
      </c>
    </row>
    <row r="1184" spans="1:4" ht="12.5">
      <c r="A1184" s="1">
        <v>1179</v>
      </c>
      <c r="B1184" s="1">
        <v>2779</v>
      </c>
      <c r="C1184" s="1">
        <v>1</v>
      </c>
      <c r="D1184" s="3">
        <f t="shared" si="1"/>
        <v>1.1241231276795263E-3</v>
      </c>
    </row>
    <row r="1185" spans="1:4" ht="12.5">
      <c r="A1185" s="1">
        <v>1180</v>
      </c>
      <c r="B1185" s="1">
        <v>2781</v>
      </c>
      <c r="C1185" s="1">
        <v>1</v>
      </c>
      <c r="D1185" s="3">
        <f t="shared" si="1"/>
        <v>1.1241231276795263E-3</v>
      </c>
    </row>
    <row r="1186" spans="1:4" ht="12.5">
      <c r="A1186" s="1">
        <v>1181</v>
      </c>
      <c r="B1186" s="1">
        <v>2782</v>
      </c>
      <c r="C1186" s="1">
        <v>1</v>
      </c>
      <c r="D1186" s="3">
        <f t="shared" si="1"/>
        <v>1.1241231276795263E-3</v>
      </c>
    </row>
    <row r="1187" spans="1:4" ht="12.5">
      <c r="A1187" s="1">
        <v>1182</v>
      </c>
      <c r="B1187" s="1">
        <v>2783</v>
      </c>
      <c r="C1187" s="1">
        <v>4</v>
      </c>
      <c r="D1187" s="3">
        <f t="shared" si="1"/>
        <v>4.4964925107181053E-3</v>
      </c>
    </row>
    <row r="1188" spans="1:4" ht="12.5">
      <c r="A1188" s="1">
        <v>1183</v>
      </c>
      <c r="B1188" s="1">
        <v>2785</v>
      </c>
      <c r="C1188" s="1">
        <v>1</v>
      </c>
      <c r="D1188" s="3">
        <f t="shared" si="1"/>
        <v>1.1241231276795263E-3</v>
      </c>
    </row>
    <row r="1189" spans="1:4" ht="12.5">
      <c r="A1189" s="1">
        <v>1184</v>
      </c>
      <c r="B1189" s="1">
        <v>2786</v>
      </c>
      <c r="C1189" s="1">
        <v>3</v>
      </c>
      <c r="D1189" s="3">
        <f t="shared" si="1"/>
        <v>3.3723693830385792E-3</v>
      </c>
    </row>
    <row r="1190" spans="1:4" ht="12.5">
      <c r="A1190" s="1">
        <v>1185</v>
      </c>
      <c r="B1190" s="1">
        <v>2787</v>
      </c>
      <c r="C1190" s="1">
        <v>3</v>
      </c>
      <c r="D1190" s="3">
        <f t="shared" si="1"/>
        <v>3.3723693830385792E-3</v>
      </c>
    </row>
    <row r="1191" spans="1:4" ht="12.5">
      <c r="A1191" s="1">
        <v>1186</v>
      </c>
      <c r="B1191" s="1">
        <v>2788</v>
      </c>
      <c r="C1191" s="1">
        <v>3</v>
      </c>
      <c r="D1191" s="3">
        <f t="shared" si="1"/>
        <v>3.3723693830385792E-3</v>
      </c>
    </row>
    <row r="1192" spans="1:4" ht="12.5">
      <c r="A1192" s="1">
        <v>1187</v>
      </c>
      <c r="B1192" s="1">
        <v>2789</v>
      </c>
      <c r="C1192" s="1">
        <v>3</v>
      </c>
      <c r="D1192" s="3">
        <f t="shared" si="1"/>
        <v>3.3723693830385792E-3</v>
      </c>
    </row>
    <row r="1193" spans="1:4" ht="12.5">
      <c r="A1193" s="1">
        <v>1188</v>
      </c>
      <c r="B1193" s="1">
        <v>2790</v>
      </c>
      <c r="C1193" s="1">
        <v>3</v>
      </c>
      <c r="D1193" s="3">
        <f t="shared" si="1"/>
        <v>3.3723693830385792E-3</v>
      </c>
    </row>
    <row r="1194" spans="1:4" ht="12.5">
      <c r="A1194" s="1">
        <v>1189</v>
      </c>
      <c r="B1194" s="1">
        <v>2797</v>
      </c>
      <c r="C1194" s="1">
        <v>2</v>
      </c>
      <c r="D1194" s="3">
        <f t="shared" si="1"/>
        <v>2.2482462553590527E-3</v>
      </c>
    </row>
    <row r="1195" spans="1:4" ht="12.5">
      <c r="A1195" s="1">
        <v>1190</v>
      </c>
      <c r="B1195" s="1">
        <v>2798</v>
      </c>
      <c r="C1195" s="1">
        <v>3</v>
      </c>
      <c r="D1195" s="3">
        <f t="shared" si="1"/>
        <v>3.3723693830385792E-3</v>
      </c>
    </row>
    <row r="1196" spans="1:4" ht="12.5">
      <c r="A1196" s="1">
        <v>1191</v>
      </c>
      <c r="B1196" s="1">
        <v>2800</v>
      </c>
      <c r="C1196" s="1">
        <v>3</v>
      </c>
      <c r="D1196" s="3">
        <f t="shared" si="1"/>
        <v>3.3723693830385792E-3</v>
      </c>
    </row>
    <row r="1197" spans="1:4" ht="12.5">
      <c r="A1197" s="1">
        <v>1192</v>
      </c>
      <c r="B1197" s="1">
        <v>2801</v>
      </c>
      <c r="C1197" s="1">
        <v>1</v>
      </c>
      <c r="D1197" s="3">
        <f t="shared" si="1"/>
        <v>1.1241231276795263E-3</v>
      </c>
    </row>
    <row r="1198" spans="1:4" ht="12.5">
      <c r="A1198" s="1">
        <v>1193</v>
      </c>
      <c r="B1198" s="1">
        <v>2804</v>
      </c>
      <c r="C1198" s="1">
        <v>2</v>
      </c>
      <c r="D1198" s="3">
        <f t="shared" si="1"/>
        <v>2.2482462553590527E-3</v>
      </c>
    </row>
    <row r="1199" spans="1:4" ht="12.5">
      <c r="A1199" s="1">
        <v>1194</v>
      </c>
      <c r="B1199" s="1">
        <v>2806</v>
      </c>
      <c r="C1199" s="1">
        <v>2</v>
      </c>
      <c r="D1199" s="3">
        <f t="shared" si="1"/>
        <v>2.2482462553590527E-3</v>
      </c>
    </row>
    <row r="1200" spans="1:4" ht="12.5">
      <c r="A1200" s="1">
        <v>1195</v>
      </c>
      <c r="B1200" s="1">
        <v>2807</v>
      </c>
      <c r="C1200" s="1">
        <v>2</v>
      </c>
      <c r="D1200" s="3">
        <f t="shared" si="1"/>
        <v>2.2482462553590527E-3</v>
      </c>
    </row>
    <row r="1201" spans="1:4" ht="12.5">
      <c r="A1201" s="1">
        <v>1196</v>
      </c>
      <c r="B1201" s="1">
        <v>2808</v>
      </c>
      <c r="C1201" s="1">
        <v>1</v>
      </c>
      <c r="D1201" s="3">
        <f t="shared" si="1"/>
        <v>1.1241231276795263E-3</v>
      </c>
    </row>
    <row r="1202" spans="1:4" ht="12.5">
      <c r="A1202" s="1">
        <v>1197</v>
      </c>
      <c r="B1202" s="1">
        <v>2809</v>
      </c>
      <c r="C1202" s="1">
        <v>1</v>
      </c>
      <c r="D1202" s="3">
        <f t="shared" si="1"/>
        <v>1.1241231276795263E-3</v>
      </c>
    </row>
    <row r="1203" spans="1:4" ht="12.5">
      <c r="A1203" s="1">
        <v>1198</v>
      </c>
      <c r="B1203" s="1">
        <v>2810</v>
      </c>
      <c r="C1203" s="1">
        <v>2</v>
      </c>
      <c r="D1203" s="3">
        <f t="shared" si="1"/>
        <v>2.2482462553590527E-3</v>
      </c>
    </row>
    <row r="1204" spans="1:4" ht="12.5">
      <c r="A1204" s="1">
        <v>1199</v>
      </c>
      <c r="B1204" s="1">
        <v>2812</v>
      </c>
      <c r="C1204" s="1">
        <v>1</v>
      </c>
      <c r="D1204" s="3">
        <f t="shared" si="1"/>
        <v>1.1241231276795263E-3</v>
      </c>
    </row>
    <row r="1205" spans="1:4" ht="12.5">
      <c r="A1205" s="1">
        <v>1200</v>
      </c>
      <c r="B1205" s="1">
        <v>2813</v>
      </c>
      <c r="C1205" s="1">
        <v>2</v>
      </c>
      <c r="D1205" s="3">
        <f t="shared" si="1"/>
        <v>2.2482462553590527E-3</v>
      </c>
    </row>
    <row r="1206" spans="1:4" ht="12.5">
      <c r="A1206" s="1">
        <v>1201</v>
      </c>
      <c r="B1206" s="1">
        <v>2815</v>
      </c>
      <c r="C1206" s="1">
        <v>1</v>
      </c>
      <c r="D1206" s="3">
        <f t="shared" si="1"/>
        <v>1.1241231276795263E-3</v>
      </c>
    </row>
    <row r="1207" spans="1:4" ht="12.5">
      <c r="A1207" s="1">
        <v>1202</v>
      </c>
      <c r="B1207" s="1">
        <v>2816</v>
      </c>
      <c r="C1207" s="1">
        <v>1</v>
      </c>
      <c r="D1207" s="3">
        <f t="shared" si="1"/>
        <v>1.1241231276795263E-3</v>
      </c>
    </row>
    <row r="1208" spans="1:4" ht="12.5">
      <c r="A1208" s="1">
        <v>1203</v>
      </c>
      <c r="B1208" s="1">
        <v>2817</v>
      </c>
      <c r="C1208" s="1">
        <v>1</v>
      </c>
      <c r="D1208" s="3">
        <f t="shared" si="1"/>
        <v>1.1241231276795263E-3</v>
      </c>
    </row>
    <row r="1209" spans="1:4" ht="12.5">
      <c r="A1209" s="1">
        <v>1204</v>
      </c>
      <c r="B1209" s="1">
        <v>2819</v>
      </c>
      <c r="C1209" s="1">
        <v>1</v>
      </c>
      <c r="D1209" s="3">
        <f t="shared" si="1"/>
        <v>1.1241231276795263E-3</v>
      </c>
    </row>
    <row r="1210" spans="1:4" ht="12.5">
      <c r="A1210" s="1">
        <v>1205</v>
      </c>
      <c r="B1210" s="1">
        <v>2820</v>
      </c>
      <c r="C1210" s="1">
        <v>2</v>
      </c>
      <c r="D1210" s="3">
        <f t="shared" si="1"/>
        <v>2.2482462553590527E-3</v>
      </c>
    </row>
    <row r="1211" spans="1:4" ht="12.5">
      <c r="A1211" s="1">
        <v>1206</v>
      </c>
      <c r="B1211" s="1">
        <v>2821</v>
      </c>
      <c r="C1211" s="1">
        <v>1</v>
      </c>
      <c r="D1211" s="3">
        <f t="shared" si="1"/>
        <v>1.1241231276795263E-3</v>
      </c>
    </row>
    <row r="1212" spans="1:4" ht="12.5">
      <c r="A1212" s="1">
        <v>1207</v>
      </c>
      <c r="B1212" s="1">
        <v>2822</v>
      </c>
      <c r="C1212" s="1">
        <v>1</v>
      </c>
      <c r="D1212" s="3">
        <f t="shared" si="1"/>
        <v>1.1241231276795263E-3</v>
      </c>
    </row>
    <row r="1213" spans="1:4" ht="12.5">
      <c r="A1213" s="1">
        <v>1208</v>
      </c>
      <c r="B1213" s="1">
        <v>2823</v>
      </c>
      <c r="C1213" s="1">
        <v>1</v>
      </c>
      <c r="D1213" s="3">
        <f t="shared" si="1"/>
        <v>1.1241231276795263E-3</v>
      </c>
    </row>
    <row r="1214" spans="1:4" ht="12.5">
      <c r="A1214" s="1">
        <v>1209</v>
      </c>
      <c r="B1214" s="1">
        <v>2825</v>
      </c>
      <c r="C1214" s="1">
        <v>1</v>
      </c>
      <c r="D1214" s="3">
        <f t="shared" si="1"/>
        <v>1.1241231276795263E-3</v>
      </c>
    </row>
    <row r="1215" spans="1:4" ht="12.5">
      <c r="A1215" s="1">
        <v>1210</v>
      </c>
      <c r="B1215" s="1">
        <v>2828</v>
      </c>
      <c r="C1215" s="1">
        <v>2</v>
      </c>
      <c r="D1215" s="3">
        <f t="shared" si="1"/>
        <v>2.2482462553590527E-3</v>
      </c>
    </row>
    <row r="1216" spans="1:4" ht="12.5">
      <c r="A1216" s="1">
        <v>1211</v>
      </c>
      <c r="B1216" s="1">
        <v>2831</v>
      </c>
      <c r="C1216" s="1">
        <v>1</v>
      </c>
      <c r="D1216" s="3">
        <f t="shared" si="1"/>
        <v>1.1241231276795263E-3</v>
      </c>
    </row>
    <row r="1217" spans="1:4" ht="12.5">
      <c r="A1217" s="1">
        <v>1212</v>
      </c>
      <c r="B1217" s="1">
        <v>2832</v>
      </c>
      <c r="C1217" s="1">
        <v>1</v>
      </c>
      <c r="D1217" s="3">
        <f t="shared" si="1"/>
        <v>1.1241231276795263E-3</v>
      </c>
    </row>
    <row r="1218" spans="1:4" ht="12.5">
      <c r="A1218" s="1">
        <v>1213</v>
      </c>
      <c r="B1218" s="1">
        <v>2834</v>
      </c>
      <c r="C1218" s="1">
        <v>1</v>
      </c>
      <c r="D1218" s="3">
        <f t="shared" si="1"/>
        <v>1.1241231276795263E-3</v>
      </c>
    </row>
    <row r="1219" spans="1:4" ht="12.5">
      <c r="A1219" s="1">
        <v>1214</v>
      </c>
      <c r="B1219" s="1">
        <v>2835</v>
      </c>
      <c r="C1219" s="1">
        <v>2</v>
      </c>
      <c r="D1219" s="3">
        <f t="shared" si="1"/>
        <v>2.2482462553590527E-3</v>
      </c>
    </row>
    <row r="1220" spans="1:4" ht="12.5">
      <c r="A1220" s="1">
        <v>1215</v>
      </c>
      <c r="B1220" s="1">
        <v>2836</v>
      </c>
      <c r="C1220" s="1">
        <v>1</v>
      </c>
      <c r="D1220" s="3">
        <f t="shared" si="1"/>
        <v>1.1241231276795263E-3</v>
      </c>
    </row>
    <row r="1221" spans="1:4" ht="12.5">
      <c r="A1221" s="1">
        <v>1216</v>
      </c>
      <c r="B1221" s="1">
        <v>2837</v>
      </c>
      <c r="C1221" s="1">
        <v>1</v>
      </c>
      <c r="D1221" s="3">
        <f t="shared" si="1"/>
        <v>1.1241231276795263E-3</v>
      </c>
    </row>
    <row r="1222" spans="1:4" ht="12.5">
      <c r="A1222" s="1">
        <v>1217</v>
      </c>
      <c r="B1222" s="1">
        <v>2838</v>
      </c>
      <c r="C1222" s="1">
        <v>1</v>
      </c>
      <c r="D1222" s="3">
        <f t="shared" si="1"/>
        <v>1.1241231276795263E-3</v>
      </c>
    </row>
    <row r="1223" spans="1:4" ht="12.5">
      <c r="A1223" s="1">
        <v>1218</v>
      </c>
      <c r="B1223" s="1">
        <v>2844</v>
      </c>
      <c r="C1223" s="1">
        <v>2</v>
      </c>
      <c r="D1223" s="3">
        <f t="shared" si="1"/>
        <v>2.2482462553590527E-3</v>
      </c>
    </row>
    <row r="1224" spans="1:4" ht="12.5">
      <c r="A1224" s="1">
        <v>1219</v>
      </c>
      <c r="B1224" s="1">
        <v>2847</v>
      </c>
      <c r="C1224" s="1">
        <v>1</v>
      </c>
      <c r="D1224" s="3">
        <f t="shared" si="1"/>
        <v>1.1241231276795263E-3</v>
      </c>
    </row>
    <row r="1225" spans="1:4" ht="12.5">
      <c r="A1225" s="1">
        <v>1220</v>
      </c>
      <c r="B1225" s="1">
        <v>2848</v>
      </c>
      <c r="C1225" s="1">
        <v>1</v>
      </c>
      <c r="D1225" s="3">
        <f t="shared" si="1"/>
        <v>1.1241231276795263E-3</v>
      </c>
    </row>
    <row r="1226" spans="1:4" ht="12.5">
      <c r="A1226" s="1">
        <v>1221</v>
      </c>
      <c r="B1226" s="1">
        <v>2849</v>
      </c>
      <c r="C1226" s="1">
        <v>2</v>
      </c>
      <c r="D1226" s="3">
        <f t="shared" si="1"/>
        <v>2.2482462553590527E-3</v>
      </c>
    </row>
    <row r="1227" spans="1:4" ht="12.5">
      <c r="A1227" s="1">
        <v>1222</v>
      </c>
      <c r="B1227" s="1">
        <v>2852</v>
      </c>
      <c r="C1227" s="1">
        <v>2</v>
      </c>
      <c r="D1227" s="3">
        <f t="shared" si="1"/>
        <v>2.2482462553590527E-3</v>
      </c>
    </row>
    <row r="1228" spans="1:4" ht="12.5">
      <c r="A1228" s="1">
        <v>1223</v>
      </c>
      <c r="B1228" s="1">
        <v>2855</v>
      </c>
      <c r="C1228" s="1">
        <v>1</v>
      </c>
      <c r="D1228" s="3">
        <f t="shared" si="1"/>
        <v>1.1241231276795263E-3</v>
      </c>
    </row>
    <row r="1229" spans="1:4" ht="12.5">
      <c r="A1229" s="1">
        <v>1224</v>
      </c>
      <c r="B1229" s="1">
        <v>2857</v>
      </c>
      <c r="C1229" s="1">
        <v>3</v>
      </c>
      <c r="D1229" s="3">
        <f t="shared" si="1"/>
        <v>3.3723693830385792E-3</v>
      </c>
    </row>
    <row r="1230" spans="1:4" ht="12.5">
      <c r="A1230" s="1">
        <v>1225</v>
      </c>
      <c r="B1230" s="1">
        <v>2862</v>
      </c>
      <c r="C1230" s="1">
        <v>2</v>
      </c>
      <c r="D1230" s="3">
        <f t="shared" si="1"/>
        <v>2.2482462553590527E-3</v>
      </c>
    </row>
    <row r="1231" spans="1:4" ht="12.5">
      <c r="A1231" s="1">
        <v>1226</v>
      </c>
      <c r="B1231" s="1">
        <v>2864</v>
      </c>
      <c r="C1231" s="1">
        <v>1</v>
      </c>
      <c r="D1231" s="3">
        <f t="shared" si="1"/>
        <v>1.1241231276795263E-3</v>
      </c>
    </row>
    <row r="1232" spans="1:4" ht="12.5">
      <c r="A1232" s="1">
        <v>1227</v>
      </c>
      <c r="B1232" s="1">
        <v>2868</v>
      </c>
      <c r="C1232" s="1">
        <v>1</v>
      </c>
      <c r="D1232" s="3">
        <f t="shared" si="1"/>
        <v>1.1241231276795263E-3</v>
      </c>
    </row>
    <row r="1233" spans="1:4" ht="12.5">
      <c r="A1233" s="1">
        <v>1228</v>
      </c>
      <c r="B1233" s="1">
        <v>2869</v>
      </c>
      <c r="C1233" s="1">
        <v>1</v>
      </c>
      <c r="D1233" s="3">
        <f t="shared" si="1"/>
        <v>1.1241231276795263E-3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89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287970</v>
      </c>
      <c r="F4" s="2">
        <f>E4*(33.7409067391061*33.7323523591538)</f>
        <v>327755979.84712052</v>
      </c>
      <c r="G4" s="3">
        <f t="shared" ref="G4:H4" si="0">F4/1000</f>
        <v>327755.97984712053</v>
      </c>
      <c r="H4" s="3">
        <f t="shared" si="0"/>
        <v>327.75597984712056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1076</v>
      </c>
      <c r="D6" s="2">
        <f t="shared" ref="D6:D891" si="1">(C6*(33.7409067391061*33.7323523591538))/1000000</f>
        <v>1.2246603268239806</v>
      </c>
    </row>
    <row r="7" spans="1:13" ht="15.75" customHeight="1">
      <c r="A7" s="1">
        <v>2</v>
      </c>
      <c r="B7" s="1">
        <v>1602</v>
      </c>
      <c r="C7" s="1">
        <v>1059</v>
      </c>
      <c r="D7" s="2">
        <f t="shared" si="1"/>
        <v>1.2053116041882859</v>
      </c>
      <c r="I7" s="2">
        <f>SUM(D6:D205)</f>
        <v>185.95374429073308</v>
      </c>
      <c r="J7" s="2">
        <f>SUM(D206:D605)</f>
        <v>136.51661979637771</v>
      </c>
      <c r="K7" s="2">
        <f>SUM(D606:D955)</f>
        <v>5.2856157600098408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1019</v>
      </c>
      <c r="D8" s="2">
        <f t="shared" si="1"/>
        <v>1.1597851979866507</v>
      </c>
    </row>
    <row r="9" spans="1:13" ht="15.75" customHeight="1">
      <c r="A9" s="1">
        <v>4</v>
      </c>
      <c r="B9" s="1">
        <v>1604</v>
      </c>
      <c r="C9" s="1">
        <v>1061</v>
      </c>
      <c r="D9" s="2">
        <f t="shared" si="1"/>
        <v>1.2075879244983674</v>
      </c>
    </row>
    <row r="10" spans="1:13" ht="15.75" customHeight="1">
      <c r="A10" s="1">
        <v>5</v>
      </c>
      <c r="B10" s="1">
        <v>1605</v>
      </c>
      <c r="C10" s="1">
        <v>1016</v>
      </c>
      <c r="D10" s="2">
        <f t="shared" si="1"/>
        <v>1.1563707175215281</v>
      </c>
    </row>
    <row r="11" spans="1:13" ht="15.75" customHeight="1">
      <c r="A11" s="1">
        <v>6</v>
      </c>
      <c r="B11" s="1">
        <v>1606</v>
      </c>
      <c r="C11" s="1">
        <v>1035</v>
      </c>
      <c r="D11" s="2">
        <f t="shared" si="1"/>
        <v>1.1779957604673046</v>
      </c>
    </row>
    <row r="12" spans="1:13" ht="15.75" customHeight="1">
      <c r="A12" s="1">
        <v>7</v>
      </c>
      <c r="B12" s="1">
        <v>1607</v>
      </c>
      <c r="C12" s="1">
        <v>991</v>
      </c>
      <c r="D12" s="2">
        <f t="shared" si="1"/>
        <v>1.1279167136455062</v>
      </c>
    </row>
    <row r="13" spans="1:13" ht="15.75" customHeight="1">
      <c r="A13" s="1">
        <v>8</v>
      </c>
      <c r="B13" s="1">
        <v>1608</v>
      </c>
      <c r="C13" s="1">
        <v>1042</v>
      </c>
      <c r="D13" s="2">
        <f t="shared" si="1"/>
        <v>1.1859628815525907</v>
      </c>
    </row>
    <row r="14" spans="1:13" ht="15.75" customHeight="1">
      <c r="A14" s="1">
        <v>9</v>
      </c>
      <c r="B14" s="1">
        <v>1609</v>
      </c>
      <c r="C14" s="1">
        <v>1028</v>
      </c>
      <c r="D14" s="2">
        <f t="shared" si="1"/>
        <v>1.1700286393820185</v>
      </c>
    </row>
    <row r="15" spans="1:13" ht="15.75" customHeight="1">
      <c r="A15" s="1">
        <v>10</v>
      </c>
      <c r="B15" s="1">
        <v>1610</v>
      </c>
      <c r="C15" s="1">
        <v>1020</v>
      </c>
      <c r="D15" s="2">
        <f t="shared" si="1"/>
        <v>1.1609233581416916</v>
      </c>
    </row>
    <row r="16" spans="1:13" ht="15.75" customHeight="1">
      <c r="A16" s="1">
        <v>11</v>
      </c>
      <c r="B16" s="1">
        <v>1611</v>
      </c>
      <c r="C16" s="1">
        <v>1009</v>
      </c>
      <c r="D16" s="2">
        <f t="shared" si="1"/>
        <v>1.1484035964362418</v>
      </c>
    </row>
    <row r="17" spans="1:4" ht="15.75" customHeight="1">
      <c r="A17" s="1">
        <v>12</v>
      </c>
      <c r="B17" s="1">
        <v>1612</v>
      </c>
      <c r="C17" s="1">
        <v>967</v>
      </c>
      <c r="D17" s="2">
        <f t="shared" si="1"/>
        <v>1.1006008699245253</v>
      </c>
    </row>
    <row r="18" spans="1:4" ht="15.75" customHeight="1">
      <c r="A18" s="1">
        <v>13</v>
      </c>
      <c r="B18" s="1">
        <v>1613</v>
      </c>
      <c r="C18" s="1">
        <v>929</v>
      </c>
      <c r="D18" s="2">
        <f t="shared" si="1"/>
        <v>1.0573507840329721</v>
      </c>
    </row>
    <row r="19" spans="1:4" ht="15.75" customHeight="1">
      <c r="A19" s="1">
        <v>14</v>
      </c>
      <c r="B19" s="1">
        <v>1614</v>
      </c>
      <c r="C19" s="1">
        <v>977</v>
      </c>
      <c r="D19" s="2">
        <f t="shared" si="1"/>
        <v>1.111982471474934</v>
      </c>
    </row>
    <row r="20" spans="1:4" ht="15.75" customHeight="1">
      <c r="A20" s="1">
        <v>15</v>
      </c>
      <c r="B20" s="1">
        <v>1615</v>
      </c>
      <c r="C20" s="1">
        <v>976</v>
      </c>
      <c r="D20" s="2">
        <f t="shared" si="1"/>
        <v>1.1108443113198931</v>
      </c>
    </row>
    <row r="21" spans="1:4" ht="15.75" customHeight="1">
      <c r="A21" s="1">
        <v>16</v>
      </c>
      <c r="B21" s="1">
        <v>1616</v>
      </c>
      <c r="C21" s="1">
        <v>1037</v>
      </c>
      <c r="D21" s="2">
        <f t="shared" si="1"/>
        <v>1.1802720807773865</v>
      </c>
    </row>
    <row r="22" spans="1:4" ht="15.75" customHeight="1">
      <c r="A22" s="1">
        <v>17</v>
      </c>
      <c r="B22" s="1">
        <v>1617</v>
      </c>
      <c r="C22" s="1">
        <v>937</v>
      </c>
      <c r="D22" s="2">
        <f t="shared" si="1"/>
        <v>1.0664560652732991</v>
      </c>
    </row>
    <row r="23" spans="1:4" ht="15.75" customHeight="1">
      <c r="A23" s="1">
        <v>18</v>
      </c>
      <c r="B23" s="1">
        <v>1618</v>
      </c>
      <c r="C23" s="1">
        <v>985</v>
      </c>
      <c r="D23" s="2">
        <f t="shared" si="1"/>
        <v>1.121087752715261</v>
      </c>
    </row>
    <row r="24" spans="1:4" ht="15.75" customHeight="1">
      <c r="A24" s="1">
        <v>19</v>
      </c>
      <c r="B24" s="1">
        <v>1619</v>
      </c>
      <c r="C24" s="1">
        <v>969</v>
      </c>
      <c r="D24" s="2">
        <f t="shared" si="1"/>
        <v>1.1028771902346071</v>
      </c>
    </row>
    <row r="25" spans="1:4" ht="15.75" customHeight="1">
      <c r="A25" s="1">
        <v>20</v>
      </c>
      <c r="B25" s="1">
        <v>1620</v>
      </c>
      <c r="C25" s="1">
        <v>992</v>
      </c>
      <c r="D25" s="2">
        <f t="shared" si="1"/>
        <v>1.129054873800547</v>
      </c>
    </row>
    <row r="26" spans="1:4" ht="15.75" customHeight="1">
      <c r="A26" s="1">
        <v>21</v>
      </c>
      <c r="B26" s="1">
        <v>1621</v>
      </c>
      <c r="C26" s="1">
        <v>995</v>
      </c>
      <c r="D26" s="2">
        <f t="shared" si="1"/>
        <v>1.1324693542656699</v>
      </c>
    </row>
    <row r="27" spans="1:4" ht="15.75" customHeight="1">
      <c r="A27" s="1">
        <v>22</v>
      </c>
      <c r="B27" s="1">
        <v>1622</v>
      </c>
      <c r="C27" s="1">
        <v>985</v>
      </c>
      <c r="D27" s="2">
        <f t="shared" si="1"/>
        <v>1.121087752715261</v>
      </c>
    </row>
    <row r="28" spans="1:4" ht="15.75" customHeight="1">
      <c r="A28" s="1">
        <v>23</v>
      </c>
      <c r="B28" s="1">
        <v>1623</v>
      </c>
      <c r="C28" s="1">
        <v>970</v>
      </c>
      <c r="D28" s="2">
        <f t="shared" si="1"/>
        <v>1.1040153503896477</v>
      </c>
    </row>
    <row r="29" spans="1:4" ht="15.75" customHeight="1">
      <c r="A29" s="1">
        <v>24</v>
      </c>
      <c r="B29" s="1">
        <v>1624</v>
      </c>
      <c r="C29" s="1">
        <v>975</v>
      </c>
      <c r="D29" s="2">
        <f t="shared" si="1"/>
        <v>1.1097061511648523</v>
      </c>
    </row>
    <row r="30" spans="1:4" ht="15.75" customHeight="1">
      <c r="A30" s="1">
        <v>25</v>
      </c>
      <c r="B30" s="1">
        <v>1625</v>
      </c>
      <c r="C30" s="1">
        <v>968</v>
      </c>
      <c r="D30" s="2">
        <f t="shared" si="1"/>
        <v>1.1017390300795662</v>
      </c>
    </row>
    <row r="31" spans="1:4" ht="15.75" customHeight="1">
      <c r="A31" s="1">
        <v>26</v>
      </c>
      <c r="B31" s="1">
        <v>1626</v>
      </c>
      <c r="C31" s="1">
        <v>976</v>
      </c>
      <c r="D31" s="2">
        <f t="shared" si="1"/>
        <v>1.1108443113198931</v>
      </c>
    </row>
    <row r="32" spans="1:4" ht="15.75" customHeight="1">
      <c r="A32" s="1">
        <v>27</v>
      </c>
      <c r="B32" s="1">
        <v>1627</v>
      </c>
      <c r="C32" s="1">
        <v>988</v>
      </c>
      <c r="D32" s="2">
        <f t="shared" si="1"/>
        <v>1.1245022331803838</v>
      </c>
    </row>
    <row r="33" spans="1:4" ht="15.75" customHeight="1">
      <c r="A33" s="1">
        <v>28</v>
      </c>
      <c r="B33" s="1">
        <v>1628</v>
      </c>
      <c r="C33" s="1">
        <v>954</v>
      </c>
      <c r="D33" s="2">
        <f t="shared" si="1"/>
        <v>1.0858047879089938</v>
      </c>
    </row>
    <row r="34" spans="1:4" ht="15.75" customHeight="1">
      <c r="A34" s="1">
        <v>29</v>
      </c>
      <c r="B34" s="1">
        <v>1629</v>
      </c>
      <c r="C34" s="1">
        <v>955</v>
      </c>
      <c r="D34" s="2">
        <f t="shared" si="1"/>
        <v>1.0869429480640349</v>
      </c>
    </row>
    <row r="35" spans="1:4" ht="12.5">
      <c r="A35" s="1">
        <v>30</v>
      </c>
      <c r="B35" s="1">
        <v>1630</v>
      </c>
      <c r="C35" s="1">
        <v>1021</v>
      </c>
      <c r="D35" s="2">
        <f t="shared" si="1"/>
        <v>1.1620615182967324</v>
      </c>
    </row>
    <row r="36" spans="1:4" ht="12.5">
      <c r="A36" s="1">
        <v>31</v>
      </c>
      <c r="B36" s="1">
        <v>1631</v>
      </c>
      <c r="C36" s="1">
        <v>920</v>
      </c>
      <c r="D36" s="2">
        <f t="shared" si="1"/>
        <v>1.0471073426376041</v>
      </c>
    </row>
    <row r="37" spans="1:4" ht="12.5">
      <c r="A37" s="1">
        <v>32</v>
      </c>
      <c r="B37" s="1">
        <v>1632</v>
      </c>
      <c r="C37" s="1">
        <v>895</v>
      </c>
      <c r="D37" s="2">
        <f t="shared" si="1"/>
        <v>1.0186533387615824</v>
      </c>
    </row>
    <row r="38" spans="1:4" ht="12.5">
      <c r="A38" s="1">
        <v>33</v>
      </c>
      <c r="B38" s="1">
        <v>1633</v>
      </c>
      <c r="C38" s="1">
        <v>914</v>
      </c>
      <c r="D38" s="2">
        <f t="shared" si="1"/>
        <v>1.0402783817073589</v>
      </c>
    </row>
    <row r="39" spans="1:4" ht="12.5">
      <c r="A39" s="1">
        <v>34</v>
      </c>
      <c r="B39" s="1">
        <v>1634</v>
      </c>
      <c r="C39" s="1">
        <v>883</v>
      </c>
      <c r="D39" s="2">
        <f t="shared" si="1"/>
        <v>1.0049954169010917</v>
      </c>
    </row>
    <row r="40" spans="1:4" ht="12.5">
      <c r="A40" s="1">
        <v>35</v>
      </c>
      <c r="B40" s="1">
        <v>1635</v>
      </c>
      <c r="C40" s="1">
        <v>975</v>
      </c>
      <c r="D40" s="2">
        <f t="shared" si="1"/>
        <v>1.1097061511648523</v>
      </c>
    </row>
    <row r="41" spans="1:4" ht="12.5">
      <c r="A41" s="1">
        <v>36</v>
      </c>
      <c r="B41" s="1">
        <v>1636</v>
      </c>
      <c r="C41" s="1">
        <v>953</v>
      </c>
      <c r="D41" s="2">
        <f t="shared" si="1"/>
        <v>1.0846666277539529</v>
      </c>
    </row>
    <row r="42" spans="1:4" ht="12.5">
      <c r="A42" s="1">
        <v>37</v>
      </c>
      <c r="B42" s="1">
        <v>1637</v>
      </c>
      <c r="C42" s="1">
        <v>909</v>
      </c>
      <c r="D42" s="2">
        <f t="shared" si="1"/>
        <v>1.0345875809321545</v>
      </c>
    </row>
    <row r="43" spans="1:4" ht="12.5">
      <c r="A43" s="1">
        <v>38</v>
      </c>
      <c r="B43" s="1">
        <v>1638</v>
      </c>
      <c r="C43" s="1">
        <v>904</v>
      </c>
      <c r="D43" s="2">
        <f t="shared" si="1"/>
        <v>1.0288967801569502</v>
      </c>
    </row>
    <row r="44" spans="1:4" ht="12.5">
      <c r="A44" s="1">
        <v>39</v>
      </c>
      <c r="B44" s="1">
        <v>1639</v>
      </c>
      <c r="C44" s="1">
        <v>892</v>
      </c>
      <c r="D44" s="2">
        <f t="shared" si="1"/>
        <v>1.0152388582964598</v>
      </c>
    </row>
    <row r="45" spans="1:4" ht="12.5">
      <c r="A45" s="1">
        <v>40</v>
      </c>
      <c r="B45" s="1">
        <v>1640</v>
      </c>
      <c r="C45" s="1">
        <v>945</v>
      </c>
      <c r="D45" s="2">
        <f t="shared" si="1"/>
        <v>1.075561346513626</v>
      </c>
    </row>
    <row r="46" spans="1:4" ht="12.5">
      <c r="A46" s="1">
        <v>41</v>
      </c>
      <c r="B46" s="1">
        <v>1641</v>
      </c>
      <c r="C46" s="1">
        <v>896</v>
      </c>
      <c r="D46" s="2">
        <f t="shared" si="1"/>
        <v>1.0197914989166232</v>
      </c>
    </row>
    <row r="47" spans="1:4" ht="12.5">
      <c r="A47" s="1">
        <v>42</v>
      </c>
      <c r="B47" s="1">
        <v>1642</v>
      </c>
      <c r="C47" s="1">
        <v>937</v>
      </c>
      <c r="D47" s="2">
        <f t="shared" si="1"/>
        <v>1.0664560652732991</v>
      </c>
    </row>
    <row r="48" spans="1:4" ht="12.5">
      <c r="A48" s="1">
        <v>43</v>
      </c>
      <c r="B48" s="1">
        <v>1643</v>
      </c>
      <c r="C48" s="1">
        <v>886</v>
      </c>
      <c r="D48" s="2">
        <f t="shared" si="1"/>
        <v>1.0084098973662143</v>
      </c>
    </row>
    <row r="49" spans="1:4" ht="12.5">
      <c r="A49" s="1">
        <v>44</v>
      </c>
      <c r="B49" s="1">
        <v>1644</v>
      </c>
      <c r="C49" s="1">
        <v>857</v>
      </c>
      <c r="D49" s="2">
        <f t="shared" si="1"/>
        <v>0.97540325287002905</v>
      </c>
    </row>
    <row r="50" spans="1:4" ht="12.5">
      <c r="A50" s="1">
        <v>45</v>
      </c>
      <c r="B50" s="1">
        <v>1645</v>
      </c>
      <c r="C50" s="1">
        <v>907</v>
      </c>
      <c r="D50" s="2">
        <f t="shared" si="1"/>
        <v>1.0323112606220728</v>
      </c>
    </row>
    <row r="51" spans="1:4" ht="12.5">
      <c r="A51" s="1">
        <v>46</v>
      </c>
      <c r="B51" s="1">
        <v>1646</v>
      </c>
      <c r="C51" s="1">
        <v>894</v>
      </c>
      <c r="D51" s="2">
        <f t="shared" si="1"/>
        <v>1.0175151786065415</v>
      </c>
    </row>
    <row r="52" spans="1:4" ht="12.5">
      <c r="A52" s="1">
        <v>47</v>
      </c>
      <c r="B52" s="1">
        <v>1647</v>
      </c>
      <c r="C52" s="1">
        <v>868</v>
      </c>
      <c r="D52" s="2">
        <f t="shared" si="1"/>
        <v>0.98792301457547871</v>
      </c>
    </row>
    <row r="53" spans="1:4" ht="12.5">
      <c r="A53" s="1">
        <v>48</v>
      </c>
      <c r="B53" s="1">
        <v>1648</v>
      </c>
      <c r="C53" s="1">
        <v>926</v>
      </c>
      <c r="D53" s="2">
        <f t="shared" si="1"/>
        <v>1.0539363035678493</v>
      </c>
    </row>
    <row r="54" spans="1:4" ht="12.5">
      <c r="A54" s="1">
        <v>49</v>
      </c>
      <c r="B54" s="1">
        <v>1649</v>
      </c>
      <c r="C54" s="1">
        <v>928</v>
      </c>
      <c r="D54" s="2">
        <f t="shared" si="1"/>
        <v>1.0562126238779312</v>
      </c>
    </row>
    <row r="55" spans="1:4" ht="12.5">
      <c r="A55" s="1">
        <v>50</v>
      </c>
      <c r="B55" s="1">
        <v>1650</v>
      </c>
      <c r="C55" s="1">
        <v>858</v>
      </c>
      <c r="D55" s="2">
        <f t="shared" si="1"/>
        <v>0.97654141302507003</v>
      </c>
    </row>
    <row r="56" spans="1:4" ht="12.5">
      <c r="A56" s="1">
        <v>51</v>
      </c>
      <c r="B56" s="1">
        <v>1651</v>
      </c>
      <c r="C56" s="1">
        <v>883</v>
      </c>
      <c r="D56" s="2">
        <f t="shared" si="1"/>
        <v>1.0049954169010917</v>
      </c>
    </row>
    <row r="57" spans="1:4" ht="12.5">
      <c r="A57" s="1">
        <v>52</v>
      </c>
      <c r="B57" s="1">
        <v>1652</v>
      </c>
      <c r="C57" s="1">
        <v>882</v>
      </c>
      <c r="D57" s="2">
        <f t="shared" si="1"/>
        <v>1.0038572567460509</v>
      </c>
    </row>
    <row r="58" spans="1:4" ht="12.5">
      <c r="A58" s="1">
        <v>53</v>
      </c>
      <c r="B58" s="1">
        <v>1653</v>
      </c>
      <c r="C58" s="1">
        <v>860</v>
      </c>
      <c r="D58" s="2">
        <f t="shared" si="1"/>
        <v>0.97881773333515165</v>
      </c>
    </row>
    <row r="59" spans="1:4" ht="12.5">
      <c r="A59" s="1">
        <v>54</v>
      </c>
      <c r="B59" s="1">
        <v>1654</v>
      </c>
      <c r="C59" s="1">
        <v>859</v>
      </c>
      <c r="D59" s="2">
        <f t="shared" si="1"/>
        <v>0.97767957318011089</v>
      </c>
    </row>
    <row r="60" spans="1:4" ht="12.5">
      <c r="A60" s="1">
        <v>55</v>
      </c>
      <c r="B60" s="1">
        <v>1655</v>
      </c>
      <c r="C60" s="1">
        <v>860</v>
      </c>
      <c r="D60" s="2">
        <f t="shared" si="1"/>
        <v>0.97881773333515165</v>
      </c>
    </row>
    <row r="61" spans="1:4" ht="12.5">
      <c r="A61" s="1">
        <v>56</v>
      </c>
      <c r="B61" s="1">
        <v>1656</v>
      </c>
      <c r="C61" s="1">
        <v>880</v>
      </c>
      <c r="D61" s="2">
        <f t="shared" si="1"/>
        <v>1.0015809364359691</v>
      </c>
    </row>
    <row r="62" spans="1:4" ht="12.5">
      <c r="A62" s="1">
        <v>57</v>
      </c>
      <c r="B62" s="1">
        <v>1657</v>
      </c>
      <c r="C62" s="1">
        <v>894</v>
      </c>
      <c r="D62" s="2">
        <f t="shared" si="1"/>
        <v>1.0175151786065415</v>
      </c>
    </row>
    <row r="63" spans="1:4" ht="12.5">
      <c r="A63" s="1">
        <v>58</v>
      </c>
      <c r="B63" s="1">
        <v>1658</v>
      </c>
      <c r="C63" s="1">
        <v>832</v>
      </c>
      <c r="D63" s="2">
        <f t="shared" si="1"/>
        <v>0.94694924899400723</v>
      </c>
    </row>
    <row r="64" spans="1:4" ht="12.5">
      <c r="A64" s="1">
        <v>59</v>
      </c>
      <c r="B64" s="1">
        <v>1659</v>
      </c>
      <c r="C64" s="1">
        <v>906</v>
      </c>
      <c r="D64" s="2">
        <f t="shared" si="1"/>
        <v>1.0311731004670319</v>
      </c>
    </row>
    <row r="65" spans="1:4" ht="12.5">
      <c r="A65" s="1">
        <v>60</v>
      </c>
      <c r="B65" s="1">
        <v>1660</v>
      </c>
      <c r="C65" s="1">
        <v>830</v>
      </c>
      <c r="D65" s="2">
        <f t="shared" si="1"/>
        <v>0.94467292868392549</v>
      </c>
    </row>
    <row r="66" spans="1:4" ht="12.5">
      <c r="A66" s="1">
        <v>61</v>
      </c>
      <c r="B66" s="1">
        <v>1661</v>
      </c>
      <c r="C66" s="1">
        <v>873</v>
      </c>
      <c r="D66" s="2">
        <f t="shared" si="1"/>
        <v>0.99361381535068305</v>
      </c>
    </row>
    <row r="67" spans="1:4" ht="12.5">
      <c r="A67" s="1">
        <v>62</v>
      </c>
      <c r="B67" s="1">
        <v>1662</v>
      </c>
      <c r="C67" s="1">
        <v>840</v>
      </c>
      <c r="D67" s="2">
        <f t="shared" si="1"/>
        <v>0.95605453023433429</v>
      </c>
    </row>
    <row r="68" spans="1:4" ht="12.5">
      <c r="A68" s="1">
        <v>63</v>
      </c>
      <c r="B68" s="1">
        <v>1663</v>
      </c>
      <c r="C68" s="1">
        <v>871</v>
      </c>
      <c r="D68" s="2">
        <f t="shared" si="1"/>
        <v>0.99133749504060131</v>
      </c>
    </row>
    <row r="69" spans="1:4" ht="12.5">
      <c r="A69" s="1">
        <v>64</v>
      </c>
      <c r="B69" s="1">
        <v>1664</v>
      </c>
      <c r="C69" s="1">
        <v>862</v>
      </c>
      <c r="D69" s="2">
        <f t="shared" si="1"/>
        <v>0.9810940536452335</v>
      </c>
    </row>
    <row r="70" spans="1:4" ht="12.5">
      <c r="A70" s="1">
        <v>65</v>
      </c>
      <c r="B70" s="1">
        <v>1665</v>
      </c>
      <c r="C70" s="1">
        <v>887</v>
      </c>
      <c r="D70" s="2">
        <f t="shared" si="1"/>
        <v>1.0095480575212554</v>
      </c>
    </row>
    <row r="71" spans="1:4" ht="12.5">
      <c r="A71" s="1">
        <v>66</v>
      </c>
      <c r="B71" s="1">
        <v>1666</v>
      </c>
      <c r="C71" s="1">
        <v>890</v>
      </c>
      <c r="D71" s="2">
        <f t="shared" si="1"/>
        <v>1.012962537986378</v>
      </c>
    </row>
    <row r="72" spans="1:4" ht="12.5">
      <c r="A72" s="1">
        <v>67</v>
      </c>
      <c r="B72" s="1">
        <v>1667</v>
      </c>
      <c r="C72" s="1">
        <v>849</v>
      </c>
      <c r="D72" s="2">
        <f t="shared" si="1"/>
        <v>0.9662979716297021</v>
      </c>
    </row>
    <row r="73" spans="1:4" ht="12.5">
      <c r="A73" s="1">
        <v>68</v>
      </c>
      <c r="B73" s="1">
        <v>1668</v>
      </c>
      <c r="C73" s="1">
        <v>869</v>
      </c>
      <c r="D73" s="2">
        <f t="shared" si="1"/>
        <v>0.98906117473051958</v>
      </c>
    </row>
    <row r="74" spans="1:4" ht="12.5">
      <c r="A74" s="1">
        <v>69</v>
      </c>
      <c r="B74" s="1">
        <v>1669</v>
      </c>
      <c r="C74" s="1">
        <v>847</v>
      </c>
      <c r="D74" s="2">
        <f t="shared" si="1"/>
        <v>0.96402165131962037</v>
      </c>
    </row>
    <row r="75" spans="1:4" ht="12.5">
      <c r="A75" s="1">
        <v>70</v>
      </c>
      <c r="B75" s="1">
        <v>1670</v>
      </c>
      <c r="C75" s="1">
        <v>901</v>
      </c>
      <c r="D75" s="2">
        <f t="shared" si="1"/>
        <v>1.0254822996918276</v>
      </c>
    </row>
    <row r="76" spans="1:4" ht="12.5">
      <c r="A76" s="1">
        <v>71</v>
      </c>
      <c r="B76" s="1">
        <v>1671</v>
      </c>
      <c r="C76" s="1">
        <v>885</v>
      </c>
      <c r="D76" s="2">
        <f t="shared" si="1"/>
        <v>1.0072717372111735</v>
      </c>
    </row>
    <row r="77" spans="1:4" ht="12.5">
      <c r="A77" s="1">
        <v>72</v>
      </c>
      <c r="B77" s="1">
        <v>1672</v>
      </c>
      <c r="C77" s="1">
        <v>805</v>
      </c>
      <c r="D77" s="2">
        <f t="shared" si="1"/>
        <v>0.91621892480790357</v>
      </c>
    </row>
    <row r="78" spans="1:4" ht="12.5">
      <c r="A78" s="1">
        <v>73</v>
      </c>
      <c r="B78" s="1">
        <v>1673</v>
      </c>
      <c r="C78" s="1">
        <v>846</v>
      </c>
      <c r="D78" s="2">
        <f t="shared" si="1"/>
        <v>0.9628834911645795</v>
      </c>
    </row>
    <row r="79" spans="1:4" ht="12.5">
      <c r="A79" s="1">
        <v>74</v>
      </c>
      <c r="B79" s="1">
        <v>1674</v>
      </c>
      <c r="C79" s="1">
        <v>795</v>
      </c>
      <c r="D79" s="2">
        <f t="shared" si="1"/>
        <v>0.904837323257495</v>
      </c>
    </row>
    <row r="80" spans="1:4" ht="12.5">
      <c r="A80" s="1">
        <v>75</v>
      </c>
      <c r="B80" s="1">
        <v>1675</v>
      </c>
      <c r="C80" s="1">
        <v>781</v>
      </c>
      <c r="D80" s="2">
        <f t="shared" si="1"/>
        <v>0.88890308108692262</v>
      </c>
    </row>
    <row r="81" spans="1:4" ht="12.5">
      <c r="A81" s="1">
        <v>76</v>
      </c>
      <c r="B81" s="1">
        <v>1676</v>
      </c>
      <c r="C81" s="1">
        <v>865</v>
      </c>
      <c r="D81" s="2">
        <f t="shared" si="1"/>
        <v>0.9845085341103561</v>
      </c>
    </row>
    <row r="82" spans="1:4" ht="12.5">
      <c r="A82" s="1">
        <v>77</v>
      </c>
      <c r="B82" s="1">
        <v>1677</v>
      </c>
      <c r="C82" s="1">
        <v>808</v>
      </c>
      <c r="D82" s="2">
        <f t="shared" si="1"/>
        <v>0.91963340527302628</v>
      </c>
    </row>
    <row r="83" spans="1:4" ht="12.5">
      <c r="A83" s="1">
        <v>78</v>
      </c>
      <c r="B83" s="1">
        <v>1678</v>
      </c>
      <c r="C83" s="1">
        <v>862</v>
      </c>
      <c r="D83" s="2">
        <f t="shared" si="1"/>
        <v>0.9810940536452335</v>
      </c>
    </row>
    <row r="84" spans="1:4" ht="12.5">
      <c r="A84" s="1">
        <v>79</v>
      </c>
      <c r="B84" s="1">
        <v>1679</v>
      </c>
      <c r="C84" s="1">
        <v>824</v>
      </c>
      <c r="D84" s="2">
        <f t="shared" si="1"/>
        <v>0.93784396775368017</v>
      </c>
    </row>
    <row r="85" spans="1:4" ht="12.5">
      <c r="A85" s="1">
        <v>80</v>
      </c>
      <c r="B85" s="1">
        <v>1680</v>
      </c>
      <c r="C85" s="1">
        <v>762</v>
      </c>
      <c r="D85" s="2">
        <f t="shared" si="1"/>
        <v>0.86727803814114612</v>
      </c>
    </row>
    <row r="86" spans="1:4" ht="12.5">
      <c r="A86" s="1">
        <v>81</v>
      </c>
      <c r="B86" s="1">
        <v>1681</v>
      </c>
      <c r="C86" s="1">
        <v>844</v>
      </c>
      <c r="D86" s="2">
        <f t="shared" si="1"/>
        <v>0.96060717085449765</v>
      </c>
    </row>
    <row r="87" spans="1:4" ht="12.5">
      <c r="A87" s="1">
        <v>82</v>
      </c>
      <c r="B87" s="1">
        <v>1682</v>
      </c>
      <c r="C87" s="1">
        <v>790</v>
      </c>
      <c r="D87" s="2">
        <f t="shared" si="1"/>
        <v>0.89914652248229054</v>
      </c>
    </row>
    <row r="88" spans="1:4" ht="12.5">
      <c r="A88" s="1">
        <v>83</v>
      </c>
      <c r="B88" s="1">
        <v>1683</v>
      </c>
      <c r="C88" s="1">
        <v>768</v>
      </c>
      <c r="D88" s="2">
        <f t="shared" si="1"/>
        <v>0.87410699907139133</v>
      </c>
    </row>
    <row r="89" spans="1:4" ht="12.5">
      <c r="A89" s="1">
        <v>84</v>
      </c>
      <c r="B89" s="1">
        <v>1684</v>
      </c>
      <c r="C89" s="1">
        <v>757</v>
      </c>
      <c r="D89" s="2">
        <f t="shared" si="1"/>
        <v>0.86158723736594167</v>
      </c>
    </row>
    <row r="90" spans="1:4" ht="12.5">
      <c r="A90" s="1">
        <v>85</v>
      </c>
      <c r="B90" s="1">
        <v>1685</v>
      </c>
      <c r="C90" s="1">
        <v>811</v>
      </c>
      <c r="D90" s="2">
        <f t="shared" si="1"/>
        <v>0.92304788573814889</v>
      </c>
    </row>
    <row r="91" spans="1:4" ht="12.5">
      <c r="A91" s="1">
        <v>86</v>
      </c>
      <c r="B91" s="1">
        <v>1686</v>
      </c>
      <c r="C91" s="1">
        <v>798</v>
      </c>
      <c r="D91" s="2">
        <f t="shared" si="1"/>
        <v>0.9082518037226176</v>
      </c>
    </row>
    <row r="92" spans="1:4" ht="12.5">
      <c r="A92" s="1">
        <v>87</v>
      </c>
      <c r="B92" s="1">
        <v>1687</v>
      </c>
      <c r="C92" s="1">
        <v>858</v>
      </c>
      <c r="D92" s="2">
        <f t="shared" si="1"/>
        <v>0.97654141302507003</v>
      </c>
    </row>
    <row r="93" spans="1:4" ht="12.5">
      <c r="A93" s="1">
        <v>88</v>
      </c>
      <c r="B93" s="1">
        <v>1688</v>
      </c>
      <c r="C93" s="1">
        <v>825</v>
      </c>
      <c r="D93" s="2">
        <f t="shared" si="1"/>
        <v>0.93898212790872115</v>
      </c>
    </row>
    <row r="94" spans="1:4" ht="12.5">
      <c r="A94" s="1">
        <v>89</v>
      </c>
      <c r="B94" s="1">
        <v>1689</v>
      </c>
      <c r="C94" s="1">
        <v>849</v>
      </c>
      <c r="D94" s="2">
        <f t="shared" si="1"/>
        <v>0.9662979716297021</v>
      </c>
    </row>
    <row r="95" spans="1:4" ht="12.5">
      <c r="A95" s="1">
        <v>90</v>
      </c>
      <c r="B95" s="1">
        <v>1690</v>
      </c>
      <c r="C95" s="1">
        <v>848</v>
      </c>
      <c r="D95" s="2">
        <f t="shared" si="1"/>
        <v>0.96515981147466123</v>
      </c>
    </row>
    <row r="96" spans="1:4" ht="12.5">
      <c r="A96" s="1">
        <v>91</v>
      </c>
      <c r="B96" s="1">
        <v>1691</v>
      </c>
      <c r="C96" s="1">
        <v>725</v>
      </c>
      <c r="D96" s="2">
        <f t="shared" si="1"/>
        <v>0.82516611240463367</v>
      </c>
    </row>
    <row r="97" spans="1:4" ht="12.5">
      <c r="A97" s="1">
        <v>92</v>
      </c>
      <c r="B97" s="1">
        <v>1692</v>
      </c>
      <c r="C97" s="1">
        <v>788</v>
      </c>
      <c r="D97" s="2">
        <f t="shared" si="1"/>
        <v>0.89687020217220881</v>
      </c>
    </row>
    <row r="98" spans="1:4" ht="12.5">
      <c r="A98" s="1">
        <v>93</v>
      </c>
      <c r="B98" s="1">
        <v>1693</v>
      </c>
      <c r="C98" s="1">
        <v>807</v>
      </c>
      <c r="D98" s="2">
        <f t="shared" si="1"/>
        <v>0.91849524511798541</v>
      </c>
    </row>
    <row r="99" spans="1:4" ht="12.5">
      <c r="A99" s="1">
        <v>94</v>
      </c>
      <c r="B99" s="1">
        <v>1694</v>
      </c>
      <c r="C99" s="1">
        <v>791</v>
      </c>
      <c r="D99" s="2">
        <f t="shared" si="1"/>
        <v>0.90028468263733141</v>
      </c>
    </row>
    <row r="100" spans="1:4" ht="12.5">
      <c r="A100" s="1">
        <v>95</v>
      </c>
      <c r="B100" s="1">
        <v>1695</v>
      </c>
      <c r="C100" s="1">
        <v>787</v>
      </c>
      <c r="D100" s="2">
        <f t="shared" si="1"/>
        <v>0.89573204201716794</v>
      </c>
    </row>
    <row r="101" spans="1:4" ht="12.5">
      <c r="A101" s="1">
        <v>96</v>
      </c>
      <c r="B101" s="1">
        <v>1696</v>
      </c>
      <c r="C101" s="1">
        <v>795</v>
      </c>
      <c r="D101" s="2">
        <f t="shared" si="1"/>
        <v>0.904837323257495</v>
      </c>
    </row>
    <row r="102" spans="1:4" ht="12.5">
      <c r="A102" s="1">
        <v>97</v>
      </c>
      <c r="B102" s="1">
        <v>1697</v>
      </c>
      <c r="C102" s="1">
        <v>814</v>
      </c>
      <c r="D102" s="2">
        <f t="shared" si="1"/>
        <v>0.9264623662032716</v>
      </c>
    </row>
    <row r="103" spans="1:4" ht="12.5">
      <c r="A103" s="1">
        <v>98</v>
      </c>
      <c r="B103" s="1">
        <v>1698</v>
      </c>
      <c r="C103" s="1">
        <v>787</v>
      </c>
      <c r="D103" s="2">
        <f t="shared" si="1"/>
        <v>0.89573204201716794</v>
      </c>
    </row>
    <row r="104" spans="1:4" ht="12.5">
      <c r="A104" s="1">
        <v>99</v>
      </c>
      <c r="B104" s="1">
        <v>1699</v>
      </c>
      <c r="C104" s="1">
        <v>782</v>
      </c>
      <c r="D104" s="2">
        <f t="shared" si="1"/>
        <v>0.8900412412419636</v>
      </c>
    </row>
    <row r="105" spans="1:4" ht="12.5">
      <c r="A105" s="1">
        <v>100</v>
      </c>
      <c r="B105" s="1">
        <v>1700</v>
      </c>
      <c r="C105" s="1">
        <v>788</v>
      </c>
      <c r="D105" s="2">
        <f t="shared" si="1"/>
        <v>0.89687020217220881</v>
      </c>
    </row>
    <row r="106" spans="1:4" ht="12.5">
      <c r="A106" s="1">
        <v>101</v>
      </c>
      <c r="B106" s="1">
        <v>1701</v>
      </c>
      <c r="C106" s="1">
        <v>808</v>
      </c>
      <c r="D106" s="2">
        <f t="shared" si="1"/>
        <v>0.91963340527302628</v>
      </c>
    </row>
    <row r="107" spans="1:4" ht="12.5">
      <c r="A107" s="1">
        <v>102</v>
      </c>
      <c r="B107" s="1">
        <v>1702</v>
      </c>
      <c r="C107" s="1">
        <v>709</v>
      </c>
      <c r="D107" s="2">
        <f t="shared" si="1"/>
        <v>0.80695554992397966</v>
      </c>
    </row>
    <row r="108" spans="1:4" ht="12.5">
      <c r="A108" s="1">
        <v>103</v>
      </c>
      <c r="B108" s="1">
        <v>1703</v>
      </c>
      <c r="C108" s="1">
        <v>825</v>
      </c>
      <c r="D108" s="2">
        <f t="shared" si="1"/>
        <v>0.93898212790872115</v>
      </c>
    </row>
    <row r="109" spans="1:4" ht="12.5">
      <c r="A109" s="1">
        <v>104</v>
      </c>
      <c r="B109" s="1">
        <v>1704</v>
      </c>
      <c r="C109" s="1">
        <v>767</v>
      </c>
      <c r="D109" s="2">
        <f t="shared" si="1"/>
        <v>0.87296883891635035</v>
      </c>
    </row>
    <row r="110" spans="1:4" ht="12.5">
      <c r="A110" s="1">
        <v>105</v>
      </c>
      <c r="B110" s="1">
        <v>1705</v>
      </c>
      <c r="C110" s="1">
        <v>776</v>
      </c>
      <c r="D110" s="2">
        <f t="shared" si="1"/>
        <v>0.88321228031171839</v>
      </c>
    </row>
    <row r="111" spans="1:4" ht="12.5">
      <c r="A111" s="1">
        <v>106</v>
      </c>
      <c r="B111" s="1">
        <v>1706</v>
      </c>
      <c r="C111" s="1">
        <v>792</v>
      </c>
      <c r="D111" s="2">
        <f t="shared" si="1"/>
        <v>0.90142284279237217</v>
      </c>
    </row>
    <row r="112" spans="1:4" ht="12.5">
      <c r="A112" s="1">
        <v>107</v>
      </c>
      <c r="B112" s="1">
        <v>1707</v>
      </c>
      <c r="C112" s="1">
        <v>735</v>
      </c>
      <c r="D112" s="2">
        <f t="shared" si="1"/>
        <v>0.83654771395504246</v>
      </c>
    </row>
    <row r="113" spans="1:4" ht="12.5">
      <c r="A113" s="1">
        <v>108</v>
      </c>
      <c r="B113" s="1">
        <v>1708</v>
      </c>
      <c r="C113" s="1">
        <v>750</v>
      </c>
      <c r="D113" s="2">
        <f t="shared" si="1"/>
        <v>0.85362011628065559</v>
      </c>
    </row>
    <row r="114" spans="1:4" ht="12.5">
      <c r="A114" s="1">
        <v>109</v>
      </c>
      <c r="B114" s="1">
        <v>1709</v>
      </c>
      <c r="C114" s="1">
        <v>751</v>
      </c>
      <c r="D114" s="2">
        <f t="shared" si="1"/>
        <v>0.85475827643569635</v>
      </c>
    </row>
    <row r="115" spans="1:4" ht="12.5">
      <c r="A115" s="1">
        <v>110</v>
      </c>
      <c r="B115" s="1">
        <v>1710</v>
      </c>
      <c r="C115" s="1">
        <v>806</v>
      </c>
      <c r="D115" s="2">
        <f t="shared" si="1"/>
        <v>0.91735708496294455</v>
      </c>
    </row>
    <row r="116" spans="1:4" ht="12.5">
      <c r="A116" s="1">
        <v>111</v>
      </c>
      <c r="B116" s="1">
        <v>1711</v>
      </c>
      <c r="C116" s="1">
        <v>705</v>
      </c>
      <c r="D116" s="2">
        <f t="shared" si="1"/>
        <v>0.8024029093038163</v>
      </c>
    </row>
    <row r="117" spans="1:4" ht="12.5">
      <c r="A117" s="1">
        <v>112</v>
      </c>
      <c r="B117" s="1">
        <v>1712</v>
      </c>
      <c r="C117" s="1">
        <v>775</v>
      </c>
      <c r="D117" s="2">
        <f t="shared" si="1"/>
        <v>0.88207412015667741</v>
      </c>
    </row>
    <row r="118" spans="1:4" ht="12.5">
      <c r="A118" s="1">
        <v>113</v>
      </c>
      <c r="B118" s="1">
        <v>1713</v>
      </c>
      <c r="C118" s="1">
        <v>774</v>
      </c>
      <c r="D118" s="2">
        <f t="shared" si="1"/>
        <v>0.88093596000163654</v>
      </c>
    </row>
    <row r="119" spans="1:4" ht="12.5">
      <c r="A119" s="1">
        <v>114</v>
      </c>
      <c r="B119" s="1">
        <v>1714</v>
      </c>
      <c r="C119" s="1">
        <v>747</v>
      </c>
      <c r="D119" s="2">
        <f t="shared" si="1"/>
        <v>0.85020563581553299</v>
      </c>
    </row>
    <row r="120" spans="1:4" ht="12.5">
      <c r="A120" s="1">
        <v>115</v>
      </c>
      <c r="B120" s="1">
        <v>1715</v>
      </c>
      <c r="C120" s="1">
        <v>785</v>
      </c>
      <c r="D120" s="2">
        <f t="shared" si="1"/>
        <v>0.8934557217070862</v>
      </c>
    </row>
    <row r="121" spans="1:4" ht="12.5">
      <c r="A121" s="1">
        <v>116</v>
      </c>
      <c r="B121" s="1">
        <v>1716</v>
      </c>
      <c r="C121" s="1">
        <v>798</v>
      </c>
      <c r="D121" s="2">
        <f t="shared" si="1"/>
        <v>0.9082518037226176</v>
      </c>
    </row>
    <row r="122" spans="1:4" ht="12.5">
      <c r="A122" s="1">
        <v>117</v>
      </c>
      <c r="B122" s="1">
        <v>1717</v>
      </c>
      <c r="C122" s="1">
        <v>694</v>
      </c>
      <c r="D122" s="2">
        <f t="shared" si="1"/>
        <v>0.78988314759836664</v>
      </c>
    </row>
    <row r="123" spans="1:4" ht="12.5">
      <c r="A123" s="1">
        <v>118</v>
      </c>
      <c r="B123" s="1">
        <v>1718</v>
      </c>
      <c r="C123" s="1">
        <v>728</v>
      </c>
      <c r="D123" s="2">
        <f t="shared" si="1"/>
        <v>0.82858059286975627</v>
      </c>
    </row>
    <row r="124" spans="1:4" ht="12.5">
      <c r="A124" s="1">
        <v>119</v>
      </c>
      <c r="B124" s="1">
        <v>1719</v>
      </c>
      <c r="C124" s="1">
        <v>700</v>
      </c>
      <c r="D124" s="2">
        <f t="shared" si="1"/>
        <v>0.79671210852861185</v>
      </c>
    </row>
    <row r="125" spans="1:4" ht="12.5">
      <c r="A125" s="1">
        <v>120</v>
      </c>
      <c r="B125" s="1">
        <v>1720</v>
      </c>
      <c r="C125" s="1">
        <v>728</v>
      </c>
      <c r="D125" s="2">
        <f t="shared" si="1"/>
        <v>0.82858059286975627</v>
      </c>
    </row>
    <row r="126" spans="1:4" ht="12.5">
      <c r="A126" s="1">
        <v>121</v>
      </c>
      <c r="B126" s="1">
        <v>1721</v>
      </c>
      <c r="C126" s="1">
        <v>716</v>
      </c>
      <c r="D126" s="2">
        <f t="shared" si="1"/>
        <v>0.81492267100926585</v>
      </c>
    </row>
    <row r="127" spans="1:4" ht="12.5">
      <c r="A127" s="1">
        <v>122</v>
      </c>
      <c r="B127" s="1">
        <v>1722</v>
      </c>
      <c r="C127" s="1">
        <v>702</v>
      </c>
      <c r="D127" s="2">
        <f t="shared" si="1"/>
        <v>0.7989884288386937</v>
      </c>
    </row>
    <row r="128" spans="1:4" ht="12.5">
      <c r="A128" s="1">
        <v>123</v>
      </c>
      <c r="B128" s="1">
        <v>1723</v>
      </c>
      <c r="C128" s="1">
        <v>740</v>
      </c>
      <c r="D128" s="2">
        <f t="shared" si="1"/>
        <v>0.8422385147302468</v>
      </c>
    </row>
    <row r="129" spans="1:4" ht="12.5">
      <c r="A129" s="1">
        <v>124</v>
      </c>
      <c r="B129" s="1">
        <v>1724</v>
      </c>
      <c r="C129" s="1">
        <v>811</v>
      </c>
      <c r="D129" s="2">
        <f t="shared" si="1"/>
        <v>0.92304788573814889</v>
      </c>
    </row>
    <row r="130" spans="1:4" ht="12.5">
      <c r="A130" s="1">
        <v>125</v>
      </c>
      <c r="B130" s="1">
        <v>1725</v>
      </c>
      <c r="C130" s="1">
        <v>709</v>
      </c>
      <c r="D130" s="2">
        <f t="shared" si="1"/>
        <v>0.80695554992397966</v>
      </c>
    </row>
    <row r="131" spans="1:4" ht="12.5">
      <c r="A131" s="1">
        <v>126</v>
      </c>
      <c r="B131" s="1">
        <v>1726</v>
      </c>
      <c r="C131" s="1">
        <v>698</v>
      </c>
      <c r="D131" s="2">
        <f t="shared" si="1"/>
        <v>0.79443578821853011</v>
      </c>
    </row>
    <row r="132" spans="1:4" ht="12.5">
      <c r="A132" s="1">
        <v>127</v>
      </c>
      <c r="B132" s="1">
        <v>1727</v>
      </c>
      <c r="C132" s="1">
        <v>764</v>
      </c>
      <c r="D132" s="2">
        <f t="shared" si="1"/>
        <v>0.86955435845122775</v>
      </c>
    </row>
    <row r="133" spans="1:4" ht="12.5">
      <c r="A133" s="1">
        <v>128</v>
      </c>
      <c r="B133" s="1">
        <v>1728</v>
      </c>
      <c r="C133" s="1">
        <v>769</v>
      </c>
      <c r="D133" s="2">
        <f t="shared" si="1"/>
        <v>0.8752451592264322</v>
      </c>
    </row>
    <row r="134" spans="1:4" ht="12.5">
      <c r="A134" s="1">
        <v>129</v>
      </c>
      <c r="B134" s="1">
        <v>1729</v>
      </c>
      <c r="C134" s="1">
        <v>754</v>
      </c>
      <c r="D134" s="2">
        <f t="shared" si="1"/>
        <v>0.85817275690081907</v>
      </c>
    </row>
    <row r="135" spans="1:4" ht="12.5">
      <c r="A135" s="1">
        <v>130</v>
      </c>
      <c r="B135" s="1">
        <v>1730</v>
      </c>
      <c r="C135" s="1">
        <v>715</v>
      </c>
      <c r="D135" s="2">
        <f t="shared" si="1"/>
        <v>0.81378451085422499</v>
      </c>
    </row>
    <row r="136" spans="1:4" ht="12.5">
      <c r="A136" s="1">
        <v>131</v>
      </c>
      <c r="B136" s="1">
        <v>1731</v>
      </c>
      <c r="C136" s="1">
        <v>694</v>
      </c>
      <c r="D136" s="2">
        <f t="shared" si="1"/>
        <v>0.78988314759836664</v>
      </c>
    </row>
    <row r="137" spans="1:4" ht="12.5">
      <c r="A137" s="1">
        <v>132</v>
      </c>
      <c r="B137" s="1">
        <v>1732</v>
      </c>
      <c r="C137" s="1">
        <v>735</v>
      </c>
      <c r="D137" s="2">
        <f t="shared" si="1"/>
        <v>0.83654771395504246</v>
      </c>
    </row>
    <row r="138" spans="1:4" ht="12.5">
      <c r="A138" s="1">
        <v>133</v>
      </c>
      <c r="B138" s="1">
        <v>1733</v>
      </c>
      <c r="C138" s="1">
        <v>726</v>
      </c>
      <c r="D138" s="2">
        <f t="shared" si="1"/>
        <v>0.82630427255967454</v>
      </c>
    </row>
    <row r="139" spans="1:4" ht="12.5">
      <c r="A139" s="1">
        <v>134</v>
      </c>
      <c r="B139" s="1">
        <v>1734</v>
      </c>
      <c r="C139" s="1">
        <v>747</v>
      </c>
      <c r="D139" s="2">
        <f t="shared" si="1"/>
        <v>0.85020563581553299</v>
      </c>
    </row>
    <row r="140" spans="1:4" ht="12.5">
      <c r="A140" s="1">
        <v>135</v>
      </c>
      <c r="B140" s="1">
        <v>1735</v>
      </c>
      <c r="C140" s="1">
        <v>816</v>
      </c>
      <c r="D140" s="2">
        <f t="shared" si="1"/>
        <v>0.92873868651335323</v>
      </c>
    </row>
    <row r="141" spans="1:4" ht="12.5">
      <c r="A141" s="1">
        <v>136</v>
      </c>
      <c r="B141" s="1">
        <v>1736</v>
      </c>
      <c r="C141" s="1">
        <v>745</v>
      </c>
      <c r="D141" s="2">
        <f t="shared" si="1"/>
        <v>0.84792931550545114</v>
      </c>
    </row>
    <row r="142" spans="1:4" ht="12.5">
      <c r="A142" s="1">
        <v>137</v>
      </c>
      <c r="B142" s="1">
        <v>1737</v>
      </c>
      <c r="C142" s="1">
        <v>722</v>
      </c>
      <c r="D142" s="2">
        <f t="shared" si="1"/>
        <v>0.82175163193951106</v>
      </c>
    </row>
    <row r="143" spans="1:4" ht="12.5">
      <c r="A143" s="1">
        <v>138</v>
      </c>
      <c r="B143" s="1">
        <v>1738</v>
      </c>
      <c r="C143" s="1">
        <v>696</v>
      </c>
      <c r="D143" s="2">
        <f t="shared" si="1"/>
        <v>0.79215946790844827</v>
      </c>
    </row>
    <row r="144" spans="1:4" ht="12.5">
      <c r="A144" s="1">
        <v>139</v>
      </c>
      <c r="B144" s="1">
        <v>1739</v>
      </c>
      <c r="C144" s="1">
        <v>749</v>
      </c>
      <c r="D144" s="2">
        <f t="shared" si="1"/>
        <v>0.85248195612561473</v>
      </c>
    </row>
    <row r="145" spans="1:4" ht="12.5">
      <c r="A145" s="1">
        <v>140</v>
      </c>
      <c r="B145" s="1">
        <v>1740</v>
      </c>
      <c r="C145" s="1">
        <v>745</v>
      </c>
      <c r="D145" s="2">
        <f t="shared" si="1"/>
        <v>0.84792931550545114</v>
      </c>
    </row>
    <row r="146" spans="1:4" ht="12.5">
      <c r="A146" s="1">
        <v>141</v>
      </c>
      <c r="B146" s="1">
        <v>1741</v>
      </c>
      <c r="C146" s="1">
        <v>760</v>
      </c>
      <c r="D146" s="2">
        <f t="shared" si="1"/>
        <v>0.86500171783106428</v>
      </c>
    </row>
    <row r="147" spans="1:4" ht="12.5">
      <c r="A147" s="1">
        <v>142</v>
      </c>
      <c r="B147" s="1">
        <v>1742</v>
      </c>
      <c r="C147" s="1">
        <v>737</v>
      </c>
      <c r="D147" s="2">
        <f t="shared" si="1"/>
        <v>0.8388240342651242</v>
      </c>
    </row>
    <row r="148" spans="1:4" ht="12.5">
      <c r="A148" s="1">
        <v>143</v>
      </c>
      <c r="B148" s="1">
        <v>1743</v>
      </c>
      <c r="C148" s="1">
        <v>757</v>
      </c>
      <c r="D148" s="2">
        <f t="shared" si="1"/>
        <v>0.86158723736594167</v>
      </c>
    </row>
    <row r="149" spans="1:4" ht="12.5">
      <c r="A149" s="1">
        <v>144</v>
      </c>
      <c r="B149" s="1">
        <v>1744</v>
      </c>
      <c r="C149" s="1">
        <v>718</v>
      </c>
      <c r="D149" s="2">
        <f t="shared" si="1"/>
        <v>0.81719899131934759</v>
      </c>
    </row>
    <row r="150" spans="1:4" ht="12.5">
      <c r="A150" s="1">
        <v>145</v>
      </c>
      <c r="B150" s="1">
        <v>1745</v>
      </c>
      <c r="C150" s="1">
        <v>759</v>
      </c>
      <c r="D150" s="2">
        <f t="shared" si="1"/>
        <v>0.86386355767602341</v>
      </c>
    </row>
    <row r="151" spans="1:4" ht="12.5">
      <c r="A151" s="1">
        <v>146</v>
      </c>
      <c r="B151" s="1">
        <v>1746</v>
      </c>
      <c r="C151" s="1">
        <v>753</v>
      </c>
      <c r="D151" s="2">
        <f t="shared" si="1"/>
        <v>0.8570345967457782</v>
      </c>
    </row>
    <row r="152" spans="1:4" ht="12.5">
      <c r="A152" s="1">
        <v>147</v>
      </c>
      <c r="B152" s="1">
        <v>1747</v>
      </c>
      <c r="C152" s="1">
        <v>740</v>
      </c>
      <c r="D152" s="2">
        <f t="shared" si="1"/>
        <v>0.8422385147302468</v>
      </c>
    </row>
    <row r="153" spans="1:4" ht="12.5">
      <c r="A153" s="1">
        <v>148</v>
      </c>
      <c r="B153" s="1">
        <v>1748</v>
      </c>
      <c r="C153" s="1">
        <v>749</v>
      </c>
      <c r="D153" s="2">
        <f t="shared" si="1"/>
        <v>0.85248195612561473</v>
      </c>
    </row>
    <row r="154" spans="1:4" ht="12.5">
      <c r="A154" s="1">
        <v>149</v>
      </c>
      <c r="B154" s="1">
        <v>1749</v>
      </c>
      <c r="C154" s="1">
        <v>789</v>
      </c>
      <c r="D154" s="2">
        <f t="shared" si="1"/>
        <v>0.89800836232724957</v>
      </c>
    </row>
    <row r="155" spans="1:4" ht="12.5">
      <c r="A155" s="1">
        <v>150</v>
      </c>
      <c r="B155" s="1">
        <v>1750</v>
      </c>
      <c r="C155" s="1">
        <v>804</v>
      </c>
      <c r="D155" s="2">
        <f t="shared" si="1"/>
        <v>0.91508076465286281</v>
      </c>
    </row>
    <row r="156" spans="1:4" ht="12.5">
      <c r="A156" s="1">
        <v>151</v>
      </c>
      <c r="B156" s="1">
        <v>1751</v>
      </c>
      <c r="C156" s="1">
        <v>724</v>
      </c>
      <c r="D156" s="2">
        <f t="shared" si="1"/>
        <v>0.82402795224959291</v>
      </c>
    </row>
    <row r="157" spans="1:4" ht="12.5">
      <c r="A157" s="1">
        <v>152</v>
      </c>
      <c r="B157" s="1">
        <v>1752</v>
      </c>
      <c r="C157" s="1">
        <v>753</v>
      </c>
      <c r="D157" s="2">
        <f t="shared" si="1"/>
        <v>0.8570345967457782</v>
      </c>
    </row>
    <row r="158" spans="1:4" ht="12.5">
      <c r="A158" s="1">
        <v>153</v>
      </c>
      <c r="B158" s="1">
        <v>1753</v>
      </c>
      <c r="C158" s="1">
        <v>750</v>
      </c>
      <c r="D158" s="2">
        <f t="shared" si="1"/>
        <v>0.85362011628065559</v>
      </c>
    </row>
    <row r="159" spans="1:4" ht="12.5">
      <c r="A159" s="1">
        <v>154</v>
      </c>
      <c r="B159" s="1">
        <v>1754</v>
      </c>
      <c r="C159" s="1">
        <v>759</v>
      </c>
      <c r="D159" s="2">
        <f t="shared" si="1"/>
        <v>0.86386355767602341</v>
      </c>
    </row>
    <row r="160" spans="1:4" ht="12.5">
      <c r="A160" s="1">
        <v>155</v>
      </c>
      <c r="B160" s="1">
        <v>1755</v>
      </c>
      <c r="C160" s="1">
        <v>758</v>
      </c>
      <c r="D160" s="2">
        <f t="shared" si="1"/>
        <v>0.86272539752098254</v>
      </c>
    </row>
    <row r="161" spans="1:4" ht="12.5">
      <c r="A161" s="1">
        <v>156</v>
      </c>
      <c r="B161" s="1">
        <v>1756</v>
      </c>
      <c r="C161" s="1">
        <v>789</v>
      </c>
      <c r="D161" s="2">
        <f t="shared" si="1"/>
        <v>0.89800836232724957</v>
      </c>
    </row>
    <row r="162" spans="1:4" ht="12.5">
      <c r="A162" s="1">
        <v>157</v>
      </c>
      <c r="B162" s="1">
        <v>1757</v>
      </c>
      <c r="C162" s="1">
        <v>718</v>
      </c>
      <c r="D162" s="2">
        <f t="shared" si="1"/>
        <v>0.81719899131934759</v>
      </c>
    </row>
    <row r="163" spans="1:4" ht="12.5">
      <c r="A163" s="1">
        <v>158</v>
      </c>
      <c r="B163" s="1">
        <v>1758</v>
      </c>
      <c r="C163" s="1">
        <v>757</v>
      </c>
      <c r="D163" s="2">
        <f t="shared" si="1"/>
        <v>0.86158723736594167</v>
      </c>
    </row>
    <row r="164" spans="1:4" ht="12.5">
      <c r="A164" s="1">
        <v>159</v>
      </c>
      <c r="B164" s="1">
        <v>1759</v>
      </c>
      <c r="C164" s="1">
        <v>721</v>
      </c>
      <c r="D164" s="2">
        <f t="shared" si="1"/>
        <v>0.82061347178447031</v>
      </c>
    </row>
    <row r="165" spans="1:4" ht="12.5">
      <c r="A165" s="1">
        <v>160</v>
      </c>
      <c r="B165" s="1">
        <v>1760</v>
      </c>
      <c r="C165" s="1">
        <v>793</v>
      </c>
      <c r="D165" s="2">
        <f t="shared" si="1"/>
        <v>0.90256100294741315</v>
      </c>
    </row>
    <row r="166" spans="1:4" ht="12.5">
      <c r="A166" s="1">
        <v>161</v>
      </c>
      <c r="B166" s="1">
        <v>1761</v>
      </c>
      <c r="C166" s="1">
        <v>713</v>
      </c>
      <c r="D166" s="2">
        <f t="shared" si="1"/>
        <v>0.81150819054414325</v>
      </c>
    </row>
    <row r="167" spans="1:4" ht="12.5">
      <c r="A167" s="1">
        <v>162</v>
      </c>
      <c r="B167" s="1">
        <v>1762</v>
      </c>
      <c r="C167" s="1">
        <v>724</v>
      </c>
      <c r="D167" s="2">
        <f t="shared" si="1"/>
        <v>0.82402795224959291</v>
      </c>
    </row>
    <row r="168" spans="1:4" ht="12.5">
      <c r="A168" s="1">
        <v>163</v>
      </c>
      <c r="B168" s="1">
        <v>1763</v>
      </c>
      <c r="C168" s="1">
        <v>734</v>
      </c>
      <c r="D168" s="2">
        <f t="shared" si="1"/>
        <v>0.83540955380000159</v>
      </c>
    </row>
    <row r="169" spans="1:4" ht="12.5">
      <c r="A169" s="1">
        <v>164</v>
      </c>
      <c r="B169" s="1">
        <v>1764</v>
      </c>
      <c r="C169" s="1">
        <v>766</v>
      </c>
      <c r="D169" s="2">
        <f t="shared" si="1"/>
        <v>0.8718306787613096</v>
      </c>
    </row>
    <row r="170" spans="1:4" ht="12.5">
      <c r="A170" s="1">
        <v>165</v>
      </c>
      <c r="B170" s="1">
        <v>1765</v>
      </c>
      <c r="C170" s="1">
        <v>721</v>
      </c>
      <c r="D170" s="2">
        <f t="shared" si="1"/>
        <v>0.82061347178447031</v>
      </c>
    </row>
    <row r="171" spans="1:4" ht="12.5">
      <c r="A171" s="1">
        <v>166</v>
      </c>
      <c r="B171" s="1">
        <v>1766</v>
      </c>
      <c r="C171" s="1">
        <v>771</v>
      </c>
      <c r="D171" s="2">
        <f t="shared" si="1"/>
        <v>0.87752147953651394</v>
      </c>
    </row>
    <row r="172" spans="1:4" ht="12.5">
      <c r="A172" s="1">
        <v>167</v>
      </c>
      <c r="B172" s="1">
        <v>1767</v>
      </c>
      <c r="C172" s="1">
        <v>745</v>
      </c>
      <c r="D172" s="2">
        <f t="shared" si="1"/>
        <v>0.84792931550545114</v>
      </c>
    </row>
    <row r="173" spans="1:4" ht="12.5">
      <c r="A173" s="1">
        <v>168</v>
      </c>
      <c r="B173" s="1">
        <v>1768</v>
      </c>
      <c r="C173" s="1">
        <v>707</v>
      </c>
      <c r="D173" s="2">
        <f t="shared" si="1"/>
        <v>0.80467922961389793</v>
      </c>
    </row>
    <row r="174" spans="1:4" ht="12.5">
      <c r="A174" s="1">
        <v>169</v>
      </c>
      <c r="B174" s="1">
        <v>1769</v>
      </c>
      <c r="C174" s="1">
        <v>775</v>
      </c>
      <c r="D174" s="2">
        <f t="shared" si="1"/>
        <v>0.88207412015667741</v>
      </c>
    </row>
    <row r="175" spans="1:4" ht="12.5">
      <c r="A175" s="1">
        <v>170</v>
      </c>
      <c r="B175" s="1">
        <v>1770</v>
      </c>
      <c r="C175" s="1">
        <v>725</v>
      </c>
      <c r="D175" s="2">
        <f t="shared" si="1"/>
        <v>0.82516611240463367</v>
      </c>
    </row>
    <row r="176" spans="1:4" ht="12.5">
      <c r="A176" s="1">
        <v>171</v>
      </c>
      <c r="B176" s="1">
        <v>1771</v>
      </c>
      <c r="C176" s="1">
        <v>817</v>
      </c>
      <c r="D176" s="2">
        <f t="shared" si="1"/>
        <v>0.92987684666839421</v>
      </c>
    </row>
    <row r="177" spans="1:4" ht="12.5">
      <c r="A177" s="1">
        <v>172</v>
      </c>
      <c r="B177" s="1">
        <v>1772</v>
      </c>
      <c r="C177" s="1">
        <v>719</v>
      </c>
      <c r="D177" s="2">
        <f t="shared" si="1"/>
        <v>0.81833715147438846</v>
      </c>
    </row>
    <row r="178" spans="1:4" ht="12.5">
      <c r="A178" s="1">
        <v>173</v>
      </c>
      <c r="B178" s="1">
        <v>1773</v>
      </c>
      <c r="C178" s="1">
        <v>687</v>
      </c>
      <c r="D178" s="2">
        <f t="shared" si="1"/>
        <v>0.78191602651308045</v>
      </c>
    </row>
    <row r="179" spans="1:4" ht="12.5">
      <c r="A179" s="1">
        <v>174</v>
      </c>
      <c r="B179" s="1">
        <v>1774</v>
      </c>
      <c r="C179" s="1">
        <v>754</v>
      </c>
      <c r="D179" s="2">
        <f t="shared" si="1"/>
        <v>0.85817275690081907</v>
      </c>
    </row>
    <row r="180" spans="1:4" ht="12.5">
      <c r="A180" s="1">
        <v>175</v>
      </c>
      <c r="B180" s="1">
        <v>1775</v>
      </c>
      <c r="C180" s="1">
        <v>696</v>
      </c>
      <c r="D180" s="2">
        <f t="shared" si="1"/>
        <v>0.79215946790844827</v>
      </c>
    </row>
    <row r="181" spans="1:4" ht="12.5">
      <c r="A181" s="1">
        <v>176</v>
      </c>
      <c r="B181" s="1">
        <v>1776</v>
      </c>
      <c r="C181" s="1">
        <v>770</v>
      </c>
      <c r="D181" s="2">
        <f t="shared" si="1"/>
        <v>0.87638331938147296</v>
      </c>
    </row>
    <row r="182" spans="1:4" ht="12.5">
      <c r="A182" s="1">
        <v>177</v>
      </c>
      <c r="B182" s="1">
        <v>1777</v>
      </c>
      <c r="C182" s="1">
        <v>708</v>
      </c>
      <c r="D182" s="2">
        <f t="shared" si="1"/>
        <v>0.80581738976893891</v>
      </c>
    </row>
    <row r="183" spans="1:4" ht="12.5">
      <c r="A183" s="1">
        <v>178</v>
      </c>
      <c r="B183" s="1">
        <v>1778</v>
      </c>
      <c r="C183" s="1">
        <v>744</v>
      </c>
      <c r="D183" s="2">
        <f t="shared" si="1"/>
        <v>0.84679115535041038</v>
      </c>
    </row>
    <row r="184" spans="1:4" ht="12.5">
      <c r="A184" s="1">
        <v>179</v>
      </c>
      <c r="B184" s="1">
        <v>1779</v>
      </c>
      <c r="C184" s="1">
        <v>678</v>
      </c>
      <c r="D184" s="2">
        <f t="shared" si="1"/>
        <v>0.77167258511771264</v>
      </c>
    </row>
    <row r="185" spans="1:4" ht="12.5">
      <c r="A185" s="1">
        <v>180</v>
      </c>
      <c r="B185" s="1">
        <v>1780</v>
      </c>
      <c r="C185" s="1">
        <v>707</v>
      </c>
      <c r="D185" s="2">
        <f t="shared" si="1"/>
        <v>0.80467922961389793</v>
      </c>
    </row>
    <row r="186" spans="1:4" ht="12.5">
      <c r="A186" s="1">
        <v>181</v>
      </c>
      <c r="B186" s="1">
        <v>1781</v>
      </c>
      <c r="C186" s="1">
        <v>712</v>
      </c>
      <c r="D186" s="2">
        <f t="shared" si="1"/>
        <v>0.81037003038910238</v>
      </c>
    </row>
    <row r="187" spans="1:4" ht="12.5">
      <c r="A187" s="1">
        <v>182</v>
      </c>
      <c r="B187" s="1">
        <v>1782</v>
      </c>
      <c r="C187" s="1">
        <v>771</v>
      </c>
      <c r="D187" s="2">
        <f t="shared" si="1"/>
        <v>0.87752147953651394</v>
      </c>
    </row>
    <row r="188" spans="1:4" ht="12.5">
      <c r="A188" s="1">
        <v>183</v>
      </c>
      <c r="B188" s="1">
        <v>1783</v>
      </c>
      <c r="C188" s="1">
        <v>730</v>
      </c>
      <c r="D188" s="2">
        <f t="shared" si="1"/>
        <v>0.83085691317983812</v>
      </c>
    </row>
    <row r="189" spans="1:4" ht="12.5">
      <c r="A189" s="1">
        <v>184</v>
      </c>
      <c r="B189" s="1">
        <v>1784</v>
      </c>
      <c r="C189" s="1">
        <v>716</v>
      </c>
      <c r="D189" s="2">
        <f t="shared" si="1"/>
        <v>0.81492267100926585</v>
      </c>
    </row>
    <row r="190" spans="1:4" ht="12.5">
      <c r="A190" s="1">
        <v>185</v>
      </c>
      <c r="B190" s="1">
        <v>1785</v>
      </c>
      <c r="C190" s="1">
        <v>689</v>
      </c>
      <c r="D190" s="2">
        <f t="shared" si="1"/>
        <v>0.7841923468231623</v>
      </c>
    </row>
    <row r="191" spans="1:4" ht="12.5">
      <c r="A191" s="1">
        <v>186</v>
      </c>
      <c r="B191" s="1">
        <v>1786</v>
      </c>
      <c r="C191" s="1">
        <v>724</v>
      </c>
      <c r="D191" s="2">
        <f t="shared" si="1"/>
        <v>0.82402795224959291</v>
      </c>
    </row>
    <row r="192" spans="1:4" ht="12.5">
      <c r="A192" s="1">
        <v>187</v>
      </c>
      <c r="B192" s="1">
        <v>1787</v>
      </c>
      <c r="C192" s="1">
        <v>692</v>
      </c>
      <c r="D192" s="2">
        <f t="shared" si="1"/>
        <v>0.78760682728828491</v>
      </c>
    </row>
    <row r="193" spans="1:4" ht="12.5">
      <c r="A193" s="1">
        <v>188</v>
      </c>
      <c r="B193" s="1">
        <v>1788</v>
      </c>
      <c r="C193" s="1">
        <v>730</v>
      </c>
      <c r="D193" s="2">
        <f t="shared" si="1"/>
        <v>0.83085691317983812</v>
      </c>
    </row>
    <row r="194" spans="1:4" ht="12.5">
      <c r="A194" s="1">
        <v>189</v>
      </c>
      <c r="B194" s="1">
        <v>1789</v>
      </c>
      <c r="C194" s="1">
        <v>771</v>
      </c>
      <c r="D194" s="2">
        <f t="shared" si="1"/>
        <v>0.87752147953651394</v>
      </c>
    </row>
    <row r="195" spans="1:4" ht="12.5">
      <c r="A195" s="1">
        <v>190</v>
      </c>
      <c r="B195" s="1">
        <v>1790</v>
      </c>
      <c r="C195" s="1">
        <v>667</v>
      </c>
      <c r="D195" s="2">
        <f t="shared" si="1"/>
        <v>0.75915282341226309</v>
      </c>
    </row>
    <row r="196" spans="1:4" ht="12.5">
      <c r="A196" s="1">
        <v>191</v>
      </c>
      <c r="B196" s="1">
        <v>1791</v>
      </c>
      <c r="C196" s="1">
        <v>677</v>
      </c>
      <c r="D196" s="2">
        <f t="shared" si="1"/>
        <v>0.77053442496267166</v>
      </c>
    </row>
    <row r="197" spans="1:4" ht="12.5">
      <c r="A197" s="1">
        <v>192</v>
      </c>
      <c r="B197" s="1">
        <v>1792</v>
      </c>
      <c r="C197" s="1">
        <v>749</v>
      </c>
      <c r="D197" s="2">
        <f t="shared" si="1"/>
        <v>0.85248195612561473</v>
      </c>
    </row>
    <row r="198" spans="1:4" ht="12.5">
      <c r="A198" s="1">
        <v>193</v>
      </c>
      <c r="B198" s="1">
        <v>1793</v>
      </c>
      <c r="C198" s="1">
        <v>694</v>
      </c>
      <c r="D198" s="2">
        <f t="shared" si="1"/>
        <v>0.78988314759836664</v>
      </c>
    </row>
    <row r="199" spans="1:4" ht="12.5">
      <c r="A199" s="1">
        <v>194</v>
      </c>
      <c r="B199" s="1">
        <v>1794</v>
      </c>
      <c r="C199" s="1">
        <v>673</v>
      </c>
      <c r="D199" s="2">
        <f t="shared" si="1"/>
        <v>0.7659817843425083</v>
      </c>
    </row>
    <row r="200" spans="1:4" ht="12.5">
      <c r="A200" s="1">
        <v>195</v>
      </c>
      <c r="B200" s="1">
        <v>1795</v>
      </c>
      <c r="C200" s="1">
        <v>660</v>
      </c>
      <c r="D200" s="2">
        <f t="shared" si="1"/>
        <v>0.7511857023269769</v>
      </c>
    </row>
    <row r="201" spans="1:4" ht="12.5">
      <c r="A201" s="1">
        <v>196</v>
      </c>
      <c r="B201" s="1">
        <v>1796</v>
      </c>
      <c r="C201" s="1">
        <v>686</v>
      </c>
      <c r="D201" s="2">
        <f t="shared" si="1"/>
        <v>0.7807778663580397</v>
      </c>
    </row>
    <row r="202" spans="1:4" ht="12.5">
      <c r="A202" s="1">
        <v>197</v>
      </c>
      <c r="B202" s="1">
        <v>1797</v>
      </c>
      <c r="C202" s="1">
        <v>716</v>
      </c>
      <c r="D202" s="2">
        <f t="shared" si="1"/>
        <v>0.81492267100926585</v>
      </c>
    </row>
    <row r="203" spans="1:4" ht="12.5">
      <c r="A203" s="1">
        <v>198</v>
      </c>
      <c r="B203" s="1">
        <v>1798</v>
      </c>
      <c r="C203" s="1">
        <v>668</v>
      </c>
      <c r="D203" s="2">
        <f t="shared" si="1"/>
        <v>0.76029098356730385</v>
      </c>
    </row>
    <row r="204" spans="1:4" ht="12.5">
      <c r="A204" s="1">
        <v>199</v>
      </c>
      <c r="B204" s="1">
        <v>1799</v>
      </c>
      <c r="C204" s="1">
        <v>654</v>
      </c>
      <c r="D204" s="2">
        <f t="shared" si="1"/>
        <v>0.74435674139673169</v>
      </c>
    </row>
    <row r="205" spans="1:4" ht="12.5">
      <c r="A205" s="1">
        <v>200</v>
      </c>
      <c r="B205" s="1">
        <v>1800</v>
      </c>
      <c r="C205" s="1">
        <v>668</v>
      </c>
      <c r="D205" s="2">
        <f t="shared" si="1"/>
        <v>0.76029098356730385</v>
      </c>
    </row>
    <row r="206" spans="1:4" ht="12.5">
      <c r="A206" s="1">
        <v>201</v>
      </c>
      <c r="B206" s="1">
        <v>1801</v>
      </c>
      <c r="C206" s="1">
        <v>690</v>
      </c>
      <c r="D206" s="2">
        <f t="shared" si="1"/>
        <v>0.78533050697820306</v>
      </c>
    </row>
    <row r="207" spans="1:4" ht="12.5">
      <c r="A207" s="1">
        <v>202</v>
      </c>
      <c r="B207" s="1">
        <v>1802</v>
      </c>
      <c r="C207" s="1">
        <v>687</v>
      </c>
      <c r="D207" s="2">
        <f t="shared" si="1"/>
        <v>0.78191602651308045</v>
      </c>
    </row>
    <row r="208" spans="1:4" ht="12.5">
      <c r="A208" s="1">
        <v>203</v>
      </c>
      <c r="B208" s="1">
        <v>1803</v>
      </c>
      <c r="C208" s="1">
        <v>704</v>
      </c>
      <c r="D208" s="2">
        <f t="shared" si="1"/>
        <v>0.80126474914877532</v>
      </c>
    </row>
    <row r="209" spans="1:4" ht="12.5">
      <c r="A209" s="1">
        <v>204</v>
      </c>
      <c r="B209" s="1">
        <v>1804</v>
      </c>
      <c r="C209" s="1">
        <v>707</v>
      </c>
      <c r="D209" s="2">
        <f t="shared" si="1"/>
        <v>0.80467922961389793</v>
      </c>
    </row>
    <row r="210" spans="1:4" ht="12.5">
      <c r="A210" s="1">
        <v>205</v>
      </c>
      <c r="B210" s="1">
        <v>1805</v>
      </c>
      <c r="C210" s="1">
        <v>665</v>
      </c>
      <c r="D210" s="2">
        <f t="shared" si="1"/>
        <v>0.75687650310218124</v>
      </c>
    </row>
    <row r="211" spans="1:4" ht="12.5">
      <c r="A211" s="1">
        <v>206</v>
      </c>
      <c r="B211" s="1">
        <v>1806</v>
      </c>
      <c r="C211" s="1">
        <v>717</v>
      </c>
      <c r="D211" s="2">
        <f t="shared" si="1"/>
        <v>0.81606083116430672</v>
      </c>
    </row>
    <row r="212" spans="1:4" ht="12.5">
      <c r="A212" s="1">
        <v>207</v>
      </c>
      <c r="B212" s="1">
        <v>1807</v>
      </c>
      <c r="C212" s="1">
        <v>636</v>
      </c>
      <c r="D212" s="2">
        <f t="shared" si="1"/>
        <v>0.72386985860599584</v>
      </c>
    </row>
    <row r="213" spans="1:4" ht="12.5">
      <c r="A213" s="1">
        <v>208</v>
      </c>
      <c r="B213" s="1">
        <v>1808</v>
      </c>
      <c r="C213" s="1">
        <v>678</v>
      </c>
      <c r="D213" s="2">
        <f t="shared" si="1"/>
        <v>0.77167258511771264</v>
      </c>
    </row>
    <row r="214" spans="1:4" ht="12.5">
      <c r="A214" s="1">
        <v>209</v>
      </c>
      <c r="B214" s="1">
        <v>1809</v>
      </c>
      <c r="C214" s="1">
        <v>658</v>
      </c>
      <c r="D214" s="2">
        <f t="shared" si="1"/>
        <v>0.74890938201689505</v>
      </c>
    </row>
    <row r="215" spans="1:4" ht="12.5">
      <c r="A215" s="1">
        <v>210</v>
      </c>
      <c r="B215" s="1">
        <v>1810</v>
      </c>
      <c r="C215" s="1">
        <v>703</v>
      </c>
      <c r="D215" s="2">
        <f t="shared" si="1"/>
        <v>0.80012658899373446</v>
      </c>
    </row>
    <row r="216" spans="1:4" ht="12.5">
      <c r="A216" s="1">
        <v>211</v>
      </c>
      <c r="B216" s="1">
        <v>1811</v>
      </c>
      <c r="C216" s="1">
        <v>662</v>
      </c>
      <c r="D216" s="2">
        <f t="shared" si="1"/>
        <v>0.75346202263705864</v>
      </c>
    </row>
    <row r="217" spans="1:4" ht="12.5">
      <c r="A217" s="1">
        <v>212</v>
      </c>
      <c r="B217" s="1">
        <v>1812</v>
      </c>
      <c r="C217" s="1">
        <v>633</v>
      </c>
      <c r="D217" s="2">
        <f t="shared" si="1"/>
        <v>0.72045537814087324</v>
      </c>
    </row>
    <row r="218" spans="1:4" ht="12.5">
      <c r="A218" s="1">
        <v>213</v>
      </c>
      <c r="B218" s="1">
        <v>1813</v>
      </c>
      <c r="C218" s="1">
        <v>667</v>
      </c>
      <c r="D218" s="2">
        <f t="shared" si="1"/>
        <v>0.75915282341226309</v>
      </c>
    </row>
    <row r="219" spans="1:4" ht="12.5">
      <c r="A219" s="1">
        <v>214</v>
      </c>
      <c r="B219" s="1">
        <v>1814</v>
      </c>
      <c r="C219" s="1">
        <v>655</v>
      </c>
      <c r="D219" s="2">
        <f t="shared" si="1"/>
        <v>0.74549490155177245</v>
      </c>
    </row>
    <row r="220" spans="1:4" ht="12.5">
      <c r="A220" s="1">
        <v>215</v>
      </c>
      <c r="B220" s="1">
        <v>1815</v>
      </c>
      <c r="C220" s="1">
        <v>640</v>
      </c>
      <c r="D220" s="2">
        <f t="shared" si="1"/>
        <v>0.72842249922615943</v>
      </c>
    </row>
    <row r="221" spans="1:4" ht="12.5">
      <c r="A221" s="1">
        <v>216</v>
      </c>
      <c r="B221" s="1">
        <v>1816</v>
      </c>
      <c r="C221" s="1">
        <v>656</v>
      </c>
      <c r="D221" s="2">
        <f t="shared" si="1"/>
        <v>0.74663306170681343</v>
      </c>
    </row>
    <row r="222" spans="1:4" ht="12.5">
      <c r="A222" s="1">
        <v>217</v>
      </c>
      <c r="B222" s="1">
        <v>1817</v>
      </c>
      <c r="C222" s="1">
        <v>623</v>
      </c>
      <c r="D222" s="2">
        <f t="shared" si="1"/>
        <v>0.70907377659046456</v>
      </c>
    </row>
    <row r="223" spans="1:4" ht="12.5">
      <c r="A223" s="1">
        <v>218</v>
      </c>
      <c r="B223" s="1">
        <v>1818</v>
      </c>
      <c r="C223" s="1">
        <v>669</v>
      </c>
      <c r="D223" s="2">
        <f t="shared" si="1"/>
        <v>0.76142914372234483</v>
      </c>
    </row>
    <row r="224" spans="1:4" ht="12.5">
      <c r="A224" s="1">
        <v>219</v>
      </c>
      <c r="B224" s="1">
        <v>1819</v>
      </c>
      <c r="C224" s="1">
        <v>683</v>
      </c>
      <c r="D224" s="2">
        <f t="shared" si="1"/>
        <v>0.77736338589291709</v>
      </c>
    </row>
    <row r="225" spans="1:4" ht="12.5">
      <c r="A225" s="1">
        <v>220</v>
      </c>
      <c r="B225" s="1">
        <v>1820</v>
      </c>
      <c r="C225" s="1">
        <v>664</v>
      </c>
      <c r="D225" s="2">
        <f t="shared" si="1"/>
        <v>0.75573834294714037</v>
      </c>
    </row>
    <row r="226" spans="1:4" ht="12.5">
      <c r="A226" s="1">
        <v>221</v>
      </c>
      <c r="B226" s="1">
        <v>1821</v>
      </c>
      <c r="C226" s="1">
        <v>677</v>
      </c>
      <c r="D226" s="2">
        <f t="shared" si="1"/>
        <v>0.77053442496267166</v>
      </c>
    </row>
    <row r="227" spans="1:4" ht="12.5">
      <c r="A227" s="1">
        <v>222</v>
      </c>
      <c r="B227" s="1">
        <v>1822</v>
      </c>
      <c r="C227" s="1">
        <v>621</v>
      </c>
      <c r="D227" s="2">
        <f t="shared" si="1"/>
        <v>0.70679745628038282</v>
      </c>
    </row>
    <row r="228" spans="1:4" ht="12.5">
      <c r="A228" s="1">
        <v>223</v>
      </c>
      <c r="B228" s="1">
        <v>1823</v>
      </c>
      <c r="C228" s="1">
        <v>691</v>
      </c>
      <c r="D228" s="2">
        <f t="shared" si="1"/>
        <v>0.78646866713324404</v>
      </c>
    </row>
    <row r="229" spans="1:4" ht="12.5">
      <c r="A229" s="1">
        <v>224</v>
      </c>
      <c r="B229" s="1">
        <v>1824</v>
      </c>
      <c r="C229" s="1">
        <v>621</v>
      </c>
      <c r="D229" s="2">
        <f t="shared" si="1"/>
        <v>0.70679745628038282</v>
      </c>
    </row>
    <row r="230" spans="1:4" ht="12.5">
      <c r="A230" s="1">
        <v>225</v>
      </c>
      <c r="B230" s="1">
        <v>1825</v>
      </c>
      <c r="C230" s="1">
        <v>618</v>
      </c>
      <c r="D230" s="2">
        <f t="shared" si="1"/>
        <v>0.70338297581526021</v>
      </c>
    </row>
    <row r="231" spans="1:4" ht="12.5">
      <c r="A231" s="1">
        <v>226</v>
      </c>
      <c r="B231" s="1">
        <v>1826</v>
      </c>
      <c r="C231" s="1">
        <v>632</v>
      </c>
      <c r="D231" s="2">
        <f t="shared" si="1"/>
        <v>0.71931721798583237</v>
      </c>
    </row>
    <row r="232" spans="1:4" ht="12.5">
      <c r="A232" s="1">
        <v>227</v>
      </c>
      <c r="B232" s="1">
        <v>1827</v>
      </c>
      <c r="C232" s="1">
        <v>640</v>
      </c>
      <c r="D232" s="2">
        <f t="shared" si="1"/>
        <v>0.72842249922615943</v>
      </c>
    </row>
    <row r="233" spans="1:4" ht="12.5">
      <c r="A233" s="1">
        <v>228</v>
      </c>
      <c r="B233" s="1">
        <v>1828</v>
      </c>
      <c r="C233" s="1">
        <v>676</v>
      </c>
      <c r="D233" s="2">
        <f t="shared" si="1"/>
        <v>0.7693962648076309</v>
      </c>
    </row>
    <row r="234" spans="1:4" ht="12.5">
      <c r="A234" s="1">
        <v>229</v>
      </c>
      <c r="B234" s="1">
        <v>1829</v>
      </c>
      <c r="C234" s="1">
        <v>600</v>
      </c>
      <c r="D234" s="2">
        <f t="shared" si="1"/>
        <v>0.68289609302452436</v>
      </c>
    </row>
    <row r="235" spans="1:4" ht="12.5">
      <c r="A235" s="1">
        <v>230</v>
      </c>
      <c r="B235" s="1">
        <v>1830</v>
      </c>
      <c r="C235" s="1">
        <v>635</v>
      </c>
      <c r="D235" s="2">
        <f t="shared" si="1"/>
        <v>0.72273169845095508</v>
      </c>
    </row>
    <row r="236" spans="1:4" ht="12.5">
      <c r="A236" s="1">
        <v>231</v>
      </c>
      <c r="B236" s="1">
        <v>1831</v>
      </c>
      <c r="C236" s="1">
        <v>609</v>
      </c>
      <c r="D236" s="2">
        <f t="shared" si="1"/>
        <v>0.6931395344198924</v>
      </c>
    </row>
    <row r="237" spans="1:4" ht="12.5">
      <c r="A237" s="1">
        <v>232</v>
      </c>
      <c r="B237" s="1">
        <v>1832</v>
      </c>
      <c r="C237" s="1">
        <v>605</v>
      </c>
      <c r="D237" s="2">
        <f t="shared" si="1"/>
        <v>0.68858689379972882</v>
      </c>
    </row>
    <row r="238" spans="1:4" ht="12.5">
      <c r="A238" s="1">
        <v>233</v>
      </c>
      <c r="B238" s="1">
        <v>1833</v>
      </c>
      <c r="C238" s="1">
        <v>559</v>
      </c>
      <c r="D238" s="2">
        <f t="shared" si="1"/>
        <v>0.63623152666784855</v>
      </c>
    </row>
    <row r="239" spans="1:4" ht="12.5">
      <c r="A239" s="1">
        <v>234</v>
      </c>
      <c r="B239" s="1">
        <v>1834</v>
      </c>
      <c r="C239" s="1">
        <v>625</v>
      </c>
      <c r="D239" s="2">
        <f t="shared" si="1"/>
        <v>0.71135009690054629</v>
      </c>
    </row>
    <row r="240" spans="1:4" ht="12.5">
      <c r="A240" s="1">
        <v>235</v>
      </c>
      <c r="B240" s="1">
        <v>1835</v>
      </c>
      <c r="C240" s="1">
        <v>591</v>
      </c>
      <c r="D240" s="2">
        <f t="shared" si="1"/>
        <v>0.67265265162915655</v>
      </c>
    </row>
    <row r="241" spans="1:4" ht="12.5">
      <c r="A241" s="1">
        <v>236</v>
      </c>
      <c r="B241" s="1">
        <v>1836</v>
      </c>
      <c r="C241" s="1">
        <v>608</v>
      </c>
      <c r="D241" s="2">
        <f t="shared" si="1"/>
        <v>0.69200137426485142</v>
      </c>
    </row>
    <row r="242" spans="1:4" ht="12.5">
      <c r="A242" s="1">
        <v>237</v>
      </c>
      <c r="B242" s="1">
        <v>1837</v>
      </c>
      <c r="C242" s="1">
        <v>581</v>
      </c>
      <c r="D242" s="2">
        <f t="shared" si="1"/>
        <v>0.66127105007874776</v>
      </c>
    </row>
    <row r="243" spans="1:4" ht="12.5">
      <c r="A243" s="1">
        <v>238</v>
      </c>
      <c r="B243" s="1">
        <v>1838</v>
      </c>
      <c r="C243" s="1">
        <v>617</v>
      </c>
      <c r="D243" s="2">
        <f t="shared" si="1"/>
        <v>0.70224481566021923</v>
      </c>
    </row>
    <row r="244" spans="1:4" ht="12.5">
      <c r="A244" s="1">
        <v>239</v>
      </c>
      <c r="B244" s="1">
        <v>1839</v>
      </c>
      <c r="C244" s="1">
        <v>601</v>
      </c>
      <c r="D244" s="2">
        <f t="shared" si="1"/>
        <v>0.68403425317956534</v>
      </c>
    </row>
    <row r="245" spans="1:4" ht="12.5">
      <c r="A245" s="1">
        <v>240</v>
      </c>
      <c r="B245" s="1">
        <v>1840</v>
      </c>
      <c r="C245" s="1">
        <v>601</v>
      </c>
      <c r="D245" s="2">
        <f t="shared" si="1"/>
        <v>0.68403425317956534</v>
      </c>
    </row>
    <row r="246" spans="1:4" ht="12.5">
      <c r="A246" s="1">
        <v>241</v>
      </c>
      <c r="B246" s="1">
        <v>1841</v>
      </c>
      <c r="C246" s="1">
        <v>570</v>
      </c>
      <c r="D246" s="2">
        <f t="shared" si="1"/>
        <v>0.64875128837329821</v>
      </c>
    </row>
    <row r="247" spans="1:4" ht="12.5">
      <c r="A247" s="1">
        <v>242</v>
      </c>
      <c r="B247" s="1">
        <v>1842</v>
      </c>
      <c r="C247" s="1">
        <v>554</v>
      </c>
      <c r="D247" s="2">
        <f t="shared" si="1"/>
        <v>0.6305407258926442</v>
      </c>
    </row>
    <row r="248" spans="1:4" ht="12.5">
      <c r="A248" s="1">
        <v>243</v>
      </c>
      <c r="B248" s="1">
        <v>1843</v>
      </c>
      <c r="C248" s="1">
        <v>580</v>
      </c>
      <c r="D248" s="2">
        <f t="shared" si="1"/>
        <v>0.660132889923707</v>
      </c>
    </row>
    <row r="249" spans="1:4" ht="12.5">
      <c r="A249" s="1">
        <v>244</v>
      </c>
      <c r="B249" s="1">
        <v>1844</v>
      </c>
      <c r="C249" s="1">
        <v>602</v>
      </c>
      <c r="D249" s="2">
        <f t="shared" si="1"/>
        <v>0.68517241333460621</v>
      </c>
    </row>
    <row r="250" spans="1:4" ht="12.5">
      <c r="A250" s="1">
        <v>245</v>
      </c>
      <c r="B250" s="1">
        <v>1845</v>
      </c>
      <c r="C250" s="1">
        <v>580</v>
      </c>
      <c r="D250" s="2">
        <f t="shared" si="1"/>
        <v>0.660132889923707</v>
      </c>
    </row>
    <row r="251" spans="1:4" ht="12.5">
      <c r="A251" s="1">
        <v>246</v>
      </c>
      <c r="B251" s="1">
        <v>1846</v>
      </c>
      <c r="C251" s="1">
        <v>534</v>
      </c>
      <c r="D251" s="2">
        <f t="shared" si="1"/>
        <v>0.60777752279182673</v>
      </c>
    </row>
    <row r="252" spans="1:4" ht="12.5">
      <c r="A252" s="1">
        <v>247</v>
      </c>
      <c r="B252" s="1">
        <v>1847</v>
      </c>
      <c r="C252" s="1">
        <v>561</v>
      </c>
      <c r="D252" s="2">
        <f t="shared" si="1"/>
        <v>0.63850784697793039</v>
      </c>
    </row>
    <row r="253" spans="1:4" ht="12.5">
      <c r="A253" s="1">
        <v>248</v>
      </c>
      <c r="B253" s="1">
        <v>1848</v>
      </c>
      <c r="C253" s="1">
        <v>575</v>
      </c>
      <c r="D253" s="2">
        <f t="shared" si="1"/>
        <v>0.65444208914850255</v>
      </c>
    </row>
    <row r="254" spans="1:4" ht="12.5">
      <c r="A254" s="1">
        <v>249</v>
      </c>
      <c r="B254" s="1">
        <v>1849</v>
      </c>
      <c r="C254" s="1">
        <v>575</v>
      </c>
      <c r="D254" s="2">
        <f t="shared" si="1"/>
        <v>0.65444208914850255</v>
      </c>
    </row>
    <row r="255" spans="1:4" ht="12.5">
      <c r="A255" s="1">
        <v>250</v>
      </c>
      <c r="B255" s="1">
        <v>1850</v>
      </c>
      <c r="C255" s="1">
        <v>557</v>
      </c>
      <c r="D255" s="2">
        <f t="shared" si="1"/>
        <v>0.63395520635776692</v>
      </c>
    </row>
    <row r="256" spans="1:4" ht="12.5">
      <c r="A256" s="1">
        <v>251</v>
      </c>
      <c r="B256" s="1">
        <v>1851</v>
      </c>
      <c r="C256" s="1">
        <v>518</v>
      </c>
      <c r="D256" s="2">
        <f t="shared" si="1"/>
        <v>0.58956696031117273</v>
      </c>
    </row>
    <row r="257" spans="1:4" ht="12.5">
      <c r="A257" s="1">
        <v>252</v>
      </c>
      <c r="B257" s="1">
        <v>1852</v>
      </c>
      <c r="C257" s="1">
        <v>572</v>
      </c>
      <c r="D257" s="2">
        <f t="shared" si="1"/>
        <v>0.65102760868337994</v>
      </c>
    </row>
    <row r="258" spans="1:4" ht="12.5">
      <c r="A258" s="1">
        <v>253</v>
      </c>
      <c r="B258" s="1">
        <v>1853</v>
      </c>
      <c r="C258" s="1">
        <v>545</v>
      </c>
      <c r="D258" s="2">
        <f t="shared" si="1"/>
        <v>0.62029728449727639</v>
      </c>
    </row>
    <row r="259" spans="1:4" ht="12.5">
      <c r="A259" s="1">
        <v>254</v>
      </c>
      <c r="B259" s="1">
        <v>1854</v>
      </c>
      <c r="C259" s="1">
        <v>542</v>
      </c>
      <c r="D259" s="2">
        <f t="shared" si="1"/>
        <v>0.61688280403215379</v>
      </c>
    </row>
    <row r="260" spans="1:4" ht="12.5">
      <c r="A260" s="1">
        <v>255</v>
      </c>
      <c r="B260" s="1">
        <v>1855</v>
      </c>
      <c r="C260" s="1">
        <v>503</v>
      </c>
      <c r="D260" s="2">
        <f t="shared" si="1"/>
        <v>0.5724945579855597</v>
      </c>
    </row>
    <row r="261" spans="1:4" ht="12.5">
      <c r="A261" s="1">
        <v>256</v>
      </c>
      <c r="B261" s="1">
        <v>1856</v>
      </c>
      <c r="C261" s="1">
        <v>603</v>
      </c>
      <c r="D261" s="2">
        <f t="shared" si="1"/>
        <v>0.68631057348964708</v>
      </c>
    </row>
    <row r="262" spans="1:4" ht="12.5">
      <c r="A262" s="1">
        <v>257</v>
      </c>
      <c r="B262" s="1">
        <v>1857</v>
      </c>
      <c r="C262" s="1">
        <v>536</v>
      </c>
      <c r="D262" s="2">
        <f t="shared" si="1"/>
        <v>0.61005384310190847</v>
      </c>
    </row>
    <row r="263" spans="1:4" ht="12.5">
      <c r="A263" s="1">
        <v>258</v>
      </c>
      <c r="B263" s="1">
        <v>1858</v>
      </c>
      <c r="C263" s="1">
        <v>568</v>
      </c>
      <c r="D263" s="2">
        <f t="shared" si="1"/>
        <v>0.64647496806321647</v>
      </c>
    </row>
    <row r="264" spans="1:4" ht="12.5">
      <c r="A264" s="1">
        <v>259</v>
      </c>
      <c r="B264" s="1">
        <v>1859</v>
      </c>
      <c r="C264" s="1">
        <v>528</v>
      </c>
      <c r="D264" s="2">
        <f t="shared" si="1"/>
        <v>0.60094856186158152</v>
      </c>
    </row>
    <row r="265" spans="1:4" ht="12.5">
      <c r="A265" s="1">
        <v>260</v>
      </c>
      <c r="B265" s="1">
        <v>1860</v>
      </c>
      <c r="C265" s="1">
        <v>556</v>
      </c>
      <c r="D265" s="2">
        <f t="shared" si="1"/>
        <v>0.63281704620272594</v>
      </c>
    </row>
    <row r="266" spans="1:4" ht="12.5">
      <c r="A266" s="1">
        <v>261</v>
      </c>
      <c r="B266" s="1">
        <v>1861</v>
      </c>
      <c r="C266" s="1">
        <v>577</v>
      </c>
      <c r="D266" s="2">
        <f t="shared" si="1"/>
        <v>0.6567184094585844</v>
      </c>
    </row>
    <row r="267" spans="1:4" ht="12.5">
      <c r="A267" s="1">
        <v>262</v>
      </c>
      <c r="B267" s="1">
        <v>1862</v>
      </c>
      <c r="C267" s="1">
        <v>516</v>
      </c>
      <c r="D267" s="2">
        <f t="shared" si="1"/>
        <v>0.5872906400010911</v>
      </c>
    </row>
    <row r="268" spans="1:4" ht="12.5">
      <c r="A268" s="1">
        <v>263</v>
      </c>
      <c r="B268" s="1">
        <v>1863</v>
      </c>
      <c r="C268" s="1">
        <v>492</v>
      </c>
      <c r="D268" s="2">
        <f t="shared" si="1"/>
        <v>0.55997479628011004</v>
      </c>
    </row>
    <row r="269" spans="1:4" ht="12.5">
      <c r="A269" s="1">
        <v>264</v>
      </c>
      <c r="B269" s="1">
        <v>1864</v>
      </c>
      <c r="C269" s="1">
        <v>517</v>
      </c>
      <c r="D269" s="2">
        <f t="shared" si="1"/>
        <v>0.58842880015613186</v>
      </c>
    </row>
    <row r="270" spans="1:4" ht="12.5">
      <c r="A270" s="1">
        <v>265</v>
      </c>
      <c r="B270" s="1">
        <v>1865</v>
      </c>
      <c r="C270" s="1">
        <v>534</v>
      </c>
      <c r="D270" s="2">
        <f t="shared" si="1"/>
        <v>0.60777752279182673</v>
      </c>
    </row>
    <row r="271" spans="1:4" ht="12.5">
      <c r="A271" s="1">
        <v>266</v>
      </c>
      <c r="B271" s="1">
        <v>1866</v>
      </c>
      <c r="C271" s="1">
        <v>509</v>
      </c>
      <c r="D271" s="2">
        <f t="shared" si="1"/>
        <v>0.57932351891580491</v>
      </c>
    </row>
    <row r="272" spans="1:4" ht="12.5">
      <c r="A272" s="1">
        <v>267</v>
      </c>
      <c r="B272" s="1">
        <v>1867</v>
      </c>
      <c r="C272" s="1">
        <v>510</v>
      </c>
      <c r="D272" s="2">
        <f t="shared" si="1"/>
        <v>0.58046167907084578</v>
      </c>
    </row>
    <row r="273" spans="1:4" ht="12.5">
      <c r="A273" s="1">
        <v>268</v>
      </c>
      <c r="B273" s="1">
        <v>1868</v>
      </c>
      <c r="C273" s="1">
        <v>505</v>
      </c>
      <c r="D273" s="2">
        <f t="shared" si="1"/>
        <v>0.57477087829564144</v>
      </c>
    </row>
    <row r="274" spans="1:4" ht="12.5">
      <c r="A274" s="1">
        <v>269</v>
      </c>
      <c r="B274" s="1">
        <v>1869</v>
      </c>
      <c r="C274" s="1">
        <v>499</v>
      </c>
      <c r="D274" s="2">
        <f t="shared" si="1"/>
        <v>0.56794191736539612</v>
      </c>
    </row>
    <row r="275" spans="1:4" ht="12.5">
      <c r="A275" s="1">
        <v>270</v>
      </c>
      <c r="B275" s="1">
        <v>1870</v>
      </c>
      <c r="C275" s="1">
        <v>508</v>
      </c>
      <c r="D275" s="2">
        <f t="shared" si="1"/>
        <v>0.57818535876076405</v>
      </c>
    </row>
    <row r="276" spans="1:4" ht="12.5">
      <c r="A276" s="1">
        <v>271</v>
      </c>
      <c r="B276" s="1">
        <v>1871</v>
      </c>
      <c r="C276" s="1">
        <v>538</v>
      </c>
      <c r="D276" s="2">
        <f t="shared" si="1"/>
        <v>0.61233016341199031</v>
      </c>
    </row>
    <row r="277" spans="1:4" ht="12.5">
      <c r="A277" s="1">
        <v>272</v>
      </c>
      <c r="B277" s="1">
        <v>1872</v>
      </c>
      <c r="C277" s="1">
        <v>514</v>
      </c>
      <c r="D277" s="2">
        <f t="shared" si="1"/>
        <v>0.58501431969100925</v>
      </c>
    </row>
    <row r="278" spans="1:4" ht="12.5">
      <c r="A278" s="1">
        <v>273</v>
      </c>
      <c r="B278" s="1">
        <v>1873</v>
      </c>
      <c r="C278" s="1">
        <v>500</v>
      </c>
      <c r="D278" s="2">
        <f t="shared" si="1"/>
        <v>0.5690800775204371</v>
      </c>
    </row>
    <row r="279" spans="1:4" ht="12.5">
      <c r="A279" s="1">
        <v>274</v>
      </c>
      <c r="B279" s="1">
        <v>1874</v>
      </c>
      <c r="C279" s="1">
        <v>470</v>
      </c>
      <c r="D279" s="2">
        <f t="shared" si="1"/>
        <v>0.53493527286921083</v>
      </c>
    </row>
    <row r="280" spans="1:4" ht="12.5">
      <c r="A280" s="1">
        <v>275</v>
      </c>
      <c r="B280" s="1">
        <v>1875</v>
      </c>
      <c r="C280" s="1">
        <v>466</v>
      </c>
      <c r="D280" s="2">
        <f t="shared" si="1"/>
        <v>0.53038263224904725</v>
      </c>
    </row>
    <row r="281" spans="1:4" ht="12.5">
      <c r="A281" s="1">
        <v>276</v>
      </c>
      <c r="B281" s="1">
        <v>1876</v>
      </c>
      <c r="C281" s="1">
        <v>512</v>
      </c>
      <c r="D281" s="2">
        <f t="shared" si="1"/>
        <v>0.58273799938092752</v>
      </c>
    </row>
    <row r="282" spans="1:4" ht="12.5">
      <c r="A282" s="1">
        <v>277</v>
      </c>
      <c r="B282" s="1">
        <v>1877</v>
      </c>
      <c r="C282" s="1">
        <v>491</v>
      </c>
      <c r="D282" s="2">
        <f t="shared" si="1"/>
        <v>0.55883663612506917</v>
      </c>
    </row>
    <row r="283" spans="1:4" ht="12.5">
      <c r="A283" s="1">
        <v>278</v>
      </c>
      <c r="B283" s="1">
        <v>1878</v>
      </c>
      <c r="C283" s="1">
        <v>488</v>
      </c>
      <c r="D283" s="2">
        <f t="shared" si="1"/>
        <v>0.55542215565994657</v>
      </c>
    </row>
    <row r="284" spans="1:4" ht="12.5">
      <c r="A284" s="1">
        <v>279</v>
      </c>
      <c r="B284" s="1">
        <v>1879</v>
      </c>
      <c r="C284" s="1">
        <v>494</v>
      </c>
      <c r="D284" s="2">
        <f t="shared" si="1"/>
        <v>0.56225111659019189</v>
      </c>
    </row>
    <row r="285" spans="1:4" ht="12.5">
      <c r="A285" s="1">
        <v>280</v>
      </c>
      <c r="B285" s="1">
        <v>1880</v>
      </c>
      <c r="C285" s="1">
        <v>473</v>
      </c>
      <c r="D285" s="2">
        <f t="shared" si="1"/>
        <v>0.53834975333433344</v>
      </c>
    </row>
    <row r="286" spans="1:4" ht="12.5">
      <c r="A286" s="1">
        <v>281</v>
      </c>
      <c r="B286" s="1">
        <v>1881</v>
      </c>
      <c r="C286" s="1">
        <v>496</v>
      </c>
      <c r="D286" s="2">
        <f t="shared" si="1"/>
        <v>0.56452743690027352</v>
      </c>
    </row>
    <row r="287" spans="1:4" ht="12.5">
      <c r="A287" s="1">
        <v>282</v>
      </c>
      <c r="B287" s="1">
        <v>1882</v>
      </c>
      <c r="C287" s="1">
        <v>484</v>
      </c>
      <c r="D287" s="2">
        <f t="shared" si="1"/>
        <v>0.5508695150397831</v>
      </c>
    </row>
    <row r="288" spans="1:4" ht="12.5">
      <c r="A288" s="1">
        <v>283</v>
      </c>
      <c r="B288" s="1">
        <v>1883</v>
      </c>
      <c r="C288" s="1">
        <v>453</v>
      </c>
      <c r="D288" s="2">
        <f t="shared" si="1"/>
        <v>0.51558655023351596</v>
      </c>
    </row>
    <row r="289" spans="1:4" ht="12.5">
      <c r="A289" s="1">
        <v>284</v>
      </c>
      <c r="B289" s="1">
        <v>1884</v>
      </c>
      <c r="C289" s="1">
        <v>442</v>
      </c>
      <c r="D289" s="2">
        <f t="shared" si="1"/>
        <v>0.50306678852806641</v>
      </c>
    </row>
    <row r="290" spans="1:4" ht="12.5">
      <c r="A290" s="1">
        <v>285</v>
      </c>
      <c r="B290" s="1">
        <v>1885</v>
      </c>
      <c r="C290" s="1">
        <v>445</v>
      </c>
      <c r="D290" s="2">
        <f t="shared" si="1"/>
        <v>0.50648126899318902</v>
      </c>
    </row>
    <row r="291" spans="1:4" ht="12.5">
      <c r="A291" s="1">
        <v>286</v>
      </c>
      <c r="B291" s="1">
        <v>1886</v>
      </c>
      <c r="C291" s="1">
        <v>477</v>
      </c>
      <c r="D291" s="2">
        <f t="shared" si="1"/>
        <v>0.54290239395449691</v>
      </c>
    </row>
    <row r="292" spans="1:4" ht="12.5">
      <c r="A292" s="1">
        <v>287</v>
      </c>
      <c r="B292" s="1">
        <v>1887</v>
      </c>
      <c r="C292" s="1">
        <v>497</v>
      </c>
      <c r="D292" s="2">
        <f t="shared" si="1"/>
        <v>0.5656655970553145</v>
      </c>
    </row>
    <row r="293" spans="1:4" ht="12.5">
      <c r="A293" s="1">
        <v>288</v>
      </c>
      <c r="B293" s="1">
        <v>1888</v>
      </c>
      <c r="C293" s="1">
        <v>453</v>
      </c>
      <c r="D293" s="2">
        <f t="shared" si="1"/>
        <v>0.51558655023351596</v>
      </c>
    </row>
    <row r="294" spans="1:4" ht="12.5">
      <c r="A294" s="1">
        <v>289</v>
      </c>
      <c r="B294" s="1">
        <v>1889</v>
      </c>
      <c r="C294" s="1">
        <v>500</v>
      </c>
      <c r="D294" s="2">
        <f t="shared" si="1"/>
        <v>0.5690800775204371</v>
      </c>
    </row>
    <row r="295" spans="1:4" ht="12.5">
      <c r="A295" s="1">
        <v>290</v>
      </c>
      <c r="B295" s="1">
        <v>1890</v>
      </c>
      <c r="C295" s="1">
        <v>455</v>
      </c>
      <c r="D295" s="2">
        <f t="shared" si="1"/>
        <v>0.5178628705435977</v>
      </c>
    </row>
    <row r="296" spans="1:4" ht="12.5">
      <c r="A296" s="1">
        <v>291</v>
      </c>
      <c r="B296" s="1">
        <v>1891</v>
      </c>
      <c r="C296" s="1">
        <v>475</v>
      </c>
      <c r="D296" s="2">
        <f t="shared" si="1"/>
        <v>0.54062607364441528</v>
      </c>
    </row>
    <row r="297" spans="1:4" ht="12.5">
      <c r="A297" s="1">
        <v>292</v>
      </c>
      <c r="B297" s="1">
        <v>1892</v>
      </c>
      <c r="C297" s="1">
        <v>464</v>
      </c>
      <c r="D297" s="2">
        <f t="shared" si="1"/>
        <v>0.52810631193896562</v>
      </c>
    </row>
    <row r="298" spans="1:4" ht="12.5">
      <c r="A298" s="1">
        <v>293</v>
      </c>
      <c r="B298" s="1">
        <v>1893</v>
      </c>
      <c r="C298" s="1">
        <v>465</v>
      </c>
      <c r="D298" s="2">
        <f t="shared" si="1"/>
        <v>0.52924447209400649</v>
      </c>
    </row>
    <row r="299" spans="1:4" ht="12.5">
      <c r="A299" s="1">
        <v>294</v>
      </c>
      <c r="B299" s="1">
        <v>1894</v>
      </c>
      <c r="C299" s="1">
        <v>449</v>
      </c>
      <c r="D299" s="2">
        <f t="shared" si="1"/>
        <v>0.51103390961335249</v>
      </c>
    </row>
    <row r="300" spans="1:4" ht="12.5">
      <c r="A300" s="1">
        <v>295</v>
      </c>
      <c r="B300" s="1">
        <v>1895</v>
      </c>
      <c r="C300" s="1">
        <v>455</v>
      </c>
      <c r="D300" s="2">
        <f t="shared" si="1"/>
        <v>0.5178628705435977</v>
      </c>
    </row>
    <row r="301" spans="1:4" ht="12.5">
      <c r="A301" s="1">
        <v>296</v>
      </c>
      <c r="B301" s="1">
        <v>1896</v>
      </c>
      <c r="C301" s="1">
        <v>448</v>
      </c>
      <c r="D301" s="2">
        <f t="shared" si="1"/>
        <v>0.50989574945831162</v>
      </c>
    </row>
    <row r="302" spans="1:4" ht="12.5">
      <c r="A302" s="1">
        <v>297</v>
      </c>
      <c r="B302" s="1">
        <v>1897</v>
      </c>
      <c r="C302" s="1">
        <v>427</v>
      </c>
      <c r="D302" s="2">
        <f t="shared" si="1"/>
        <v>0.48599438620245322</v>
      </c>
    </row>
    <row r="303" spans="1:4" ht="12.5">
      <c r="A303" s="1">
        <v>298</v>
      </c>
      <c r="B303" s="1">
        <v>1898</v>
      </c>
      <c r="C303" s="1">
        <v>436</v>
      </c>
      <c r="D303" s="2">
        <f t="shared" si="1"/>
        <v>0.49623782759782115</v>
      </c>
    </row>
    <row r="304" spans="1:4" ht="12.5">
      <c r="A304" s="1">
        <v>299</v>
      </c>
      <c r="B304" s="1">
        <v>1899</v>
      </c>
      <c r="C304" s="1">
        <v>437</v>
      </c>
      <c r="D304" s="2">
        <f t="shared" si="1"/>
        <v>0.49737598775286196</v>
      </c>
    </row>
    <row r="305" spans="1:4" ht="12.5">
      <c r="A305" s="1">
        <v>300</v>
      </c>
      <c r="B305" s="1">
        <v>1900</v>
      </c>
      <c r="C305" s="1">
        <v>471</v>
      </c>
      <c r="D305" s="2">
        <f t="shared" si="1"/>
        <v>0.5360734330242517</v>
      </c>
    </row>
    <row r="306" spans="1:4" ht="12.5">
      <c r="A306" s="1">
        <v>301</v>
      </c>
      <c r="B306" s="1">
        <v>1901</v>
      </c>
      <c r="C306" s="1">
        <v>423</v>
      </c>
      <c r="D306" s="2">
        <f t="shared" si="1"/>
        <v>0.48144174558228975</v>
      </c>
    </row>
    <row r="307" spans="1:4" ht="12.5">
      <c r="A307" s="1">
        <v>302</v>
      </c>
      <c r="B307" s="1">
        <v>1902</v>
      </c>
      <c r="C307" s="1">
        <v>425</v>
      </c>
      <c r="D307" s="2">
        <f t="shared" si="1"/>
        <v>0.48371806589237148</v>
      </c>
    </row>
    <row r="308" spans="1:4" ht="12.5">
      <c r="A308" s="1">
        <v>303</v>
      </c>
      <c r="B308" s="1">
        <v>1903</v>
      </c>
      <c r="C308" s="1">
        <v>466</v>
      </c>
      <c r="D308" s="2">
        <f t="shared" si="1"/>
        <v>0.53038263224904725</v>
      </c>
    </row>
    <row r="309" spans="1:4" ht="12.5">
      <c r="A309" s="1">
        <v>304</v>
      </c>
      <c r="B309" s="1">
        <v>1904</v>
      </c>
      <c r="C309" s="1">
        <v>388</v>
      </c>
      <c r="D309" s="2">
        <f t="shared" si="1"/>
        <v>0.44160614015585919</v>
      </c>
    </row>
    <row r="310" spans="1:4" ht="12.5">
      <c r="A310" s="1">
        <v>305</v>
      </c>
      <c r="B310" s="1">
        <v>1905</v>
      </c>
      <c r="C310" s="1">
        <v>411</v>
      </c>
      <c r="D310" s="2">
        <f t="shared" si="1"/>
        <v>0.46778382372179922</v>
      </c>
    </row>
    <row r="311" spans="1:4" ht="12.5">
      <c r="A311" s="1">
        <v>306</v>
      </c>
      <c r="B311" s="1">
        <v>1906</v>
      </c>
      <c r="C311" s="1">
        <v>435</v>
      </c>
      <c r="D311" s="2">
        <f t="shared" si="1"/>
        <v>0.49509966744278022</v>
      </c>
    </row>
    <row r="312" spans="1:4" ht="12.5">
      <c r="A312" s="1">
        <v>307</v>
      </c>
      <c r="B312" s="1">
        <v>1907</v>
      </c>
      <c r="C312" s="1">
        <v>392</v>
      </c>
      <c r="D312" s="2">
        <f t="shared" si="1"/>
        <v>0.44615878077602267</v>
      </c>
    </row>
    <row r="313" spans="1:4" ht="12.5">
      <c r="A313" s="1">
        <v>308</v>
      </c>
      <c r="B313" s="1">
        <v>1908</v>
      </c>
      <c r="C313" s="1">
        <v>450</v>
      </c>
      <c r="D313" s="2">
        <f t="shared" si="1"/>
        <v>0.51217206976839336</v>
      </c>
    </row>
    <row r="314" spans="1:4" ht="12.5">
      <c r="A314" s="1">
        <v>309</v>
      </c>
      <c r="B314" s="1">
        <v>1909</v>
      </c>
      <c r="C314" s="1">
        <v>455</v>
      </c>
      <c r="D314" s="2">
        <f t="shared" si="1"/>
        <v>0.5178628705435977</v>
      </c>
    </row>
    <row r="315" spans="1:4" ht="12.5">
      <c r="A315" s="1">
        <v>310</v>
      </c>
      <c r="B315" s="1">
        <v>1910</v>
      </c>
      <c r="C315" s="1">
        <v>410</v>
      </c>
      <c r="D315" s="2">
        <f t="shared" si="1"/>
        <v>0.46664566356675841</v>
      </c>
    </row>
    <row r="316" spans="1:4" ht="12.5">
      <c r="A316" s="1">
        <v>311</v>
      </c>
      <c r="B316" s="1">
        <v>1911</v>
      </c>
      <c r="C316" s="1">
        <v>459</v>
      </c>
      <c r="D316" s="2">
        <f t="shared" si="1"/>
        <v>0.52241551116376117</v>
      </c>
    </row>
    <row r="317" spans="1:4" ht="12.5">
      <c r="A317" s="1">
        <v>312</v>
      </c>
      <c r="B317" s="1">
        <v>1912</v>
      </c>
      <c r="C317" s="1">
        <v>396</v>
      </c>
      <c r="D317" s="2">
        <f t="shared" si="1"/>
        <v>0.45071142139618608</v>
      </c>
    </row>
    <row r="318" spans="1:4" ht="12.5">
      <c r="A318" s="1">
        <v>313</v>
      </c>
      <c r="B318" s="1">
        <v>1913</v>
      </c>
      <c r="C318" s="1">
        <v>409</v>
      </c>
      <c r="D318" s="2">
        <f t="shared" si="1"/>
        <v>0.46550750341171748</v>
      </c>
    </row>
    <row r="319" spans="1:4" ht="12.5">
      <c r="A319" s="1">
        <v>314</v>
      </c>
      <c r="B319" s="1">
        <v>1914</v>
      </c>
      <c r="C319" s="1">
        <v>385</v>
      </c>
      <c r="D319" s="2">
        <f t="shared" si="1"/>
        <v>0.43819165969073648</v>
      </c>
    </row>
    <row r="320" spans="1:4" ht="12.5">
      <c r="A320" s="1">
        <v>315</v>
      </c>
      <c r="B320" s="1">
        <v>1915</v>
      </c>
      <c r="C320" s="1">
        <v>397</v>
      </c>
      <c r="D320" s="2">
        <f t="shared" si="1"/>
        <v>0.45184958155122701</v>
      </c>
    </row>
    <row r="321" spans="1:4" ht="12.5">
      <c r="A321" s="1">
        <v>316</v>
      </c>
      <c r="B321" s="1">
        <v>1916</v>
      </c>
      <c r="C321" s="1">
        <v>442</v>
      </c>
      <c r="D321" s="2">
        <f t="shared" si="1"/>
        <v>0.50306678852806641</v>
      </c>
    </row>
    <row r="322" spans="1:4" ht="12.5">
      <c r="A322" s="1">
        <v>317</v>
      </c>
      <c r="B322" s="1">
        <v>1917</v>
      </c>
      <c r="C322" s="1">
        <v>377</v>
      </c>
      <c r="D322" s="2">
        <f t="shared" si="1"/>
        <v>0.42908637845040953</v>
      </c>
    </row>
    <row r="323" spans="1:4" ht="12.5">
      <c r="A323" s="1">
        <v>318</v>
      </c>
      <c r="B323" s="1">
        <v>1918</v>
      </c>
      <c r="C323" s="1">
        <v>404</v>
      </c>
      <c r="D323" s="2">
        <f t="shared" si="1"/>
        <v>0.45981670263651314</v>
      </c>
    </row>
    <row r="324" spans="1:4" ht="12.5">
      <c r="A324" s="1">
        <v>319</v>
      </c>
      <c r="B324" s="1">
        <v>1919</v>
      </c>
      <c r="C324" s="1">
        <v>394</v>
      </c>
      <c r="D324" s="2">
        <f t="shared" si="1"/>
        <v>0.4484351010861044</v>
      </c>
    </row>
    <row r="325" spans="1:4" ht="12.5">
      <c r="A325" s="1">
        <v>320</v>
      </c>
      <c r="B325" s="1">
        <v>1920</v>
      </c>
      <c r="C325" s="1">
        <v>386</v>
      </c>
      <c r="D325" s="2">
        <f t="shared" si="1"/>
        <v>0.4393298198457774</v>
      </c>
    </row>
    <row r="326" spans="1:4" ht="12.5">
      <c r="A326" s="1">
        <v>321</v>
      </c>
      <c r="B326" s="1">
        <v>1921</v>
      </c>
      <c r="C326" s="1">
        <v>412</v>
      </c>
      <c r="D326" s="2">
        <f t="shared" si="1"/>
        <v>0.46892198387684009</v>
      </c>
    </row>
    <row r="327" spans="1:4" ht="12.5">
      <c r="A327" s="1">
        <v>322</v>
      </c>
      <c r="B327" s="1">
        <v>1922</v>
      </c>
      <c r="C327" s="1">
        <v>412</v>
      </c>
      <c r="D327" s="2">
        <f t="shared" si="1"/>
        <v>0.46892198387684009</v>
      </c>
    </row>
    <row r="328" spans="1:4" ht="12.5">
      <c r="A328" s="1">
        <v>323</v>
      </c>
      <c r="B328" s="1">
        <v>1923</v>
      </c>
      <c r="C328" s="1">
        <v>401</v>
      </c>
      <c r="D328" s="2">
        <f t="shared" si="1"/>
        <v>0.45640222217139048</v>
      </c>
    </row>
    <row r="329" spans="1:4" ht="12.5">
      <c r="A329" s="1">
        <v>324</v>
      </c>
      <c r="B329" s="1">
        <v>1924</v>
      </c>
      <c r="C329" s="1">
        <v>394</v>
      </c>
      <c r="D329" s="2">
        <f t="shared" si="1"/>
        <v>0.4484351010861044</v>
      </c>
    </row>
    <row r="330" spans="1:4" ht="12.5">
      <c r="A330" s="1">
        <v>325</v>
      </c>
      <c r="B330" s="1">
        <v>1925</v>
      </c>
      <c r="C330" s="1">
        <v>400</v>
      </c>
      <c r="D330" s="2">
        <f t="shared" si="1"/>
        <v>0.45526406201634961</v>
      </c>
    </row>
    <row r="331" spans="1:4" ht="12.5">
      <c r="A331" s="1">
        <v>326</v>
      </c>
      <c r="B331" s="1">
        <v>1926</v>
      </c>
      <c r="C331" s="1">
        <v>340</v>
      </c>
      <c r="D331" s="2">
        <f t="shared" si="1"/>
        <v>0.38697445271389724</v>
      </c>
    </row>
    <row r="332" spans="1:4" ht="12.5">
      <c r="A332" s="1">
        <v>327</v>
      </c>
      <c r="B332" s="1">
        <v>1927</v>
      </c>
      <c r="C332" s="1">
        <v>361</v>
      </c>
      <c r="D332" s="2">
        <f t="shared" si="1"/>
        <v>0.41087581596975553</v>
      </c>
    </row>
    <row r="333" spans="1:4" ht="12.5">
      <c r="A333" s="1">
        <v>328</v>
      </c>
      <c r="B333" s="1">
        <v>1928</v>
      </c>
      <c r="C333" s="1">
        <v>357</v>
      </c>
      <c r="D333" s="2">
        <f t="shared" si="1"/>
        <v>0.40632317534959206</v>
      </c>
    </row>
    <row r="334" spans="1:4" ht="12.5">
      <c r="A334" s="1">
        <v>329</v>
      </c>
      <c r="B334" s="1">
        <v>1929</v>
      </c>
      <c r="C334" s="1">
        <v>387</v>
      </c>
      <c r="D334" s="2">
        <f t="shared" si="1"/>
        <v>0.44046798000081827</v>
      </c>
    </row>
    <row r="335" spans="1:4" ht="12.5">
      <c r="A335" s="1">
        <v>330</v>
      </c>
      <c r="B335" s="1">
        <v>1930</v>
      </c>
      <c r="C335" s="1">
        <v>420</v>
      </c>
      <c r="D335" s="2">
        <f t="shared" si="1"/>
        <v>0.47802726511716714</v>
      </c>
    </row>
    <row r="336" spans="1:4" ht="12.5">
      <c r="A336" s="1">
        <v>331</v>
      </c>
      <c r="B336" s="1">
        <v>1931</v>
      </c>
      <c r="C336" s="1">
        <v>342</v>
      </c>
      <c r="D336" s="2">
        <f t="shared" si="1"/>
        <v>0.38925077302397892</v>
      </c>
    </row>
    <row r="337" spans="1:4" ht="12.5">
      <c r="A337" s="1">
        <v>332</v>
      </c>
      <c r="B337" s="1">
        <v>1932</v>
      </c>
      <c r="C337" s="1">
        <v>388</v>
      </c>
      <c r="D337" s="2">
        <f t="shared" si="1"/>
        <v>0.44160614015585919</v>
      </c>
    </row>
    <row r="338" spans="1:4" ht="12.5">
      <c r="A338" s="1">
        <v>333</v>
      </c>
      <c r="B338" s="1">
        <v>1933</v>
      </c>
      <c r="C338" s="1">
        <v>331</v>
      </c>
      <c r="D338" s="2">
        <f t="shared" si="1"/>
        <v>0.37673101131852932</v>
      </c>
    </row>
    <row r="339" spans="1:4" ht="12.5">
      <c r="A339" s="1">
        <v>334</v>
      </c>
      <c r="B339" s="1">
        <v>1934</v>
      </c>
      <c r="C339" s="1">
        <v>377</v>
      </c>
      <c r="D339" s="2">
        <f t="shared" si="1"/>
        <v>0.42908637845040953</v>
      </c>
    </row>
    <row r="340" spans="1:4" ht="12.5">
      <c r="A340" s="1">
        <v>335</v>
      </c>
      <c r="B340" s="1">
        <v>1935</v>
      </c>
      <c r="C340" s="1">
        <v>362</v>
      </c>
      <c r="D340" s="2">
        <f t="shared" si="1"/>
        <v>0.41201397612479645</v>
      </c>
    </row>
    <row r="341" spans="1:4" ht="12.5">
      <c r="A341" s="1">
        <v>336</v>
      </c>
      <c r="B341" s="1">
        <v>1936</v>
      </c>
      <c r="C341" s="1">
        <v>356</v>
      </c>
      <c r="D341" s="2">
        <f t="shared" si="1"/>
        <v>0.40518501519455119</v>
      </c>
    </row>
    <row r="342" spans="1:4" ht="12.5">
      <c r="A342" s="1">
        <v>337</v>
      </c>
      <c r="B342" s="1">
        <v>1937</v>
      </c>
      <c r="C342" s="1">
        <v>387</v>
      </c>
      <c r="D342" s="2">
        <f t="shared" si="1"/>
        <v>0.44046798000081827</v>
      </c>
    </row>
    <row r="343" spans="1:4" ht="12.5">
      <c r="A343" s="1">
        <v>338</v>
      </c>
      <c r="B343" s="1">
        <v>1938</v>
      </c>
      <c r="C343" s="1">
        <v>342</v>
      </c>
      <c r="D343" s="2">
        <f t="shared" si="1"/>
        <v>0.38925077302397892</v>
      </c>
    </row>
    <row r="344" spans="1:4" ht="12.5">
      <c r="A344" s="1">
        <v>339</v>
      </c>
      <c r="B344" s="1">
        <v>1939</v>
      </c>
      <c r="C344" s="1">
        <v>365</v>
      </c>
      <c r="D344" s="2">
        <f t="shared" si="1"/>
        <v>0.41542845658991906</v>
      </c>
    </row>
    <row r="345" spans="1:4" ht="12.5">
      <c r="A345" s="1">
        <v>340</v>
      </c>
      <c r="B345" s="1">
        <v>1940</v>
      </c>
      <c r="C345" s="1">
        <v>328</v>
      </c>
      <c r="D345" s="2">
        <f t="shared" si="1"/>
        <v>0.37331653085340671</v>
      </c>
    </row>
    <row r="346" spans="1:4" ht="12.5">
      <c r="A346" s="1">
        <v>341</v>
      </c>
      <c r="B346" s="1">
        <v>1941</v>
      </c>
      <c r="C346" s="1">
        <v>376</v>
      </c>
      <c r="D346" s="2">
        <f t="shared" si="1"/>
        <v>0.42794821829536867</v>
      </c>
    </row>
    <row r="347" spans="1:4" ht="12.5">
      <c r="A347" s="1">
        <v>342</v>
      </c>
      <c r="B347" s="1">
        <v>1942</v>
      </c>
      <c r="C347" s="1">
        <v>333</v>
      </c>
      <c r="D347" s="2">
        <f t="shared" si="1"/>
        <v>0.37900733162861105</v>
      </c>
    </row>
    <row r="348" spans="1:4" ht="12.5">
      <c r="A348" s="1">
        <v>343</v>
      </c>
      <c r="B348" s="1">
        <v>1943</v>
      </c>
      <c r="C348" s="1">
        <v>364</v>
      </c>
      <c r="D348" s="2">
        <f t="shared" si="1"/>
        <v>0.41429029643487814</v>
      </c>
    </row>
    <row r="349" spans="1:4" ht="12.5">
      <c r="A349" s="1">
        <v>344</v>
      </c>
      <c r="B349" s="1">
        <v>1944</v>
      </c>
      <c r="C349" s="1">
        <v>333</v>
      </c>
      <c r="D349" s="2">
        <f t="shared" si="1"/>
        <v>0.37900733162861105</v>
      </c>
    </row>
    <row r="350" spans="1:4" ht="12.5">
      <c r="A350" s="1">
        <v>345</v>
      </c>
      <c r="B350" s="1">
        <v>1945</v>
      </c>
      <c r="C350" s="1">
        <v>346</v>
      </c>
      <c r="D350" s="2">
        <f t="shared" si="1"/>
        <v>0.39380341364414245</v>
      </c>
    </row>
    <row r="351" spans="1:4" ht="12.5">
      <c r="A351" s="1">
        <v>346</v>
      </c>
      <c r="B351" s="1">
        <v>1946</v>
      </c>
      <c r="C351" s="1">
        <v>333</v>
      </c>
      <c r="D351" s="2">
        <f t="shared" si="1"/>
        <v>0.37900733162861105</v>
      </c>
    </row>
    <row r="352" spans="1:4" ht="12.5">
      <c r="A352" s="1">
        <v>347</v>
      </c>
      <c r="B352" s="1">
        <v>1947</v>
      </c>
      <c r="C352" s="1">
        <v>335</v>
      </c>
      <c r="D352" s="2">
        <f t="shared" si="1"/>
        <v>0.38128365193869285</v>
      </c>
    </row>
    <row r="353" spans="1:4" ht="12.5">
      <c r="A353" s="1">
        <v>348</v>
      </c>
      <c r="B353" s="1">
        <v>1948</v>
      </c>
      <c r="C353" s="1">
        <v>333</v>
      </c>
      <c r="D353" s="2">
        <f t="shared" si="1"/>
        <v>0.37900733162861105</v>
      </c>
    </row>
    <row r="354" spans="1:4" ht="12.5">
      <c r="A354" s="1">
        <v>349</v>
      </c>
      <c r="B354" s="1">
        <v>1949</v>
      </c>
      <c r="C354" s="1">
        <v>335</v>
      </c>
      <c r="D354" s="2">
        <f t="shared" si="1"/>
        <v>0.38128365193869285</v>
      </c>
    </row>
    <row r="355" spans="1:4" ht="12.5">
      <c r="A355" s="1">
        <v>350</v>
      </c>
      <c r="B355" s="1">
        <v>1950</v>
      </c>
      <c r="C355" s="1">
        <v>300</v>
      </c>
      <c r="D355" s="2">
        <f t="shared" si="1"/>
        <v>0.34144804651226218</v>
      </c>
    </row>
    <row r="356" spans="1:4" ht="12.5">
      <c r="A356" s="1">
        <v>351</v>
      </c>
      <c r="B356" s="1">
        <v>1951</v>
      </c>
      <c r="C356" s="1">
        <v>305</v>
      </c>
      <c r="D356" s="2">
        <f t="shared" si="1"/>
        <v>0.34713884728746658</v>
      </c>
    </row>
    <row r="357" spans="1:4" ht="12.5">
      <c r="A357" s="1">
        <v>352</v>
      </c>
      <c r="B357" s="1">
        <v>1952</v>
      </c>
      <c r="C357" s="1">
        <v>336</v>
      </c>
      <c r="D357" s="2">
        <f t="shared" si="1"/>
        <v>0.38242181209373372</v>
      </c>
    </row>
    <row r="358" spans="1:4" ht="12.5">
      <c r="A358" s="1">
        <v>353</v>
      </c>
      <c r="B358" s="1">
        <v>1953</v>
      </c>
      <c r="C358" s="1">
        <v>339</v>
      </c>
      <c r="D358" s="2">
        <f t="shared" si="1"/>
        <v>0.38583629255885632</v>
      </c>
    </row>
    <row r="359" spans="1:4" ht="12.5">
      <c r="A359" s="1">
        <v>354</v>
      </c>
      <c r="B359" s="1">
        <v>1954</v>
      </c>
      <c r="C359" s="1">
        <v>333</v>
      </c>
      <c r="D359" s="2">
        <f t="shared" si="1"/>
        <v>0.37900733162861105</v>
      </c>
    </row>
    <row r="360" spans="1:4" ht="12.5">
      <c r="A360" s="1">
        <v>355</v>
      </c>
      <c r="B360" s="1">
        <v>1955</v>
      </c>
      <c r="C360" s="1">
        <v>293</v>
      </c>
      <c r="D360" s="2">
        <f t="shared" si="1"/>
        <v>0.3334809254269761</v>
      </c>
    </row>
    <row r="361" spans="1:4" ht="12.5">
      <c r="A361" s="1">
        <v>356</v>
      </c>
      <c r="B361" s="1">
        <v>1956</v>
      </c>
      <c r="C361" s="1">
        <v>344</v>
      </c>
      <c r="D361" s="2">
        <f t="shared" si="1"/>
        <v>0.39152709333406066</v>
      </c>
    </row>
    <row r="362" spans="1:4" ht="12.5">
      <c r="A362" s="1">
        <v>357</v>
      </c>
      <c r="B362" s="1">
        <v>1957</v>
      </c>
      <c r="C362" s="1">
        <v>356</v>
      </c>
      <c r="D362" s="2">
        <f t="shared" si="1"/>
        <v>0.40518501519455119</v>
      </c>
    </row>
    <row r="363" spans="1:4" ht="12.5">
      <c r="A363" s="1">
        <v>358</v>
      </c>
      <c r="B363" s="1">
        <v>1958</v>
      </c>
      <c r="C363" s="1">
        <v>315</v>
      </c>
      <c r="D363" s="2">
        <f t="shared" si="1"/>
        <v>0.35852044883787532</v>
      </c>
    </row>
    <row r="364" spans="1:4" ht="12.5">
      <c r="A364" s="1">
        <v>359</v>
      </c>
      <c r="B364" s="1">
        <v>1959</v>
      </c>
      <c r="C364" s="1">
        <v>281</v>
      </c>
      <c r="D364" s="2">
        <f t="shared" si="1"/>
        <v>0.31982300356648558</v>
      </c>
    </row>
    <row r="365" spans="1:4" ht="12.5">
      <c r="A365" s="1">
        <v>360</v>
      </c>
      <c r="B365" s="1">
        <v>1960</v>
      </c>
      <c r="C365" s="1">
        <v>323</v>
      </c>
      <c r="D365" s="2">
        <f t="shared" si="1"/>
        <v>0.36762573007820232</v>
      </c>
    </row>
    <row r="366" spans="1:4" ht="12.5">
      <c r="A366" s="1">
        <v>361</v>
      </c>
      <c r="B366" s="1">
        <v>1961</v>
      </c>
      <c r="C366" s="1">
        <v>332</v>
      </c>
      <c r="D366" s="2">
        <f t="shared" si="1"/>
        <v>0.37786917147357019</v>
      </c>
    </row>
    <row r="367" spans="1:4" ht="12.5">
      <c r="A367" s="1">
        <v>362</v>
      </c>
      <c r="B367" s="1">
        <v>1962</v>
      </c>
      <c r="C367" s="1">
        <v>333</v>
      </c>
      <c r="D367" s="2">
        <f t="shared" si="1"/>
        <v>0.37900733162861105</v>
      </c>
    </row>
    <row r="368" spans="1:4" ht="12.5">
      <c r="A368" s="1">
        <v>363</v>
      </c>
      <c r="B368" s="1">
        <v>1963</v>
      </c>
      <c r="C368" s="1">
        <v>338</v>
      </c>
      <c r="D368" s="2">
        <f t="shared" si="1"/>
        <v>0.38469813240381545</v>
      </c>
    </row>
    <row r="369" spans="1:4" ht="12.5">
      <c r="A369" s="1">
        <v>364</v>
      </c>
      <c r="B369" s="1">
        <v>1964</v>
      </c>
      <c r="C369" s="1">
        <v>323</v>
      </c>
      <c r="D369" s="2">
        <f t="shared" si="1"/>
        <v>0.36762573007820232</v>
      </c>
    </row>
    <row r="370" spans="1:4" ht="12.5">
      <c r="A370" s="1">
        <v>365</v>
      </c>
      <c r="B370" s="1">
        <v>1965</v>
      </c>
      <c r="C370" s="1">
        <v>310</v>
      </c>
      <c r="D370" s="2">
        <f t="shared" si="1"/>
        <v>0.35282964806267098</v>
      </c>
    </row>
    <row r="371" spans="1:4" ht="12.5">
      <c r="A371" s="1">
        <v>366</v>
      </c>
      <c r="B371" s="1">
        <v>1966</v>
      </c>
      <c r="C371" s="1">
        <v>331</v>
      </c>
      <c r="D371" s="2">
        <f t="shared" si="1"/>
        <v>0.37673101131852932</v>
      </c>
    </row>
    <row r="372" spans="1:4" ht="12.5">
      <c r="A372" s="1">
        <v>367</v>
      </c>
      <c r="B372" s="1">
        <v>1967</v>
      </c>
      <c r="C372" s="1">
        <v>324</v>
      </c>
      <c r="D372" s="2">
        <f t="shared" si="1"/>
        <v>0.36876389023324324</v>
      </c>
    </row>
    <row r="373" spans="1:4" ht="12.5">
      <c r="A373" s="1">
        <v>368</v>
      </c>
      <c r="B373" s="1">
        <v>1968</v>
      </c>
      <c r="C373" s="1">
        <v>327</v>
      </c>
      <c r="D373" s="2">
        <f t="shared" si="1"/>
        <v>0.37217837069836585</v>
      </c>
    </row>
    <row r="374" spans="1:4" ht="12.5">
      <c r="A374" s="1">
        <v>369</v>
      </c>
      <c r="B374" s="1">
        <v>1969</v>
      </c>
      <c r="C374" s="1">
        <v>283</v>
      </c>
      <c r="D374" s="2">
        <f t="shared" si="1"/>
        <v>0.32209932387656737</v>
      </c>
    </row>
    <row r="375" spans="1:4" ht="12.5">
      <c r="A375" s="1">
        <v>370</v>
      </c>
      <c r="B375" s="1">
        <v>1970</v>
      </c>
      <c r="C375" s="1">
        <v>328</v>
      </c>
      <c r="D375" s="2">
        <f t="shared" si="1"/>
        <v>0.37331653085340671</v>
      </c>
    </row>
    <row r="376" spans="1:4" ht="12.5">
      <c r="A376" s="1">
        <v>371</v>
      </c>
      <c r="B376" s="1">
        <v>1971</v>
      </c>
      <c r="C376" s="1">
        <v>297</v>
      </c>
      <c r="D376" s="2">
        <f t="shared" si="1"/>
        <v>0.33803356604713958</v>
      </c>
    </row>
    <row r="377" spans="1:4" ht="12.5">
      <c r="A377" s="1">
        <v>372</v>
      </c>
      <c r="B377" s="1">
        <v>1972</v>
      </c>
      <c r="C377" s="1">
        <v>284</v>
      </c>
      <c r="D377" s="2">
        <f t="shared" si="1"/>
        <v>0.32323748403160824</v>
      </c>
    </row>
    <row r="378" spans="1:4" ht="12.5">
      <c r="A378" s="1">
        <v>373</v>
      </c>
      <c r="B378" s="1">
        <v>1973</v>
      </c>
      <c r="C378" s="1">
        <v>304</v>
      </c>
      <c r="D378" s="2">
        <f t="shared" si="1"/>
        <v>0.34600068713242571</v>
      </c>
    </row>
    <row r="379" spans="1:4" ht="12.5">
      <c r="A379" s="1">
        <v>374</v>
      </c>
      <c r="B379" s="1">
        <v>1974</v>
      </c>
      <c r="C379" s="1">
        <v>271</v>
      </c>
      <c r="D379" s="2">
        <f t="shared" si="1"/>
        <v>0.30844140201607689</v>
      </c>
    </row>
    <row r="380" spans="1:4" ht="12.5">
      <c r="A380" s="1">
        <v>375</v>
      </c>
      <c r="B380" s="1">
        <v>1975</v>
      </c>
      <c r="C380" s="1">
        <v>308</v>
      </c>
      <c r="D380" s="2">
        <f t="shared" si="1"/>
        <v>0.35055332775258924</v>
      </c>
    </row>
    <row r="381" spans="1:4" ht="12.5">
      <c r="A381" s="1">
        <v>376</v>
      </c>
      <c r="B381" s="1">
        <v>1976</v>
      </c>
      <c r="C381" s="1">
        <v>310</v>
      </c>
      <c r="D381" s="2">
        <f t="shared" si="1"/>
        <v>0.35282964806267098</v>
      </c>
    </row>
    <row r="382" spans="1:4" ht="12.5">
      <c r="A382" s="1">
        <v>377</v>
      </c>
      <c r="B382" s="1">
        <v>1977</v>
      </c>
      <c r="C382" s="1">
        <v>302</v>
      </c>
      <c r="D382" s="2">
        <f t="shared" si="1"/>
        <v>0.34372436682234397</v>
      </c>
    </row>
    <row r="383" spans="1:4" ht="12.5">
      <c r="A383" s="1">
        <v>378</v>
      </c>
      <c r="B383" s="1">
        <v>1978</v>
      </c>
      <c r="C383" s="1">
        <v>293</v>
      </c>
      <c r="D383" s="2">
        <f t="shared" si="1"/>
        <v>0.3334809254269761</v>
      </c>
    </row>
    <row r="384" spans="1:4" ht="12.5">
      <c r="A384" s="1">
        <v>379</v>
      </c>
      <c r="B384" s="1">
        <v>1979</v>
      </c>
      <c r="C384" s="1">
        <v>297</v>
      </c>
      <c r="D384" s="2">
        <f t="shared" si="1"/>
        <v>0.33803356604713958</v>
      </c>
    </row>
    <row r="385" spans="1:4" ht="12.5">
      <c r="A385" s="1">
        <v>380</v>
      </c>
      <c r="B385" s="1">
        <v>1980</v>
      </c>
      <c r="C385" s="1">
        <v>287</v>
      </c>
      <c r="D385" s="2">
        <f t="shared" si="1"/>
        <v>0.3266519644967309</v>
      </c>
    </row>
    <row r="386" spans="1:4" ht="12.5">
      <c r="A386" s="1">
        <v>381</v>
      </c>
      <c r="B386" s="1">
        <v>1981</v>
      </c>
      <c r="C386" s="1">
        <v>307</v>
      </c>
      <c r="D386" s="2">
        <f t="shared" si="1"/>
        <v>0.34941516759754832</v>
      </c>
    </row>
    <row r="387" spans="1:4" ht="12.5">
      <c r="A387" s="1">
        <v>382</v>
      </c>
      <c r="B387" s="1">
        <v>1982</v>
      </c>
      <c r="C387" s="1">
        <v>312</v>
      </c>
      <c r="D387" s="2">
        <f t="shared" si="1"/>
        <v>0.35510596837275271</v>
      </c>
    </row>
    <row r="388" spans="1:4" ht="12.5">
      <c r="A388" s="1">
        <v>383</v>
      </c>
      <c r="B388" s="1">
        <v>1983</v>
      </c>
      <c r="C388" s="1">
        <v>275</v>
      </c>
      <c r="D388" s="2">
        <f t="shared" si="1"/>
        <v>0.31299404263624037</v>
      </c>
    </row>
    <row r="389" spans="1:4" ht="12.5">
      <c r="A389" s="1">
        <v>384</v>
      </c>
      <c r="B389" s="1">
        <v>1984</v>
      </c>
      <c r="C389" s="1">
        <v>281</v>
      </c>
      <c r="D389" s="2">
        <f t="shared" si="1"/>
        <v>0.31982300356648558</v>
      </c>
    </row>
    <row r="390" spans="1:4" ht="12.5">
      <c r="A390" s="1">
        <v>385</v>
      </c>
      <c r="B390" s="1">
        <v>1985</v>
      </c>
      <c r="C390" s="1">
        <v>299</v>
      </c>
      <c r="D390" s="2">
        <f t="shared" si="1"/>
        <v>0.34030988635722137</v>
      </c>
    </row>
    <row r="391" spans="1:4" ht="12.5">
      <c r="A391" s="1">
        <v>386</v>
      </c>
      <c r="B391" s="1">
        <v>1986</v>
      </c>
      <c r="C391" s="1">
        <v>261</v>
      </c>
      <c r="D391" s="2">
        <f t="shared" si="1"/>
        <v>0.29705980046566816</v>
      </c>
    </row>
    <row r="392" spans="1:4" ht="12.5">
      <c r="A392" s="1">
        <v>387</v>
      </c>
      <c r="B392" s="1">
        <v>1987</v>
      </c>
      <c r="C392" s="1">
        <v>259</v>
      </c>
      <c r="D392" s="2">
        <f t="shared" si="1"/>
        <v>0.29478348015558636</v>
      </c>
    </row>
    <row r="393" spans="1:4" ht="12.5">
      <c r="A393" s="1">
        <v>388</v>
      </c>
      <c r="B393" s="1">
        <v>1988</v>
      </c>
      <c r="C393" s="1">
        <v>296</v>
      </c>
      <c r="D393" s="2">
        <f t="shared" si="1"/>
        <v>0.33689540589209871</v>
      </c>
    </row>
    <row r="394" spans="1:4" ht="12.5">
      <c r="A394" s="1">
        <v>389</v>
      </c>
      <c r="B394" s="1">
        <v>1989</v>
      </c>
      <c r="C394" s="1">
        <v>275</v>
      </c>
      <c r="D394" s="2">
        <f t="shared" si="1"/>
        <v>0.31299404263624037</v>
      </c>
    </row>
    <row r="395" spans="1:4" ht="12.5">
      <c r="A395" s="1">
        <v>390</v>
      </c>
      <c r="B395" s="1">
        <v>1990</v>
      </c>
      <c r="C395" s="1">
        <v>292</v>
      </c>
      <c r="D395" s="2">
        <f t="shared" si="1"/>
        <v>0.33234276527193524</v>
      </c>
    </row>
    <row r="396" spans="1:4" ht="12.5">
      <c r="A396" s="1">
        <v>391</v>
      </c>
      <c r="B396" s="1">
        <v>1991</v>
      </c>
      <c r="C396" s="1">
        <v>272</v>
      </c>
      <c r="D396" s="2">
        <f t="shared" si="1"/>
        <v>0.30957956217111776</v>
      </c>
    </row>
    <row r="397" spans="1:4" ht="12.5">
      <c r="A397" s="1">
        <v>392</v>
      </c>
      <c r="B397" s="1">
        <v>1992</v>
      </c>
      <c r="C397" s="1">
        <v>271</v>
      </c>
      <c r="D397" s="2">
        <f t="shared" si="1"/>
        <v>0.30844140201607689</v>
      </c>
    </row>
    <row r="398" spans="1:4" ht="12.5">
      <c r="A398" s="1">
        <v>393</v>
      </c>
      <c r="B398" s="1">
        <v>1993</v>
      </c>
      <c r="C398" s="1">
        <v>269</v>
      </c>
      <c r="D398" s="2">
        <f t="shared" si="1"/>
        <v>0.30616508170599516</v>
      </c>
    </row>
    <row r="399" spans="1:4" ht="12.5">
      <c r="A399" s="1">
        <v>394</v>
      </c>
      <c r="B399" s="1">
        <v>1994</v>
      </c>
      <c r="C399" s="1">
        <v>258</v>
      </c>
      <c r="D399" s="2">
        <f t="shared" si="1"/>
        <v>0.29364532000054555</v>
      </c>
    </row>
    <row r="400" spans="1:4" ht="12.5">
      <c r="A400" s="1">
        <v>395</v>
      </c>
      <c r="B400" s="1">
        <v>1995</v>
      </c>
      <c r="C400" s="1">
        <v>257</v>
      </c>
      <c r="D400" s="2">
        <f t="shared" si="1"/>
        <v>0.29250715984550463</v>
      </c>
    </row>
    <row r="401" spans="1:4" ht="12.5">
      <c r="A401" s="1">
        <v>396</v>
      </c>
      <c r="B401" s="1">
        <v>1996</v>
      </c>
      <c r="C401" s="1">
        <v>274</v>
      </c>
      <c r="D401" s="2">
        <f t="shared" si="1"/>
        <v>0.3118558824811995</v>
      </c>
    </row>
    <row r="402" spans="1:4" ht="12.5">
      <c r="A402" s="1">
        <v>397</v>
      </c>
      <c r="B402" s="1">
        <v>1997</v>
      </c>
      <c r="C402" s="1">
        <v>275</v>
      </c>
      <c r="D402" s="2">
        <f t="shared" si="1"/>
        <v>0.31299404263624037</v>
      </c>
    </row>
    <row r="403" spans="1:4" ht="12.5">
      <c r="A403" s="1">
        <v>398</v>
      </c>
      <c r="B403" s="1">
        <v>1998</v>
      </c>
      <c r="C403" s="1">
        <v>248</v>
      </c>
      <c r="D403" s="2">
        <f t="shared" si="1"/>
        <v>0.28226371845013676</v>
      </c>
    </row>
    <row r="404" spans="1:4" ht="12.5">
      <c r="A404" s="1">
        <v>399</v>
      </c>
      <c r="B404" s="1">
        <v>1999</v>
      </c>
      <c r="C404" s="1">
        <v>276</v>
      </c>
      <c r="D404" s="2">
        <f t="shared" si="1"/>
        <v>0.31413220279128129</v>
      </c>
    </row>
    <row r="405" spans="1:4" ht="12.5">
      <c r="A405" s="1">
        <v>400</v>
      </c>
      <c r="B405" s="1">
        <v>2000</v>
      </c>
      <c r="C405" s="1">
        <v>253</v>
      </c>
      <c r="D405" s="2">
        <f t="shared" si="1"/>
        <v>0.28795451922534115</v>
      </c>
    </row>
    <row r="406" spans="1:4" ht="12.5">
      <c r="A406" s="1">
        <v>401</v>
      </c>
      <c r="B406" s="1">
        <v>2001</v>
      </c>
      <c r="C406" s="1">
        <v>261</v>
      </c>
      <c r="D406" s="2">
        <f t="shared" si="1"/>
        <v>0.29705980046566816</v>
      </c>
    </row>
    <row r="407" spans="1:4" ht="12.5">
      <c r="A407" s="1">
        <v>402</v>
      </c>
      <c r="B407" s="1">
        <v>2002</v>
      </c>
      <c r="C407" s="1">
        <v>239</v>
      </c>
      <c r="D407" s="2">
        <f t="shared" si="1"/>
        <v>0.27202027705476894</v>
      </c>
    </row>
    <row r="408" spans="1:4" ht="12.5">
      <c r="A408" s="1">
        <v>403</v>
      </c>
      <c r="B408" s="1">
        <v>2003</v>
      </c>
      <c r="C408" s="1">
        <v>241</v>
      </c>
      <c r="D408" s="2">
        <f t="shared" si="1"/>
        <v>0.27429659736485063</v>
      </c>
    </row>
    <row r="409" spans="1:4" ht="12.5">
      <c r="A409" s="1">
        <v>404</v>
      </c>
      <c r="B409" s="1">
        <v>2004</v>
      </c>
      <c r="C409" s="1">
        <v>263</v>
      </c>
      <c r="D409" s="2">
        <f t="shared" si="1"/>
        <v>0.29933612077574989</v>
      </c>
    </row>
    <row r="410" spans="1:4" ht="12.5">
      <c r="A410" s="1">
        <v>405</v>
      </c>
      <c r="B410" s="1">
        <v>2005</v>
      </c>
      <c r="C410" s="1">
        <v>238</v>
      </c>
      <c r="D410" s="2">
        <f t="shared" si="1"/>
        <v>0.27088211689972802</v>
      </c>
    </row>
    <row r="411" spans="1:4" ht="12.5">
      <c r="A411" s="1">
        <v>406</v>
      </c>
      <c r="B411" s="1">
        <v>2006</v>
      </c>
      <c r="C411" s="1">
        <v>249</v>
      </c>
      <c r="D411" s="2">
        <f t="shared" si="1"/>
        <v>0.28340187860517763</v>
      </c>
    </row>
    <row r="412" spans="1:4" ht="12.5">
      <c r="A412" s="1">
        <v>407</v>
      </c>
      <c r="B412" s="1">
        <v>2007</v>
      </c>
      <c r="C412" s="1">
        <v>250</v>
      </c>
      <c r="D412" s="2">
        <f t="shared" si="1"/>
        <v>0.28454003876021855</v>
      </c>
    </row>
    <row r="413" spans="1:4" ht="12.5">
      <c r="A413" s="1">
        <v>408</v>
      </c>
      <c r="B413" s="1">
        <v>2008</v>
      </c>
      <c r="C413" s="1">
        <v>266</v>
      </c>
      <c r="D413" s="2">
        <f t="shared" si="1"/>
        <v>0.3027506012408725</v>
      </c>
    </row>
    <row r="414" spans="1:4" ht="12.5">
      <c r="A414" s="1">
        <v>409</v>
      </c>
      <c r="B414" s="1">
        <v>2009</v>
      </c>
      <c r="C414" s="1">
        <v>240</v>
      </c>
      <c r="D414" s="2">
        <f t="shared" si="1"/>
        <v>0.27315843720980976</v>
      </c>
    </row>
    <row r="415" spans="1:4" ht="12.5">
      <c r="A415" s="1">
        <v>410</v>
      </c>
      <c r="B415" s="1">
        <v>2010</v>
      </c>
      <c r="C415" s="1">
        <v>234</v>
      </c>
      <c r="D415" s="2">
        <f t="shared" si="1"/>
        <v>0.26632947627956455</v>
      </c>
    </row>
    <row r="416" spans="1:4" ht="12.5">
      <c r="A416" s="1">
        <v>411</v>
      </c>
      <c r="B416" s="1">
        <v>2011</v>
      </c>
      <c r="C416" s="1">
        <v>247</v>
      </c>
      <c r="D416" s="2">
        <f t="shared" si="1"/>
        <v>0.28112555829509595</v>
      </c>
    </row>
    <row r="417" spans="1:4" ht="12.5">
      <c r="A417" s="1">
        <v>412</v>
      </c>
      <c r="B417" s="1">
        <v>2012</v>
      </c>
      <c r="C417" s="1">
        <v>235</v>
      </c>
      <c r="D417" s="2">
        <f t="shared" si="1"/>
        <v>0.26746763643460542</v>
      </c>
    </row>
    <row r="418" spans="1:4" ht="12.5">
      <c r="A418" s="1">
        <v>413</v>
      </c>
      <c r="B418" s="1">
        <v>2013</v>
      </c>
      <c r="C418" s="1">
        <v>252</v>
      </c>
      <c r="D418" s="2">
        <f t="shared" si="1"/>
        <v>0.28681635907030023</v>
      </c>
    </row>
    <row r="419" spans="1:4" ht="12.5">
      <c r="A419" s="1">
        <v>414</v>
      </c>
      <c r="B419" s="1">
        <v>2014</v>
      </c>
      <c r="C419" s="1">
        <v>295</v>
      </c>
      <c r="D419" s="2">
        <f t="shared" si="1"/>
        <v>0.3357572457370579</v>
      </c>
    </row>
    <row r="420" spans="1:4" ht="12.5">
      <c r="A420" s="1">
        <v>415</v>
      </c>
      <c r="B420" s="1">
        <v>2015</v>
      </c>
      <c r="C420" s="1">
        <v>241</v>
      </c>
      <c r="D420" s="2">
        <f t="shared" si="1"/>
        <v>0.27429659736485063</v>
      </c>
    </row>
    <row r="421" spans="1:4" ht="12.5">
      <c r="A421" s="1">
        <v>416</v>
      </c>
      <c r="B421" s="1">
        <v>2016</v>
      </c>
      <c r="C421" s="1">
        <v>230</v>
      </c>
      <c r="D421" s="2">
        <f t="shared" si="1"/>
        <v>0.26177683565940102</v>
      </c>
    </row>
    <row r="422" spans="1:4" ht="12.5">
      <c r="A422" s="1">
        <v>417</v>
      </c>
      <c r="B422" s="1">
        <v>2017</v>
      </c>
      <c r="C422" s="1">
        <v>262</v>
      </c>
      <c r="D422" s="2">
        <f t="shared" si="1"/>
        <v>0.29819796062070902</v>
      </c>
    </row>
    <row r="423" spans="1:4" ht="12.5">
      <c r="A423" s="1">
        <v>418</v>
      </c>
      <c r="B423" s="1">
        <v>2018</v>
      </c>
      <c r="C423" s="1">
        <v>242</v>
      </c>
      <c r="D423" s="2">
        <f t="shared" si="1"/>
        <v>0.27543475751989155</v>
      </c>
    </row>
    <row r="424" spans="1:4" ht="12.5">
      <c r="A424" s="1">
        <v>419</v>
      </c>
      <c r="B424" s="1">
        <v>2019</v>
      </c>
      <c r="C424" s="1">
        <v>244</v>
      </c>
      <c r="D424" s="2">
        <f t="shared" si="1"/>
        <v>0.27771107782997329</v>
      </c>
    </row>
    <row r="425" spans="1:4" ht="12.5">
      <c r="A425" s="1">
        <v>420</v>
      </c>
      <c r="B425" s="1">
        <v>2020</v>
      </c>
      <c r="C425" s="1">
        <v>237</v>
      </c>
      <c r="D425" s="2">
        <f t="shared" si="1"/>
        <v>0.26974395674468715</v>
      </c>
    </row>
    <row r="426" spans="1:4" ht="12.5">
      <c r="A426" s="1">
        <v>421</v>
      </c>
      <c r="B426" s="1">
        <v>2021</v>
      </c>
      <c r="C426" s="1">
        <v>249</v>
      </c>
      <c r="D426" s="2">
        <f t="shared" si="1"/>
        <v>0.28340187860517763</v>
      </c>
    </row>
    <row r="427" spans="1:4" ht="12.5">
      <c r="A427" s="1">
        <v>422</v>
      </c>
      <c r="B427" s="1">
        <v>2022</v>
      </c>
      <c r="C427" s="1">
        <v>257</v>
      </c>
      <c r="D427" s="2">
        <f t="shared" si="1"/>
        <v>0.29250715984550463</v>
      </c>
    </row>
    <row r="428" spans="1:4" ht="12.5">
      <c r="A428" s="1">
        <v>423</v>
      </c>
      <c r="B428" s="1">
        <v>2023</v>
      </c>
      <c r="C428" s="1">
        <v>232</v>
      </c>
      <c r="D428" s="2">
        <f t="shared" si="1"/>
        <v>0.26405315596948281</v>
      </c>
    </row>
    <row r="429" spans="1:4" ht="12.5">
      <c r="A429" s="1">
        <v>424</v>
      </c>
      <c r="B429" s="1">
        <v>2024</v>
      </c>
      <c r="C429" s="1">
        <v>248</v>
      </c>
      <c r="D429" s="2">
        <f t="shared" si="1"/>
        <v>0.28226371845013676</v>
      </c>
    </row>
    <row r="430" spans="1:4" ht="12.5">
      <c r="A430" s="1">
        <v>425</v>
      </c>
      <c r="B430" s="1">
        <v>2025</v>
      </c>
      <c r="C430" s="1">
        <v>214</v>
      </c>
      <c r="D430" s="2">
        <f t="shared" si="1"/>
        <v>0.24356627317874704</v>
      </c>
    </row>
    <row r="431" spans="1:4" ht="12.5">
      <c r="A431" s="1">
        <v>426</v>
      </c>
      <c r="B431" s="1">
        <v>2026</v>
      </c>
      <c r="C431" s="1">
        <v>199</v>
      </c>
      <c r="D431" s="2">
        <f t="shared" si="1"/>
        <v>0.22649387085313394</v>
      </c>
    </row>
    <row r="432" spans="1:4" ht="12.5">
      <c r="A432" s="1">
        <v>427</v>
      </c>
      <c r="B432" s="1">
        <v>2027</v>
      </c>
      <c r="C432" s="1">
        <v>234</v>
      </c>
      <c r="D432" s="2">
        <f t="shared" si="1"/>
        <v>0.26632947627956455</v>
      </c>
    </row>
    <row r="433" spans="1:4" ht="12.5">
      <c r="A433" s="1">
        <v>428</v>
      </c>
      <c r="B433" s="1">
        <v>2028</v>
      </c>
      <c r="C433" s="1">
        <v>220</v>
      </c>
      <c r="D433" s="2">
        <f t="shared" si="1"/>
        <v>0.25039523410899228</v>
      </c>
    </row>
    <row r="434" spans="1:4" ht="12.5">
      <c r="A434" s="1">
        <v>429</v>
      </c>
      <c r="B434" s="1">
        <v>2029</v>
      </c>
      <c r="C434" s="1">
        <v>236</v>
      </c>
      <c r="D434" s="2">
        <f t="shared" si="1"/>
        <v>0.26860579658964623</v>
      </c>
    </row>
    <row r="435" spans="1:4" ht="12.5">
      <c r="A435" s="1">
        <v>430</v>
      </c>
      <c r="B435" s="1">
        <v>2030</v>
      </c>
      <c r="C435" s="1">
        <v>213</v>
      </c>
      <c r="D435" s="2">
        <f t="shared" si="1"/>
        <v>0.24242811302370618</v>
      </c>
    </row>
    <row r="436" spans="1:4" ht="12.5">
      <c r="A436" s="1">
        <v>431</v>
      </c>
      <c r="B436" s="1">
        <v>2031</v>
      </c>
      <c r="C436" s="1">
        <v>225</v>
      </c>
      <c r="D436" s="2">
        <f t="shared" si="1"/>
        <v>0.25608603488419668</v>
      </c>
    </row>
    <row r="437" spans="1:4" ht="12.5">
      <c r="A437" s="1">
        <v>432</v>
      </c>
      <c r="B437" s="1">
        <v>2032</v>
      </c>
      <c r="C437" s="1">
        <v>211</v>
      </c>
      <c r="D437" s="2">
        <f t="shared" si="1"/>
        <v>0.24015179271362441</v>
      </c>
    </row>
    <row r="438" spans="1:4" ht="12.5">
      <c r="A438" s="1">
        <v>433</v>
      </c>
      <c r="B438" s="1">
        <v>2033</v>
      </c>
      <c r="C438" s="1">
        <v>219</v>
      </c>
      <c r="D438" s="2">
        <f t="shared" si="1"/>
        <v>0.24925707395395141</v>
      </c>
    </row>
    <row r="439" spans="1:4" ht="12.5">
      <c r="A439" s="1">
        <v>434</v>
      </c>
      <c r="B439" s="1">
        <v>2034</v>
      </c>
      <c r="C439" s="1">
        <v>233</v>
      </c>
      <c r="D439" s="2">
        <f t="shared" si="1"/>
        <v>0.26519131612452362</v>
      </c>
    </row>
    <row r="440" spans="1:4" ht="12.5">
      <c r="A440" s="1">
        <v>435</v>
      </c>
      <c r="B440" s="1">
        <v>2035</v>
      </c>
      <c r="C440" s="1">
        <v>191</v>
      </c>
      <c r="D440" s="2">
        <f t="shared" si="1"/>
        <v>0.21738858961280694</v>
      </c>
    </row>
    <row r="441" spans="1:4" ht="12.5">
      <c r="A441" s="1">
        <v>436</v>
      </c>
      <c r="B441" s="1">
        <v>2036</v>
      </c>
      <c r="C441" s="1">
        <v>216</v>
      </c>
      <c r="D441" s="2">
        <f t="shared" si="1"/>
        <v>0.24584259348882881</v>
      </c>
    </row>
    <row r="442" spans="1:4" ht="12.5">
      <c r="A442" s="1">
        <v>437</v>
      </c>
      <c r="B442" s="1">
        <v>2037</v>
      </c>
      <c r="C442" s="1">
        <v>188</v>
      </c>
      <c r="D442" s="2">
        <f t="shared" si="1"/>
        <v>0.21397410914768433</v>
      </c>
    </row>
    <row r="443" spans="1:4" ht="12.5">
      <c r="A443" s="1">
        <v>438</v>
      </c>
      <c r="B443" s="1">
        <v>2038</v>
      </c>
      <c r="C443" s="1">
        <v>200</v>
      </c>
      <c r="D443" s="2">
        <f t="shared" si="1"/>
        <v>0.22763203100817481</v>
      </c>
    </row>
    <row r="444" spans="1:4" ht="12.5">
      <c r="A444" s="1">
        <v>439</v>
      </c>
      <c r="B444" s="1">
        <v>2039</v>
      </c>
      <c r="C444" s="1">
        <v>208</v>
      </c>
      <c r="D444" s="2">
        <f t="shared" si="1"/>
        <v>0.23673731224850181</v>
      </c>
    </row>
    <row r="445" spans="1:4" ht="12.5">
      <c r="A445" s="1">
        <v>440</v>
      </c>
      <c r="B445" s="1">
        <v>2040</v>
      </c>
      <c r="C445" s="1">
        <v>214</v>
      </c>
      <c r="D445" s="2">
        <f t="shared" si="1"/>
        <v>0.24356627317874704</v>
      </c>
    </row>
    <row r="446" spans="1:4" ht="12.5">
      <c r="A446" s="1">
        <v>441</v>
      </c>
      <c r="B446" s="1">
        <v>2041</v>
      </c>
      <c r="C446" s="1">
        <v>232</v>
      </c>
      <c r="D446" s="2">
        <f t="shared" si="1"/>
        <v>0.26405315596948281</v>
      </c>
    </row>
    <row r="447" spans="1:4" ht="12.5">
      <c r="A447" s="1">
        <v>442</v>
      </c>
      <c r="B447" s="1">
        <v>2042</v>
      </c>
      <c r="C447" s="1">
        <v>205</v>
      </c>
      <c r="D447" s="2">
        <f t="shared" si="1"/>
        <v>0.2333228317833792</v>
      </c>
    </row>
    <row r="448" spans="1:4" ht="12.5">
      <c r="A448" s="1">
        <v>443</v>
      </c>
      <c r="B448" s="1">
        <v>2043</v>
      </c>
      <c r="C448" s="1">
        <v>220</v>
      </c>
      <c r="D448" s="2">
        <f t="shared" si="1"/>
        <v>0.25039523410899228</v>
      </c>
    </row>
    <row r="449" spans="1:4" ht="12.5">
      <c r="A449" s="1">
        <v>444</v>
      </c>
      <c r="B449" s="1">
        <v>2044</v>
      </c>
      <c r="C449" s="1">
        <v>196</v>
      </c>
      <c r="D449" s="2">
        <f t="shared" si="1"/>
        <v>0.22307939038801133</v>
      </c>
    </row>
    <row r="450" spans="1:4" ht="12.5">
      <c r="A450" s="1">
        <v>445</v>
      </c>
      <c r="B450" s="1">
        <v>2045</v>
      </c>
      <c r="C450" s="1">
        <v>226</v>
      </c>
      <c r="D450" s="2">
        <f t="shared" si="1"/>
        <v>0.25722419503923755</v>
      </c>
    </row>
    <row r="451" spans="1:4" ht="12.5">
      <c r="A451" s="1">
        <v>446</v>
      </c>
      <c r="B451" s="1">
        <v>2046</v>
      </c>
      <c r="C451" s="1">
        <v>208</v>
      </c>
      <c r="D451" s="2">
        <f t="shared" si="1"/>
        <v>0.23673731224850181</v>
      </c>
    </row>
    <row r="452" spans="1:4" ht="12.5">
      <c r="A452" s="1">
        <v>447</v>
      </c>
      <c r="B452" s="1">
        <v>2047</v>
      </c>
      <c r="C452" s="1">
        <v>183</v>
      </c>
      <c r="D452" s="2">
        <f t="shared" si="1"/>
        <v>0.20828330837247996</v>
      </c>
    </row>
    <row r="453" spans="1:4" ht="12.5">
      <c r="A453" s="1">
        <v>448</v>
      </c>
      <c r="B453" s="1">
        <v>2048</v>
      </c>
      <c r="C453" s="1">
        <v>191</v>
      </c>
      <c r="D453" s="2">
        <f t="shared" si="1"/>
        <v>0.21738858961280694</v>
      </c>
    </row>
    <row r="454" spans="1:4" ht="12.5">
      <c r="A454" s="1">
        <v>449</v>
      </c>
      <c r="B454" s="1">
        <v>2049</v>
      </c>
      <c r="C454" s="1">
        <v>193</v>
      </c>
      <c r="D454" s="2">
        <f t="shared" si="1"/>
        <v>0.2196649099228887</v>
      </c>
    </row>
    <row r="455" spans="1:4" ht="12.5">
      <c r="A455" s="1">
        <v>450</v>
      </c>
      <c r="B455" s="1">
        <v>2050</v>
      </c>
      <c r="C455" s="1">
        <v>197</v>
      </c>
      <c r="D455" s="2">
        <f t="shared" si="1"/>
        <v>0.2242175505430522</v>
      </c>
    </row>
    <row r="456" spans="1:4" ht="12.5">
      <c r="A456" s="1">
        <v>451</v>
      </c>
      <c r="B456" s="1">
        <v>2051</v>
      </c>
      <c r="C456" s="1">
        <v>190</v>
      </c>
      <c r="D456" s="2">
        <f t="shared" si="1"/>
        <v>0.21625042945776607</v>
      </c>
    </row>
    <row r="457" spans="1:4" ht="12.5">
      <c r="A457" s="1">
        <v>452</v>
      </c>
      <c r="B457" s="1">
        <v>2052</v>
      </c>
      <c r="C457" s="1">
        <v>189</v>
      </c>
      <c r="D457" s="2">
        <f t="shared" si="1"/>
        <v>0.2151122693027252</v>
      </c>
    </row>
    <row r="458" spans="1:4" ht="12.5">
      <c r="A458" s="1">
        <v>453</v>
      </c>
      <c r="B458" s="1">
        <v>2053</v>
      </c>
      <c r="C458" s="1">
        <v>214</v>
      </c>
      <c r="D458" s="2">
        <f t="shared" si="1"/>
        <v>0.24356627317874704</v>
      </c>
    </row>
    <row r="459" spans="1:4" ht="12.5">
      <c r="A459" s="1">
        <v>454</v>
      </c>
      <c r="B459" s="1">
        <v>2054</v>
      </c>
      <c r="C459" s="1">
        <v>188</v>
      </c>
      <c r="D459" s="2">
        <f t="shared" si="1"/>
        <v>0.21397410914768433</v>
      </c>
    </row>
    <row r="460" spans="1:4" ht="12.5">
      <c r="A460" s="1">
        <v>455</v>
      </c>
      <c r="B460" s="1">
        <v>2055</v>
      </c>
      <c r="C460" s="1">
        <v>216</v>
      </c>
      <c r="D460" s="2">
        <f t="shared" si="1"/>
        <v>0.24584259348882881</v>
      </c>
    </row>
    <row r="461" spans="1:4" ht="12.5">
      <c r="A461" s="1">
        <v>456</v>
      </c>
      <c r="B461" s="1">
        <v>2056</v>
      </c>
      <c r="C461" s="1">
        <v>187</v>
      </c>
      <c r="D461" s="2">
        <f t="shared" si="1"/>
        <v>0.21283594899264344</v>
      </c>
    </row>
    <row r="462" spans="1:4" ht="12.5">
      <c r="A462" s="1">
        <v>457</v>
      </c>
      <c r="B462" s="1">
        <v>2057</v>
      </c>
      <c r="C462" s="1">
        <v>196</v>
      </c>
      <c r="D462" s="2">
        <f t="shared" si="1"/>
        <v>0.22307939038801133</v>
      </c>
    </row>
    <row r="463" spans="1:4" ht="12.5">
      <c r="A463" s="1">
        <v>458</v>
      </c>
      <c r="B463" s="1">
        <v>2058</v>
      </c>
      <c r="C463" s="1">
        <v>200</v>
      </c>
      <c r="D463" s="2">
        <f t="shared" si="1"/>
        <v>0.22763203100817481</v>
      </c>
    </row>
    <row r="464" spans="1:4" ht="12.5">
      <c r="A464" s="1">
        <v>459</v>
      </c>
      <c r="B464" s="1">
        <v>2059</v>
      </c>
      <c r="C464" s="1">
        <v>201</v>
      </c>
      <c r="D464" s="2">
        <f t="shared" si="1"/>
        <v>0.2287701911632157</v>
      </c>
    </row>
    <row r="465" spans="1:4" ht="12.5">
      <c r="A465" s="1">
        <v>460</v>
      </c>
      <c r="B465" s="1">
        <v>2060</v>
      </c>
      <c r="C465" s="1">
        <v>167</v>
      </c>
      <c r="D465" s="2">
        <f t="shared" si="1"/>
        <v>0.19007274589182596</v>
      </c>
    </row>
    <row r="466" spans="1:4" ht="12.5">
      <c r="A466" s="1">
        <v>461</v>
      </c>
      <c r="B466" s="1">
        <v>2061</v>
      </c>
      <c r="C466" s="1">
        <v>180</v>
      </c>
      <c r="D466" s="2">
        <f t="shared" si="1"/>
        <v>0.20486882790735733</v>
      </c>
    </row>
    <row r="467" spans="1:4" ht="12.5">
      <c r="A467" s="1">
        <v>462</v>
      </c>
      <c r="B467" s="1">
        <v>2062</v>
      </c>
      <c r="C467" s="1">
        <v>183</v>
      </c>
      <c r="D467" s="2">
        <f t="shared" si="1"/>
        <v>0.20828330837247996</v>
      </c>
    </row>
    <row r="468" spans="1:4" ht="12.5">
      <c r="A468" s="1">
        <v>463</v>
      </c>
      <c r="B468" s="1">
        <v>2063</v>
      </c>
      <c r="C468" s="1">
        <v>159</v>
      </c>
      <c r="D468" s="2">
        <f t="shared" si="1"/>
        <v>0.18096746465149896</v>
      </c>
    </row>
    <row r="469" spans="1:4" ht="12.5">
      <c r="A469" s="1">
        <v>464</v>
      </c>
      <c r="B469" s="1">
        <v>2064</v>
      </c>
      <c r="C469" s="1">
        <v>188</v>
      </c>
      <c r="D469" s="2">
        <f t="shared" si="1"/>
        <v>0.21397410914768433</v>
      </c>
    </row>
    <row r="470" spans="1:4" ht="12.5">
      <c r="A470" s="1">
        <v>465</v>
      </c>
      <c r="B470" s="1">
        <v>2065</v>
      </c>
      <c r="C470" s="1">
        <v>165</v>
      </c>
      <c r="D470" s="2">
        <f t="shared" si="1"/>
        <v>0.18779642558174423</v>
      </c>
    </row>
    <row r="471" spans="1:4" ht="12.5">
      <c r="A471" s="1">
        <v>466</v>
      </c>
      <c r="B471" s="1">
        <v>2066</v>
      </c>
      <c r="C471" s="1">
        <v>197</v>
      </c>
      <c r="D471" s="2">
        <f t="shared" si="1"/>
        <v>0.2242175505430522</v>
      </c>
    </row>
    <row r="472" spans="1:4" ht="12.5">
      <c r="A472" s="1">
        <v>467</v>
      </c>
      <c r="B472" s="1">
        <v>2067</v>
      </c>
      <c r="C472" s="1">
        <v>183</v>
      </c>
      <c r="D472" s="2">
        <f t="shared" si="1"/>
        <v>0.20828330837247996</v>
      </c>
    </row>
    <row r="473" spans="1:4" ht="12.5">
      <c r="A473" s="1">
        <v>468</v>
      </c>
      <c r="B473" s="1">
        <v>2068</v>
      </c>
      <c r="C473" s="1">
        <v>166</v>
      </c>
      <c r="D473" s="2">
        <f t="shared" si="1"/>
        <v>0.18893458573678509</v>
      </c>
    </row>
    <row r="474" spans="1:4" ht="12.5">
      <c r="A474" s="1">
        <v>469</v>
      </c>
      <c r="B474" s="1">
        <v>2069</v>
      </c>
      <c r="C474" s="1">
        <v>187</v>
      </c>
      <c r="D474" s="2">
        <f t="shared" si="1"/>
        <v>0.21283594899264344</v>
      </c>
    </row>
    <row r="475" spans="1:4" ht="12.5">
      <c r="A475" s="1">
        <v>470</v>
      </c>
      <c r="B475" s="1">
        <v>2070</v>
      </c>
      <c r="C475" s="1">
        <v>169</v>
      </c>
      <c r="D475" s="2">
        <f t="shared" si="1"/>
        <v>0.19234906620190773</v>
      </c>
    </row>
    <row r="476" spans="1:4" ht="12.5">
      <c r="A476" s="1">
        <v>471</v>
      </c>
      <c r="B476" s="1">
        <v>2071</v>
      </c>
      <c r="C476" s="1">
        <v>166</v>
      </c>
      <c r="D476" s="2">
        <f t="shared" si="1"/>
        <v>0.18893458573678509</v>
      </c>
    </row>
    <row r="477" spans="1:4" ht="12.5">
      <c r="A477" s="1">
        <v>472</v>
      </c>
      <c r="B477" s="1">
        <v>2072</v>
      </c>
      <c r="C477" s="1">
        <v>148</v>
      </c>
      <c r="D477" s="2">
        <f t="shared" si="1"/>
        <v>0.16844770294604935</v>
      </c>
    </row>
    <row r="478" spans="1:4" ht="12.5">
      <c r="A478" s="1">
        <v>473</v>
      </c>
      <c r="B478" s="1">
        <v>2073</v>
      </c>
      <c r="C478" s="1">
        <v>173</v>
      </c>
      <c r="D478" s="2">
        <f t="shared" si="1"/>
        <v>0.19690170682207123</v>
      </c>
    </row>
    <row r="479" spans="1:4" ht="12.5">
      <c r="A479" s="1">
        <v>474</v>
      </c>
      <c r="B479" s="1">
        <v>2074</v>
      </c>
      <c r="C479" s="1">
        <v>187</v>
      </c>
      <c r="D479" s="2">
        <f t="shared" si="1"/>
        <v>0.21283594899264344</v>
      </c>
    </row>
    <row r="480" spans="1:4" ht="12.5">
      <c r="A480" s="1">
        <v>475</v>
      </c>
      <c r="B480" s="1">
        <v>2075</v>
      </c>
      <c r="C480" s="1">
        <v>173</v>
      </c>
      <c r="D480" s="2">
        <f t="shared" si="1"/>
        <v>0.19690170682207123</v>
      </c>
    </row>
    <row r="481" spans="1:4" ht="12.5">
      <c r="A481" s="1">
        <v>476</v>
      </c>
      <c r="B481" s="1">
        <v>2076</v>
      </c>
      <c r="C481" s="1">
        <v>208</v>
      </c>
      <c r="D481" s="2">
        <f t="shared" si="1"/>
        <v>0.23673731224850181</v>
      </c>
    </row>
    <row r="482" spans="1:4" ht="12.5">
      <c r="A482" s="1">
        <v>477</v>
      </c>
      <c r="B482" s="1">
        <v>2077</v>
      </c>
      <c r="C482" s="1">
        <v>149</v>
      </c>
      <c r="D482" s="2">
        <f t="shared" si="1"/>
        <v>0.16958586310109025</v>
      </c>
    </row>
    <row r="483" spans="1:4" ht="12.5">
      <c r="A483" s="1">
        <v>478</v>
      </c>
      <c r="B483" s="1">
        <v>2078</v>
      </c>
      <c r="C483" s="1">
        <v>181</v>
      </c>
      <c r="D483" s="2">
        <f t="shared" si="1"/>
        <v>0.20600698806239823</v>
      </c>
    </row>
    <row r="484" spans="1:4" ht="12.5">
      <c r="A484" s="1">
        <v>479</v>
      </c>
      <c r="B484" s="1">
        <v>2079</v>
      </c>
      <c r="C484" s="1">
        <v>168</v>
      </c>
      <c r="D484" s="2">
        <f t="shared" si="1"/>
        <v>0.19121090604686686</v>
      </c>
    </row>
    <row r="485" spans="1:4" ht="12.5">
      <c r="A485" s="1">
        <v>480</v>
      </c>
      <c r="B485" s="1">
        <v>2080</v>
      </c>
      <c r="C485" s="1">
        <v>170</v>
      </c>
      <c r="D485" s="2">
        <f t="shared" si="1"/>
        <v>0.19348722635694862</v>
      </c>
    </row>
    <row r="486" spans="1:4" ht="12.5">
      <c r="A486" s="1">
        <v>481</v>
      </c>
      <c r="B486" s="1">
        <v>2081</v>
      </c>
      <c r="C486" s="1">
        <v>185</v>
      </c>
      <c r="D486" s="2">
        <f t="shared" si="1"/>
        <v>0.2105596286825617</v>
      </c>
    </row>
    <row r="487" spans="1:4" ht="12.5">
      <c r="A487" s="1">
        <v>482</v>
      </c>
      <c r="B487" s="1">
        <v>2082</v>
      </c>
      <c r="C487" s="1">
        <v>181</v>
      </c>
      <c r="D487" s="2">
        <f t="shared" si="1"/>
        <v>0.20600698806239823</v>
      </c>
    </row>
    <row r="488" spans="1:4" ht="12.5">
      <c r="A488" s="1">
        <v>483</v>
      </c>
      <c r="B488" s="1">
        <v>2083</v>
      </c>
      <c r="C488" s="1">
        <v>159</v>
      </c>
      <c r="D488" s="2">
        <f t="shared" si="1"/>
        <v>0.18096746465149896</v>
      </c>
    </row>
    <row r="489" spans="1:4" ht="12.5">
      <c r="A489" s="1">
        <v>484</v>
      </c>
      <c r="B489" s="1">
        <v>2084</v>
      </c>
      <c r="C489" s="1">
        <v>198</v>
      </c>
      <c r="D489" s="2">
        <f t="shared" si="1"/>
        <v>0.22535571069809304</v>
      </c>
    </row>
    <row r="490" spans="1:4" ht="12.5">
      <c r="A490" s="1">
        <v>485</v>
      </c>
      <c r="B490" s="1">
        <v>2085</v>
      </c>
      <c r="C490" s="1">
        <v>168</v>
      </c>
      <c r="D490" s="2">
        <f t="shared" si="1"/>
        <v>0.19121090604686686</v>
      </c>
    </row>
    <row r="491" spans="1:4" ht="12.5">
      <c r="A491" s="1">
        <v>486</v>
      </c>
      <c r="B491" s="1">
        <v>2086</v>
      </c>
      <c r="C491" s="1">
        <v>174</v>
      </c>
      <c r="D491" s="2">
        <f t="shared" si="1"/>
        <v>0.19803986697711207</v>
      </c>
    </row>
    <row r="492" spans="1:4" ht="12.5">
      <c r="A492" s="1">
        <v>487</v>
      </c>
      <c r="B492" s="1">
        <v>2087</v>
      </c>
      <c r="C492" s="1">
        <v>172</v>
      </c>
      <c r="D492" s="2">
        <f t="shared" si="1"/>
        <v>0.19576354666703033</v>
      </c>
    </row>
    <row r="493" spans="1:4" ht="12.5">
      <c r="A493" s="1">
        <v>488</v>
      </c>
      <c r="B493" s="1">
        <v>2088</v>
      </c>
      <c r="C493" s="1">
        <v>170</v>
      </c>
      <c r="D493" s="2">
        <f t="shared" si="1"/>
        <v>0.19348722635694862</v>
      </c>
    </row>
    <row r="494" spans="1:4" ht="12.5">
      <c r="A494" s="1">
        <v>489</v>
      </c>
      <c r="B494" s="1">
        <v>2089</v>
      </c>
      <c r="C494" s="1">
        <v>160</v>
      </c>
      <c r="D494" s="2">
        <f t="shared" si="1"/>
        <v>0.18210562480653986</v>
      </c>
    </row>
    <row r="495" spans="1:4" ht="12.5">
      <c r="A495" s="1">
        <v>490</v>
      </c>
      <c r="B495" s="1">
        <v>2090</v>
      </c>
      <c r="C495" s="1">
        <v>142</v>
      </c>
      <c r="D495" s="2">
        <f t="shared" si="1"/>
        <v>0.16161874201580412</v>
      </c>
    </row>
    <row r="496" spans="1:4" ht="12.5">
      <c r="A496" s="1">
        <v>491</v>
      </c>
      <c r="B496" s="1">
        <v>2091</v>
      </c>
      <c r="C496" s="1">
        <v>180</v>
      </c>
      <c r="D496" s="2">
        <f t="shared" si="1"/>
        <v>0.20486882790735733</v>
      </c>
    </row>
    <row r="497" spans="1:4" ht="12.5">
      <c r="A497" s="1">
        <v>492</v>
      </c>
      <c r="B497" s="1">
        <v>2092</v>
      </c>
      <c r="C497" s="1">
        <v>151</v>
      </c>
      <c r="D497" s="2">
        <f t="shared" si="1"/>
        <v>0.17186218341117199</v>
      </c>
    </row>
    <row r="498" spans="1:4" ht="12.5">
      <c r="A498" s="1">
        <v>493</v>
      </c>
      <c r="B498" s="1">
        <v>2093</v>
      </c>
      <c r="C498" s="1">
        <v>153</v>
      </c>
      <c r="D498" s="2">
        <f t="shared" si="1"/>
        <v>0.17413850372125375</v>
      </c>
    </row>
    <row r="499" spans="1:4" ht="12.5">
      <c r="A499" s="1">
        <v>494</v>
      </c>
      <c r="B499" s="1">
        <v>2094</v>
      </c>
      <c r="C499" s="1">
        <v>141</v>
      </c>
      <c r="D499" s="2">
        <f t="shared" si="1"/>
        <v>0.16048058186076325</v>
      </c>
    </row>
    <row r="500" spans="1:4" ht="12.5">
      <c r="A500" s="1">
        <v>495</v>
      </c>
      <c r="B500" s="1">
        <v>2095</v>
      </c>
      <c r="C500" s="1">
        <v>156</v>
      </c>
      <c r="D500" s="2">
        <f t="shared" si="1"/>
        <v>0.17755298418637636</v>
      </c>
    </row>
    <row r="501" spans="1:4" ht="12.5">
      <c r="A501" s="1">
        <v>496</v>
      </c>
      <c r="B501" s="1">
        <v>2096</v>
      </c>
      <c r="C501" s="1">
        <v>134</v>
      </c>
      <c r="D501" s="2">
        <f t="shared" si="1"/>
        <v>0.15251346077547712</v>
      </c>
    </row>
    <row r="502" spans="1:4" ht="12.5">
      <c r="A502" s="1">
        <v>497</v>
      </c>
      <c r="B502" s="1">
        <v>2097</v>
      </c>
      <c r="C502" s="1">
        <v>126</v>
      </c>
      <c r="D502" s="2">
        <f t="shared" si="1"/>
        <v>0.14340817953515012</v>
      </c>
    </row>
    <row r="503" spans="1:4" ht="12.5">
      <c r="A503" s="1">
        <v>498</v>
      </c>
      <c r="B503" s="1">
        <v>2098</v>
      </c>
      <c r="C503" s="1">
        <v>164</v>
      </c>
      <c r="D503" s="2">
        <f t="shared" si="1"/>
        <v>0.18665826542670336</v>
      </c>
    </row>
    <row r="504" spans="1:4" ht="12.5">
      <c r="A504" s="1">
        <v>499</v>
      </c>
      <c r="B504" s="1">
        <v>2099</v>
      </c>
      <c r="C504" s="1">
        <v>153</v>
      </c>
      <c r="D504" s="2">
        <f t="shared" si="1"/>
        <v>0.17413850372125375</v>
      </c>
    </row>
    <row r="505" spans="1:4" ht="12.5">
      <c r="A505" s="1">
        <v>500</v>
      </c>
      <c r="B505" s="1">
        <v>2100</v>
      </c>
      <c r="C505" s="1">
        <v>129</v>
      </c>
      <c r="D505" s="2">
        <f t="shared" si="1"/>
        <v>0.14682266000027278</v>
      </c>
    </row>
    <row r="506" spans="1:4" ht="12.5">
      <c r="A506" s="1">
        <v>501</v>
      </c>
      <c r="B506" s="1">
        <v>2101</v>
      </c>
      <c r="C506" s="1">
        <v>149</v>
      </c>
      <c r="D506" s="2">
        <f t="shared" si="1"/>
        <v>0.16958586310109025</v>
      </c>
    </row>
    <row r="507" spans="1:4" ht="12.5">
      <c r="A507" s="1">
        <v>502</v>
      </c>
      <c r="B507" s="1">
        <v>2102</v>
      </c>
      <c r="C507" s="1">
        <v>145</v>
      </c>
      <c r="D507" s="2">
        <f t="shared" si="1"/>
        <v>0.16503322248092675</v>
      </c>
    </row>
    <row r="508" spans="1:4" ht="12.5">
      <c r="A508" s="1">
        <v>503</v>
      </c>
      <c r="B508" s="1">
        <v>2103</v>
      </c>
      <c r="C508" s="1">
        <v>142</v>
      </c>
      <c r="D508" s="2">
        <f t="shared" si="1"/>
        <v>0.16161874201580412</v>
      </c>
    </row>
    <row r="509" spans="1:4" ht="12.5">
      <c r="A509" s="1">
        <v>504</v>
      </c>
      <c r="B509" s="1">
        <v>2104</v>
      </c>
      <c r="C509" s="1">
        <v>131</v>
      </c>
      <c r="D509" s="2">
        <f t="shared" si="1"/>
        <v>0.14909898031035451</v>
      </c>
    </row>
    <row r="510" spans="1:4" ht="12.5">
      <c r="A510" s="1">
        <v>505</v>
      </c>
      <c r="B510" s="1">
        <v>2105</v>
      </c>
      <c r="C510" s="1">
        <v>150</v>
      </c>
      <c r="D510" s="2">
        <f t="shared" si="1"/>
        <v>0.17072402325613109</v>
      </c>
    </row>
    <row r="511" spans="1:4" ht="12.5">
      <c r="A511" s="1">
        <v>506</v>
      </c>
      <c r="B511" s="1">
        <v>2106</v>
      </c>
      <c r="C511" s="1">
        <v>144</v>
      </c>
      <c r="D511" s="2">
        <f t="shared" si="1"/>
        <v>0.16389506232588588</v>
      </c>
    </row>
    <row r="512" spans="1:4" ht="12.5">
      <c r="A512" s="1">
        <v>507</v>
      </c>
      <c r="B512" s="1">
        <v>2107</v>
      </c>
      <c r="C512" s="1">
        <v>150</v>
      </c>
      <c r="D512" s="2">
        <f t="shared" si="1"/>
        <v>0.17072402325613109</v>
      </c>
    </row>
    <row r="513" spans="1:4" ht="12.5">
      <c r="A513" s="1">
        <v>508</v>
      </c>
      <c r="B513" s="1">
        <v>2108</v>
      </c>
      <c r="C513" s="1">
        <v>127</v>
      </c>
      <c r="D513" s="2">
        <f t="shared" si="1"/>
        <v>0.14454633969019101</v>
      </c>
    </row>
    <row r="514" spans="1:4" ht="12.5">
      <c r="A514" s="1">
        <v>509</v>
      </c>
      <c r="B514" s="1">
        <v>2109</v>
      </c>
      <c r="C514" s="1">
        <v>134</v>
      </c>
      <c r="D514" s="2">
        <f t="shared" si="1"/>
        <v>0.15251346077547712</v>
      </c>
    </row>
    <row r="515" spans="1:4" ht="12.5">
      <c r="A515" s="1">
        <v>510</v>
      </c>
      <c r="B515" s="1">
        <v>2110</v>
      </c>
      <c r="C515" s="1">
        <v>146</v>
      </c>
      <c r="D515" s="2">
        <f t="shared" si="1"/>
        <v>0.16617138263596762</v>
      </c>
    </row>
    <row r="516" spans="1:4" ht="12.5">
      <c r="A516" s="1">
        <v>511</v>
      </c>
      <c r="B516" s="1">
        <v>2111</v>
      </c>
      <c r="C516" s="1">
        <v>141</v>
      </c>
      <c r="D516" s="2">
        <f t="shared" si="1"/>
        <v>0.16048058186076325</v>
      </c>
    </row>
    <row r="517" spans="1:4" ht="12.5">
      <c r="A517" s="1">
        <v>512</v>
      </c>
      <c r="B517" s="1">
        <v>2112</v>
      </c>
      <c r="C517" s="1">
        <v>141</v>
      </c>
      <c r="D517" s="2">
        <f t="shared" si="1"/>
        <v>0.16048058186076325</v>
      </c>
    </row>
    <row r="518" spans="1:4" ht="12.5">
      <c r="A518" s="1">
        <v>513</v>
      </c>
      <c r="B518" s="1">
        <v>2113</v>
      </c>
      <c r="C518" s="1">
        <v>121</v>
      </c>
      <c r="D518" s="2">
        <f t="shared" si="1"/>
        <v>0.13771737875994577</v>
      </c>
    </row>
    <row r="519" spans="1:4" ht="12.5">
      <c r="A519" s="1">
        <v>514</v>
      </c>
      <c r="B519" s="1">
        <v>2114</v>
      </c>
      <c r="C519" s="1">
        <v>129</v>
      </c>
      <c r="D519" s="2">
        <f t="shared" si="1"/>
        <v>0.14682266000027278</v>
      </c>
    </row>
    <row r="520" spans="1:4" ht="12.5">
      <c r="A520" s="1">
        <v>515</v>
      </c>
      <c r="B520" s="1">
        <v>2115</v>
      </c>
      <c r="C520" s="1">
        <v>131</v>
      </c>
      <c r="D520" s="2">
        <f t="shared" si="1"/>
        <v>0.14909898031035451</v>
      </c>
    </row>
    <row r="521" spans="1:4" ht="12.5">
      <c r="A521" s="1">
        <v>516</v>
      </c>
      <c r="B521" s="1">
        <v>2116</v>
      </c>
      <c r="C521" s="1">
        <v>118</v>
      </c>
      <c r="D521" s="2">
        <f t="shared" si="1"/>
        <v>0.13430289829482311</v>
      </c>
    </row>
    <row r="522" spans="1:4" ht="12.5">
      <c r="A522" s="1">
        <v>517</v>
      </c>
      <c r="B522" s="1">
        <v>2117</v>
      </c>
      <c r="C522" s="1">
        <v>120</v>
      </c>
      <c r="D522" s="2">
        <f t="shared" si="1"/>
        <v>0.13657921860490488</v>
      </c>
    </row>
    <row r="523" spans="1:4" ht="12.5">
      <c r="A523" s="1">
        <v>518</v>
      </c>
      <c r="B523" s="1">
        <v>2118</v>
      </c>
      <c r="C523" s="1">
        <v>117</v>
      </c>
      <c r="D523" s="2">
        <f t="shared" si="1"/>
        <v>0.13316473813978227</v>
      </c>
    </row>
    <row r="524" spans="1:4" ht="12.5">
      <c r="A524" s="1">
        <v>519</v>
      </c>
      <c r="B524" s="1">
        <v>2119</v>
      </c>
      <c r="C524" s="1">
        <v>107</v>
      </c>
      <c r="D524" s="2">
        <f t="shared" si="1"/>
        <v>0.12178313658937352</v>
      </c>
    </row>
    <row r="525" spans="1:4" ht="12.5">
      <c r="A525" s="1">
        <v>520</v>
      </c>
      <c r="B525" s="1">
        <v>2120</v>
      </c>
      <c r="C525" s="1">
        <v>105</v>
      </c>
      <c r="D525" s="2">
        <f t="shared" si="1"/>
        <v>0.11950681627929179</v>
      </c>
    </row>
    <row r="526" spans="1:4" ht="12.5">
      <c r="A526" s="1">
        <v>521</v>
      </c>
      <c r="B526" s="1">
        <v>2121</v>
      </c>
      <c r="C526" s="1">
        <v>105</v>
      </c>
      <c r="D526" s="2">
        <f t="shared" si="1"/>
        <v>0.11950681627929179</v>
      </c>
    </row>
    <row r="527" spans="1:4" ht="12.5">
      <c r="A527" s="1">
        <v>522</v>
      </c>
      <c r="B527" s="1">
        <v>2122</v>
      </c>
      <c r="C527" s="1">
        <v>118</v>
      </c>
      <c r="D527" s="2">
        <f t="shared" si="1"/>
        <v>0.13430289829482311</v>
      </c>
    </row>
    <row r="528" spans="1:4" ht="12.5">
      <c r="A528" s="1">
        <v>523</v>
      </c>
      <c r="B528" s="1">
        <v>2123</v>
      </c>
      <c r="C528" s="1">
        <v>107</v>
      </c>
      <c r="D528" s="2">
        <f t="shared" si="1"/>
        <v>0.12178313658937352</v>
      </c>
    </row>
    <row r="529" spans="1:4" ht="12.5">
      <c r="A529" s="1">
        <v>524</v>
      </c>
      <c r="B529" s="1">
        <v>2124</v>
      </c>
      <c r="C529" s="1">
        <v>89</v>
      </c>
      <c r="D529" s="2">
        <f t="shared" si="1"/>
        <v>0.1012962537986378</v>
      </c>
    </row>
    <row r="530" spans="1:4" ht="12.5">
      <c r="A530" s="1">
        <v>525</v>
      </c>
      <c r="B530" s="1">
        <v>2125</v>
      </c>
      <c r="C530" s="1">
        <v>109</v>
      </c>
      <c r="D530" s="2">
        <f t="shared" si="1"/>
        <v>0.12405945689945529</v>
      </c>
    </row>
    <row r="531" spans="1:4" ht="12.5">
      <c r="A531" s="1">
        <v>526</v>
      </c>
      <c r="B531" s="1">
        <v>2126</v>
      </c>
      <c r="C531" s="1">
        <v>141</v>
      </c>
      <c r="D531" s="2">
        <f t="shared" si="1"/>
        <v>0.16048058186076325</v>
      </c>
    </row>
    <row r="532" spans="1:4" ht="12.5">
      <c r="A532" s="1">
        <v>527</v>
      </c>
      <c r="B532" s="1">
        <v>2127</v>
      </c>
      <c r="C532" s="1">
        <v>112</v>
      </c>
      <c r="D532" s="2">
        <f t="shared" si="1"/>
        <v>0.12747393736457791</v>
      </c>
    </row>
    <row r="533" spans="1:4" ht="12.5">
      <c r="A533" s="1">
        <v>528</v>
      </c>
      <c r="B533" s="1">
        <v>2128</v>
      </c>
      <c r="C533" s="1">
        <v>119</v>
      </c>
      <c r="D533" s="2">
        <f t="shared" si="1"/>
        <v>0.13544105844986401</v>
      </c>
    </row>
    <row r="534" spans="1:4" ht="12.5">
      <c r="A534" s="1">
        <v>529</v>
      </c>
      <c r="B534" s="1">
        <v>2129</v>
      </c>
      <c r="C534" s="1">
        <v>108</v>
      </c>
      <c r="D534" s="2">
        <f t="shared" si="1"/>
        <v>0.1229212967444144</v>
      </c>
    </row>
    <row r="535" spans="1:4" ht="12.5">
      <c r="A535" s="1">
        <v>530</v>
      </c>
      <c r="B535" s="1">
        <v>2130</v>
      </c>
      <c r="C535" s="1">
        <v>126</v>
      </c>
      <c r="D535" s="2">
        <f t="shared" si="1"/>
        <v>0.14340817953515012</v>
      </c>
    </row>
    <row r="536" spans="1:4" ht="12.5">
      <c r="A536" s="1">
        <v>531</v>
      </c>
      <c r="B536" s="1">
        <v>2131</v>
      </c>
      <c r="C536" s="1">
        <v>111</v>
      </c>
      <c r="D536" s="2">
        <f t="shared" si="1"/>
        <v>0.12633577720953701</v>
      </c>
    </row>
    <row r="537" spans="1:4" ht="12.5">
      <c r="A537" s="1">
        <v>532</v>
      </c>
      <c r="B537" s="1">
        <v>2132</v>
      </c>
      <c r="C537" s="1">
        <v>94</v>
      </c>
      <c r="D537" s="2">
        <f t="shared" si="1"/>
        <v>0.10698705457384217</v>
      </c>
    </row>
    <row r="538" spans="1:4" ht="12.5">
      <c r="A538" s="1">
        <v>533</v>
      </c>
      <c r="B538" s="1">
        <v>2133</v>
      </c>
      <c r="C538" s="1">
        <v>90</v>
      </c>
      <c r="D538" s="2">
        <f t="shared" si="1"/>
        <v>0.10243441395367867</v>
      </c>
    </row>
    <row r="539" spans="1:4" ht="12.5">
      <c r="A539" s="1">
        <v>534</v>
      </c>
      <c r="B539" s="1">
        <v>2134</v>
      </c>
      <c r="C539" s="1">
        <v>106</v>
      </c>
      <c r="D539" s="2">
        <f t="shared" si="1"/>
        <v>0.12064497643433265</v>
      </c>
    </row>
    <row r="540" spans="1:4" ht="12.5">
      <c r="A540" s="1">
        <v>535</v>
      </c>
      <c r="B540" s="1">
        <v>2135</v>
      </c>
      <c r="C540" s="1">
        <v>101</v>
      </c>
      <c r="D540" s="2">
        <f t="shared" si="1"/>
        <v>0.11495417565912829</v>
      </c>
    </row>
    <row r="541" spans="1:4" ht="12.5">
      <c r="A541" s="1">
        <v>536</v>
      </c>
      <c r="B541" s="1">
        <v>2136</v>
      </c>
      <c r="C541" s="1">
        <v>118</v>
      </c>
      <c r="D541" s="2">
        <f t="shared" si="1"/>
        <v>0.13430289829482311</v>
      </c>
    </row>
    <row r="542" spans="1:4" ht="12.5">
      <c r="A542" s="1">
        <v>537</v>
      </c>
      <c r="B542" s="1">
        <v>2137</v>
      </c>
      <c r="C542" s="1">
        <v>89</v>
      </c>
      <c r="D542" s="2">
        <f t="shared" si="1"/>
        <v>0.1012962537986378</v>
      </c>
    </row>
    <row r="543" spans="1:4" ht="12.5">
      <c r="A543" s="1">
        <v>538</v>
      </c>
      <c r="B543" s="1">
        <v>2138</v>
      </c>
      <c r="C543" s="1">
        <v>104</v>
      </c>
      <c r="D543" s="2">
        <f t="shared" si="1"/>
        <v>0.1183686561242509</v>
      </c>
    </row>
    <row r="544" spans="1:4" ht="12.5">
      <c r="A544" s="1">
        <v>539</v>
      </c>
      <c r="B544" s="1">
        <v>2139</v>
      </c>
      <c r="C544" s="1">
        <v>98</v>
      </c>
      <c r="D544" s="2">
        <f t="shared" si="1"/>
        <v>0.11153969519400567</v>
      </c>
    </row>
    <row r="545" spans="1:4" ht="12.5">
      <c r="A545" s="1">
        <v>540</v>
      </c>
      <c r="B545" s="1">
        <v>2140</v>
      </c>
      <c r="C545" s="1">
        <v>98</v>
      </c>
      <c r="D545" s="2">
        <f t="shared" si="1"/>
        <v>0.11153969519400567</v>
      </c>
    </row>
    <row r="546" spans="1:4" ht="12.5">
      <c r="A546" s="1">
        <v>541</v>
      </c>
      <c r="B546" s="1">
        <v>2141</v>
      </c>
      <c r="C546" s="1">
        <v>91</v>
      </c>
      <c r="D546" s="2">
        <f t="shared" si="1"/>
        <v>0.10357257410871953</v>
      </c>
    </row>
    <row r="547" spans="1:4" ht="12.5">
      <c r="A547" s="1">
        <v>542</v>
      </c>
      <c r="B547" s="1">
        <v>2142</v>
      </c>
      <c r="C547" s="1">
        <v>103</v>
      </c>
      <c r="D547" s="2">
        <f t="shared" si="1"/>
        <v>0.11723049596921002</v>
      </c>
    </row>
    <row r="548" spans="1:4" ht="12.5">
      <c r="A548" s="1">
        <v>543</v>
      </c>
      <c r="B548" s="1">
        <v>2143</v>
      </c>
      <c r="C548" s="1">
        <v>103</v>
      </c>
      <c r="D548" s="2">
        <f t="shared" si="1"/>
        <v>0.11723049596921002</v>
      </c>
    </row>
    <row r="549" spans="1:4" ht="12.5">
      <c r="A549" s="1">
        <v>544</v>
      </c>
      <c r="B549" s="1">
        <v>2144</v>
      </c>
      <c r="C549" s="1">
        <v>118</v>
      </c>
      <c r="D549" s="2">
        <f t="shared" si="1"/>
        <v>0.13430289829482311</v>
      </c>
    </row>
    <row r="550" spans="1:4" ht="12.5">
      <c r="A550" s="1">
        <v>545</v>
      </c>
      <c r="B550" s="1">
        <v>2145</v>
      </c>
      <c r="C550" s="1">
        <v>94</v>
      </c>
      <c r="D550" s="2">
        <f t="shared" si="1"/>
        <v>0.10698705457384217</v>
      </c>
    </row>
    <row r="551" spans="1:4" ht="12.5">
      <c r="A551" s="1">
        <v>546</v>
      </c>
      <c r="B551" s="1">
        <v>2146</v>
      </c>
      <c r="C551" s="1">
        <v>111</v>
      </c>
      <c r="D551" s="2">
        <f t="shared" si="1"/>
        <v>0.12633577720953701</v>
      </c>
    </row>
    <row r="552" spans="1:4" ht="12.5">
      <c r="A552" s="1">
        <v>547</v>
      </c>
      <c r="B552" s="1">
        <v>2147</v>
      </c>
      <c r="C552" s="1">
        <v>95</v>
      </c>
      <c r="D552" s="2">
        <f t="shared" si="1"/>
        <v>0.10812521472888303</v>
      </c>
    </row>
    <row r="553" spans="1:4" ht="12.5">
      <c r="A553" s="1">
        <v>548</v>
      </c>
      <c r="B553" s="1">
        <v>2148</v>
      </c>
      <c r="C553" s="1">
        <v>94</v>
      </c>
      <c r="D553" s="2">
        <f t="shared" si="1"/>
        <v>0.10698705457384217</v>
      </c>
    </row>
    <row r="554" spans="1:4" ht="12.5">
      <c r="A554" s="1">
        <v>549</v>
      </c>
      <c r="B554" s="1">
        <v>2149</v>
      </c>
      <c r="C554" s="1">
        <v>104</v>
      </c>
      <c r="D554" s="2">
        <f t="shared" si="1"/>
        <v>0.1183686561242509</v>
      </c>
    </row>
    <row r="555" spans="1:4" ht="12.5">
      <c r="A555" s="1">
        <v>550</v>
      </c>
      <c r="B555" s="1">
        <v>2150</v>
      </c>
      <c r="C555" s="1">
        <v>96</v>
      </c>
      <c r="D555" s="2">
        <f t="shared" si="1"/>
        <v>0.10926337488392392</v>
      </c>
    </row>
    <row r="556" spans="1:4" ht="12.5">
      <c r="A556" s="1">
        <v>551</v>
      </c>
      <c r="B556" s="1">
        <v>2151</v>
      </c>
      <c r="C556" s="1">
        <v>89</v>
      </c>
      <c r="D556" s="2">
        <f t="shared" si="1"/>
        <v>0.1012962537986378</v>
      </c>
    </row>
    <row r="557" spans="1:4" ht="12.5">
      <c r="A557" s="1">
        <v>552</v>
      </c>
      <c r="B557" s="1">
        <v>2152</v>
      </c>
      <c r="C557" s="1">
        <v>94</v>
      </c>
      <c r="D557" s="2">
        <f t="shared" si="1"/>
        <v>0.10698705457384217</v>
      </c>
    </row>
    <row r="558" spans="1:4" ht="12.5">
      <c r="A558" s="1">
        <v>553</v>
      </c>
      <c r="B558" s="1">
        <v>2153</v>
      </c>
      <c r="C558" s="1">
        <v>96</v>
      </c>
      <c r="D558" s="2">
        <f t="shared" si="1"/>
        <v>0.10926337488392392</v>
      </c>
    </row>
    <row r="559" spans="1:4" ht="12.5">
      <c r="A559" s="1">
        <v>554</v>
      </c>
      <c r="B559" s="1">
        <v>2154</v>
      </c>
      <c r="C559" s="1">
        <v>95</v>
      </c>
      <c r="D559" s="2">
        <f t="shared" si="1"/>
        <v>0.10812521472888303</v>
      </c>
    </row>
    <row r="560" spans="1:4" ht="12.5">
      <c r="A560" s="1">
        <v>555</v>
      </c>
      <c r="B560" s="1">
        <v>2155</v>
      </c>
      <c r="C560" s="1">
        <v>85</v>
      </c>
      <c r="D560" s="2">
        <f t="shared" si="1"/>
        <v>9.6743613178474311E-2</v>
      </c>
    </row>
    <row r="561" spans="1:4" ht="12.5">
      <c r="A561" s="1">
        <v>556</v>
      </c>
      <c r="B561" s="1">
        <v>2156</v>
      </c>
      <c r="C561" s="1">
        <v>91</v>
      </c>
      <c r="D561" s="2">
        <f t="shared" si="1"/>
        <v>0.10357257410871953</v>
      </c>
    </row>
    <row r="562" spans="1:4" ht="12.5">
      <c r="A562" s="1">
        <v>557</v>
      </c>
      <c r="B562" s="1">
        <v>2157</v>
      </c>
      <c r="C562" s="1">
        <v>79</v>
      </c>
      <c r="D562" s="2">
        <f t="shared" si="1"/>
        <v>8.9914652248229046E-2</v>
      </c>
    </row>
    <row r="563" spans="1:4" ht="12.5">
      <c r="A563" s="1">
        <v>558</v>
      </c>
      <c r="B563" s="1">
        <v>2158</v>
      </c>
      <c r="C563" s="1">
        <v>105</v>
      </c>
      <c r="D563" s="2">
        <f t="shared" si="1"/>
        <v>0.11950681627929179</v>
      </c>
    </row>
    <row r="564" spans="1:4" ht="12.5">
      <c r="A564" s="1">
        <v>559</v>
      </c>
      <c r="B564" s="1">
        <v>2159</v>
      </c>
      <c r="C564" s="1">
        <v>90</v>
      </c>
      <c r="D564" s="2">
        <f t="shared" si="1"/>
        <v>0.10243441395367867</v>
      </c>
    </row>
    <row r="565" spans="1:4" ht="12.5">
      <c r="A565" s="1">
        <v>560</v>
      </c>
      <c r="B565" s="1">
        <v>2160</v>
      </c>
      <c r="C565" s="1">
        <v>96</v>
      </c>
      <c r="D565" s="2">
        <f t="shared" si="1"/>
        <v>0.10926337488392392</v>
      </c>
    </row>
    <row r="566" spans="1:4" ht="12.5">
      <c r="A566" s="1">
        <v>561</v>
      </c>
      <c r="B566" s="1">
        <v>2161</v>
      </c>
      <c r="C566" s="1">
        <v>75</v>
      </c>
      <c r="D566" s="2">
        <f t="shared" si="1"/>
        <v>8.5362011628065546E-2</v>
      </c>
    </row>
    <row r="567" spans="1:4" ht="12.5">
      <c r="A567" s="1">
        <v>562</v>
      </c>
      <c r="B567" s="1">
        <v>2162</v>
      </c>
      <c r="C567" s="1">
        <v>96</v>
      </c>
      <c r="D567" s="2">
        <f t="shared" si="1"/>
        <v>0.10926337488392392</v>
      </c>
    </row>
    <row r="568" spans="1:4" ht="12.5">
      <c r="A568" s="1">
        <v>563</v>
      </c>
      <c r="B568" s="1">
        <v>2163</v>
      </c>
      <c r="C568" s="1">
        <v>70</v>
      </c>
      <c r="D568" s="2">
        <f t="shared" si="1"/>
        <v>7.9671210852861191E-2</v>
      </c>
    </row>
    <row r="569" spans="1:4" ht="12.5">
      <c r="A569" s="1">
        <v>564</v>
      </c>
      <c r="B569" s="1">
        <v>2164</v>
      </c>
      <c r="C569" s="1">
        <v>86</v>
      </c>
      <c r="D569" s="2">
        <f t="shared" si="1"/>
        <v>9.7881773333515165E-2</v>
      </c>
    </row>
    <row r="570" spans="1:4" ht="12.5">
      <c r="A570" s="1">
        <v>565</v>
      </c>
      <c r="B570" s="1">
        <v>2165</v>
      </c>
      <c r="C570" s="1">
        <v>78</v>
      </c>
      <c r="D570" s="2">
        <f t="shared" si="1"/>
        <v>8.8776492093188178E-2</v>
      </c>
    </row>
    <row r="571" spans="1:4" ht="12.5">
      <c r="A571" s="1">
        <v>566</v>
      </c>
      <c r="B571" s="1">
        <v>2166</v>
      </c>
      <c r="C571" s="1">
        <v>84</v>
      </c>
      <c r="D571" s="2">
        <f t="shared" si="1"/>
        <v>9.5605453023433429E-2</v>
      </c>
    </row>
    <row r="572" spans="1:4" ht="12.5">
      <c r="A572" s="1">
        <v>567</v>
      </c>
      <c r="B572" s="1">
        <v>2167</v>
      </c>
      <c r="C572" s="1">
        <v>96</v>
      </c>
      <c r="D572" s="2">
        <f t="shared" si="1"/>
        <v>0.10926337488392392</v>
      </c>
    </row>
    <row r="573" spans="1:4" ht="12.5">
      <c r="A573" s="1">
        <v>568</v>
      </c>
      <c r="B573" s="1">
        <v>2168</v>
      </c>
      <c r="C573" s="1">
        <v>58</v>
      </c>
      <c r="D573" s="2">
        <f t="shared" si="1"/>
        <v>6.6013288992370703E-2</v>
      </c>
    </row>
    <row r="574" spans="1:4" ht="12.5">
      <c r="A574" s="1">
        <v>569</v>
      </c>
      <c r="B574" s="1">
        <v>2169</v>
      </c>
      <c r="C574" s="1">
        <v>74</v>
      </c>
      <c r="D574" s="2">
        <f t="shared" si="1"/>
        <v>8.4223851473024677E-2</v>
      </c>
    </row>
    <row r="575" spans="1:4" ht="12.5">
      <c r="A575" s="1">
        <v>570</v>
      </c>
      <c r="B575" s="1">
        <v>2170</v>
      </c>
      <c r="C575" s="1">
        <v>79</v>
      </c>
      <c r="D575" s="2">
        <f t="shared" si="1"/>
        <v>8.9914652248229046E-2</v>
      </c>
    </row>
    <row r="576" spans="1:4" ht="12.5">
      <c r="A576" s="1">
        <v>571</v>
      </c>
      <c r="B576" s="1">
        <v>2171</v>
      </c>
      <c r="C576" s="1">
        <v>83</v>
      </c>
      <c r="D576" s="2">
        <f t="shared" si="1"/>
        <v>9.4467292868392547E-2</v>
      </c>
    </row>
    <row r="577" spans="1:4" ht="12.5">
      <c r="A577" s="1">
        <v>572</v>
      </c>
      <c r="B577" s="1">
        <v>2172</v>
      </c>
      <c r="C577" s="1">
        <v>71</v>
      </c>
      <c r="D577" s="2">
        <f t="shared" si="1"/>
        <v>8.0809371007902059E-2</v>
      </c>
    </row>
    <row r="578" spans="1:4" ht="12.5">
      <c r="A578" s="1">
        <v>573</v>
      </c>
      <c r="B578" s="1">
        <v>2173</v>
      </c>
      <c r="C578" s="1">
        <v>88</v>
      </c>
      <c r="D578" s="2">
        <f t="shared" si="1"/>
        <v>0.10015809364359692</v>
      </c>
    </row>
    <row r="579" spans="1:4" ht="12.5">
      <c r="A579" s="1">
        <v>574</v>
      </c>
      <c r="B579" s="1">
        <v>2174</v>
      </c>
      <c r="C579" s="1">
        <v>69</v>
      </c>
      <c r="D579" s="2">
        <f t="shared" si="1"/>
        <v>7.8533050697820322E-2</v>
      </c>
    </row>
    <row r="580" spans="1:4" ht="12.5">
      <c r="A580" s="1">
        <v>575</v>
      </c>
      <c r="B580" s="1">
        <v>2175</v>
      </c>
      <c r="C580" s="1">
        <v>76</v>
      </c>
      <c r="D580" s="2">
        <f t="shared" si="1"/>
        <v>8.6500171783106428E-2</v>
      </c>
    </row>
    <row r="581" spans="1:4" ht="12.5">
      <c r="A581" s="1">
        <v>576</v>
      </c>
      <c r="B581" s="1">
        <v>2176</v>
      </c>
      <c r="C581" s="1">
        <v>66</v>
      </c>
      <c r="D581" s="2">
        <f t="shared" si="1"/>
        <v>7.511857023269769E-2</v>
      </c>
    </row>
    <row r="582" spans="1:4" ht="12.5">
      <c r="A582" s="1">
        <v>577</v>
      </c>
      <c r="B582" s="1">
        <v>2177</v>
      </c>
      <c r="C582" s="1">
        <v>77</v>
      </c>
      <c r="D582" s="2">
        <f t="shared" si="1"/>
        <v>8.763833193814731E-2</v>
      </c>
    </row>
    <row r="583" spans="1:4" ht="12.5">
      <c r="A583" s="1">
        <v>578</v>
      </c>
      <c r="B583" s="1">
        <v>2178</v>
      </c>
      <c r="C583" s="1">
        <v>71</v>
      </c>
      <c r="D583" s="2">
        <f t="shared" si="1"/>
        <v>8.0809371007902059E-2</v>
      </c>
    </row>
    <row r="584" spans="1:4" ht="12.5">
      <c r="A584" s="1">
        <v>579</v>
      </c>
      <c r="B584" s="1">
        <v>2179</v>
      </c>
      <c r="C584" s="1">
        <v>76</v>
      </c>
      <c r="D584" s="2">
        <f t="shared" si="1"/>
        <v>8.6500171783106428E-2</v>
      </c>
    </row>
    <row r="585" spans="1:4" ht="12.5">
      <c r="A585" s="1">
        <v>580</v>
      </c>
      <c r="B585" s="1">
        <v>2180</v>
      </c>
      <c r="C585" s="1">
        <v>71</v>
      </c>
      <c r="D585" s="2">
        <f t="shared" si="1"/>
        <v>8.0809371007902059E-2</v>
      </c>
    </row>
    <row r="586" spans="1:4" ht="12.5">
      <c r="A586" s="1">
        <v>581</v>
      </c>
      <c r="B586" s="1">
        <v>2181</v>
      </c>
      <c r="C586" s="1">
        <v>76</v>
      </c>
      <c r="D586" s="2">
        <f t="shared" si="1"/>
        <v>8.6500171783106428E-2</v>
      </c>
    </row>
    <row r="587" spans="1:4" ht="12.5">
      <c r="A587" s="1">
        <v>582</v>
      </c>
      <c r="B587" s="1">
        <v>2182</v>
      </c>
      <c r="C587" s="1">
        <v>72</v>
      </c>
      <c r="D587" s="2">
        <f t="shared" si="1"/>
        <v>8.1947531162942941E-2</v>
      </c>
    </row>
    <row r="588" spans="1:4" ht="12.5">
      <c r="A588" s="1">
        <v>583</v>
      </c>
      <c r="B588" s="1">
        <v>2183</v>
      </c>
      <c r="C588" s="1">
        <v>79</v>
      </c>
      <c r="D588" s="2">
        <f t="shared" si="1"/>
        <v>8.9914652248229046E-2</v>
      </c>
    </row>
    <row r="589" spans="1:4" ht="12.5">
      <c r="A589" s="1">
        <v>584</v>
      </c>
      <c r="B589" s="1">
        <v>2184</v>
      </c>
      <c r="C589" s="1">
        <v>65</v>
      </c>
      <c r="D589" s="2">
        <f t="shared" si="1"/>
        <v>7.3980410077656822E-2</v>
      </c>
    </row>
    <row r="590" spans="1:4" ht="12.5">
      <c r="A590" s="1">
        <v>585</v>
      </c>
      <c r="B590" s="1">
        <v>2185</v>
      </c>
      <c r="C590" s="1">
        <v>59</v>
      </c>
      <c r="D590" s="2">
        <f t="shared" si="1"/>
        <v>6.7151449147411557E-2</v>
      </c>
    </row>
    <row r="591" spans="1:4" ht="12.5">
      <c r="A591" s="1">
        <v>586</v>
      </c>
      <c r="B591" s="1">
        <v>2186</v>
      </c>
      <c r="C591" s="1">
        <v>63</v>
      </c>
      <c r="D591" s="2">
        <f t="shared" si="1"/>
        <v>7.1704089767575058E-2</v>
      </c>
    </row>
    <row r="592" spans="1:4" ht="12.5">
      <c r="A592" s="1">
        <v>587</v>
      </c>
      <c r="B592" s="1">
        <v>2187</v>
      </c>
      <c r="C592" s="1">
        <v>64</v>
      </c>
      <c r="D592" s="2">
        <f t="shared" si="1"/>
        <v>7.284224992261594E-2</v>
      </c>
    </row>
    <row r="593" spans="1:4" ht="12.5">
      <c r="A593" s="1">
        <v>588</v>
      </c>
      <c r="B593" s="1">
        <v>2188</v>
      </c>
      <c r="C593" s="1">
        <v>64</v>
      </c>
      <c r="D593" s="2">
        <f t="shared" si="1"/>
        <v>7.284224992261594E-2</v>
      </c>
    </row>
    <row r="594" spans="1:4" ht="12.5">
      <c r="A594" s="1">
        <v>589</v>
      </c>
      <c r="B594" s="1">
        <v>2189</v>
      </c>
      <c r="C594" s="1">
        <v>50</v>
      </c>
      <c r="D594" s="2">
        <f t="shared" si="1"/>
        <v>5.6908007752043702E-2</v>
      </c>
    </row>
    <row r="595" spans="1:4" ht="12.5">
      <c r="A595" s="1">
        <v>590</v>
      </c>
      <c r="B595" s="1">
        <v>2190</v>
      </c>
      <c r="C595" s="1">
        <v>50</v>
      </c>
      <c r="D595" s="2">
        <f t="shared" si="1"/>
        <v>5.6908007752043702E-2</v>
      </c>
    </row>
    <row r="596" spans="1:4" ht="12.5">
      <c r="A596" s="1">
        <v>591</v>
      </c>
      <c r="B596" s="1">
        <v>2191</v>
      </c>
      <c r="C596" s="1">
        <v>53</v>
      </c>
      <c r="D596" s="2">
        <f t="shared" si="1"/>
        <v>6.0322488217166327E-2</v>
      </c>
    </row>
    <row r="597" spans="1:4" ht="12.5">
      <c r="A597" s="1">
        <v>592</v>
      </c>
      <c r="B597" s="1">
        <v>2192</v>
      </c>
      <c r="C597" s="1">
        <v>60</v>
      </c>
      <c r="D597" s="2">
        <f t="shared" si="1"/>
        <v>6.8289609302452439E-2</v>
      </c>
    </row>
    <row r="598" spans="1:4" ht="12.5">
      <c r="A598" s="1">
        <v>593</v>
      </c>
      <c r="B598" s="1">
        <v>2193</v>
      </c>
      <c r="C598" s="1">
        <v>54</v>
      </c>
      <c r="D598" s="2">
        <f t="shared" si="1"/>
        <v>6.1460648372207202E-2</v>
      </c>
    </row>
    <row r="599" spans="1:4" ht="12.5">
      <c r="A599" s="1">
        <v>594</v>
      </c>
      <c r="B599" s="1">
        <v>2194</v>
      </c>
      <c r="C599" s="1">
        <v>73</v>
      </c>
      <c r="D599" s="2">
        <f t="shared" si="1"/>
        <v>8.3085691317983809E-2</v>
      </c>
    </row>
    <row r="600" spans="1:4" ht="12.5">
      <c r="A600" s="1">
        <v>595</v>
      </c>
      <c r="B600" s="1">
        <v>2195</v>
      </c>
      <c r="C600" s="1">
        <v>58</v>
      </c>
      <c r="D600" s="2">
        <f t="shared" si="1"/>
        <v>6.6013288992370703E-2</v>
      </c>
    </row>
    <row r="601" spans="1:4" ht="12.5">
      <c r="A601" s="1">
        <v>596</v>
      </c>
      <c r="B601" s="1">
        <v>2196</v>
      </c>
      <c r="C601" s="1">
        <v>53</v>
      </c>
      <c r="D601" s="2">
        <f t="shared" si="1"/>
        <v>6.0322488217166327E-2</v>
      </c>
    </row>
    <row r="602" spans="1:4" ht="12.5">
      <c r="A602" s="1">
        <v>597</v>
      </c>
      <c r="B602" s="1">
        <v>2197</v>
      </c>
      <c r="C602" s="1">
        <v>69</v>
      </c>
      <c r="D602" s="2">
        <f t="shared" si="1"/>
        <v>7.8533050697820322E-2</v>
      </c>
    </row>
    <row r="603" spans="1:4" ht="12.5">
      <c r="A603" s="1">
        <v>598</v>
      </c>
      <c r="B603" s="1">
        <v>2198</v>
      </c>
      <c r="C603" s="1">
        <v>73</v>
      </c>
      <c r="D603" s="2">
        <f t="shared" si="1"/>
        <v>8.3085691317983809E-2</v>
      </c>
    </row>
    <row r="604" spans="1:4" ht="12.5">
      <c r="A604" s="1">
        <v>599</v>
      </c>
      <c r="B604" s="1">
        <v>2199</v>
      </c>
      <c r="C604" s="1">
        <v>55</v>
      </c>
      <c r="D604" s="2">
        <f t="shared" si="1"/>
        <v>6.259880852724807E-2</v>
      </c>
    </row>
    <row r="605" spans="1:4" ht="12.5">
      <c r="A605" s="1">
        <v>600</v>
      </c>
      <c r="B605" s="1">
        <v>2200</v>
      </c>
      <c r="C605" s="1">
        <v>46</v>
      </c>
      <c r="D605" s="2">
        <f t="shared" si="1"/>
        <v>5.2355367131880208E-2</v>
      </c>
    </row>
    <row r="606" spans="1:4" ht="12.5">
      <c r="A606" s="1">
        <v>601</v>
      </c>
      <c r="B606" s="1">
        <v>2201</v>
      </c>
      <c r="C606" s="1">
        <v>70</v>
      </c>
      <c r="D606" s="2">
        <f t="shared" si="1"/>
        <v>7.9671210852861191E-2</v>
      </c>
    </row>
    <row r="607" spans="1:4" ht="12.5">
      <c r="A607" s="1">
        <v>602</v>
      </c>
      <c r="B607" s="1">
        <v>2202</v>
      </c>
      <c r="C607" s="1">
        <v>49</v>
      </c>
      <c r="D607" s="2">
        <f t="shared" si="1"/>
        <v>5.5769847597002833E-2</v>
      </c>
    </row>
    <row r="608" spans="1:4" ht="12.5">
      <c r="A608" s="1">
        <v>603</v>
      </c>
      <c r="B608" s="1">
        <v>2203</v>
      </c>
      <c r="C608" s="1">
        <v>60</v>
      </c>
      <c r="D608" s="2">
        <f t="shared" si="1"/>
        <v>6.8289609302452439E-2</v>
      </c>
    </row>
    <row r="609" spans="1:4" ht="12.5">
      <c r="A609" s="1">
        <v>604</v>
      </c>
      <c r="B609" s="1">
        <v>2204</v>
      </c>
      <c r="C609" s="1">
        <v>76</v>
      </c>
      <c r="D609" s="2">
        <f t="shared" si="1"/>
        <v>8.6500171783106428E-2</v>
      </c>
    </row>
    <row r="610" spans="1:4" ht="12.5">
      <c r="A610" s="1">
        <v>605</v>
      </c>
      <c r="B610" s="1">
        <v>2205</v>
      </c>
      <c r="C610" s="1">
        <v>65</v>
      </c>
      <c r="D610" s="2">
        <f t="shared" si="1"/>
        <v>7.3980410077656822E-2</v>
      </c>
    </row>
    <row r="611" spans="1:4" ht="12.5">
      <c r="A611" s="1">
        <v>606</v>
      </c>
      <c r="B611" s="1">
        <v>2206</v>
      </c>
      <c r="C611" s="1">
        <v>54</v>
      </c>
      <c r="D611" s="2">
        <f t="shared" si="1"/>
        <v>6.1460648372207202E-2</v>
      </c>
    </row>
    <row r="612" spans="1:4" ht="12.5">
      <c r="A612" s="1">
        <v>607</v>
      </c>
      <c r="B612" s="1">
        <v>2207</v>
      </c>
      <c r="C612" s="1">
        <v>64</v>
      </c>
      <c r="D612" s="2">
        <f t="shared" si="1"/>
        <v>7.284224992261594E-2</v>
      </c>
    </row>
    <row r="613" spans="1:4" ht="12.5">
      <c r="A613" s="1">
        <v>608</v>
      </c>
      <c r="B613" s="1">
        <v>2208</v>
      </c>
      <c r="C613" s="1">
        <v>53</v>
      </c>
      <c r="D613" s="2">
        <f t="shared" si="1"/>
        <v>6.0322488217166327E-2</v>
      </c>
    </row>
    <row r="614" spans="1:4" ht="12.5">
      <c r="A614" s="1">
        <v>609</v>
      </c>
      <c r="B614" s="1">
        <v>2209</v>
      </c>
      <c r="C614" s="1">
        <v>55</v>
      </c>
      <c r="D614" s="2">
        <f t="shared" si="1"/>
        <v>6.259880852724807E-2</v>
      </c>
    </row>
    <row r="615" spans="1:4" ht="12.5">
      <c r="A615" s="1">
        <v>610</v>
      </c>
      <c r="B615" s="1">
        <v>2210</v>
      </c>
      <c r="C615" s="1">
        <v>53</v>
      </c>
      <c r="D615" s="2">
        <f t="shared" si="1"/>
        <v>6.0322488217166327E-2</v>
      </c>
    </row>
    <row r="616" spans="1:4" ht="12.5">
      <c r="A616" s="1">
        <v>611</v>
      </c>
      <c r="B616" s="1">
        <v>2211</v>
      </c>
      <c r="C616" s="1">
        <v>56</v>
      </c>
      <c r="D616" s="2">
        <f t="shared" si="1"/>
        <v>6.3736968682288953E-2</v>
      </c>
    </row>
    <row r="617" spans="1:4" ht="12.5">
      <c r="A617" s="1">
        <v>612</v>
      </c>
      <c r="B617" s="1">
        <v>2212</v>
      </c>
      <c r="C617" s="1">
        <v>54</v>
      </c>
      <c r="D617" s="2">
        <f t="shared" si="1"/>
        <v>6.1460648372207202E-2</v>
      </c>
    </row>
    <row r="618" spans="1:4" ht="12.5">
      <c r="A618" s="1">
        <v>613</v>
      </c>
      <c r="B618" s="1">
        <v>2213</v>
      </c>
      <c r="C618" s="1">
        <v>52</v>
      </c>
      <c r="D618" s="2">
        <f t="shared" si="1"/>
        <v>5.9184328062125452E-2</v>
      </c>
    </row>
    <row r="619" spans="1:4" ht="12.5">
      <c r="A619" s="1">
        <v>614</v>
      </c>
      <c r="B619" s="1">
        <v>2214</v>
      </c>
      <c r="C619" s="1">
        <v>40</v>
      </c>
      <c r="D619" s="2">
        <f t="shared" si="1"/>
        <v>4.5526406201634964E-2</v>
      </c>
    </row>
    <row r="620" spans="1:4" ht="12.5">
      <c r="A620" s="1">
        <v>615</v>
      </c>
      <c r="B620" s="1">
        <v>2215</v>
      </c>
      <c r="C620" s="1">
        <v>54</v>
      </c>
      <c r="D620" s="2">
        <f t="shared" si="1"/>
        <v>6.1460648372207202E-2</v>
      </c>
    </row>
    <row r="621" spans="1:4" ht="12.5">
      <c r="A621" s="1">
        <v>616</v>
      </c>
      <c r="B621" s="1">
        <v>2216</v>
      </c>
      <c r="C621" s="1">
        <v>53</v>
      </c>
      <c r="D621" s="2">
        <f t="shared" si="1"/>
        <v>6.0322488217166327E-2</v>
      </c>
    </row>
    <row r="622" spans="1:4" ht="12.5">
      <c r="A622" s="1">
        <v>617</v>
      </c>
      <c r="B622" s="1">
        <v>2217</v>
      </c>
      <c r="C622" s="1">
        <v>37</v>
      </c>
      <c r="D622" s="2">
        <f t="shared" si="1"/>
        <v>4.2111925736512339E-2</v>
      </c>
    </row>
    <row r="623" spans="1:4" ht="12.5">
      <c r="A623" s="1">
        <v>618</v>
      </c>
      <c r="B623" s="1">
        <v>2218</v>
      </c>
      <c r="C623" s="1">
        <v>52</v>
      </c>
      <c r="D623" s="2">
        <f t="shared" si="1"/>
        <v>5.9184328062125452E-2</v>
      </c>
    </row>
    <row r="624" spans="1:4" ht="12.5">
      <c r="A624" s="1">
        <v>619</v>
      </c>
      <c r="B624" s="1">
        <v>2219</v>
      </c>
      <c r="C624" s="1">
        <v>60</v>
      </c>
      <c r="D624" s="2">
        <f t="shared" si="1"/>
        <v>6.8289609302452439E-2</v>
      </c>
    </row>
    <row r="625" spans="1:4" ht="12.5">
      <c r="A625" s="1">
        <v>620</v>
      </c>
      <c r="B625" s="1">
        <v>2220</v>
      </c>
      <c r="C625" s="1">
        <v>38</v>
      </c>
      <c r="D625" s="2">
        <f t="shared" si="1"/>
        <v>4.3250085891553214E-2</v>
      </c>
    </row>
    <row r="626" spans="1:4" ht="12.5">
      <c r="A626" s="1">
        <v>621</v>
      </c>
      <c r="B626" s="1">
        <v>2221</v>
      </c>
      <c r="C626" s="1">
        <v>50</v>
      </c>
      <c r="D626" s="2">
        <f t="shared" si="1"/>
        <v>5.6908007752043702E-2</v>
      </c>
    </row>
    <row r="627" spans="1:4" ht="12.5">
      <c r="A627" s="1">
        <v>622</v>
      </c>
      <c r="B627" s="1">
        <v>2222</v>
      </c>
      <c r="C627" s="1">
        <v>46</v>
      </c>
      <c r="D627" s="2">
        <f t="shared" si="1"/>
        <v>5.2355367131880208E-2</v>
      </c>
    </row>
    <row r="628" spans="1:4" ht="12.5">
      <c r="A628" s="1">
        <v>623</v>
      </c>
      <c r="B628" s="1">
        <v>2223</v>
      </c>
      <c r="C628" s="1">
        <v>62</v>
      </c>
      <c r="D628" s="2">
        <f t="shared" si="1"/>
        <v>7.0565929612534189E-2</v>
      </c>
    </row>
    <row r="629" spans="1:4" ht="12.5">
      <c r="A629" s="1">
        <v>624</v>
      </c>
      <c r="B629" s="1">
        <v>2224</v>
      </c>
      <c r="C629" s="1">
        <v>35</v>
      </c>
      <c r="D629" s="2">
        <f t="shared" si="1"/>
        <v>3.9835605426430595E-2</v>
      </c>
    </row>
    <row r="630" spans="1:4" ht="12.5">
      <c r="A630" s="1">
        <v>625</v>
      </c>
      <c r="B630" s="1">
        <v>2225</v>
      </c>
      <c r="C630" s="1">
        <v>50</v>
      </c>
      <c r="D630" s="2">
        <f t="shared" si="1"/>
        <v>5.6908007752043702E-2</v>
      </c>
    </row>
    <row r="631" spans="1:4" ht="12.5">
      <c r="A631" s="1">
        <v>626</v>
      </c>
      <c r="B631" s="1">
        <v>2226</v>
      </c>
      <c r="C631" s="1">
        <v>38</v>
      </c>
      <c r="D631" s="2">
        <f t="shared" si="1"/>
        <v>4.3250085891553214E-2</v>
      </c>
    </row>
    <row r="632" spans="1:4" ht="12.5">
      <c r="A632" s="1">
        <v>627</v>
      </c>
      <c r="B632" s="1">
        <v>2227</v>
      </c>
      <c r="C632" s="1">
        <v>59</v>
      </c>
      <c r="D632" s="2">
        <f t="shared" si="1"/>
        <v>6.7151449147411557E-2</v>
      </c>
    </row>
    <row r="633" spans="1:4" ht="12.5">
      <c r="A633" s="1">
        <v>628</v>
      </c>
      <c r="B633" s="1">
        <v>2228</v>
      </c>
      <c r="C633" s="1">
        <v>45</v>
      </c>
      <c r="D633" s="2">
        <f t="shared" si="1"/>
        <v>5.1217206976839333E-2</v>
      </c>
    </row>
    <row r="634" spans="1:4" ht="12.5">
      <c r="A634" s="1">
        <v>629</v>
      </c>
      <c r="B634" s="1">
        <v>2229</v>
      </c>
      <c r="C634" s="1">
        <v>54</v>
      </c>
      <c r="D634" s="2">
        <f t="shared" si="1"/>
        <v>6.1460648372207202E-2</v>
      </c>
    </row>
    <row r="635" spans="1:4" ht="12.5">
      <c r="A635" s="1">
        <v>630</v>
      </c>
      <c r="B635" s="1">
        <v>2230</v>
      </c>
      <c r="C635" s="1">
        <v>52</v>
      </c>
      <c r="D635" s="2">
        <f t="shared" si="1"/>
        <v>5.9184328062125452E-2</v>
      </c>
    </row>
    <row r="636" spans="1:4" ht="12.5">
      <c r="A636" s="1">
        <v>631</v>
      </c>
      <c r="B636" s="1">
        <v>2231</v>
      </c>
      <c r="C636" s="1">
        <v>49</v>
      </c>
      <c r="D636" s="2">
        <f t="shared" si="1"/>
        <v>5.5769847597002833E-2</v>
      </c>
    </row>
    <row r="637" spans="1:4" ht="12.5">
      <c r="A637" s="1">
        <v>632</v>
      </c>
      <c r="B637" s="1">
        <v>2232</v>
      </c>
      <c r="C637" s="1">
        <v>52</v>
      </c>
      <c r="D637" s="2">
        <f t="shared" si="1"/>
        <v>5.9184328062125452E-2</v>
      </c>
    </row>
    <row r="638" spans="1:4" ht="12.5">
      <c r="A638" s="1">
        <v>633</v>
      </c>
      <c r="B638" s="1">
        <v>2233</v>
      </c>
      <c r="C638" s="1">
        <v>38</v>
      </c>
      <c r="D638" s="2">
        <f t="shared" si="1"/>
        <v>4.3250085891553214E-2</v>
      </c>
    </row>
    <row r="639" spans="1:4" ht="12.5">
      <c r="A639" s="1">
        <v>634</v>
      </c>
      <c r="B639" s="1">
        <v>2234</v>
      </c>
      <c r="C639" s="1">
        <v>34</v>
      </c>
      <c r="D639" s="2">
        <f t="shared" si="1"/>
        <v>3.869744527138972E-2</v>
      </c>
    </row>
    <row r="640" spans="1:4" ht="12.5">
      <c r="A640" s="1">
        <v>635</v>
      </c>
      <c r="B640" s="1">
        <v>2235</v>
      </c>
      <c r="C640" s="1">
        <v>36</v>
      </c>
      <c r="D640" s="2">
        <f t="shared" si="1"/>
        <v>4.097376558147147E-2</v>
      </c>
    </row>
    <row r="641" spans="1:4" ht="12.5">
      <c r="A641" s="1">
        <v>636</v>
      </c>
      <c r="B641" s="1">
        <v>2236</v>
      </c>
      <c r="C641" s="1">
        <v>39</v>
      </c>
      <c r="D641" s="2">
        <f t="shared" si="1"/>
        <v>4.4388246046594089E-2</v>
      </c>
    </row>
    <row r="642" spans="1:4" ht="12.5">
      <c r="A642" s="1">
        <v>637</v>
      </c>
      <c r="B642" s="1">
        <v>2237</v>
      </c>
      <c r="C642" s="1">
        <v>45</v>
      </c>
      <c r="D642" s="2">
        <f t="shared" si="1"/>
        <v>5.1217206976839333E-2</v>
      </c>
    </row>
    <row r="643" spans="1:4" ht="12.5">
      <c r="A643" s="1">
        <v>638</v>
      </c>
      <c r="B643" s="1">
        <v>2238</v>
      </c>
      <c r="C643" s="1">
        <v>29</v>
      </c>
      <c r="D643" s="2">
        <f t="shared" si="1"/>
        <v>3.3006644496185351E-2</v>
      </c>
    </row>
    <row r="644" spans="1:4" ht="12.5">
      <c r="A644" s="1">
        <v>639</v>
      </c>
      <c r="B644" s="1">
        <v>2239</v>
      </c>
      <c r="C644" s="1">
        <v>41</v>
      </c>
      <c r="D644" s="2">
        <f t="shared" si="1"/>
        <v>4.6664566356675839E-2</v>
      </c>
    </row>
    <row r="645" spans="1:4" ht="12.5">
      <c r="A645" s="1">
        <v>640</v>
      </c>
      <c r="B645" s="1">
        <v>2240</v>
      </c>
      <c r="C645" s="1">
        <v>49</v>
      </c>
      <c r="D645" s="2">
        <f t="shared" si="1"/>
        <v>5.5769847597002833E-2</v>
      </c>
    </row>
    <row r="646" spans="1:4" ht="12.5">
      <c r="A646" s="1">
        <v>641</v>
      </c>
      <c r="B646" s="1">
        <v>2241</v>
      </c>
      <c r="C646" s="1">
        <v>35</v>
      </c>
      <c r="D646" s="2">
        <f t="shared" si="1"/>
        <v>3.9835605426430595E-2</v>
      </c>
    </row>
    <row r="647" spans="1:4" ht="12.5">
      <c r="A647" s="1">
        <v>642</v>
      </c>
      <c r="B647" s="1">
        <v>2242</v>
      </c>
      <c r="C647" s="1">
        <v>36</v>
      </c>
      <c r="D647" s="2">
        <f t="shared" si="1"/>
        <v>4.097376558147147E-2</v>
      </c>
    </row>
    <row r="648" spans="1:4" ht="12.5">
      <c r="A648" s="1">
        <v>643</v>
      </c>
      <c r="B648" s="1">
        <v>2243</v>
      </c>
      <c r="C648" s="1">
        <v>36</v>
      </c>
      <c r="D648" s="2">
        <f t="shared" si="1"/>
        <v>4.097376558147147E-2</v>
      </c>
    </row>
    <row r="649" spans="1:4" ht="12.5">
      <c r="A649" s="1">
        <v>644</v>
      </c>
      <c r="B649" s="1">
        <v>2244</v>
      </c>
      <c r="C649" s="1">
        <v>31</v>
      </c>
      <c r="D649" s="2">
        <f t="shared" si="1"/>
        <v>3.5282964806267095E-2</v>
      </c>
    </row>
    <row r="650" spans="1:4" ht="12.5">
      <c r="A650" s="1">
        <v>645</v>
      </c>
      <c r="B650" s="1">
        <v>2245</v>
      </c>
      <c r="C650" s="1">
        <v>28</v>
      </c>
      <c r="D650" s="2">
        <f t="shared" si="1"/>
        <v>3.1868484341144476E-2</v>
      </c>
    </row>
    <row r="651" spans="1:4" ht="12.5">
      <c r="A651" s="1">
        <v>646</v>
      </c>
      <c r="B651" s="1">
        <v>2246</v>
      </c>
      <c r="C651" s="1">
        <v>36</v>
      </c>
      <c r="D651" s="2">
        <f t="shared" si="1"/>
        <v>4.097376558147147E-2</v>
      </c>
    </row>
    <row r="652" spans="1:4" ht="12.5">
      <c r="A652" s="1">
        <v>647</v>
      </c>
      <c r="B652" s="1">
        <v>2247</v>
      </c>
      <c r="C652" s="1">
        <v>37</v>
      </c>
      <c r="D652" s="2">
        <f t="shared" si="1"/>
        <v>4.2111925736512339E-2</v>
      </c>
    </row>
    <row r="653" spans="1:4" ht="12.5">
      <c r="A653" s="1">
        <v>648</v>
      </c>
      <c r="B653" s="1">
        <v>2248</v>
      </c>
      <c r="C653" s="1">
        <v>33</v>
      </c>
      <c r="D653" s="2">
        <f t="shared" si="1"/>
        <v>3.7559285116348845E-2</v>
      </c>
    </row>
    <row r="654" spans="1:4" ht="12.5">
      <c r="A654" s="1">
        <v>649</v>
      </c>
      <c r="B654" s="1">
        <v>2249</v>
      </c>
      <c r="C654" s="1">
        <v>29</v>
      </c>
      <c r="D654" s="2">
        <f t="shared" si="1"/>
        <v>3.3006644496185351E-2</v>
      </c>
    </row>
    <row r="655" spans="1:4" ht="12.5">
      <c r="A655" s="1">
        <v>650</v>
      </c>
      <c r="B655" s="1">
        <v>2250</v>
      </c>
      <c r="C655" s="1">
        <v>31</v>
      </c>
      <c r="D655" s="2">
        <f t="shared" si="1"/>
        <v>3.5282964806267095E-2</v>
      </c>
    </row>
    <row r="656" spans="1:4" ht="12.5">
      <c r="A656" s="1">
        <v>651</v>
      </c>
      <c r="B656" s="1">
        <v>2251</v>
      </c>
      <c r="C656" s="1">
        <v>31</v>
      </c>
      <c r="D656" s="2">
        <f t="shared" si="1"/>
        <v>3.5282964806267095E-2</v>
      </c>
    </row>
    <row r="657" spans="1:4" ht="12.5">
      <c r="A657" s="1">
        <v>652</v>
      </c>
      <c r="B657" s="1">
        <v>2252</v>
      </c>
      <c r="C657" s="1">
        <v>25</v>
      </c>
      <c r="D657" s="2">
        <f t="shared" si="1"/>
        <v>2.8454003876021851E-2</v>
      </c>
    </row>
    <row r="658" spans="1:4" ht="12.5">
      <c r="A658" s="1">
        <v>653</v>
      </c>
      <c r="B658" s="1">
        <v>2253</v>
      </c>
      <c r="C658" s="1">
        <v>22</v>
      </c>
      <c r="D658" s="2">
        <f t="shared" si="1"/>
        <v>2.5039523410899229E-2</v>
      </c>
    </row>
    <row r="659" spans="1:4" ht="12.5">
      <c r="A659" s="1">
        <v>654</v>
      </c>
      <c r="B659" s="1">
        <v>2254</v>
      </c>
      <c r="C659" s="1">
        <v>31</v>
      </c>
      <c r="D659" s="2">
        <f t="shared" si="1"/>
        <v>3.5282964806267095E-2</v>
      </c>
    </row>
    <row r="660" spans="1:4" ht="12.5">
      <c r="A660" s="1">
        <v>655</v>
      </c>
      <c r="B660" s="1">
        <v>2255</v>
      </c>
      <c r="C660" s="1">
        <v>34</v>
      </c>
      <c r="D660" s="2">
        <f t="shared" si="1"/>
        <v>3.869744527138972E-2</v>
      </c>
    </row>
    <row r="661" spans="1:4" ht="12.5">
      <c r="A661" s="1">
        <v>656</v>
      </c>
      <c r="B661" s="1">
        <v>2256</v>
      </c>
      <c r="C661" s="1">
        <v>29</v>
      </c>
      <c r="D661" s="2">
        <f t="shared" si="1"/>
        <v>3.3006644496185351E-2</v>
      </c>
    </row>
    <row r="662" spans="1:4" ht="12.5">
      <c r="A662" s="1">
        <v>657</v>
      </c>
      <c r="B662" s="1">
        <v>2257</v>
      </c>
      <c r="C662" s="1">
        <v>20</v>
      </c>
      <c r="D662" s="2">
        <f t="shared" si="1"/>
        <v>2.2763203100817482E-2</v>
      </c>
    </row>
    <row r="663" spans="1:4" ht="12.5">
      <c r="A663" s="1">
        <v>658</v>
      </c>
      <c r="B663" s="1">
        <v>2258</v>
      </c>
      <c r="C663" s="1">
        <v>25</v>
      </c>
      <c r="D663" s="2">
        <f t="shared" si="1"/>
        <v>2.8454003876021851E-2</v>
      </c>
    </row>
    <row r="664" spans="1:4" ht="12.5">
      <c r="A664" s="1">
        <v>659</v>
      </c>
      <c r="B664" s="1">
        <v>2259</v>
      </c>
      <c r="C664" s="1">
        <v>24</v>
      </c>
      <c r="D664" s="2">
        <f t="shared" si="1"/>
        <v>2.7315843720980979E-2</v>
      </c>
    </row>
    <row r="665" spans="1:4" ht="12.5">
      <c r="A665" s="1">
        <v>660</v>
      </c>
      <c r="B665" s="1">
        <v>2260</v>
      </c>
      <c r="C665" s="1">
        <v>23</v>
      </c>
      <c r="D665" s="2">
        <f t="shared" si="1"/>
        <v>2.6177683565940104E-2</v>
      </c>
    </row>
    <row r="666" spans="1:4" ht="12.5">
      <c r="A666" s="1">
        <v>661</v>
      </c>
      <c r="B666" s="1">
        <v>2261</v>
      </c>
      <c r="C666" s="1">
        <v>21</v>
      </c>
      <c r="D666" s="2">
        <f t="shared" si="1"/>
        <v>2.3901363255858357E-2</v>
      </c>
    </row>
    <row r="667" spans="1:4" ht="12.5">
      <c r="A667" s="1">
        <v>662</v>
      </c>
      <c r="B667" s="1">
        <v>2262</v>
      </c>
      <c r="C667" s="1">
        <v>37</v>
      </c>
      <c r="D667" s="2">
        <f t="shared" si="1"/>
        <v>4.2111925736512339E-2</v>
      </c>
    </row>
    <row r="668" spans="1:4" ht="12.5">
      <c r="A668" s="1">
        <v>663</v>
      </c>
      <c r="B668" s="1">
        <v>2263</v>
      </c>
      <c r="C668" s="1">
        <v>27</v>
      </c>
      <c r="D668" s="2">
        <f t="shared" si="1"/>
        <v>3.0730324186103601E-2</v>
      </c>
    </row>
    <row r="669" spans="1:4" ht="12.5">
      <c r="A669" s="1">
        <v>664</v>
      </c>
      <c r="B669" s="1">
        <v>2264</v>
      </c>
      <c r="C669" s="1">
        <v>24</v>
      </c>
      <c r="D669" s="2">
        <f t="shared" si="1"/>
        <v>2.7315843720980979E-2</v>
      </c>
    </row>
    <row r="670" spans="1:4" ht="12.5">
      <c r="A670" s="1">
        <v>665</v>
      </c>
      <c r="B670" s="1">
        <v>2265</v>
      </c>
      <c r="C670" s="1">
        <v>28</v>
      </c>
      <c r="D670" s="2">
        <f t="shared" si="1"/>
        <v>3.1868484341144476E-2</v>
      </c>
    </row>
    <row r="671" spans="1:4" ht="12.5">
      <c r="A671" s="1">
        <v>666</v>
      </c>
      <c r="B671" s="1">
        <v>2266</v>
      </c>
      <c r="C671" s="1">
        <v>21</v>
      </c>
      <c r="D671" s="2">
        <f t="shared" si="1"/>
        <v>2.3901363255858357E-2</v>
      </c>
    </row>
    <row r="672" spans="1:4" ht="12.5">
      <c r="A672" s="1">
        <v>667</v>
      </c>
      <c r="B672" s="1">
        <v>2267</v>
      </c>
      <c r="C672" s="1">
        <v>19</v>
      </c>
      <c r="D672" s="2">
        <f t="shared" si="1"/>
        <v>2.1625042945776607E-2</v>
      </c>
    </row>
    <row r="673" spans="1:4" ht="12.5">
      <c r="A673" s="1">
        <v>668</v>
      </c>
      <c r="B673" s="1">
        <v>2268</v>
      </c>
      <c r="C673" s="1">
        <v>17</v>
      </c>
      <c r="D673" s="2">
        <f t="shared" si="1"/>
        <v>1.934872263569486E-2</v>
      </c>
    </row>
    <row r="674" spans="1:4" ht="12.5">
      <c r="A674" s="1">
        <v>669</v>
      </c>
      <c r="B674" s="1">
        <v>2269</v>
      </c>
      <c r="C674" s="1">
        <v>26</v>
      </c>
      <c r="D674" s="2">
        <f t="shared" si="1"/>
        <v>2.9592164031062726E-2</v>
      </c>
    </row>
    <row r="675" spans="1:4" ht="12.5">
      <c r="A675" s="1">
        <v>670</v>
      </c>
      <c r="B675" s="1">
        <v>2270</v>
      </c>
      <c r="C675" s="1">
        <v>20</v>
      </c>
      <c r="D675" s="2">
        <f t="shared" si="1"/>
        <v>2.2763203100817482E-2</v>
      </c>
    </row>
    <row r="676" spans="1:4" ht="12.5">
      <c r="A676" s="1">
        <v>671</v>
      </c>
      <c r="B676" s="1">
        <v>2271</v>
      </c>
      <c r="C676" s="1">
        <v>17</v>
      </c>
      <c r="D676" s="2">
        <f t="shared" si="1"/>
        <v>1.934872263569486E-2</v>
      </c>
    </row>
    <row r="677" spans="1:4" ht="12.5">
      <c r="A677" s="1">
        <v>672</v>
      </c>
      <c r="B677" s="1">
        <v>2272</v>
      </c>
      <c r="C677" s="1">
        <v>22</v>
      </c>
      <c r="D677" s="2">
        <f t="shared" si="1"/>
        <v>2.5039523410899229E-2</v>
      </c>
    </row>
    <row r="678" spans="1:4" ht="12.5">
      <c r="A678" s="1">
        <v>673</v>
      </c>
      <c r="B678" s="1">
        <v>2273</v>
      </c>
      <c r="C678" s="1">
        <v>27</v>
      </c>
      <c r="D678" s="2">
        <f t="shared" si="1"/>
        <v>3.0730324186103601E-2</v>
      </c>
    </row>
    <row r="679" spans="1:4" ht="12.5">
      <c r="A679" s="1">
        <v>674</v>
      </c>
      <c r="B679" s="1">
        <v>2274</v>
      </c>
      <c r="C679" s="1">
        <v>28</v>
      </c>
      <c r="D679" s="2">
        <f t="shared" si="1"/>
        <v>3.1868484341144476E-2</v>
      </c>
    </row>
    <row r="680" spans="1:4" ht="12.5">
      <c r="A680" s="1">
        <v>675</v>
      </c>
      <c r="B680" s="1">
        <v>2275</v>
      </c>
      <c r="C680" s="1">
        <v>19</v>
      </c>
      <c r="D680" s="2">
        <f t="shared" si="1"/>
        <v>2.1625042945776607E-2</v>
      </c>
    </row>
    <row r="681" spans="1:4" ht="12.5">
      <c r="A681" s="1">
        <v>676</v>
      </c>
      <c r="B681" s="1">
        <v>2276</v>
      </c>
      <c r="C681" s="1">
        <v>24</v>
      </c>
      <c r="D681" s="2">
        <f t="shared" si="1"/>
        <v>2.7315843720980979E-2</v>
      </c>
    </row>
    <row r="682" spans="1:4" ht="12.5">
      <c r="A682" s="1">
        <v>677</v>
      </c>
      <c r="B682" s="1">
        <v>2277</v>
      </c>
      <c r="C682" s="1">
        <v>19</v>
      </c>
      <c r="D682" s="2">
        <f t="shared" si="1"/>
        <v>2.1625042945776607E-2</v>
      </c>
    </row>
    <row r="683" spans="1:4" ht="12.5">
      <c r="A683" s="1">
        <v>678</v>
      </c>
      <c r="B683" s="1">
        <v>2278</v>
      </c>
      <c r="C683" s="1">
        <v>18</v>
      </c>
      <c r="D683" s="2">
        <f t="shared" si="1"/>
        <v>2.0486882790735735E-2</v>
      </c>
    </row>
    <row r="684" spans="1:4" ht="12.5">
      <c r="A684" s="1">
        <v>679</v>
      </c>
      <c r="B684" s="1">
        <v>2279</v>
      </c>
      <c r="C684" s="1">
        <v>12</v>
      </c>
      <c r="D684" s="2">
        <f t="shared" si="1"/>
        <v>1.365792186049049E-2</v>
      </c>
    </row>
    <row r="685" spans="1:4" ht="12.5">
      <c r="A685" s="1">
        <v>680</v>
      </c>
      <c r="B685" s="1">
        <v>2280</v>
      </c>
      <c r="C685" s="1">
        <v>20</v>
      </c>
      <c r="D685" s="2">
        <f t="shared" si="1"/>
        <v>2.2763203100817482E-2</v>
      </c>
    </row>
    <row r="686" spans="1:4" ht="12.5">
      <c r="A686" s="1">
        <v>681</v>
      </c>
      <c r="B686" s="1">
        <v>2281</v>
      </c>
      <c r="C686" s="1">
        <v>22</v>
      </c>
      <c r="D686" s="2">
        <f t="shared" si="1"/>
        <v>2.5039523410899229E-2</v>
      </c>
    </row>
    <row r="687" spans="1:4" ht="12.5">
      <c r="A687" s="1">
        <v>682</v>
      </c>
      <c r="B687" s="1">
        <v>2282</v>
      </c>
      <c r="C687" s="1">
        <v>13</v>
      </c>
      <c r="D687" s="2">
        <f t="shared" si="1"/>
        <v>1.4796082015531363E-2</v>
      </c>
    </row>
    <row r="688" spans="1:4" ht="12.5">
      <c r="A688" s="1">
        <v>683</v>
      </c>
      <c r="B688" s="1">
        <v>2283</v>
      </c>
      <c r="C688" s="1">
        <v>21</v>
      </c>
      <c r="D688" s="2">
        <f t="shared" si="1"/>
        <v>2.3901363255858357E-2</v>
      </c>
    </row>
    <row r="689" spans="1:4" ht="12.5">
      <c r="A689" s="1">
        <v>684</v>
      </c>
      <c r="B689" s="1">
        <v>2284</v>
      </c>
      <c r="C689" s="1">
        <v>12</v>
      </c>
      <c r="D689" s="2">
        <f t="shared" si="1"/>
        <v>1.365792186049049E-2</v>
      </c>
    </row>
    <row r="690" spans="1:4" ht="12.5">
      <c r="A690" s="1">
        <v>685</v>
      </c>
      <c r="B690" s="1">
        <v>2285</v>
      </c>
      <c r="C690" s="1">
        <v>17</v>
      </c>
      <c r="D690" s="2">
        <f t="shared" si="1"/>
        <v>1.934872263569486E-2</v>
      </c>
    </row>
    <row r="691" spans="1:4" ht="12.5">
      <c r="A691" s="1">
        <v>686</v>
      </c>
      <c r="B691" s="1">
        <v>2286</v>
      </c>
      <c r="C691" s="1">
        <v>15</v>
      </c>
      <c r="D691" s="2">
        <f t="shared" si="1"/>
        <v>1.707240232561311E-2</v>
      </c>
    </row>
    <row r="692" spans="1:4" ht="12.5">
      <c r="A692" s="1">
        <v>687</v>
      </c>
      <c r="B692" s="1">
        <v>2287</v>
      </c>
      <c r="C692" s="1">
        <v>16</v>
      </c>
      <c r="D692" s="2">
        <f t="shared" si="1"/>
        <v>1.8210562480653985E-2</v>
      </c>
    </row>
    <row r="693" spans="1:4" ht="12.5">
      <c r="A693" s="1">
        <v>688</v>
      </c>
      <c r="B693" s="1">
        <v>2288</v>
      </c>
      <c r="C693" s="1">
        <v>18</v>
      </c>
      <c r="D693" s="2">
        <f t="shared" si="1"/>
        <v>2.0486882790735735E-2</v>
      </c>
    </row>
    <row r="694" spans="1:4" ht="12.5">
      <c r="A694" s="1">
        <v>689</v>
      </c>
      <c r="B694" s="1">
        <v>2289</v>
      </c>
      <c r="C694" s="1">
        <v>13</v>
      </c>
      <c r="D694" s="2">
        <f t="shared" si="1"/>
        <v>1.4796082015531363E-2</v>
      </c>
    </row>
    <row r="695" spans="1:4" ht="12.5">
      <c r="A695" s="1">
        <v>690</v>
      </c>
      <c r="B695" s="1">
        <v>2290</v>
      </c>
      <c r="C695" s="1">
        <v>8</v>
      </c>
      <c r="D695" s="2">
        <f t="shared" si="1"/>
        <v>9.1052812403269925E-3</v>
      </c>
    </row>
    <row r="696" spans="1:4" ht="12.5">
      <c r="A696" s="1">
        <v>691</v>
      </c>
      <c r="B696" s="1">
        <v>2291</v>
      </c>
      <c r="C696" s="1">
        <v>14</v>
      </c>
      <c r="D696" s="2">
        <f t="shared" si="1"/>
        <v>1.5934242170572238E-2</v>
      </c>
    </row>
    <row r="697" spans="1:4" ht="12.5">
      <c r="A697" s="1">
        <v>692</v>
      </c>
      <c r="B697" s="1">
        <v>2292</v>
      </c>
      <c r="C697" s="1">
        <v>12</v>
      </c>
      <c r="D697" s="2">
        <f t="shared" si="1"/>
        <v>1.365792186049049E-2</v>
      </c>
    </row>
    <row r="698" spans="1:4" ht="12.5">
      <c r="A698" s="1">
        <v>693</v>
      </c>
      <c r="B698" s="1">
        <v>2293</v>
      </c>
      <c r="C698" s="1">
        <v>15</v>
      </c>
      <c r="D698" s="2">
        <f t="shared" si="1"/>
        <v>1.707240232561311E-2</v>
      </c>
    </row>
    <row r="699" spans="1:4" ht="12.5">
      <c r="A699" s="1">
        <v>694</v>
      </c>
      <c r="B699" s="1">
        <v>2294</v>
      </c>
      <c r="C699" s="1">
        <v>12</v>
      </c>
      <c r="D699" s="2">
        <f t="shared" si="1"/>
        <v>1.365792186049049E-2</v>
      </c>
    </row>
    <row r="700" spans="1:4" ht="12.5">
      <c r="A700" s="1">
        <v>695</v>
      </c>
      <c r="B700" s="1">
        <v>2295</v>
      </c>
      <c r="C700" s="1">
        <v>15</v>
      </c>
      <c r="D700" s="2">
        <f t="shared" si="1"/>
        <v>1.707240232561311E-2</v>
      </c>
    </row>
    <row r="701" spans="1:4" ht="12.5">
      <c r="A701" s="1">
        <v>696</v>
      </c>
      <c r="B701" s="1">
        <v>2296</v>
      </c>
      <c r="C701" s="1">
        <v>13</v>
      </c>
      <c r="D701" s="2">
        <f t="shared" si="1"/>
        <v>1.4796082015531363E-2</v>
      </c>
    </row>
    <row r="702" spans="1:4" ht="12.5">
      <c r="A702" s="1">
        <v>697</v>
      </c>
      <c r="B702" s="1">
        <v>2297</v>
      </c>
      <c r="C702" s="1">
        <v>15</v>
      </c>
      <c r="D702" s="2">
        <f t="shared" si="1"/>
        <v>1.707240232561311E-2</v>
      </c>
    </row>
    <row r="703" spans="1:4" ht="12.5">
      <c r="A703" s="1">
        <v>698</v>
      </c>
      <c r="B703" s="1">
        <v>2298</v>
      </c>
      <c r="C703" s="1">
        <v>7</v>
      </c>
      <c r="D703" s="2">
        <f t="shared" si="1"/>
        <v>7.9671210852861191E-3</v>
      </c>
    </row>
    <row r="704" spans="1:4" ht="12.5">
      <c r="A704" s="1">
        <v>699</v>
      </c>
      <c r="B704" s="1">
        <v>2299</v>
      </c>
      <c r="C704" s="1">
        <v>19</v>
      </c>
      <c r="D704" s="2">
        <f t="shared" si="1"/>
        <v>2.1625042945776607E-2</v>
      </c>
    </row>
    <row r="705" spans="1:4" ht="12.5">
      <c r="A705" s="1">
        <v>700</v>
      </c>
      <c r="B705" s="1">
        <v>2300</v>
      </c>
      <c r="C705" s="1">
        <v>18</v>
      </c>
      <c r="D705" s="2">
        <f t="shared" si="1"/>
        <v>2.0486882790735735E-2</v>
      </c>
    </row>
    <row r="706" spans="1:4" ht="12.5">
      <c r="A706" s="1">
        <v>701</v>
      </c>
      <c r="B706" s="1">
        <v>2301</v>
      </c>
      <c r="C706" s="1">
        <v>13</v>
      </c>
      <c r="D706" s="2">
        <f t="shared" si="1"/>
        <v>1.4796082015531363E-2</v>
      </c>
    </row>
    <row r="707" spans="1:4" ht="12.5">
      <c r="A707" s="1">
        <v>702</v>
      </c>
      <c r="B707" s="1">
        <v>2302</v>
      </c>
      <c r="C707" s="1">
        <v>13</v>
      </c>
      <c r="D707" s="2">
        <f t="shared" si="1"/>
        <v>1.4796082015531363E-2</v>
      </c>
    </row>
    <row r="708" spans="1:4" ht="12.5">
      <c r="A708" s="1">
        <v>703</v>
      </c>
      <c r="B708" s="1">
        <v>2303</v>
      </c>
      <c r="C708" s="1">
        <v>17</v>
      </c>
      <c r="D708" s="2">
        <f t="shared" si="1"/>
        <v>1.934872263569486E-2</v>
      </c>
    </row>
    <row r="709" spans="1:4" ht="12.5">
      <c r="A709" s="1">
        <v>704</v>
      </c>
      <c r="B709" s="1">
        <v>2304</v>
      </c>
      <c r="C709" s="1">
        <v>12</v>
      </c>
      <c r="D709" s="2">
        <f t="shared" si="1"/>
        <v>1.365792186049049E-2</v>
      </c>
    </row>
    <row r="710" spans="1:4" ht="12.5">
      <c r="A710" s="1">
        <v>705</v>
      </c>
      <c r="B710" s="1">
        <v>2305</v>
      </c>
      <c r="C710" s="1">
        <v>14</v>
      </c>
      <c r="D710" s="2">
        <f t="shared" si="1"/>
        <v>1.5934242170572238E-2</v>
      </c>
    </row>
    <row r="711" spans="1:4" ht="12.5">
      <c r="A711" s="1">
        <v>706</v>
      </c>
      <c r="B711" s="1">
        <v>2306</v>
      </c>
      <c r="C711" s="1">
        <v>14</v>
      </c>
      <c r="D711" s="2">
        <f t="shared" si="1"/>
        <v>1.5934242170572238E-2</v>
      </c>
    </row>
    <row r="712" spans="1:4" ht="12.5">
      <c r="A712" s="1">
        <v>707</v>
      </c>
      <c r="B712" s="1">
        <v>2307</v>
      </c>
      <c r="C712" s="1">
        <v>12</v>
      </c>
      <c r="D712" s="2">
        <f t="shared" si="1"/>
        <v>1.365792186049049E-2</v>
      </c>
    </row>
    <row r="713" spans="1:4" ht="12.5">
      <c r="A713" s="1">
        <v>708</v>
      </c>
      <c r="B713" s="1">
        <v>2308</v>
      </c>
      <c r="C713" s="1">
        <v>11</v>
      </c>
      <c r="D713" s="2">
        <f t="shared" si="1"/>
        <v>1.2519761705449614E-2</v>
      </c>
    </row>
    <row r="714" spans="1:4" ht="12.5">
      <c r="A714" s="1">
        <v>709</v>
      </c>
      <c r="B714" s="1">
        <v>2309</v>
      </c>
      <c r="C714" s="1">
        <v>11</v>
      </c>
      <c r="D714" s="2">
        <f t="shared" si="1"/>
        <v>1.2519761705449614E-2</v>
      </c>
    </row>
    <row r="715" spans="1:4" ht="12.5">
      <c r="A715" s="1">
        <v>710</v>
      </c>
      <c r="B715" s="1">
        <v>2310</v>
      </c>
      <c r="C715" s="1">
        <v>10</v>
      </c>
      <c r="D715" s="2">
        <f t="shared" si="1"/>
        <v>1.1381601550408741E-2</v>
      </c>
    </row>
    <row r="716" spans="1:4" ht="12.5">
      <c r="A716" s="1">
        <v>711</v>
      </c>
      <c r="B716" s="1">
        <v>2311</v>
      </c>
      <c r="C716" s="1">
        <v>16</v>
      </c>
      <c r="D716" s="2">
        <f t="shared" si="1"/>
        <v>1.8210562480653985E-2</v>
      </c>
    </row>
    <row r="717" spans="1:4" ht="12.5">
      <c r="A717" s="1">
        <v>712</v>
      </c>
      <c r="B717" s="1">
        <v>2312</v>
      </c>
      <c r="C717" s="1">
        <v>11</v>
      </c>
      <c r="D717" s="2">
        <f t="shared" si="1"/>
        <v>1.2519761705449614E-2</v>
      </c>
    </row>
    <row r="718" spans="1:4" ht="12.5">
      <c r="A718" s="1">
        <v>713</v>
      </c>
      <c r="B718" s="1">
        <v>2313</v>
      </c>
      <c r="C718" s="1">
        <v>12</v>
      </c>
      <c r="D718" s="2">
        <f t="shared" si="1"/>
        <v>1.365792186049049E-2</v>
      </c>
    </row>
    <row r="719" spans="1:4" ht="12.5">
      <c r="A719" s="1">
        <v>714</v>
      </c>
      <c r="B719" s="1">
        <v>2314</v>
      </c>
      <c r="C719" s="1">
        <v>11</v>
      </c>
      <c r="D719" s="2">
        <f t="shared" si="1"/>
        <v>1.2519761705449614E-2</v>
      </c>
    </row>
    <row r="720" spans="1:4" ht="12.5">
      <c r="A720" s="1">
        <v>715</v>
      </c>
      <c r="B720" s="1">
        <v>2315</v>
      </c>
      <c r="C720" s="1">
        <v>12</v>
      </c>
      <c r="D720" s="2">
        <f t="shared" si="1"/>
        <v>1.365792186049049E-2</v>
      </c>
    </row>
    <row r="721" spans="1:4" ht="12.5">
      <c r="A721" s="1">
        <v>716</v>
      </c>
      <c r="B721" s="1">
        <v>2316</v>
      </c>
      <c r="C721" s="1">
        <v>8</v>
      </c>
      <c r="D721" s="2">
        <f t="shared" si="1"/>
        <v>9.1052812403269925E-3</v>
      </c>
    </row>
    <row r="722" spans="1:4" ht="12.5">
      <c r="A722" s="1">
        <v>717</v>
      </c>
      <c r="B722" s="1">
        <v>2317</v>
      </c>
      <c r="C722" s="1">
        <v>11</v>
      </c>
      <c r="D722" s="2">
        <f t="shared" si="1"/>
        <v>1.2519761705449614E-2</v>
      </c>
    </row>
    <row r="723" spans="1:4" ht="12.5">
      <c r="A723" s="1">
        <v>718</v>
      </c>
      <c r="B723" s="1">
        <v>2318</v>
      </c>
      <c r="C723" s="1">
        <v>8</v>
      </c>
      <c r="D723" s="2">
        <f t="shared" si="1"/>
        <v>9.1052812403269925E-3</v>
      </c>
    </row>
    <row r="724" spans="1:4" ht="12.5">
      <c r="A724" s="1">
        <v>719</v>
      </c>
      <c r="B724" s="1">
        <v>2319</v>
      </c>
      <c r="C724" s="1">
        <v>14</v>
      </c>
      <c r="D724" s="2">
        <f t="shared" si="1"/>
        <v>1.5934242170572238E-2</v>
      </c>
    </row>
    <row r="725" spans="1:4" ht="12.5">
      <c r="A725" s="1">
        <v>720</v>
      </c>
      <c r="B725" s="1">
        <v>2320</v>
      </c>
      <c r="C725" s="1">
        <v>9</v>
      </c>
      <c r="D725" s="2">
        <f t="shared" si="1"/>
        <v>1.0243441395367868E-2</v>
      </c>
    </row>
    <row r="726" spans="1:4" ht="12.5">
      <c r="A726" s="1">
        <v>721</v>
      </c>
      <c r="B726" s="1">
        <v>2321</v>
      </c>
      <c r="C726" s="1">
        <v>16</v>
      </c>
      <c r="D726" s="2">
        <f t="shared" si="1"/>
        <v>1.8210562480653985E-2</v>
      </c>
    </row>
    <row r="727" spans="1:4" ht="12.5">
      <c r="A727" s="1">
        <v>722</v>
      </c>
      <c r="B727" s="1">
        <v>2322</v>
      </c>
      <c r="C727" s="1">
        <v>17</v>
      </c>
      <c r="D727" s="2">
        <f t="shared" si="1"/>
        <v>1.934872263569486E-2</v>
      </c>
    </row>
    <row r="728" spans="1:4" ht="12.5">
      <c r="A728" s="1">
        <v>723</v>
      </c>
      <c r="B728" s="1">
        <v>2323</v>
      </c>
      <c r="C728" s="1">
        <v>14</v>
      </c>
      <c r="D728" s="2">
        <f t="shared" si="1"/>
        <v>1.5934242170572238E-2</v>
      </c>
    </row>
    <row r="729" spans="1:4" ht="12.5">
      <c r="A729" s="1">
        <v>724</v>
      </c>
      <c r="B729" s="1">
        <v>2324</v>
      </c>
      <c r="C729" s="1">
        <v>9</v>
      </c>
      <c r="D729" s="2">
        <f t="shared" si="1"/>
        <v>1.0243441395367868E-2</v>
      </c>
    </row>
    <row r="730" spans="1:4" ht="12.5">
      <c r="A730" s="1">
        <v>725</v>
      </c>
      <c r="B730" s="1">
        <v>2325</v>
      </c>
      <c r="C730" s="1">
        <v>15</v>
      </c>
      <c r="D730" s="2">
        <f t="shared" si="1"/>
        <v>1.707240232561311E-2</v>
      </c>
    </row>
    <row r="731" spans="1:4" ht="12.5">
      <c r="A731" s="1">
        <v>726</v>
      </c>
      <c r="B731" s="1">
        <v>2326</v>
      </c>
      <c r="C731" s="1">
        <v>16</v>
      </c>
      <c r="D731" s="2">
        <f t="shared" si="1"/>
        <v>1.8210562480653985E-2</v>
      </c>
    </row>
    <row r="732" spans="1:4" ht="12.5">
      <c r="A732" s="1">
        <v>727</v>
      </c>
      <c r="B732" s="1">
        <v>2327</v>
      </c>
      <c r="C732" s="1">
        <v>9</v>
      </c>
      <c r="D732" s="2">
        <f t="shared" si="1"/>
        <v>1.0243441395367868E-2</v>
      </c>
    </row>
    <row r="733" spans="1:4" ht="12.5">
      <c r="A733" s="1">
        <v>728</v>
      </c>
      <c r="B733" s="1">
        <v>2328</v>
      </c>
      <c r="C733" s="1">
        <v>11</v>
      </c>
      <c r="D733" s="2">
        <f t="shared" si="1"/>
        <v>1.2519761705449614E-2</v>
      </c>
    </row>
    <row r="734" spans="1:4" ht="12.5">
      <c r="A734" s="1">
        <v>729</v>
      </c>
      <c r="B734" s="1">
        <v>2329</v>
      </c>
      <c r="C734" s="1">
        <v>11</v>
      </c>
      <c r="D734" s="2">
        <f t="shared" si="1"/>
        <v>1.2519761705449614E-2</v>
      </c>
    </row>
    <row r="735" spans="1:4" ht="12.5">
      <c r="A735" s="1">
        <v>730</v>
      </c>
      <c r="B735" s="1">
        <v>2330</v>
      </c>
      <c r="C735" s="1">
        <v>8</v>
      </c>
      <c r="D735" s="2">
        <f t="shared" si="1"/>
        <v>9.1052812403269925E-3</v>
      </c>
    </row>
    <row r="736" spans="1:4" ht="12.5">
      <c r="A736" s="1">
        <v>731</v>
      </c>
      <c r="B736" s="1">
        <v>2331</v>
      </c>
      <c r="C736" s="1">
        <v>11</v>
      </c>
      <c r="D736" s="2">
        <f t="shared" si="1"/>
        <v>1.2519761705449614E-2</v>
      </c>
    </row>
    <row r="737" spans="1:4" ht="12.5">
      <c r="A737" s="1">
        <v>732</v>
      </c>
      <c r="B737" s="1">
        <v>2332</v>
      </c>
      <c r="C737" s="1">
        <v>6</v>
      </c>
      <c r="D737" s="2">
        <f t="shared" si="1"/>
        <v>6.8289609302452448E-3</v>
      </c>
    </row>
    <row r="738" spans="1:4" ht="12.5">
      <c r="A738" s="1">
        <v>733</v>
      </c>
      <c r="B738" s="1">
        <v>2333</v>
      </c>
      <c r="C738" s="1">
        <v>15</v>
      </c>
      <c r="D738" s="2">
        <f t="shared" si="1"/>
        <v>1.707240232561311E-2</v>
      </c>
    </row>
    <row r="739" spans="1:4" ht="12.5">
      <c r="A739" s="1">
        <v>734</v>
      </c>
      <c r="B739" s="1">
        <v>2334</v>
      </c>
      <c r="C739" s="1">
        <v>5</v>
      </c>
      <c r="D739" s="2">
        <f t="shared" si="1"/>
        <v>5.6908007752043705E-3</v>
      </c>
    </row>
    <row r="740" spans="1:4" ht="12.5">
      <c r="A740" s="1">
        <v>735</v>
      </c>
      <c r="B740" s="1">
        <v>2335</v>
      </c>
      <c r="C740" s="1">
        <v>15</v>
      </c>
      <c r="D740" s="2">
        <f t="shared" si="1"/>
        <v>1.707240232561311E-2</v>
      </c>
    </row>
    <row r="741" spans="1:4" ht="12.5">
      <c r="A741" s="1">
        <v>736</v>
      </c>
      <c r="B741" s="1">
        <v>2336</v>
      </c>
      <c r="C741" s="1">
        <v>12</v>
      </c>
      <c r="D741" s="2">
        <f t="shared" si="1"/>
        <v>1.365792186049049E-2</v>
      </c>
    </row>
    <row r="742" spans="1:4" ht="12.5">
      <c r="A742" s="1">
        <v>737</v>
      </c>
      <c r="B742" s="1">
        <v>2337</v>
      </c>
      <c r="C742" s="1">
        <v>11</v>
      </c>
      <c r="D742" s="2">
        <f t="shared" si="1"/>
        <v>1.2519761705449614E-2</v>
      </c>
    </row>
    <row r="743" spans="1:4" ht="12.5">
      <c r="A743" s="1">
        <v>738</v>
      </c>
      <c r="B743" s="1">
        <v>2338</v>
      </c>
      <c r="C743" s="1">
        <v>15</v>
      </c>
      <c r="D743" s="2">
        <f t="shared" si="1"/>
        <v>1.707240232561311E-2</v>
      </c>
    </row>
    <row r="744" spans="1:4" ht="12.5">
      <c r="A744" s="1">
        <v>739</v>
      </c>
      <c r="B744" s="1">
        <v>2339</v>
      </c>
      <c r="C744" s="1">
        <v>8</v>
      </c>
      <c r="D744" s="2">
        <f t="shared" si="1"/>
        <v>9.1052812403269925E-3</v>
      </c>
    </row>
    <row r="745" spans="1:4" ht="12.5">
      <c r="A745" s="1">
        <v>740</v>
      </c>
      <c r="B745" s="1">
        <v>2340</v>
      </c>
      <c r="C745" s="1">
        <v>15</v>
      </c>
      <c r="D745" s="2">
        <f t="shared" si="1"/>
        <v>1.707240232561311E-2</v>
      </c>
    </row>
    <row r="746" spans="1:4" ht="12.5">
      <c r="A746" s="1">
        <v>741</v>
      </c>
      <c r="B746" s="1">
        <v>2341</v>
      </c>
      <c r="C746" s="1">
        <v>10</v>
      </c>
      <c r="D746" s="2">
        <f t="shared" si="1"/>
        <v>1.1381601550408741E-2</v>
      </c>
    </row>
    <row r="747" spans="1:4" ht="12.5">
      <c r="A747" s="1">
        <v>742</v>
      </c>
      <c r="B747" s="1">
        <v>2342</v>
      </c>
      <c r="C747" s="1">
        <v>17</v>
      </c>
      <c r="D747" s="2">
        <f t="shared" si="1"/>
        <v>1.934872263569486E-2</v>
      </c>
    </row>
    <row r="748" spans="1:4" ht="12.5">
      <c r="A748" s="1">
        <v>743</v>
      </c>
      <c r="B748" s="1">
        <v>2343</v>
      </c>
      <c r="C748" s="1">
        <v>10</v>
      </c>
      <c r="D748" s="2">
        <f t="shared" si="1"/>
        <v>1.1381601550408741E-2</v>
      </c>
    </row>
    <row r="749" spans="1:4" ht="12.5">
      <c r="A749" s="1">
        <v>744</v>
      </c>
      <c r="B749" s="1">
        <v>2344</v>
      </c>
      <c r="C749" s="1">
        <v>9</v>
      </c>
      <c r="D749" s="2">
        <f t="shared" si="1"/>
        <v>1.0243441395367868E-2</v>
      </c>
    </row>
    <row r="750" spans="1:4" ht="12.5">
      <c r="A750" s="1">
        <v>745</v>
      </c>
      <c r="B750" s="1">
        <v>2345</v>
      </c>
      <c r="C750" s="1">
        <v>10</v>
      </c>
      <c r="D750" s="2">
        <f t="shared" si="1"/>
        <v>1.1381601550408741E-2</v>
      </c>
    </row>
    <row r="751" spans="1:4" ht="12.5">
      <c r="A751" s="1">
        <v>746</v>
      </c>
      <c r="B751" s="1">
        <v>2346</v>
      </c>
      <c r="C751" s="1">
        <v>6</v>
      </c>
      <c r="D751" s="2">
        <f t="shared" si="1"/>
        <v>6.8289609302452448E-3</v>
      </c>
    </row>
    <row r="752" spans="1:4" ht="12.5">
      <c r="A752" s="1">
        <v>747</v>
      </c>
      <c r="B752" s="1">
        <v>2347</v>
      </c>
      <c r="C752" s="1">
        <v>8</v>
      </c>
      <c r="D752" s="2">
        <f t="shared" si="1"/>
        <v>9.1052812403269925E-3</v>
      </c>
    </row>
    <row r="753" spans="1:4" ht="12.5">
      <c r="A753" s="1">
        <v>748</v>
      </c>
      <c r="B753" s="1">
        <v>2348</v>
      </c>
      <c r="C753" s="1">
        <v>14</v>
      </c>
      <c r="D753" s="2">
        <f t="shared" si="1"/>
        <v>1.5934242170572238E-2</v>
      </c>
    </row>
    <row r="754" spans="1:4" ht="12.5">
      <c r="A754" s="1">
        <v>749</v>
      </c>
      <c r="B754" s="1">
        <v>2349</v>
      </c>
      <c r="C754" s="1">
        <v>7</v>
      </c>
      <c r="D754" s="2">
        <f t="shared" si="1"/>
        <v>7.9671210852861191E-3</v>
      </c>
    </row>
    <row r="755" spans="1:4" ht="12.5">
      <c r="A755" s="1">
        <v>750</v>
      </c>
      <c r="B755" s="1">
        <v>2350</v>
      </c>
      <c r="C755" s="1">
        <v>2</v>
      </c>
      <c r="D755" s="2">
        <f t="shared" si="1"/>
        <v>2.2763203100817481E-3</v>
      </c>
    </row>
    <row r="756" spans="1:4" ht="12.5">
      <c r="A756" s="1">
        <v>751</v>
      </c>
      <c r="B756" s="1">
        <v>2351</v>
      </c>
      <c r="C756" s="1">
        <v>11</v>
      </c>
      <c r="D756" s="2">
        <f t="shared" si="1"/>
        <v>1.2519761705449614E-2</v>
      </c>
    </row>
    <row r="757" spans="1:4" ht="12.5">
      <c r="A757" s="1">
        <v>752</v>
      </c>
      <c r="B757" s="1">
        <v>2352</v>
      </c>
      <c r="C757" s="1">
        <v>2</v>
      </c>
      <c r="D757" s="2">
        <f t="shared" si="1"/>
        <v>2.2763203100817481E-3</v>
      </c>
    </row>
    <row r="758" spans="1:4" ht="12.5">
      <c r="A758" s="1">
        <v>753</v>
      </c>
      <c r="B758" s="1">
        <v>2353</v>
      </c>
      <c r="C758" s="1">
        <v>14</v>
      </c>
      <c r="D758" s="2">
        <f t="shared" si="1"/>
        <v>1.5934242170572238E-2</v>
      </c>
    </row>
    <row r="759" spans="1:4" ht="12.5">
      <c r="A759" s="1">
        <v>754</v>
      </c>
      <c r="B759" s="1">
        <v>2354</v>
      </c>
      <c r="C759" s="1">
        <v>8</v>
      </c>
      <c r="D759" s="2">
        <f t="shared" si="1"/>
        <v>9.1052812403269925E-3</v>
      </c>
    </row>
    <row r="760" spans="1:4" ht="12.5">
      <c r="A760" s="1">
        <v>755</v>
      </c>
      <c r="B760" s="1">
        <v>2355</v>
      </c>
      <c r="C760" s="1">
        <v>7</v>
      </c>
      <c r="D760" s="2">
        <f t="shared" si="1"/>
        <v>7.9671210852861191E-3</v>
      </c>
    </row>
    <row r="761" spans="1:4" ht="12.5">
      <c r="A761" s="1">
        <v>756</v>
      </c>
      <c r="B761" s="1">
        <v>2356</v>
      </c>
      <c r="C761" s="1">
        <v>7</v>
      </c>
      <c r="D761" s="2">
        <f t="shared" si="1"/>
        <v>7.9671210852861191E-3</v>
      </c>
    </row>
    <row r="762" spans="1:4" ht="12.5">
      <c r="A762" s="1">
        <v>757</v>
      </c>
      <c r="B762" s="1">
        <v>2357</v>
      </c>
      <c r="C762" s="1">
        <v>13</v>
      </c>
      <c r="D762" s="2">
        <f t="shared" si="1"/>
        <v>1.4796082015531363E-2</v>
      </c>
    </row>
    <row r="763" spans="1:4" ht="12.5">
      <c r="A763" s="1">
        <v>758</v>
      </c>
      <c r="B763" s="1">
        <v>2358</v>
      </c>
      <c r="C763" s="1">
        <v>10</v>
      </c>
      <c r="D763" s="2">
        <f t="shared" si="1"/>
        <v>1.1381601550408741E-2</v>
      </c>
    </row>
    <row r="764" spans="1:4" ht="12.5">
      <c r="A764" s="1">
        <v>759</v>
      </c>
      <c r="B764" s="1">
        <v>2359</v>
      </c>
      <c r="C764" s="1">
        <v>6</v>
      </c>
      <c r="D764" s="2">
        <f t="shared" si="1"/>
        <v>6.8289609302452448E-3</v>
      </c>
    </row>
    <row r="765" spans="1:4" ht="12.5">
      <c r="A765" s="1">
        <v>760</v>
      </c>
      <c r="B765" s="1">
        <v>2360</v>
      </c>
      <c r="C765" s="1">
        <v>7</v>
      </c>
      <c r="D765" s="2">
        <f t="shared" si="1"/>
        <v>7.9671210852861191E-3</v>
      </c>
    </row>
    <row r="766" spans="1:4" ht="12.5">
      <c r="A766" s="1">
        <v>761</v>
      </c>
      <c r="B766" s="1">
        <v>2361</v>
      </c>
      <c r="C766" s="1">
        <v>8</v>
      </c>
      <c r="D766" s="2">
        <f t="shared" si="1"/>
        <v>9.1052812403269925E-3</v>
      </c>
    </row>
    <row r="767" spans="1:4" ht="12.5">
      <c r="A767" s="1">
        <v>762</v>
      </c>
      <c r="B767" s="1">
        <v>2362</v>
      </c>
      <c r="C767" s="1">
        <v>9</v>
      </c>
      <c r="D767" s="2">
        <f t="shared" si="1"/>
        <v>1.0243441395367868E-2</v>
      </c>
    </row>
    <row r="768" spans="1:4" ht="12.5">
      <c r="A768" s="1">
        <v>763</v>
      </c>
      <c r="B768" s="1">
        <v>2363</v>
      </c>
      <c r="C768" s="1">
        <v>4</v>
      </c>
      <c r="D768" s="2">
        <f t="shared" si="1"/>
        <v>4.5526406201634962E-3</v>
      </c>
    </row>
    <row r="769" spans="1:4" ht="12.5">
      <c r="A769" s="1">
        <v>764</v>
      </c>
      <c r="B769" s="1">
        <v>2364</v>
      </c>
      <c r="C769" s="1">
        <v>12</v>
      </c>
      <c r="D769" s="2">
        <f t="shared" si="1"/>
        <v>1.365792186049049E-2</v>
      </c>
    </row>
    <row r="770" spans="1:4" ht="12.5">
      <c r="A770" s="1">
        <v>765</v>
      </c>
      <c r="B770" s="1">
        <v>2365</v>
      </c>
      <c r="C770" s="1">
        <v>4</v>
      </c>
      <c r="D770" s="2">
        <f t="shared" si="1"/>
        <v>4.5526406201634962E-3</v>
      </c>
    </row>
    <row r="771" spans="1:4" ht="12.5">
      <c r="A771" s="1">
        <v>766</v>
      </c>
      <c r="B771" s="1">
        <v>2366</v>
      </c>
      <c r="C771" s="1">
        <v>9</v>
      </c>
      <c r="D771" s="2">
        <f t="shared" si="1"/>
        <v>1.0243441395367868E-2</v>
      </c>
    </row>
    <row r="772" spans="1:4" ht="12.5">
      <c r="A772" s="1">
        <v>767</v>
      </c>
      <c r="B772" s="1">
        <v>2367</v>
      </c>
      <c r="C772" s="1">
        <v>5</v>
      </c>
      <c r="D772" s="2">
        <f t="shared" si="1"/>
        <v>5.6908007752043705E-3</v>
      </c>
    </row>
    <row r="773" spans="1:4" ht="12.5">
      <c r="A773" s="1">
        <v>768</v>
      </c>
      <c r="B773" s="1">
        <v>2368</v>
      </c>
      <c r="C773" s="1">
        <v>6</v>
      </c>
      <c r="D773" s="2">
        <f t="shared" si="1"/>
        <v>6.8289609302452448E-3</v>
      </c>
    </row>
    <row r="774" spans="1:4" ht="12.5">
      <c r="A774" s="1">
        <v>769</v>
      </c>
      <c r="B774" s="1">
        <v>2369</v>
      </c>
      <c r="C774" s="1">
        <v>6</v>
      </c>
      <c r="D774" s="2">
        <f t="shared" si="1"/>
        <v>6.8289609302452448E-3</v>
      </c>
    </row>
    <row r="775" spans="1:4" ht="12.5">
      <c r="A775" s="1">
        <v>770</v>
      </c>
      <c r="B775" s="1">
        <v>2370</v>
      </c>
      <c r="C775" s="1">
        <v>12</v>
      </c>
      <c r="D775" s="2">
        <f t="shared" si="1"/>
        <v>1.365792186049049E-2</v>
      </c>
    </row>
    <row r="776" spans="1:4" ht="12.5">
      <c r="A776" s="1">
        <v>771</v>
      </c>
      <c r="B776" s="1">
        <v>2371</v>
      </c>
      <c r="C776" s="1">
        <v>8</v>
      </c>
      <c r="D776" s="2">
        <f t="shared" si="1"/>
        <v>9.1052812403269925E-3</v>
      </c>
    </row>
    <row r="777" spans="1:4" ht="12.5">
      <c r="A777" s="1">
        <v>772</v>
      </c>
      <c r="B777" s="1">
        <v>2372</v>
      </c>
      <c r="C777" s="1">
        <v>12</v>
      </c>
      <c r="D777" s="2">
        <f t="shared" si="1"/>
        <v>1.365792186049049E-2</v>
      </c>
    </row>
    <row r="778" spans="1:4" ht="12.5">
      <c r="A778" s="1">
        <v>773</v>
      </c>
      <c r="B778" s="1">
        <v>2373</v>
      </c>
      <c r="C778" s="1">
        <v>5</v>
      </c>
      <c r="D778" s="2">
        <f t="shared" si="1"/>
        <v>5.6908007752043705E-3</v>
      </c>
    </row>
    <row r="779" spans="1:4" ht="12.5">
      <c r="A779" s="1">
        <v>774</v>
      </c>
      <c r="B779" s="1">
        <v>2374</v>
      </c>
      <c r="C779" s="1">
        <v>7</v>
      </c>
      <c r="D779" s="2">
        <f t="shared" si="1"/>
        <v>7.9671210852861191E-3</v>
      </c>
    </row>
    <row r="780" spans="1:4" ht="12.5">
      <c r="A780" s="1">
        <v>775</v>
      </c>
      <c r="B780" s="1">
        <v>2375</v>
      </c>
      <c r="C780" s="1">
        <v>6</v>
      </c>
      <c r="D780" s="2">
        <f t="shared" si="1"/>
        <v>6.8289609302452448E-3</v>
      </c>
    </row>
    <row r="781" spans="1:4" ht="12.5">
      <c r="A781" s="1">
        <v>776</v>
      </c>
      <c r="B781" s="1">
        <v>2376</v>
      </c>
      <c r="C781" s="1">
        <v>8</v>
      </c>
      <c r="D781" s="2">
        <f t="shared" si="1"/>
        <v>9.1052812403269925E-3</v>
      </c>
    </row>
    <row r="782" spans="1:4" ht="12.5">
      <c r="A782" s="1">
        <v>777</v>
      </c>
      <c r="B782" s="1">
        <v>2377</v>
      </c>
      <c r="C782" s="1">
        <v>10</v>
      </c>
      <c r="D782" s="2">
        <f t="shared" si="1"/>
        <v>1.1381601550408741E-2</v>
      </c>
    </row>
    <row r="783" spans="1:4" ht="12.5">
      <c r="A783" s="1">
        <v>778</v>
      </c>
      <c r="B783" s="1">
        <v>2378</v>
      </c>
      <c r="C783" s="1">
        <v>4</v>
      </c>
      <c r="D783" s="2">
        <f t="shared" si="1"/>
        <v>4.5526406201634962E-3</v>
      </c>
    </row>
    <row r="784" spans="1:4" ht="12.5">
      <c r="A784" s="1">
        <v>779</v>
      </c>
      <c r="B784" s="1">
        <v>2379</v>
      </c>
      <c r="C784" s="1">
        <v>9</v>
      </c>
      <c r="D784" s="2">
        <f t="shared" si="1"/>
        <v>1.0243441395367868E-2</v>
      </c>
    </row>
    <row r="785" spans="1:4" ht="12.5">
      <c r="A785" s="1">
        <v>780</v>
      </c>
      <c r="B785" s="1">
        <v>2380</v>
      </c>
      <c r="C785" s="1">
        <v>8</v>
      </c>
      <c r="D785" s="2">
        <f t="shared" si="1"/>
        <v>9.1052812403269925E-3</v>
      </c>
    </row>
    <row r="786" spans="1:4" ht="12.5">
      <c r="A786" s="1">
        <v>781</v>
      </c>
      <c r="B786" s="1">
        <v>2381</v>
      </c>
      <c r="C786" s="1">
        <v>9</v>
      </c>
      <c r="D786" s="2">
        <f t="shared" si="1"/>
        <v>1.0243441395367868E-2</v>
      </c>
    </row>
    <row r="787" spans="1:4" ht="12.5">
      <c r="A787" s="1">
        <v>782</v>
      </c>
      <c r="B787" s="1">
        <v>2382</v>
      </c>
      <c r="C787" s="1">
        <v>10</v>
      </c>
      <c r="D787" s="2">
        <f t="shared" si="1"/>
        <v>1.1381601550408741E-2</v>
      </c>
    </row>
    <row r="788" spans="1:4" ht="12.5">
      <c r="A788" s="1">
        <v>783</v>
      </c>
      <c r="B788" s="1">
        <v>2383</v>
      </c>
      <c r="C788" s="1">
        <v>12</v>
      </c>
      <c r="D788" s="2">
        <f t="shared" si="1"/>
        <v>1.365792186049049E-2</v>
      </c>
    </row>
    <row r="789" spans="1:4" ht="12.5">
      <c r="A789" s="1">
        <v>784</v>
      </c>
      <c r="B789" s="1">
        <v>2384</v>
      </c>
      <c r="C789" s="1">
        <v>11</v>
      </c>
      <c r="D789" s="2">
        <f t="shared" si="1"/>
        <v>1.2519761705449614E-2</v>
      </c>
    </row>
    <row r="790" spans="1:4" ht="12.5">
      <c r="A790" s="1">
        <v>785</v>
      </c>
      <c r="B790" s="1">
        <v>2385</v>
      </c>
      <c r="C790" s="1">
        <v>4</v>
      </c>
      <c r="D790" s="2">
        <f t="shared" si="1"/>
        <v>4.5526406201634962E-3</v>
      </c>
    </row>
    <row r="791" spans="1:4" ht="12.5">
      <c r="A791" s="1">
        <v>786</v>
      </c>
      <c r="B791" s="1">
        <v>2386</v>
      </c>
      <c r="C791" s="1">
        <v>5</v>
      </c>
      <c r="D791" s="2">
        <f t="shared" si="1"/>
        <v>5.6908007752043705E-3</v>
      </c>
    </row>
    <row r="792" spans="1:4" ht="12.5">
      <c r="A792" s="1">
        <v>787</v>
      </c>
      <c r="B792" s="1">
        <v>2387</v>
      </c>
      <c r="C792" s="1">
        <v>6</v>
      </c>
      <c r="D792" s="2">
        <f t="shared" si="1"/>
        <v>6.8289609302452448E-3</v>
      </c>
    </row>
    <row r="793" spans="1:4" ht="12.5">
      <c r="A793" s="1">
        <v>788</v>
      </c>
      <c r="B793" s="1">
        <v>2388</v>
      </c>
      <c r="C793" s="1">
        <v>9</v>
      </c>
      <c r="D793" s="2">
        <f t="shared" si="1"/>
        <v>1.0243441395367868E-2</v>
      </c>
    </row>
    <row r="794" spans="1:4" ht="12.5">
      <c r="A794" s="1">
        <v>789</v>
      </c>
      <c r="B794" s="1">
        <v>2389</v>
      </c>
      <c r="C794" s="1">
        <v>7</v>
      </c>
      <c r="D794" s="2">
        <f t="shared" si="1"/>
        <v>7.9671210852861191E-3</v>
      </c>
    </row>
    <row r="795" spans="1:4" ht="12.5">
      <c r="A795" s="1">
        <v>790</v>
      </c>
      <c r="B795" s="1">
        <v>2390</v>
      </c>
      <c r="C795" s="1">
        <v>4</v>
      </c>
      <c r="D795" s="2">
        <f t="shared" si="1"/>
        <v>4.5526406201634962E-3</v>
      </c>
    </row>
    <row r="796" spans="1:4" ht="12.5">
      <c r="A796" s="1">
        <v>791</v>
      </c>
      <c r="B796" s="1">
        <v>2391</v>
      </c>
      <c r="C796" s="1">
        <v>6</v>
      </c>
      <c r="D796" s="2">
        <f t="shared" si="1"/>
        <v>6.8289609302452448E-3</v>
      </c>
    </row>
    <row r="797" spans="1:4" ht="12.5">
      <c r="A797" s="1">
        <v>792</v>
      </c>
      <c r="B797" s="1">
        <v>2392</v>
      </c>
      <c r="C797" s="1">
        <v>7</v>
      </c>
      <c r="D797" s="2">
        <f t="shared" si="1"/>
        <v>7.9671210852861191E-3</v>
      </c>
    </row>
    <row r="798" spans="1:4" ht="12.5">
      <c r="A798" s="1">
        <v>793</v>
      </c>
      <c r="B798" s="1">
        <v>2393</v>
      </c>
      <c r="C798" s="1">
        <v>5</v>
      </c>
      <c r="D798" s="2">
        <f t="shared" si="1"/>
        <v>5.6908007752043705E-3</v>
      </c>
    </row>
    <row r="799" spans="1:4" ht="12.5">
      <c r="A799" s="1">
        <v>794</v>
      </c>
      <c r="B799" s="1">
        <v>2394</v>
      </c>
      <c r="C799" s="1">
        <v>6</v>
      </c>
      <c r="D799" s="2">
        <f t="shared" si="1"/>
        <v>6.8289609302452448E-3</v>
      </c>
    </row>
    <row r="800" spans="1:4" ht="12.5">
      <c r="A800" s="1">
        <v>795</v>
      </c>
      <c r="B800" s="1">
        <v>2395</v>
      </c>
      <c r="C800" s="1">
        <v>6</v>
      </c>
      <c r="D800" s="2">
        <f t="shared" si="1"/>
        <v>6.8289609302452448E-3</v>
      </c>
    </row>
    <row r="801" spans="1:4" ht="12.5">
      <c r="A801" s="1">
        <v>796</v>
      </c>
      <c r="B801" s="1">
        <v>2396</v>
      </c>
      <c r="C801" s="1">
        <v>4</v>
      </c>
      <c r="D801" s="2">
        <f t="shared" si="1"/>
        <v>4.5526406201634962E-3</v>
      </c>
    </row>
    <row r="802" spans="1:4" ht="12.5">
      <c r="A802" s="1">
        <v>797</v>
      </c>
      <c r="B802" s="1">
        <v>2397</v>
      </c>
      <c r="C802" s="1">
        <v>11</v>
      </c>
      <c r="D802" s="2">
        <f t="shared" si="1"/>
        <v>1.2519761705449614E-2</v>
      </c>
    </row>
    <row r="803" spans="1:4" ht="12.5">
      <c r="A803" s="1">
        <v>798</v>
      </c>
      <c r="B803" s="1">
        <v>2398</v>
      </c>
      <c r="C803" s="1">
        <v>6</v>
      </c>
      <c r="D803" s="2">
        <f t="shared" si="1"/>
        <v>6.8289609302452448E-3</v>
      </c>
    </row>
    <row r="804" spans="1:4" ht="12.5">
      <c r="A804" s="1">
        <v>799</v>
      </c>
      <c r="B804" s="1">
        <v>2399</v>
      </c>
      <c r="C804" s="1">
        <v>12</v>
      </c>
      <c r="D804" s="2">
        <f t="shared" si="1"/>
        <v>1.365792186049049E-2</v>
      </c>
    </row>
    <row r="805" spans="1:4" ht="12.5">
      <c r="A805" s="1">
        <v>800</v>
      </c>
      <c r="B805" s="1">
        <v>2400</v>
      </c>
      <c r="C805" s="1">
        <v>12</v>
      </c>
      <c r="D805" s="2">
        <f t="shared" si="1"/>
        <v>1.365792186049049E-2</v>
      </c>
    </row>
    <row r="806" spans="1:4" ht="12.5">
      <c r="A806" s="1">
        <v>801</v>
      </c>
      <c r="B806" s="1">
        <v>2401</v>
      </c>
      <c r="C806" s="1">
        <v>9</v>
      </c>
      <c r="D806" s="2">
        <f t="shared" si="1"/>
        <v>1.0243441395367868E-2</v>
      </c>
    </row>
    <row r="807" spans="1:4" ht="12.5">
      <c r="A807" s="1">
        <v>802</v>
      </c>
      <c r="B807" s="1">
        <v>2402</v>
      </c>
      <c r="C807" s="1">
        <v>5</v>
      </c>
      <c r="D807" s="2">
        <f t="shared" si="1"/>
        <v>5.6908007752043705E-3</v>
      </c>
    </row>
    <row r="808" spans="1:4" ht="12.5">
      <c r="A808" s="1">
        <v>803</v>
      </c>
      <c r="B808" s="1">
        <v>2403</v>
      </c>
      <c r="C808" s="1">
        <v>7</v>
      </c>
      <c r="D808" s="2">
        <f t="shared" si="1"/>
        <v>7.9671210852861191E-3</v>
      </c>
    </row>
    <row r="809" spans="1:4" ht="12.5">
      <c r="A809" s="1">
        <v>804</v>
      </c>
      <c r="B809" s="1">
        <v>2404</v>
      </c>
      <c r="C809" s="1">
        <v>5</v>
      </c>
      <c r="D809" s="2">
        <f t="shared" si="1"/>
        <v>5.6908007752043705E-3</v>
      </c>
    </row>
    <row r="810" spans="1:4" ht="12.5">
      <c r="A810" s="1">
        <v>805</v>
      </c>
      <c r="B810" s="1">
        <v>2405</v>
      </c>
      <c r="C810" s="1">
        <v>3</v>
      </c>
      <c r="D810" s="2">
        <f t="shared" si="1"/>
        <v>3.4144804651226224E-3</v>
      </c>
    </row>
    <row r="811" spans="1:4" ht="12.5">
      <c r="A811" s="1">
        <v>806</v>
      </c>
      <c r="B811" s="1">
        <v>2406</v>
      </c>
      <c r="C811" s="1">
        <v>4</v>
      </c>
      <c r="D811" s="2">
        <f t="shared" si="1"/>
        <v>4.5526406201634962E-3</v>
      </c>
    </row>
    <row r="812" spans="1:4" ht="12.5">
      <c r="A812" s="1">
        <v>807</v>
      </c>
      <c r="B812" s="1">
        <v>2407</v>
      </c>
      <c r="C812" s="1">
        <v>5</v>
      </c>
      <c r="D812" s="2">
        <f t="shared" si="1"/>
        <v>5.6908007752043705E-3</v>
      </c>
    </row>
    <row r="813" spans="1:4" ht="12.5">
      <c r="A813" s="1">
        <v>808</v>
      </c>
      <c r="B813" s="1">
        <v>2408</v>
      </c>
      <c r="C813" s="1">
        <v>5</v>
      </c>
      <c r="D813" s="2">
        <f t="shared" si="1"/>
        <v>5.6908007752043705E-3</v>
      </c>
    </row>
    <row r="814" spans="1:4" ht="12.5">
      <c r="A814" s="1">
        <v>809</v>
      </c>
      <c r="B814" s="1">
        <v>2409</v>
      </c>
      <c r="C814" s="1">
        <v>8</v>
      </c>
      <c r="D814" s="2">
        <f t="shared" si="1"/>
        <v>9.1052812403269925E-3</v>
      </c>
    </row>
    <row r="815" spans="1:4" ht="12.5">
      <c r="A815" s="1">
        <v>810</v>
      </c>
      <c r="B815" s="1">
        <v>2410</v>
      </c>
      <c r="C815" s="1">
        <v>3</v>
      </c>
      <c r="D815" s="2">
        <f t="shared" si="1"/>
        <v>3.4144804651226224E-3</v>
      </c>
    </row>
    <row r="816" spans="1:4" ht="12.5">
      <c r="A816" s="1">
        <v>811</v>
      </c>
      <c r="B816" s="1">
        <v>2411</v>
      </c>
      <c r="C816" s="1">
        <v>6</v>
      </c>
      <c r="D816" s="2">
        <f t="shared" si="1"/>
        <v>6.8289609302452448E-3</v>
      </c>
    </row>
    <row r="817" spans="1:4" ht="12.5">
      <c r="A817" s="1">
        <v>812</v>
      </c>
      <c r="B817" s="1">
        <v>2412</v>
      </c>
      <c r="C817" s="1">
        <v>8</v>
      </c>
      <c r="D817" s="2">
        <f t="shared" si="1"/>
        <v>9.1052812403269925E-3</v>
      </c>
    </row>
    <row r="818" spans="1:4" ht="12.5">
      <c r="A818" s="1">
        <v>813</v>
      </c>
      <c r="B818" s="1">
        <v>2413</v>
      </c>
      <c r="C818" s="1">
        <v>5</v>
      </c>
      <c r="D818" s="2">
        <f t="shared" si="1"/>
        <v>5.6908007752043705E-3</v>
      </c>
    </row>
    <row r="819" spans="1:4" ht="12.5">
      <c r="A819" s="1">
        <v>814</v>
      </c>
      <c r="B819" s="1">
        <v>2414</v>
      </c>
      <c r="C819" s="1">
        <v>9</v>
      </c>
      <c r="D819" s="2">
        <f t="shared" si="1"/>
        <v>1.0243441395367868E-2</v>
      </c>
    </row>
    <row r="820" spans="1:4" ht="12.5">
      <c r="A820" s="1">
        <v>815</v>
      </c>
      <c r="B820" s="1">
        <v>2415</v>
      </c>
      <c r="C820" s="1">
        <v>7</v>
      </c>
      <c r="D820" s="2">
        <f t="shared" si="1"/>
        <v>7.9671210852861191E-3</v>
      </c>
    </row>
    <row r="821" spans="1:4" ht="12.5">
      <c r="A821" s="1">
        <v>816</v>
      </c>
      <c r="B821" s="1">
        <v>2416</v>
      </c>
      <c r="C821" s="1">
        <v>6</v>
      </c>
      <c r="D821" s="2">
        <f t="shared" si="1"/>
        <v>6.8289609302452448E-3</v>
      </c>
    </row>
    <row r="822" spans="1:4" ht="12.5">
      <c r="A822" s="1">
        <v>817</v>
      </c>
      <c r="B822" s="1">
        <v>2417</v>
      </c>
      <c r="C822" s="1">
        <v>6</v>
      </c>
      <c r="D822" s="2">
        <f t="shared" si="1"/>
        <v>6.8289609302452448E-3</v>
      </c>
    </row>
    <row r="823" spans="1:4" ht="12.5">
      <c r="A823" s="1">
        <v>818</v>
      </c>
      <c r="B823" s="1">
        <v>2418</v>
      </c>
      <c r="C823" s="1">
        <v>4</v>
      </c>
      <c r="D823" s="2">
        <f t="shared" si="1"/>
        <v>4.5526406201634962E-3</v>
      </c>
    </row>
    <row r="824" spans="1:4" ht="12.5">
      <c r="A824" s="1">
        <v>819</v>
      </c>
      <c r="B824" s="1">
        <v>2419</v>
      </c>
      <c r="C824" s="1">
        <v>4</v>
      </c>
      <c r="D824" s="2">
        <f t="shared" si="1"/>
        <v>4.5526406201634962E-3</v>
      </c>
    </row>
    <row r="825" spans="1:4" ht="12.5">
      <c r="A825" s="1">
        <v>820</v>
      </c>
      <c r="B825" s="1">
        <v>2420</v>
      </c>
      <c r="C825" s="1">
        <v>6</v>
      </c>
      <c r="D825" s="2">
        <f t="shared" si="1"/>
        <v>6.8289609302452448E-3</v>
      </c>
    </row>
    <row r="826" spans="1:4" ht="12.5">
      <c r="A826" s="1">
        <v>821</v>
      </c>
      <c r="B826" s="1">
        <v>2421</v>
      </c>
      <c r="C826" s="1">
        <v>10</v>
      </c>
      <c r="D826" s="2">
        <f t="shared" si="1"/>
        <v>1.1381601550408741E-2</v>
      </c>
    </row>
    <row r="827" spans="1:4" ht="12.5">
      <c r="A827" s="1">
        <v>822</v>
      </c>
      <c r="B827" s="1">
        <v>2422</v>
      </c>
      <c r="C827" s="1">
        <v>8</v>
      </c>
      <c r="D827" s="2">
        <f t="shared" si="1"/>
        <v>9.1052812403269925E-3</v>
      </c>
    </row>
    <row r="828" spans="1:4" ht="12.5">
      <c r="A828" s="1">
        <v>823</v>
      </c>
      <c r="B828" s="1">
        <v>2423</v>
      </c>
      <c r="C828" s="1">
        <v>5</v>
      </c>
      <c r="D828" s="2">
        <f t="shared" si="1"/>
        <v>5.6908007752043705E-3</v>
      </c>
    </row>
    <row r="829" spans="1:4" ht="12.5">
      <c r="A829" s="1">
        <v>824</v>
      </c>
      <c r="B829" s="1">
        <v>2424</v>
      </c>
      <c r="C829" s="1">
        <v>5</v>
      </c>
      <c r="D829" s="2">
        <f t="shared" si="1"/>
        <v>5.6908007752043705E-3</v>
      </c>
    </row>
    <row r="830" spans="1:4" ht="12.5">
      <c r="A830" s="1">
        <v>825</v>
      </c>
      <c r="B830" s="1">
        <v>2425</v>
      </c>
      <c r="C830" s="1">
        <v>4</v>
      </c>
      <c r="D830" s="2">
        <f t="shared" si="1"/>
        <v>4.5526406201634962E-3</v>
      </c>
    </row>
    <row r="831" spans="1:4" ht="12.5">
      <c r="A831" s="1">
        <v>826</v>
      </c>
      <c r="B831" s="1">
        <v>2426</v>
      </c>
      <c r="C831" s="1">
        <v>4</v>
      </c>
      <c r="D831" s="2">
        <f t="shared" si="1"/>
        <v>4.5526406201634962E-3</v>
      </c>
    </row>
    <row r="832" spans="1:4" ht="12.5">
      <c r="A832" s="1">
        <v>827</v>
      </c>
      <c r="B832" s="1">
        <v>2427</v>
      </c>
      <c r="C832" s="1">
        <v>5</v>
      </c>
      <c r="D832" s="2">
        <f t="shared" si="1"/>
        <v>5.6908007752043705E-3</v>
      </c>
    </row>
    <row r="833" spans="1:4" ht="12.5">
      <c r="A833" s="1">
        <v>828</v>
      </c>
      <c r="B833" s="1">
        <v>2428</v>
      </c>
      <c r="C833" s="1">
        <v>7</v>
      </c>
      <c r="D833" s="2">
        <f t="shared" si="1"/>
        <v>7.9671210852861191E-3</v>
      </c>
    </row>
    <row r="834" spans="1:4" ht="12.5">
      <c r="A834" s="1">
        <v>829</v>
      </c>
      <c r="B834" s="1">
        <v>2429</v>
      </c>
      <c r="C834" s="1">
        <v>5</v>
      </c>
      <c r="D834" s="2">
        <f t="shared" si="1"/>
        <v>5.6908007752043705E-3</v>
      </c>
    </row>
    <row r="835" spans="1:4" ht="12.5">
      <c r="A835" s="1">
        <v>830</v>
      </c>
      <c r="B835" s="1">
        <v>2430</v>
      </c>
      <c r="C835" s="1">
        <v>6</v>
      </c>
      <c r="D835" s="2">
        <f t="shared" si="1"/>
        <v>6.8289609302452448E-3</v>
      </c>
    </row>
    <row r="836" spans="1:4" ht="12.5">
      <c r="A836" s="1">
        <v>831</v>
      </c>
      <c r="B836" s="1">
        <v>2431</v>
      </c>
      <c r="C836" s="1">
        <v>9</v>
      </c>
      <c r="D836" s="2">
        <f t="shared" si="1"/>
        <v>1.0243441395367868E-2</v>
      </c>
    </row>
    <row r="837" spans="1:4" ht="12.5">
      <c r="A837" s="1">
        <v>832</v>
      </c>
      <c r="B837" s="1">
        <v>2432</v>
      </c>
      <c r="C837" s="1">
        <v>2</v>
      </c>
      <c r="D837" s="2">
        <f t="shared" si="1"/>
        <v>2.2763203100817481E-3</v>
      </c>
    </row>
    <row r="838" spans="1:4" ht="12.5">
      <c r="A838" s="1">
        <v>833</v>
      </c>
      <c r="B838" s="1">
        <v>2433</v>
      </c>
      <c r="C838" s="1">
        <v>6</v>
      </c>
      <c r="D838" s="2">
        <f t="shared" si="1"/>
        <v>6.8289609302452448E-3</v>
      </c>
    </row>
    <row r="839" spans="1:4" ht="12.5">
      <c r="A839" s="1">
        <v>834</v>
      </c>
      <c r="B839" s="1">
        <v>2434</v>
      </c>
      <c r="C839" s="1">
        <v>5</v>
      </c>
      <c r="D839" s="2">
        <f t="shared" si="1"/>
        <v>5.6908007752043705E-3</v>
      </c>
    </row>
    <row r="840" spans="1:4" ht="12.5">
      <c r="A840" s="1">
        <v>835</v>
      </c>
      <c r="B840" s="1">
        <v>2435</v>
      </c>
      <c r="C840" s="1">
        <v>7</v>
      </c>
      <c r="D840" s="2">
        <f t="shared" si="1"/>
        <v>7.9671210852861191E-3</v>
      </c>
    </row>
    <row r="841" spans="1:4" ht="12.5">
      <c r="A841" s="1">
        <v>836</v>
      </c>
      <c r="B841" s="1">
        <v>2436</v>
      </c>
      <c r="C841" s="1">
        <v>4</v>
      </c>
      <c r="D841" s="2">
        <f t="shared" si="1"/>
        <v>4.5526406201634962E-3</v>
      </c>
    </row>
    <row r="842" spans="1:4" ht="12.5">
      <c r="A842" s="1">
        <v>837</v>
      </c>
      <c r="B842" s="1">
        <v>2437</v>
      </c>
      <c r="C842" s="1">
        <v>7</v>
      </c>
      <c r="D842" s="2">
        <f t="shared" si="1"/>
        <v>7.9671210852861191E-3</v>
      </c>
    </row>
    <row r="843" spans="1:4" ht="12.5">
      <c r="A843" s="1">
        <v>838</v>
      </c>
      <c r="B843" s="1">
        <v>2438</v>
      </c>
      <c r="C843" s="1">
        <v>9</v>
      </c>
      <c r="D843" s="2">
        <f t="shared" si="1"/>
        <v>1.0243441395367868E-2</v>
      </c>
    </row>
    <row r="844" spans="1:4" ht="12.5">
      <c r="A844" s="1">
        <v>839</v>
      </c>
      <c r="B844" s="1">
        <v>2439</v>
      </c>
      <c r="C844" s="1">
        <v>6</v>
      </c>
      <c r="D844" s="2">
        <f t="shared" si="1"/>
        <v>6.8289609302452448E-3</v>
      </c>
    </row>
    <row r="845" spans="1:4" ht="12.5">
      <c r="A845" s="1">
        <v>840</v>
      </c>
      <c r="B845" s="1">
        <v>2440</v>
      </c>
      <c r="C845" s="1">
        <v>6</v>
      </c>
      <c r="D845" s="2">
        <f t="shared" si="1"/>
        <v>6.8289609302452448E-3</v>
      </c>
    </row>
    <row r="846" spans="1:4" ht="12.5">
      <c r="A846" s="1">
        <v>841</v>
      </c>
      <c r="B846" s="1">
        <v>2441</v>
      </c>
      <c r="C846" s="1">
        <v>3</v>
      </c>
      <c r="D846" s="2">
        <f t="shared" si="1"/>
        <v>3.4144804651226224E-3</v>
      </c>
    </row>
    <row r="847" spans="1:4" ht="12.5">
      <c r="A847" s="1">
        <v>842</v>
      </c>
      <c r="B847" s="1">
        <v>2442</v>
      </c>
      <c r="C847" s="1">
        <v>2</v>
      </c>
      <c r="D847" s="2">
        <f t="shared" si="1"/>
        <v>2.2763203100817481E-3</v>
      </c>
    </row>
    <row r="848" spans="1:4" ht="12.5">
      <c r="A848" s="1">
        <v>843</v>
      </c>
      <c r="B848" s="1">
        <v>2443</v>
      </c>
      <c r="C848" s="1">
        <v>1</v>
      </c>
      <c r="D848" s="2">
        <f t="shared" si="1"/>
        <v>1.1381601550408741E-3</v>
      </c>
    </row>
    <row r="849" spans="1:4" ht="12.5">
      <c r="A849" s="1">
        <v>844</v>
      </c>
      <c r="B849" s="1">
        <v>2444</v>
      </c>
      <c r="C849" s="1">
        <v>6</v>
      </c>
      <c r="D849" s="2">
        <f t="shared" si="1"/>
        <v>6.8289609302452448E-3</v>
      </c>
    </row>
    <row r="850" spans="1:4" ht="12.5">
      <c r="A850" s="1">
        <v>845</v>
      </c>
      <c r="B850" s="1">
        <v>2445</v>
      </c>
      <c r="C850" s="1">
        <v>3</v>
      </c>
      <c r="D850" s="2">
        <f t="shared" si="1"/>
        <v>3.4144804651226224E-3</v>
      </c>
    </row>
    <row r="851" spans="1:4" ht="12.5">
      <c r="A851" s="1">
        <v>846</v>
      </c>
      <c r="B851" s="1">
        <v>2446</v>
      </c>
      <c r="C851" s="1">
        <v>4</v>
      </c>
      <c r="D851" s="2">
        <f t="shared" si="1"/>
        <v>4.5526406201634962E-3</v>
      </c>
    </row>
    <row r="852" spans="1:4" ht="12.5">
      <c r="A852" s="1">
        <v>847</v>
      </c>
      <c r="B852" s="1">
        <v>2447</v>
      </c>
      <c r="C852" s="1">
        <v>6</v>
      </c>
      <c r="D852" s="2">
        <f t="shared" si="1"/>
        <v>6.8289609302452448E-3</v>
      </c>
    </row>
    <row r="853" spans="1:4" ht="12.5">
      <c r="A853" s="1">
        <v>848</v>
      </c>
      <c r="B853" s="1">
        <v>2448</v>
      </c>
      <c r="C853" s="1">
        <v>5</v>
      </c>
      <c r="D853" s="2">
        <f t="shared" si="1"/>
        <v>5.6908007752043705E-3</v>
      </c>
    </row>
    <row r="854" spans="1:4" ht="12.5">
      <c r="A854" s="1">
        <v>849</v>
      </c>
      <c r="B854" s="1">
        <v>2449</v>
      </c>
      <c r="C854" s="1">
        <v>2</v>
      </c>
      <c r="D854" s="2">
        <f t="shared" si="1"/>
        <v>2.2763203100817481E-3</v>
      </c>
    </row>
    <row r="855" spans="1:4" ht="12.5">
      <c r="A855" s="1">
        <v>850</v>
      </c>
      <c r="B855" s="1">
        <v>2450</v>
      </c>
      <c r="C855" s="1">
        <v>5</v>
      </c>
      <c r="D855" s="2">
        <f t="shared" si="1"/>
        <v>5.6908007752043705E-3</v>
      </c>
    </row>
    <row r="856" spans="1:4" ht="12.5">
      <c r="A856" s="1">
        <v>851</v>
      </c>
      <c r="B856" s="1">
        <v>2451</v>
      </c>
      <c r="C856" s="1">
        <v>2</v>
      </c>
      <c r="D856" s="2">
        <f t="shared" si="1"/>
        <v>2.2763203100817481E-3</v>
      </c>
    </row>
    <row r="857" spans="1:4" ht="12.5">
      <c r="A857" s="1">
        <v>852</v>
      </c>
      <c r="B857" s="1">
        <v>2452</v>
      </c>
      <c r="C857" s="1">
        <v>3</v>
      </c>
      <c r="D857" s="2">
        <f t="shared" si="1"/>
        <v>3.4144804651226224E-3</v>
      </c>
    </row>
    <row r="858" spans="1:4" ht="12.5">
      <c r="A858" s="1">
        <v>853</v>
      </c>
      <c r="B858" s="1">
        <v>2453</v>
      </c>
      <c r="C858" s="1">
        <v>3</v>
      </c>
      <c r="D858" s="2">
        <f t="shared" si="1"/>
        <v>3.4144804651226224E-3</v>
      </c>
    </row>
    <row r="859" spans="1:4" ht="12.5">
      <c r="A859" s="1">
        <v>854</v>
      </c>
      <c r="B859" s="1">
        <v>2454</v>
      </c>
      <c r="C859" s="1">
        <v>9</v>
      </c>
      <c r="D859" s="2">
        <f t="shared" si="1"/>
        <v>1.0243441395367868E-2</v>
      </c>
    </row>
    <row r="860" spans="1:4" ht="12.5">
      <c r="A860" s="1">
        <v>855</v>
      </c>
      <c r="B860" s="1">
        <v>2455</v>
      </c>
      <c r="C860" s="1">
        <v>3</v>
      </c>
      <c r="D860" s="2">
        <f t="shared" si="1"/>
        <v>3.4144804651226224E-3</v>
      </c>
    </row>
    <row r="861" spans="1:4" ht="12.5">
      <c r="A861" s="1">
        <v>856</v>
      </c>
      <c r="B861" s="1">
        <v>2456</v>
      </c>
      <c r="C861" s="1">
        <v>3</v>
      </c>
      <c r="D861" s="2">
        <f t="shared" si="1"/>
        <v>3.4144804651226224E-3</v>
      </c>
    </row>
    <row r="862" spans="1:4" ht="12.5">
      <c r="A862" s="1">
        <v>857</v>
      </c>
      <c r="B862" s="1">
        <v>2458</v>
      </c>
      <c r="C862" s="1">
        <v>1</v>
      </c>
      <c r="D862" s="2">
        <f t="shared" si="1"/>
        <v>1.1381601550408741E-3</v>
      </c>
    </row>
    <row r="863" spans="1:4" ht="12.5">
      <c r="A863" s="1">
        <v>858</v>
      </c>
      <c r="B863" s="1">
        <v>2459</v>
      </c>
      <c r="C863" s="1">
        <v>2</v>
      </c>
      <c r="D863" s="2">
        <f t="shared" si="1"/>
        <v>2.2763203100817481E-3</v>
      </c>
    </row>
    <row r="864" spans="1:4" ht="12.5">
      <c r="A864" s="1">
        <v>859</v>
      </c>
      <c r="B864" s="1">
        <v>2460</v>
      </c>
      <c r="C864" s="1">
        <v>1</v>
      </c>
      <c r="D864" s="2">
        <f t="shared" si="1"/>
        <v>1.1381601550408741E-3</v>
      </c>
    </row>
    <row r="865" spans="1:4" ht="12.5">
      <c r="A865" s="1">
        <v>860</v>
      </c>
      <c r="B865" s="1">
        <v>2461</v>
      </c>
      <c r="C865" s="1">
        <v>2</v>
      </c>
      <c r="D865" s="2">
        <f t="shared" si="1"/>
        <v>2.2763203100817481E-3</v>
      </c>
    </row>
    <row r="866" spans="1:4" ht="12.5">
      <c r="A866" s="1">
        <v>861</v>
      </c>
      <c r="B866" s="1">
        <v>2463</v>
      </c>
      <c r="C866" s="1">
        <v>3</v>
      </c>
      <c r="D866" s="2">
        <f t="shared" si="1"/>
        <v>3.4144804651226224E-3</v>
      </c>
    </row>
    <row r="867" spans="1:4" ht="12.5">
      <c r="A867" s="1">
        <v>862</v>
      </c>
      <c r="B867" s="1">
        <v>2464</v>
      </c>
      <c r="C867" s="1">
        <v>1</v>
      </c>
      <c r="D867" s="2">
        <f t="shared" si="1"/>
        <v>1.1381601550408741E-3</v>
      </c>
    </row>
    <row r="868" spans="1:4" ht="12.5">
      <c r="A868" s="1">
        <v>863</v>
      </c>
      <c r="B868" s="1">
        <v>2465</v>
      </c>
      <c r="C868" s="1">
        <v>2</v>
      </c>
      <c r="D868" s="2">
        <f t="shared" si="1"/>
        <v>2.2763203100817481E-3</v>
      </c>
    </row>
    <row r="869" spans="1:4" ht="12.5">
      <c r="A869" s="1">
        <v>864</v>
      </c>
      <c r="B869" s="1">
        <v>2466</v>
      </c>
      <c r="C869" s="1">
        <v>1</v>
      </c>
      <c r="D869" s="2">
        <f t="shared" si="1"/>
        <v>1.1381601550408741E-3</v>
      </c>
    </row>
    <row r="870" spans="1:4" ht="12.5">
      <c r="A870" s="1">
        <v>865</v>
      </c>
      <c r="B870" s="1">
        <v>2467</v>
      </c>
      <c r="C870" s="1">
        <v>5</v>
      </c>
      <c r="D870" s="2">
        <f t="shared" si="1"/>
        <v>5.6908007752043705E-3</v>
      </c>
    </row>
    <row r="871" spans="1:4" ht="12.5">
      <c r="A871" s="1">
        <v>866</v>
      </c>
      <c r="B871" s="1">
        <v>2469</v>
      </c>
      <c r="C871" s="1">
        <v>2</v>
      </c>
      <c r="D871" s="2">
        <f t="shared" si="1"/>
        <v>2.2763203100817481E-3</v>
      </c>
    </row>
    <row r="872" spans="1:4" ht="12.5">
      <c r="A872" s="1">
        <v>867</v>
      </c>
      <c r="B872" s="1">
        <v>2470</v>
      </c>
      <c r="C872" s="1">
        <v>2</v>
      </c>
      <c r="D872" s="2">
        <f t="shared" si="1"/>
        <v>2.2763203100817481E-3</v>
      </c>
    </row>
    <row r="873" spans="1:4" ht="12.5">
      <c r="A873" s="1">
        <v>868</v>
      </c>
      <c r="B873" s="1">
        <v>2471</v>
      </c>
      <c r="C873" s="1">
        <v>2</v>
      </c>
      <c r="D873" s="2">
        <f t="shared" si="1"/>
        <v>2.2763203100817481E-3</v>
      </c>
    </row>
    <row r="874" spans="1:4" ht="12.5">
      <c r="A874" s="1">
        <v>869</v>
      </c>
      <c r="B874" s="1">
        <v>2472</v>
      </c>
      <c r="C874" s="1">
        <v>1</v>
      </c>
      <c r="D874" s="2">
        <f t="shared" si="1"/>
        <v>1.1381601550408741E-3</v>
      </c>
    </row>
    <row r="875" spans="1:4" ht="12.5">
      <c r="A875" s="1">
        <v>870</v>
      </c>
      <c r="B875" s="1">
        <v>2473</v>
      </c>
      <c r="C875" s="1">
        <v>5</v>
      </c>
      <c r="D875" s="2">
        <f t="shared" si="1"/>
        <v>5.6908007752043705E-3</v>
      </c>
    </row>
    <row r="876" spans="1:4" ht="12.5">
      <c r="A876" s="1">
        <v>871</v>
      </c>
      <c r="B876" s="1">
        <v>2474</v>
      </c>
      <c r="C876" s="1">
        <v>1</v>
      </c>
      <c r="D876" s="2">
        <f t="shared" si="1"/>
        <v>1.1381601550408741E-3</v>
      </c>
    </row>
    <row r="877" spans="1:4" ht="12.5">
      <c r="A877" s="1">
        <v>872</v>
      </c>
      <c r="B877" s="1">
        <v>2477</v>
      </c>
      <c r="C877" s="1">
        <v>2</v>
      </c>
      <c r="D877" s="2">
        <f t="shared" si="1"/>
        <v>2.2763203100817481E-3</v>
      </c>
    </row>
    <row r="878" spans="1:4" ht="12.5">
      <c r="A878" s="1">
        <v>873</v>
      </c>
      <c r="B878" s="1">
        <v>2478</v>
      </c>
      <c r="C878" s="1">
        <v>2</v>
      </c>
      <c r="D878" s="2">
        <f t="shared" si="1"/>
        <v>2.2763203100817481E-3</v>
      </c>
    </row>
    <row r="879" spans="1:4" ht="12.5">
      <c r="A879" s="1">
        <v>874</v>
      </c>
      <c r="B879" s="1">
        <v>2479</v>
      </c>
      <c r="C879" s="1">
        <v>1</v>
      </c>
      <c r="D879" s="2">
        <f t="shared" si="1"/>
        <v>1.1381601550408741E-3</v>
      </c>
    </row>
    <row r="880" spans="1:4" ht="12.5">
      <c r="A880" s="1">
        <v>875</v>
      </c>
      <c r="B880" s="1">
        <v>2481</v>
      </c>
      <c r="C880" s="1">
        <v>2</v>
      </c>
      <c r="D880" s="2">
        <f t="shared" si="1"/>
        <v>2.2763203100817481E-3</v>
      </c>
    </row>
    <row r="881" spans="1:4" ht="12.5">
      <c r="A881" s="1">
        <v>876</v>
      </c>
      <c r="B881" s="1">
        <v>2482</v>
      </c>
      <c r="C881" s="1">
        <v>2</v>
      </c>
      <c r="D881" s="2">
        <f t="shared" si="1"/>
        <v>2.2763203100817481E-3</v>
      </c>
    </row>
    <row r="882" spans="1:4" ht="12.5">
      <c r="A882" s="1">
        <v>877</v>
      </c>
      <c r="B882" s="1">
        <v>2483</v>
      </c>
      <c r="C882" s="1">
        <v>1</v>
      </c>
      <c r="D882" s="2">
        <f t="shared" si="1"/>
        <v>1.1381601550408741E-3</v>
      </c>
    </row>
    <row r="883" spans="1:4" ht="12.5">
      <c r="A883" s="1">
        <v>878</v>
      </c>
      <c r="B883" s="1">
        <v>2485</v>
      </c>
      <c r="C883" s="1">
        <v>2</v>
      </c>
      <c r="D883" s="2">
        <f t="shared" si="1"/>
        <v>2.2763203100817481E-3</v>
      </c>
    </row>
    <row r="884" spans="1:4" ht="12.5">
      <c r="A884" s="1">
        <v>879</v>
      </c>
      <c r="B884" s="1">
        <v>2487</v>
      </c>
      <c r="C884" s="1">
        <v>1</v>
      </c>
      <c r="D884" s="2">
        <f t="shared" si="1"/>
        <v>1.1381601550408741E-3</v>
      </c>
    </row>
    <row r="885" spans="1:4" ht="12.5">
      <c r="A885" s="1">
        <v>880</v>
      </c>
      <c r="B885" s="1">
        <v>2488</v>
      </c>
      <c r="C885" s="1">
        <v>1</v>
      </c>
      <c r="D885" s="2">
        <f t="shared" si="1"/>
        <v>1.1381601550408741E-3</v>
      </c>
    </row>
    <row r="886" spans="1:4" ht="12.5">
      <c r="A886" s="1">
        <v>881</v>
      </c>
      <c r="B886" s="1">
        <v>2490</v>
      </c>
      <c r="C886" s="1">
        <v>1</v>
      </c>
      <c r="D886" s="2">
        <f t="shared" si="1"/>
        <v>1.1381601550408741E-3</v>
      </c>
    </row>
    <row r="887" spans="1:4" ht="12.5">
      <c r="A887" s="1">
        <v>882</v>
      </c>
      <c r="B887" s="1">
        <v>2491</v>
      </c>
      <c r="C887" s="1">
        <v>1</v>
      </c>
      <c r="D887" s="2">
        <f t="shared" si="1"/>
        <v>1.1381601550408741E-3</v>
      </c>
    </row>
    <row r="888" spans="1:4" ht="12.5">
      <c r="A888" s="1">
        <v>883</v>
      </c>
      <c r="B888" s="1">
        <v>2492</v>
      </c>
      <c r="C888" s="1">
        <v>2</v>
      </c>
      <c r="D888" s="2">
        <f t="shared" si="1"/>
        <v>2.2763203100817481E-3</v>
      </c>
    </row>
    <row r="889" spans="1:4" ht="12.5">
      <c r="A889" s="1">
        <v>884</v>
      </c>
      <c r="B889" s="1">
        <v>2493</v>
      </c>
      <c r="C889" s="1">
        <v>2</v>
      </c>
      <c r="D889" s="2">
        <f t="shared" si="1"/>
        <v>2.2763203100817481E-3</v>
      </c>
    </row>
    <row r="890" spans="1:4" ht="12.5">
      <c r="A890" s="1">
        <v>885</v>
      </c>
      <c r="B890" s="1">
        <v>2494</v>
      </c>
      <c r="C890" s="1">
        <v>2</v>
      </c>
      <c r="D890" s="2">
        <f t="shared" si="1"/>
        <v>2.2763203100817481E-3</v>
      </c>
    </row>
    <row r="891" spans="1:4" ht="12.5">
      <c r="A891" s="1">
        <v>886</v>
      </c>
      <c r="B891" s="1">
        <v>2497</v>
      </c>
      <c r="C891" s="1">
        <v>1</v>
      </c>
      <c r="D891" s="2">
        <f t="shared" si="1"/>
        <v>1.1381601550408741E-3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594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34002</v>
      </c>
      <c r="F4" s="2">
        <f>E4*(33.1751710262829*33.1789572597869)</f>
        <v>37426599.2084466</v>
      </c>
      <c r="G4" s="3">
        <f t="shared" ref="G4:H4" si="0">F4/1000</f>
        <v>37426.599208446598</v>
      </c>
      <c r="H4" s="3">
        <f t="shared" si="0"/>
        <v>37.426599208446596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155</v>
      </c>
      <c r="D6" s="3">
        <f t="shared" ref="D6:D594" si="1">(C6*(33.1751710262829*33.1789572597869))/1000000</f>
        <v>0.17061122514290991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158</v>
      </c>
      <c r="D7" s="3">
        <f t="shared" si="1"/>
        <v>0.17391337788761138</v>
      </c>
      <c r="I7" s="5">
        <f>SUM(D6:D205)</f>
        <v>25.624705298883516</v>
      </c>
      <c r="J7" s="5">
        <f>SUM(D206:D605)</f>
        <v>11.801893909563145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143</v>
      </c>
      <c r="D8" s="3">
        <f t="shared" si="1"/>
        <v>0.15740261416410398</v>
      </c>
    </row>
    <row r="9" spans="1:13" ht="15.75" customHeight="1">
      <c r="A9" s="1">
        <v>4</v>
      </c>
      <c r="B9" s="1">
        <v>1604</v>
      </c>
      <c r="C9" s="1">
        <v>159</v>
      </c>
      <c r="D9" s="3">
        <f t="shared" si="1"/>
        <v>0.17501409546917857</v>
      </c>
    </row>
    <row r="10" spans="1:13" ht="15.75" customHeight="1">
      <c r="A10" s="1">
        <v>5</v>
      </c>
      <c r="B10" s="1">
        <v>1605</v>
      </c>
      <c r="C10" s="1">
        <v>157</v>
      </c>
      <c r="D10" s="3">
        <f t="shared" si="1"/>
        <v>0.17281266030604425</v>
      </c>
    </row>
    <row r="11" spans="1:13" ht="15.75" customHeight="1">
      <c r="A11" s="1">
        <v>6</v>
      </c>
      <c r="B11" s="1">
        <v>1606</v>
      </c>
      <c r="C11" s="1">
        <v>158</v>
      </c>
      <c r="D11" s="3">
        <f t="shared" si="1"/>
        <v>0.17391337788761138</v>
      </c>
    </row>
    <row r="12" spans="1:13" ht="15.75" customHeight="1">
      <c r="A12" s="1">
        <v>7</v>
      </c>
      <c r="B12" s="1">
        <v>1607</v>
      </c>
      <c r="C12" s="1">
        <v>145</v>
      </c>
      <c r="D12" s="3">
        <f t="shared" si="1"/>
        <v>0.15960404932723832</v>
      </c>
    </row>
    <row r="13" spans="1:13" ht="15.75" customHeight="1">
      <c r="A13" s="1">
        <v>8</v>
      </c>
      <c r="B13" s="1">
        <v>1608</v>
      </c>
      <c r="C13" s="1">
        <v>146</v>
      </c>
      <c r="D13" s="3">
        <f t="shared" si="1"/>
        <v>0.16070476690880547</v>
      </c>
    </row>
    <row r="14" spans="1:13" ht="15.75" customHeight="1">
      <c r="A14" s="1">
        <v>9</v>
      </c>
      <c r="B14" s="1">
        <v>1609</v>
      </c>
      <c r="C14" s="1">
        <v>162</v>
      </c>
      <c r="D14" s="3">
        <f t="shared" si="1"/>
        <v>0.17831624821388006</v>
      </c>
    </row>
    <row r="15" spans="1:13" ht="15.75" customHeight="1">
      <c r="A15" s="1">
        <v>10</v>
      </c>
      <c r="B15" s="1">
        <v>1610</v>
      </c>
      <c r="C15" s="1">
        <v>147</v>
      </c>
      <c r="D15" s="3">
        <f t="shared" si="1"/>
        <v>0.16180548449037266</v>
      </c>
    </row>
    <row r="16" spans="1:13" ht="15.75" customHeight="1">
      <c r="A16" s="1">
        <v>11</v>
      </c>
      <c r="B16" s="1">
        <v>1611</v>
      </c>
      <c r="C16" s="1">
        <v>139</v>
      </c>
      <c r="D16" s="3">
        <f t="shared" si="1"/>
        <v>0.15299974383783535</v>
      </c>
    </row>
    <row r="17" spans="1:4" ht="15.75" customHeight="1">
      <c r="A17" s="1">
        <v>12</v>
      </c>
      <c r="B17" s="1">
        <v>1612</v>
      </c>
      <c r="C17" s="1">
        <v>159</v>
      </c>
      <c r="D17" s="3">
        <f t="shared" si="1"/>
        <v>0.17501409546917857</v>
      </c>
    </row>
    <row r="18" spans="1:4" ht="15.75" customHeight="1">
      <c r="A18" s="1">
        <v>13</v>
      </c>
      <c r="B18" s="1">
        <v>1613</v>
      </c>
      <c r="C18" s="1">
        <v>147</v>
      </c>
      <c r="D18" s="3">
        <f t="shared" si="1"/>
        <v>0.16180548449037266</v>
      </c>
    </row>
    <row r="19" spans="1:4" ht="15.75" customHeight="1">
      <c r="A19" s="1">
        <v>14</v>
      </c>
      <c r="B19" s="1">
        <v>1614</v>
      </c>
      <c r="C19" s="1">
        <v>163</v>
      </c>
      <c r="D19" s="3">
        <f t="shared" si="1"/>
        <v>0.17941696579544722</v>
      </c>
    </row>
    <row r="20" spans="1:4" ht="15.75" customHeight="1">
      <c r="A20" s="1">
        <v>15</v>
      </c>
      <c r="B20" s="1">
        <v>1615</v>
      </c>
      <c r="C20" s="1">
        <v>162</v>
      </c>
      <c r="D20" s="3">
        <f t="shared" si="1"/>
        <v>0.17831624821388006</v>
      </c>
    </row>
    <row r="21" spans="1:4" ht="15.75" customHeight="1">
      <c r="A21" s="1">
        <v>16</v>
      </c>
      <c r="B21" s="1">
        <v>1616</v>
      </c>
      <c r="C21" s="1">
        <v>143</v>
      </c>
      <c r="D21" s="3">
        <f t="shared" si="1"/>
        <v>0.15740261416410398</v>
      </c>
    </row>
    <row r="22" spans="1:4" ht="15.75" customHeight="1">
      <c r="A22" s="1">
        <v>17</v>
      </c>
      <c r="B22" s="1">
        <v>1617</v>
      </c>
      <c r="C22" s="1">
        <v>143</v>
      </c>
      <c r="D22" s="3">
        <f t="shared" si="1"/>
        <v>0.15740261416410398</v>
      </c>
    </row>
    <row r="23" spans="1:4" ht="15.75" customHeight="1">
      <c r="A23" s="1">
        <v>18</v>
      </c>
      <c r="B23" s="1">
        <v>1618</v>
      </c>
      <c r="C23" s="1">
        <v>146</v>
      </c>
      <c r="D23" s="3">
        <f t="shared" si="1"/>
        <v>0.16070476690880547</v>
      </c>
    </row>
    <row r="24" spans="1:4" ht="15.75" customHeight="1">
      <c r="A24" s="1">
        <v>19</v>
      </c>
      <c r="B24" s="1">
        <v>1619</v>
      </c>
      <c r="C24" s="1">
        <v>155</v>
      </c>
      <c r="D24" s="3">
        <f t="shared" si="1"/>
        <v>0.17061122514290991</v>
      </c>
    </row>
    <row r="25" spans="1:4" ht="15.75" customHeight="1">
      <c r="A25" s="1">
        <v>20</v>
      </c>
      <c r="B25" s="1">
        <v>1620</v>
      </c>
      <c r="C25" s="1">
        <v>158</v>
      </c>
      <c r="D25" s="3">
        <f t="shared" si="1"/>
        <v>0.17391337788761138</v>
      </c>
    </row>
    <row r="26" spans="1:4" ht="15.75" customHeight="1">
      <c r="A26" s="1">
        <v>21</v>
      </c>
      <c r="B26" s="1">
        <v>1621</v>
      </c>
      <c r="C26" s="1">
        <v>154</v>
      </c>
      <c r="D26" s="3">
        <f t="shared" si="1"/>
        <v>0.16951050756134275</v>
      </c>
    </row>
    <row r="27" spans="1:4" ht="15.75" customHeight="1">
      <c r="A27" s="1">
        <v>22</v>
      </c>
      <c r="B27" s="1">
        <v>1622</v>
      </c>
      <c r="C27" s="1">
        <v>158</v>
      </c>
      <c r="D27" s="3">
        <f t="shared" si="1"/>
        <v>0.17391337788761138</v>
      </c>
    </row>
    <row r="28" spans="1:4" ht="15.75" customHeight="1">
      <c r="A28" s="1">
        <v>23</v>
      </c>
      <c r="B28" s="1">
        <v>1623</v>
      </c>
      <c r="C28" s="1">
        <v>144</v>
      </c>
      <c r="D28" s="3">
        <f t="shared" si="1"/>
        <v>0.15850333174567116</v>
      </c>
    </row>
    <row r="29" spans="1:4" ht="15.75" customHeight="1">
      <c r="A29" s="1">
        <v>24</v>
      </c>
      <c r="B29" s="1">
        <v>1624</v>
      </c>
      <c r="C29" s="1">
        <v>142</v>
      </c>
      <c r="D29" s="3">
        <f t="shared" si="1"/>
        <v>0.15630189658253685</v>
      </c>
    </row>
    <row r="30" spans="1:4" ht="15.75" customHeight="1">
      <c r="A30" s="1">
        <v>25</v>
      </c>
      <c r="B30" s="1">
        <v>1625</v>
      </c>
      <c r="C30" s="1">
        <v>160</v>
      </c>
      <c r="D30" s="3">
        <f t="shared" si="1"/>
        <v>0.17611481305074572</v>
      </c>
    </row>
    <row r="31" spans="1:4" ht="15.75" customHeight="1">
      <c r="A31" s="1">
        <v>26</v>
      </c>
      <c r="B31" s="1">
        <v>1626</v>
      </c>
      <c r="C31" s="1">
        <v>162</v>
      </c>
      <c r="D31" s="3">
        <f t="shared" si="1"/>
        <v>0.17831624821388006</v>
      </c>
    </row>
    <row r="32" spans="1:4" ht="15.75" customHeight="1">
      <c r="A32" s="1">
        <v>27</v>
      </c>
      <c r="B32" s="1">
        <v>1627</v>
      </c>
      <c r="C32" s="1">
        <v>152</v>
      </c>
      <c r="D32" s="3">
        <f t="shared" si="1"/>
        <v>0.16730907239820844</v>
      </c>
    </row>
    <row r="33" spans="1:4" ht="15.75" customHeight="1">
      <c r="A33" s="1">
        <v>28</v>
      </c>
      <c r="B33" s="1">
        <v>1628</v>
      </c>
      <c r="C33" s="1">
        <v>163</v>
      </c>
      <c r="D33" s="3">
        <f t="shared" si="1"/>
        <v>0.17941696579544722</v>
      </c>
    </row>
    <row r="34" spans="1:4" ht="15.75" customHeight="1">
      <c r="A34" s="1">
        <v>29</v>
      </c>
      <c r="B34" s="1">
        <v>1629</v>
      </c>
      <c r="C34" s="1">
        <v>141</v>
      </c>
      <c r="D34" s="3">
        <f t="shared" si="1"/>
        <v>0.15520117900096966</v>
      </c>
    </row>
    <row r="35" spans="1:4" ht="12.5">
      <c r="A35" s="1">
        <v>30</v>
      </c>
      <c r="B35" s="1">
        <v>1630</v>
      </c>
      <c r="C35" s="1">
        <v>152</v>
      </c>
      <c r="D35" s="3">
        <f t="shared" si="1"/>
        <v>0.16730907239820844</v>
      </c>
    </row>
    <row r="36" spans="1:4" ht="12.5">
      <c r="A36" s="1">
        <v>31</v>
      </c>
      <c r="B36" s="1">
        <v>1631</v>
      </c>
      <c r="C36" s="1">
        <v>156</v>
      </c>
      <c r="D36" s="3">
        <f t="shared" si="1"/>
        <v>0.1717119427244771</v>
      </c>
    </row>
    <row r="37" spans="1:4" ht="12.5">
      <c r="A37" s="1">
        <v>32</v>
      </c>
      <c r="B37" s="1">
        <v>1632</v>
      </c>
      <c r="C37" s="1">
        <v>160</v>
      </c>
      <c r="D37" s="3">
        <f t="shared" si="1"/>
        <v>0.17611481305074572</v>
      </c>
    </row>
    <row r="38" spans="1:4" ht="12.5">
      <c r="A38" s="1">
        <v>33</v>
      </c>
      <c r="B38" s="1">
        <v>1633</v>
      </c>
      <c r="C38" s="1">
        <v>151</v>
      </c>
      <c r="D38" s="3">
        <f t="shared" si="1"/>
        <v>0.16620835481664128</v>
      </c>
    </row>
    <row r="39" spans="1:4" ht="12.5">
      <c r="A39" s="1">
        <v>34</v>
      </c>
      <c r="B39" s="1">
        <v>1634</v>
      </c>
      <c r="C39" s="1">
        <v>155</v>
      </c>
      <c r="D39" s="3">
        <f t="shared" si="1"/>
        <v>0.17061122514290991</v>
      </c>
    </row>
    <row r="40" spans="1:4" ht="12.5">
      <c r="A40" s="1">
        <v>35</v>
      </c>
      <c r="B40" s="1">
        <v>1635</v>
      </c>
      <c r="C40" s="1">
        <v>151</v>
      </c>
      <c r="D40" s="3">
        <f t="shared" si="1"/>
        <v>0.16620835481664128</v>
      </c>
    </row>
    <row r="41" spans="1:4" ht="12.5">
      <c r="A41" s="1">
        <v>36</v>
      </c>
      <c r="B41" s="1">
        <v>1636</v>
      </c>
      <c r="C41" s="1">
        <v>171</v>
      </c>
      <c r="D41" s="3">
        <f t="shared" si="1"/>
        <v>0.1882227064479845</v>
      </c>
    </row>
    <row r="42" spans="1:4" ht="12.5">
      <c r="A42" s="1">
        <v>37</v>
      </c>
      <c r="B42" s="1">
        <v>1637</v>
      </c>
      <c r="C42" s="1">
        <v>154</v>
      </c>
      <c r="D42" s="3">
        <f t="shared" si="1"/>
        <v>0.16951050756134275</v>
      </c>
    </row>
    <row r="43" spans="1:4" ht="12.5">
      <c r="A43" s="1">
        <v>38</v>
      </c>
      <c r="B43" s="1">
        <v>1638</v>
      </c>
      <c r="C43" s="1">
        <v>139</v>
      </c>
      <c r="D43" s="3">
        <f t="shared" si="1"/>
        <v>0.15299974383783535</v>
      </c>
    </row>
    <row r="44" spans="1:4" ht="12.5">
      <c r="A44" s="1">
        <v>39</v>
      </c>
      <c r="B44" s="1">
        <v>1639</v>
      </c>
      <c r="C44" s="1">
        <v>139</v>
      </c>
      <c r="D44" s="3">
        <f t="shared" si="1"/>
        <v>0.15299974383783535</v>
      </c>
    </row>
    <row r="45" spans="1:4" ht="12.5">
      <c r="A45" s="1">
        <v>40</v>
      </c>
      <c r="B45" s="1">
        <v>1640</v>
      </c>
      <c r="C45" s="1">
        <v>172</v>
      </c>
      <c r="D45" s="3">
        <f t="shared" si="1"/>
        <v>0.18932342402955166</v>
      </c>
    </row>
    <row r="46" spans="1:4" ht="12.5">
      <c r="A46" s="1">
        <v>41</v>
      </c>
      <c r="B46" s="1">
        <v>1641</v>
      </c>
      <c r="C46" s="1">
        <v>163</v>
      </c>
      <c r="D46" s="3">
        <f t="shared" si="1"/>
        <v>0.17941696579544722</v>
      </c>
    </row>
    <row r="47" spans="1:4" ht="12.5">
      <c r="A47" s="1">
        <v>42</v>
      </c>
      <c r="B47" s="1">
        <v>1642</v>
      </c>
      <c r="C47" s="1">
        <v>168</v>
      </c>
      <c r="D47" s="3">
        <f t="shared" si="1"/>
        <v>0.18492055370328303</v>
      </c>
    </row>
    <row r="48" spans="1:4" ht="12.5">
      <c r="A48" s="1">
        <v>43</v>
      </c>
      <c r="B48" s="1">
        <v>1643</v>
      </c>
      <c r="C48" s="1">
        <v>158</v>
      </c>
      <c r="D48" s="3">
        <f t="shared" si="1"/>
        <v>0.17391337788761138</v>
      </c>
    </row>
    <row r="49" spans="1:4" ht="12.5">
      <c r="A49" s="1">
        <v>44</v>
      </c>
      <c r="B49" s="1">
        <v>1644</v>
      </c>
      <c r="C49" s="1">
        <v>161</v>
      </c>
      <c r="D49" s="3">
        <f t="shared" si="1"/>
        <v>0.17721553063231288</v>
      </c>
    </row>
    <row r="50" spans="1:4" ht="12.5">
      <c r="A50" s="1">
        <v>45</v>
      </c>
      <c r="B50" s="1">
        <v>1645</v>
      </c>
      <c r="C50" s="1">
        <v>141</v>
      </c>
      <c r="D50" s="3">
        <f t="shared" si="1"/>
        <v>0.15520117900096966</v>
      </c>
    </row>
    <row r="51" spans="1:4" ht="12.5">
      <c r="A51" s="1">
        <v>46</v>
      </c>
      <c r="B51" s="1">
        <v>1646</v>
      </c>
      <c r="C51" s="1">
        <v>168</v>
      </c>
      <c r="D51" s="3">
        <f t="shared" si="1"/>
        <v>0.18492055370328303</v>
      </c>
    </row>
    <row r="52" spans="1:4" ht="12.5">
      <c r="A52" s="1">
        <v>47</v>
      </c>
      <c r="B52" s="1">
        <v>1647</v>
      </c>
      <c r="C52" s="1">
        <v>166</v>
      </c>
      <c r="D52" s="3">
        <f t="shared" si="1"/>
        <v>0.18271911854014869</v>
      </c>
    </row>
    <row r="53" spans="1:4" ht="12.5">
      <c r="A53" s="1">
        <v>48</v>
      </c>
      <c r="B53" s="1">
        <v>1648</v>
      </c>
      <c r="C53" s="1">
        <v>162</v>
      </c>
      <c r="D53" s="3">
        <f t="shared" si="1"/>
        <v>0.17831624821388006</v>
      </c>
    </row>
    <row r="54" spans="1:4" ht="12.5">
      <c r="A54" s="1">
        <v>49</v>
      </c>
      <c r="B54" s="1">
        <v>1649</v>
      </c>
      <c r="C54" s="1">
        <v>137</v>
      </c>
      <c r="D54" s="3">
        <f t="shared" si="1"/>
        <v>0.15079830867470104</v>
      </c>
    </row>
    <row r="55" spans="1:4" ht="12.5">
      <c r="A55" s="1">
        <v>50</v>
      </c>
      <c r="B55" s="1">
        <v>1650</v>
      </c>
      <c r="C55" s="1">
        <v>153</v>
      </c>
      <c r="D55" s="3">
        <f t="shared" si="1"/>
        <v>0.1684097899797756</v>
      </c>
    </row>
    <row r="56" spans="1:4" ht="12.5">
      <c r="A56" s="1">
        <v>51</v>
      </c>
      <c r="B56" s="1">
        <v>1651</v>
      </c>
      <c r="C56" s="1">
        <v>144</v>
      </c>
      <c r="D56" s="3">
        <f t="shared" si="1"/>
        <v>0.15850333174567116</v>
      </c>
    </row>
    <row r="57" spans="1:4" ht="12.5">
      <c r="A57" s="1">
        <v>52</v>
      </c>
      <c r="B57" s="1">
        <v>1652</v>
      </c>
      <c r="C57" s="1">
        <v>153</v>
      </c>
      <c r="D57" s="3">
        <f t="shared" si="1"/>
        <v>0.1684097899797756</v>
      </c>
    </row>
    <row r="58" spans="1:4" ht="12.5">
      <c r="A58" s="1">
        <v>53</v>
      </c>
      <c r="B58" s="1">
        <v>1653</v>
      </c>
      <c r="C58" s="1">
        <v>144</v>
      </c>
      <c r="D58" s="3">
        <f t="shared" si="1"/>
        <v>0.15850333174567116</v>
      </c>
    </row>
    <row r="59" spans="1:4" ht="12.5">
      <c r="A59" s="1">
        <v>54</v>
      </c>
      <c r="B59" s="1">
        <v>1654</v>
      </c>
      <c r="C59" s="1">
        <v>146</v>
      </c>
      <c r="D59" s="3">
        <f t="shared" si="1"/>
        <v>0.16070476690880547</v>
      </c>
    </row>
    <row r="60" spans="1:4" ht="12.5">
      <c r="A60" s="1">
        <v>55</v>
      </c>
      <c r="B60" s="1">
        <v>1655</v>
      </c>
      <c r="C60" s="1">
        <v>145</v>
      </c>
      <c r="D60" s="3">
        <f t="shared" si="1"/>
        <v>0.15960404932723832</v>
      </c>
    </row>
    <row r="61" spans="1:4" ht="12.5">
      <c r="A61" s="1">
        <v>56</v>
      </c>
      <c r="B61" s="1">
        <v>1656</v>
      </c>
      <c r="C61" s="1">
        <v>162</v>
      </c>
      <c r="D61" s="3">
        <f t="shared" si="1"/>
        <v>0.17831624821388006</v>
      </c>
    </row>
    <row r="62" spans="1:4" ht="12.5">
      <c r="A62" s="1">
        <v>57</v>
      </c>
      <c r="B62" s="1">
        <v>1657</v>
      </c>
      <c r="C62" s="1">
        <v>141</v>
      </c>
      <c r="D62" s="3">
        <f t="shared" si="1"/>
        <v>0.15520117900096966</v>
      </c>
    </row>
    <row r="63" spans="1:4" ht="12.5">
      <c r="A63" s="1">
        <v>58</v>
      </c>
      <c r="B63" s="1">
        <v>1658</v>
      </c>
      <c r="C63" s="1">
        <v>151</v>
      </c>
      <c r="D63" s="3">
        <f t="shared" si="1"/>
        <v>0.16620835481664128</v>
      </c>
    </row>
    <row r="64" spans="1:4" ht="12.5">
      <c r="A64" s="1">
        <v>59</v>
      </c>
      <c r="B64" s="1">
        <v>1659</v>
      </c>
      <c r="C64" s="1">
        <v>170</v>
      </c>
      <c r="D64" s="3">
        <f t="shared" si="1"/>
        <v>0.18712198886641732</v>
      </c>
    </row>
    <row r="65" spans="1:4" ht="12.5">
      <c r="A65" s="1">
        <v>60</v>
      </c>
      <c r="B65" s="1">
        <v>1660</v>
      </c>
      <c r="C65" s="1">
        <v>150</v>
      </c>
      <c r="D65" s="3">
        <f t="shared" si="1"/>
        <v>0.16510763723507413</v>
      </c>
    </row>
    <row r="66" spans="1:4" ht="12.5">
      <c r="A66" s="1">
        <v>61</v>
      </c>
      <c r="B66" s="1">
        <v>1661</v>
      </c>
      <c r="C66" s="1">
        <v>124</v>
      </c>
      <c r="D66" s="3">
        <f t="shared" si="1"/>
        <v>0.13648898011432795</v>
      </c>
    </row>
    <row r="67" spans="1:4" ht="12.5">
      <c r="A67" s="1">
        <v>62</v>
      </c>
      <c r="B67" s="1">
        <v>1662</v>
      </c>
      <c r="C67" s="1">
        <v>143</v>
      </c>
      <c r="D67" s="3">
        <f t="shared" si="1"/>
        <v>0.15740261416410398</v>
      </c>
    </row>
    <row r="68" spans="1:4" ht="12.5">
      <c r="A68" s="1">
        <v>63</v>
      </c>
      <c r="B68" s="1">
        <v>1663</v>
      </c>
      <c r="C68" s="1">
        <v>155</v>
      </c>
      <c r="D68" s="3">
        <f t="shared" si="1"/>
        <v>0.17061122514290991</v>
      </c>
    </row>
    <row r="69" spans="1:4" ht="12.5">
      <c r="A69" s="1">
        <v>64</v>
      </c>
      <c r="B69" s="1">
        <v>1664</v>
      </c>
      <c r="C69" s="1">
        <v>151</v>
      </c>
      <c r="D69" s="3">
        <f t="shared" si="1"/>
        <v>0.16620835481664128</v>
      </c>
    </row>
    <row r="70" spans="1:4" ht="12.5">
      <c r="A70" s="1">
        <v>65</v>
      </c>
      <c r="B70" s="1">
        <v>1665</v>
      </c>
      <c r="C70" s="1">
        <v>126</v>
      </c>
      <c r="D70" s="3">
        <f t="shared" si="1"/>
        <v>0.13869041527746226</v>
      </c>
    </row>
    <row r="71" spans="1:4" ht="12.5">
      <c r="A71" s="1">
        <v>66</v>
      </c>
      <c r="B71" s="1">
        <v>1666</v>
      </c>
      <c r="C71" s="1">
        <v>160</v>
      </c>
      <c r="D71" s="3">
        <f t="shared" si="1"/>
        <v>0.17611481305074572</v>
      </c>
    </row>
    <row r="72" spans="1:4" ht="12.5">
      <c r="A72" s="1">
        <v>67</v>
      </c>
      <c r="B72" s="1">
        <v>1667</v>
      </c>
      <c r="C72" s="1">
        <v>128</v>
      </c>
      <c r="D72" s="3">
        <f t="shared" si="1"/>
        <v>0.14089185044059657</v>
      </c>
    </row>
    <row r="73" spans="1:4" ht="12.5">
      <c r="A73" s="1">
        <v>68</v>
      </c>
      <c r="B73" s="1">
        <v>1668</v>
      </c>
      <c r="C73" s="1">
        <v>132</v>
      </c>
      <c r="D73" s="3">
        <f t="shared" si="1"/>
        <v>0.1452947207668652</v>
      </c>
    </row>
    <row r="74" spans="1:4" ht="12.5">
      <c r="A74" s="1">
        <v>69</v>
      </c>
      <c r="B74" s="1">
        <v>1669</v>
      </c>
      <c r="C74" s="1">
        <v>143</v>
      </c>
      <c r="D74" s="3">
        <f t="shared" si="1"/>
        <v>0.15740261416410398</v>
      </c>
    </row>
    <row r="75" spans="1:4" ht="12.5">
      <c r="A75" s="1">
        <v>70</v>
      </c>
      <c r="B75" s="1">
        <v>1670</v>
      </c>
      <c r="C75" s="1">
        <v>129</v>
      </c>
      <c r="D75" s="3">
        <f t="shared" si="1"/>
        <v>0.14199256802216373</v>
      </c>
    </row>
    <row r="76" spans="1:4" ht="12.5">
      <c r="A76" s="1">
        <v>71</v>
      </c>
      <c r="B76" s="1">
        <v>1671</v>
      </c>
      <c r="C76" s="1">
        <v>151</v>
      </c>
      <c r="D76" s="3">
        <f t="shared" si="1"/>
        <v>0.16620835481664128</v>
      </c>
    </row>
    <row r="77" spans="1:4" ht="12.5">
      <c r="A77" s="1">
        <v>72</v>
      </c>
      <c r="B77" s="1">
        <v>1672</v>
      </c>
      <c r="C77" s="1">
        <v>131</v>
      </c>
      <c r="D77" s="3">
        <f t="shared" si="1"/>
        <v>0.14419400318529807</v>
      </c>
    </row>
    <row r="78" spans="1:4" ht="12.5">
      <c r="A78" s="1">
        <v>73</v>
      </c>
      <c r="B78" s="1">
        <v>1673</v>
      </c>
      <c r="C78" s="1">
        <v>130</v>
      </c>
      <c r="D78" s="3">
        <f t="shared" si="1"/>
        <v>0.14309328560373091</v>
      </c>
    </row>
    <row r="79" spans="1:4" ht="12.5">
      <c r="A79" s="1">
        <v>74</v>
      </c>
      <c r="B79" s="1">
        <v>1674</v>
      </c>
      <c r="C79" s="1">
        <v>125</v>
      </c>
      <c r="D79" s="3">
        <f t="shared" si="1"/>
        <v>0.1375896976958951</v>
      </c>
    </row>
    <row r="80" spans="1:4" ht="12.5">
      <c r="A80" s="1">
        <v>75</v>
      </c>
      <c r="B80" s="1">
        <v>1675</v>
      </c>
      <c r="C80" s="1">
        <v>121</v>
      </c>
      <c r="D80" s="3">
        <f t="shared" si="1"/>
        <v>0.13318682736962648</v>
      </c>
    </row>
    <row r="81" spans="1:4" ht="12.5">
      <c r="A81" s="1">
        <v>76</v>
      </c>
      <c r="B81" s="1">
        <v>1676</v>
      </c>
      <c r="C81" s="1">
        <v>103</v>
      </c>
      <c r="D81" s="3">
        <f t="shared" si="1"/>
        <v>0.11337391090141756</v>
      </c>
    </row>
    <row r="82" spans="1:4" ht="12.5">
      <c r="A82" s="1">
        <v>77</v>
      </c>
      <c r="B82" s="1">
        <v>1677</v>
      </c>
      <c r="C82" s="1">
        <v>124</v>
      </c>
      <c r="D82" s="3">
        <f t="shared" si="1"/>
        <v>0.13648898011432795</v>
      </c>
    </row>
    <row r="83" spans="1:4" ht="12.5">
      <c r="A83" s="1">
        <v>78</v>
      </c>
      <c r="B83" s="1">
        <v>1678</v>
      </c>
      <c r="C83" s="1">
        <v>110</v>
      </c>
      <c r="D83" s="3">
        <f t="shared" si="1"/>
        <v>0.1210789339723877</v>
      </c>
    </row>
    <row r="84" spans="1:4" ht="12.5">
      <c r="A84" s="1">
        <v>79</v>
      </c>
      <c r="B84" s="1">
        <v>1679</v>
      </c>
      <c r="C84" s="1">
        <v>127</v>
      </c>
      <c r="D84" s="3">
        <f t="shared" si="1"/>
        <v>0.13979113285902942</v>
      </c>
    </row>
    <row r="85" spans="1:4" ht="12.5">
      <c r="A85" s="1">
        <v>80</v>
      </c>
      <c r="B85" s="1">
        <v>1680</v>
      </c>
      <c r="C85" s="1">
        <v>104</v>
      </c>
      <c r="D85" s="3">
        <f t="shared" si="1"/>
        <v>0.11447462848298473</v>
      </c>
    </row>
    <row r="86" spans="1:4" ht="12.5">
      <c r="A86" s="1">
        <v>81</v>
      </c>
      <c r="B86" s="1">
        <v>1681</v>
      </c>
      <c r="C86" s="1">
        <v>122</v>
      </c>
      <c r="D86" s="3">
        <f t="shared" si="1"/>
        <v>0.1342875449511936</v>
      </c>
    </row>
    <row r="87" spans="1:4" ht="12.5">
      <c r="A87" s="1">
        <v>82</v>
      </c>
      <c r="B87" s="1">
        <v>1682</v>
      </c>
      <c r="C87" s="1">
        <v>118</v>
      </c>
      <c r="D87" s="3">
        <f t="shared" si="1"/>
        <v>0.12988467462492498</v>
      </c>
    </row>
    <row r="88" spans="1:4" ht="12.5">
      <c r="A88" s="1">
        <v>83</v>
      </c>
      <c r="B88" s="1">
        <v>1683</v>
      </c>
      <c r="C88" s="1">
        <v>118</v>
      </c>
      <c r="D88" s="3">
        <f t="shared" si="1"/>
        <v>0.12988467462492498</v>
      </c>
    </row>
    <row r="89" spans="1:4" ht="12.5">
      <c r="A89" s="1">
        <v>84</v>
      </c>
      <c r="B89" s="1">
        <v>1684</v>
      </c>
      <c r="C89" s="1">
        <v>111</v>
      </c>
      <c r="D89" s="3">
        <f t="shared" si="1"/>
        <v>0.12217965155395484</v>
      </c>
    </row>
    <row r="90" spans="1:4" ht="12.5">
      <c r="A90" s="1">
        <v>85</v>
      </c>
      <c r="B90" s="1">
        <v>1685</v>
      </c>
      <c r="C90" s="1">
        <v>118</v>
      </c>
      <c r="D90" s="3">
        <f t="shared" si="1"/>
        <v>0.12988467462492498</v>
      </c>
    </row>
    <row r="91" spans="1:4" ht="12.5">
      <c r="A91" s="1">
        <v>86</v>
      </c>
      <c r="B91" s="1">
        <v>1686</v>
      </c>
      <c r="C91" s="1">
        <v>99</v>
      </c>
      <c r="D91" s="3">
        <f t="shared" si="1"/>
        <v>0.10897104057514892</v>
      </c>
    </row>
    <row r="92" spans="1:4" ht="12.5">
      <c r="A92" s="1">
        <v>87</v>
      </c>
      <c r="B92" s="1">
        <v>1687</v>
      </c>
      <c r="C92" s="1">
        <v>112</v>
      </c>
      <c r="D92" s="3">
        <f t="shared" si="1"/>
        <v>0.12328036913552201</v>
      </c>
    </row>
    <row r="93" spans="1:4" ht="12.5">
      <c r="A93" s="1">
        <v>88</v>
      </c>
      <c r="B93" s="1">
        <v>1688</v>
      </c>
      <c r="C93" s="1">
        <v>125</v>
      </c>
      <c r="D93" s="3">
        <f t="shared" si="1"/>
        <v>0.1375896976958951</v>
      </c>
    </row>
    <row r="94" spans="1:4" ht="12.5">
      <c r="A94" s="1">
        <v>89</v>
      </c>
      <c r="B94" s="1">
        <v>1689</v>
      </c>
      <c r="C94" s="1">
        <v>128</v>
      </c>
      <c r="D94" s="3">
        <f t="shared" si="1"/>
        <v>0.14089185044059657</v>
      </c>
    </row>
    <row r="95" spans="1:4" ht="12.5">
      <c r="A95" s="1">
        <v>90</v>
      </c>
      <c r="B95" s="1">
        <v>1690</v>
      </c>
      <c r="C95" s="1">
        <v>98</v>
      </c>
      <c r="D95" s="3">
        <f t="shared" si="1"/>
        <v>0.10787032299358175</v>
      </c>
    </row>
    <row r="96" spans="1:4" ht="12.5">
      <c r="A96" s="1">
        <v>91</v>
      </c>
      <c r="B96" s="1">
        <v>1691</v>
      </c>
      <c r="C96" s="1">
        <v>99</v>
      </c>
      <c r="D96" s="3">
        <f t="shared" si="1"/>
        <v>0.10897104057514892</v>
      </c>
    </row>
    <row r="97" spans="1:4" ht="12.5">
      <c r="A97" s="1">
        <v>92</v>
      </c>
      <c r="B97" s="1">
        <v>1692</v>
      </c>
      <c r="C97" s="1">
        <v>103</v>
      </c>
      <c r="D97" s="3">
        <f t="shared" si="1"/>
        <v>0.11337391090141756</v>
      </c>
    </row>
    <row r="98" spans="1:4" ht="12.5">
      <c r="A98" s="1">
        <v>93</v>
      </c>
      <c r="B98" s="1">
        <v>1693</v>
      </c>
      <c r="C98" s="1">
        <v>89</v>
      </c>
      <c r="D98" s="3">
        <f t="shared" si="1"/>
        <v>9.7963864759477312E-2</v>
      </c>
    </row>
    <row r="99" spans="1:4" ht="12.5">
      <c r="A99" s="1">
        <v>94</v>
      </c>
      <c r="B99" s="1">
        <v>1694</v>
      </c>
      <c r="C99" s="1">
        <v>106</v>
      </c>
      <c r="D99" s="3">
        <f t="shared" si="1"/>
        <v>0.11667606364611904</v>
      </c>
    </row>
    <row r="100" spans="1:4" ht="12.5">
      <c r="A100" s="1">
        <v>95</v>
      </c>
      <c r="B100" s="1">
        <v>1695</v>
      </c>
      <c r="C100" s="1">
        <v>116</v>
      </c>
      <c r="D100" s="3">
        <f t="shared" si="1"/>
        <v>0.12768323946179067</v>
      </c>
    </row>
    <row r="101" spans="1:4" ht="12.5">
      <c r="A101" s="1">
        <v>96</v>
      </c>
      <c r="B101" s="1">
        <v>1696</v>
      </c>
      <c r="C101" s="1">
        <v>116</v>
      </c>
      <c r="D101" s="3">
        <f t="shared" si="1"/>
        <v>0.12768323946179067</v>
      </c>
    </row>
    <row r="102" spans="1:4" ht="12.5">
      <c r="A102" s="1">
        <v>97</v>
      </c>
      <c r="B102" s="1">
        <v>1697</v>
      </c>
      <c r="C102" s="1">
        <v>108</v>
      </c>
      <c r="D102" s="3">
        <f t="shared" si="1"/>
        <v>0.11887749880925336</v>
      </c>
    </row>
    <row r="103" spans="1:4" ht="12.5">
      <c r="A103" s="1">
        <v>98</v>
      </c>
      <c r="B103" s="1">
        <v>1698</v>
      </c>
      <c r="C103" s="1">
        <v>121</v>
      </c>
      <c r="D103" s="3">
        <f t="shared" si="1"/>
        <v>0.13318682736962648</v>
      </c>
    </row>
    <row r="104" spans="1:4" ht="12.5">
      <c r="A104" s="1">
        <v>99</v>
      </c>
      <c r="B104" s="1">
        <v>1699</v>
      </c>
      <c r="C104" s="1">
        <v>121</v>
      </c>
      <c r="D104" s="3">
        <f t="shared" si="1"/>
        <v>0.13318682736962648</v>
      </c>
    </row>
    <row r="105" spans="1:4" ht="12.5">
      <c r="A105" s="1">
        <v>100</v>
      </c>
      <c r="B105" s="1">
        <v>1700</v>
      </c>
      <c r="C105" s="1">
        <v>94</v>
      </c>
      <c r="D105" s="3">
        <f t="shared" si="1"/>
        <v>0.10346745266731312</v>
      </c>
    </row>
    <row r="106" spans="1:4" ht="12.5">
      <c r="A106" s="1">
        <v>101</v>
      </c>
      <c r="B106" s="1">
        <v>1701</v>
      </c>
      <c r="C106" s="1">
        <v>91</v>
      </c>
      <c r="D106" s="3">
        <f t="shared" si="1"/>
        <v>0.10016529992261164</v>
      </c>
    </row>
    <row r="107" spans="1:4" ht="12.5">
      <c r="A107" s="1">
        <v>102</v>
      </c>
      <c r="B107" s="1">
        <v>1702</v>
      </c>
      <c r="C107" s="1">
        <v>109</v>
      </c>
      <c r="D107" s="3">
        <f t="shared" si="1"/>
        <v>0.11997821639082053</v>
      </c>
    </row>
    <row r="108" spans="1:4" ht="12.5">
      <c r="A108" s="1">
        <v>103</v>
      </c>
      <c r="B108" s="1">
        <v>1703</v>
      </c>
      <c r="C108" s="1">
        <v>102</v>
      </c>
      <c r="D108" s="3">
        <f t="shared" si="1"/>
        <v>0.1122731933198504</v>
      </c>
    </row>
    <row r="109" spans="1:4" ht="12.5">
      <c r="A109" s="1">
        <v>104</v>
      </c>
      <c r="B109" s="1">
        <v>1704</v>
      </c>
      <c r="C109" s="1">
        <v>96</v>
      </c>
      <c r="D109" s="3">
        <f t="shared" si="1"/>
        <v>0.10566888783044744</v>
      </c>
    </row>
    <row r="110" spans="1:4" ht="12.5">
      <c r="A110" s="1">
        <v>105</v>
      </c>
      <c r="B110" s="1">
        <v>1705</v>
      </c>
      <c r="C110" s="1">
        <v>98</v>
      </c>
      <c r="D110" s="3">
        <f t="shared" si="1"/>
        <v>0.10787032299358175</v>
      </c>
    </row>
    <row r="111" spans="1:4" ht="12.5">
      <c r="A111" s="1">
        <v>106</v>
      </c>
      <c r="B111" s="1">
        <v>1706</v>
      </c>
      <c r="C111" s="1">
        <v>127</v>
      </c>
      <c r="D111" s="3">
        <f t="shared" si="1"/>
        <v>0.13979113285902942</v>
      </c>
    </row>
    <row r="112" spans="1:4" ht="12.5">
      <c r="A112" s="1">
        <v>107</v>
      </c>
      <c r="B112" s="1">
        <v>1707</v>
      </c>
      <c r="C112" s="1">
        <v>97</v>
      </c>
      <c r="D112" s="3">
        <f t="shared" si="1"/>
        <v>0.10676960541201461</v>
      </c>
    </row>
    <row r="113" spans="1:4" ht="12.5">
      <c r="A113" s="1">
        <v>108</v>
      </c>
      <c r="B113" s="1">
        <v>1708</v>
      </c>
      <c r="C113" s="1">
        <v>118</v>
      </c>
      <c r="D113" s="3">
        <f t="shared" si="1"/>
        <v>0.12988467462492498</v>
      </c>
    </row>
    <row r="114" spans="1:4" ht="12.5">
      <c r="A114" s="1">
        <v>109</v>
      </c>
      <c r="B114" s="1">
        <v>1709</v>
      </c>
      <c r="C114" s="1">
        <v>95</v>
      </c>
      <c r="D114" s="3">
        <f t="shared" si="1"/>
        <v>0.10456817024888027</v>
      </c>
    </row>
    <row r="115" spans="1:4" ht="12.5">
      <c r="A115" s="1">
        <v>110</v>
      </c>
      <c r="B115" s="1">
        <v>1710</v>
      </c>
      <c r="C115" s="1">
        <v>128</v>
      </c>
      <c r="D115" s="3">
        <f t="shared" si="1"/>
        <v>0.14089185044059657</v>
      </c>
    </row>
    <row r="116" spans="1:4" ht="12.5">
      <c r="A116" s="1">
        <v>111</v>
      </c>
      <c r="B116" s="1">
        <v>1711</v>
      </c>
      <c r="C116" s="1">
        <v>103</v>
      </c>
      <c r="D116" s="3">
        <f t="shared" si="1"/>
        <v>0.11337391090141756</v>
      </c>
    </row>
    <row r="117" spans="1:4" ht="12.5">
      <c r="A117" s="1">
        <v>112</v>
      </c>
      <c r="B117" s="1">
        <v>1712</v>
      </c>
      <c r="C117" s="1">
        <v>97</v>
      </c>
      <c r="D117" s="3">
        <f t="shared" si="1"/>
        <v>0.10676960541201461</v>
      </c>
    </row>
    <row r="118" spans="1:4" ht="12.5">
      <c r="A118" s="1">
        <v>113</v>
      </c>
      <c r="B118" s="1">
        <v>1713</v>
      </c>
      <c r="C118" s="1">
        <v>100</v>
      </c>
      <c r="D118" s="3">
        <f t="shared" si="1"/>
        <v>0.11007175815671608</v>
      </c>
    </row>
    <row r="119" spans="1:4" ht="12.5">
      <c r="A119" s="1">
        <v>114</v>
      </c>
      <c r="B119" s="1">
        <v>1714</v>
      </c>
      <c r="C119" s="1">
        <v>111</v>
      </c>
      <c r="D119" s="3">
        <f t="shared" si="1"/>
        <v>0.12217965155395484</v>
      </c>
    </row>
    <row r="120" spans="1:4" ht="12.5">
      <c r="A120" s="1">
        <v>115</v>
      </c>
      <c r="B120" s="1">
        <v>1715</v>
      </c>
      <c r="C120" s="1">
        <v>97</v>
      </c>
      <c r="D120" s="3">
        <f t="shared" si="1"/>
        <v>0.10676960541201461</v>
      </c>
    </row>
    <row r="121" spans="1:4" ht="12.5">
      <c r="A121" s="1">
        <v>116</v>
      </c>
      <c r="B121" s="1">
        <v>1716</v>
      </c>
      <c r="C121" s="1">
        <v>111</v>
      </c>
      <c r="D121" s="3">
        <f t="shared" si="1"/>
        <v>0.12217965155395484</v>
      </c>
    </row>
    <row r="122" spans="1:4" ht="12.5">
      <c r="A122" s="1">
        <v>117</v>
      </c>
      <c r="B122" s="1">
        <v>1717</v>
      </c>
      <c r="C122" s="1">
        <v>121</v>
      </c>
      <c r="D122" s="3">
        <f t="shared" si="1"/>
        <v>0.13318682736962648</v>
      </c>
    </row>
    <row r="123" spans="1:4" ht="12.5">
      <c r="A123" s="1">
        <v>118</v>
      </c>
      <c r="B123" s="1">
        <v>1718</v>
      </c>
      <c r="C123" s="1">
        <v>107</v>
      </c>
      <c r="D123" s="3">
        <f t="shared" si="1"/>
        <v>0.11777678122768621</v>
      </c>
    </row>
    <row r="124" spans="1:4" ht="12.5">
      <c r="A124" s="1">
        <v>119</v>
      </c>
      <c r="B124" s="1">
        <v>1719</v>
      </c>
      <c r="C124" s="1">
        <v>106</v>
      </c>
      <c r="D124" s="3">
        <f t="shared" si="1"/>
        <v>0.11667606364611904</v>
      </c>
    </row>
    <row r="125" spans="1:4" ht="12.5">
      <c r="A125" s="1">
        <v>120</v>
      </c>
      <c r="B125" s="1">
        <v>1720</v>
      </c>
      <c r="C125" s="1">
        <v>108</v>
      </c>
      <c r="D125" s="3">
        <f t="shared" si="1"/>
        <v>0.11887749880925336</v>
      </c>
    </row>
    <row r="126" spans="1:4" ht="12.5">
      <c r="A126" s="1">
        <v>121</v>
      </c>
      <c r="B126" s="1">
        <v>1721</v>
      </c>
      <c r="C126" s="1">
        <v>101</v>
      </c>
      <c r="D126" s="3">
        <f t="shared" si="1"/>
        <v>0.11117247573828323</v>
      </c>
    </row>
    <row r="127" spans="1:4" ht="12.5">
      <c r="A127" s="1">
        <v>122</v>
      </c>
      <c r="B127" s="1">
        <v>1722</v>
      </c>
      <c r="C127" s="1">
        <v>116</v>
      </c>
      <c r="D127" s="3">
        <f t="shared" si="1"/>
        <v>0.12768323946179067</v>
      </c>
    </row>
    <row r="128" spans="1:4" ht="12.5">
      <c r="A128" s="1">
        <v>123</v>
      </c>
      <c r="B128" s="1">
        <v>1723</v>
      </c>
      <c r="C128" s="1">
        <v>95</v>
      </c>
      <c r="D128" s="3">
        <f t="shared" si="1"/>
        <v>0.10456817024888027</v>
      </c>
    </row>
    <row r="129" spans="1:4" ht="12.5">
      <c r="A129" s="1">
        <v>124</v>
      </c>
      <c r="B129" s="1">
        <v>1724</v>
      </c>
      <c r="C129" s="1">
        <v>129</v>
      </c>
      <c r="D129" s="3">
        <f t="shared" si="1"/>
        <v>0.14199256802216373</v>
      </c>
    </row>
    <row r="130" spans="1:4" ht="12.5">
      <c r="A130" s="1">
        <v>125</v>
      </c>
      <c r="B130" s="1">
        <v>1725</v>
      </c>
      <c r="C130" s="1">
        <v>108</v>
      </c>
      <c r="D130" s="3">
        <f t="shared" si="1"/>
        <v>0.11887749880925336</v>
      </c>
    </row>
    <row r="131" spans="1:4" ht="12.5">
      <c r="A131" s="1">
        <v>126</v>
      </c>
      <c r="B131" s="1">
        <v>1726</v>
      </c>
      <c r="C131" s="1">
        <v>85</v>
      </c>
      <c r="D131" s="3">
        <f t="shared" si="1"/>
        <v>9.3560994433208658E-2</v>
      </c>
    </row>
    <row r="132" spans="1:4" ht="12.5">
      <c r="A132" s="1">
        <v>127</v>
      </c>
      <c r="B132" s="1">
        <v>1727</v>
      </c>
      <c r="C132" s="1">
        <v>108</v>
      </c>
      <c r="D132" s="3">
        <f t="shared" si="1"/>
        <v>0.11887749880925336</v>
      </c>
    </row>
    <row r="133" spans="1:4" ht="12.5">
      <c r="A133" s="1">
        <v>128</v>
      </c>
      <c r="B133" s="1">
        <v>1728</v>
      </c>
      <c r="C133" s="1">
        <v>99</v>
      </c>
      <c r="D133" s="3">
        <f t="shared" si="1"/>
        <v>0.10897104057514892</v>
      </c>
    </row>
    <row r="134" spans="1:4" ht="12.5">
      <c r="A134" s="1">
        <v>129</v>
      </c>
      <c r="B134" s="1">
        <v>1729</v>
      </c>
      <c r="C134" s="1">
        <v>108</v>
      </c>
      <c r="D134" s="3">
        <f t="shared" si="1"/>
        <v>0.11887749880925336</v>
      </c>
    </row>
    <row r="135" spans="1:4" ht="12.5">
      <c r="A135" s="1">
        <v>130</v>
      </c>
      <c r="B135" s="1">
        <v>1730</v>
      </c>
      <c r="C135" s="1">
        <v>104</v>
      </c>
      <c r="D135" s="3">
        <f t="shared" si="1"/>
        <v>0.11447462848298473</v>
      </c>
    </row>
    <row r="136" spans="1:4" ht="12.5">
      <c r="A136" s="1">
        <v>131</v>
      </c>
      <c r="B136" s="1">
        <v>1731</v>
      </c>
      <c r="C136" s="1">
        <v>126</v>
      </c>
      <c r="D136" s="3">
        <f t="shared" si="1"/>
        <v>0.13869041527746226</v>
      </c>
    </row>
    <row r="137" spans="1:4" ht="12.5">
      <c r="A137" s="1">
        <v>132</v>
      </c>
      <c r="B137" s="1">
        <v>1732</v>
      </c>
      <c r="C137" s="1">
        <v>103</v>
      </c>
      <c r="D137" s="3">
        <f t="shared" si="1"/>
        <v>0.11337391090141756</v>
      </c>
    </row>
    <row r="138" spans="1:4" ht="12.5">
      <c r="A138" s="1">
        <v>133</v>
      </c>
      <c r="B138" s="1">
        <v>1733</v>
      </c>
      <c r="C138" s="1">
        <v>115</v>
      </c>
      <c r="D138" s="3">
        <f t="shared" si="1"/>
        <v>0.12658252188022348</v>
      </c>
    </row>
    <row r="139" spans="1:4" ht="12.5">
      <c r="A139" s="1">
        <v>134</v>
      </c>
      <c r="B139" s="1">
        <v>1734</v>
      </c>
      <c r="C139" s="1">
        <v>116</v>
      </c>
      <c r="D139" s="3">
        <f t="shared" si="1"/>
        <v>0.12768323946179067</v>
      </c>
    </row>
    <row r="140" spans="1:4" ht="12.5">
      <c r="A140" s="1">
        <v>135</v>
      </c>
      <c r="B140" s="1">
        <v>1735</v>
      </c>
      <c r="C140" s="1">
        <v>90</v>
      </c>
      <c r="D140" s="3">
        <f t="shared" si="1"/>
        <v>9.9064582341044469E-2</v>
      </c>
    </row>
    <row r="141" spans="1:4" ht="12.5">
      <c r="A141" s="1">
        <v>136</v>
      </c>
      <c r="B141" s="1">
        <v>1736</v>
      </c>
      <c r="C141" s="1">
        <v>105</v>
      </c>
      <c r="D141" s="3">
        <f t="shared" si="1"/>
        <v>0.11557534606455187</v>
      </c>
    </row>
    <row r="142" spans="1:4" ht="12.5">
      <c r="A142" s="1">
        <v>137</v>
      </c>
      <c r="B142" s="1">
        <v>1737</v>
      </c>
      <c r="C142" s="1">
        <v>106</v>
      </c>
      <c r="D142" s="3">
        <f t="shared" si="1"/>
        <v>0.11667606364611904</v>
      </c>
    </row>
    <row r="143" spans="1:4" ht="12.5">
      <c r="A143" s="1">
        <v>138</v>
      </c>
      <c r="B143" s="1">
        <v>1738</v>
      </c>
      <c r="C143" s="1">
        <v>119</v>
      </c>
      <c r="D143" s="3">
        <f t="shared" si="1"/>
        <v>0.13098539220649213</v>
      </c>
    </row>
    <row r="144" spans="1:4" ht="12.5">
      <c r="A144" s="1">
        <v>139</v>
      </c>
      <c r="B144" s="1">
        <v>1739</v>
      </c>
      <c r="C144" s="1">
        <v>109</v>
      </c>
      <c r="D144" s="3">
        <f t="shared" si="1"/>
        <v>0.11997821639082053</v>
      </c>
    </row>
    <row r="145" spans="1:4" ht="12.5">
      <c r="A145" s="1">
        <v>140</v>
      </c>
      <c r="B145" s="1">
        <v>1740</v>
      </c>
      <c r="C145" s="1">
        <v>112</v>
      </c>
      <c r="D145" s="3">
        <f t="shared" si="1"/>
        <v>0.12328036913552201</v>
      </c>
    </row>
    <row r="146" spans="1:4" ht="12.5">
      <c r="A146" s="1">
        <v>141</v>
      </c>
      <c r="B146" s="1">
        <v>1741</v>
      </c>
      <c r="C146" s="1">
        <v>99</v>
      </c>
      <c r="D146" s="3">
        <f t="shared" si="1"/>
        <v>0.10897104057514892</v>
      </c>
    </row>
    <row r="147" spans="1:4" ht="12.5">
      <c r="A147" s="1">
        <v>142</v>
      </c>
      <c r="B147" s="1">
        <v>1742</v>
      </c>
      <c r="C147" s="1">
        <v>97</v>
      </c>
      <c r="D147" s="3">
        <f t="shared" si="1"/>
        <v>0.10676960541201461</v>
      </c>
    </row>
    <row r="148" spans="1:4" ht="12.5">
      <c r="A148" s="1">
        <v>143</v>
      </c>
      <c r="B148" s="1">
        <v>1743</v>
      </c>
      <c r="C148" s="1">
        <v>113</v>
      </c>
      <c r="D148" s="3">
        <f t="shared" si="1"/>
        <v>0.12438108671708917</v>
      </c>
    </row>
    <row r="149" spans="1:4" ht="12.5">
      <c r="A149" s="1">
        <v>144</v>
      </c>
      <c r="B149" s="1">
        <v>1744</v>
      </c>
      <c r="C149" s="1">
        <v>94</v>
      </c>
      <c r="D149" s="3">
        <f t="shared" si="1"/>
        <v>0.10346745266731312</v>
      </c>
    </row>
    <row r="150" spans="1:4" ht="12.5">
      <c r="A150" s="1">
        <v>145</v>
      </c>
      <c r="B150" s="1">
        <v>1745</v>
      </c>
      <c r="C150" s="1">
        <v>116</v>
      </c>
      <c r="D150" s="3">
        <f t="shared" si="1"/>
        <v>0.12768323946179067</v>
      </c>
    </row>
    <row r="151" spans="1:4" ht="12.5">
      <c r="A151" s="1">
        <v>146</v>
      </c>
      <c r="B151" s="1">
        <v>1746</v>
      </c>
      <c r="C151" s="1">
        <v>93</v>
      </c>
      <c r="D151" s="3">
        <f t="shared" si="1"/>
        <v>0.10236673508574595</v>
      </c>
    </row>
    <row r="152" spans="1:4" ht="12.5">
      <c r="A152" s="1">
        <v>147</v>
      </c>
      <c r="B152" s="1">
        <v>1747</v>
      </c>
      <c r="C152" s="1">
        <v>107</v>
      </c>
      <c r="D152" s="3">
        <f t="shared" si="1"/>
        <v>0.11777678122768621</v>
      </c>
    </row>
    <row r="153" spans="1:4" ht="12.5">
      <c r="A153" s="1">
        <v>148</v>
      </c>
      <c r="B153" s="1">
        <v>1748</v>
      </c>
      <c r="C153" s="1">
        <v>99</v>
      </c>
      <c r="D153" s="3">
        <f t="shared" si="1"/>
        <v>0.10897104057514892</v>
      </c>
    </row>
    <row r="154" spans="1:4" ht="12.5">
      <c r="A154" s="1">
        <v>149</v>
      </c>
      <c r="B154" s="1">
        <v>1749</v>
      </c>
      <c r="C154" s="1">
        <v>87</v>
      </c>
      <c r="D154" s="3">
        <f t="shared" si="1"/>
        <v>9.5762429596342985E-2</v>
      </c>
    </row>
    <row r="155" spans="1:4" ht="12.5">
      <c r="A155" s="1">
        <v>150</v>
      </c>
      <c r="B155" s="1">
        <v>1750</v>
      </c>
      <c r="C155" s="1">
        <v>98</v>
      </c>
      <c r="D155" s="3">
        <f t="shared" si="1"/>
        <v>0.10787032299358175</v>
      </c>
    </row>
    <row r="156" spans="1:4" ht="12.5">
      <c r="A156" s="1">
        <v>151</v>
      </c>
      <c r="B156" s="1">
        <v>1751</v>
      </c>
      <c r="C156" s="1">
        <v>81</v>
      </c>
      <c r="D156" s="3">
        <f t="shared" si="1"/>
        <v>8.9158124106940032E-2</v>
      </c>
    </row>
    <row r="157" spans="1:4" ht="12.5">
      <c r="A157" s="1">
        <v>152</v>
      </c>
      <c r="B157" s="1">
        <v>1752</v>
      </c>
      <c r="C157" s="1">
        <v>92</v>
      </c>
      <c r="D157" s="3">
        <f t="shared" si="1"/>
        <v>0.10126601750417878</v>
      </c>
    </row>
    <row r="158" spans="1:4" ht="12.5">
      <c r="A158" s="1">
        <v>153</v>
      </c>
      <c r="B158" s="1">
        <v>1753</v>
      </c>
      <c r="C158" s="1">
        <v>99</v>
      </c>
      <c r="D158" s="3">
        <f t="shared" si="1"/>
        <v>0.10897104057514892</v>
      </c>
    </row>
    <row r="159" spans="1:4" ht="12.5">
      <c r="A159" s="1">
        <v>154</v>
      </c>
      <c r="B159" s="1">
        <v>1754</v>
      </c>
      <c r="C159" s="1">
        <v>83</v>
      </c>
      <c r="D159" s="3">
        <f t="shared" si="1"/>
        <v>9.1359559270074345E-2</v>
      </c>
    </row>
    <row r="160" spans="1:4" ht="12.5">
      <c r="A160" s="1">
        <v>155</v>
      </c>
      <c r="B160" s="1">
        <v>1755</v>
      </c>
      <c r="C160" s="1">
        <v>99</v>
      </c>
      <c r="D160" s="3">
        <f t="shared" si="1"/>
        <v>0.10897104057514892</v>
      </c>
    </row>
    <row r="161" spans="1:4" ht="12.5">
      <c r="A161" s="1">
        <v>156</v>
      </c>
      <c r="B161" s="1">
        <v>1756</v>
      </c>
      <c r="C161" s="1">
        <v>68</v>
      </c>
      <c r="D161" s="3">
        <f t="shared" si="1"/>
        <v>7.484879554656694E-2</v>
      </c>
    </row>
    <row r="162" spans="1:4" ht="12.5">
      <c r="A162" s="1">
        <v>157</v>
      </c>
      <c r="B162" s="1">
        <v>1757</v>
      </c>
      <c r="C162" s="1">
        <v>100</v>
      </c>
      <c r="D162" s="3">
        <f t="shared" si="1"/>
        <v>0.11007175815671608</v>
      </c>
    </row>
    <row r="163" spans="1:4" ht="12.5">
      <c r="A163" s="1">
        <v>158</v>
      </c>
      <c r="B163" s="1">
        <v>1758</v>
      </c>
      <c r="C163" s="1">
        <v>87</v>
      </c>
      <c r="D163" s="3">
        <f t="shared" si="1"/>
        <v>9.5762429596342985E-2</v>
      </c>
    </row>
    <row r="164" spans="1:4" ht="12.5">
      <c r="A164" s="1">
        <v>159</v>
      </c>
      <c r="B164" s="1">
        <v>1759</v>
      </c>
      <c r="C164" s="1">
        <v>90</v>
      </c>
      <c r="D164" s="3">
        <f t="shared" si="1"/>
        <v>9.9064582341044469E-2</v>
      </c>
    </row>
    <row r="165" spans="1:4" ht="12.5">
      <c r="A165" s="1">
        <v>160</v>
      </c>
      <c r="B165" s="1">
        <v>1760</v>
      </c>
      <c r="C165" s="1">
        <v>90</v>
      </c>
      <c r="D165" s="3">
        <f t="shared" si="1"/>
        <v>9.9064582341044469E-2</v>
      </c>
    </row>
    <row r="166" spans="1:4" ht="12.5">
      <c r="A166" s="1">
        <v>161</v>
      </c>
      <c r="B166" s="1">
        <v>1761</v>
      </c>
      <c r="C166" s="1">
        <v>91</v>
      </c>
      <c r="D166" s="3">
        <f t="shared" si="1"/>
        <v>0.10016529992261164</v>
      </c>
    </row>
    <row r="167" spans="1:4" ht="12.5">
      <c r="A167" s="1">
        <v>162</v>
      </c>
      <c r="B167" s="1">
        <v>1762</v>
      </c>
      <c r="C167" s="1">
        <v>91</v>
      </c>
      <c r="D167" s="3">
        <f t="shared" si="1"/>
        <v>0.10016529992261164</v>
      </c>
    </row>
    <row r="168" spans="1:4" ht="12.5">
      <c r="A168" s="1">
        <v>163</v>
      </c>
      <c r="B168" s="1">
        <v>1763</v>
      </c>
      <c r="C168" s="1">
        <v>93</v>
      </c>
      <c r="D168" s="3">
        <f t="shared" si="1"/>
        <v>0.10236673508574595</v>
      </c>
    </row>
    <row r="169" spans="1:4" ht="12.5">
      <c r="A169" s="1">
        <v>164</v>
      </c>
      <c r="B169" s="1">
        <v>1764</v>
      </c>
      <c r="C169" s="1">
        <v>84</v>
      </c>
      <c r="D169" s="3">
        <f t="shared" si="1"/>
        <v>9.2460276851641515E-2</v>
      </c>
    </row>
    <row r="170" spans="1:4" ht="12.5">
      <c r="A170" s="1">
        <v>165</v>
      </c>
      <c r="B170" s="1">
        <v>1765</v>
      </c>
      <c r="C170" s="1">
        <v>67</v>
      </c>
      <c r="D170" s="3">
        <f t="shared" si="1"/>
        <v>7.374807796499977E-2</v>
      </c>
    </row>
    <row r="171" spans="1:4" ht="12.5">
      <c r="A171" s="1">
        <v>166</v>
      </c>
      <c r="B171" s="1">
        <v>1766</v>
      </c>
      <c r="C171" s="1">
        <v>86</v>
      </c>
      <c r="D171" s="3">
        <f t="shared" si="1"/>
        <v>9.4661712014775828E-2</v>
      </c>
    </row>
    <row r="172" spans="1:4" ht="12.5">
      <c r="A172" s="1">
        <v>167</v>
      </c>
      <c r="B172" s="1">
        <v>1767</v>
      </c>
      <c r="C172" s="1">
        <v>87</v>
      </c>
      <c r="D172" s="3">
        <f t="shared" si="1"/>
        <v>9.5762429596342985E-2</v>
      </c>
    </row>
    <row r="173" spans="1:4" ht="12.5">
      <c r="A173" s="1">
        <v>168</v>
      </c>
      <c r="B173" s="1">
        <v>1768</v>
      </c>
      <c r="C173" s="1">
        <v>74</v>
      </c>
      <c r="D173" s="3">
        <f t="shared" si="1"/>
        <v>8.1453101035969894E-2</v>
      </c>
    </row>
    <row r="174" spans="1:4" ht="12.5">
      <c r="A174" s="1">
        <v>169</v>
      </c>
      <c r="B174" s="1">
        <v>1769</v>
      </c>
      <c r="C174" s="1">
        <v>84</v>
      </c>
      <c r="D174" s="3">
        <f t="shared" si="1"/>
        <v>9.2460276851641515E-2</v>
      </c>
    </row>
    <row r="175" spans="1:4" ht="12.5">
      <c r="A175" s="1">
        <v>170</v>
      </c>
      <c r="B175" s="1">
        <v>1770</v>
      </c>
      <c r="C175" s="1">
        <v>92</v>
      </c>
      <c r="D175" s="3">
        <f t="shared" si="1"/>
        <v>0.10126601750417878</v>
      </c>
    </row>
    <row r="176" spans="1:4" ht="12.5">
      <c r="A176" s="1">
        <v>171</v>
      </c>
      <c r="B176" s="1">
        <v>1771</v>
      </c>
      <c r="C176" s="1">
        <v>77</v>
      </c>
      <c r="D176" s="3">
        <f t="shared" si="1"/>
        <v>8.4755253780671377E-2</v>
      </c>
    </row>
    <row r="177" spans="1:4" ht="12.5">
      <c r="A177" s="1">
        <v>172</v>
      </c>
      <c r="B177" s="1">
        <v>1772</v>
      </c>
      <c r="C177" s="1">
        <v>88</v>
      </c>
      <c r="D177" s="3">
        <f t="shared" si="1"/>
        <v>9.6863147177910142E-2</v>
      </c>
    </row>
    <row r="178" spans="1:4" ht="12.5">
      <c r="A178" s="1">
        <v>173</v>
      </c>
      <c r="B178" s="1">
        <v>1773</v>
      </c>
      <c r="C178" s="1">
        <v>76</v>
      </c>
      <c r="D178" s="3">
        <f t="shared" si="1"/>
        <v>8.3654536199104221E-2</v>
      </c>
    </row>
    <row r="179" spans="1:4" ht="12.5">
      <c r="A179" s="1">
        <v>174</v>
      </c>
      <c r="B179" s="1">
        <v>1774</v>
      </c>
      <c r="C179" s="1">
        <v>81</v>
      </c>
      <c r="D179" s="3">
        <f t="shared" si="1"/>
        <v>8.9158124106940032E-2</v>
      </c>
    </row>
    <row r="180" spans="1:4" ht="12.5">
      <c r="A180" s="1">
        <v>175</v>
      </c>
      <c r="B180" s="1">
        <v>1775</v>
      </c>
      <c r="C180" s="1">
        <v>73</v>
      </c>
      <c r="D180" s="3">
        <f t="shared" si="1"/>
        <v>8.0352383454402737E-2</v>
      </c>
    </row>
    <row r="181" spans="1:4" ht="12.5">
      <c r="A181" s="1">
        <v>176</v>
      </c>
      <c r="B181" s="1">
        <v>1776</v>
      </c>
      <c r="C181" s="1">
        <v>80</v>
      </c>
      <c r="D181" s="3">
        <f t="shared" si="1"/>
        <v>8.8057406525372861E-2</v>
      </c>
    </row>
    <row r="182" spans="1:4" ht="12.5">
      <c r="A182" s="1">
        <v>177</v>
      </c>
      <c r="B182" s="1">
        <v>1777</v>
      </c>
      <c r="C182" s="1">
        <v>80</v>
      </c>
      <c r="D182" s="3">
        <f t="shared" si="1"/>
        <v>8.8057406525372861E-2</v>
      </c>
    </row>
    <row r="183" spans="1:4" ht="12.5">
      <c r="A183" s="1">
        <v>178</v>
      </c>
      <c r="B183" s="1">
        <v>1778</v>
      </c>
      <c r="C183" s="1">
        <v>86</v>
      </c>
      <c r="D183" s="3">
        <f t="shared" si="1"/>
        <v>9.4661712014775828E-2</v>
      </c>
    </row>
    <row r="184" spans="1:4" ht="12.5">
      <c r="A184" s="1">
        <v>179</v>
      </c>
      <c r="B184" s="1">
        <v>1779</v>
      </c>
      <c r="C184" s="1">
        <v>67</v>
      </c>
      <c r="D184" s="3">
        <f t="shared" si="1"/>
        <v>7.374807796499977E-2</v>
      </c>
    </row>
    <row r="185" spans="1:4" ht="12.5">
      <c r="A185" s="1">
        <v>180</v>
      </c>
      <c r="B185" s="1">
        <v>1780</v>
      </c>
      <c r="C185" s="1">
        <v>76</v>
      </c>
      <c r="D185" s="3">
        <f t="shared" si="1"/>
        <v>8.3654536199104221E-2</v>
      </c>
    </row>
    <row r="186" spans="1:4" ht="12.5">
      <c r="A186" s="1">
        <v>181</v>
      </c>
      <c r="B186" s="1">
        <v>1781</v>
      </c>
      <c r="C186" s="1">
        <v>76</v>
      </c>
      <c r="D186" s="3">
        <f t="shared" si="1"/>
        <v>8.3654536199104221E-2</v>
      </c>
    </row>
    <row r="187" spans="1:4" ht="12.5">
      <c r="A187" s="1">
        <v>182</v>
      </c>
      <c r="B187" s="1">
        <v>1782</v>
      </c>
      <c r="C187" s="1">
        <v>66</v>
      </c>
      <c r="D187" s="3">
        <f t="shared" si="1"/>
        <v>7.2647360383432599E-2</v>
      </c>
    </row>
    <row r="188" spans="1:4" ht="12.5">
      <c r="A188" s="1">
        <v>183</v>
      </c>
      <c r="B188" s="1">
        <v>1783</v>
      </c>
      <c r="C188" s="1">
        <v>86</v>
      </c>
      <c r="D188" s="3">
        <f t="shared" si="1"/>
        <v>9.4661712014775828E-2</v>
      </c>
    </row>
    <row r="189" spans="1:4" ht="12.5">
      <c r="A189" s="1">
        <v>184</v>
      </c>
      <c r="B189" s="1">
        <v>1784</v>
      </c>
      <c r="C189" s="1">
        <v>81</v>
      </c>
      <c r="D189" s="3">
        <f t="shared" si="1"/>
        <v>8.9158124106940032E-2</v>
      </c>
    </row>
    <row r="190" spans="1:4" ht="12.5">
      <c r="A190" s="1">
        <v>185</v>
      </c>
      <c r="B190" s="1">
        <v>1785</v>
      </c>
      <c r="C190" s="1">
        <v>75</v>
      </c>
      <c r="D190" s="3">
        <f t="shared" si="1"/>
        <v>8.2553818617537064E-2</v>
      </c>
    </row>
    <row r="191" spans="1:4" ht="12.5">
      <c r="A191" s="1">
        <v>186</v>
      </c>
      <c r="B191" s="1">
        <v>1786</v>
      </c>
      <c r="C191" s="1">
        <v>63</v>
      </c>
      <c r="D191" s="3">
        <f t="shared" si="1"/>
        <v>6.9345207638731129E-2</v>
      </c>
    </row>
    <row r="192" spans="1:4" ht="12.5">
      <c r="A192" s="1">
        <v>187</v>
      </c>
      <c r="B192" s="1">
        <v>1787</v>
      </c>
      <c r="C192" s="1">
        <v>80</v>
      </c>
      <c r="D192" s="3">
        <f t="shared" si="1"/>
        <v>8.8057406525372861E-2</v>
      </c>
    </row>
    <row r="193" spans="1:4" ht="12.5">
      <c r="A193" s="1">
        <v>188</v>
      </c>
      <c r="B193" s="1">
        <v>1788</v>
      </c>
      <c r="C193" s="1">
        <v>89</v>
      </c>
      <c r="D193" s="3">
        <f t="shared" si="1"/>
        <v>9.7963864759477312E-2</v>
      </c>
    </row>
    <row r="194" spans="1:4" ht="12.5">
      <c r="A194" s="1">
        <v>189</v>
      </c>
      <c r="B194" s="1">
        <v>1789</v>
      </c>
      <c r="C194" s="1">
        <v>61</v>
      </c>
      <c r="D194" s="3">
        <f t="shared" si="1"/>
        <v>6.7143772475596802E-2</v>
      </c>
    </row>
    <row r="195" spans="1:4" ht="12.5">
      <c r="A195" s="1">
        <v>190</v>
      </c>
      <c r="B195" s="1">
        <v>1790</v>
      </c>
      <c r="C195" s="1">
        <v>69</v>
      </c>
      <c r="D195" s="3">
        <f t="shared" si="1"/>
        <v>7.5949513128134083E-2</v>
      </c>
    </row>
    <row r="196" spans="1:4" ht="12.5">
      <c r="A196" s="1">
        <v>191</v>
      </c>
      <c r="B196" s="1">
        <v>1791</v>
      </c>
      <c r="C196" s="1">
        <v>65</v>
      </c>
      <c r="D196" s="3">
        <f t="shared" si="1"/>
        <v>7.1546642801865457E-2</v>
      </c>
    </row>
    <row r="197" spans="1:4" ht="12.5">
      <c r="A197" s="1">
        <v>192</v>
      </c>
      <c r="B197" s="1">
        <v>1792</v>
      </c>
      <c r="C197" s="1">
        <v>66</v>
      </c>
      <c r="D197" s="3">
        <f t="shared" si="1"/>
        <v>7.2647360383432599E-2</v>
      </c>
    </row>
    <row r="198" spans="1:4" ht="12.5">
      <c r="A198" s="1">
        <v>193</v>
      </c>
      <c r="B198" s="1">
        <v>1793</v>
      </c>
      <c r="C198" s="1">
        <v>69</v>
      </c>
      <c r="D198" s="3">
        <f t="shared" si="1"/>
        <v>7.5949513128134083E-2</v>
      </c>
    </row>
    <row r="199" spans="1:4" ht="12.5">
      <c r="A199" s="1">
        <v>194</v>
      </c>
      <c r="B199" s="1">
        <v>1794</v>
      </c>
      <c r="C199" s="1">
        <v>92</v>
      </c>
      <c r="D199" s="3">
        <f t="shared" si="1"/>
        <v>0.10126601750417878</v>
      </c>
    </row>
    <row r="200" spans="1:4" ht="12.5">
      <c r="A200" s="1">
        <v>195</v>
      </c>
      <c r="B200" s="1">
        <v>1795</v>
      </c>
      <c r="C200" s="1">
        <v>51</v>
      </c>
      <c r="D200" s="3">
        <f t="shared" si="1"/>
        <v>5.6136596659925202E-2</v>
      </c>
    </row>
    <row r="201" spans="1:4" ht="12.5">
      <c r="A201" s="1">
        <v>196</v>
      </c>
      <c r="B201" s="1">
        <v>1796</v>
      </c>
      <c r="C201" s="1">
        <v>64</v>
      </c>
      <c r="D201" s="3">
        <f t="shared" si="1"/>
        <v>7.0445925220298286E-2</v>
      </c>
    </row>
    <row r="202" spans="1:4" ht="12.5">
      <c r="A202" s="1">
        <v>197</v>
      </c>
      <c r="B202" s="1">
        <v>1797</v>
      </c>
      <c r="C202" s="1">
        <v>61</v>
      </c>
      <c r="D202" s="3">
        <f t="shared" si="1"/>
        <v>6.7143772475596802E-2</v>
      </c>
    </row>
    <row r="203" spans="1:4" ht="12.5">
      <c r="A203" s="1">
        <v>198</v>
      </c>
      <c r="B203" s="1">
        <v>1798</v>
      </c>
      <c r="C203" s="1">
        <v>58</v>
      </c>
      <c r="D203" s="3">
        <f t="shared" si="1"/>
        <v>6.3841619730895333E-2</v>
      </c>
    </row>
    <row r="204" spans="1:4" ht="12.5">
      <c r="A204" s="1">
        <v>199</v>
      </c>
      <c r="B204" s="1">
        <v>1799</v>
      </c>
      <c r="C204" s="1">
        <v>90</v>
      </c>
      <c r="D204" s="3">
        <f t="shared" si="1"/>
        <v>9.9064582341044469E-2</v>
      </c>
    </row>
    <row r="205" spans="1:4" ht="12.5">
      <c r="A205" s="1">
        <v>200</v>
      </c>
      <c r="B205" s="1">
        <v>1800</v>
      </c>
      <c r="C205" s="1">
        <v>74</v>
      </c>
      <c r="D205" s="3">
        <f t="shared" si="1"/>
        <v>8.1453101035969894E-2</v>
      </c>
    </row>
    <row r="206" spans="1:4" ht="12.5">
      <c r="A206" s="1">
        <v>201</v>
      </c>
      <c r="B206" s="1">
        <v>1801</v>
      </c>
      <c r="C206" s="1">
        <v>78</v>
      </c>
      <c r="D206" s="3">
        <f t="shared" si="1"/>
        <v>8.5855971362238548E-2</v>
      </c>
    </row>
    <row r="207" spans="1:4" ht="12.5">
      <c r="A207" s="1">
        <v>202</v>
      </c>
      <c r="B207" s="1">
        <v>1802</v>
      </c>
      <c r="C207" s="1">
        <v>70</v>
      </c>
      <c r="D207" s="3">
        <f t="shared" si="1"/>
        <v>7.7050230709701253E-2</v>
      </c>
    </row>
    <row r="208" spans="1:4" ht="12.5">
      <c r="A208" s="1">
        <v>203</v>
      </c>
      <c r="B208" s="1">
        <v>1803</v>
      </c>
      <c r="C208" s="1">
        <v>76</v>
      </c>
      <c r="D208" s="3">
        <f t="shared" si="1"/>
        <v>8.3654536199104221E-2</v>
      </c>
    </row>
    <row r="209" spans="1:4" ht="12.5">
      <c r="A209" s="1">
        <v>204</v>
      </c>
      <c r="B209" s="1">
        <v>1804</v>
      </c>
      <c r="C209" s="1">
        <v>58</v>
      </c>
      <c r="D209" s="3">
        <f t="shared" si="1"/>
        <v>6.3841619730895333E-2</v>
      </c>
    </row>
    <row r="210" spans="1:4" ht="12.5">
      <c r="A210" s="1">
        <v>205</v>
      </c>
      <c r="B210" s="1">
        <v>1805</v>
      </c>
      <c r="C210" s="1">
        <v>72</v>
      </c>
      <c r="D210" s="3">
        <f t="shared" si="1"/>
        <v>7.9251665872835581E-2</v>
      </c>
    </row>
    <row r="211" spans="1:4" ht="12.5">
      <c r="A211" s="1">
        <v>206</v>
      </c>
      <c r="B211" s="1">
        <v>1806</v>
      </c>
      <c r="C211" s="1">
        <v>71</v>
      </c>
      <c r="D211" s="3">
        <f t="shared" si="1"/>
        <v>7.8150948291268424E-2</v>
      </c>
    </row>
    <row r="212" spans="1:4" ht="12.5">
      <c r="A212" s="1">
        <v>207</v>
      </c>
      <c r="B212" s="1">
        <v>1807</v>
      </c>
      <c r="C212" s="1">
        <v>60</v>
      </c>
      <c r="D212" s="3">
        <f t="shared" si="1"/>
        <v>6.6043054894029646E-2</v>
      </c>
    </row>
    <row r="213" spans="1:4" ht="12.5">
      <c r="A213" s="1">
        <v>208</v>
      </c>
      <c r="B213" s="1">
        <v>1808</v>
      </c>
      <c r="C213" s="1">
        <v>63</v>
      </c>
      <c r="D213" s="3">
        <f t="shared" si="1"/>
        <v>6.9345207638731129E-2</v>
      </c>
    </row>
    <row r="214" spans="1:4" ht="12.5">
      <c r="A214" s="1">
        <v>209</v>
      </c>
      <c r="B214" s="1">
        <v>1809</v>
      </c>
      <c r="C214" s="1">
        <v>63</v>
      </c>
      <c r="D214" s="3">
        <f t="shared" si="1"/>
        <v>6.9345207638731129E-2</v>
      </c>
    </row>
    <row r="215" spans="1:4" ht="12.5">
      <c r="A215" s="1">
        <v>210</v>
      </c>
      <c r="B215" s="1">
        <v>1810</v>
      </c>
      <c r="C215" s="1">
        <v>58</v>
      </c>
      <c r="D215" s="3">
        <f t="shared" si="1"/>
        <v>6.3841619730895333E-2</v>
      </c>
    </row>
    <row r="216" spans="1:4" ht="12.5">
      <c r="A216" s="1">
        <v>211</v>
      </c>
      <c r="B216" s="1">
        <v>1811</v>
      </c>
      <c r="C216" s="1">
        <v>81</v>
      </c>
      <c r="D216" s="3">
        <f t="shared" si="1"/>
        <v>8.9158124106940032E-2</v>
      </c>
    </row>
    <row r="217" spans="1:4" ht="12.5">
      <c r="A217" s="1">
        <v>212</v>
      </c>
      <c r="B217" s="1">
        <v>1812</v>
      </c>
      <c r="C217" s="1">
        <v>59</v>
      </c>
      <c r="D217" s="3">
        <f t="shared" si="1"/>
        <v>6.4942337312462489E-2</v>
      </c>
    </row>
    <row r="218" spans="1:4" ht="12.5">
      <c r="A218" s="1">
        <v>213</v>
      </c>
      <c r="B218" s="1">
        <v>1813</v>
      </c>
      <c r="C218" s="1">
        <v>62</v>
      </c>
      <c r="D218" s="3">
        <f t="shared" si="1"/>
        <v>6.8244490057163973E-2</v>
      </c>
    </row>
    <row r="219" spans="1:4" ht="12.5">
      <c r="A219" s="1">
        <v>214</v>
      </c>
      <c r="B219" s="1">
        <v>1814</v>
      </c>
      <c r="C219" s="1">
        <v>79</v>
      </c>
      <c r="D219" s="3">
        <f t="shared" si="1"/>
        <v>8.6956688943805691E-2</v>
      </c>
    </row>
    <row r="220" spans="1:4" ht="12.5">
      <c r="A220" s="1">
        <v>215</v>
      </c>
      <c r="B220" s="1">
        <v>1815</v>
      </c>
      <c r="C220" s="1">
        <v>63</v>
      </c>
      <c r="D220" s="3">
        <f t="shared" si="1"/>
        <v>6.9345207638731129E-2</v>
      </c>
    </row>
    <row r="221" spans="1:4" ht="12.5">
      <c r="A221" s="1">
        <v>216</v>
      </c>
      <c r="B221" s="1">
        <v>1816</v>
      </c>
      <c r="C221" s="1">
        <v>55</v>
      </c>
      <c r="D221" s="3">
        <f t="shared" si="1"/>
        <v>6.0539466986193849E-2</v>
      </c>
    </row>
    <row r="222" spans="1:4" ht="12.5">
      <c r="A222" s="1">
        <v>217</v>
      </c>
      <c r="B222" s="1">
        <v>1817</v>
      </c>
      <c r="C222" s="1">
        <v>76</v>
      </c>
      <c r="D222" s="3">
        <f t="shared" si="1"/>
        <v>8.3654536199104221E-2</v>
      </c>
    </row>
    <row r="223" spans="1:4" ht="12.5">
      <c r="A223" s="1">
        <v>218</v>
      </c>
      <c r="B223" s="1">
        <v>1818</v>
      </c>
      <c r="C223" s="1">
        <v>68</v>
      </c>
      <c r="D223" s="3">
        <f t="shared" si="1"/>
        <v>7.484879554656694E-2</v>
      </c>
    </row>
    <row r="224" spans="1:4" ht="12.5">
      <c r="A224" s="1">
        <v>219</v>
      </c>
      <c r="B224" s="1">
        <v>1819</v>
      </c>
      <c r="C224" s="1">
        <v>64</v>
      </c>
      <c r="D224" s="3">
        <f t="shared" si="1"/>
        <v>7.0445925220298286E-2</v>
      </c>
    </row>
    <row r="225" spans="1:4" ht="12.5">
      <c r="A225" s="1">
        <v>220</v>
      </c>
      <c r="B225" s="1">
        <v>1820</v>
      </c>
      <c r="C225" s="1">
        <v>59</v>
      </c>
      <c r="D225" s="3">
        <f t="shared" si="1"/>
        <v>6.4942337312462489E-2</v>
      </c>
    </row>
    <row r="226" spans="1:4" ht="12.5">
      <c r="A226" s="1">
        <v>221</v>
      </c>
      <c r="B226" s="1">
        <v>1821</v>
      </c>
      <c r="C226" s="1">
        <v>84</v>
      </c>
      <c r="D226" s="3">
        <f t="shared" si="1"/>
        <v>9.2460276851641515E-2</v>
      </c>
    </row>
    <row r="227" spans="1:4" ht="12.5">
      <c r="A227" s="1">
        <v>222</v>
      </c>
      <c r="B227" s="1">
        <v>1822</v>
      </c>
      <c r="C227" s="1">
        <v>60</v>
      </c>
      <c r="D227" s="3">
        <f t="shared" si="1"/>
        <v>6.6043054894029646E-2</v>
      </c>
    </row>
    <row r="228" spans="1:4" ht="12.5">
      <c r="A228" s="1">
        <v>223</v>
      </c>
      <c r="B228" s="1">
        <v>1823</v>
      </c>
      <c r="C228" s="1">
        <v>59</v>
      </c>
      <c r="D228" s="3">
        <f t="shared" si="1"/>
        <v>6.4942337312462489E-2</v>
      </c>
    </row>
    <row r="229" spans="1:4" ht="12.5">
      <c r="A229" s="1">
        <v>224</v>
      </c>
      <c r="B229" s="1">
        <v>1824</v>
      </c>
      <c r="C229" s="1">
        <v>49</v>
      </c>
      <c r="D229" s="3">
        <f t="shared" si="1"/>
        <v>5.3935161496790875E-2</v>
      </c>
    </row>
    <row r="230" spans="1:4" ht="12.5">
      <c r="A230" s="1">
        <v>225</v>
      </c>
      <c r="B230" s="1">
        <v>1825</v>
      </c>
      <c r="C230" s="1">
        <v>68</v>
      </c>
      <c r="D230" s="3">
        <f t="shared" si="1"/>
        <v>7.484879554656694E-2</v>
      </c>
    </row>
    <row r="231" spans="1:4" ht="12.5">
      <c r="A231" s="1">
        <v>226</v>
      </c>
      <c r="B231" s="1">
        <v>1826</v>
      </c>
      <c r="C231" s="1">
        <v>65</v>
      </c>
      <c r="D231" s="3">
        <f t="shared" si="1"/>
        <v>7.1546642801865457E-2</v>
      </c>
    </row>
    <row r="232" spans="1:4" ht="12.5">
      <c r="A232" s="1">
        <v>227</v>
      </c>
      <c r="B232" s="1">
        <v>1827</v>
      </c>
      <c r="C232" s="1">
        <v>65</v>
      </c>
      <c r="D232" s="3">
        <f t="shared" si="1"/>
        <v>7.1546642801865457E-2</v>
      </c>
    </row>
    <row r="233" spans="1:4" ht="12.5">
      <c r="A233" s="1">
        <v>228</v>
      </c>
      <c r="B233" s="1">
        <v>1828</v>
      </c>
      <c r="C233" s="1">
        <v>60</v>
      </c>
      <c r="D233" s="3">
        <f t="shared" si="1"/>
        <v>6.6043054894029646E-2</v>
      </c>
    </row>
    <row r="234" spans="1:4" ht="12.5">
      <c r="A234" s="1">
        <v>229</v>
      </c>
      <c r="B234" s="1">
        <v>1829</v>
      </c>
      <c r="C234" s="1">
        <v>82</v>
      </c>
      <c r="D234" s="3">
        <f t="shared" si="1"/>
        <v>9.0258841688507174E-2</v>
      </c>
    </row>
    <row r="235" spans="1:4" ht="12.5">
      <c r="A235" s="1">
        <v>230</v>
      </c>
      <c r="B235" s="1">
        <v>1830</v>
      </c>
      <c r="C235" s="1">
        <v>59</v>
      </c>
      <c r="D235" s="3">
        <f t="shared" si="1"/>
        <v>6.4942337312462489E-2</v>
      </c>
    </row>
    <row r="236" spans="1:4" ht="12.5">
      <c r="A236" s="1">
        <v>231</v>
      </c>
      <c r="B236" s="1">
        <v>1831</v>
      </c>
      <c r="C236" s="1">
        <v>66</v>
      </c>
      <c r="D236" s="3">
        <f t="shared" si="1"/>
        <v>7.2647360383432599E-2</v>
      </c>
    </row>
    <row r="237" spans="1:4" ht="12.5">
      <c r="A237" s="1">
        <v>232</v>
      </c>
      <c r="B237" s="1">
        <v>1832</v>
      </c>
      <c r="C237" s="1">
        <v>63</v>
      </c>
      <c r="D237" s="3">
        <f t="shared" si="1"/>
        <v>6.9345207638731129E-2</v>
      </c>
    </row>
    <row r="238" spans="1:4" ht="12.5">
      <c r="A238" s="1">
        <v>233</v>
      </c>
      <c r="B238" s="1">
        <v>1833</v>
      </c>
      <c r="C238" s="1">
        <v>54</v>
      </c>
      <c r="D238" s="3">
        <f t="shared" si="1"/>
        <v>5.9438749404626678E-2</v>
      </c>
    </row>
    <row r="239" spans="1:4" ht="12.5">
      <c r="A239" s="1">
        <v>234</v>
      </c>
      <c r="B239" s="1">
        <v>1834</v>
      </c>
      <c r="C239" s="1">
        <v>60</v>
      </c>
      <c r="D239" s="3">
        <f t="shared" si="1"/>
        <v>6.6043054894029646E-2</v>
      </c>
    </row>
    <row r="240" spans="1:4" ht="12.5">
      <c r="A240" s="1">
        <v>235</v>
      </c>
      <c r="B240" s="1">
        <v>1835</v>
      </c>
      <c r="C240" s="1">
        <v>60</v>
      </c>
      <c r="D240" s="3">
        <f t="shared" si="1"/>
        <v>6.6043054894029646E-2</v>
      </c>
    </row>
    <row r="241" spans="1:4" ht="12.5">
      <c r="A241" s="1">
        <v>236</v>
      </c>
      <c r="B241" s="1">
        <v>1836</v>
      </c>
      <c r="C241" s="1">
        <v>58</v>
      </c>
      <c r="D241" s="3">
        <f t="shared" si="1"/>
        <v>6.3841619730895333E-2</v>
      </c>
    </row>
    <row r="242" spans="1:4" ht="12.5">
      <c r="A242" s="1">
        <v>237</v>
      </c>
      <c r="B242" s="1">
        <v>1837</v>
      </c>
      <c r="C242" s="1">
        <v>63</v>
      </c>
      <c r="D242" s="3">
        <f t="shared" si="1"/>
        <v>6.9345207638731129E-2</v>
      </c>
    </row>
    <row r="243" spans="1:4" ht="12.5">
      <c r="A243" s="1">
        <v>238</v>
      </c>
      <c r="B243" s="1">
        <v>1838</v>
      </c>
      <c r="C243" s="1">
        <v>61</v>
      </c>
      <c r="D243" s="3">
        <f t="shared" si="1"/>
        <v>6.7143772475596802E-2</v>
      </c>
    </row>
    <row r="244" spans="1:4" ht="12.5">
      <c r="A244" s="1">
        <v>239</v>
      </c>
      <c r="B244" s="1">
        <v>1839</v>
      </c>
      <c r="C244" s="1">
        <v>59</v>
      </c>
      <c r="D244" s="3">
        <f t="shared" si="1"/>
        <v>6.4942337312462489E-2</v>
      </c>
    </row>
    <row r="245" spans="1:4" ht="12.5">
      <c r="A245" s="1">
        <v>240</v>
      </c>
      <c r="B245" s="1">
        <v>1840</v>
      </c>
      <c r="C245" s="1">
        <v>72</v>
      </c>
      <c r="D245" s="3">
        <f t="shared" si="1"/>
        <v>7.9251665872835581E-2</v>
      </c>
    </row>
    <row r="246" spans="1:4" ht="12.5">
      <c r="A246" s="1">
        <v>241</v>
      </c>
      <c r="B246" s="1">
        <v>1841</v>
      </c>
      <c r="C246" s="1">
        <v>59</v>
      </c>
      <c r="D246" s="3">
        <f t="shared" si="1"/>
        <v>6.4942337312462489E-2</v>
      </c>
    </row>
    <row r="247" spans="1:4" ht="12.5">
      <c r="A247" s="1">
        <v>242</v>
      </c>
      <c r="B247" s="1">
        <v>1842</v>
      </c>
      <c r="C247" s="1">
        <v>71</v>
      </c>
      <c r="D247" s="3">
        <f t="shared" si="1"/>
        <v>7.8150948291268424E-2</v>
      </c>
    </row>
    <row r="248" spans="1:4" ht="12.5">
      <c r="A248" s="1">
        <v>243</v>
      </c>
      <c r="B248" s="1">
        <v>1843</v>
      </c>
      <c r="C248" s="1">
        <v>58</v>
      </c>
      <c r="D248" s="3">
        <f t="shared" si="1"/>
        <v>6.3841619730895333E-2</v>
      </c>
    </row>
    <row r="249" spans="1:4" ht="12.5">
      <c r="A249" s="1">
        <v>244</v>
      </c>
      <c r="B249" s="1">
        <v>1844</v>
      </c>
      <c r="C249" s="1">
        <v>51</v>
      </c>
      <c r="D249" s="3">
        <f t="shared" si="1"/>
        <v>5.6136596659925202E-2</v>
      </c>
    </row>
    <row r="250" spans="1:4" ht="12.5">
      <c r="A250" s="1">
        <v>245</v>
      </c>
      <c r="B250" s="1">
        <v>1845</v>
      </c>
      <c r="C250" s="1">
        <v>52</v>
      </c>
      <c r="D250" s="3">
        <f t="shared" si="1"/>
        <v>5.7237314241492365E-2</v>
      </c>
    </row>
    <row r="251" spans="1:4" ht="12.5">
      <c r="A251" s="1">
        <v>246</v>
      </c>
      <c r="B251" s="1">
        <v>1846</v>
      </c>
      <c r="C251" s="1">
        <v>54</v>
      </c>
      <c r="D251" s="3">
        <f t="shared" si="1"/>
        <v>5.9438749404626678E-2</v>
      </c>
    </row>
    <row r="252" spans="1:4" ht="12.5">
      <c r="A252" s="1">
        <v>247</v>
      </c>
      <c r="B252" s="1">
        <v>1847</v>
      </c>
      <c r="C252" s="1">
        <v>57</v>
      </c>
      <c r="D252" s="3">
        <f t="shared" si="1"/>
        <v>6.2740902149328162E-2</v>
      </c>
    </row>
    <row r="253" spans="1:4" ht="12.5">
      <c r="A253" s="1">
        <v>248</v>
      </c>
      <c r="B253" s="1">
        <v>1848</v>
      </c>
      <c r="C253" s="1">
        <v>53</v>
      </c>
      <c r="D253" s="3">
        <f t="shared" si="1"/>
        <v>5.8338031823059522E-2</v>
      </c>
    </row>
    <row r="254" spans="1:4" ht="12.5">
      <c r="A254" s="1">
        <v>249</v>
      </c>
      <c r="B254" s="1">
        <v>1849</v>
      </c>
      <c r="C254" s="1">
        <v>64</v>
      </c>
      <c r="D254" s="3">
        <f t="shared" si="1"/>
        <v>7.0445925220298286E-2</v>
      </c>
    </row>
    <row r="255" spans="1:4" ht="12.5">
      <c r="A255" s="1">
        <v>250</v>
      </c>
      <c r="B255" s="1">
        <v>1850</v>
      </c>
      <c r="C255" s="1">
        <v>49</v>
      </c>
      <c r="D255" s="3">
        <f t="shared" si="1"/>
        <v>5.3935161496790875E-2</v>
      </c>
    </row>
    <row r="256" spans="1:4" ht="12.5">
      <c r="A256" s="1">
        <v>251</v>
      </c>
      <c r="B256" s="1">
        <v>1851</v>
      </c>
      <c r="C256" s="1">
        <v>72</v>
      </c>
      <c r="D256" s="3">
        <f t="shared" si="1"/>
        <v>7.9251665872835581E-2</v>
      </c>
    </row>
    <row r="257" spans="1:4" ht="12.5">
      <c r="A257" s="1">
        <v>252</v>
      </c>
      <c r="B257" s="1">
        <v>1852</v>
      </c>
      <c r="C257" s="1">
        <v>48</v>
      </c>
      <c r="D257" s="3">
        <f t="shared" si="1"/>
        <v>5.2834443915223718E-2</v>
      </c>
    </row>
    <row r="258" spans="1:4" ht="12.5">
      <c r="A258" s="1">
        <v>253</v>
      </c>
      <c r="B258" s="1">
        <v>1853</v>
      </c>
      <c r="C258" s="1">
        <v>63</v>
      </c>
      <c r="D258" s="3">
        <f t="shared" si="1"/>
        <v>6.9345207638731129E-2</v>
      </c>
    </row>
    <row r="259" spans="1:4" ht="12.5">
      <c r="A259" s="1">
        <v>254</v>
      </c>
      <c r="B259" s="1">
        <v>1854</v>
      </c>
      <c r="C259" s="1">
        <v>64</v>
      </c>
      <c r="D259" s="3">
        <f t="shared" si="1"/>
        <v>7.0445925220298286E-2</v>
      </c>
    </row>
    <row r="260" spans="1:4" ht="12.5">
      <c r="A260" s="1">
        <v>255</v>
      </c>
      <c r="B260" s="1">
        <v>1855</v>
      </c>
      <c r="C260" s="1">
        <v>51</v>
      </c>
      <c r="D260" s="3">
        <f t="shared" si="1"/>
        <v>5.6136596659925202E-2</v>
      </c>
    </row>
    <row r="261" spans="1:4" ht="12.5">
      <c r="A261" s="1">
        <v>256</v>
      </c>
      <c r="B261" s="1">
        <v>1856</v>
      </c>
      <c r="C261" s="1">
        <v>79</v>
      </c>
      <c r="D261" s="3">
        <f t="shared" si="1"/>
        <v>8.6956688943805691E-2</v>
      </c>
    </row>
    <row r="262" spans="1:4" ht="12.5">
      <c r="A262" s="1">
        <v>257</v>
      </c>
      <c r="B262" s="1">
        <v>1857</v>
      </c>
      <c r="C262" s="1">
        <v>61</v>
      </c>
      <c r="D262" s="3">
        <f t="shared" si="1"/>
        <v>6.7143772475596802E-2</v>
      </c>
    </row>
    <row r="263" spans="1:4" ht="12.5">
      <c r="A263" s="1">
        <v>258</v>
      </c>
      <c r="B263" s="1">
        <v>1858</v>
      </c>
      <c r="C263" s="1">
        <v>56</v>
      </c>
      <c r="D263" s="3">
        <f t="shared" si="1"/>
        <v>6.1640184567761006E-2</v>
      </c>
    </row>
    <row r="264" spans="1:4" ht="12.5">
      <c r="A264" s="1">
        <v>259</v>
      </c>
      <c r="B264" s="1">
        <v>1859</v>
      </c>
      <c r="C264" s="1">
        <v>42</v>
      </c>
      <c r="D264" s="3">
        <f t="shared" si="1"/>
        <v>4.6230138425820758E-2</v>
      </c>
    </row>
    <row r="265" spans="1:4" ht="12.5">
      <c r="A265" s="1">
        <v>260</v>
      </c>
      <c r="B265" s="1">
        <v>1860</v>
      </c>
      <c r="C265" s="1">
        <v>68</v>
      </c>
      <c r="D265" s="3">
        <f t="shared" si="1"/>
        <v>7.484879554656694E-2</v>
      </c>
    </row>
    <row r="266" spans="1:4" ht="12.5">
      <c r="A266" s="1">
        <v>261</v>
      </c>
      <c r="B266" s="1">
        <v>1861</v>
      </c>
      <c r="C266" s="1">
        <v>49</v>
      </c>
      <c r="D266" s="3">
        <f t="shared" si="1"/>
        <v>5.3935161496790875E-2</v>
      </c>
    </row>
    <row r="267" spans="1:4" ht="12.5">
      <c r="A267" s="1">
        <v>262</v>
      </c>
      <c r="B267" s="1">
        <v>1862</v>
      </c>
      <c r="C267" s="1">
        <v>64</v>
      </c>
      <c r="D267" s="3">
        <f t="shared" si="1"/>
        <v>7.0445925220298286E-2</v>
      </c>
    </row>
    <row r="268" spans="1:4" ht="12.5">
      <c r="A268" s="1">
        <v>263</v>
      </c>
      <c r="B268" s="1">
        <v>1863</v>
      </c>
      <c r="C268" s="1">
        <v>46</v>
      </c>
      <c r="D268" s="3">
        <f t="shared" si="1"/>
        <v>5.0633008752089391E-2</v>
      </c>
    </row>
    <row r="269" spans="1:4" ht="12.5">
      <c r="A269" s="1">
        <v>264</v>
      </c>
      <c r="B269" s="1">
        <v>1864</v>
      </c>
      <c r="C269" s="1">
        <v>48</v>
      </c>
      <c r="D269" s="3">
        <f t="shared" si="1"/>
        <v>5.2834443915223718E-2</v>
      </c>
    </row>
    <row r="270" spans="1:4" ht="12.5">
      <c r="A270" s="1">
        <v>265</v>
      </c>
      <c r="B270" s="1">
        <v>1865</v>
      </c>
      <c r="C270" s="1">
        <v>63</v>
      </c>
      <c r="D270" s="3">
        <f t="shared" si="1"/>
        <v>6.9345207638731129E-2</v>
      </c>
    </row>
    <row r="271" spans="1:4" ht="12.5">
      <c r="A271" s="1">
        <v>266</v>
      </c>
      <c r="B271" s="1">
        <v>1866</v>
      </c>
      <c r="C271" s="1">
        <v>43</v>
      </c>
      <c r="D271" s="3">
        <f t="shared" si="1"/>
        <v>4.7330856007387914E-2</v>
      </c>
    </row>
    <row r="272" spans="1:4" ht="12.5">
      <c r="A272" s="1">
        <v>267</v>
      </c>
      <c r="B272" s="1">
        <v>1867</v>
      </c>
      <c r="C272" s="1">
        <v>52</v>
      </c>
      <c r="D272" s="3">
        <f t="shared" si="1"/>
        <v>5.7237314241492365E-2</v>
      </c>
    </row>
    <row r="273" spans="1:4" ht="12.5">
      <c r="A273" s="1">
        <v>268</v>
      </c>
      <c r="B273" s="1">
        <v>1868</v>
      </c>
      <c r="C273" s="1">
        <v>44</v>
      </c>
      <c r="D273" s="3">
        <f t="shared" si="1"/>
        <v>4.8431573588955071E-2</v>
      </c>
    </row>
    <row r="274" spans="1:4" ht="12.5">
      <c r="A274" s="1">
        <v>269</v>
      </c>
      <c r="B274" s="1">
        <v>1869</v>
      </c>
      <c r="C274" s="1">
        <v>64</v>
      </c>
      <c r="D274" s="3">
        <f t="shared" si="1"/>
        <v>7.0445925220298286E-2</v>
      </c>
    </row>
    <row r="275" spans="1:4" ht="12.5">
      <c r="A275" s="1">
        <v>270</v>
      </c>
      <c r="B275" s="1">
        <v>1870</v>
      </c>
      <c r="C275" s="1">
        <v>53</v>
      </c>
      <c r="D275" s="3">
        <f t="shared" si="1"/>
        <v>5.8338031823059522E-2</v>
      </c>
    </row>
    <row r="276" spans="1:4" ht="12.5">
      <c r="A276" s="1">
        <v>271</v>
      </c>
      <c r="B276" s="1">
        <v>1871</v>
      </c>
      <c r="C276" s="1">
        <v>50</v>
      </c>
      <c r="D276" s="3">
        <f t="shared" si="1"/>
        <v>5.5035879078358038E-2</v>
      </c>
    </row>
    <row r="277" spans="1:4" ht="12.5">
      <c r="A277" s="1">
        <v>272</v>
      </c>
      <c r="B277" s="1">
        <v>1872</v>
      </c>
      <c r="C277" s="1">
        <v>55</v>
      </c>
      <c r="D277" s="3">
        <f t="shared" si="1"/>
        <v>6.0539466986193849E-2</v>
      </c>
    </row>
    <row r="278" spans="1:4" ht="12.5">
      <c r="A278" s="1">
        <v>273</v>
      </c>
      <c r="B278" s="1">
        <v>1873</v>
      </c>
      <c r="C278" s="1">
        <v>53</v>
      </c>
      <c r="D278" s="3">
        <f t="shared" si="1"/>
        <v>5.8338031823059522E-2</v>
      </c>
    </row>
    <row r="279" spans="1:4" ht="12.5">
      <c r="A279" s="1">
        <v>274</v>
      </c>
      <c r="B279" s="1">
        <v>1874</v>
      </c>
      <c r="C279" s="1">
        <v>57</v>
      </c>
      <c r="D279" s="3">
        <f t="shared" si="1"/>
        <v>6.2740902149328162E-2</v>
      </c>
    </row>
    <row r="280" spans="1:4" ht="12.5">
      <c r="A280" s="1">
        <v>275</v>
      </c>
      <c r="B280" s="1">
        <v>1875</v>
      </c>
      <c r="C280" s="1">
        <v>52</v>
      </c>
      <c r="D280" s="3">
        <f t="shared" si="1"/>
        <v>5.7237314241492365E-2</v>
      </c>
    </row>
    <row r="281" spans="1:4" ht="12.5">
      <c r="A281" s="1">
        <v>276</v>
      </c>
      <c r="B281" s="1">
        <v>1876</v>
      </c>
      <c r="C281" s="1">
        <v>56</v>
      </c>
      <c r="D281" s="3">
        <f t="shared" si="1"/>
        <v>6.1640184567761006E-2</v>
      </c>
    </row>
    <row r="282" spans="1:4" ht="12.5">
      <c r="A282" s="1">
        <v>277</v>
      </c>
      <c r="B282" s="1">
        <v>1877</v>
      </c>
      <c r="C282" s="1">
        <v>40</v>
      </c>
      <c r="D282" s="3">
        <f t="shared" si="1"/>
        <v>4.4028703262686431E-2</v>
      </c>
    </row>
    <row r="283" spans="1:4" ht="12.5">
      <c r="A283" s="1">
        <v>278</v>
      </c>
      <c r="B283" s="1">
        <v>1878</v>
      </c>
      <c r="C283" s="1">
        <v>44</v>
      </c>
      <c r="D283" s="3">
        <f t="shared" si="1"/>
        <v>4.8431573588955071E-2</v>
      </c>
    </row>
    <row r="284" spans="1:4" ht="12.5">
      <c r="A284" s="1">
        <v>279</v>
      </c>
      <c r="B284" s="1">
        <v>1879</v>
      </c>
      <c r="C284" s="1">
        <v>61</v>
      </c>
      <c r="D284" s="3">
        <f t="shared" si="1"/>
        <v>6.7143772475596802E-2</v>
      </c>
    </row>
    <row r="285" spans="1:4" ht="12.5">
      <c r="A285" s="1">
        <v>280</v>
      </c>
      <c r="B285" s="1">
        <v>1880</v>
      </c>
      <c r="C285" s="1">
        <v>51</v>
      </c>
      <c r="D285" s="3">
        <f t="shared" si="1"/>
        <v>5.6136596659925202E-2</v>
      </c>
    </row>
    <row r="286" spans="1:4" ht="12.5">
      <c r="A286" s="1">
        <v>281</v>
      </c>
      <c r="B286" s="1">
        <v>1881</v>
      </c>
      <c r="C286" s="1">
        <v>51</v>
      </c>
      <c r="D286" s="3">
        <f t="shared" si="1"/>
        <v>5.6136596659925202E-2</v>
      </c>
    </row>
    <row r="287" spans="1:4" ht="12.5">
      <c r="A287" s="1">
        <v>282</v>
      </c>
      <c r="B287" s="1">
        <v>1882</v>
      </c>
      <c r="C287" s="1">
        <v>57</v>
      </c>
      <c r="D287" s="3">
        <f t="shared" si="1"/>
        <v>6.2740902149328162E-2</v>
      </c>
    </row>
    <row r="288" spans="1:4" ht="12.5">
      <c r="A288" s="1">
        <v>283</v>
      </c>
      <c r="B288" s="1">
        <v>1883</v>
      </c>
      <c r="C288" s="1">
        <v>55</v>
      </c>
      <c r="D288" s="3">
        <f t="shared" si="1"/>
        <v>6.0539466986193849E-2</v>
      </c>
    </row>
    <row r="289" spans="1:4" ht="12.5">
      <c r="A289" s="1">
        <v>284</v>
      </c>
      <c r="B289" s="1">
        <v>1884</v>
      </c>
      <c r="C289" s="1">
        <v>41</v>
      </c>
      <c r="D289" s="3">
        <f t="shared" si="1"/>
        <v>4.5129420844253587E-2</v>
      </c>
    </row>
    <row r="290" spans="1:4" ht="12.5">
      <c r="A290" s="1">
        <v>285</v>
      </c>
      <c r="B290" s="1">
        <v>1885</v>
      </c>
      <c r="C290" s="1">
        <v>44</v>
      </c>
      <c r="D290" s="3">
        <f t="shared" si="1"/>
        <v>4.8431573588955071E-2</v>
      </c>
    </row>
    <row r="291" spans="1:4" ht="12.5">
      <c r="A291" s="1">
        <v>286</v>
      </c>
      <c r="B291" s="1">
        <v>1886</v>
      </c>
      <c r="C291" s="1">
        <v>47</v>
      </c>
      <c r="D291" s="3">
        <f t="shared" si="1"/>
        <v>5.1733726333656561E-2</v>
      </c>
    </row>
    <row r="292" spans="1:4" ht="12.5">
      <c r="A292" s="1">
        <v>287</v>
      </c>
      <c r="B292" s="1">
        <v>1887</v>
      </c>
      <c r="C292" s="1">
        <v>43</v>
      </c>
      <c r="D292" s="3">
        <f t="shared" si="1"/>
        <v>4.7330856007387914E-2</v>
      </c>
    </row>
    <row r="293" spans="1:4" ht="12.5">
      <c r="A293" s="1">
        <v>288</v>
      </c>
      <c r="B293" s="1">
        <v>1888</v>
      </c>
      <c r="C293" s="1">
        <v>47</v>
      </c>
      <c r="D293" s="3">
        <f t="shared" si="1"/>
        <v>5.1733726333656561E-2</v>
      </c>
    </row>
    <row r="294" spans="1:4" ht="12.5">
      <c r="A294" s="1">
        <v>289</v>
      </c>
      <c r="B294" s="1">
        <v>1889</v>
      </c>
      <c r="C294" s="1">
        <v>42</v>
      </c>
      <c r="D294" s="3">
        <f t="shared" si="1"/>
        <v>4.6230138425820758E-2</v>
      </c>
    </row>
    <row r="295" spans="1:4" ht="12.5">
      <c r="A295" s="1">
        <v>290</v>
      </c>
      <c r="B295" s="1">
        <v>1890</v>
      </c>
      <c r="C295" s="1">
        <v>46</v>
      </c>
      <c r="D295" s="3">
        <f t="shared" si="1"/>
        <v>5.0633008752089391E-2</v>
      </c>
    </row>
    <row r="296" spans="1:4" ht="12.5">
      <c r="A296" s="1">
        <v>291</v>
      </c>
      <c r="B296" s="1">
        <v>1891</v>
      </c>
      <c r="C296" s="1">
        <v>35</v>
      </c>
      <c r="D296" s="3">
        <f t="shared" si="1"/>
        <v>3.8525115354850627E-2</v>
      </c>
    </row>
    <row r="297" spans="1:4" ht="12.5">
      <c r="A297" s="1">
        <v>292</v>
      </c>
      <c r="B297" s="1">
        <v>1892</v>
      </c>
      <c r="C297" s="1">
        <v>42</v>
      </c>
      <c r="D297" s="3">
        <f t="shared" si="1"/>
        <v>4.6230138425820758E-2</v>
      </c>
    </row>
    <row r="298" spans="1:4" ht="12.5">
      <c r="A298" s="1">
        <v>293</v>
      </c>
      <c r="B298" s="1">
        <v>1893</v>
      </c>
      <c r="C298" s="1">
        <v>48</v>
      </c>
      <c r="D298" s="3">
        <f t="shared" si="1"/>
        <v>5.2834443915223718E-2</v>
      </c>
    </row>
    <row r="299" spans="1:4" ht="12.5">
      <c r="A299" s="1">
        <v>294</v>
      </c>
      <c r="B299" s="1">
        <v>1894</v>
      </c>
      <c r="C299" s="1">
        <v>53</v>
      </c>
      <c r="D299" s="3">
        <f t="shared" si="1"/>
        <v>5.8338031823059522E-2</v>
      </c>
    </row>
    <row r="300" spans="1:4" ht="12.5">
      <c r="A300" s="1">
        <v>295</v>
      </c>
      <c r="B300" s="1">
        <v>1895</v>
      </c>
      <c r="C300" s="1">
        <v>34</v>
      </c>
      <c r="D300" s="3">
        <f t="shared" si="1"/>
        <v>3.742439777328347E-2</v>
      </c>
    </row>
    <row r="301" spans="1:4" ht="12.5">
      <c r="A301" s="1">
        <v>296</v>
      </c>
      <c r="B301" s="1">
        <v>1896</v>
      </c>
      <c r="C301" s="1">
        <v>39</v>
      </c>
      <c r="D301" s="3">
        <f t="shared" si="1"/>
        <v>4.2927985681119274E-2</v>
      </c>
    </row>
    <row r="302" spans="1:4" ht="12.5">
      <c r="A302" s="1">
        <v>297</v>
      </c>
      <c r="B302" s="1">
        <v>1897</v>
      </c>
      <c r="C302" s="1">
        <v>36</v>
      </c>
      <c r="D302" s="3">
        <f t="shared" si="1"/>
        <v>3.962583293641779E-2</v>
      </c>
    </row>
    <row r="303" spans="1:4" ht="12.5">
      <c r="A303" s="1">
        <v>298</v>
      </c>
      <c r="B303" s="1">
        <v>1898</v>
      </c>
      <c r="C303" s="1">
        <v>44</v>
      </c>
      <c r="D303" s="3">
        <f t="shared" si="1"/>
        <v>4.8431573588955071E-2</v>
      </c>
    </row>
    <row r="304" spans="1:4" ht="12.5">
      <c r="A304" s="1">
        <v>299</v>
      </c>
      <c r="B304" s="1">
        <v>1899</v>
      </c>
      <c r="C304" s="1">
        <v>39</v>
      </c>
      <c r="D304" s="3">
        <f t="shared" si="1"/>
        <v>4.2927985681119274E-2</v>
      </c>
    </row>
    <row r="305" spans="1:4" ht="12.5">
      <c r="A305" s="1">
        <v>300</v>
      </c>
      <c r="B305" s="1">
        <v>1900</v>
      </c>
      <c r="C305" s="1">
        <v>39</v>
      </c>
      <c r="D305" s="3">
        <f t="shared" si="1"/>
        <v>4.2927985681119274E-2</v>
      </c>
    </row>
    <row r="306" spans="1:4" ht="12.5">
      <c r="A306" s="1">
        <v>301</v>
      </c>
      <c r="B306" s="1">
        <v>1901</v>
      </c>
      <c r="C306" s="1">
        <v>48</v>
      </c>
      <c r="D306" s="3">
        <f t="shared" si="1"/>
        <v>5.2834443915223718E-2</v>
      </c>
    </row>
    <row r="307" spans="1:4" ht="12.5">
      <c r="A307" s="1">
        <v>302</v>
      </c>
      <c r="B307" s="1">
        <v>1902</v>
      </c>
      <c r="C307" s="1">
        <v>55</v>
      </c>
      <c r="D307" s="3">
        <f t="shared" si="1"/>
        <v>6.0539466986193849E-2</v>
      </c>
    </row>
    <row r="308" spans="1:4" ht="12.5">
      <c r="A308" s="1">
        <v>303</v>
      </c>
      <c r="B308" s="1">
        <v>1903</v>
      </c>
      <c r="C308" s="1">
        <v>48</v>
      </c>
      <c r="D308" s="3">
        <f t="shared" si="1"/>
        <v>5.2834443915223718E-2</v>
      </c>
    </row>
    <row r="309" spans="1:4" ht="12.5">
      <c r="A309" s="1">
        <v>304</v>
      </c>
      <c r="B309" s="1">
        <v>1904</v>
      </c>
      <c r="C309" s="1">
        <v>40</v>
      </c>
      <c r="D309" s="3">
        <f t="shared" si="1"/>
        <v>4.4028703262686431E-2</v>
      </c>
    </row>
    <row r="310" spans="1:4" ht="12.5">
      <c r="A310" s="1">
        <v>305</v>
      </c>
      <c r="B310" s="1">
        <v>1905</v>
      </c>
      <c r="C310" s="1">
        <v>31</v>
      </c>
      <c r="D310" s="3">
        <f t="shared" si="1"/>
        <v>3.4122245028581986E-2</v>
      </c>
    </row>
    <row r="311" spans="1:4" ht="12.5">
      <c r="A311" s="1">
        <v>306</v>
      </c>
      <c r="B311" s="1">
        <v>1906</v>
      </c>
      <c r="C311" s="1">
        <v>40</v>
      </c>
      <c r="D311" s="3">
        <f t="shared" si="1"/>
        <v>4.4028703262686431E-2</v>
      </c>
    </row>
    <row r="312" spans="1:4" ht="12.5">
      <c r="A312" s="1">
        <v>307</v>
      </c>
      <c r="B312" s="1">
        <v>1907</v>
      </c>
      <c r="C312" s="1">
        <v>36</v>
      </c>
      <c r="D312" s="3">
        <f t="shared" si="1"/>
        <v>3.962583293641779E-2</v>
      </c>
    </row>
    <row r="313" spans="1:4" ht="12.5">
      <c r="A313" s="1">
        <v>308</v>
      </c>
      <c r="B313" s="1">
        <v>1908</v>
      </c>
      <c r="C313" s="1">
        <v>38</v>
      </c>
      <c r="D313" s="3">
        <f t="shared" si="1"/>
        <v>4.182726809955211E-2</v>
      </c>
    </row>
    <row r="314" spans="1:4" ht="12.5">
      <c r="A314" s="1">
        <v>309</v>
      </c>
      <c r="B314" s="1">
        <v>1909</v>
      </c>
      <c r="C314" s="1">
        <v>46</v>
      </c>
      <c r="D314" s="3">
        <f t="shared" si="1"/>
        <v>5.0633008752089391E-2</v>
      </c>
    </row>
    <row r="315" spans="1:4" ht="12.5">
      <c r="A315" s="1">
        <v>310</v>
      </c>
      <c r="B315" s="1">
        <v>1910</v>
      </c>
      <c r="C315" s="1">
        <v>40</v>
      </c>
      <c r="D315" s="3">
        <f t="shared" si="1"/>
        <v>4.4028703262686431E-2</v>
      </c>
    </row>
    <row r="316" spans="1:4" ht="12.5">
      <c r="A316" s="1">
        <v>311</v>
      </c>
      <c r="B316" s="1">
        <v>1911</v>
      </c>
      <c r="C316" s="1">
        <v>52</v>
      </c>
      <c r="D316" s="3">
        <f t="shared" si="1"/>
        <v>5.7237314241492365E-2</v>
      </c>
    </row>
    <row r="317" spans="1:4" ht="12.5">
      <c r="A317" s="1">
        <v>312</v>
      </c>
      <c r="B317" s="1">
        <v>1912</v>
      </c>
      <c r="C317" s="1">
        <v>43</v>
      </c>
      <c r="D317" s="3">
        <f t="shared" si="1"/>
        <v>4.7330856007387914E-2</v>
      </c>
    </row>
    <row r="318" spans="1:4" ht="12.5">
      <c r="A318" s="1">
        <v>313</v>
      </c>
      <c r="B318" s="1">
        <v>1913</v>
      </c>
      <c r="C318" s="1">
        <v>33</v>
      </c>
      <c r="D318" s="3">
        <f t="shared" si="1"/>
        <v>3.63236801917163E-2</v>
      </c>
    </row>
    <row r="319" spans="1:4" ht="12.5">
      <c r="A319" s="1">
        <v>314</v>
      </c>
      <c r="B319" s="1">
        <v>1914</v>
      </c>
      <c r="C319" s="1">
        <v>42</v>
      </c>
      <c r="D319" s="3">
        <f t="shared" si="1"/>
        <v>4.6230138425820758E-2</v>
      </c>
    </row>
    <row r="320" spans="1:4" ht="12.5">
      <c r="A320" s="1">
        <v>315</v>
      </c>
      <c r="B320" s="1">
        <v>1915</v>
      </c>
      <c r="C320" s="1">
        <v>47</v>
      </c>
      <c r="D320" s="3">
        <f t="shared" si="1"/>
        <v>5.1733726333656561E-2</v>
      </c>
    </row>
    <row r="321" spans="1:4" ht="12.5">
      <c r="A321" s="1">
        <v>316</v>
      </c>
      <c r="B321" s="1">
        <v>1916</v>
      </c>
      <c r="C321" s="1">
        <v>35</v>
      </c>
      <c r="D321" s="3">
        <f t="shared" si="1"/>
        <v>3.8525115354850627E-2</v>
      </c>
    </row>
    <row r="322" spans="1:4" ht="12.5">
      <c r="A322" s="1">
        <v>317</v>
      </c>
      <c r="B322" s="1">
        <v>1917</v>
      </c>
      <c r="C322" s="1">
        <v>28</v>
      </c>
      <c r="D322" s="3">
        <f t="shared" si="1"/>
        <v>3.0820092283880503E-2</v>
      </c>
    </row>
    <row r="323" spans="1:4" ht="12.5">
      <c r="A323" s="1">
        <v>318</v>
      </c>
      <c r="B323" s="1">
        <v>1918</v>
      </c>
      <c r="C323" s="1">
        <v>36</v>
      </c>
      <c r="D323" s="3">
        <f t="shared" si="1"/>
        <v>3.962583293641779E-2</v>
      </c>
    </row>
    <row r="324" spans="1:4" ht="12.5">
      <c r="A324" s="1">
        <v>319</v>
      </c>
      <c r="B324" s="1">
        <v>1919</v>
      </c>
      <c r="C324" s="1">
        <v>43</v>
      </c>
      <c r="D324" s="3">
        <f t="shared" si="1"/>
        <v>4.7330856007387914E-2</v>
      </c>
    </row>
    <row r="325" spans="1:4" ht="12.5">
      <c r="A325" s="1">
        <v>320</v>
      </c>
      <c r="B325" s="1">
        <v>1920</v>
      </c>
      <c r="C325" s="1">
        <v>34</v>
      </c>
      <c r="D325" s="3">
        <f t="shared" si="1"/>
        <v>3.742439777328347E-2</v>
      </c>
    </row>
    <row r="326" spans="1:4" ht="12.5">
      <c r="A326" s="1">
        <v>321</v>
      </c>
      <c r="B326" s="1">
        <v>1921</v>
      </c>
      <c r="C326" s="1">
        <v>41</v>
      </c>
      <c r="D326" s="3">
        <f t="shared" si="1"/>
        <v>4.5129420844253587E-2</v>
      </c>
    </row>
    <row r="327" spans="1:4" ht="12.5">
      <c r="A327" s="1">
        <v>322</v>
      </c>
      <c r="B327" s="1">
        <v>1922</v>
      </c>
      <c r="C327" s="1">
        <v>35</v>
      </c>
      <c r="D327" s="3">
        <f t="shared" si="1"/>
        <v>3.8525115354850627E-2</v>
      </c>
    </row>
    <row r="328" spans="1:4" ht="12.5">
      <c r="A328" s="1">
        <v>323</v>
      </c>
      <c r="B328" s="1">
        <v>1923</v>
      </c>
      <c r="C328" s="1">
        <v>29</v>
      </c>
      <c r="D328" s="3">
        <f t="shared" si="1"/>
        <v>3.1920809865447666E-2</v>
      </c>
    </row>
    <row r="329" spans="1:4" ht="12.5">
      <c r="A329" s="1">
        <v>324</v>
      </c>
      <c r="B329" s="1">
        <v>1924</v>
      </c>
      <c r="C329" s="1">
        <v>35</v>
      </c>
      <c r="D329" s="3">
        <f t="shared" si="1"/>
        <v>3.8525115354850627E-2</v>
      </c>
    </row>
    <row r="330" spans="1:4" ht="12.5">
      <c r="A330" s="1">
        <v>325</v>
      </c>
      <c r="B330" s="1">
        <v>1925</v>
      </c>
      <c r="C330" s="1">
        <v>42</v>
      </c>
      <c r="D330" s="3">
        <f t="shared" si="1"/>
        <v>4.6230138425820758E-2</v>
      </c>
    </row>
    <row r="331" spans="1:4" ht="12.5">
      <c r="A331" s="1">
        <v>326</v>
      </c>
      <c r="B331" s="1">
        <v>1926</v>
      </c>
      <c r="C331" s="1">
        <v>37</v>
      </c>
      <c r="D331" s="3">
        <f t="shared" si="1"/>
        <v>4.0726550517984947E-2</v>
      </c>
    </row>
    <row r="332" spans="1:4" ht="12.5">
      <c r="A332" s="1">
        <v>327</v>
      </c>
      <c r="B332" s="1">
        <v>1927</v>
      </c>
      <c r="C332" s="1">
        <v>34</v>
      </c>
      <c r="D332" s="3">
        <f t="shared" si="1"/>
        <v>3.742439777328347E-2</v>
      </c>
    </row>
    <row r="333" spans="1:4" ht="12.5">
      <c r="A333" s="1">
        <v>328</v>
      </c>
      <c r="B333" s="1">
        <v>1928</v>
      </c>
      <c r="C333" s="1">
        <v>26</v>
      </c>
      <c r="D333" s="3">
        <f t="shared" si="1"/>
        <v>2.8618657120746183E-2</v>
      </c>
    </row>
    <row r="334" spans="1:4" ht="12.5">
      <c r="A334" s="1">
        <v>329</v>
      </c>
      <c r="B334" s="1">
        <v>1929</v>
      </c>
      <c r="C334" s="1">
        <v>36</v>
      </c>
      <c r="D334" s="3">
        <f t="shared" si="1"/>
        <v>3.962583293641779E-2</v>
      </c>
    </row>
    <row r="335" spans="1:4" ht="12.5">
      <c r="A335" s="1">
        <v>330</v>
      </c>
      <c r="B335" s="1">
        <v>1930</v>
      </c>
      <c r="C335" s="1">
        <v>33</v>
      </c>
      <c r="D335" s="3">
        <f t="shared" si="1"/>
        <v>3.63236801917163E-2</v>
      </c>
    </row>
    <row r="336" spans="1:4" ht="12.5">
      <c r="A336" s="1">
        <v>331</v>
      </c>
      <c r="B336" s="1">
        <v>1931</v>
      </c>
      <c r="C336" s="1">
        <v>41</v>
      </c>
      <c r="D336" s="3">
        <f t="shared" si="1"/>
        <v>4.5129420844253587E-2</v>
      </c>
    </row>
    <row r="337" spans="1:4" ht="12.5">
      <c r="A337" s="1">
        <v>332</v>
      </c>
      <c r="B337" s="1">
        <v>1932</v>
      </c>
      <c r="C337" s="1">
        <v>29</v>
      </c>
      <c r="D337" s="3">
        <f t="shared" si="1"/>
        <v>3.1920809865447666E-2</v>
      </c>
    </row>
    <row r="338" spans="1:4" ht="12.5">
      <c r="A338" s="1">
        <v>333</v>
      </c>
      <c r="B338" s="1">
        <v>1933</v>
      </c>
      <c r="C338" s="1">
        <v>42</v>
      </c>
      <c r="D338" s="3">
        <f t="shared" si="1"/>
        <v>4.6230138425820758E-2</v>
      </c>
    </row>
    <row r="339" spans="1:4" ht="12.5">
      <c r="A339" s="1">
        <v>334</v>
      </c>
      <c r="B339" s="1">
        <v>1934</v>
      </c>
      <c r="C339" s="1">
        <v>33</v>
      </c>
      <c r="D339" s="3">
        <f t="shared" si="1"/>
        <v>3.63236801917163E-2</v>
      </c>
    </row>
    <row r="340" spans="1:4" ht="12.5">
      <c r="A340" s="1">
        <v>335</v>
      </c>
      <c r="B340" s="1">
        <v>1935</v>
      </c>
      <c r="C340" s="1">
        <v>34</v>
      </c>
      <c r="D340" s="3">
        <f t="shared" si="1"/>
        <v>3.742439777328347E-2</v>
      </c>
    </row>
    <row r="341" spans="1:4" ht="12.5">
      <c r="A341" s="1">
        <v>336</v>
      </c>
      <c r="B341" s="1">
        <v>1936</v>
      </c>
      <c r="C341" s="1">
        <v>31</v>
      </c>
      <c r="D341" s="3">
        <f t="shared" si="1"/>
        <v>3.4122245028581986E-2</v>
      </c>
    </row>
    <row r="342" spans="1:4" ht="12.5">
      <c r="A342" s="1">
        <v>337</v>
      </c>
      <c r="B342" s="1">
        <v>1937</v>
      </c>
      <c r="C342" s="1">
        <v>35</v>
      </c>
      <c r="D342" s="3">
        <f t="shared" si="1"/>
        <v>3.8525115354850627E-2</v>
      </c>
    </row>
    <row r="343" spans="1:4" ht="12.5">
      <c r="A343" s="1">
        <v>338</v>
      </c>
      <c r="B343" s="1">
        <v>1938</v>
      </c>
      <c r="C343" s="1">
        <v>40</v>
      </c>
      <c r="D343" s="3">
        <f t="shared" si="1"/>
        <v>4.4028703262686431E-2</v>
      </c>
    </row>
    <row r="344" spans="1:4" ht="12.5">
      <c r="A344" s="1">
        <v>339</v>
      </c>
      <c r="B344" s="1">
        <v>1939</v>
      </c>
      <c r="C344" s="1">
        <v>36</v>
      </c>
      <c r="D344" s="3">
        <f t="shared" si="1"/>
        <v>3.962583293641779E-2</v>
      </c>
    </row>
    <row r="345" spans="1:4" ht="12.5">
      <c r="A345" s="1">
        <v>340</v>
      </c>
      <c r="B345" s="1">
        <v>1940</v>
      </c>
      <c r="C345" s="1">
        <v>23</v>
      </c>
      <c r="D345" s="3">
        <f t="shared" si="1"/>
        <v>2.5316504376044695E-2</v>
      </c>
    </row>
    <row r="346" spans="1:4" ht="12.5">
      <c r="A346" s="1">
        <v>341</v>
      </c>
      <c r="B346" s="1">
        <v>1941</v>
      </c>
      <c r="C346" s="1">
        <v>31</v>
      </c>
      <c r="D346" s="3">
        <f t="shared" si="1"/>
        <v>3.4122245028581986E-2</v>
      </c>
    </row>
    <row r="347" spans="1:4" ht="12.5">
      <c r="A347" s="1">
        <v>342</v>
      </c>
      <c r="B347" s="1">
        <v>1942</v>
      </c>
      <c r="C347" s="1">
        <v>26</v>
      </c>
      <c r="D347" s="3">
        <f t="shared" si="1"/>
        <v>2.8618657120746183E-2</v>
      </c>
    </row>
    <row r="348" spans="1:4" ht="12.5">
      <c r="A348" s="1">
        <v>343</v>
      </c>
      <c r="B348" s="1">
        <v>1943</v>
      </c>
      <c r="C348" s="1">
        <v>31</v>
      </c>
      <c r="D348" s="3">
        <f t="shared" si="1"/>
        <v>3.4122245028581986E-2</v>
      </c>
    </row>
    <row r="349" spans="1:4" ht="12.5">
      <c r="A349" s="1">
        <v>344</v>
      </c>
      <c r="B349" s="1">
        <v>1944</v>
      </c>
      <c r="C349" s="1">
        <v>41</v>
      </c>
      <c r="D349" s="3">
        <f t="shared" si="1"/>
        <v>4.5129420844253587E-2</v>
      </c>
    </row>
    <row r="350" spans="1:4" ht="12.5">
      <c r="A350" s="1">
        <v>345</v>
      </c>
      <c r="B350" s="1">
        <v>1945</v>
      </c>
      <c r="C350" s="1">
        <v>38</v>
      </c>
      <c r="D350" s="3">
        <f t="shared" si="1"/>
        <v>4.182726809955211E-2</v>
      </c>
    </row>
    <row r="351" spans="1:4" ht="12.5">
      <c r="A351" s="1">
        <v>346</v>
      </c>
      <c r="B351" s="1">
        <v>1946</v>
      </c>
      <c r="C351" s="1">
        <v>35</v>
      </c>
      <c r="D351" s="3">
        <f t="shared" si="1"/>
        <v>3.8525115354850627E-2</v>
      </c>
    </row>
    <row r="352" spans="1:4" ht="12.5">
      <c r="A352" s="1">
        <v>347</v>
      </c>
      <c r="B352" s="1">
        <v>1947</v>
      </c>
      <c r="C352" s="1">
        <v>31</v>
      </c>
      <c r="D352" s="3">
        <f t="shared" si="1"/>
        <v>3.4122245028581986E-2</v>
      </c>
    </row>
    <row r="353" spans="1:4" ht="12.5">
      <c r="A353" s="1">
        <v>348</v>
      </c>
      <c r="B353" s="1">
        <v>1948</v>
      </c>
      <c r="C353" s="1">
        <v>40</v>
      </c>
      <c r="D353" s="3">
        <f t="shared" si="1"/>
        <v>4.4028703262686431E-2</v>
      </c>
    </row>
    <row r="354" spans="1:4" ht="12.5">
      <c r="A354" s="1">
        <v>349</v>
      </c>
      <c r="B354" s="1">
        <v>1949</v>
      </c>
      <c r="C354" s="1">
        <v>40</v>
      </c>
      <c r="D354" s="3">
        <f t="shared" si="1"/>
        <v>4.4028703262686431E-2</v>
      </c>
    </row>
    <row r="355" spans="1:4" ht="12.5">
      <c r="A355" s="1">
        <v>350</v>
      </c>
      <c r="B355" s="1">
        <v>1950</v>
      </c>
      <c r="C355" s="1">
        <v>30</v>
      </c>
      <c r="D355" s="3">
        <f t="shared" si="1"/>
        <v>3.3021527447014823E-2</v>
      </c>
    </row>
    <row r="356" spans="1:4" ht="12.5">
      <c r="A356" s="1">
        <v>351</v>
      </c>
      <c r="B356" s="1">
        <v>1951</v>
      </c>
      <c r="C356" s="1">
        <v>33</v>
      </c>
      <c r="D356" s="3">
        <f t="shared" si="1"/>
        <v>3.63236801917163E-2</v>
      </c>
    </row>
    <row r="357" spans="1:4" ht="12.5">
      <c r="A357" s="1">
        <v>352</v>
      </c>
      <c r="B357" s="1">
        <v>1952</v>
      </c>
      <c r="C357" s="1">
        <v>29</v>
      </c>
      <c r="D357" s="3">
        <f t="shared" si="1"/>
        <v>3.1920809865447666E-2</v>
      </c>
    </row>
    <row r="358" spans="1:4" ht="12.5">
      <c r="A358" s="1">
        <v>353</v>
      </c>
      <c r="B358" s="1">
        <v>1953</v>
      </c>
      <c r="C358" s="1">
        <v>27</v>
      </c>
      <c r="D358" s="3">
        <f t="shared" si="1"/>
        <v>2.9719374702313339E-2</v>
      </c>
    </row>
    <row r="359" spans="1:4" ht="12.5">
      <c r="A359" s="1">
        <v>354</v>
      </c>
      <c r="B359" s="1">
        <v>1954</v>
      </c>
      <c r="C359" s="1">
        <v>29</v>
      </c>
      <c r="D359" s="3">
        <f t="shared" si="1"/>
        <v>3.1920809865447666E-2</v>
      </c>
    </row>
    <row r="360" spans="1:4" ht="12.5">
      <c r="A360" s="1">
        <v>355</v>
      </c>
      <c r="B360" s="1">
        <v>1955</v>
      </c>
      <c r="C360" s="1">
        <v>38</v>
      </c>
      <c r="D360" s="3">
        <f t="shared" si="1"/>
        <v>4.182726809955211E-2</v>
      </c>
    </row>
    <row r="361" spans="1:4" ht="12.5">
      <c r="A361" s="1">
        <v>356</v>
      </c>
      <c r="B361" s="1">
        <v>1956</v>
      </c>
      <c r="C361" s="1">
        <v>31</v>
      </c>
      <c r="D361" s="3">
        <f t="shared" si="1"/>
        <v>3.4122245028581986E-2</v>
      </c>
    </row>
    <row r="362" spans="1:4" ht="12.5">
      <c r="A362" s="1">
        <v>357</v>
      </c>
      <c r="B362" s="1">
        <v>1957</v>
      </c>
      <c r="C362" s="1">
        <v>39</v>
      </c>
      <c r="D362" s="3">
        <f t="shared" si="1"/>
        <v>4.2927985681119274E-2</v>
      </c>
    </row>
    <row r="363" spans="1:4" ht="12.5">
      <c r="A363" s="1">
        <v>358</v>
      </c>
      <c r="B363" s="1">
        <v>1958</v>
      </c>
      <c r="C363" s="1">
        <v>30</v>
      </c>
      <c r="D363" s="3">
        <f t="shared" si="1"/>
        <v>3.3021527447014823E-2</v>
      </c>
    </row>
    <row r="364" spans="1:4" ht="12.5">
      <c r="A364" s="1">
        <v>359</v>
      </c>
      <c r="B364" s="1">
        <v>1959</v>
      </c>
      <c r="C364" s="1">
        <v>32</v>
      </c>
      <c r="D364" s="3">
        <f t="shared" si="1"/>
        <v>3.5222962610149143E-2</v>
      </c>
    </row>
    <row r="365" spans="1:4" ht="12.5">
      <c r="A365" s="1">
        <v>360</v>
      </c>
      <c r="B365" s="1">
        <v>1960</v>
      </c>
      <c r="C365" s="1">
        <v>29</v>
      </c>
      <c r="D365" s="3">
        <f t="shared" si="1"/>
        <v>3.1920809865447666E-2</v>
      </c>
    </row>
    <row r="366" spans="1:4" ht="12.5">
      <c r="A366" s="1">
        <v>361</v>
      </c>
      <c r="B366" s="1">
        <v>1961</v>
      </c>
      <c r="C366" s="1">
        <v>28</v>
      </c>
      <c r="D366" s="3">
        <f t="shared" si="1"/>
        <v>3.0820092283880503E-2</v>
      </c>
    </row>
    <row r="367" spans="1:4" ht="12.5">
      <c r="A367" s="1">
        <v>362</v>
      </c>
      <c r="B367" s="1">
        <v>1962</v>
      </c>
      <c r="C367" s="1">
        <v>31</v>
      </c>
      <c r="D367" s="3">
        <f t="shared" si="1"/>
        <v>3.4122245028581986E-2</v>
      </c>
    </row>
    <row r="368" spans="1:4" ht="12.5">
      <c r="A368" s="1">
        <v>363</v>
      </c>
      <c r="B368" s="1">
        <v>1963</v>
      </c>
      <c r="C368" s="1">
        <v>28</v>
      </c>
      <c r="D368" s="3">
        <f t="shared" si="1"/>
        <v>3.0820092283880503E-2</v>
      </c>
    </row>
    <row r="369" spans="1:4" ht="12.5">
      <c r="A369" s="1">
        <v>364</v>
      </c>
      <c r="B369" s="1">
        <v>1964</v>
      </c>
      <c r="C369" s="1">
        <v>25</v>
      </c>
      <c r="D369" s="3">
        <f t="shared" si="1"/>
        <v>2.7517939539179019E-2</v>
      </c>
    </row>
    <row r="370" spans="1:4" ht="12.5">
      <c r="A370" s="1">
        <v>365</v>
      </c>
      <c r="B370" s="1">
        <v>1965</v>
      </c>
      <c r="C370" s="1">
        <v>29</v>
      </c>
      <c r="D370" s="3">
        <f t="shared" si="1"/>
        <v>3.1920809865447666E-2</v>
      </c>
    </row>
    <row r="371" spans="1:4" ht="12.5">
      <c r="A371" s="1">
        <v>366</v>
      </c>
      <c r="B371" s="1">
        <v>1966</v>
      </c>
      <c r="C371" s="1">
        <v>34</v>
      </c>
      <c r="D371" s="3">
        <f t="shared" si="1"/>
        <v>3.742439777328347E-2</v>
      </c>
    </row>
    <row r="372" spans="1:4" ht="12.5">
      <c r="A372" s="1">
        <v>367</v>
      </c>
      <c r="B372" s="1">
        <v>1967</v>
      </c>
      <c r="C372" s="1">
        <v>39</v>
      </c>
      <c r="D372" s="3">
        <f t="shared" si="1"/>
        <v>4.2927985681119274E-2</v>
      </c>
    </row>
    <row r="373" spans="1:4" ht="12.5">
      <c r="A373" s="1">
        <v>368</v>
      </c>
      <c r="B373" s="1">
        <v>1968</v>
      </c>
      <c r="C373" s="1">
        <v>41</v>
      </c>
      <c r="D373" s="3">
        <f t="shared" si="1"/>
        <v>4.5129420844253587E-2</v>
      </c>
    </row>
    <row r="374" spans="1:4" ht="12.5">
      <c r="A374" s="1">
        <v>369</v>
      </c>
      <c r="B374" s="1">
        <v>1969</v>
      </c>
      <c r="C374" s="1">
        <v>29</v>
      </c>
      <c r="D374" s="3">
        <f t="shared" si="1"/>
        <v>3.1920809865447666E-2</v>
      </c>
    </row>
    <row r="375" spans="1:4" ht="12.5">
      <c r="A375" s="1">
        <v>370</v>
      </c>
      <c r="B375" s="1">
        <v>1970</v>
      </c>
      <c r="C375" s="1">
        <v>29</v>
      </c>
      <c r="D375" s="3">
        <f t="shared" si="1"/>
        <v>3.1920809865447666E-2</v>
      </c>
    </row>
    <row r="376" spans="1:4" ht="12.5">
      <c r="A376" s="1">
        <v>371</v>
      </c>
      <c r="B376" s="1">
        <v>1971</v>
      </c>
      <c r="C376" s="1">
        <v>29</v>
      </c>
      <c r="D376" s="3">
        <f t="shared" si="1"/>
        <v>3.1920809865447666E-2</v>
      </c>
    </row>
    <row r="377" spans="1:4" ht="12.5">
      <c r="A377" s="1">
        <v>372</v>
      </c>
      <c r="B377" s="1">
        <v>1972</v>
      </c>
      <c r="C377" s="1">
        <v>32</v>
      </c>
      <c r="D377" s="3">
        <f t="shared" si="1"/>
        <v>3.5222962610149143E-2</v>
      </c>
    </row>
    <row r="378" spans="1:4" ht="12.5">
      <c r="A378" s="1">
        <v>373</v>
      </c>
      <c r="B378" s="1">
        <v>1973</v>
      </c>
      <c r="C378" s="1">
        <v>28</v>
      </c>
      <c r="D378" s="3">
        <f t="shared" si="1"/>
        <v>3.0820092283880503E-2</v>
      </c>
    </row>
    <row r="379" spans="1:4" ht="12.5">
      <c r="A379" s="1">
        <v>374</v>
      </c>
      <c r="B379" s="1">
        <v>1974</v>
      </c>
      <c r="C379" s="1">
        <v>29</v>
      </c>
      <c r="D379" s="3">
        <f t="shared" si="1"/>
        <v>3.1920809865447666E-2</v>
      </c>
    </row>
    <row r="380" spans="1:4" ht="12.5">
      <c r="A380" s="1">
        <v>375</v>
      </c>
      <c r="B380" s="1">
        <v>1975</v>
      </c>
      <c r="C380" s="1">
        <v>22</v>
      </c>
      <c r="D380" s="3">
        <f t="shared" si="1"/>
        <v>2.4215786794477535E-2</v>
      </c>
    </row>
    <row r="381" spans="1:4" ht="12.5">
      <c r="A381" s="1">
        <v>376</v>
      </c>
      <c r="B381" s="1">
        <v>1976</v>
      </c>
      <c r="C381" s="1">
        <v>37</v>
      </c>
      <c r="D381" s="3">
        <f t="shared" si="1"/>
        <v>4.0726550517984947E-2</v>
      </c>
    </row>
    <row r="382" spans="1:4" ht="12.5">
      <c r="A382" s="1">
        <v>377</v>
      </c>
      <c r="B382" s="1">
        <v>1977</v>
      </c>
      <c r="C382" s="1">
        <v>30</v>
      </c>
      <c r="D382" s="3">
        <f t="shared" si="1"/>
        <v>3.3021527447014823E-2</v>
      </c>
    </row>
    <row r="383" spans="1:4" ht="12.5">
      <c r="A383" s="1">
        <v>378</v>
      </c>
      <c r="B383" s="1">
        <v>1978</v>
      </c>
      <c r="C383" s="1">
        <v>43</v>
      </c>
      <c r="D383" s="3">
        <f t="shared" si="1"/>
        <v>4.7330856007387914E-2</v>
      </c>
    </row>
    <row r="384" spans="1:4" ht="12.5">
      <c r="A384" s="1">
        <v>379</v>
      </c>
      <c r="B384" s="1">
        <v>1979</v>
      </c>
      <c r="C384" s="1">
        <v>31</v>
      </c>
      <c r="D384" s="3">
        <f t="shared" si="1"/>
        <v>3.4122245028581986E-2</v>
      </c>
    </row>
    <row r="385" spans="1:4" ht="12.5">
      <c r="A385" s="1">
        <v>380</v>
      </c>
      <c r="B385" s="1">
        <v>1980</v>
      </c>
      <c r="C385" s="1">
        <v>35</v>
      </c>
      <c r="D385" s="3">
        <f t="shared" si="1"/>
        <v>3.8525115354850627E-2</v>
      </c>
    </row>
    <row r="386" spans="1:4" ht="12.5">
      <c r="A386" s="1">
        <v>381</v>
      </c>
      <c r="B386" s="1">
        <v>1981</v>
      </c>
      <c r="C386" s="1">
        <v>27</v>
      </c>
      <c r="D386" s="3">
        <f t="shared" si="1"/>
        <v>2.9719374702313339E-2</v>
      </c>
    </row>
    <row r="387" spans="1:4" ht="12.5">
      <c r="A387" s="1">
        <v>382</v>
      </c>
      <c r="B387" s="1">
        <v>1982</v>
      </c>
      <c r="C387" s="1">
        <v>28</v>
      </c>
      <c r="D387" s="3">
        <f t="shared" si="1"/>
        <v>3.0820092283880503E-2</v>
      </c>
    </row>
    <row r="388" spans="1:4" ht="12.5">
      <c r="A388" s="1">
        <v>383</v>
      </c>
      <c r="B388" s="1">
        <v>1983</v>
      </c>
      <c r="C388" s="1">
        <v>31</v>
      </c>
      <c r="D388" s="3">
        <f t="shared" si="1"/>
        <v>3.4122245028581986E-2</v>
      </c>
    </row>
    <row r="389" spans="1:4" ht="12.5">
      <c r="A389" s="1">
        <v>384</v>
      </c>
      <c r="B389" s="1">
        <v>1984</v>
      </c>
      <c r="C389" s="1">
        <v>22</v>
      </c>
      <c r="D389" s="3">
        <f t="shared" si="1"/>
        <v>2.4215786794477535E-2</v>
      </c>
    </row>
    <row r="390" spans="1:4" ht="12.5">
      <c r="A390" s="1">
        <v>385</v>
      </c>
      <c r="B390" s="1">
        <v>1985</v>
      </c>
      <c r="C390" s="1">
        <v>23</v>
      </c>
      <c r="D390" s="3">
        <f t="shared" si="1"/>
        <v>2.5316504376044695E-2</v>
      </c>
    </row>
    <row r="391" spans="1:4" ht="12.5">
      <c r="A391" s="1">
        <v>386</v>
      </c>
      <c r="B391" s="1">
        <v>1986</v>
      </c>
      <c r="C391" s="1">
        <v>38</v>
      </c>
      <c r="D391" s="3">
        <f t="shared" si="1"/>
        <v>4.182726809955211E-2</v>
      </c>
    </row>
    <row r="392" spans="1:4" ht="12.5">
      <c r="A392" s="1">
        <v>387</v>
      </c>
      <c r="B392" s="1">
        <v>1987</v>
      </c>
      <c r="C392" s="1">
        <v>30</v>
      </c>
      <c r="D392" s="3">
        <f t="shared" si="1"/>
        <v>3.3021527447014823E-2</v>
      </c>
    </row>
    <row r="393" spans="1:4" ht="12.5">
      <c r="A393" s="1">
        <v>388</v>
      </c>
      <c r="B393" s="1">
        <v>1988</v>
      </c>
      <c r="C393" s="1">
        <v>35</v>
      </c>
      <c r="D393" s="3">
        <f t="shared" si="1"/>
        <v>3.8525115354850627E-2</v>
      </c>
    </row>
    <row r="394" spans="1:4" ht="12.5">
      <c r="A394" s="1">
        <v>389</v>
      </c>
      <c r="B394" s="1">
        <v>1989</v>
      </c>
      <c r="C394" s="1">
        <v>38</v>
      </c>
      <c r="D394" s="3">
        <f t="shared" si="1"/>
        <v>4.182726809955211E-2</v>
      </c>
    </row>
    <row r="395" spans="1:4" ht="12.5">
      <c r="A395" s="1">
        <v>390</v>
      </c>
      <c r="B395" s="1">
        <v>1990</v>
      </c>
      <c r="C395" s="1">
        <v>28</v>
      </c>
      <c r="D395" s="3">
        <f t="shared" si="1"/>
        <v>3.0820092283880503E-2</v>
      </c>
    </row>
    <row r="396" spans="1:4" ht="12.5">
      <c r="A396" s="1">
        <v>391</v>
      </c>
      <c r="B396" s="1">
        <v>1991</v>
      </c>
      <c r="C396" s="1">
        <v>31</v>
      </c>
      <c r="D396" s="3">
        <f t="shared" si="1"/>
        <v>3.4122245028581986E-2</v>
      </c>
    </row>
    <row r="397" spans="1:4" ht="12.5">
      <c r="A397" s="1">
        <v>392</v>
      </c>
      <c r="B397" s="1">
        <v>1992</v>
      </c>
      <c r="C397" s="1">
        <v>28</v>
      </c>
      <c r="D397" s="3">
        <f t="shared" si="1"/>
        <v>3.0820092283880503E-2</v>
      </c>
    </row>
    <row r="398" spans="1:4" ht="12.5">
      <c r="A398" s="1">
        <v>393</v>
      </c>
      <c r="B398" s="1">
        <v>1993</v>
      </c>
      <c r="C398" s="1">
        <v>27</v>
      </c>
      <c r="D398" s="3">
        <f t="shared" si="1"/>
        <v>2.9719374702313339E-2</v>
      </c>
    </row>
    <row r="399" spans="1:4" ht="12.5">
      <c r="A399" s="1">
        <v>394</v>
      </c>
      <c r="B399" s="1">
        <v>1994</v>
      </c>
      <c r="C399" s="1">
        <v>23</v>
      </c>
      <c r="D399" s="3">
        <f t="shared" si="1"/>
        <v>2.5316504376044695E-2</v>
      </c>
    </row>
    <row r="400" spans="1:4" ht="12.5">
      <c r="A400" s="1">
        <v>395</v>
      </c>
      <c r="B400" s="1">
        <v>1995</v>
      </c>
      <c r="C400" s="1">
        <v>22</v>
      </c>
      <c r="D400" s="3">
        <f t="shared" si="1"/>
        <v>2.4215786794477535E-2</v>
      </c>
    </row>
    <row r="401" spans="1:4" ht="12.5">
      <c r="A401" s="1">
        <v>396</v>
      </c>
      <c r="B401" s="1">
        <v>1996</v>
      </c>
      <c r="C401" s="1">
        <v>33</v>
      </c>
      <c r="D401" s="3">
        <f t="shared" si="1"/>
        <v>3.63236801917163E-2</v>
      </c>
    </row>
    <row r="402" spans="1:4" ht="12.5">
      <c r="A402" s="1">
        <v>397</v>
      </c>
      <c r="B402" s="1">
        <v>1997</v>
      </c>
      <c r="C402" s="1">
        <v>16</v>
      </c>
      <c r="D402" s="3">
        <f t="shared" si="1"/>
        <v>1.7611481305074572E-2</v>
      </c>
    </row>
    <row r="403" spans="1:4" ht="12.5">
      <c r="A403" s="1">
        <v>398</v>
      </c>
      <c r="B403" s="1">
        <v>1998</v>
      </c>
      <c r="C403" s="1">
        <v>23</v>
      </c>
      <c r="D403" s="3">
        <f t="shared" si="1"/>
        <v>2.5316504376044695E-2</v>
      </c>
    </row>
    <row r="404" spans="1:4" ht="12.5">
      <c r="A404" s="1">
        <v>399</v>
      </c>
      <c r="B404" s="1">
        <v>1999</v>
      </c>
      <c r="C404" s="1">
        <v>32</v>
      </c>
      <c r="D404" s="3">
        <f t="shared" si="1"/>
        <v>3.5222962610149143E-2</v>
      </c>
    </row>
    <row r="405" spans="1:4" ht="12.5">
      <c r="A405" s="1">
        <v>400</v>
      </c>
      <c r="B405" s="1">
        <v>2000</v>
      </c>
      <c r="C405" s="1">
        <v>26</v>
      </c>
      <c r="D405" s="3">
        <f t="shared" si="1"/>
        <v>2.8618657120746183E-2</v>
      </c>
    </row>
    <row r="406" spans="1:4" ht="12.5">
      <c r="A406" s="1">
        <v>401</v>
      </c>
      <c r="B406" s="1">
        <v>2001</v>
      </c>
      <c r="C406" s="1">
        <v>14</v>
      </c>
      <c r="D406" s="3">
        <f t="shared" si="1"/>
        <v>1.5410046141940251E-2</v>
      </c>
    </row>
    <row r="407" spans="1:4" ht="12.5">
      <c r="A407" s="1">
        <v>402</v>
      </c>
      <c r="B407" s="1">
        <v>2002</v>
      </c>
      <c r="C407" s="1">
        <v>25</v>
      </c>
      <c r="D407" s="3">
        <f t="shared" si="1"/>
        <v>2.7517939539179019E-2</v>
      </c>
    </row>
    <row r="408" spans="1:4" ht="12.5">
      <c r="A408" s="1">
        <v>403</v>
      </c>
      <c r="B408" s="1">
        <v>2003</v>
      </c>
      <c r="C408" s="1">
        <v>26</v>
      </c>
      <c r="D408" s="3">
        <f t="shared" si="1"/>
        <v>2.8618657120746183E-2</v>
      </c>
    </row>
    <row r="409" spans="1:4" ht="12.5">
      <c r="A409" s="1">
        <v>404</v>
      </c>
      <c r="B409" s="1">
        <v>2004</v>
      </c>
      <c r="C409" s="1">
        <v>27</v>
      </c>
      <c r="D409" s="3">
        <f t="shared" si="1"/>
        <v>2.9719374702313339E-2</v>
      </c>
    </row>
    <row r="410" spans="1:4" ht="12.5">
      <c r="A410" s="1">
        <v>405</v>
      </c>
      <c r="B410" s="1">
        <v>2005</v>
      </c>
      <c r="C410" s="1">
        <v>21</v>
      </c>
      <c r="D410" s="3">
        <f t="shared" si="1"/>
        <v>2.3115069212910379E-2</v>
      </c>
    </row>
    <row r="411" spans="1:4" ht="12.5">
      <c r="A411" s="1">
        <v>406</v>
      </c>
      <c r="B411" s="1">
        <v>2006</v>
      </c>
      <c r="C411" s="1">
        <v>37</v>
      </c>
      <c r="D411" s="3">
        <f t="shared" si="1"/>
        <v>4.0726550517984947E-2</v>
      </c>
    </row>
    <row r="412" spans="1:4" ht="12.5">
      <c r="A412" s="1">
        <v>407</v>
      </c>
      <c r="B412" s="1">
        <v>2007</v>
      </c>
      <c r="C412" s="1">
        <v>18</v>
      </c>
      <c r="D412" s="3">
        <f t="shared" si="1"/>
        <v>1.9812916468208895E-2</v>
      </c>
    </row>
    <row r="413" spans="1:4" ht="12.5">
      <c r="A413" s="1">
        <v>408</v>
      </c>
      <c r="B413" s="1">
        <v>2008</v>
      </c>
      <c r="C413" s="1">
        <v>16</v>
      </c>
      <c r="D413" s="3">
        <f t="shared" si="1"/>
        <v>1.7611481305074572E-2</v>
      </c>
    </row>
    <row r="414" spans="1:4" ht="12.5">
      <c r="A414" s="1">
        <v>409</v>
      </c>
      <c r="B414" s="1">
        <v>2009</v>
      </c>
      <c r="C414" s="1">
        <v>25</v>
      </c>
      <c r="D414" s="3">
        <f t="shared" si="1"/>
        <v>2.7517939539179019E-2</v>
      </c>
    </row>
    <row r="415" spans="1:4" ht="12.5">
      <c r="A415" s="1">
        <v>410</v>
      </c>
      <c r="B415" s="1">
        <v>2010</v>
      </c>
      <c r="C415" s="1">
        <v>20</v>
      </c>
      <c r="D415" s="3">
        <f t="shared" si="1"/>
        <v>2.2014351631343215E-2</v>
      </c>
    </row>
    <row r="416" spans="1:4" ht="12.5">
      <c r="A416" s="1">
        <v>411</v>
      </c>
      <c r="B416" s="1">
        <v>2011</v>
      </c>
      <c r="C416" s="1">
        <v>29</v>
      </c>
      <c r="D416" s="3">
        <f t="shared" si="1"/>
        <v>3.1920809865447666E-2</v>
      </c>
    </row>
    <row r="417" spans="1:4" ht="12.5">
      <c r="A417" s="1">
        <v>412</v>
      </c>
      <c r="B417" s="1">
        <v>2012</v>
      </c>
      <c r="C417" s="1">
        <v>16</v>
      </c>
      <c r="D417" s="3">
        <f t="shared" si="1"/>
        <v>1.7611481305074572E-2</v>
      </c>
    </row>
    <row r="418" spans="1:4" ht="12.5">
      <c r="A418" s="1">
        <v>413</v>
      </c>
      <c r="B418" s="1">
        <v>2013</v>
      </c>
      <c r="C418" s="1">
        <v>25</v>
      </c>
      <c r="D418" s="3">
        <f t="shared" si="1"/>
        <v>2.7517939539179019E-2</v>
      </c>
    </row>
    <row r="419" spans="1:4" ht="12.5">
      <c r="A419" s="1">
        <v>414</v>
      </c>
      <c r="B419" s="1">
        <v>2014</v>
      </c>
      <c r="C419" s="1">
        <v>23</v>
      </c>
      <c r="D419" s="3">
        <f t="shared" si="1"/>
        <v>2.5316504376044695E-2</v>
      </c>
    </row>
    <row r="420" spans="1:4" ht="12.5">
      <c r="A420" s="1">
        <v>415</v>
      </c>
      <c r="B420" s="1">
        <v>2015</v>
      </c>
      <c r="C420" s="1">
        <v>12</v>
      </c>
      <c r="D420" s="3">
        <f t="shared" si="1"/>
        <v>1.320861097880593E-2</v>
      </c>
    </row>
    <row r="421" spans="1:4" ht="12.5">
      <c r="A421" s="1">
        <v>416</v>
      </c>
      <c r="B421" s="1">
        <v>2016</v>
      </c>
      <c r="C421" s="1">
        <v>16</v>
      </c>
      <c r="D421" s="3">
        <f t="shared" si="1"/>
        <v>1.7611481305074572E-2</v>
      </c>
    </row>
    <row r="422" spans="1:4" ht="12.5">
      <c r="A422" s="1">
        <v>417</v>
      </c>
      <c r="B422" s="1">
        <v>2017</v>
      </c>
      <c r="C422" s="1">
        <v>24</v>
      </c>
      <c r="D422" s="3">
        <f t="shared" si="1"/>
        <v>2.6417221957611859E-2</v>
      </c>
    </row>
    <row r="423" spans="1:4" ht="12.5">
      <c r="A423" s="1">
        <v>418</v>
      </c>
      <c r="B423" s="1">
        <v>2018</v>
      </c>
      <c r="C423" s="1">
        <v>21</v>
      </c>
      <c r="D423" s="3">
        <f t="shared" si="1"/>
        <v>2.3115069212910379E-2</v>
      </c>
    </row>
    <row r="424" spans="1:4" ht="12.5">
      <c r="A424" s="1">
        <v>419</v>
      </c>
      <c r="B424" s="1">
        <v>2019</v>
      </c>
      <c r="C424" s="1">
        <v>21</v>
      </c>
      <c r="D424" s="3">
        <f t="shared" si="1"/>
        <v>2.3115069212910379E-2</v>
      </c>
    </row>
    <row r="425" spans="1:4" ht="12.5">
      <c r="A425" s="1">
        <v>420</v>
      </c>
      <c r="B425" s="1">
        <v>2020</v>
      </c>
      <c r="C425" s="1">
        <v>18</v>
      </c>
      <c r="D425" s="3">
        <f t="shared" si="1"/>
        <v>1.9812916468208895E-2</v>
      </c>
    </row>
    <row r="426" spans="1:4" ht="12.5">
      <c r="A426" s="1">
        <v>421</v>
      </c>
      <c r="B426" s="1">
        <v>2021</v>
      </c>
      <c r="C426" s="1">
        <v>13</v>
      </c>
      <c r="D426" s="3">
        <f t="shared" si="1"/>
        <v>1.4309328560373091E-2</v>
      </c>
    </row>
    <row r="427" spans="1:4" ht="12.5">
      <c r="A427" s="1">
        <v>422</v>
      </c>
      <c r="B427" s="1">
        <v>2022</v>
      </c>
      <c r="C427" s="1">
        <v>12</v>
      </c>
      <c r="D427" s="3">
        <f t="shared" si="1"/>
        <v>1.320861097880593E-2</v>
      </c>
    </row>
    <row r="428" spans="1:4" ht="12.5">
      <c r="A428" s="1">
        <v>423</v>
      </c>
      <c r="B428" s="1">
        <v>2023</v>
      </c>
      <c r="C428" s="1">
        <v>18</v>
      </c>
      <c r="D428" s="3">
        <f t="shared" si="1"/>
        <v>1.9812916468208895E-2</v>
      </c>
    </row>
    <row r="429" spans="1:4" ht="12.5">
      <c r="A429" s="1">
        <v>424</v>
      </c>
      <c r="B429" s="1">
        <v>2024</v>
      </c>
      <c r="C429" s="1">
        <v>11</v>
      </c>
      <c r="D429" s="3">
        <f t="shared" si="1"/>
        <v>1.2107893397238768E-2</v>
      </c>
    </row>
    <row r="430" spans="1:4" ht="12.5">
      <c r="A430" s="1">
        <v>425</v>
      </c>
      <c r="B430" s="1">
        <v>2025</v>
      </c>
      <c r="C430" s="1">
        <v>10</v>
      </c>
      <c r="D430" s="3">
        <f t="shared" si="1"/>
        <v>1.1007175815671608E-2</v>
      </c>
    </row>
    <row r="431" spans="1:4" ht="12.5">
      <c r="A431" s="1">
        <v>426</v>
      </c>
      <c r="B431" s="1">
        <v>2026</v>
      </c>
      <c r="C431" s="1">
        <v>16</v>
      </c>
      <c r="D431" s="3">
        <f t="shared" si="1"/>
        <v>1.7611481305074572E-2</v>
      </c>
    </row>
    <row r="432" spans="1:4" ht="12.5">
      <c r="A432" s="1">
        <v>427</v>
      </c>
      <c r="B432" s="1">
        <v>2027</v>
      </c>
      <c r="C432" s="1">
        <v>15</v>
      </c>
      <c r="D432" s="3">
        <f t="shared" si="1"/>
        <v>1.6510763723507411E-2</v>
      </c>
    </row>
    <row r="433" spans="1:4" ht="12.5">
      <c r="A433" s="1">
        <v>428</v>
      </c>
      <c r="B433" s="1">
        <v>2028</v>
      </c>
      <c r="C433" s="1">
        <v>14</v>
      </c>
      <c r="D433" s="3">
        <f t="shared" si="1"/>
        <v>1.5410046141940251E-2</v>
      </c>
    </row>
    <row r="434" spans="1:4" ht="12.5">
      <c r="A434" s="1">
        <v>429</v>
      </c>
      <c r="B434" s="1">
        <v>2029</v>
      </c>
      <c r="C434" s="1">
        <v>11</v>
      </c>
      <c r="D434" s="3">
        <f t="shared" si="1"/>
        <v>1.2107893397238768E-2</v>
      </c>
    </row>
    <row r="435" spans="1:4" ht="12.5">
      <c r="A435" s="1">
        <v>430</v>
      </c>
      <c r="B435" s="1">
        <v>2030</v>
      </c>
      <c r="C435" s="1">
        <v>17</v>
      </c>
      <c r="D435" s="3">
        <f t="shared" si="1"/>
        <v>1.8712198886641735E-2</v>
      </c>
    </row>
    <row r="436" spans="1:4" ht="12.5">
      <c r="A436" s="1">
        <v>431</v>
      </c>
      <c r="B436" s="1">
        <v>2031</v>
      </c>
      <c r="C436" s="1">
        <v>15</v>
      </c>
      <c r="D436" s="3">
        <f t="shared" si="1"/>
        <v>1.6510763723507411E-2</v>
      </c>
    </row>
    <row r="437" spans="1:4" ht="12.5">
      <c r="A437" s="1">
        <v>432</v>
      </c>
      <c r="B437" s="1">
        <v>2032</v>
      </c>
      <c r="C437" s="1">
        <v>14</v>
      </c>
      <c r="D437" s="3">
        <f t="shared" si="1"/>
        <v>1.5410046141940251E-2</v>
      </c>
    </row>
    <row r="438" spans="1:4" ht="12.5">
      <c r="A438" s="1">
        <v>433</v>
      </c>
      <c r="B438" s="1">
        <v>2033</v>
      </c>
      <c r="C438" s="1">
        <v>17</v>
      </c>
      <c r="D438" s="3">
        <f t="shared" si="1"/>
        <v>1.8712198886641735E-2</v>
      </c>
    </row>
    <row r="439" spans="1:4" ht="12.5">
      <c r="A439" s="1">
        <v>434</v>
      </c>
      <c r="B439" s="1">
        <v>2034</v>
      </c>
      <c r="C439" s="1">
        <v>11</v>
      </c>
      <c r="D439" s="3">
        <f t="shared" si="1"/>
        <v>1.2107893397238768E-2</v>
      </c>
    </row>
    <row r="440" spans="1:4" ht="12.5">
      <c r="A440" s="1">
        <v>435</v>
      </c>
      <c r="B440" s="1">
        <v>2035</v>
      </c>
      <c r="C440" s="1">
        <v>12</v>
      </c>
      <c r="D440" s="3">
        <f t="shared" si="1"/>
        <v>1.320861097880593E-2</v>
      </c>
    </row>
    <row r="441" spans="1:4" ht="12.5">
      <c r="A441" s="1">
        <v>436</v>
      </c>
      <c r="B441" s="1">
        <v>2036</v>
      </c>
      <c r="C441" s="1">
        <v>13</v>
      </c>
      <c r="D441" s="3">
        <f t="shared" si="1"/>
        <v>1.4309328560373091E-2</v>
      </c>
    </row>
    <row r="442" spans="1:4" ht="12.5">
      <c r="A442" s="1">
        <v>437</v>
      </c>
      <c r="B442" s="1">
        <v>2037</v>
      </c>
      <c r="C442" s="1">
        <v>14</v>
      </c>
      <c r="D442" s="3">
        <f t="shared" si="1"/>
        <v>1.5410046141940251E-2</v>
      </c>
    </row>
    <row r="443" spans="1:4" ht="12.5">
      <c r="A443" s="1">
        <v>438</v>
      </c>
      <c r="B443" s="1">
        <v>2038</v>
      </c>
      <c r="C443" s="1">
        <v>12</v>
      </c>
      <c r="D443" s="3">
        <f t="shared" si="1"/>
        <v>1.320861097880593E-2</v>
      </c>
    </row>
    <row r="444" spans="1:4" ht="12.5">
      <c r="A444" s="1">
        <v>439</v>
      </c>
      <c r="B444" s="1">
        <v>2039</v>
      </c>
      <c r="C444" s="1">
        <v>3</v>
      </c>
      <c r="D444" s="3">
        <f t="shared" si="1"/>
        <v>3.3021527447014824E-3</v>
      </c>
    </row>
    <row r="445" spans="1:4" ht="12.5">
      <c r="A445" s="1">
        <v>440</v>
      </c>
      <c r="B445" s="1">
        <v>2040</v>
      </c>
      <c r="C445" s="1">
        <v>15</v>
      </c>
      <c r="D445" s="3">
        <f t="shared" si="1"/>
        <v>1.6510763723507411E-2</v>
      </c>
    </row>
    <row r="446" spans="1:4" ht="12.5">
      <c r="A446" s="1">
        <v>441</v>
      </c>
      <c r="B446" s="1">
        <v>2041</v>
      </c>
      <c r="C446" s="1">
        <v>11</v>
      </c>
      <c r="D446" s="3">
        <f t="shared" si="1"/>
        <v>1.2107893397238768E-2</v>
      </c>
    </row>
    <row r="447" spans="1:4" ht="12.5">
      <c r="A447" s="1">
        <v>442</v>
      </c>
      <c r="B447" s="1">
        <v>2042</v>
      </c>
      <c r="C447" s="1">
        <v>10</v>
      </c>
      <c r="D447" s="3">
        <f t="shared" si="1"/>
        <v>1.1007175815671608E-2</v>
      </c>
    </row>
    <row r="448" spans="1:4" ht="12.5">
      <c r="A448" s="1">
        <v>443</v>
      </c>
      <c r="B448" s="1">
        <v>2043</v>
      </c>
      <c r="C448" s="1">
        <v>14</v>
      </c>
      <c r="D448" s="3">
        <f t="shared" si="1"/>
        <v>1.5410046141940251E-2</v>
      </c>
    </row>
    <row r="449" spans="1:4" ht="12.5">
      <c r="A449" s="1">
        <v>444</v>
      </c>
      <c r="B449" s="1">
        <v>2044</v>
      </c>
      <c r="C449" s="1">
        <v>12</v>
      </c>
      <c r="D449" s="3">
        <f t="shared" si="1"/>
        <v>1.320861097880593E-2</v>
      </c>
    </row>
    <row r="450" spans="1:4" ht="12.5">
      <c r="A450" s="1">
        <v>445</v>
      </c>
      <c r="B450" s="1">
        <v>2045</v>
      </c>
      <c r="C450" s="1">
        <v>11</v>
      </c>
      <c r="D450" s="3">
        <f t="shared" si="1"/>
        <v>1.2107893397238768E-2</v>
      </c>
    </row>
    <row r="451" spans="1:4" ht="12.5">
      <c r="A451" s="1">
        <v>446</v>
      </c>
      <c r="B451" s="1">
        <v>2046</v>
      </c>
      <c r="C451" s="1">
        <v>5</v>
      </c>
      <c r="D451" s="3">
        <f t="shared" si="1"/>
        <v>5.5035879078358038E-3</v>
      </c>
    </row>
    <row r="452" spans="1:4" ht="12.5">
      <c r="A452" s="1">
        <v>447</v>
      </c>
      <c r="B452" s="1">
        <v>2047</v>
      </c>
      <c r="C452" s="1">
        <v>12</v>
      </c>
      <c r="D452" s="3">
        <f t="shared" si="1"/>
        <v>1.320861097880593E-2</v>
      </c>
    </row>
    <row r="453" spans="1:4" ht="12.5">
      <c r="A453" s="1">
        <v>448</v>
      </c>
      <c r="B453" s="1">
        <v>2048</v>
      </c>
      <c r="C453" s="1">
        <v>7</v>
      </c>
      <c r="D453" s="3">
        <f t="shared" si="1"/>
        <v>7.7050230709701257E-3</v>
      </c>
    </row>
    <row r="454" spans="1:4" ht="12.5">
      <c r="A454" s="1">
        <v>449</v>
      </c>
      <c r="B454" s="1">
        <v>2049</v>
      </c>
      <c r="C454" s="1">
        <v>11</v>
      </c>
      <c r="D454" s="3">
        <f t="shared" si="1"/>
        <v>1.2107893397238768E-2</v>
      </c>
    </row>
    <row r="455" spans="1:4" ht="12.5">
      <c r="A455" s="1">
        <v>450</v>
      </c>
      <c r="B455" s="1">
        <v>2050</v>
      </c>
      <c r="C455" s="1">
        <v>16</v>
      </c>
      <c r="D455" s="3">
        <f t="shared" si="1"/>
        <v>1.7611481305074572E-2</v>
      </c>
    </row>
    <row r="456" spans="1:4" ht="12.5">
      <c r="A456" s="1">
        <v>451</v>
      </c>
      <c r="B456" s="1">
        <v>2051</v>
      </c>
      <c r="C456" s="1">
        <v>7</v>
      </c>
      <c r="D456" s="3">
        <f t="shared" si="1"/>
        <v>7.7050230709701257E-3</v>
      </c>
    </row>
    <row r="457" spans="1:4" ht="12.5">
      <c r="A457" s="1">
        <v>452</v>
      </c>
      <c r="B457" s="1">
        <v>2052</v>
      </c>
      <c r="C457" s="1">
        <v>9</v>
      </c>
      <c r="D457" s="3">
        <f t="shared" si="1"/>
        <v>9.9064582341044476E-3</v>
      </c>
    </row>
    <row r="458" spans="1:4" ht="12.5">
      <c r="A458" s="1">
        <v>453</v>
      </c>
      <c r="B458" s="1">
        <v>2053</v>
      </c>
      <c r="C458" s="1">
        <v>8</v>
      </c>
      <c r="D458" s="3">
        <f t="shared" si="1"/>
        <v>8.8057406525372858E-3</v>
      </c>
    </row>
    <row r="459" spans="1:4" ht="12.5">
      <c r="A459" s="1">
        <v>454</v>
      </c>
      <c r="B459" s="1">
        <v>2054</v>
      </c>
      <c r="C459" s="1">
        <v>7</v>
      </c>
      <c r="D459" s="3">
        <f t="shared" si="1"/>
        <v>7.7050230709701257E-3</v>
      </c>
    </row>
    <row r="460" spans="1:4" ht="12.5">
      <c r="A460" s="1">
        <v>455</v>
      </c>
      <c r="B460" s="1">
        <v>2055</v>
      </c>
      <c r="C460" s="1">
        <v>14</v>
      </c>
      <c r="D460" s="3">
        <f t="shared" si="1"/>
        <v>1.5410046141940251E-2</v>
      </c>
    </row>
    <row r="461" spans="1:4" ht="12.5">
      <c r="A461" s="1">
        <v>456</v>
      </c>
      <c r="B461" s="1">
        <v>2056</v>
      </c>
      <c r="C461" s="1">
        <v>19</v>
      </c>
      <c r="D461" s="3">
        <f t="shared" si="1"/>
        <v>2.0913634049776055E-2</v>
      </c>
    </row>
    <row r="462" spans="1:4" ht="12.5">
      <c r="A462" s="1">
        <v>457</v>
      </c>
      <c r="B462" s="1">
        <v>2057</v>
      </c>
      <c r="C462" s="1">
        <v>6</v>
      </c>
      <c r="D462" s="3">
        <f t="shared" si="1"/>
        <v>6.6043054894029648E-3</v>
      </c>
    </row>
    <row r="463" spans="1:4" ht="12.5">
      <c r="A463" s="1">
        <v>458</v>
      </c>
      <c r="B463" s="1">
        <v>2058</v>
      </c>
      <c r="C463" s="1">
        <v>13</v>
      </c>
      <c r="D463" s="3">
        <f t="shared" si="1"/>
        <v>1.4309328560373091E-2</v>
      </c>
    </row>
    <row r="464" spans="1:4" ht="12.5">
      <c r="A464" s="1">
        <v>459</v>
      </c>
      <c r="B464" s="1">
        <v>2059</v>
      </c>
      <c r="C464" s="1">
        <v>14</v>
      </c>
      <c r="D464" s="3">
        <f t="shared" si="1"/>
        <v>1.5410046141940251E-2</v>
      </c>
    </row>
    <row r="465" spans="1:4" ht="12.5">
      <c r="A465" s="1">
        <v>460</v>
      </c>
      <c r="B465" s="1">
        <v>2060</v>
      </c>
      <c r="C465" s="1">
        <v>18</v>
      </c>
      <c r="D465" s="3">
        <f t="shared" si="1"/>
        <v>1.9812916468208895E-2</v>
      </c>
    </row>
    <row r="466" spans="1:4" ht="12.5">
      <c r="A466" s="1">
        <v>461</v>
      </c>
      <c r="B466" s="1">
        <v>2061</v>
      </c>
      <c r="C466" s="1">
        <v>9</v>
      </c>
      <c r="D466" s="3">
        <f t="shared" si="1"/>
        <v>9.9064582341044476E-3</v>
      </c>
    </row>
    <row r="467" spans="1:4" ht="12.5">
      <c r="A467" s="1">
        <v>462</v>
      </c>
      <c r="B467" s="1">
        <v>2062</v>
      </c>
      <c r="C467" s="1">
        <v>7</v>
      </c>
      <c r="D467" s="3">
        <f t="shared" si="1"/>
        <v>7.7050230709701257E-3</v>
      </c>
    </row>
    <row r="468" spans="1:4" ht="12.5">
      <c r="A468" s="1">
        <v>463</v>
      </c>
      <c r="B468" s="1">
        <v>2063</v>
      </c>
      <c r="C468" s="1">
        <v>8</v>
      </c>
      <c r="D468" s="3">
        <f t="shared" si="1"/>
        <v>8.8057406525372858E-3</v>
      </c>
    </row>
    <row r="469" spans="1:4" ht="12.5">
      <c r="A469" s="1">
        <v>464</v>
      </c>
      <c r="B469" s="1">
        <v>2064</v>
      </c>
      <c r="C469" s="1">
        <v>12</v>
      </c>
      <c r="D469" s="3">
        <f t="shared" si="1"/>
        <v>1.320861097880593E-2</v>
      </c>
    </row>
    <row r="470" spans="1:4" ht="12.5">
      <c r="A470" s="1">
        <v>465</v>
      </c>
      <c r="B470" s="1">
        <v>2065</v>
      </c>
      <c r="C470" s="1">
        <v>10</v>
      </c>
      <c r="D470" s="3">
        <f t="shared" si="1"/>
        <v>1.1007175815671608E-2</v>
      </c>
    </row>
    <row r="471" spans="1:4" ht="12.5">
      <c r="A471" s="1">
        <v>466</v>
      </c>
      <c r="B471" s="1">
        <v>2066</v>
      </c>
      <c r="C471" s="1">
        <v>6</v>
      </c>
      <c r="D471" s="3">
        <f t="shared" si="1"/>
        <v>6.6043054894029648E-3</v>
      </c>
    </row>
    <row r="472" spans="1:4" ht="12.5">
      <c r="A472" s="1">
        <v>467</v>
      </c>
      <c r="B472" s="1">
        <v>2067</v>
      </c>
      <c r="C472" s="1">
        <v>12</v>
      </c>
      <c r="D472" s="3">
        <f t="shared" si="1"/>
        <v>1.320861097880593E-2</v>
      </c>
    </row>
    <row r="473" spans="1:4" ht="12.5">
      <c r="A473" s="1">
        <v>468</v>
      </c>
      <c r="B473" s="1">
        <v>2068</v>
      </c>
      <c r="C473" s="1">
        <v>8</v>
      </c>
      <c r="D473" s="3">
        <f t="shared" si="1"/>
        <v>8.8057406525372858E-3</v>
      </c>
    </row>
    <row r="474" spans="1:4" ht="12.5">
      <c r="A474" s="1">
        <v>469</v>
      </c>
      <c r="B474" s="1">
        <v>2069</v>
      </c>
      <c r="C474" s="1">
        <v>8</v>
      </c>
      <c r="D474" s="3">
        <f t="shared" si="1"/>
        <v>8.8057406525372858E-3</v>
      </c>
    </row>
    <row r="475" spans="1:4" ht="12.5">
      <c r="A475" s="1">
        <v>470</v>
      </c>
      <c r="B475" s="1">
        <v>2070</v>
      </c>
      <c r="C475" s="1">
        <v>12</v>
      </c>
      <c r="D475" s="3">
        <f t="shared" si="1"/>
        <v>1.320861097880593E-2</v>
      </c>
    </row>
    <row r="476" spans="1:4" ht="12.5">
      <c r="A476" s="1">
        <v>471</v>
      </c>
      <c r="B476" s="1">
        <v>2071</v>
      </c>
      <c r="C476" s="1">
        <v>9</v>
      </c>
      <c r="D476" s="3">
        <f t="shared" si="1"/>
        <v>9.9064582341044476E-3</v>
      </c>
    </row>
    <row r="477" spans="1:4" ht="12.5">
      <c r="A477" s="1">
        <v>472</v>
      </c>
      <c r="B477" s="1">
        <v>2072</v>
      </c>
      <c r="C477" s="1">
        <v>9</v>
      </c>
      <c r="D477" s="3">
        <f t="shared" si="1"/>
        <v>9.9064582341044476E-3</v>
      </c>
    </row>
    <row r="478" spans="1:4" ht="12.5">
      <c r="A478" s="1">
        <v>473</v>
      </c>
      <c r="B478" s="1">
        <v>2073</v>
      </c>
      <c r="C478" s="1">
        <v>5</v>
      </c>
      <c r="D478" s="3">
        <f t="shared" si="1"/>
        <v>5.5035879078358038E-3</v>
      </c>
    </row>
    <row r="479" spans="1:4" ht="12.5">
      <c r="A479" s="1">
        <v>474</v>
      </c>
      <c r="B479" s="1">
        <v>2074</v>
      </c>
      <c r="C479" s="1">
        <v>6</v>
      </c>
      <c r="D479" s="3">
        <f t="shared" si="1"/>
        <v>6.6043054894029648E-3</v>
      </c>
    </row>
    <row r="480" spans="1:4" ht="12.5">
      <c r="A480" s="1">
        <v>475</v>
      </c>
      <c r="B480" s="1">
        <v>2075</v>
      </c>
      <c r="C480" s="1">
        <v>9</v>
      </c>
      <c r="D480" s="3">
        <f t="shared" si="1"/>
        <v>9.9064582341044476E-3</v>
      </c>
    </row>
    <row r="481" spans="1:4" ht="12.5">
      <c r="A481" s="1">
        <v>476</v>
      </c>
      <c r="B481" s="1">
        <v>2076</v>
      </c>
      <c r="C481" s="1">
        <v>6</v>
      </c>
      <c r="D481" s="3">
        <f t="shared" si="1"/>
        <v>6.6043054894029648E-3</v>
      </c>
    </row>
    <row r="482" spans="1:4" ht="12.5">
      <c r="A482" s="1">
        <v>477</v>
      </c>
      <c r="B482" s="1">
        <v>2077</v>
      </c>
      <c r="C482" s="1">
        <v>8</v>
      </c>
      <c r="D482" s="3">
        <f t="shared" si="1"/>
        <v>8.8057406525372858E-3</v>
      </c>
    </row>
    <row r="483" spans="1:4" ht="12.5">
      <c r="A483" s="1">
        <v>478</v>
      </c>
      <c r="B483" s="1">
        <v>2078</v>
      </c>
      <c r="C483" s="1">
        <v>9</v>
      </c>
      <c r="D483" s="3">
        <f t="shared" si="1"/>
        <v>9.9064582341044476E-3</v>
      </c>
    </row>
    <row r="484" spans="1:4" ht="12.5">
      <c r="A484" s="1">
        <v>479</v>
      </c>
      <c r="B484" s="1">
        <v>2079</v>
      </c>
      <c r="C484" s="1">
        <v>10</v>
      </c>
      <c r="D484" s="3">
        <f t="shared" si="1"/>
        <v>1.1007175815671608E-2</v>
      </c>
    </row>
    <row r="485" spans="1:4" ht="12.5">
      <c r="A485" s="1">
        <v>480</v>
      </c>
      <c r="B485" s="1">
        <v>2080</v>
      </c>
      <c r="C485" s="1">
        <v>11</v>
      </c>
      <c r="D485" s="3">
        <f t="shared" si="1"/>
        <v>1.2107893397238768E-2</v>
      </c>
    </row>
    <row r="486" spans="1:4" ht="12.5">
      <c r="A486" s="1">
        <v>481</v>
      </c>
      <c r="B486" s="1">
        <v>2081</v>
      </c>
      <c r="C486" s="1">
        <v>8</v>
      </c>
      <c r="D486" s="3">
        <f t="shared" si="1"/>
        <v>8.8057406525372858E-3</v>
      </c>
    </row>
    <row r="487" spans="1:4" ht="12.5">
      <c r="A487" s="1">
        <v>482</v>
      </c>
      <c r="B487" s="1">
        <v>2082</v>
      </c>
      <c r="C487" s="1">
        <v>9</v>
      </c>
      <c r="D487" s="3">
        <f t="shared" si="1"/>
        <v>9.9064582341044476E-3</v>
      </c>
    </row>
    <row r="488" spans="1:4" ht="12.5">
      <c r="A488" s="1">
        <v>483</v>
      </c>
      <c r="B488" s="1">
        <v>2083</v>
      </c>
      <c r="C488" s="1">
        <v>7</v>
      </c>
      <c r="D488" s="3">
        <f t="shared" si="1"/>
        <v>7.7050230709701257E-3</v>
      </c>
    </row>
    <row r="489" spans="1:4" ht="12.5">
      <c r="A489" s="1">
        <v>484</v>
      </c>
      <c r="B489" s="1">
        <v>2084</v>
      </c>
      <c r="C489" s="1">
        <v>11</v>
      </c>
      <c r="D489" s="3">
        <f t="shared" si="1"/>
        <v>1.2107893397238768E-2</v>
      </c>
    </row>
    <row r="490" spans="1:4" ht="12.5">
      <c r="A490" s="1">
        <v>485</v>
      </c>
      <c r="B490" s="1">
        <v>2085</v>
      </c>
      <c r="C490" s="1">
        <v>10</v>
      </c>
      <c r="D490" s="3">
        <f t="shared" si="1"/>
        <v>1.1007175815671608E-2</v>
      </c>
    </row>
    <row r="491" spans="1:4" ht="12.5">
      <c r="A491" s="1">
        <v>486</v>
      </c>
      <c r="B491" s="1">
        <v>2086</v>
      </c>
      <c r="C491" s="1">
        <v>10</v>
      </c>
      <c r="D491" s="3">
        <f t="shared" si="1"/>
        <v>1.1007175815671608E-2</v>
      </c>
    </row>
    <row r="492" spans="1:4" ht="12.5">
      <c r="A492" s="1">
        <v>487</v>
      </c>
      <c r="B492" s="1">
        <v>2087</v>
      </c>
      <c r="C492" s="1">
        <v>9</v>
      </c>
      <c r="D492" s="3">
        <f t="shared" si="1"/>
        <v>9.9064582341044476E-3</v>
      </c>
    </row>
    <row r="493" spans="1:4" ht="12.5">
      <c r="A493" s="1">
        <v>488</v>
      </c>
      <c r="B493" s="1">
        <v>2088</v>
      </c>
      <c r="C493" s="1">
        <v>11</v>
      </c>
      <c r="D493" s="3">
        <f t="shared" si="1"/>
        <v>1.2107893397238768E-2</v>
      </c>
    </row>
    <row r="494" spans="1:4" ht="12.5">
      <c r="A494" s="1">
        <v>489</v>
      </c>
      <c r="B494" s="1">
        <v>2089</v>
      </c>
      <c r="C494" s="1">
        <v>9</v>
      </c>
      <c r="D494" s="3">
        <f t="shared" si="1"/>
        <v>9.9064582341044476E-3</v>
      </c>
    </row>
    <row r="495" spans="1:4" ht="12.5">
      <c r="A495" s="1">
        <v>490</v>
      </c>
      <c r="B495" s="1">
        <v>2090</v>
      </c>
      <c r="C495" s="1">
        <v>5</v>
      </c>
      <c r="D495" s="3">
        <f t="shared" si="1"/>
        <v>5.5035879078358038E-3</v>
      </c>
    </row>
    <row r="496" spans="1:4" ht="12.5">
      <c r="A496" s="1">
        <v>491</v>
      </c>
      <c r="B496" s="1">
        <v>2091</v>
      </c>
      <c r="C496" s="1">
        <v>6</v>
      </c>
      <c r="D496" s="3">
        <f t="shared" si="1"/>
        <v>6.6043054894029648E-3</v>
      </c>
    </row>
    <row r="497" spans="1:4" ht="12.5">
      <c r="A497" s="1">
        <v>492</v>
      </c>
      <c r="B497" s="1">
        <v>2092</v>
      </c>
      <c r="C497" s="1">
        <v>6</v>
      </c>
      <c r="D497" s="3">
        <f t="shared" si="1"/>
        <v>6.6043054894029648E-3</v>
      </c>
    </row>
    <row r="498" spans="1:4" ht="12.5">
      <c r="A498" s="1">
        <v>493</v>
      </c>
      <c r="B498" s="1">
        <v>2093</v>
      </c>
      <c r="C498" s="1">
        <v>4</v>
      </c>
      <c r="D498" s="3">
        <f t="shared" si="1"/>
        <v>4.4028703262686429E-3</v>
      </c>
    </row>
    <row r="499" spans="1:4" ht="12.5">
      <c r="A499" s="1">
        <v>494</v>
      </c>
      <c r="B499" s="1">
        <v>2094</v>
      </c>
      <c r="C499" s="1">
        <v>9</v>
      </c>
      <c r="D499" s="3">
        <f t="shared" si="1"/>
        <v>9.9064582341044476E-3</v>
      </c>
    </row>
    <row r="500" spans="1:4" ht="12.5">
      <c r="A500" s="1">
        <v>495</v>
      </c>
      <c r="B500" s="1">
        <v>2095</v>
      </c>
      <c r="C500" s="1">
        <v>9</v>
      </c>
      <c r="D500" s="3">
        <f t="shared" si="1"/>
        <v>9.9064582341044476E-3</v>
      </c>
    </row>
    <row r="501" spans="1:4" ht="12.5">
      <c r="A501" s="1">
        <v>496</v>
      </c>
      <c r="B501" s="1">
        <v>2096</v>
      </c>
      <c r="C501" s="1">
        <v>8</v>
      </c>
      <c r="D501" s="3">
        <f t="shared" si="1"/>
        <v>8.8057406525372858E-3</v>
      </c>
    </row>
    <row r="502" spans="1:4" ht="12.5">
      <c r="A502" s="1">
        <v>497</v>
      </c>
      <c r="B502" s="1">
        <v>2097</v>
      </c>
      <c r="C502" s="1">
        <v>8</v>
      </c>
      <c r="D502" s="3">
        <f t="shared" si="1"/>
        <v>8.8057406525372858E-3</v>
      </c>
    </row>
    <row r="503" spans="1:4" ht="12.5">
      <c r="A503" s="1">
        <v>498</v>
      </c>
      <c r="B503" s="1">
        <v>2098</v>
      </c>
      <c r="C503" s="1">
        <v>7</v>
      </c>
      <c r="D503" s="3">
        <f t="shared" si="1"/>
        <v>7.7050230709701257E-3</v>
      </c>
    </row>
    <row r="504" spans="1:4" ht="12.5">
      <c r="A504" s="1">
        <v>499</v>
      </c>
      <c r="B504" s="1">
        <v>2099</v>
      </c>
      <c r="C504" s="1">
        <v>13</v>
      </c>
      <c r="D504" s="3">
        <f t="shared" si="1"/>
        <v>1.4309328560373091E-2</v>
      </c>
    </row>
    <row r="505" spans="1:4" ht="12.5">
      <c r="A505" s="1">
        <v>500</v>
      </c>
      <c r="B505" s="1">
        <v>2100</v>
      </c>
      <c r="C505" s="1">
        <v>8</v>
      </c>
      <c r="D505" s="3">
        <f t="shared" si="1"/>
        <v>8.8057406525372858E-3</v>
      </c>
    </row>
    <row r="506" spans="1:4" ht="12.5">
      <c r="A506" s="1">
        <v>501</v>
      </c>
      <c r="B506" s="1">
        <v>2101</v>
      </c>
      <c r="C506" s="1">
        <v>8</v>
      </c>
      <c r="D506" s="3">
        <f t="shared" si="1"/>
        <v>8.8057406525372858E-3</v>
      </c>
    </row>
    <row r="507" spans="1:4" ht="12.5">
      <c r="A507" s="1">
        <v>502</v>
      </c>
      <c r="B507" s="1">
        <v>2102</v>
      </c>
      <c r="C507" s="1">
        <v>5</v>
      </c>
      <c r="D507" s="3">
        <f t="shared" si="1"/>
        <v>5.5035879078358038E-3</v>
      </c>
    </row>
    <row r="508" spans="1:4" ht="12.5">
      <c r="A508" s="1">
        <v>503</v>
      </c>
      <c r="B508" s="1">
        <v>2103</v>
      </c>
      <c r="C508" s="1">
        <v>7</v>
      </c>
      <c r="D508" s="3">
        <f t="shared" si="1"/>
        <v>7.7050230709701257E-3</v>
      </c>
    </row>
    <row r="509" spans="1:4" ht="12.5">
      <c r="A509" s="1">
        <v>504</v>
      </c>
      <c r="B509" s="1">
        <v>2104</v>
      </c>
      <c r="C509" s="1">
        <v>5</v>
      </c>
      <c r="D509" s="3">
        <f t="shared" si="1"/>
        <v>5.5035879078358038E-3</v>
      </c>
    </row>
    <row r="510" spans="1:4" ht="12.5">
      <c r="A510" s="1">
        <v>505</v>
      </c>
      <c r="B510" s="1">
        <v>2105</v>
      </c>
      <c r="C510" s="1">
        <v>10</v>
      </c>
      <c r="D510" s="3">
        <f t="shared" si="1"/>
        <v>1.1007175815671608E-2</v>
      </c>
    </row>
    <row r="511" spans="1:4" ht="12.5">
      <c r="A511" s="1">
        <v>506</v>
      </c>
      <c r="B511" s="1">
        <v>2106</v>
      </c>
      <c r="C511" s="1">
        <v>14</v>
      </c>
      <c r="D511" s="3">
        <f t="shared" si="1"/>
        <v>1.5410046141940251E-2</v>
      </c>
    </row>
    <row r="512" spans="1:4" ht="12.5">
      <c r="A512" s="1">
        <v>507</v>
      </c>
      <c r="B512" s="1">
        <v>2107</v>
      </c>
      <c r="C512" s="1">
        <v>4</v>
      </c>
      <c r="D512" s="3">
        <f t="shared" si="1"/>
        <v>4.4028703262686429E-3</v>
      </c>
    </row>
    <row r="513" spans="1:4" ht="12.5">
      <c r="A513" s="1">
        <v>508</v>
      </c>
      <c r="B513" s="1">
        <v>2108</v>
      </c>
      <c r="C513" s="1">
        <v>5</v>
      </c>
      <c r="D513" s="3">
        <f t="shared" si="1"/>
        <v>5.5035879078358038E-3</v>
      </c>
    </row>
    <row r="514" spans="1:4" ht="12.5">
      <c r="A514" s="1">
        <v>509</v>
      </c>
      <c r="B514" s="1">
        <v>2109</v>
      </c>
      <c r="C514" s="1">
        <v>4</v>
      </c>
      <c r="D514" s="3">
        <f t="shared" si="1"/>
        <v>4.4028703262686429E-3</v>
      </c>
    </row>
    <row r="515" spans="1:4" ht="12.5">
      <c r="A515" s="1">
        <v>510</v>
      </c>
      <c r="B515" s="1">
        <v>2110</v>
      </c>
      <c r="C515" s="1">
        <v>6</v>
      </c>
      <c r="D515" s="3">
        <f t="shared" si="1"/>
        <v>6.6043054894029648E-3</v>
      </c>
    </row>
    <row r="516" spans="1:4" ht="12.5">
      <c r="A516" s="1">
        <v>511</v>
      </c>
      <c r="B516" s="1">
        <v>2111</v>
      </c>
      <c r="C516" s="1">
        <v>11</v>
      </c>
      <c r="D516" s="3">
        <f t="shared" si="1"/>
        <v>1.2107893397238768E-2</v>
      </c>
    </row>
    <row r="517" spans="1:4" ht="12.5">
      <c r="A517" s="1">
        <v>512</v>
      </c>
      <c r="B517" s="1">
        <v>2112</v>
      </c>
      <c r="C517" s="1">
        <v>7</v>
      </c>
      <c r="D517" s="3">
        <f t="shared" si="1"/>
        <v>7.7050230709701257E-3</v>
      </c>
    </row>
    <row r="518" spans="1:4" ht="12.5">
      <c r="A518" s="1">
        <v>513</v>
      </c>
      <c r="B518" s="1">
        <v>2113</v>
      </c>
      <c r="C518" s="1">
        <v>6</v>
      </c>
      <c r="D518" s="3">
        <f t="shared" si="1"/>
        <v>6.6043054894029648E-3</v>
      </c>
    </row>
    <row r="519" spans="1:4" ht="12.5">
      <c r="A519" s="1">
        <v>514</v>
      </c>
      <c r="B519" s="1">
        <v>2114</v>
      </c>
      <c r="C519" s="1">
        <v>6</v>
      </c>
      <c r="D519" s="3">
        <f t="shared" si="1"/>
        <v>6.6043054894029648E-3</v>
      </c>
    </row>
    <row r="520" spans="1:4" ht="12.5">
      <c r="A520" s="1">
        <v>515</v>
      </c>
      <c r="B520" s="1">
        <v>2115</v>
      </c>
      <c r="C520" s="1">
        <v>5</v>
      </c>
      <c r="D520" s="3">
        <f t="shared" si="1"/>
        <v>5.5035879078358038E-3</v>
      </c>
    </row>
    <row r="521" spans="1:4" ht="12.5">
      <c r="A521" s="1">
        <v>516</v>
      </c>
      <c r="B521" s="1">
        <v>2116</v>
      </c>
      <c r="C521" s="1">
        <v>9</v>
      </c>
      <c r="D521" s="3">
        <f t="shared" si="1"/>
        <v>9.9064582341044476E-3</v>
      </c>
    </row>
    <row r="522" spans="1:4" ht="12.5">
      <c r="A522" s="1">
        <v>517</v>
      </c>
      <c r="B522" s="1">
        <v>2117</v>
      </c>
      <c r="C522" s="1">
        <v>7</v>
      </c>
      <c r="D522" s="3">
        <f t="shared" si="1"/>
        <v>7.7050230709701257E-3</v>
      </c>
    </row>
    <row r="523" spans="1:4" ht="12.5">
      <c r="A523" s="1">
        <v>518</v>
      </c>
      <c r="B523" s="1">
        <v>2118</v>
      </c>
      <c r="C523" s="1">
        <v>7</v>
      </c>
      <c r="D523" s="3">
        <f t="shared" si="1"/>
        <v>7.7050230709701257E-3</v>
      </c>
    </row>
    <row r="524" spans="1:4" ht="12.5">
      <c r="A524" s="1">
        <v>519</v>
      </c>
      <c r="B524" s="1">
        <v>2119</v>
      </c>
      <c r="C524" s="1">
        <v>5</v>
      </c>
      <c r="D524" s="3">
        <f t="shared" si="1"/>
        <v>5.5035879078358038E-3</v>
      </c>
    </row>
    <row r="525" spans="1:4" ht="12.5">
      <c r="A525" s="1">
        <v>520</v>
      </c>
      <c r="B525" s="1">
        <v>2120</v>
      </c>
      <c r="C525" s="1">
        <v>5</v>
      </c>
      <c r="D525" s="3">
        <f t="shared" si="1"/>
        <v>5.5035879078358038E-3</v>
      </c>
    </row>
    <row r="526" spans="1:4" ht="12.5">
      <c r="A526" s="1">
        <v>521</v>
      </c>
      <c r="B526" s="1">
        <v>2121</v>
      </c>
      <c r="C526" s="1">
        <v>6</v>
      </c>
      <c r="D526" s="3">
        <f t="shared" si="1"/>
        <v>6.6043054894029648E-3</v>
      </c>
    </row>
    <row r="527" spans="1:4" ht="12.5">
      <c r="A527" s="1">
        <v>522</v>
      </c>
      <c r="B527" s="1">
        <v>2122</v>
      </c>
      <c r="C527" s="1">
        <v>5</v>
      </c>
      <c r="D527" s="3">
        <f t="shared" si="1"/>
        <v>5.5035879078358038E-3</v>
      </c>
    </row>
    <row r="528" spans="1:4" ht="12.5">
      <c r="A528" s="1">
        <v>523</v>
      </c>
      <c r="B528" s="1">
        <v>2123</v>
      </c>
      <c r="C528" s="1">
        <v>7</v>
      </c>
      <c r="D528" s="3">
        <f t="shared" si="1"/>
        <v>7.7050230709701257E-3</v>
      </c>
    </row>
    <row r="529" spans="1:4" ht="12.5">
      <c r="A529" s="1">
        <v>524</v>
      </c>
      <c r="B529" s="1">
        <v>2124</v>
      </c>
      <c r="C529" s="1">
        <v>6</v>
      </c>
      <c r="D529" s="3">
        <f t="shared" si="1"/>
        <v>6.6043054894029648E-3</v>
      </c>
    </row>
    <row r="530" spans="1:4" ht="12.5">
      <c r="A530" s="1">
        <v>525</v>
      </c>
      <c r="B530" s="1">
        <v>2125</v>
      </c>
      <c r="C530" s="1">
        <v>10</v>
      </c>
      <c r="D530" s="3">
        <f t="shared" si="1"/>
        <v>1.1007175815671608E-2</v>
      </c>
    </row>
    <row r="531" spans="1:4" ht="12.5">
      <c r="A531" s="1">
        <v>526</v>
      </c>
      <c r="B531" s="1">
        <v>2126</v>
      </c>
      <c r="C531" s="1">
        <v>4</v>
      </c>
      <c r="D531" s="3">
        <f t="shared" si="1"/>
        <v>4.4028703262686429E-3</v>
      </c>
    </row>
    <row r="532" spans="1:4" ht="12.5">
      <c r="A532" s="1">
        <v>527</v>
      </c>
      <c r="B532" s="1">
        <v>2127</v>
      </c>
      <c r="C532" s="1">
        <v>2</v>
      </c>
      <c r="D532" s="3">
        <f t="shared" si="1"/>
        <v>2.2014351631343214E-3</v>
      </c>
    </row>
    <row r="533" spans="1:4" ht="12.5">
      <c r="A533" s="1">
        <v>528</v>
      </c>
      <c r="B533" s="1">
        <v>2128</v>
      </c>
      <c r="C533" s="1">
        <v>8</v>
      </c>
      <c r="D533" s="3">
        <f t="shared" si="1"/>
        <v>8.8057406525372858E-3</v>
      </c>
    </row>
    <row r="534" spans="1:4" ht="12.5">
      <c r="A534" s="1">
        <v>529</v>
      </c>
      <c r="B534" s="1">
        <v>2129</v>
      </c>
      <c r="C534" s="1">
        <v>5</v>
      </c>
      <c r="D534" s="3">
        <f t="shared" si="1"/>
        <v>5.5035879078358038E-3</v>
      </c>
    </row>
    <row r="535" spans="1:4" ht="12.5">
      <c r="A535" s="1">
        <v>530</v>
      </c>
      <c r="B535" s="1">
        <v>2130</v>
      </c>
      <c r="C535" s="1">
        <v>5</v>
      </c>
      <c r="D535" s="3">
        <f t="shared" si="1"/>
        <v>5.5035879078358038E-3</v>
      </c>
    </row>
    <row r="536" spans="1:4" ht="12.5">
      <c r="A536" s="1">
        <v>531</v>
      </c>
      <c r="B536" s="1">
        <v>2131</v>
      </c>
      <c r="C536" s="1">
        <v>8</v>
      </c>
      <c r="D536" s="3">
        <f t="shared" si="1"/>
        <v>8.8057406525372858E-3</v>
      </c>
    </row>
    <row r="537" spans="1:4" ht="12.5">
      <c r="A537" s="1">
        <v>532</v>
      </c>
      <c r="B537" s="1">
        <v>2132</v>
      </c>
      <c r="C537" s="1">
        <v>3</v>
      </c>
      <c r="D537" s="3">
        <f t="shared" si="1"/>
        <v>3.3021527447014824E-3</v>
      </c>
    </row>
    <row r="538" spans="1:4" ht="12.5">
      <c r="A538" s="1">
        <v>533</v>
      </c>
      <c r="B538" s="1">
        <v>2133</v>
      </c>
      <c r="C538" s="1">
        <v>7</v>
      </c>
      <c r="D538" s="3">
        <f t="shared" si="1"/>
        <v>7.7050230709701257E-3</v>
      </c>
    </row>
    <row r="539" spans="1:4" ht="12.5">
      <c r="A539" s="1">
        <v>534</v>
      </c>
      <c r="B539" s="1">
        <v>2134</v>
      </c>
      <c r="C539" s="1">
        <v>5</v>
      </c>
      <c r="D539" s="3">
        <f t="shared" si="1"/>
        <v>5.5035879078358038E-3</v>
      </c>
    </row>
    <row r="540" spans="1:4" ht="12.5">
      <c r="A540" s="1">
        <v>535</v>
      </c>
      <c r="B540" s="1">
        <v>2135</v>
      </c>
      <c r="C540" s="1">
        <v>6</v>
      </c>
      <c r="D540" s="3">
        <f t="shared" si="1"/>
        <v>6.6043054894029648E-3</v>
      </c>
    </row>
    <row r="541" spans="1:4" ht="12.5">
      <c r="A541" s="1">
        <v>536</v>
      </c>
      <c r="B541" s="1">
        <v>2136</v>
      </c>
      <c r="C541" s="1">
        <v>4</v>
      </c>
      <c r="D541" s="3">
        <f t="shared" si="1"/>
        <v>4.4028703262686429E-3</v>
      </c>
    </row>
    <row r="542" spans="1:4" ht="12.5">
      <c r="A542" s="1">
        <v>537</v>
      </c>
      <c r="B542" s="1">
        <v>2137</v>
      </c>
      <c r="C542" s="1">
        <v>3</v>
      </c>
      <c r="D542" s="3">
        <f t="shared" si="1"/>
        <v>3.3021527447014824E-3</v>
      </c>
    </row>
    <row r="543" spans="1:4" ht="12.5">
      <c r="A543" s="1">
        <v>538</v>
      </c>
      <c r="B543" s="1">
        <v>2138</v>
      </c>
      <c r="C543" s="1">
        <v>4</v>
      </c>
      <c r="D543" s="3">
        <f t="shared" si="1"/>
        <v>4.4028703262686429E-3</v>
      </c>
    </row>
    <row r="544" spans="1:4" ht="12.5">
      <c r="A544" s="1">
        <v>539</v>
      </c>
      <c r="B544" s="1">
        <v>2139</v>
      </c>
      <c r="C544" s="1">
        <v>5</v>
      </c>
      <c r="D544" s="3">
        <f t="shared" si="1"/>
        <v>5.5035879078358038E-3</v>
      </c>
    </row>
    <row r="545" spans="1:4" ht="12.5">
      <c r="A545" s="1">
        <v>540</v>
      </c>
      <c r="B545" s="1">
        <v>2140</v>
      </c>
      <c r="C545" s="1">
        <v>4</v>
      </c>
      <c r="D545" s="3">
        <f t="shared" si="1"/>
        <v>4.4028703262686429E-3</v>
      </c>
    </row>
    <row r="546" spans="1:4" ht="12.5">
      <c r="A546" s="1">
        <v>541</v>
      </c>
      <c r="B546" s="1">
        <v>2141</v>
      </c>
      <c r="C546" s="1">
        <v>5</v>
      </c>
      <c r="D546" s="3">
        <f t="shared" si="1"/>
        <v>5.5035879078358038E-3</v>
      </c>
    </row>
    <row r="547" spans="1:4" ht="12.5">
      <c r="A547" s="1">
        <v>542</v>
      </c>
      <c r="B547" s="1">
        <v>2142</v>
      </c>
      <c r="C547" s="1">
        <v>4</v>
      </c>
      <c r="D547" s="3">
        <f t="shared" si="1"/>
        <v>4.4028703262686429E-3</v>
      </c>
    </row>
    <row r="548" spans="1:4" ht="12.5">
      <c r="A548" s="1">
        <v>543</v>
      </c>
      <c r="B548" s="1">
        <v>2143</v>
      </c>
      <c r="C548" s="1">
        <v>2</v>
      </c>
      <c r="D548" s="3">
        <f t="shared" si="1"/>
        <v>2.2014351631343214E-3</v>
      </c>
    </row>
    <row r="549" spans="1:4" ht="12.5">
      <c r="A549" s="1">
        <v>544</v>
      </c>
      <c r="B549" s="1">
        <v>2144</v>
      </c>
      <c r="C549" s="1">
        <v>6</v>
      </c>
      <c r="D549" s="3">
        <f t="shared" si="1"/>
        <v>6.6043054894029648E-3</v>
      </c>
    </row>
    <row r="550" spans="1:4" ht="12.5">
      <c r="A550" s="1">
        <v>545</v>
      </c>
      <c r="B550" s="1">
        <v>2145</v>
      </c>
      <c r="C550" s="1">
        <v>3</v>
      </c>
      <c r="D550" s="3">
        <f t="shared" si="1"/>
        <v>3.3021527447014824E-3</v>
      </c>
    </row>
    <row r="551" spans="1:4" ht="12.5">
      <c r="A551" s="1">
        <v>546</v>
      </c>
      <c r="B551" s="1">
        <v>2146</v>
      </c>
      <c r="C551" s="1">
        <v>5</v>
      </c>
      <c r="D551" s="3">
        <f t="shared" si="1"/>
        <v>5.5035879078358038E-3</v>
      </c>
    </row>
    <row r="552" spans="1:4" ht="12.5">
      <c r="A552" s="1">
        <v>547</v>
      </c>
      <c r="B552" s="1">
        <v>2147</v>
      </c>
      <c r="C552" s="1">
        <v>6</v>
      </c>
      <c r="D552" s="3">
        <f t="shared" si="1"/>
        <v>6.6043054894029648E-3</v>
      </c>
    </row>
    <row r="553" spans="1:4" ht="12.5">
      <c r="A553" s="1">
        <v>548</v>
      </c>
      <c r="B553" s="1">
        <v>2148</v>
      </c>
      <c r="C553" s="1">
        <v>7</v>
      </c>
      <c r="D553" s="3">
        <f t="shared" si="1"/>
        <v>7.7050230709701257E-3</v>
      </c>
    </row>
    <row r="554" spans="1:4" ht="12.5">
      <c r="A554" s="1">
        <v>549</v>
      </c>
      <c r="B554" s="1">
        <v>2149</v>
      </c>
      <c r="C554" s="1">
        <v>4</v>
      </c>
      <c r="D554" s="3">
        <f t="shared" si="1"/>
        <v>4.4028703262686429E-3</v>
      </c>
    </row>
    <row r="555" spans="1:4" ht="12.5">
      <c r="A555" s="1">
        <v>550</v>
      </c>
      <c r="B555" s="1">
        <v>2150</v>
      </c>
      <c r="C555" s="1">
        <v>4</v>
      </c>
      <c r="D555" s="3">
        <f t="shared" si="1"/>
        <v>4.4028703262686429E-3</v>
      </c>
    </row>
    <row r="556" spans="1:4" ht="12.5">
      <c r="A556" s="1">
        <v>551</v>
      </c>
      <c r="B556" s="1">
        <v>2151</v>
      </c>
      <c r="C556" s="1">
        <v>5</v>
      </c>
      <c r="D556" s="3">
        <f t="shared" si="1"/>
        <v>5.5035879078358038E-3</v>
      </c>
    </row>
    <row r="557" spans="1:4" ht="12.5">
      <c r="A557" s="1">
        <v>552</v>
      </c>
      <c r="B557" s="1">
        <v>2152</v>
      </c>
      <c r="C557" s="1">
        <v>2</v>
      </c>
      <c r="D557" s="3">
        <f t="shared" si="1"/>
        <v>2.2014351631343214E-3</v>
      </c>
    </row>
    <row r="558" spans="1:4" ht="12.5">
      <c r="A558" s="1">
        <v>553</v>
      </c>
      <c r="B558" s="1">
        <v>2153</v>
      </c>
      <c r="C558" s="1">
        <v>6</v>
      </c>
      <c r="D558" s="3">
        <f t="shared" si="1"/>
        <v>6.6043054894029648E-3</v>
      </c>
    </row>
    <row r="559" spans="1:4" ht="12.5">
      <c r="A559" s="1">
        <v>554</v>
      </c>
      <c r="B559" s="1">
        <v>2154</v>
      </c>
      <c r="C559" s="1">
        <v>3</v>
      </c>
      <c r="D559" s="3">
        <f t="shared" si="1"/>
        <v>3.3021527447014824E-3</v>
      </c>
    </row>
    <row r="560" spans="1:4" ht="12.5">
      <c r="A560" s="1">
        <v>555</v>
      </c>
      <c r="B560" s="1">
        <v>2155</v>
      </c>
      <c r="C560" s="1">
        <v>1</v>
      </c>
      <c r="D560" s="3">
        <f t="shared" si="1"/>
        <v>1.1007175815671607E-3</v>
      </c>
    </row>
    <row r="561" spans="1:4" ht="12.5">
      <c r="A561" s="1">
        <v>556</v>
      </c>
      <c r="B561" s="1">
        <v>2156</v>
      </c>
      <c r="C561" s="1">
        <v>3</v>
      </c>
      <c r="D561" s="3">
        <f t="shared" si="1"/>
        <v>3.3021527447014824E-3</v>
      </c>
    </row>
    <row r="562" spans="1:4" ht="12.5">
      <c r="A562" s="1">
        <v>557</v>
      </c>
      <c r="B562" s="1">
        <v>2157</v>
      </c>
      <c r="C562" s="1">
        <v>3</v>
      </c>
      <c r="D562" s="3">
        <f t="shared" si="1"/>
        <v>3.3021527447014824E-3</v>
      </c>
    </row>
    <row r="563" spans="1:4" ht="12.5">
      <c r="A563" s="1">
        <v>558</v>
      </c>
      <c r="B563" s="1">
        <v>2158</v>
      </c>
      <c r="C563" s="1">
        <v>2</v>
      </c>
      <c r="D563" s="3">
        <f t="shared" si="1"/>
        <v>2.2014351631343214E-3</v>
      </c>
    </row>
    <row r="564" spans="1:4" ht="12.5">
      <c r="A564" s="1">
        <v>559</v>
      </c>
      <c r="B564" s="1">
        <v>2159</v>
      </c>
      <c r="C564" s="1">
        <v>1</v>
      </c>
      <c r="D564" s="3">
        <f t="shared" si="1"/>
        <v>1.1007175815671607E-3</v>
      </c>
    </row>
    <row r="565" spans="1:4" ht="12.5">
      <c r="A565" s="1">
        <v>560</v>
      </c>
      <c r="B565" s="1">
        <v>2160</v>
      </c>
      <c r="C565" s="1">
        <v>3</v>
      </c>
      <c r="D565" s="3">
        <f t="shared" si="1"/>
        <v>3.3021527447014824E-3</v>
      </c>
    </row>
    <row r="566" spans="1:4" ht="12.5">
      <c r="A566" s="1">
        <v>561</v>
      </c>
      <c r="B566" s="1">
        <v>2161</v>
      </c>
      <c r="C566" s="1">
        <v>2</v>
      </c>
      <c r="D566" s="3">
        <f t="shared" si="1"/>
        <v>2.2014351631343214E-3</v>
      </c>
    </row>
    <row r="567" spans="1:4" ht="12.5">
      <c r="A567" s="1">
        <v>562</v>
      </c>
      <c r="B567" s="1">
        <v>2162</v>
      </c>
      <c r="C567" s="1">
        <v>4</v>
      </c>
      <c r="D567" s="3">
        <f t="shared" si="1"/>
        <v>4.4028703262686429E-3</v>
      </c>
    </row>
    <row r="568" spans="1:4" ht="12.5">
      <c r="A568" s="1">
        <v>563</v>
      </c>
      <c r="B568" s="1">
        <v>2163</v>
      </c>
      <c r="C568" s="1">
        <v>6</v>
      </c>
      <c r="D568" s="3">
        <f t="shared" si="1"/>
        <v>6.6043054894029648E-3</v>
      </c>
    </row>
    <row r="569" spans="1:4" ht="12.5">
      <c r="A569" s="1">
        <v>564</v>
      </c>
      <c r="B569" s="1">
        <v>2164</v>
      </c>
      <c r="C569" s="1">
        <v>1</v>
      </c>
      <c r="D569" s="3">
        <f t="shared" si="1"/>
        <v>1.1007175815671607E-3</v>
      </c>
    </row>
    <row r="570" spans="1:4" ht="12.5">
      <c r="A570" s="1">
        <v>565</v>
      </c>
      <c r="B570" s="1">
        <v>2165</v>
      </c>
      <c r="C570" s="1">
        <v>2</v>
      </c>
      <c r="D570" s="3">
        <f t="shared" si="1"/>
        <v>2.2014351631343214E-3</v>
      </c>
    </row>
    <row r="571" spans="1:4" ht="12.5">
      <c r="A571" s="1">
        <v>566</v>
      </c>
      <c r="B571" s="1">
        <v>2166</v>
      </c>
      <c r="C571" s="1">
        <v>5</v>
      </c>
      <c r="D571" s="3">
        <f t="shared" si="1"/>
        <v>5.5035879078358038E-3</v>
      </c>
    </row>
    <row r="572" spans="1:4" ht="12.5">
      <c r="A572" s="1">
        <v>567</v>
      </c>
      <c r="B572" s="1">
        <v>2167</v>
      </c>
      <c r="C572" s="1">
        <v>3</v>
      </c>
      <c r="D572" s="3">
        <f t="shared" si="1"/>
        <v>3.3021527447014824E-3</v>
      </c>
    </row>
    <row r="573" spans="1:4" ht="12.5">
      <c r="A573" s="1">
        <v>568</v>
      </c>
      <c r="B573" s="1">
        <v>2168</v>
      </c>
      <c r="C573" s="1">
        <v>4</v>
      </c>
      <c r="D573" s="3">
        <f t="shared" si="1"/>
        <v>4.4028703262686429E-3</v>
      </c>
    </row>
    <row r="574" spans="1:4" ht="12.5">
      <c r="A574" s="1">
        <v>569</v>
      </c>
      <c r="B574" s="1">
        <v>2169</v>
      </c>
      <c r="C574" s="1">
        <v>2</v>
      </c>
      <c r="D574" s="3">
        <f t="shared" si="1"/>
        <v>2.2014351631343214E-3</v>
      </c>
    </row>
    <row r="575" spans="1:4" ht="12.5">
      <c r="A575" s="1">
        <v>570</v>
      </c>
      <c r="B575" s="1">
        <v>2170</v>
      </c>
      <c r="C575" s="1">
        <v>3</v>
      </c>
      <c r="D575" s="3">
        <f t="shared" si="1"/>
        <v>3.3021527447014824E-3</v>
      </c>
    </row>
    <row r="576" spans="1:4" ht="12.5">
      <c r="A576" s="1">
        <v>571</v>
      </c>
      <c r="B576" s="1">
        <v>2171</v>
      </c>
      <c r="C576" s="1">
        <v>6</v>
      </c>
      <c r="D576" s="3">
        <f t="shared" si="1"/>
        <v>6.6043054894029648E-3</v>
      </c>
    </row>
    <row r="577" spans="1:4" ht="12.5">
      <c r="A577" s="1">
        <v>572</v>
      </c>
      <c r="B577" s="1">
        <v>2173</v>
      </c>
      <c r="C577" s="1">
        <v>3</v>
      </c>
      <c r="D577" s="3">
        <f t="shared" si="1"/>
        <v>3.3021527447014824E-3</v>
      </c>
    </row>
    <row r="578" spans="1:4" ht="12.5">
      <c r="A578" s="1">
        <v>573</v>
      </c>
      <c r="B578" s="1">
        <v>2174</v>
      </c>
      <c r="C578" s="1">
        <v>1</v>
      </c>
      <c r="D578" s="3">
        <f t="shared" si="1"/>
        <v>1.1007175815671607E-3</v>
      </c>
    </row>
    <row r="579" spans="1:4" ht="12.5">
      <c r="A579" s="1">
        <v>574</v>
      </c>
      <c r="B579" s="1">
        <v>2175</v>
      </c>
      <c r="C579" s="1">
        <v>2</v>
      </c>
      <c r="D579" s="3">
        <f t="shared" si="1"/>
        <v>2.2014351631343214E-3</v>
      </c>
    </row>
    <row r="580" spans="1:4" ht="12.5">
      <c r="A580" s="1">
        <v>575</v>
      </c>
      <c r="B580" s="1">
        <v>2176</v>
      </c>
      <c r="C580" s="1">
        <v>3</v>
      </c>
      <c r="D580" s="3">
        <f t="shared" si="1"/>
        <v>3.3021527447014824E-3</v>
      </c>
    </row>
    <row r="581" spans="1:4" ht="12.5">
      <c r="A581" s="1">
        <v>576</v>
      </c>
      <c r="B581" s="1">
        <v>2177</v>
      </c>
      <c r="C581" s="1">
        <v>3</v>
      </c>
      <c r="D581" s="3">
        <f t="shared" si="1"/>
        <v>3.3021527447014824E-3</v>
      </c>
    </row>
    <row r="582" spans="1:4" ht="12.5">
      <c r="A582" s="1">
        <v>577</v>
      </c>
      <c r="B582" s="1">
        <v>2178</v>
      </c>
      <c r="C582" s="1">
        <v>2</v>
      </c>
      <c r="D582" s="3">
        <f t="shared" si="1"/>
        <v>2.2014351631343214E-3</v>
      </c>
    </row>
    <row r="583" spans="1:4" ht="12.5">
      <c r="A583" s="1">
        <v>578</v>
      </c>
      <c r="B583" s="1">
        <v>2179</v>
      </c>
      <c r="C583" s="1">
        <v>2</v>
      </c>
      <c r="D583" s="3">
        <f t="shared" si="1"/>
        <v>2.2014351631343214E-3</v>
      </c>
    </row>
    <row r="584" spans="1:4" ht="12.5">
      <c r="A584" s="1">
        <v>579</v>
      </c>
      <c r="B584" s="1">
        <v>2180</v>
      </c>
      <c r="C584" s="1">
        <v>2</v>
      </c>
      <c r="D584" s="3">
        <f t="shared" si="1"/>
        <v>2.2014351631343214E-3</v>
      </c>
    </row>
    <row r="585" spans="1:4" ht="12.5">
      <c r="A585" s="1">
        <v>580</v>
      </c>
      <c r="B585" s="1">
        <v>2181</v>
      </c>
      <c r="C585" s="1">
        <v>1</v>
      </c>
      <c r="D585" s="3">
        <f t="shared" si="1"/>
        <v>1.1007175815671607E-3</v>
      </c>
    </row>
    <row r="586" spans="1:4" ht="12.5">
      <c r="A586" s="1">
        <v>581</v>
      </c>
      <c r="B586" s="1">
        <v>2182</v>
      </c>
      <c r="C586" s="1">
        <v>7</v>
      </c>
      <c r="D586" s="3">
        <f t="shared" si="1"/>
        <v>7.7050230709701257E-3</v>
      </c>
    </row>
    <row r="587" spans="1:4" ht="12.5">
      <c r="A587" s="1">
        <v>582</v>
      </c>
      <c r="B587" s="1">
        <v>2183</v>
      </c>
      <c r="C587" s="1">
        <v>3</v>
      </c>
      <c r="D587" s="3">
        <f t="shared" si="1"/>
        <v>3.3021527447014824E-3</v>
      </c>
    </row>
    <row r="588" spans="1:4" ht="12.5">
      <c r="A588" s="1">
        <v>583</v>
      </c>
      <c r="B588" s="1">
        <v>2184</v>
      </c>
      <c r="C588" s="1">
        <v>4</v>
      </c>
      <c r="D588" s="3">
        <f t="shared" si="1"/>
        <v>4.4028703262686429E-3</v>
      </c>
    </row>
    <row r="589" spans="1:4" ht="12.5">
      <c r="A589" s="1">
        <v>584</v>
      </c>
      <c r="B589" s="1">
        <v>2185</v>
      </c>
      <c r="C589" s="1">
        <v>3</v>
      </c>
      <c r="D589" s="3">
        <f t="shared" si="1"/>
        <v>3.3021527447014824E-3</v>
      </c>
    </row>
    <row r="590" spans="1:4" ht="12.5">
      <c r="A590" s="1">
        <v>585</v>
      </c>
      <c r="B590" s="1">
        <v>2186</v>
      </c>
      <c r="C590" s="1">
        <v>4</v>
      </c>
      <c r="D590" s="3">
        <f t="shared" si="1"/>
        <v>4.4028703262686429E-3</v>
      </c>
    </row>
    <row r="591" spans="1:4" ht="12.5">
      <c r="A591" s="1">
        <v>586</v>
      </c>
      <c r="B591" s="1">
        <v>2187</v>
      </c>
      <c r="C591" s="1">
        <v>1</v>
      </c>
      <c r="D591" s="3">
        <f t="shared" si="1"/>
        <v>1.1007175815671607E-3</v>
      </c>
    </row>
    <row r="592" spans="1:4" ht="12.5">
      <c r="A592" s="1">
        <v>587</v>
      </c>
      <c r="B592" s="1">
        <v>2188</v>
      </c>
      <c r="C592" s="1">
        <v>2</v>
      </c>
      <c r="D592" s="3">
        <f t="shared" si="1"/>
        <v>2.2014351631343214E-3</v>
      </c>
    </row>
    <row r="593" spans="1:4" ht="12.5">
      <c r="A593" s="1">
        <v>588</v>
      </c>
      <c r="B593" s="1">
        <v>2189</v>
      </c>
      <c r="C593" s="1">
        <v>1</v>
      </c>
      <c r="D593" s="3">
        <f t="shared" si="1"/>
        <v>1.1007175815671607E-3</v>
      </c>
    </row>
    <row r="594" spans="1:4" ht="12.5">
      <c r="A594" s="1">
        <v>589</v>
      </c>
      <c r="B594" s="1">
        <v>2190</v>
      </c>
      <c r="C594" s="1">
        <v>2</v>
      </c>
      <c r="D594" s="3">
        <f t="shared" si="1"/>
        <v>2.2014351631343214E-3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149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4833</v>
      </c>
      <c r="F4" s="2">
        <f>E4*(33.4121453452742*33.3633779987498)</f>
        <v>5387548.2546888655</v>
      </c>
      <c r="G4" s="3">
        <f t="shared" ref="G4:H4" si="0">F4/1000</f>
        <v>5387.5482546888652</v>
      </c>
      <c r="H4" s="3">
        <f t="shared" si="0"/>
        <v>5.3875482546888653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80</v>
      </c>
      <c r="D6" s="3">
        <f t="shared" ref="D6:D149" si="1">(C6*(33.4121453452742*33.3633779987498))/1000000</f>
        <v>8.9179362792284139E-2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71</v>
      </c>
      <c r="D7" s="3">
        <f t="shared" si="1"/>
        <v>7.9146684478152166E-2</v>
      </c>
      <c r="I7" s="5">
        <f>SUM(D6:D205)</f>
        <v>5.3875482546888644</v>
      </c>
      <c r="J7" s="5">
        <f>SUM(D206:D605)</f>
        <v>0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78</v>
      </c>
      <c r="D8" s="3">
        <f t="shared" si="1"/>
        <v>8.6949878722477031E-2</v>
      </c>
    </row>
    <row r="9" spans="1:13" ht="15.75" customHeight="1">
      <c r="A9" s="1">
        <v>4</v>
      </c>
      <c r="B9" s="1">
        <v>1604</v>
      </c>
      <c r="C9" s="1">
        <v>76</v>
      </c>
      <c r="D9" s="3">
        <f t="shared" si="1"/>
        <v>8.4720394652669923E-2</v>
      </c>
    </row>
    <row r="10" spans="1:13" ht="15.75" customHeight="1">
      <c r="A10" s="1">
        <v>5</v>
      </c>
      <c r="B10" s="1">
        <v>1605</v>
      </c>
      <c r="C10" s="1">
        <v>84</v>
      </c>
      <c r="D10" s="3">
        <f t="shared" si="1"/>
        <v>9.3638330931898342E-2</v>
      </c>
    </row>
    <row r="11" spans="1:13" ht="15.75" customHeight="1">
      <c r="A11" s="1">
        <v>6</v>
      </c>
      <c r="B11" s="1">
        <v>1606</v>
      </c>
      <c r="C11" s="1">
        <v>80</v>
      </c>
      <c r="D11" s="3">
        <f t="shared" si="1"/>
        <v>8.9179362792284139E-2</v>
      </c>
    </row>
    <row r="12" spans="1:13" ht="15.75" customHeight="1">
      <c r="A12" s="1">
        <v>7</v>
      </c>
      <c r="B12" s="1">
        <v>1607</v>
      </c>
      <c r="C12" s="1">
        <v>84</v>
      </c>
      <c r="D12" s="3">
        <f t="shared" si="1"/>
        <v>9.3638330931898342E-2</v>
      </c>
    </row>
    <row r="13" spans="1:13" ht="15.75" customHeight="1">
      <c r="A13" s="1">
        <v>8</v>
      </c>
      <c r="B13" s="1">
        <v>1608</v>
      </c>
      <c r="C13" s="1">
        <v>66</v>
      </c>
      <c r="D13" s="3">
        <f t="shared" si="1"/>
        <v>7.3572974303634409E-2</v>
      </c>
    </row>
    <row r="14" spans="1:13" ht="15.75" customHeight="1">
      <c r="A14" s="1">
        <v>9</v>
      </c>
      <c r="B14" s="1">
        <v>1609</v>
      </c>
      <c r="C14" s="1">
        <v>63</v>
      </c>
      <c r="D14" s="3">
        <f t="shared" si="1"/>
        <v>7.022874819892376E-2</v>
      </c>
    </row>
    <row r="15" spans="1:13" ht="15.75" customHeight="1">
      <c r="A15" s="1">
        <v>10</v>
      </c>
      <c r="B15" s="1">
        <v>1610</v>
      </c>
      <c r="C15" s="1">
        <v>71</v>
      </c>
      <c r="D15" s="3">
        <f t="shared" si="1"/>
        <v>7.9146684478152166E-2</v>
      </c>
    </row>
    <row r="16" spans="1:13" ht="15.75" customHeight="1">
      <c r="A16" s="1">
        <v>11</v>
      </c>
      <c r="B16" s="1">
        <v>1611</v>
      </c>
      <c r="C16" s="1">
        <v>76</v>
      </c>
      <c r="D16" s="3">
        <f t="shared" si="1"/>
        <v>8.4720394652669923E-2</v>
      </c>
    </row>
    <row r="17" spans="1:4" ht="15.75" customHeight="1">
      <c r="A17" s="1">
        <v>12</v>
      </c>
      <c r="B17" s="1">
        <v>1612</v>
      </c>
      <c r="C17" s="1">
        <v>89</v>
      </c>
      <c r="D17" s="3">
        <f t="shared" si="1"/>
        <v>9.9212041106416099E-2</v>
      </c>
    </row>
    <row r="18" spans="1:4" ht="15.75" customHeight="1">
      <c r="A18" s="1">
        <v>13</v>
      </c>
      <c r="B18" s="1">
        <v>1613</v>
      </c>
      <c r="C18" s="1">
        <v>63</v>
      </c>
      <c r="D18" s="3">
        <f t="shared" si="1"/>
        <v>7.022874819892376E-2</v>
      </c>
    </row>
    <row r="19" spans="1:4" ht="15.75" customHeight="1">
      <c r="A19" s="1">
        <v>14</v>
      </c>
      <c r="B19" s="1">
        <v>1614</v>
      </c>
      <c r="C19" s="1">
        <v>51</v>
      </c>
      <c r="D19" s="3">
        <f t="shared" si="1"/>
        <v>5.6851843780081138E-2</v>
      </c>
    </row>
    <row r="20" spans="1:4" ht="15.75" customHeight="1">
      <c r="A20" s="1">
        <v>15</v>
      </c>
      <c r="B20" s="1">
        <v>1615</v>
      </c>
      <c r="C20" s="1">
        <v>69</v>
      </c>
      <c r="D20" s="3">
        <f t="shared" si="1"/>
        <v>7.6917200408345071E-2</v>
      </c>
    </row>
    <row r="21" spans="1:4" ht="15.75" customHeight="1">
      <c r="A21" s="1">
        <v>16</v>
      </c>
      <c r="B21" s="1">
        <v>1616</v>
      </c>
      <c r="C21" s="1">
        <v>65</v>
      </c>
      <c r="D21" s="3">
        <f t="shared" si="1"/>
        <v>7.2458232268730868E-2</v>
      </c>
    </row>
    <row r="22" spans="1:4" ht="15.75" customHeight="1">
      <c r="A22" s="1">
        <v>17</v>
      </c>
      <c r="B22" s="1">
        <v>1617</v>
      </c>
      <c r="C22" s="1">
        <v>67</v>
      </c>
      <c r="D22" s="3">
        <f t="shared" si="1"/>
        <v>7.4687716338537963E-2</v>
      </c>
    </row>
    <row r="23" spans="1:4" ht="15.75" customHeight="1">
      <c r="A23" s="1">
        <v>18</v>
      </c>
      <c r="B23" s="1">
        <v>1618</v>
      </c>
      <c r="C23" s="1">
        <v>67</v>
      </c>
      <c r="D23" s="3">
        <f t="shared" si="1"/>
        <v>7.4687716338537963E-2</v>
      </c>
    </row>
    <row r="24" spans="1:4" ht="15.75" customHeight="1">
      <c r="A24" s="1">
        <v>19</v>
      </c>
      <c r="B24" s="1">
        <v>1619</v>
      </c>
      <c r="C24" s="1">
        <v>64</v>
      </c>
      <c r="D24" s="3">
        <f t="shared" si="1"/>
        <v>7.1343490233827314E-2</v>
      </c>
    </row>
    <row r="25" spans="1:4" ht="15.75" customHeight="1">
      <c r="A25" s="1">
        <v>20</v>
      </c>
      <c r="B25" s="1">
        <v>1620</v>
      </c>
      <c r="C25" s="1">
        <v>62</v>
      </c>
      <c r="D25" s="3">
        <f t="shared" si="1"/>
        <v>6.9114006164020206E-2</v>
      </c>
    </row>
    <row r="26" spans="1:4" ht="15.75" customHeight="1">
      <c r="A26" s="1">
        <v>21</v>
      </c>
      <c r="B26" s="1">
        <v>1621</v>
      </c>
      <c r="C26" s="1">
        <v>56</v>
      </c>
      <c r="D26" s="3">
        <f t="shared" si="1"/>
        <v>6.2425553954598895E-2</v>
      </c>
    </row>
    <row r="27" spans="1:4" ht="15.75" customHeight="1">
      <c r="A27" s="1">
        <v>22</v>
      </c>
      <c r="B27" s="1">
        <v>1622</v>
      </c>
      <c r="C27" s="1">
        <v>77</v>
      </c>
      <c r="D27" s="3">
        <f t="shared" si="1"/>
        <v>8.5835136687573477E-2</v>
      </c>
    </row>
    <row r="28" spans="1:4" ht="15.75" customHeight="1">
      <c r="A28" s="1">
        <v>23</v>
      </c>
      <c r="B28" s="1">
        <v>1623</v>
      </c>
      <c r="C28" s="1">
        <v>56</v>
      </c>
      <c r="D28" s="3">
        <f t="shared" si="1"/>
        <v>6.2425553954598895E-2</v>
      </c>
    </row>
    <row r="29" spans="1:4" ht="15.75" customHeight="1">
      <c r="A29" s="1">
        <v>24</v>
      </c>
      <c r="B29" s="1">
        <v>1624</v>
      </c>
      <c r="C29" s="1">
        <v>63</v>
      </c>
      <c r="D29" s="3">
        <f t="shared" si="1"/>
        <v>7.022874819892376E-2</v>
      </c>
    </row>
    <row r="30" spans="1:4" ht="15.75" customHeight="1">
      <c r="A30" s="1">
        <v>25</v>
      </c>
      <c r="B30" s="1">
        <v>1625</v>
      </c>
      <c r="C30" s="1">
        <v>53</v>
      </c>
      <c r="D30" s="3">
        <f t="shared" si="1"/>
        <v>5.9081327849888246E-2</v>
      </c>
    </row>
    <row r="31" spans="1:4" ht="15.75" customHeight="1">
      <c r="A31" s="1">
        <v>26</v>
      </c>
      <c r="B31" s="1">
        <v>1626</v>
      </c>
      <c r="C31" s="1">
        <v>63</v>
      </c>
      <c r="D31" s="3">
        <f t="shared" si="1"/>
        <v>7.022874819892376E-2</v>
      </c>
    </row>
    <row r="32" spans="1:4" ht="15.75" customHeight="1">
      <c r="A32" s="1">
        <v>27</v>
      </c>
      <c r="B32" s="1">
        <v>1627</v>
      </c>
      <c r="C32" s="1">
        <v>53</v>
      </c>
      <c r="D32" s="3">
        <f t="shared" si="1"/>
        <v>5.9081327849888246E-2</v>
      </c>
    </row>
    <row r="33" spans="1:4" ht="15.75" customHeight="1">
      <c r="A33" s="1">
        <v>28</v>
      </c>
      <c r="B33" s="1">
        <v>1628</v>
      </c>
      <c r="C33" s="1">
        <v>56</v>
      </c>
      <c r="D33" s="3">
        <f t="shared" si="1"/>
        <v>6.2425553954598895E-2</v>
      </c>
    </row>
    <row r="34" spans="1:4" ht="15.75" customHeight="1">
      <c r="A34" s="1">
        <v>29</v>
      </c>
      <c r="B34" s="1">
        <v>1629</v>
      </c>
      <c r="C34" s="1">
        <v>52</v>
      </c>
      <c r="D34" s="3">
        <f t="shared" si="1"/>
        <v>5.7966585814984692E-2</v>
      </c>
    </row>
    <row r="35" spans="1:4" ht="12.5">
      <c r="A35" s="1">
        <v>30</v>
      </c>
      <c r="B35" s="1">
        <v>1630</v>
      </c>
      <c r="C35" s="1">
        <v>56</v>
      </c>
      <c r="D35" s="3">
        <f t="shared" si="1"/>
        <v>6.2425553954598895E-2</v>
      </c>
    </row>
    <row r="36" spans="1:4" ht="12.5">
      <c r="A36" s="1">
        <v>31</v>
      </c>
      <c r="B36" s="1">
        <v>1631</v>
      </c>
      <c r="C36" s="1">
        <v>69</v>
      </c>
      <c r="D36" s="3">
        <f t="shared" si="1"/>
        <v>7.6917200408345071E-2</v>
      </c>
    </row>
    <row r="37" spans="1:4" ht="12.5">
      <c r="A37" s="1">
        <v>32</v>
      </c>
      <c r="B37" s="1">
        <v>1632</v>
      </c>
      <c r="C37" s="1">
        <v>55</v>
      </c>
      <c r="D37" s="3">
        <f t="shared" si="1"/>
        <v>6.131081191969534E-2</v>
      </c>
    </row>
    <row r="38" spans="1:4" ht="12.5">
      <c r="A38" s="1">
        <v>33</v>
      </c>
      <c r="B38" s="1">
        <v>1633</v>
      </c>
      <c r="C38" s="1">
        <v>63</v>
      </c>
      <c r="D38" s="3">
        <f t="shared" si="1"/>
        <v>7.022874819892376E-2</v>
      </c>
    </row>
    <row r="39" spans="1:4" ht="12.5">
      <c r="A39" s="1">
        <v>34</v>
      </c>
      <c r="B39" s="1">
        <v>1634</v>
      </c>
      <c r="C39" s="1">
        <v>71</v>
      </c>
      <c r="D39" s="3">
        <f t="shared" si="1"/>
        <v>7.9146684478152166E-2</v>
      </c>
    </row>
    <row r="40" spans="1:4" ht="12.5">
      <c r="A40" s="1">
        <v>35</v>
      </c>
      <c r="B40" s="1">
        <v>1635</v>
      </c>
      <c r="C40" s="1">
        <v>56</v>
      </c>
      <c r="D40" s="3">
        <f t="shared" si="1"/>
        <v>6.2425553954598895E-2</v>
      </c>
    </row>
    <row r="41" spans="1:4" ht="12.5">
      <c r="A41" s="1">
        <v>36</v>
      </c>
      <c r="B41" s="1">
        <v>1636</v>
      </c>
      <c r="C41" s="1">
        <v>52</v>
      </c>
      <c r="D41" s="3">
        <f t="shared" si="1"/>
        <v>5.7966585814984692E-2</v>
      </c>
    </row>
    <row r="42" spans="1:4" ht="12.5">
      <c r="A42" s="1">
        <v>37</v>
      </c>
      <c r="B42" s="1">
        <v>1637</v>
      </c>
      <c r="C42" s="1">
        <v>60</v>
      </c>
      <c r="D42" s="3">
        <f t="shared" si="1"/>
        <v>6.6884522094213097E-2</v>
      </c>
    </row>
    <row r="43" spans="1:4" ht="12.5">
      <c r="A43" s="1">
        <v>38</v>
      </c>
      <c r="B43" s="1">
        <v>1638</v>
      </c>
      <c r="C43" s="1">
        <v>59</v>
      </c>
      <c r="D43" s="3">
        <f t="shared" si="1"/>
        <v>6.5769780059309543E-2</v>
      </c>
    </row>
    <row r="44" spans="1:4" ht="12.5">
      <c r="A44" s="1">
        <v>39</v>
      </c>
      <c r="B44" s="1">
        <v>1639</v>
      </c>
      <c r="C44" s="1">
        <v>54</v>
      </c>
      <c r="D44" s="3">
        <f t="shared" si="1"/>
        <v>6.0196069884791793E-2</v>
      </c>
    </row>
    <row r="45" spans="1:4" ht="12.5">
      <c r="A45" s="1">
        <v>40</v>
      </c>
      <c r="B45" s="1">
        <v>1640</v>
      </c>
      <c r="C45" s="1">
        <v>55</v>
      </c>
      <c r="D45" s="3">
        <f t="shared" si="1"/>
        <v>6.131081191969534E-2</v>
      </c>
    </row>
    <row r="46" spans="1:4" ht="12.5">
      <c r="A46" s="1">
        <v>41</v>
      </c>
      <c r="B46" s="1">
        <v>1641</v>
      </c>
      <c r="C46" s="1">
        <v>48</v>
      </c>
      <c r="D46" s="3">
        <f t="shared" si="1"/>
        <v>5.3507617675370475E-2</v>
      </c>
    </row>
    <row r="47" spans="1:4" ht="12.5">
      <c r="A47" s="1">
        <v>42</v>
      </c>
      <c r="B47" s="1">
        <v>1642</v>
      </c>
      <c r="C47" s="1">
        <v>58</v>
      </c>
      <c r="D47" s="3">
        <f t="shared" si="1"/>
        <v>6.4655038024406003E-2</v>
      </c>
    </row>
    <row r="48" spans="1:4" ht="12.5">
      <c r="A48" s="1">
        <v>43</v>
      </c>
      <c r="B48" s="1">
        <v>1643</v>
      </c>
      <c r="C48" s="1">
        <v>46</v>
      </c>
      <c r="D48" s="3">
        <f t="shared" si="1"/>
        <v>5.1278133605563381E-2</v>
      </c>
    </row>
    <row r="49" spans="1:4" ht="12.5">
      <c r="A49" s="1">
        <v>44</v>
      </c>
      <c r="B49" s="1">
        <v>1644</v>
      </c>
      <c r="C49" s="1">
        <v>47</v>
      </c>
      <c r="D49" s="3">
        <f t="shared" si="1"/>
        <v>5.2392875640466935E-2</v>
      </c>
    </row>
    <row r="50" spans="1:4" ht="12.5">
      <c r="A50" s="1">
        <v>45</v>
      </c>
      <c r="B50" s="1">
        <v>1645</v>
      </c>
      <c r="C50" s="1">
        <v>53</v>
      </c>
      <c r="D50" s="3">
        <f t="shared" si="1"/>
        <v>5.9081327849888246E-2</v>
      </c>
    </row>
    <row r="51" spans="1:4" ht="12.5">
      <c r="A51" s="1">
        <v>46</v>
      </c>
      <c r="B51" s="1">
        <v>1646</v>
      </c>
      <c r="C51" s="1">
        <v>49</v>
      </c>
      <c r="D51" s="3">
        <f t="shared" si="1"/>
        <v>5.4622359710274029E-2</v>
      </c>
    </row>
    <row r="52" spans="1:4" ht="12.5">
      <c r="A52" s="1">
        <v>47</v>
      </c>
      <c r="B52" s="1">
        <v>1647</v>
      </c>
      <c r="C52" s="1">
        <v>47</v>
      </c>
      <c r="D52" s="3">
        <f t="shared" si="1"/>
        <v>5.2392875640466935E-2</v>
      </c>
    </row>
    <row r="53" spans="1:4" ht="12.5">
      <c r="A53" s="1">
        <v>48</v>
      </c>
      <c r="B53" s="1">
        <v>1648</v>
      </c>
      <c r="C53" s="1">
        <v>42</v>
      </c>
      <c r="D53" s="3">
        <f t="shared" si="1"/>
        <v>4.6819165465949171E-2</v>
      </c>
    </row>
    <row r="54" spans="1:4" ht="12.5">
      <c r="A54" s="1">
        <v>49</v>
      </c>
      <c r="B54" s="1">
        <v>1649</v>
      </c>
      <c r="C54" s="1">
        <v>48</v>
      </c>
      <c r="D54" s="3">
        <f t="shared" si="1"/>
        <v>5.3507617675370475E-2</v>
      </c>
    </row>
    <row r="55" spans="1:4" ht="12.5">
      <c r="A55" s="1">
        <v>50</v>
      </c>
      <c r="B55" s="1">
        <v>1650</v>
      </c>
      <c r="C55" s="1">
        <v>41</v>
      </c>
      <c r="D55" s="3">
        <f t="shared" si="1"/>
        <v>4.5704423431045624E-2</v>
      </c>
    </row>
    <row r="56" spans="1:4" ht="12.5">
      <c r="A56" s="1">
        <v>51</v>
      </c>
      <c r="B56" s="1">
        <v>1651</v>
      </c>
      <c r="C56" s="1">
        <v>48</v>
      </c>
      <c r="D56" s="3">
        <f t="shared" si="1"/>
        <v>5.3507617675370475E-2</v>
      </c>
    </row>
    <row r="57" spans="1:4" ht="12.5">
      <c r="A57" s="1">
        <v>52</v>
      </c>
      <c r="B57" s="1">
        <v>1652</v>
      </c>
      <c r="C57" s="1">
        <v>46</v>
      </c>
      <c r="D57" s="3">
        <f t="shared" si="1"/>
        <v>5.1278133605563381E-2</v>
      </c>
    </row>
    <row r="58" spans="1:4" ht="12.5">
      <c r="A58" s="1">
        <v>53</v>
      </c>
      <c r="B58" s="1">
        <v>1653</v>
      </c>
      <c r="C58" s="1">
        <v>31</v>
      </c>
      <c r="D58" s="3">
        <f t="shared" si="1"/>
        <v>3.4557003082010103E-2</v>
      </c>
    </row>
    <row r="59" spans="1:4" ht="12.5">
      <c r="A59" s="1">
        <v>54</v>
      </c>
      <c r="B59" s="1">
        <v>1654</v>
      </c>
      <c r="C59" s="1">
        <v>45</v>
      </c>
      <c r="D59" s="3">
        <f t="shared" si="1"/>
        <v>5.0163391570659827E-2</v>
      </c>
    </row>
    <row r="60" spans="1:4" ht="12.5">
      <c r="A60" s="1">
        <v>55</v>
      </c>
      <c r="B60" s="1">
        <v>1655</v>
      </c>
      <c r="C60" s="1">
        <v>42</v>
      </c>
      <c r="D60" s="3">
        <f t="shared" si="1"/>
        <v>4.6819165465949171E-2</v>
      </c>
    </row>
    <row r="61" spans="1:4" ht="12.5">
      <c r="A61" s="1">
        <v>56</v>
      </c>
      <c r="B61" s="1">
        <v>1656</v>
      </c>
      <c r="C61" s="1">
        <v>42</v>
      </c>
      <c r="D61" s="3">
        <f t="shared" si="1"/>
        <v>4.6819165465949171E-2</v>
      </c>
    </row>
    <row r="62" spans="1:4" ht="12.5">
      <c r="A62" s="1">
        <v>57</v>
      </c>
      <c r="B62" s="1">
        <v>1657</v>
      </c>
      <c r="C62" s="1">
        <v>48</v>
      </c>
      <c r="D62" s="3">
        <f t="shared" si="1"/>
        <v>5.3507617675370475E-2</v>
      </c>
    </row>
    <row r="63" spans="1:4" ht="12.5">
      <c r="A63" s="1">
        <v>58</v>
      </c>
      <c r="B63" s="1">
        <v>1658</v>
      </c>
      <c r="C63" s="1">
        <v>32</v>
      </c>
      <c r="D63" s="3">
        <f t="shared" si="1"/>
        <v>3.5671745116913657E-2</v>
      </c>
    </row>
    <row r="64" spans="1:4" ht="12.5">
      <c r="A64" s="1">
        <v>59</v>
      </c>
      <c r="B64" s="1">
        <v>1659</v>
      </c>
      <c r="C64" s="1">
        <v>36</v>
      </c>
      <c r="D64" s="3">
        <f t="shared" si="1"/>
        <v>4.013071325652786E-2</v>
      </c>
    </row>
    <row r="65" spans="1:4" ht="12.5">
      <c r="A65" s="1">
        <v>60</v>
      </c>
      <c r="B65" s="1">
        <v>1660</v>
      </c>
      <c r="C65" s="1">
        <v>38</v>
      </c>
      <c r="D65" s="3">
        <f t="shared" si="1"/>
        <v>4.2360197326334961E-2</v>
      </c>
    </row>
    <row r="66" spans="1:4" ht="12.5">
      <c r="A66" s="1">
        <v>61</v>
      </c>
      <c r="B66" s="1">
        <v>1661</v>
      </c>
      <c r="C66" s="1">
        <v>34</v>
      </c>
      <c r="D66" s="3">
        <f t="shared" si="1"/>
        <v>3.7901229186720758E-2</v>
      </c>
    </row>
    <row r="67" spans="1:4" ht="12.5">
      <c r="A67" s="1">
        <v>62</v>
      </c>
      <c r="B67" s="1">
        <v>1662</v>
      </c>
      <c r="C67" s="1">
        <v>33</v>
      </c>
      <c r="D67" s="3">
        <f t="shared" si="1"/>
        <v>3.6786487151817204E-2</v>
      </c>
    </row>
    <row r="68" spans="1:4" ht="12.5">
      <c r="A68" s="1">
        <v>63</v>
      </c>
      <c r="B68" s="1">
        <v>1663</v>
      </c>
      <c r="C68" s="1">
        <v>34</v>
      </c>
      <c r="D68" s="3">
        <f t="shared" si="1"/>
        <v>3.7901229186720758E-2</v>
      </c>
    </row>
    <row r="69" spans="1:4" ht="12.5">
      <c r="A69" s="1">
        <v>64</v>
      </c>
      <c r="B69" s="1">
        <v>1664</v>
      </c>
      <c r="C69" s="1">
        <v>31</v>
      </c>
      <c r="D69" s="3">
        <f t="shared" si="1"/>
        <v>3.4557003082010103E-2</v>
      </c>
    </row>
    <row r="70" spans="1:4" ht="12.5">
      <c r="A70" s="1">
        <v>65</v>
      </c>
      <c r="B70" s="1">
        <v>1665</v>
      </c>
      <c r="C70" s="1">
        <v>42</v>
      </c>
      <c r="D70" s="3">
        <f t="shared" si="1"/>
        <v>4.6819165465949171E-2</v>
      </c>
    </row>
    <row r="71" spans="1:4" ht="12.5">
      <c r="A71" s="1">
        <v>66</v>
      </c>
      <c r="B71" s="1">
        <v>1666</v>
      </c>
      <c r="C71" s="1">
        <v>33</v>
      </c>
      <c r="D71" s="3">
        <f t="shared" si="1"/>
        <v>3.6786487151817204E-2</v>
      </c>
    </row>
    <row r="72" spans="1:4" ht="12.5">
      <c r="A72" s="1">
        <v>67</v>
      </c>
      <c r="B72" s="1">
        <v>1667</v>
      </c>
      <c r="C72" s="1">
        <v>26</v>
      </c>
      <c r="D72" s="3">
        <f t="shared" si="1"/>
        <v>2.8983292907492346E-2</v>
      </c>
    </row>
    <row r="73" spans="1:4" ht="12.5">
      <c r="A73" s="1">
        <v>68</v>
      </c>
      <c r="B73" s="1">
        <v>1668</v>
      </c>
      <c r="C73" s="1">
        <v>25</v>
      </c>
      <c r="D73" s="3">
        <f t="shared" si="1"/>
        <v>2.7868550872588792E-2</v>
      </c>
    </row>
    <row r="74" spans="1:4" ht="12.5">
      <c r="A74" s="1">
        <v>69</v>
      </c>
      <c r="B74" s="1">
        <v>1669</v>
      </c>
      <c r="C74" s="1">
        <v>30</v>
      </c>
      <c r="D74" s="3">
        <f t="shared" si="1"/>
        <v>3.3442261047106549E-2</v>
      </c>
    </row>
    <row r="75" spans="1:4" ht="12.5">
      <c r="A75" s="1">
        <v>70</v>
      </c>
      <c r="B75" s="1">
        <v>1670</v>
      </c>
      <c r="C75" s="1">
        <v>29</v>
      </c>
      <c r="D75" s="3">
        <f t="shared" si="1"/>
        <v>3.2327519012203002E-2</v>
      </c>
    </row>
    <row r="76" spans="1:4" ht="12.5">
      <c r="A76" s="1">
        <v>71</v>
      </c>
      <c r="B76" s="1">
        <v>1671</v>
      </c>
      <c r="C76" s="1">
        <v>28</v>
      </c>
      <c r="D76" s="3">
        <f t="shared" si="1"/>
        <v>3.1212776977299447E-2</v>
      </c>
    </row>
    <row r="77" spans="1:4" ht="12.5">
      <c r="A77" s="1">
        <v>72</v>
      </c>
      <c r="B77" s="1">
        <v>1672</v>
      </c>
      <c r="C77" s="1">
        <v>25</v>
      </c>
      <c r="D77" s="3">
        <f t="shared" si="1"/>
        <v>2.7868550872588792E-2</v>
      </c>
    </row>
    <row r="78" spans="1:4" ht="12.5">
      <c r="A78" s="1">
        <v>73</v>
      </c>
      <c r="B78" s="1">
        <v>1673</v>
      </c>
      <c r="C78" s="1">
        <v>23</v>
      </c>
      <c r="D78" s="3">
        <f t="shared" si="1"/>
        <v>2.563906680278169E-2</v>
      </c>
    </row>
    <row r="79" spans="1:4" ht="12.5">
      <c r="A79" s="1">
        <v>74</v>
      </c>
      <c r="B79" s="1">
        <v>1674</v>
      </c>
      <c r="C79" s="1">
        <v>19</v>
      </c>
      <c r="D79" s="3">
        <f t="shared" si="1"/>
        <v>2.1180098663167481E-2</v>
      </c>
    </row>
    <row r="80" spans="1:4" ht="12.5">
      <c r="A80" s="1">
        <v>75</v>
      </c>
      <c r="B80" s="1">
        <v>1675</v>
      </c>
      <c r="C80" s="1">
        <v>12</v>
      </c>
      <c r="D80" s="3">
        <f t="shared" si="1"/>
        <v>1.3376904418842619E-2</v>
      </c>
    </row>
    <row r="81" spans="1:4" ht="12.5">
      <c r="A81" s="1">
        <v>76</v>
      </c>
      <c r="B81" s="1">
        <v>1676</v>
      </c>
      <c r="C81" s="1">
        <v>25</v>
      </c>
      <c r="D81" s="3">
        <f t="shared" si="1"/>
        <v>2.7868550872588792E-2</v>
      </c>
    </row>
    <row r="82" spans="1:4" ht="12.5">
      <c r="A82" s="1">
        <v>77</v>
      </c>
      <c r="B82" s="1">
        <v>1677</v>
      </c>
      <c r="C82" s="1">
        <v>25</v>
      </c>
      <c r="D82" s="3">
        <f t="shared" si="1"/>
        <v>2.7868550872588792E-2</v>
      </c>
    </row>
    <row r="83" spans="1:4" ht="12.5">
      <c r="A83" s="1">
        <v>78</v>
      </c>
      <c r="B83" s="1">
        <v>1678</v>
      </c>
      <c r="C83" s="1">
        <v>29</v>
      </c>
      <c r="D83" s="3">
        <f t="shared" si="1"/>
        <v>3.2327519012203002E-2</v>
      </c>
    </row>
    <row r="84" spans="1:4" ht="12.5">
      <c r="A84" s="1">
        <v>79</v>
      </c>
      <c r="B84" s="1">
        <v>1679</v>
      </c>
      <c r="C84" s="1">
        <v>31</v>
      </c>
      <c r="D84" s="3">
        <f t="shared" si="1"/>
        <v>3.4557003082010103E-2</v>
      </c>
    </row>
    <row r="85" spans="1:4" ht="12.5">
      <c r="A85" s="1">
        <v>80</v>
      </c>
      <c r="B85" s="1">
        <v>1680</v>
      </c>
      <c r="C85" s="1">
        <v>24</v>
      </c>
      <c r="D85" s="3">
        <f t="shared" si="1"/>
        <v>2.6753808837685238E-2</v>
      </c>
    </row>
    <row r="86" spans="1:4" ht="12.5">
      <c r="A86" s="1">
        <v>81</v>
      </c>
      <c r="B86" s="1">
        <v>1681</v>
      </c>
      <c r="C86" s="1">
        <v>22</v>
      </c>
      <c r="D86" s="3">
        <f t="shared" si="1"/>
        <v>2.4524324767878136E-2</v>
      </c>
    </row>
    <row r="87" spans="1:4" ht="12.5">
      <c r="A87" s="1">
        <v>82</v>
      </c>
      <c r="B87" s="1">
        <v>1682</v>
      </c>
      <c r="C87" s="1">
        <v>18</v>
      </c>
      <c r="D87" s="3">
        <f t="shared" si="1"/>
        <v>2.006535662826393E-2</v>
      </c>
    </row>
    <row r="88" spans="1:4" ht="12.5">
      <c r="A88" s="1">
        <v>83</v>
      </c>
      <c r="B88" s="1">
        <v>1683</v>
      </c>
      <c r="C88" s="1">
        <v>22</v>
      </c>
      <c r="D88" s="3">
        <f t="shared" si="1"/>
        <v>2.4524324767878136E-2</v>
      </c>
    </row>
    <row r="89" spans="1:4" ht="12.5">
      <c r="A89" s="1">
        <v>84</v>
      </c>
      <c r="B89" s="1">
        <v>1684</v>
      </c>
      <c r="C89" s="1">
        <v>15</v>
      </c>
      <c r="D89" s="3">
        <f t="shared" si="1"/>
        <v>1.6721130523553274E-2</v>
      </c>
    </row>
    <row r="90" spans="1:4" ht="12.5">
      <c r="A90" s="1">
        <v>85</v>
      </c>
      <c r="B90" s="1">
        <v>1685</v>
      </c>
      <c r="C90" s="1">
        <v>28</v>
      </c>
      <c r="D90" s="3">
        <f t="shared" si="1"/>
        <v>3.1212776977299447E-2</v>
      </c>
    </row>
    <row r="91" spans="1:4" ht="12.5">
      <c r="A91" s="1">
        <v>86</v>
      </c>
      <c r="B91" s="1">
        <v>1686</v>
      </c>
      <c r="C91" s="1">
        <v>17</v>
      </c>
      <c r="D91" s="3">
        <f t="shared" si="1"/>
        <v>1.8950614593360379E-2</v>
      </c>
    </row>
    <row r="92" spans="1:4" ht="12.5">
      <c r="A92" s="1">
        <v>87</v>
      </c>
      <c r="B92" s="1">
        <v>1687</v>
      </c>
      <c r="C92" s="1">
        <v>28</v>
      </c>
      <c r="D92" s="3">
        <f t="shared" si="1"/>
        <v>3.1212776977299447E-2</v>
      </c>
    </row>
    <row r="93" spans="1:4" ht="12.5">
      <c r="A93" s="1">
        <v>88</v>
      </c>
      <c r="B93" s="1">
        <v>1688</v>
      </c>
      <c r="C93" s="1">
        <v>21</v>
      </c>
      <c r="D93" s="3">
        <f t="shared" si="1"/>
        <v>2.3409582732974586E-2</v>
      </c>
    </row>
    <row r="94" spans="1:4" ht="12.5">
      <c r="A94" s="1">
        <v>89</v>
      </c>
      <c r="B94" s="1">
        <v>1689</v>
      </c>
      <c r="C94" s="1">
        <v>19</v>
      </c>
      <c r="D94" s="3">
        <f t="shared" si="1"/>
        <v>2.1180098663167481E-2</v>
      </c>
    </row>
    <row r="95" spans="1:4" ht="12.5">
      <c r="A95" s="1">
        <v>90</v>
      </c>
      <c r="B95" s="1">
        <v>1690</v>
      </c>
      <c r="C95" s="1">
        <v>18</v>
      </c>
      <c r="D95" s="3">
        <f t="shared" si="1"/>
        <v>2.006535662826393E-2</v>
      </c>
    </row>
    <row r="96" spans="1:4" ht="12.5">
      <c r="A96" s="1">
        <v>91</v>
      </c>
      <c r="B96" s="1">
        <v>1691</v>
      </c>
      <c r="C96" s="1">
        <v>24</v>
      </c>
      <c r="D96" s="3">
        <f t="shared" si="1"/>
        <v>2.6753808837685238E-2</v>
      </c>
    </row>
    <row r="97" spans="1:4" ht="12.5">
      <c r="A97" s="1">
        <v>92</v>
      </c>
      <c r="B97" s="1">
        <v>1692</v>
      </c>
      <c r="C97" s="1">
        <v>20</v>
      </c>
      <c r="D97" s="3">
        <f t="shared" si="1"/>
        <v>2.2294840698071035E-2</v>
      </c>
    </row>
    <row r="98" spans="1:4" ht="12.5">
      <c r="A98" s="1">
        <v>93</v>
      </c>
      <c r="B98" s="1">
        <v>1693</v>
      </c>
      <c r="C98" s="1">
        <v>25</v>
      </c>
      <c r="D98" s="3">
        <f t="shared" si="1"/>
        <v>2.7868550872588792E-2</v>
      </c>
    </row>
    <row r="99" spans="1:4" ht="12.5">
      <c r="A99" s="1">
        <v>94</v>
      </c>
      <c r="B99" s="1">
        <v>1694</v>
      </c>
      <c r="C99" s="1">
        <v>22</v>
      </c>
      <c r="D99" s="3">
        <f t="shared" si="1"/>
        <v>2.4524324767878136E-2</v>
      </c>
    </row>
    <row r="100" spans="1:4" ht="12.5">
      <c r="A100" s="1">
        <v>95</v>
      </c>
      <c r="B100" s="1">
        <v>1695</v>
      </c>
      <c r="C100" s="1">
        <v>20</v>
      </c>
      <c r="D100" s="3">
        <f t="shared" si="1"/>
        <v>2.2294840698071035E-2</v>
      </c>
    </row>
    <row r="101" spans="1:4" ht="12.5">
      <c r="A101" s="1">
        <v>96</v>
      </c>
      <c r="B101" s="1">
        <v>1696</v>
      </c>
      <c r="C101" s="1">
        <v>29</v>
      </c>
      <c r="D101" s="3">
        <f t="shared" si="1"/>
        <v>3.2327519012203002E-2</v>
      </c>
    </row>
    <row r="102" spans="1:4" ht="12.5">
      <c r="A102" s="1">
        <v>97</v>
      </c>
      <c r="B102" s="1">
        <v>1697</v>
      </c>
      <c r="C102" s="1">
        <v>18</v>
      </c>
      <c r="D102" s="3">
        <f t="shared" si="1"/>
        <v>2.006535662826393E-2</v>
      </c>
    </row>
    <row r="103" spans="1:4" ht="12.5">
      <c r="A103" s="1">
        <v>98</v>
      </c>
      <c r="B103" s="1">
        <v>1698</v>
      </c>
      <c r="C103" s="1">
        <v>14</v>
      </c>
      <c r="D103" s="3">
        <f t="shared" si="1"/>
        <v>1.5606388488649724E-2</v>
      </c>
    </row>
    <row r="104" spans="1:4" ht="12.5">
      <c r="A104" s="1">
        <v>99</v>
      </c>
      <c r="B104" s="1">
        <v>1699</v>
      </c>
      <c r="C104" s="1">
        <v>17</v>
      </c>
      <c r="D104" s="3">
        <f t="shared" si="1"/>
        <v>1.8950614593360379E-2</v>
      </c>
    </row>
    <row r="105" spans="1:4" ht="12.5">
      <c r="A105" s="1">
        <v>100</v>
      </c>
      <c r="B105" s="1">
        <v>1700</v>
      </c>
      <c r="C105" s="1">
        <v>13</v>
      </c>
      <c r="D105" s="3">
        <f t="shared" si="1"/>
        <v>1.4491646453746173E-2</v>
      </c>
    </row>
    <row r="106" spans="1:4" ht="12.5">
      <c r="A106" s="1">
        <v>101</v>
      </c>
      <c r="B106" s="1">
        <v>1701</v>
      </c>
      <c r="C106" s="1">
        <v>19</v>
      </c>
      <c r="D106" s="3">
        <f t="shared" si="1"/>
        <v>2.1180098663167481E-2</v>
      </c>
    </row>
    <row r="107" spans="1:4" ht="12.5">
      <c r="A107" s="1">
        <v>102</v>
      </c>
      <c r="B107" s="1">
        <v>1702</v>
      </c>
      <c r="C107" s="1">
        <v>12</v>
      </c>
      <c r="D107" s="3">
        <f t="shared" si="1"/>
        <v>1.3376904418842619E-2</v>
      </c>
    </row>
    <row r="108" spans="1:4" ht="12.5">
      <c r="A108" s="1">
        <v>103</v>
      </c>
      <c r="B108" s="1">
        <v>1703</v>
      </c>
      <c r="C108" s="1">
        <v>11</v>
      </c>
      <c r="D108" s="3">
        <f t="shared" si="1"/>
        <v>1.2262162383939068E-2</v>
      </c>
    </row>
    <row r="109" spans="1:4" ht="12.5">
      <c r="A109" s="1">
        <v>104</v>
      </c>
      <c r="B109" s="1">
        <v>1704</v>
      </c>
      <c r="C109" s="1">
        <v>15</v>
      </c>
      <c r="D109" s="3">
        <f t="shared" si="1"/>
        <v>1.6721130523553274E-2</v>
      </c>
    </row>
    <row r="110" spans="1:4" ht="12.5">
      <c r="A110" s="1">
        <v>105</v>
      </c>
      <c r="B110" s="1">
        <v>1705</v>
      </c>
      <c r="C110" s="1">
        <v>14</v>
      </c>
      <c r="D110" s="3">
        <f t="shared" si="1"/>
        <v>1.5606388488649724E-2</v>
      </c>
    </row>
    <row r="111" spans="1:4" ht="12.5">
      <c r="A111" s="1">
        <v>106</v>
      </c>
      <c r="B111" s="1">
        <v>1706</v>
      </c>
      <c r="C111" s="1">
        <v>7</v>
      </c>
      <c r="D111" s="3">
        <f t="shared" si="1"/>
        <v>7.8031942443248618E-3</v>
      </c>
    </row>
    <row r="112" spans="1:4" ht="12.5">
      <c r="A112" s="1">
        <v>107</v>
      </c>
      <c r="B112" s="1">
        <v>1707</v>
      </c>
      <c r="C112" s="1">
        <v>16</v>
      </c>
      <c r="D112" s="3">
        <f t="shared" si="1"/>
        <v>1.7835872558456829E-2</v>
      </c>
    </row>
    <row r="113" spans="1:4" ht="12.5">
      <c r="A113" s="1">
        <v>108</v>
      </c>
      <c r="B113" s="1">
        <v>1708</v>
      </c>
      <c r="C113" s="1">
        <v>17</v>
      </c>
      <c r="D113" s="3">
        <f t="shared" si="1"/>
        <v>1.8950614593360379E-2</v>
      </c>
    </row>
    <row r="114" spans="1:4" ht="12.5">
      <c r="A114" s="1">
        <v>109</v>
      </c>
      <c r="B114" s="1">
        <v>1709</v>
      </c>
      <c r="C114" s="1">
        <v>6</v>
      </c>
      <c r="D114" s="3">
        <f t="shared" si="1"/>
        <v>6.6884522094213094E-3</v>
      </c>
    </row>
    <row r="115" spans="1:4" ht="12.5">
      <c r="A115" s="1">
        <v>110</v>
      </c>
      <c r="B115" s="1">
        <v>1710</v>
      </c>
      <c r="C115" s="1">
        <v>9</v>
      </c>
      <c r="D115" s="3">
        <f t="shared" si="1"/>
        <v>1.0032678314131965E-2</v>
      </c>
    </row>
    <row r="116" spans="1:4" ht="12.5">
      <c r="A116" s="1">
        <v>111</v>
      </c>
      <c r="B116" s="1">
        <v>1711</v>
      </c>
      <c r="C116" s="1">
        <v>8</v>
      </c>
      <c r="D116" s="3">
        <f t="shared" si="1"/>
        <v>8.9179362792284143E-3</v>
      </c>
    </row>
    <row r="117" spans="1:4" ht="12.5">
      <c r="A117" s="1">
        <v>112</v>
      </c>
      <c r="B117" s="1">
        <v>1712</v>
      </c>
      <c r="C117" s="1">
        <v>13</v>
      </c>
      <c r="D117" s="3">
        <f t="shared" si="1"/>
        <v>1.4491646453746173E-2</v>
      </c>
    </row>
    <row r="118" spans="1:4" ht="12.5">
      <c r="A118" s="1">
        <v>113</v>
      </c>
      <c r="B118" s="1">
        <v>1713</v>
      </c>
      <c r="C118" s="1">
        <v>11</v>
      </c>
      <c r="D118" s="3">
        <f t="shared" si="1"/>
        <v>1.2262162383939068E-2</v>
      </c>
    </row>
    <row r="119" spans="1:4" ht="12.5">
      <c r="A119" s="1">
        <v>114</v>
      </c>
      <c r="B119" s="1">
        <v>1714</v>
      </c>
      <c r="C119" s="1">
        <v>11</v>
      </c>
      <c r="D119" s="3">
        <f t="shared" si="1"/>
        <v>1.2262162383939068E-2</v>
      </c>
    </row>
    <row r="120" spans="1:4" ht="12.5">
      <c r="A120" s="1">
        <v>115</v>
      </c>
      <c r="B120" s="1">
        <v>1715</v>
      </c>
      <c r="C120" s="1">
        <v>9</v>
      </c>
      <c r="D120" s="3">
        <f t="shared" si="1"/>
        <v>1.0032678314131965E-2</v>
      </c>
    </row>
    <row r="121" spans="1:4" ht="12.5">
      <c r="A121" s="1">
        <v>116</v>
      </c>
      <c r="B121" s="1">
        <v>1716</v>
      </c>
      <c r="C121" s="1">
        <v>11</v>
      </c>
      <c r="D121" s="3">
        <f t="shared" si="1"/>
        <v>1.2262162383939068E-2</v>
      </c>
    </row>
    <row r="122" spans="1:4" ht="12.5">
      <c r="A122" s="1">
        <v>117</v>
      </c>
      <c r="B122" s="1">
        <v>1717</v>
      </c>
      <c r="C122" s="1">
        <v>9</v>
      </c>
      <c r="D122" s="3">
        <f t="shared" si="1"/>
        <v>1.0032678314131965E-2</v>
      </c>
    </row>
    <row r="123" spans="1:4" ht="12.5">
      <c r="A123" s="1">
        <v>118</v>
      </c>
      <c r="B123" s="1">
        <v>1718</v>
      </c>
      <c r="C123" s="1">
        <v>13</v>
      </c>
      <c r="D123" s="3">
        <f t="shared" si="1"/>
        <v>1.4491646453746173E-2</v>
      </c>
    </row>
    <row r="124" spans="1:4" ht="12.5">
      <c r="A124" s="1">
        <v>119</v>
      </c>
      <c r="B124" s="1">
        <v>1719</v>
      </c>
      <c r="C124" s="1">
        <v>7</v>
      </c>
      <c r="D124" s="3">
        <f t="shared" si="1"/>
        <v>7.8031942443248618E-3</v>
      </c>
    </row>
    <row r="125" spans="1:4" ht="12.5">
      <c r="A125" s="1">
        <v>120</v>
      </c>
      <c r="B125" s="1">
        <v>1720</v>
      </c>
      <c r="C125" s="1">
        <v>16</v>
      </c>
      <c r="D125" s="3">
        <f t="shared" si="1"/>
        <v>1.7835872558456829E-2</v>
      </c>
    </row>
    <row r="126" spans="1:4" ht="12.5">
      <c r="A126" s="1">
        <v>121</v>
      </c>
      <c r="B126" s="1">
        <v>1721</v>
      </c>
      <c r="C126" s="1">
        <v>3</v>
      </c>
      <c r="D126" s="3">
        <f t="shared" si="1"/>
        <v>3.3442261047106547E-3</v>
      </c>
    </row>
    <row r="127" spans="1:4" ht="12.5">
      <c r="A127" s="1">
        <v>122</v>
      </c>
      <c r="B127" s="1">
        <v>1722</v>
      </c>
      <c r="C127" s="1">
        <v>8</v>
      </c>
      <c r="D127" s="3">
        <f t="shared" si="1"/>
        <v>8.9179362792284143E-3</v>
      </c>
    </row>
    <row r="128" spans="1:4" ht="12.5">
      <c r="A128" s="1">
        <v>123</v>
      </c>
      <c r="B128" s="1">
        <v>1723</v>
      </c>
      <c r="C128" s="1">
        <v>13</v>
      </c>
      <c r="D128" s="3">
        <f t="shared" si="1"/>
        <v>1.4491646453746173E-2</v>
      </c>
    </row>
    <row r="129" spans="1:4" ht="12.5">
      <c r="A129" s="1">
        <v>124</v>
      </c>
      <c r="B129" s="1">
        <v>1724</v>
      </c>
      <c r="C129" s="1">
        <v>6</v>
      </c>
      <c r="D129" s="3">
        <f t="shared" si="1"/>
        <v>6.6884522094213094E-3</v>
      </c>
    </row>
    <row r="130" spans="1:4" ht="12.5">
      <c r="A130" s="1">
        <v>125</v>
      </c>
      <c r="B130" s="1">
        <v>1725</v>
      </c>
      <c r="C130" s="1">
        <v>9</v>
      </c>
      <c r="D130" s="3">
        <f t="shared" si="1"/>
        <v>1.0032678314131965E-2</v>
      </c>
    </row>
    <row r="131" spans="1:4" ht="12.5">
      <c r="A131" s="1">
        <v>126</v>
      </c>
      <c r="B131" s="1">
        <v>1726</v>
      </c>
      <c r="C131" s="1">
        <v>13</v>
      </c>
      <c r="D131" s="3">
        <f t="shared" si="1"/>
        <v>1.4491646453746173E-2</v>
      </c>
    </row>
    <row r="132" spans="1:4" ht="12.5">
      <c r="A132" s="1">
        <v>127</v>
      </c>
      <c r="B132" s="1">
        <v>1727</v>
      </c>
      <c r="C132" s="1">
        <v>4</v>
      </c>
      <c r="D132" s="3">
        <f t="shared" si="1"/>
        <v>4.4589681396142071E-3</v>
      </c>
    </row>
    <row r="133" spans="1:4" ht="12.5">
      <c r="A133" s="1">
        <v>128</v>
      </c>
      <c r="B133" s="1">
        <v>1728</v>
      </c>
      <c r="C133" s="1">
        <v>6</v>
      </c>
      <c r="D133" s="3">
        <f t="shared" si="1"/>
        <v>6.6884522094213094E-3</v>
      </c>
    </row>
    <row r="134" spans="1:4" ht="12.5">
      <c r="A134" s="1">
        <v>129</v>
      </c>
      <c r="B134" s="1">
        <v>1729</v>
      </c>
      <c r="C134" s="1">
        <v>5</v>
      </c>
      <c r="D134" s="3">
        <f t="shared" si="1"/>
        <v>5.5737101745177587E-3</v>
      </c>
    </row>
    <row r="135" spans="1:4" ht="12.5">
      <c r="A135" s="1">
        <v>130</v>
      </c>
      <c r="B135" s="1">
        <v>1730</v>
      </c>
      <c r="C135" s="1">
        <v>6</v>
      </c>
      <c r="D135" s="3">
        <f t="shared" si="1"/>
        <v>6.6884522094213094E-3</v>
      </c>
    </row>
    <row r="136" spans="1:4" ht="12.5">
      <c r="A136" s="1">
        <v>131</v>
      </c>
      <c r="B136" s="1">
        <v>1731</v>
      </c>
      <c r="C136" s="1">
        <v>6</v>
      </c>
      <c r="D136" s="3">
        <f t="shared" si="1"/>
        <v>6.6884522094213094E-3</v>
      </c>
    </row>
    <row r="137" spans="1:4" ht="12.5">
      <c r="A137" s="1">
        <v>132</v>
      </c>
      <c r="B137" s="1">
        <v>1732</v>
      </c>
      <c r="C137" s="1">
        <v>6</v>
      </c>
      <c r="D137" s="3">
        <f t="shared" si="1"/>
        <v>6.6884522094213094E-3</v>
      </c>
    </row>
    <row r="138" spans="1:4" ht="12.5">
      <c r="A138" s="1">
        <v>133</v>
      </c>
      <c r="B138" s="1">
        <v>1733</v>
      </c>
      <c r="C138" s="1">
        <v>4</v>
      </c>
      <c r="D138" s="3">
        <f t="shared" si="1"/>
        <v>4.4589681396142071E-3</v>
      </c>
    </row>
    <row r="139" spans="1:4" ht="12.5">
      <c r="A139" s="1">
        <v>134</v>
      </c>
      <c r="B139" s="1">
        <v>1734</v>
      </c>
      <c r="C139" s="1">
        <v>7</v>
      </c>
      <c r="D139" s="3">
        <f t="shared" si="1"/>
        <v>7.8031942443248618E-3</v>
      </c>
    </row>
    <row r="140" spans="1:4" ht="12.5">
      <c r="A140" s="1">
        <v>135</v>
      </c>
      <c r="B140" s="1">
        <v>1735</v>
      </c>
      <c r="C140" s="1">
        <v>3</v>
      </c>
      <c r="D140" s="3">
        <f t="shared" si="1"/>
        <v>3.3442261047106547E-3</v>
      </c>
    </row>
    <row r="141" spans="1:4" ht="12.5">
      <c r="A141" s="1">
        <v>136</v>
      </c>
      <c r="B141" s="1">
        <v>1736</v>
      </c>
      <c r="C141" s="1">
        <v>8</v>
      </c>
      <c r="D141" s="3">
        <f t="shared" si="1"/>
        <v>8.9179362792284143E-3</v>
      </c>
    </row>
    <row r="142" spans="1:4" ht="12.5">
      <c r="A142" s="1">
        <v>137</v>
      </c>
      <c r="B142" s="1">
        <v>1737</v>
      </c>
      <c r="C142" s="1">
        <v>7</v>
      </c>
      <c r="D142" s="3">
        <f t="shared" si="1"/>
        <v>7.8031942443248618E-3</v>
      </c>
    </row>
    <row r="143" spans="1:4" ht="12.5">
      <c r="A143" s="1">
        <v>138</v>
      </c>
      <c r="B143" s="1">
        <v>1738</v>
      </c>
      <c r="C143" s="1">
        <v>6</v>
      </c>
      <c r="D143" s="3">
        <f t="shared" si="1"/>
        <v>6.6884522094213094E-3</v>
      </c>
    </row>
    <row r="144" spans="1:4" ht="12.5">
      <c r="A144" s="1">
        <v>139</v>
      </c>
      <c r="B144" s="1">
        <v>1739</v>
      </c>
      <c r="C144" s="1">
        <v>6</v>
      </c>
      <c r="D144" s="3">
        <f t="shared" si="1"/>
        <v>6.6884522094213094E-3</v>
      </c>
    </row>
    <row r="145" spans="1:4" ht="12.5">
      <c r="A145" s="1">
        <v>140</v>
      </c>
      <c r="B145" s="1">
        <v>1740</v>
      </c>
      <c r="C145" s="1">
        <v>2</v>
      </c>
      <c r="D145" s="3">
        <f t="shared" si="1"/>
        <v>2.2294840698071036E-3</v>
      </c>
    </row>
    <row r="146" spans="1:4" ht="12.5">
      <c r="A146" s="1">
        <v>141</v>
      </c>
      <c r="B146" s="1">
        <v>1741</v>
      </c>
      <c r="C146" s="1">
        <v>2</v>
      </c>
      <c r="D146" s="3">
        <f t="shared" si="1"/>
        <v>2.2294840698071036E-3</v>
      </c>
    </row>
    <row r="147" spans="1:4" ht="12.5">
      <c r="A147" s="1">
        <v>142</v>
      </c>
      <c r="B147" s="1">
        <v>1743</v>
      </c>
      <c r="C147" s="1">
        <v>5</v>
      </c>
      <c r="D147" s="3">
        <f t="shared" si="1"/>
        <v>5.5737101745177587E-3</v>
      </c>
    </row>
    <row r="148" spans="1:4" ht="12.5">
      <c r="A148" s="1">
        <v>143</v>
      </c>
      <c r="B148" s="1">
        <v>1744</v>
      </c>
      <c r="C148" s="1">
        <v>1</v>
      </c>
      <c r="D148" s="3">
        <f t="shared" si="1"/>
        <v>1.1147420349035518E-3</v>
      </c>
    </row>
    <row r="149" spans="1:4" ht="12.5">
      <c r="A149" s="1">
        <v>144</v>
      </c>
      <c r="B149" s="1">
        <v>1746</v>
      </c>
      <c r="C149" s="1">
        <v>3</v>
      </c>
      <c r="D149" s="3">
        <f t="shared" si="1"/>
        <v>3.3442261047106547E-3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85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266659</v>
      </c>
      <c r="F4" s="2">
        <f>E4*(33.3403537912555*33.3552392036944)</f>
        <v>296544934.31285238</v>
      </c>
      <c r="G4" s="3">
        <f t="shared" ref="G4:H4" si="0">F4/1000</f>
        <v>296544.93431285239</v>
      </c>
      <c r="H4" s="3">
        <f t="shared" si="0"/>
        <v>296.54493431285238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1721</v>
      </c>
      <c r="D6" s="3">
        <f t="shared" ref="D6:D853" si="1">(C6*(33.3403537912555*33.3552392036944))/1000000</f>
        <v>1.9138818939260214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1734</v>
      </c>
      <c r="D7" s="3">
        <f t="shared" si="1"/>
        <v>1.9283388751119821</v>
      </c>
      <c r="I7" s="5">
        <f>SUM(D6:D205)</f>
        <v>242.65375675349452</v>
      </c>
      <c r="J7" s="5">
        <f>SUM(D206:D605)</f>
        <v>51.504663588198582</v>
      </c>
      <c r="K7" s="5">
        <f>SUM(D606:D955)</f>
        <v>2.3865139711593497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1614</v>
      </c>
      <c r="D8" s="3">
        <f t="shared" si="1"/>
        <v>1.7948898180108068</v>
      </c>
    </row>
    <row r="9" spans="1:13" ht="15.75" customHeight="1">
      <c r="A9" s="1">
        <v>4</v>
      </c>
      <c r="B9" s="1">
        <v>1604</v>
      </c>
      <c r="C9" s="1">
        <v>1691</v>
      </c>
      <c r="D9" s="3">
        <f t="shared" si="1"/>
        <v>1.8805196296507276</v>
      </c>
    </row>
    <row r="10" spans="1:13" ht="15.75" customHeight="1">
      <c r="A10" s="1">
        <v>5</v>
      </c>
      <c r="B10" s="1">
        <v>1605</v>
      </c>
      <c r="C10" s="1">
        <v>1632</v>
      </c>
      <c r="D10" s="3">
        <f t="shared" si="1"/>
        <v>1.8149071765759832</v>
      </c>
    </row>
    <row r="11" spans="1:13" ht="15.75" customHeight="1">
      <c r="A11" s="1">
        <v>6</v>
      </c>
      <c r="B11" s="1">
        <v>1606</v>
      </c>
      <c r="C11" s="1">
        <v>1661</v>
      </c>
      <c r="D11" s="3">
        <f t="shared" si="1"/>
        <v>1.8471573653754338</v>
      </c>
    </row>
    <row r="12" spans="1:13" ht="15.75" customHeight="1">
      <c r="A12" s="1">
        <v>7</v>
      </c>
      <c r="B12" s="1">
        <v>1607</v>
      </c>
      <c r="C12" s="1">
        <v>1588</v>
      </c>
      <c r="D12" s="3">
        <f t="shared" si="1"/>
        <v>1.7659758556388856</v>
      </c>
    </row>
    <row r="13" spans="1:13" ht="15.75" customHeight="1">
      <c r="A13" s="1">
        <v>8</v>
      </c>
      <c r="B13" s="1">
        <v>1608</v>
      </c>
      <c r="C13" s="1">
        <v>1724</v>
      </c>
      <c r="D13" s="3">
        <f t="shared" si="1"/>
        <v>1.917218120353551</v>
      </c>
    </row>
    <row r="14" spans="1:13" ht="15.75" customHeight="1">
      <c r="A14" s="1">
        <v>9</v>
      </c>
      <c r="B14" s="1">
        <v>1609</v>
      </c>
      <c r="C14" s="1">
        <v>1650</v>
      </c>
      <c r="D14" s="3">
        <f t="shared" si="1"/>
        <v>1.8349245351411594</v>
      </c>
    </row>
    <row r="15" spans="1:13" ht="15.75" customHeight="1">
      <c r="A15" s="1">
        <v>10</v>
      </c>
      <c r="B15" s="1">
        <v>1610</v>
      </c>
      <c r="C15" s="1">
        <v>1617</v>
      </c>
      <c r="D15" s="3">
        <f t="shared" si="1"/>
        <v>1.7982260444383362</v>
      </c>
    </row>
    <row r="16" spans="1:13" ht="15.75" customHeight="1">
      <c r="A16" s="1">
        <v>11</v>
      </c>
      <c r="B16" s="1">
        <v>1611</v>
      </c>
      <c r="C16" s="1">
        <v>1618</v>
      </c>
      <c r="D16" s="3">
        <f t="shared" si="1"/>
        <v>1.7993381199141794</v>
      </c>
    </row>
    <row r="17" spans="1:4" ht="15.75" customHeight="1">
      <c r="A17" s="1">
        <v>12</v>
      </c>
      <c r="B17" s="1">
        <v>1612</v>
      </c>
      <c r="C17" s="1">
        <v>1636</v>
      </c>
      <c r="D17" s="3">
        <f t="shared" si="1"/>
        <v>1.8193554784793555</v>
      </c>
    </row>
    <row r="18" spans="1:4" ht="15.75" customHeight="1">
      <c r="A18" s="1">
        <v>13</v>
      </c>
      <c r="B18" s="1">
        <v>1613</v>
      </c>
      <c r="C18" s="1">
        <v>1645</v>
      </c>
      <c r="D18" s="3">
        <f t="shared" si="1"/>
        <v>1.8293641577619437</v>
      </c>
    </row>
    <row r="19" spans="1:4" ht="15.75" customHeight="1">
      <c r="A19" s="1">
        <v>14</v>
      </c>
      <c r="B19" s="1">
        <v>1614</v>
      </c>
      <c r="C19" s="1">
        <v>1644</v>
      </c>
      <c r="D19" s="3">
        <f t="shared" si="1"/>
        <v>1.8282520822861006</v>
      </c>
    </row>
    <row r="20" spans="1:4" ht="15.75" customHeight="1">
      <c r="A20" s="1">
        <v>15</v>
      </c>
      <c r="B20" s="1">
        <v>1615</v>
      </c>
      <c r="C20" s="1">
        <v>1656</v>
      </c>
      <c r="D20" s="3">
        <f t="shared" si="1"/>
        <v>1.8415969879962182</v>
      </c>
    </row>
    <row r="21" spans="1:4" ht="15.75" customHeight="1">
      <c r="A21" s="1">
        <v>16</v>
      </c>
      <c r="B21" s="1">
        <v>1616</v>
      </c>
      <c r="C21" s="1">
        <v>1528</v>
      </c>
      <c r="D21" s="3">
        <f t="shared" si="1"/>
        <v>1.6992513270882981</v>
      </c>
    </row>
    <row r="22" spans="1:4" ht="15.75" customHeight="1">
      <c r="A22" s="1">
        <v>17</v>
      </c>
      <c r="B22" s="1">
        <v>1617</v>
      </c>
      <c r="C22" s="1">
        <v>1640</v>
      </c>
      <c r="D22" s="3">
        <f t="shared" si="1"/>
        <v>1.8238037803827283</v>
      </c>
    </row>
    <row r="23" spans="1:4" ht="15.75" customHeight="1">
      <c r="A23" s="1">
        <v>18</v>
      </c>
      <c r="B23" s="1">
        <v>1618</v>
      </c>
      <c r="C23" s="1">
        <v>1580</v>
      </c>
      <c r="D23" s="3">
        <f t="shared" si="1"/>
        <v>1.7570792518321405</v>
      </c>
    </row>
    <row r="24" spans="1:4" ht="15.75" customHeight="1">
      <c r="A24" s="1">
        <v>19</v>
      </c>
      <c r="B24" s="1">
        <v>1619</v>
      </c>
      <c r="C24" s="1">
        <v>1653</v>
      </c>
      <c r="D24" s="3">
        <f t="shared" si="1"/>
        <v>1.8382607615686888</v>
      </c>
    </row>
    <row r="25" spans="1:4" ht="15.75" customHeight="1">
      <c r="A25" s="1">
        <v>20</v>
      </c>
      <c r="B25" s="1">
        <v>1620</v>
      </c>
      <c r="C25" s="1">
        <v>1615</v>
      </c>
      <c r="D25" s="3">
        <f t="shared" si="1"/>
        <v>1.79600189348665</v>
      </c>
    </row>
    <row r="26" spans="1:4" ht="15.75" customHeight="1">
      <c r="A26" s="1">
        <v>21</v>
      </c>
      <c r="B26" s="1">
        <v>1621</v>
      </c>
      <c r="C26" s="1">
        <v>1636</v>
      </c>
      <c r="D26" s="3">
        <f t="shared" si="1"/>
        <v>1.8193554784793555</v>
      </c>
    </row>
    <row r="27" spans="1:4" ht="15.75" customHeight="1">
      <c r="A27" s="1">
        <v>22</v>
      </c>
      <c r="B27" s="1">
        <v>1622</v>
      </c>
      <c r="C27" s="1">
        <v>1588</v>
      </c>
      <c r="D27" s="3">
        <f t="shared" si="1"/>
        <v>1.7659758556388856</v>
      </c>
    </row>
    <row r="28" spans="1:4" ht="15.75" customHeight="1">
      <c r="A28" s="1">
        <v>23</v>
      </c>
      <c r="B28" s="1">
        <v>1623</v>
      </c>
      <c r="C28" s="1">
        <v>1521</v>
      </c>
      <c r="D28" s="3">
        <f t="shared" si="1"/>
        <v>1.6914667987573959</v>
      </c>
    </row>
    <row r="29" spans="1:4" ht="15.75" customHeight="1">
      <c r="A29" s="1">
        <v>24</v>
      </c>
      <c r="B29" s="1">
        <v>1624</v>
      </c>
      <c r="C29" s="1">
        <v>1645</v>
      </c>
      <c r="D29" s="3">
        <f t="shared" si="1"/>
        <v>1.8293641577619437</v>
      </c>
    </row>
    <row r="30" spans="1:4" ht="15.75" customHeight="1">
      <c r="A30" s="1">
        <v>25</v>
      </c>
      <c r="B30" s="1">
        <v>1625</v>
      </c>
      <c r="C30" s="1">
        <v>1596</v>
      </c>
      <c r="D30" s="3">
        <f t="shared" si="1"/>
        <v>1.7748724594456307</v>
      </c>
    </row>
    <row r="31" spans="1:4" ht="15.75" customHeight="1">
      <c r="A31" s="1">
        <v>26</v>
      </c>
      <c r="B31" s="1">
        <v>1626</v>
      </c>
      <c r="C31" s="1">
        <v>1537</v>
      </c>
      <c r="D31" s="3">
        <f t="shared" si="1"/>
        <v>1.709260006370886</v>
      </c>
    </row>
    <row r="32" spans="1:4" ht="15.75" customHeight="1">
      <c r="A32" s="1">
        <v>27</v>
      </c>
      <c r="B32" s="1">
        <v>1627</v>
      </c>
      <c r="C32" s="1">
        <v>1528</v>
      </c>
      <c r="D32" s="3">
        <f t="shared" si="1"/>
        <v>1.6992513270882981</v>
      </c>
    </row>
    <row r="33" spans="1:4" ht="15.75" customHeight="1">
      <c r="A33" s="1">
        <v>28</v>
      </c>
      <c r="B33" s="1">
        <v>1628</v>
      </c>
      <c r="C33" s="1">
        <v>1582</v>
      </c>
      <c r="D33" s="3">
        <f t="shared" si="1"/>
        <v>1.7593034027838268</v>
      </c>
    </row>
    <row r="34" spans="1:4" ht="15.75" customHeight="1">
      <c r="A34" s="1">
        <v>29</v>
      </c>
      <c r="B34" s="1">
        <v>1629</v>
      </c>
      <c r="C34" s="1">
        <v>1601</v>
      </c>
      <c r="D34" s="3">
        <f t="shared" si="1"/>
        <v>1.7804328368248463</v>
      </c>
    </row>
    <row r="35" spans="1:4" ht="12.5">
      <c r="A35" s="1">
        <v>30</v>
      </c>
      <c r="B35" s="1">
        <v>1630</v>
      </c>
      <c r="C35" s="1">
        <v>1518</v>
      </c>
      <c r="D35" s="3">
        <f t="shared" si="1"/>
        <v>1.6881305723298667</v>
      </c>
    </row>
    <row r="36" spans="1:4" ht="12.5">
      <c r="A36" s="1">
        <v>31</v>
      </c>
      <c r="B36" s="1">
        <v>1631</v>
      </c>
      <c r="C36" s="1">
        <v>1592</v>
      </c>
      <c r="D36" s="3">
        <f t="shared" si="1"/>
        <v>1.7704241575422581</v>
      </c>
    </row>
    <row r="37" spans="1:4" ht="12.5">
      <c r="A37" s="1">
        <v>32</v>
      </c>
      <c r="B37" s="1">
        <v>1632</v>
      </c>
      <c r="C37" s="1">
        <v>1438</v>
      </c>
      <c r="D37" s="3">
        <f t="shared" si="1"/>
        <v>1.5991645342624163</v>
      </c>
    </row>
    <row r="38" spans="1:4" ht="12.5">
      <c r="A38" s="1">
        <v>33</v>
      </c>
      <c r="B38" s="1">
        <v>1633</v>
      </c>
      <c r="C38" s="1">
        <v>1619</v>
      </c>
      <c r="D38" s="3">
        <f t="shared" si="1"/>
        <v>1.8004501953900225</v>
      </c>
    </row>
    <row r="39" spans="1:4" ht="12.5">
      <c r="A39" s="1">
        <v>34</v>
      </c>
      <c r="B39" s="1">
        <v>1634</v>
      </c>
      <c r="C39" s="1">
        <v>1523</v>
      </c>
      <c r="D39" s="3">
        <f t="shared" si="1"/>
        <v>1.6936909497090822</v>
      </c>
    </row>
    <row r="40" spans="1:4" ht="12.5">
      <c r="A40" s="1">
        <v>35</v>
      </c>
      <c r="B40" s="1">
        <v>1635</v>
      </c>
      <c r="C40" s="1">
        <v>1563</v>
      </c>
      <c r="D40" s="3">
        <f t="shared" si="1"/>
        <v>1.7381739687428075</v>
      </c>
    </row>
    <row r="41" spans="1:4" ht="12.5">
      <c r="A41" s="1">
        <v>36</v>
      </c>
      <c r="B41" s="1">
        <v>1636</v>
      </c>
      <c r="C41" s="1">
        <v>1488</v>
      </c>
      <c r="D41" s="3">
        <f t="shared" si="1"/>
        <v>1.654768308054573</v>
      </c>
    </row>
    <row r="42" spans="1:4" ht="12.5">
      <c r="A42" s="1">
        <v>37</v>
      </c>
      <c r="B42" s="1">
        <v>1637</v>
      </c>
      <c r="C42" s="1">
        <v>1491</v>
      </c>
      <c r="D42" s="3">
        <f t="shared" si="1"/>
        <v>1.6581045344821022</v>
      </c>
    </row>
    <row r="43" spans="1:4" ht="12.5">
      <c r="A43" s="1">
        <v>38</v>
      </c>
      <c r="B43" s="1">
        <v>1638</v>
      </c>
      <c r="C43" s="1">
        <v>1542</v>
      </c>
      <c r="D43" s="3">
        <f t="shared" si="1"/>
        <v>1.7148203837501017</v>
      </c>
    </row>
    <row r="44" spans="1:4" ht="12.5">
      <c r="A44" s="1">
        <v>39</v>
      </c>
      <c r="B44" s="1">
        <v>1639</v>
      </c>
      <c r="C44" s="1">
        <v>1469</v>
      </c>
      <c r="D44" s="3">
        <f t="shared" si="1"/>
        <v>1.6336388740135535</v>
      </c>
    </row>
    <row r="45" spans="1:4" ht="12.5">
      <c r="A45" s="1">
        <v>40</v>
      </c>
      <c r="B45" s="1">
        <v>1640</v>
      </c>
      <c r="C45" s="1">
        <v>1459</v>
      </c>
      <c r="D45" s="3">
        <f t="shared" si="1"/>
        <v>1.6225181192551223</v>
      </c>
    </row>
    <row r="46" spans="1:4" ht="12.5">
      <c r="A46" s="1">
        <v>41</v>
      </c>
      <c r="B46" s="1">
        <v>1641</v>
      </c>
      <c r="C46" s="1">
        <v>1438</v>
      </c>
      <c r="D46" s="3">
        <f t="shared" si="1"/>
        <v>1.5991645342624163</v>
      </c>
    </row>
    <row r="47" spans="1:4" ht="12.5">
      <c r="A47" s="1">
        <v>42</v>
      </c>
      <c r="B47" s="1">
        <v>1642</v>
      </c>
      <c r="C47" s="1">
        <v>1464</v>
      </c>
      <c r="D47" s="3">
        <f t="shared" si="1"/>
        <v>1.6280784966343378</v>
      </c>
    </row>
    <row r="48" spans="1:4" ht="12.5">
      <c r="A48" s="1">
        <v>43</v>
      </c>
      <c r="B48" s="1">
        <v>1643</v>
      </c>
      <c r="C48" s="1">
        <v>1510</v>
      </c>
      <c r="D48" s="3">
        <f t="shared" si="1"/>
        <v>1.6792339685231217</v>
      </c>
    </row>
    <row r="49" spans="1:4" ht="12.5">
      <c r="A49" s="1">
        <v>44</v>
      </c>
      <c r="B49" s="1">
        <v>1644</v>
      </c>
      <c r="C49" s="1">
        <v>1543</v>
      </c>
      <c r="D49" s="3">
        <f t="shared" si="1"/>
        <v>1.7159324592259448</v>
      </c>
    </row>
    <row r="50" spans="1:4" ht="12.5">
      <c r="A50" s="1">
        <v>45</v>
      </c>
      <c r="B50" s="1">
        <v>1645</v>
      </c>
      <c r="C50" s="1">
        <v>1513</v>
      </c>
      <c r="D50" s="3">
        <f t="shared" si="1"/>
        <v>1.6825701949506511</v>
      </c>
    </row>
    <row r="51" spans="1:4" ht="12.5">
      <c r="A51" s="1">
        <v>46</v>
      </c>
      <c r="B51" s="1">
        <v>1646</v>
      </c>
      <c r="C51" s="1">
        <v>1543</v>
      </c>
      <c r="D51" s="3">
        <f t="shared" si="1"/>
        <v>1.7159324592259448</v>
      </c>
    </row>
    <row r="52" spans="1:4" ht="12.5">
      <c r="A52" s="1">
        <v>47</v>
      </c>
      <c r="B52" s="1">
        <v>1647</v>
      </c>
      <c r="C52" s="1">
        <v>1483</v>
      </c>
      <c r="D52" s="3">
        <f t="shared" si="1"/>
        <v>1.6492079306753571</v>
      </c>
    </row>
    <row r="53" spans="1:4" ht="12.5">
      <c r="A53" s="1">
        <v>48</v>
      </c>
      <c r="B53" s="1">
        <v>1648</v>
      </c>
      <c r="C53" s="1">
        <v>1423</v>
      </c>
      <c r="D53" s="3">
        <f t="shared" si="1"/>
        <v>1.5824834021247696</v>
      </c>
    </row>
    <row r="54" spans="1:4" ht="12.5">
      <c r="A54" s="1">
        <v>49</v>
      </c>
      <c r="B54" s="1">
        <v>1649</v>
      </c>
      <c r="C54" s="1">
        <v>1464</v>
      </c>
      <c r="D54" s="3">
        <f t="shared" si="1"/>
        <v>1.6280784966343378</v>
      </c>
    </row>
    <row r="55" spans="1:4" ht="12.5">
      <c r="A55" s="1">
        <v>50</v>
      </c>
      <c r="B55" s="1">
        <v>1650</v>
      </c>
      <c r="C55" s="1">
        <v>1461</v>
      </c>
      <c r="D55" s="3">
        <f t="shared" si="1"/>
        <v>1.6247422702068084</v>
      </c>
    </row>
    <row r="56" spans="1:4" ht="12.5">
      <c r="A56" s="1">
        <v>51</v>
      </c>
      <c r="B56" s="1">
        <v>1651</v>
      </c>
      <c r="C56" s="1">
        <v>1368</v>
      </c>
      <c r="D56" s="3">
        <f t="shared" si="1"/>
        <v>1.5213192509533977</v>
      </c>
    </row>
    <row r="57" spans="1:4" ht="12.5">
      <c r="A57" s="1">
        <v>52</v>
      </c>
      <c r="B57" s="1">
        <v>1652</v>
      </c>
      <c r="C57" s="1">
        <v>1417</v>
      </c>
      <c r="D57" s="3">
        <f t="shared" si="1"/>
        <v>1.5758109492697108</v>
      </c>
    </row>
    <row r="58" spans="1:4" ht="12.5">
      <c r="A58" s="1">
        <v>53</v>
      </c>
      <c r="B58" s="1">
        <v>1653</v>
      </c>
      <c r="C58" s="1">
        <v>1396</v>
      </c>
      <c r="D58" s="3">
        <f t="shared" si="1"/>
        <v>1.5524573642770052</v>
      </c>
    </row>
    <row r="59" spans="1:4" ht="12.5">
      <c r="A59" s="1">
        <v>54</v>
      </c>
      <c r="B59" s="1">
        <v>1654</v>
      </c>
      <c r="C59" s="1">
        <v>1468</v>
      </c>
      <c r="D59" s="3">
        <f t="shared" si="1"/>
        <v>1.6325267985377103</v>
      </c>
    </row>
    <row r="60" spans="1:4" ht="12.5">
      <c r="A60" s="1">
        <v>55</v>
      </c>
      <c r="B60" s="1">
        <v>1655</v>
      </c>
      <c r="C60" s="1">
        <v>1485</v>
      </c>
      <c r="D60" s="3">
        <f t="shared" si="1"/>
        <v>1.6514320816270434</v>
      </c>
    </row>
    <row r="61" spans="1:4" ht="12.5">
      <c r="A61" s="1">
        <v>56</v>
      </c>
      <c r="B61" s="1">
        <v>1656</v>
      </c>
      <c r="C61" s="1">
        <v>1405</v>
      </c>
      <c r="D61" s="3">
        <f t="shared" si="1"/>
        <v>1.5624660435595934</v>
      </c>
    </row>
    <row r="62" spans="1:4" ht="12.5">
      <c r="A62" s="1">
        <v>57</v>
      </c>
      <c r="B62" s="1">
        <v>1657</v>
      </c>
      <c r="C62" s="1">
        <v>1431</v>
      </c>
      <c r="D62" s="3">
        <f t="shared" si="1"/>
        <v>1.5913800059315146</v>
      </c>
    </row>
    <row r="63" spans="1:4" ht="12.5">
      <c r="A63" s="1">
        <v>58</v>
      </c>
      <c r="B63" s="1">
        <v>1658</v>
      </c>
      <c r="C63" s="1">
        <v>1393</v>
      </c>
      <c r="D63" s="3">
        <f t="shared" si="1"/>
        <v>1.5491211378494758</v>
      </c>
    </row>
    <row r="64" spans="1:4" ht="12.5">
      <c r="A64" s="1">
        <v>59</v>
      </c>
      <c r="B64" s="1">
        <v>1659</v>
      </c>
      <c r="C64" s="1">
        <v>1375</v>
      </c>
      <c r="D64" s="3">
        <f t="shared" si="1"/>
        <v>1.5291037792842996</v>
      </c>
    </row>
    <row r="65" spans="1:4" ht="12.5">
      <c r="A65" s="1">
        <v>60</v>
      </c>
      <c r="B65" s="1">
        <v>1660</v>
      </c>
      <c r="C65" s="1">
        <v>1395</v>
      </c>
      <c r="D65" s="3">
        <f t="shared" si="1"/>
        <v>1.5513452888011621</v>
      </c>
    </row>
    <row r="66" spans="1:4" ht="12.5">
      <c r="A66" s="1">
        <v>61</v>
      </c>
      <c r="B66" s="1">
        <v>1661</v>
      </c>
      <c r="C66" s="1">
        <v>1344</v>
      </c>
      <c r="D66" s="3">
        <f t="shared" si="1"/>
        <v>1.4946294395331625</v>
      </c>
    </row>
    <row r="67" spans="1:4" ht="12.5">
      <c r="A67" s="1">
        <v>62</v>
      </c>
      <c r="B67" s="1">
        <v>1662</v>
      </c>
      <c r="C67" s="1">
        <v>1379</v>
      </c>
      <c r="D67" s="3">
        <f t="shared" si="1"/>
        <v>1.5335520811876719</v>
      </c>
    </row>
    <row r="68" spans="1:4" ht="12.5">
      <c r="A68" s="1">
        <v>63</v>
      </c>
      <c r="B68" s="1">
        <v>1663</v>
      </c>
      <c r="C68" s="1">
        <v>1343</v>
      </c>
      <c r="D68" s="3">
        <f t="shared" si="1"/>
        <v>1.4935173640573194</v>
      </c>
    </row>
    <row r="69" spans="1:4" ht="12.5">
      <c r="A69" s="1">
        <v>64</v>
      </c>
      <c r="B69" s="1">
        <v>1664</v>
      </c>
      <c r="C69" s="1">
        <v>1408</v>
      </c>
      <c r="D69" s="3">
        <f t="shared" si="1"/>
        <v>1.5658022699871226</v>
      </c>
    </row>
    <row r="70" spans="1:4" ht="12.5">
      <c r="A70" s="1">
        <v>65</v>
      </c>
      <c r="B70" s="1">
        <v>1665</v>
      </c>
      <c r="C70" s="1">
        <v>1371</v>
      </c>
      <c r="D70" s="3">
        <f t="shared" si="1"/>
        <v>1.5246554773809269</v>
      </c>
    </row>
    <row r="71" spans="1:4" ht="12.5">
      <c r="A71" s="1">
        <v>66</v>
      </c>
      <c r="B71" s="1">
        <v>1666</v>
      </c>
      <c r="C71" s="1">
        <v>1376</v>
      </c>
      <c r="D71" s="3">
        <f t="shared" si="1"/>
        <v>1.5302158547601428</v>
      </c>
    </row>
    <row r="72" spans="1:4" ht="12.5">
      <c r="A72" s="1">
        <v>67</v>
      </c>
      <c r="B72" s="1">
        <v>1667</v>
      </c>
      <c r="C72" s="1">
        <v>1361</v>
      </c>
      <c r="D72" s="3">
        <f t="shared" si="1"/>
        <v>1.5135347226224958</v>
      </c>
    </row>
    <row r="73" spans="1:4" ht="12.5">
      <c r="A73" s="1">
        <v>68</v>
      </c>
      <c r="B73" s="1">
        <v>1668</v>
      </c>
      <c r="C73" s="1">
        <v>1326</v>
      </c>
      <c r="D73" s="3">
        <f t="shared" si="1"/>
        <v>1.4746120809679863</v>
      </c>
    </row>
    <row r="74" spans="1:4" ht="12.5">
      <c r="A74" s="1">
        <v>69</v>
      </c>
      <c r="B74" s="1">
        <v>1669</v>
      </c>
      <c r="C74" s="1">
        <v>1318</v>
      </c>
      <c r="D74" s="3">
        <f t="shared" si="1"/>
        <v>1.4657154771612413</v>
      </c>
    </row>
    <row r="75" spans="1:4" ht="12.5">
      <c r="A75" s="1">
        <v>70</v>
      </c>
      <c r="B75" s="1">
        <v>1670</v>
      </c>
      <c r="C75" s="1">
        <v>1293</v>
      </c>
      <c r="D75" s="3">
        <f t="shared" si="1"/>
        <v>1.4379135902651632</v>
      </c>
    </row>
    <row r="76" spans="1:4" ht="12.5">
      <c r="A76" s="1">
        <v>71</v>
      </c>
      <c r="B76" s="1">
        <v>1671</v>
      </c>
      <c r="C76" s="1">
        <v>1379</v>
      </c>
      <c r="D76" s="3">
        <f t="shared" si="1"/>
        <v>1.5335520811876719</v>
      </c>
    </row>
    <row r="77" spans="1:4" ht="12.5">
      <c r="A77" s="1">
        <v>72</v>
      </c>
      <c r="B77" s="1">
        <v>1672</v>
      </c>
      <c r="C77" s="1">
        <v>1302</v>
      </c>
      <c r="D77" s="3">
        <f t="shared" si="1"/>
        <v>1.4479222695477512</v>
      </c>
    </row>
    <row r="78" spans="1:4" ht="12.5">
      <c r="A78" s="1">
        <v>73</v>
      </c>
      <c r="B78" s="1">
        <v>1673</v>
      </c>
      <c r="C78" s="1">
        <v>1370</v>
      </c>
      <c r="D78" s="3">
        <f t="shared" si="1"/>
        <v>1.5235434019050837</v>
      </c>
    </row>
    <row r="79" spans="1:4" ht="12.5">
      <c r="A79" s="1">
        <v>74</v>
      </c>
      <c r="B79" s="1">
        <v>1674</v>
      </c>
      <c r="C79" s="1">
        <v>1289</v>
      </c>
      <c r="D79" s="3">
        <f t="shared" si="1"/>
        <v>1.4334652883617907</v>
      </c>
    </row>
    <row r="80" spans="1:4" ht="12.5">
      <c r="A80" s="1">
        <v>75</v>
      </c>
      <c r="B80" s="1">
        <v>1675</v>
      </c>
      <c r="C80" s="1">
        <v>1229</v>
      </c>
      <c r="D80" s="3">
        <f t="shared" si="1"/>
        <v>1.3667407598112029</v>
      </c>
    </row>
    <row r="81" spans="1:4" ht="12.5">
      <c r="A81" s="1">
        <v>76</v>
      </c>
      <c r="B81" s="1">
        <v>1676</v>
      </c>
      <c r="C81" s="1">
        <v>1323</v>
      </c>
      <c r="D81" s="3">
        <f t="shared" si="1"/>
        <v>1.471275854540457</v>
      </c>
    </row>
    <row r="82" spans="1:4" ht="12.5">
      <c r="A82" s="1">
        <v>77</v>
      </c>
      <c r="B82" s="1">
        <v>1677</v>
      </c>
      <c r="C82" s="1">
        <v>1335</v>
      </c>
      <c r="D82" s="3">
        <f t="shared" si="1"/>
        <v>1.4846207602505745</v>
      </c>
    </row>
    <row r="83" spans="1:4" ht="12.5">
      <c r="A83" s="1">
        <v>78</v>
      </c>
      <c r="B83" s="1">
        <v>1678</v>
      </c>
      <c r="C83" s="1">
        <v>1285</v>
      </c>
      <c r="D83" s="3">
        <f t="shared" si="1"/>
        <v>1.4290169864584181</v>
      </c>
    </row>
    <row r="84" spans="1:4" ht="12.5">
      <c r="A84" s="1">
        <v>79</v>
      </c>
      <c r="B84" s="1">
        <v>1679</v>
      </c>
      <c r="C84" s="1">
        <v>1250</v>
      </c>
      <c r="D84" s="3">
        <f t="shared" si="1"/>
        <v>1.3900943448039087</v>
      </c>
    </row>
    <row r="85" spans="1:4" ht="12.5">
      <c r="A85" s="1">
        <v>80</v>
      </c>
      <c r="B85" s="1">
        <v>1680</v>
      </c>
      <c r="C85" s="1">
        <v>1231</v>
      </c>
      <c r="D85" s="3">
        <f t="shared" si="1"/>
        <v>1.3689649107628894</v>
      </c>
    </row>
    <row r="86" spans="1:4" ht="12.5">
      <c r="A86" s="1">
        <v>81</v>
      </c>
      <c r="B86" s="1">
        <v>1681</v>
      </c>
      <c r="C86" s="1">
        <v>1315</v>
      </c>
      <c r="D86" s="3">
        <f t="shared" si="1"/>
        <v>1.4623792507337119</v>
      </c>
    </row>
    <row r="87" spans="1:4" ht="12.5">
      <c r="A87" s="1">
        <v>82</v>
      </c>
      <c r="B87" s="1">
        <v>1682</v>
      </c>
      <c r="C87" s="1">
        <v>1295</v>
      </c>
      <c r="D87" s="3">
        <f t="shared" si="1"/>
        <v>1.4401377412168492</v>
      </c>
    </row>
    <row r="88" spans="1:4" ht="12.5">
      <c r="A88" s="1">
        <v>83</v>
      </c>
      <c r="B88" s="1">
        <v>1683</v>
      </c>
      <c r="C88" s="1">
        <v>1171</v>
      </c>
      <c r="D88" s="3">
        <f t="shared" si="1"/>
        <v>1.3022403822123017</v>
      </c>
    </row>
    <row r="89" spans="1:4" ht="12.5">
      <c r="A89" s="1">
        <v>84</v>
      </c>
      <c r="B89" s="1">
        <v>1684</v>
      </c>
      <c r="C89" s="1">
        <v>1184</v>
      </c>
      <c r="D89" s="3">
        <f t="shared" si="1"/>
        <v>1.3166973633982624</v>
      </c>
    </row>
    <row r="90" spans="1:4" ht="12.5">
      <c r="A90" s="1">
        <v>85</v>
      </c>
      <c r="B90" s="1">
        <v>1685</v>
      </c>
      <c r="C90" s="1">
        <v>1239</v>
      </c>
      <c r="D90" s="3">
        <f t="shared" si="1"/>
        <v>1.3778615145696342</v>
      </c>
    </row>
    <row r="91" spans="1:4" ht="12.5">
      <c r="A91" s="1">
        <v>86</v>
      </c>
      <c r="B91" s="1">
        <v>1686</v>
      </c>
      <c r="C91" s="1">
        <v>1198</v>
      </c>
      <c r="D91" s="3">
        <f t="shared" si="1"/>
        <v>1.332266420060066</v>
      </c>
    </row>
    <row r="92" spans="1:4" ht="12.5">
      <c r="A92" s="1">
        <v>87</v>
      </c>
      <c r="B92" s="1">
        <v>1687</v>
      </c>
      <c r="C92" s="1">
        <v>1206</v>
      </c>
      <c r="D92" s="3">
        <f t="shared" si="1"/>
        <v>1.3411630238668111</v>
      </c>
    </row>
    <row r="93" spans="1:4" ht="12.5">
      <c r="A93" s="1">
        <v>88</v>
      </c>
      <c r="B93" s="1">
        <v>1688</v>
      </c>
      <c r="C93" s="1">
        <v>1198</v>
      </c>
      <c r="D93" s="3">
        <f t="shared" si="1"/>
        <v>1.332266420060066</v>
      </c>
    </row>
    <row r="94" spans="1:4" ht="12.5">
      <c r="A94" s="1">
        <v>89</v>
      </c>
      <c r="B94" s="1">
        <v>1689</v>
      </c>
      <c r="C94" s="1">
        <v>1224</v>
      </c>
      <c r="D94" s="3">
        <f t="shared" si="1"/>
        <v>1.3611803824319875</v>
      </c>
    </row>
    <row r="95" spans="1:4" ht="12.5">
      <c r="A95" s="1">
        <v>90</v>
      </c>
      <c r="B95" s="1">
        <v>1690</v>
      </c>
      <c r="C95" s="1">
        <v>1138</v>
      </c>
      <c r="D95" s="3">
        <f t="shared" si="1"/>
        <v>1.2655418915094785</v>
      </c>
    </row>
    <row r="96" spans="1:4" ht="12.5">
      <c r="A96" s="1">
        <v>91</v>
      </c>
      <c r="B96" s="1">
        <v>1691</v>
      </c>
      <c r="C96" s="1">
        <v>1199</v>
      </c>
      <c r="D96" s="3">
        <f t="shared" si="1"/>
        <v>1.3333784955359091</v>
      </c>
    </row>
    <row r="97" spans="1:4" ht="12.5">
      <c r="A97" s="1">
        <v>92</v>
      </c>
      <c r="B97" s="1">
        <v>1692</v>
      </c>
      <c r="C97" s="1">
        <v>1200</v>
      </c>
      <c r="D97" s="3">
        <f t="shared" si="1"/>
        <v>1.3344905710117523</v>
      </c>
    </row>
    <row r="98" spans="1:4" ht="12.5">
      <c r="A98" s="1">
        <v>93</v>
      </c>
      <c r="B98" s="1">
        <v>1693</v>
      </c>
      <c r="C98" s="1">
        <v>1166</v>
      </c>
      <c r="D98" s="3">
        <f t="shared" si="1"/>
        <v>1.296680004833086</v>
      </c>
    </row>
    <row r="99" spans="1:4" ht="12.5">
      <c r="A99" s="1">
        <v>94</v>
      </c>
      <c r="B99" s="1">
        <v>1694</v>
      </c>
      <c r="C99" s="1">
        <v>1148</v>
      </c>
      <c r="D99" s="3">
        <f t="shared" si="1"/>
        <v>1.2766626462679098</v>
      </c>
    </row>
    <row r="100" spans="1:4" ht="12.5">
      <c r="A100" s="1">
        <v>95</v>
      </c>
      <c r="B100" s="1">
        <v>1695</v>
      </c>
      <c r="C100" s="1">
        <v>1108</v>
      </c>
      <c r="D100" s="3">
        <f t="shared" si="1"/>
        <v>1.2321796272341847</v>
      </c>
    </row>
    <row r="101" spans="1:4" ht="12.5">
      <c r="A101" s="1">
        <v>96</v>
      </c>
      <c r="B101" s="1">
        <v>1696</v>
      </c>
      <c r="C101" s="1">
        <v>1137</v>
      </c>
      <c r="D101" s="3">
        <f t="shared" si="1"/>
        <v>1.2644298160336354</v>
      </c>
    </row>
    <row r="102" spans="1:4" ht="12.5">
      <c r="A102" s="1">
        <v>97</v>
      </c>
      <c r="B102" s="1">
        <v>1697</v>
      </c>
      <c r="C102" s="1">
        <v>1147</v>
      </c>
      <c r="D102" s="3">
        <f t="shared" si="1"/>
        <v>1.2755505707920667</v>
      </c>
    </row>
    <row r="103" spans="1:4" ht="12.5">
      <c r="A103" s="1">
        <v>98</v>
      </c>
      <c r="B103" s="1">
        <v>1698</v>
      </c>
      <c r="C103" s="1">
        <v>1160</v>
      </c>
      <c r="D103" s="3">
        <f t="shared" si="1"/>
        <v>1.2900075519780272</v>
      </c>
    </row>
    <row r="104" spans="1:4" ht="12.5">
      <c r="A104" s="1">
        <v>99</v>
      </c>
      <c r="B104" s="1">
        <v>1699</v>
      </c>
      <c r="C104" s="1">
        <v>1199</v>
      </c>
      <c r="D104" s="3">
        <f t="shared" si="1"/>
        <v>1.3333784955359091</v>
      </c>
    </row>
    <row r="105" spans="1:4" ht="12.5">
      <c r="A105" s="1">
        <v>100</v>
      </c>
      <c r="B105" s="1">
        <v>1700</v>
      </c>
      <c r="C105" s="1">
        <v>1092</v>
      </c>
      <c r="D105" s="3">
        <f t="shared" si="1"/>
        <v>1.2143864196206946</v>
      </c>
    </row>
    <row r="106" spans="1:4" ht="12.5">
      <c r="A106" s="1">
        <v>101</v>
      </c>
      <c r="B106" s="1">
        <v>1701</v>
      </c>
      <c r="C106" s="1">
        <v>1079</v>
      </c>
      <c r="D106" s="3">
        <f t="shared" si="1"/>
        <v>1.1999294384347341</v>
      </c>
    </row>
    <row r="107" spans="1:4" ht="12.5">
      <c r="A107" s="1">
        <v>102</v>
      </c>
      <c r="B107" s="1">
        <v>1702</v>
      </c>
      <c r="C107" s="1">
        <v>1107</v>
      </c>
      <c r="D107" s="3">
        <f t="shared" si="1"/>
        <v>1.2310675517583416</v>
      </c>
    </row>
    <row r="108" spans="1:4" ht="12.5">
      <c r="A108" s="1">
        <v>103</v>
      </c>
      <c r="B108" s="1">
        <v>1703</v>
      </c>
      <c r="C108" s="1">
        <v>1098</v>
      </c>
      <c r="D108" s="3">
        <f t="shared" si="1"/>
        <v>1.2210588724757534</v>
      </c>
    </row>
    <row r="109" spans="1:4" ht="12.5">
      <c r="A109" s="1">
        <v>104</v>
      </c>
      <c r="B109" s="1">
        <v>1704</v>
      </c>
      <c r="C109" s="1">
        <v>1079</v>
      </c>
      <c r="D109" s="3">
        <f t="shared" si="1"/>
        <v>1.1999294384347341</v>
      </c>
    </row>
    <row r="110" spans="1:4" ht="12.5">
      <c r="A110" s="1">
        <v>105</v>
      </c>
      <c r="B110" s="1">
        <v>1705</v>
      </c>
      <c r="C110" s="1">
        <v>1053</v>
      </c>
      <c r="D110" s="3">
        <f t="shared" si="1"/>
        <v>1.1710154760628126</v>
      </c>
    </row>
    <row r="111" spans="1:4" ht="12.5">
      <c r="A111" s="1">
        <v>106</v>
      </c>
      <c r="B111" s="1">
        <v>1706</v>
      </c>
      <c r="C111" s="1">
        <v>1102</v>
      </c>
      <c r="D111" s="3">
        <f t="shared" si="1"/>
        <v>1.2255071743791259</v>
      </c>
    </row>
    <row r="112" spans="1:4" ht="12.5">
      <c r="A112" s="1">
        <v>107</v>
      </c>
      <c r="B112" s="1">
        <v>1707</v>
      </c>
      <c r="C112" s="1">
        <v>1063</v>
      </c>
      <c r="D112" s="3">
        <f t="shared" si="1"/>
        <v>1.182136230821244</v>
      </c>
    </row>
    <row r="113" spans="1:4" ht="12.5">
      <c r="A113" s="1">
        <v>108</v>
      </c>
      <c r="B113" s="1">
        <v>1708</v>
      </c>
      <c r="C113" s="1">
        <v>1052</v>
      </c>
      <c r="D113" s="3">
        <f t="shared" si="1"/>
        <v>1.1699034005869695</v>
      </c>
    </row>
    <row r="114" spans="1:4" ht="12.5">
      <c r="A114" s="1">
        <v>109</v>
      </c>
      <c r="B114" s="1">
        <v>1709</v>
      </c>
      <c r="C114" s="1">
        <v>1078</v>
      </c>
      <c r="D114" s="3">
        <f t="shared" si="1"/>
        <v>1.1988173629588907</v>
      </c>
    </row>
    <row r="115" spans="1:4" ht="12.5">
      <c r="A115" s="1">
        <v>110</v>
      </c>
      <c r="B115" s="1">
        <v>1710</v>
      </c>
      <c r="C115" s="1">
        <v>1045</v>
      </c>
      <c r="D115" s="3">
        <f t="shared" si="1"/>
        <v>1.1621188722560676</v>
      </c>
    </row>
    <row r="116" spans="1:4" ht="12.5">
      <c r="A116" s="1">
        <v>111</v>
      </c>
      <c r="B116" s="1">
        <v>1711</v>
      </c>
      <c r="C116" s="1">
        <v>1037</v>
      </c>
      <c r="D116" s="3">
        <f t="shared" si="1"/>
        <v>1.1532222684493225</v>
      </c>
    </row>
    <row r="117" spans="1:4" ht="12.5">
      <c r="A117" s="1">
        <v>112</v>
      </c>
      <c r="B117" s="1">
        <v>1712</v>
      </c>
      <c r="C117" s="1">
        <v>960</v>
      </c>
      <c r="D117" s="3">
        <f t="shared" si="1"/>
        <v>1.0675924568094017</v>
      </c>
    </row>
    <row r="118" spans="1:4" ht="12.5">
      <c r="A118" s="1">
        <v>113</v>
      </c>
      <c r="B118" s="1">
        <v>1713</v>
      </c>
      <c r="C118" s="1">
        <v>1028</v>
      </c>
      <c r="D118" s="3">
        <f t="shared" si="1"/>
        <v>1.1432135891667343</v>
      </c>
    </row>
    <row r="119" spans="1:4" ht="12.5">
      <c r="A119" s="1">
        <v>114</v>
      </c>
      <c r="B119" s="1">
        <v>1714</v>
      </c>
      <c r="C119" s="1">
        <v>1009</v>
      </c>
      <c r="D119" s="3">
        <f t="shared" si="1"/>
        <v>1.122084155125715</v>
      </c>
    </row>
    <row r="120" spans="1:4" ht="12.5">
      <c r="A120" s="1">
        <v>115</v>
      </c>
      <c r="B120" s="1">
        <v>1715</v>
      </c>
      <c r="C120" s="1">
        <v>980</v>
      </c>
      <c r="D120" s="3">
        <f t="shared" si="1"/>
        <v>1.0898339663262644</v>
      </c>
    </row>
    <row r="121" spans="1:4" ht="12.5">
      <c r="A121" s="1">
        <v>116</v>
      </c>
      <c r="B121" s="1">
        <v>1716</v>
      </c>
      <c r="C121" s="1">
        <v>955</v>
      </c>
      <c r="D121" s="3">
        <f t="shared" si="1"/>
        <v>1.0620320794301863</v>
      </c>
    </row>
    <row r="122" spans="1:4" ht="12.5">
      <c r="A122" s="1">
        <v>117</v>
      </c>
      <c r="B122" s="1">
        <v>1717</v>
      </c>
      <c r="C122" s="1">
        <v>982</v>
      </c>
      <c r="D122" s="3">
        <f t="shared" si="1"/>
        <v>1.0920581172779507</v>
      </c>
    </row>
    <row r="123" spans="1:4" ht="12.5">
      <c r="A123" s="1">
        <v>118</v>
      </c>
      <c r="B123" s="1">
        <v>1718</v>
      </c>
      <c r="C123" s="1">
        <v>941</v>
      </c>
      <c r="D123" s="3">
        <f t="shared" si="1"/>
        <v>1.0464630227683824</v>
      </c>
    </row>
    <row r="124" spans="1:4" ht="12.5">
      <c r="A124" s="1">
        <v>119</v>
      </c>
      <c r="B124" s="1">
        <v>1719</v>
      </c>
      <c r="C124" s="1">
        <v>932</v>
      </c>
      <c r="D124" s="3">
        <f t="shared" si="1"/>
        <v>1.0364543434857942</v>
      </c>
    </row>
    <row r="125" spans="1:4" ht="12.5">
      <c r="A125" s="1">
        <v>120</v>
      </c>
      <c r="B125" s="1">
        <v>1720</v>
      </c>
      <c r="C125" s="1">
        <v>907</v>
      </c>
      <c r="D125" s="3">
        <f t="shared" si="1"/>
        <v>1.0086524565897161</v>
      </c>
    </row>
    <row r="126" spans="1:4" ht="12.5">
      <c r="A126" s="1">
        <v>121</v>
      </c>
      <c r="B126" s="1">
        <v>1721</v>
      </c>
      <c r="C126" s="1">
        <v>932</v>
      </c>
      <c r="D126" s="3">
        <f t="shared" si="1"/>
        <v>1.0364543434857942</v>
      </c>
    </row>
    <row r="127" spans="1:4" ht="12.5">
      <c r="A127" s="1">
        <v>122</v>
      </c>
      <c r="B127" s="1">
        <v>1722</v>
      </c>
      <c r="C127" s="1">
        <v>932</v>
      </c>
      <c r="D127" s="3">
        <f t="shared" si="1"/>
        <v>1.0364543434857942</v>
      </c>
    </row>
    <row r="128" spans="1:4" ht="12.5">
      <c r="A128" s="1">
        <v>123</v>
      </c>
      <c r="B128" s="1">
        <v>1723</v>
      </c>
      <c r="C128" s="1">
        <v>924</v>
      </c>
      <c r="D128" s="3">
        <f t="shared" si="1"/>
        <v>1.0275577396790492</v>
      </c>
    </row>
    <row r="129" spans="1:4" ht="12.5">
      <c r="A129" s="1">
        <v>124</v>
      </c>
      <c r="B129" s="1">
        <v>1724</v>
      </c>
      <c r="C129" s="1">
        <v>955</v>
      </c>
      <c r="D129" s="3">
        <f t="shared" si="1"/>
        <v>1.0620320794301863</v>
      </c>
    </row>
    <row r="130" spans="1:4" ht="12.5">
      <c r="A130" s="1">
        <v>125</v>
      </c>
      <c r="B130" s="1">
        <v>1725</v>
      </c>
      <c r="C130" s="1">
        <v>882</v>
      </c>
      <c r="D130" s="3">
        <f t="shared" si="1"/>
        <v>0.98085056969363793</v>
      </c>
    </row>
    <row r="131" spans="1:4" ht="12.5">
      <c r="A131" s="1">
        <v>126</v>
      </c>
      <c r="B131" s="1">
        <v>1726</v>
      </c>
      <c r="C131" s="1">
        <v>924</v>
      </c>
      <c r="D131" s="3">
        <f t="shared" si="1"/>
        <v>1.0275577396790492</v>
      </c>
    </row>
    <row r="132" spans="1:4" ht="12.5">
      <c r="A132" s="1">
        <v>127</v>
      </c>
      <c r="B132" s="1">
        <v>1727</v>
      </c>
      <c r="C132" s="1">
        <v>871</v>
      </c>
      <c r="D132" s="3">
        <f t="shared" si="1"/>
        <v>0.96861773945936347</v>
      </c>
    </row>
    <row r="133" spans="1:4" ht="12.5">
      <c r="A133" s="1">
        <v>128</v>
      </c>
      <c r="B133" s="1">
        <v>1728</v>
      </c>
      <c r="C133" s="1">
        <v>920</v>
      </c>
      <c r="D133" s="3">
        <f t="shared" si="1"/>
        <v>1.0231094377756766</v>
      </c>
    </row>
    <row r="134" spans="1:4" ht="12.5">
      <c r="A134" s="1">
        <v>129</v>
      </c>
      <c r="B134" s="1">
        <v>1729</v>
      </c>
      <c r="C134" s="1">
        <v>867</v>
      </c>
      <c r="D134" s="3">
        <f t="shared" si="1"/>
        <v>0.96416943755599105</v>
      </c>
    </row>
    <row r="135" spans="1:4" ht="12.5">
      <c r="A135" s="1">
        <v>130</v>
      </c>
      <c r="B135" s="1">
        <v>1730</v>
      </c>
      <c r="C135" s="1">
        <v>872</v>
      </c>
      <c r="D135" s="3">
        <f t="shared" si="1"/>
        <v>0.96972981493520671</v>
      </c>
    </row>
    <row r="136" spans="1:4" ht="12.5">
      <c r="A136" s="1">
        <v>131</v>
      </c>
      <c r="B136" s="1">
        <v>1731</v>
      </c>
      <c r="C136" s="1">
        <v>922</v>
      </c>
      <c r="D136" s="3">
        <f t="shared" si="1"/>
        <v>1.0253335887273631</v>
      </c>
    </row>
    <row r="137" spans="1:4" ht="12.5">
      <c r="A137" s="1">
        <v>132</v>
      </c>
      <c r="B137" s="1">
        <v>1732</v>
      </c>
      <c r="C137" s="1">
        <v>857</v>
      </c>
      <c r="D137" s="3">
        <f t="shared" si="1"/>
        <v>0.95304868279755972</v>
      </c>
    </row>
    <row r="138" spans="1:4" ht="12.5">
      <c r="A138" s="1">
        <v>133</v>
      </c>
      <c r="B138" s="1">
        <v>1733</v>
      </c>
      <c r="C138" s="1">
        <v>907</v>
      </c>
      <c r="D138" s="3">
        <f t="shared" si="1"/>
        <v>1.0086524565897161</v>
      </c>
    </row>
    <row r="139" spans="1:4" ht="12.5">
      <c r="A139" s="1">
        <v>134</v>
      </c>
      <c r="B139" s="1">
        <v>1734</v>
      </c>
      <c r="C139" s="1">
        <v>894</v>
      </c>
      <c r="D139" s="3">
        <f t="shared" si="1"/>
        <v>0.99419547540375541</v>
      </c>
    </row>
    <row r="140" spans="1:4" ht="12.5">
      <c r="A140" s="1">
        <v>135</v>
      </c>
      <c r="B140" s="1">
        <v>1735</v>
      </c>
      <c r="C140" s="1">
        <v>831</v>
      </c>
      <c r="D140" s="3">
        <f t="shared" si="1"/>
        <v>0.92413472042563849</v>
      </c>
    </row>
    <row r="141" spans="1:4" ht="12.5">
      <c r="A141" s="1">
        <v>136</v>
      </c>
      <c r="B141" s="1">
        <v>1736</v>
      </c>
      <c r="C141" s="1">
        <v>855</v>
      </c>
      <c r="D141" s="3">
        <f t="shared" si="1"/>
        <v>0.95082453184587357</v>
      </c>
    </row>
    <row r="142" spans="1:4" ht="12.5">
      <c r="A142" s="1">
        <v>137</v>
      </c>
      <c r="B142" s="1">
        <v>1737</v>
      </c>
      <c r="C142" s="1">
        <v>848</v>
      </c>
      <c r="D142" s="3">
        <f t="shared" si="1"/>
        <v>0.94304000351497164</v>
      </c>
    </row>
    <row r="143" spans="1:4" ht="12.5">
      <c r="A143" s="1">
        <v>138</v>
      </c>
      <c r="B143" s="1">
        <v>1738</v>
      </c>
      <c r="C143" s="1">
        <v>862</v>
      </c>
      <c r="D143" s="3">
        <f t="shared" si="1"/>
        <v>0.9586090601767755</v>
      </c>
    </row>
    <row r="144" spans="1:4" ht="12.5">
      <c r="A144" s="1">
        <v>139</v>
      </c>
      <c r="B144" s="1">
        <v>1739</v>
      </c>
      <c r="C144" s="1">
        <v>778</v>
      </c>
      <c r="D144" s="3">
        <f t="shared" si="1"/>
        <v>0.86519472020595278</v>
      </c>
    </row>
    <row r="145" spans="1:4" ht="12.5">
      <c r="A145" s="1">
        <v>140</v>
      </c>
      <c r="B145" s="1">
        <v>1740</v>
      </c>
      <c r="C145" s="1">
        <v>819</v>
      </c>
      <c r="D145" s="3">
        <f t="shared" si="1"/>
        <v>0.9107898147155209</v>
      </c>
    </row>
    <row r="146" spans="1:4" ht="12.5">
      <c r="A146" s="1">
        <v>141</v>
      </c>
      <c r="B146" s="1">
        <v>1741</v>
      </c>
      <c r="C146" s="1">
        <v>799</v>
      </c>
      <c r="D146" s="3">
        <f t="shared" si="1"/>
        <v>0.88854830519865835</v>
      </c>
    </row>
    <row r="147" spans="1:4" ht="12.5">
      <c r="A147" s="1">
        <v>142</v>
      </c>
      <c r="B147" s="1">
        <v>1742</v>
      </c>
      <c r="C147" s="1">
        <v>781</v>
      </c>
      <c r="D147" s="3">
        <f t="shared" si="1"/>
        <v>0.86853094663348207</v>
      </c>
    </row>
    <row r="148" spans="1:4" ht="12.5">
      <c r="A148" s="1">
        <v>143</v>
      </c>
      <c r="B148" s="1">
        <v>1743</v>
      </c>
      <c r="C148" s="1">
        <v>745</v>
      </c>
      <c r="D148" s="3">
        <f t="shared" si="1"/>
        <v>0.82849622950312962</v>
      </c>
    </row>
    <row r="149" spans="1:4" ht="12.5">
      <c r="A149" s="1">
        <v>144</v>
      </c>
      <c r="B149" s="1">
        <v>1744</v>
      </c>
      <c r="C149" s="1">
        <v>742</v>
      </c>
      <c r="D149" s="3">
        <f t="shared" si="1"/>
        <v>0.82516000307560011</v>
      </c>
    </row>
    <row r="150" spans="1:4" ht="12.5">
      <c r="A150" s="1">
        <v>145</v>
      </c>
      <c r="B150" s="1">
        <v>1745</v>
      </c>
      <c r="C150" s="1">
        <v>758</v>
      </c>
      <c r="D150" s="3">
        <f t="shared" si="1"/>
        <v>0.84295321068909024</v>
      </c>
    </row>
    <row r="151" spans="1:4" ht="12.5">
      <c r="A151" s="1">
        <v>146</v>
      </c>
      <c r="B151" s="1">
        <v>1746</v>
      </c>
      <c r="C151" s="1">
        <v>734</v>
      </c>
      <c r="D151" s="3">
        <f t="shared" si="1"/>
        <v>0.81626339926885516</v>
      </c>
    </row>
    <row r="152" spans="1:4" ht="12.5">
      <c r="A152" s="1">
        <v>147</v>
      </c>
      <c r="B152" s="1">
        <v>1747</v>
      </c>
      <c r="C152" s="1">
        <v>735</v>
      </c>
      <c r="D152" s="3">
        <f t="shared" si="1"/>
        <v>0.81737547474469829</v>
      </c>
    </row>
    <row r="153" spans="1:4" ht="12.5">
      <c r="A153" s="1">
        <v>148</v>
      </c>
      <c r="B153" s="1">
        <v>1748</v>
      </c>
      <c r="C153" s="1">
        <v>722</v>
      </c>
      <c r="D153" s="3">
        <f t="shared" si="1"/>
        <v>0.80291849355873768</v>
      </c>
    </row>
    <row r="154" spans="1:4" ht="12.5">
      <c r="A154" s="1">
        <v>149</v>
      </c>
      <c r="B154" s="1">
        <v>1749</v>
      </c>
      <c r="C154" s="1">
        <v>742</v>
      </c>
      <c r="D154" s="3">
        <f t="shared" si="1"/>
        <v>0.82516000307560011</v>
      </c>
    </row>
    <row r="155" spans="1:4" ht="12.5">
      <c r="A155" s="1">
        <v>150</v>
      </c>
      <c r="B155" s="1">
        <v>1750</v>
      </c>
      <c r="C155" s="1">
        <v>678</v>
      </c>
      <c r="D155" s="3">
        <f t="shared" si="1"/>
        <v>0.75398717262164006</v>
      </c>
    </row>
    <row r="156" spans="1:4" ht="12.5">
      <c r="A156" s="1">
        <v>151</v>
      </c>
      <c r="B156" s="1">
        <v>1751</v>
      </c>
      <c r="C156" s="1">
        <v>679</v>
      </c>
      <c r="D156" s="3">
        <f t="shared" si="1"/>
        <v>0.75509924809748319</v>
      </c>
    </row>
    <row r="157" spans="1:4" ht="12.5">
      <c r="A157" s="1">
        <v>152</v>
      </c>
      <c r="B157" s="1">
        <v>1752</v>
      </c>
      <c r="C157" s="1">
        <v>682</v>
      </c>
      <c r="D157" s="3">
        <f t="shared" si="1"/>
        <v>0.75843547452501259</v>
      </c>
    </row>
    <row r="158" spans="1:4" ht="12.5">
      <c r="A158" s="1">
        <v>153</v>
      </c>
      <c r="B158" s="1">
        <v>1753</v>
      </c>
      <c r="C158" s="1">
        <v>703</v>
      </c>
      <c r="D158" s="3">
        <f t="shared" si="1"/>
        <v>0.78178905951771827</v>
      </c>
    </row>
    <row r="159" spans="1:4" ht="12.5">
      <c r="A159" s="1">
        <v>154</v>
      </c>
      <c r="B159" s="1">
        <v>1754</v>
      </c>
      <c r="C159" s="1">
        <v>667</v>
      </c>
      <c r="D159" s="3">
        <f t="shared" si="1"/>
        <v>0.7417543423873656</v>
      </c>
    </row>
    <row r="160" spans="1:4" ht="12.5">
      <c r="A160" s="1">
        <v>155</v>
      </c>
      <c r="B160" s="1">
        <v>1755</v>
      </c>
      <c r="C160" s="1">
        <v>721</v>
      </c>
      <c r="D160" s="3">
        <f t="shared" si="1"/>
        <v>0.80180641808289455</v>
      </c>
    </row>
    <row r="161" spans="1:4" ht="12.5">
      <c r="A161" s="1">
        <v>156</v>
      </c>
      <c r="B161" s="1">
        <v>1756</v>
      </c>
      <c r="C161" s="1">
        <v>680</v>
      </c>
      <c r="D161" s="3">
        <f t="shared" si="1"/>
        <v>0.75621132357332632</v>
      </c>
    </row>
    <row r="162" spans="1:4" ht="12.5">
      <c r="A162" s="1">
        <v>157</v>
      </c>
      <c r="B162" s="1">
        <v>1757</v>
      </c>
      <c r="C162" s="1">
        <v>701</v>
      </c>
      <c r="D162" s="3">
        <f t="shared" si="1"/>
        <v>0.779564908566032</v>
      </c>
    </row>
    <row r="163" spans="1:4" ht="12.5">
      <c r="A163" s="1">
        <v>158</v>
      </c>
      <c r="B163" s="1">
        <v>1758</v>
      </c>
      <c r="C163" s="1">
        <v>674</v>
      </c>
      <c r="D163" s="3">
        <f t="shared" si="1"/>
        <v>0.74953887071826752</v>
      </c>
    </row>
    <row r="164" spans="1:4" ht="12.5">
      <c r="A164" s="1">
        <v>159</v>
      </c>
      <c r="B164" s="1">
        <v>1759</v>
      </c>
      <c r="C164" s="1">
        <v>674</v>
      </c>
      <c r="D164" s="3">
        <f t="shared" si="1"/>
        <v>0.74953887071826752</v>
      </c>
    </row>
    <row r="165" spans="1:4" ht="12.5">
      <c r="A165" s="1">
        <v>160</v>
      </c>
      <c r="B165" s="1">
        <v>1760</v>
      </c>
      <c r="C165" s="1">
        <v>663</v>
      </c>
      <c r="D165" s="3">
        <f t="shared" si="1"/>
        <v>0.73730604048399317</v>
      </c>
    </row>
    <row r="166" spans="1:4" ht="12.5">
      <c r="A166" s="1">
        <v>161</v>
      </c>
      <c r="B166" s="1">
        <v>1761</v>
      </c>
      <c r="C166" s="1">
        <v>622</v>
      </c>
      <c r="D166" s="3">
        <f t="shared" si="1"/>
        <v>0.69171094597442495</v>
      </c>
    </row>
    <row r="167" spans="1:4" ht="12.5">
      <c r="A167" s="1">
        <v>162</v>
      </c>
      <c r="B167" s="1">
        <v>1762</v>
      </c>
      <c r="C167" s="1">
        <v>654</v>
      </c>
      <c r="D167" s="3">
        <f t="shared" si="1"/>
        <v>0.72729736120140509</v>
      </c>
    </row>
    <row r="168" spans="1:4" ht="12.5">
      <c r="A168" s="1">
        <v>163</v>
      </c>
      <c r="B168" s="1">
        <v>1763</v>
      </c>
      <c r="C168" s="1">
        <v>668</v>
      </c>
      <c r="D168" s="3">
        <f t="shared" si="1"/>
        <v>0.74286641786320884</v>
      </c>
    </row>
    <row r="169" spans="1:4" ht="12.5">
      <c r="A169" s="1">
        <v>164</v>
      </c>
      <c r="B169" s="1">
        <v>1764</v>
      </c>
      <c r="C169" s="1">
        <v>659</v>
      </c>
      <c r="D169" s="3">
        <f t="shared" si="1"/>
        <v>0.73285773858062064</v>
      </c>
    </row>
    <row r="170" spans="1:4" ht="12.5">
      <c r="A170" s="1">
        <v>165</v>
      </c>
      <c r="B170" s="1">
        <v>1765</v>
      </c>
      <c r="C170" s="1">
        <v>685</v>
      </c>
      <c r="D170" s="3">
        <f t="shared" si="1"/>
        <v>0.76177170095254187</v>
      </c>
    </row>
    <row r="171" spans="1:4" ht="12.5">
      <c r="A171" s="1">
        <v>166</v>
      </c>
      <c r="B171" s="1">
        <v>1766</v>
      </c>
      <c r="C171" s="1">
        <v>654</v>
      </c>
      <c r="D171" s="3">
        <f t="shared" si="1"/>
        <v>0.72729736120140509</v>
      </c>
    </row>
    <row r="172" spans="1:4" ht="12.5">
      <c r="A172" s="1">
        <v>167</v>
      </c>
      <c r="B172" s="1">
        <v>1767</v>
      </c>
      <c r="C172" s="1">
        <v>643</v>
      </c>
      <c r="D172" s="3">
        <f t="shared" si="1"/>
        <v>0.71506453096713052</v>
      </c>
    </row>
    <row r="173" spans="1:4" ht="12.5">
      <c r="A173" s="1">
        <v>168</v>
      </c>
      <c r="B173" s="1">
        <v>1768</v>
      </c>
      <c r="C173" s="1">
        <v>619</v>
      </c>
      <c r="D173" s="3">
        <f t="shared" si="1"/>
        <v>0.68837471954689555</v>
      </c>
    </row>
    <row r="174" spans="1:4" ht="12.5">
      <c r="A174" s="1">
        <v>169</v>
      </c>
      <c r="B174" s="1">
        <v>1769</v>
      </c>
      <c r="C174" s="1">
        <v>618</v>
      </c>
      <c r="D174" s="3">
        <f t="shared" si="1"/>
        <v>0.68726264407105242</v>
      </c>
    </row>
    <row r="175" spans="1:4" ht="12.5">
      <c r="A175" s="1">
        <v>170</v>
      </c>
      <c r="B175" s="1">
        <v>1770</v>
      </c>
      <c r="C175" s="1">
        <v>622</v>
      </c>
      <c r="D175" s="3">
        <f t="shared" si="1"/>
        <v>0.69171094597442495</v>
      </c>
    </row>
    <row r="176" spans="1:4" ht="12.5">
      <c r="A176" s="1">
        <v>171</v>
      </c>
      <c r="B176" s="1">
        <v>1771</v>
      </c>
      <c r="C176" s="1">
        <v>579</v>
      </c>
      <c r="D176" s="3">
        <f t="shared" si="1"/>
        <v>0.64389170051317046</v>
      </c>
    </row>
    <row r="177" spans="1:4" ht="12.5">
      <c r="A177" s="1">
        <v>172</v>
      </c>
      <c r="B177" s="1">
        <v>1772</v>
      </c>
      <c r="C177" s="1">
        <v>608</v>
      </c>
      <c r="D177" s="3">
        <f t="shared" si="1"/>
        <v>0.6761418893126212</v>
      </c>
    </row>
    <row r="178" spans="1:4" ht="12.5">
      <c r="A178" s="1">
        <v>173</v>
      </c>
      <c r="B178" s="1">
        <v>1773</v>
      </c>
      <c r="C178" s="1">
        <v>606</v>
      </c>
      <c r="D178" s="3">
        <f t="shared" si="1"/>
        <v>0.67391773836093494</v>
      </c>
    </row>
    <row r="179" spans="1:4" ht="12.5">
      <c r="A179" s="1">
        <v>174</v>
      </c>
      <c r="B179" s="1">
        <v>1774</v>
      </c>
      <c r="C179" s="1">
        <v>603</v>
      </c>
      <c r="D179" s="3">
        <f t="shared" si="1"/>
        <v>0.67058151193340554</v>
      </c>
    </row>
    <row r="180" spans="1:4" ht="12.5">
      <c r="A180" s="1">
        <v>175</v>
      </c>
      <c r="B180" s="1">
        <v>1775</v>
      </c>
      <c r="C180" s="1">
        <v>644</v>
      </c>
      <c r="D180" s="3">
        <f t="shared" si="1"/>
        <v>0.71617660644297376</v>
      </c>
    </row>
    <row r="181" spans="1:4" ht="12.5">
      <c r="A181" s="1">
        <v>176</v>
      </c>
      <c r="B181" s="1">
        <v>1776</v>
      </c>
      <c r="C181" s="1">
        <v>614</v>
      </c>
      <c r="D181" s="3">
        <f t="shared" si="1"/>
        <v>0.68281434216767989</v>
      </c>
    </row>
    <row r="182" spans="1:4" ht="12.5">
      <c r="A182" s="1">
        <v>177</v>
      </c>
      <c r="B182" s="1">
        <v>1777</v>
      </c>
      <c r="C182" s="1">
        <v>610</v>
      </c>
      <c r="D182" s="3">
        <f t="shared" si="1"/>
        <v>0.67836604026430736</v>
      </c>
    </row>
    <row r="183" spans="1:4" ht="12.5">
      <c r="A183" s="1">
        <v>178</v>
      </c>
      <c r="B183" s="1">
        <v>1778</v>
      </c>
      <c r="C183" s="1">
        <v>584</v>
      </c>
      <c r="D183" s="3">
        <f t="shared" si="1"/>
        <v>0.64945207789238613</v>
      </c>
    </row>
    <row r="184" spans="1:4" ht="12.5">
      <c r="A184" s="1">
        <v>179</v>
      </c>
      <c r="B184" s="1">
        <v>1779</v>
      </c>
      <c r="C184" s="1">
        <v>569</v>
      </c>
      <c r="D184" s="3">
        <f t="shared" si="1"/>
        <v>0.63277094575473924</v>
      </c>
    </row>
    <row r="185" spans="1:4" ht="12.5">
      <c r="A185" s="1">
        <v>180</v>
      </c>
      <c r="B185" s="1">
        <v>1780</v>
      </c>
      <c r="C185" s="1">
        <v>570</v>
      </c>
      <c r="D185" s="3">
        <f t="shared" si="1"/>
        <v>0.63388302123058238</v>
      </c>
    </row>
    <row r="186" spans="1:4" ht="12.5">
      <c r="A186" s="1">
        <v>181</v>
      </c>
      <c r="B186" s="1">
        <v>1781</v>
      </c>
      <c r="C186" s="1">
        <v>565</v>
      </c>
      <c r="D186" s="3">
        <f t="shared" si="1"/>
        <v>0.62832264385136671</v>
      </c>
    </row>
    <row r="187" spans="1:4" ht="12.5">
      <c r="A187" s="1">
        <v>182</v>
      </c>
      <c r="B187" s="1">
        <v>1782</v>
      </c>
      <c r="C187" s="1">
        <v>545</v>
      </c>
      <c r="D187" s="3">
        <f t="shared" si="1"/>
        <v>0.60608113433450417</v>
      </c>
    </row>
    <row r="188" spans="1:4" ht="12.5">
      <c r="A188" s="1">
        <v>183</v>
      </c>
      <c r="B188" s="1">
        <v>1783</v>
      </c>
      <c r="C188" s="1">
        <v>576</v>
      </c>
      <c r="D188" s="3">
        <f t="shared" si="1"/>
        <v>0.64055547408564106</v>
      </c>
    </row>
    <row r="189" spans="1:4" ht="12.5">
      <c r="A189" s="1">
        <v>184</v>
      </c>
      <c r="B189" s="1">
        <v>1784</v>
      </c>
      <c r="C189" s="1">
        <v>577</v>
      </c>
      <c r="D189" s="3">
        <f t="shared" si="1"/>
        <v>0.6416675495614842</v>
      </c>
    </row>
    <row r="190" spans="1:4" ht="12.5">
      <c r="A190" s="1">
        <v>185</v>
      </c>
      <c r="B190" s="1">
        <v>1785</v>
      </c>
      <c r="C190" s="1">
        <v>555</v>
      </c>
      <c r="D190" s="3">
        <f t="shared" si="1"/>
        <v>0.6172018890929355</v>
      </c>
    </row>
    <row r="191" spans="1:4" ht="12.5">
      <c r="A191" s="1">
        <v>186</v>
      </c>
      <c r="B191" s="1">
        <v>1786</v>
      </c>
      <c r="C191" s="1">
        <v>561</v>
      </c>
      <c r="D191" s="3">
        <f t="shared" si="1"/>
        <v>0.62387434194799418</v>
      </c>
    </row>
    <row r="192" spans="1:4" ht="12.5">
      <c r="A192" s="1">
        <v>187</v>
      </c>
      <c r="B192" s="1">
        <v>1787</v>
      </c>
      <c r="C192" s="1">
        <v>536</v>
      </c>
      <c r="D192" s="3">
        <f t="shared" si="1"/>
        <v>0.59607245505191608</v>
      </c>
    </row>
    <row r="193" spans="1:4" ht="12.5">
      <c r="A193" s="1">
        <v>188</v>
      </c>
      <c r="B193" s="1">
        <v>1788</v>
      </c>
      <c r="C193" s="1">
        <v>526</v>
      </c>
      <c r="D193" s="3">
        <f t="shared" si="1"/>
        <v>0.58495170029348476</v>
      </c>
    </row>
    <row r="194" spans="1:4" ht="12.5">
      <c r="A194" s="1">
        <v>189</v>
      </c>
      <c r="B194" s="1">
        <v>1789</v>
      </c>
      <c r="C194" s="1">
        <v>540</v>
      </c>
      <c r="D194" s="3">
        <f t="shared" si="1"/>
        <v>0.60052075695528861</v>
      </c>
    </row>
    <row r="195" spans="1:4" ht="12.5">
      <c r="A195" s="1">
        <v>190</v>
      </c>
      <c r="B195" s="1">
        <v>1790</v>
      </c>
      <c r="C195" s="1">
        <v>542</v>
      </c>
      <c r="D195" s="3">
        <f t="shared" si="1"/>
        <v>0.60274490790697477</v>
      </c>
    </row>
    <row r="196" spans="1:4" ht="12.5">
      <c r="A196" s="1">
        <v>191</v>
      </c>
      <c r="B196" s="1">
        <v>1791</v>
      </c>
      <c r="C196" s="1">
        <v>514</v>
      </c>
      <c r="D196" s="3">
        <f t="shared" si="1"/>
        <v>0.57160679458336716</v>
      </c>
    </row>
    <row r="197" spans="1:4" ht="12.5">
      <c r="A197" s="1">
        <v>192</v>
      </c>
      <c r="B197" s="1">
        <v>1792</v>
      </c>
      <c r="C197" s="1">
        <v>467</v>
      </c>
      <c r="D197" s="3">
        <f t="shared" si="1"/>
        <v>0.51933924721874025</v>
      </c>
    </row>
    <row r="198" spans="1:4" ht="12.5">
      <c r="A198" s="1">
        <v>193</v>
      </c>
      <c r="B198" s="1">
        <v>1793</v>
      </c>
      <c r="C198" s="1">
        <v>496</v>
      </c>
      <c r="D198" s="3">
        <f t="shared" si="1"/>
        <v>0.55158943601819088</v>
      </c>
    </row>
    <row r="199" spans="1:4" ht="12.5">
      <c r="A199" s="1">
        <v>194</v>
      </c>
      <c r="B199" s="1">
        <v>1794</v>
      </c>
      <c r="C199" s="1">
        <v>470</v>
      </c>
      <c r="D199" s="3">
        <f t="shared" si="1"/>
        <v>0.52267547364626965</v>
      </c>
    </row>
    <row r="200" spans="1:4" ht="12.5">
      <c r="A200" s="1">
        <v>195</v>
      </c>
      <c r="B200" s="1">
        <v>1795</v>
      </c>
      <c r="C200" s="1">
        <v>508</v>
      </c>
      <c r="D200" s="3">
        <f t="shared" si="1"/>
        <v>0.56493434172830848</v>
      </c>
    </row>
    <row r="201" spans="1:4" ht="12.5">
      <c r="A201" s="1">
        <v>196</v>
      </c>
      <c r="B201" s="1">
        <v>1796</v>
      </c>
      <c r="C201" s="1">
        <v>469</v>
      </c>
      <c r="D201" s="3">
        <f t="shared" si="1"/>
        <v>0.52156339817042652</v>
      </c>
    </row>
    <row r="202" spans="1:4" ht="12.5">
      <c r="A202" s="1">
        <v>197</v>
      </c>
      <c r="B202" s="1">
        <v>1797</v>
      </c>
      <c r="C202" s="1">
        <v>485</v>
      </c>
      <c r="D202" s="3">
        <f t="shared" si="1"/>
        <v>0.53935660578391653</v>
      </c>
    </row>
    <row r="203" spans="1:4" ht="12.5">
      <c r="A203" s="1">
        <v>198</v>
      </c>
      <c r="B203" s="1">
        <v>1798</v>
      </c>
      <c r="C203" s="1">
        <v>485</v>
      </c>
      <c r="D203" s="3">
        <f t="shared" si="1"/>
        <v>0.53935660578391653</v>
      </c>
    </row>
    <row r="204" spans="1:4" ht="12.5">
      <c r="A204" s="1">
        <v>199</v>
      </c>
      <c r="B204" s="1">
        <v>1799</v>
      </c>
      <c r="C204" s="1">
        <v>496</v>
      </c>
      <c r="D204" s="3">
        <f t="shared" si="1"/>
        <v>0.55158943601819088</v>
      </c>
    </row>
    <row r="205" spans="1:4" ht="12.5">
      <c r="A205" s="1">
        <v>200</v>
      </c>
      <c r="B205" s="1">
        <v>1800</v>
      </c>
      <c r="C205" s="1">
        <v>442</v>
      </c>
      <c r="D205" s="3">
        <f t="shared" si="1"/>
        <v>0.4915373603226621</v>
      </c>
    </row>
    <row r="206" spans="1:4" ht="12.5">
      <c r="A206" s="1">
        <v>201</v>
      </c>
      <c r="B206" s="1">
        <v>1801</v>
      </c>
      <c r="C206" s="1">
        <v>482</v>
      </c>
      <c r="D206" s="3">
        <f t="shared" si="1"/>
        <v>0.53602037935638713</v>
      </c>
    </row>
    <row r="207" spans="1:4" ht="12.5">
      <c r="A207" s="1">
        <v>202</v>
      </c>
      <c r="B207" s="1">
        <v>1802</v>
      </c>
      <c r="C207" s="1">
        <v>455</v>
      </c>
      <c r="D207" s="3">
        <f t="shared" si="1"/>
        <v>0.50599434150862277</v>
      </c>
    </row>
    <row r="208" spans="1:4" ht="12.5">
      <c r="A208" s="1">
        <v>203</v>
      </c>
      <c r="B208" s="1">
        <v>1803</v>
      </c>
      <c r="C208" s="1">
        <v>460</v>
      </c>
      <c r="D208" s="3">
        <f t="shared" si="1"/>
        <v>0.51155471888783832</v>
      </c>
    </row>
    <row r="209" spans="1:4" ht="12.5">
      <c r="A209" s="1">
        <v>204</v>
      </c>
      <c r="B209" s="1">
        <v>1804</v>
      </c>
      <c r="C209" s="1">
        <v>426</v>
      </c>
      <c r="D209" s="3">
        <f t="shared" si="1"/>
        <v>0.47374415270917203</v>
      </c>
    </row>
    <row r="210" spans="1:4" ht="12.5">
      <c r="A210" s="1">
        <v>205</v>
      </c>
      <c r="B210" s="1">
        <v>1805</v>
      </c>
      <c r="C210" s="1">
        <v>459</v>
      </c>
      <c r="D210" s="3">
        <f t="shared" si="1"/>
        <v>0.5104426434119953</v>
      </c>
    </row>
    <row r="211" spans="1:4" ht="12.5">
      <c r="A211" s="1">
        <v>206</v>
      </c>
      <c r="B211" s="1">
        <v>1806</v>
      </c>
      <c r="C211" s="1">
        <v>424</v>
      </c>
      <c r="D211" s="3">
        <f t="shared" si="1"/>
        <v>0.47152000175748582</v>
      </c>
    </row>
    <row r="212" spans="1:4" ht="12.5">
      <c r="A212" s="1">
        <v>207</v>
      </c>
      <c r="B212" s="1">
        <v>1807</v>
      </c>
      <c r="C212" s="1">
        <v>420</v>
      </c>
      <c r="D212" s="3">
        <f t="shared" si="1"/>
        <v>0.46707169985411334</v>
      </c>
    </row>
    <row r="213" spans="1:4" ht="12.5">
      <c r="A213" s="1">
        <v>208</v>
      </c>
      <c r="B213" s="1">
        <v>1808</v>
      </c>
      <c r="C213" s="1">
        <v>420</v>
      </c>
      <c r="D213" s="3">
        <f t="shared" si="1"/>
        <v>0.46707169985411334</v>
      </c>
    </row>
    <row r="214" spans="1:4" ht="12.5">
      <c r="A214" s="1">
        <v>209</v>
      </c>
      <c r="B214" s="1">
        <v>1809</v>
      </c>
      <c r="C214" s="1">
        <v>425</v>
      </c>
      <c r="D214" s="3">
        <f t="shared" si="1"/>
        <v>0.47263207723332895</v>
      </c>
    </row>
    <row r="215" spans="1:4" ht="12.5">
      <c r="A215" s="1">
        <v>210</v>
      </c>
      <c r="B215" s="1">
        <v>1810</v>
      </c>
      <c r="C215" s="1">
        <v>431</v>
      </c>
      <c r="D215" s="3">
        <f t="shared" si="1"/>
        <v>0.47930453008838775</v>
      </c>
    </row>
    <row r="216" spans="1:4" ht="12.5">
      <c r="A216" s="1">
        <v>211</v>
      </c>
      <c r="B216" s="1">
        <v>1811</v>
      </c>
      <c r="C216" s="1">
        <v>423</v>
      </c>
      <c r="D216" s="3">
        <f t="shared" si="1"/>
        <v>0.47040792628164269</v>
      </c>
    </row>
    <row r="217" spans="1:4" ht="12.5">
      <c r="A217" s="1">
        <v>212</v>
      </c>
      <c r="B217" s="1">
        <v>1812</v>
      </c>
      <c r="C217" s="1">
        <v>410</v>
      </c>
      <c r="D217" s="3">
        <f t="shared" si="1"/>
        <v>0.45595094509568207</v>
      </c>
    </row>
    <row r="218" spans="1:4" ht="12.5">
      <c r="A218" s="1">
        <v>213</v>
      </c>
      <c r="B218" s="1">
        <v>1813</v>
      </c>
      <c r="C218" s="1">
        <v>460</v>
      </c>
      <c r="D218" s="3">
        <f t="shared" si="1"/>
        <v>0.51155471888783832</v>
      </c>
    </row>
    <row r="219" spans="1:4" ht="12.5">
      <c r="A219" s="1">
        <v>214</v>
      </c>
      <c r="B219" s="1">
        <v>1814</v>
      </c>
      <c r="C219" s="1">
        <v>408</v>
      </c>
      <c r="D219" s="3">
        <f t="shared" si="1"/>
        <v>0.4537267941439958</v>
      </c>
    </row>
    <row r="220" spans="1:4" ht="12.5">
      <c r="A220" s="1">
        <v>215</v>
      </c>
      <c r="B220" s="1">
        <v>1815</v>
      </c>
      <c r="C220" s="1">
        <v>406</v>
      </c>
      <c r="D220" s="3">
        <f t="shared" si="1"/>
        <v>0.45150264319230954</v>
      </c>
    </row>
    <row r="221" spans="1:4" ht="12.5">
      <c r="A221" s="1">
        <v>216</v>
      </c>
      <c r="B221" s="1">
        <v>1816</v>
      </c>
      <c r="C221" s="1">
        <v>397</v>
      </c>
      <c r="D221" s="3">
        <f t="shared" si="1"/>
        <v>0.4414939639097214</v>
      </c>
    </row>
    <row r="222" spans="1:4" ht="12.5">
      <c r="A222" s="1">
        <v>217</v>
      </c>
      <c r="B222" s="1">
        <v>1817</v>
      </c>
      <c r="C222" s="1">
        <v>412</v>
      </c>
      <c r="D222" s="3">
        <f t="shared" si="1"/>
        <v>0.45817509604736834</v>
      </c>
    </row>
    <row r="223" spans="1:4" ht="12.5">
      <c r="A223" s="1">
        <v>218</v>
      </c>
      <c r="B223" s="1">
        <v>1818</v>
      </c>
      <c r="C223" s="1">
        <v>399</v>
      </c>
      <c r="D223" s="3">
        <f t="shared" si="1"/>
        <v>0.44371811486140766</v>
      </c>
    </row>
    <row r="224" spans="1:4" ht="12.5">
      <c r="A224" s="1">
        <v>219</v>
      </c>
      <c r="B224" s="1">
        <v>1819</v>
      </c>
      <c r="C224" s="1">
        <v>374</v>
      </c>
      <c r="D224" s="3">
        <f t="shared" si="1"/>
        <v>0.41591622796532951</v>
      </c>
    </row>
    <row r="225" spans="1:4" ht="12.5">
      <c r="A225" s="1">
        <v>220</v>
      </c>
      <c r="B225" s="1">
        <v>1820</v>
      </c>
      <c r="C225" s="1">
        <v>395</v>
      </c>
      <c r="D225" s="3">
        <f t="shared" si="1"/>
        <v>0.43926981295803513</v>
      </c>
    </row>
    <row r="226" spans="1:4" ht="12.5">
      <c r="A226" s="1">
        <v>221</v>
      </c>
      <c r="B226" s="1">
        <v>1821</v>
      </c>
      <c r="C226" s="1">
        <v>368</v>
      </c>
      <c r="D226" s="3">
        <f t="shared" si="1"/>
        <v>0.40924377511027071</v>
      </c>
    </row>
    <row r="227" spans="1:4" ht="12.5">
      <c r="A227" s="1">
        <v>222</v>
      </c>
      <c r="B227" s="1">
        <v>1822</v>
      </c>
      <c r="C227" s="1">
        <v>382</v>
      </c>
      <c r="D227" s="3">
        <f t="shared" si="1"/>
        <v>0.42481283177207452</v>
      </c>
    </row>
    <row r="228" spans="1:4" ht="12.5">
      <c r="A228" s="1">
        <v>223</v>
      </c>
      <c r="B228" s="1">
        <v>1823</v>
      </c>
      <c r="C228" s="1">
        <v>328</v>
      </c>
      <c r="D228" s="3">
        <f t="shared" si="1"/>
        <v>0.36476075607654562</v>
      </c>
    </row>
    <row r="229" spans="1:4" ht="12.5">
      <c r="A229" s="1">
        <v>224</v>
      </c>
      <c r="B229" s="1">
        <v>1824</v>
      </c>
      <c r="C229" s="1">
        <v>374</v>
      </c>
      <c r="D229" s="3">
        <f t="shared" si="1"/>
        <v>0.41591622796532951</v>
      </c>
    </row>
    <row r="230" spans="1:4" ht="12.5">
      <c r="A230" s="1">
        <v>225</v>
      </c>
      <c r="B230" s="1">
        <v>1825</v>
      </c>
      <c r="C230" s="1">
        <v>360</v>
      </c>
      <c r="D230" s="3">
        <f t="shared" si="1"/>
        <v>0.40034717130352571</v>
      </c>
    </row>
    <row r="231" spans="1:4" ht="12.5">
      <c r="A231" s="1">
        <v>226</v>
      </c>
      <c r="B231" s="1">
        <v>1826</v>
      </c>
      <c r="C231" s="1">
        <v>379</v>
      </c>
      <c r="D231" s="3">
        <f t="shared" si="1"/>
        <v>0.42147660534454512</v>
      </c>
    </row>
    <row r="232" spans="1:4" ht="12.5">
      <c r="A232" s="1">
        <v>227</v>
      </c>
      <c r="B232" s="1">
        <v>1827</v>
      </c>
      <c r="C232" s="1">
        <v>359</v>
      </c>
      <c r="D232" s="3">
        <f t="shared" si="1"/>
        <v>0.39923509582768257</v>
      </c>
    </row>
    <row r="233" spans="1:4" ht="12.5">
      <c r="A233" s="1">
        <v>228</v>
      </c>
      <c r="B233" s="1">
        <v>1828</v>
      </c>
      <c r="C233" s="1">
        <v>363</v>
      </c>
      <c r="D233" s="3">
        <f t="shared" si="1"/>
        <v>0.4036833977310551</v>
      </c>
    </row>
    <row r="234" spans="1:4" ht="12.5">
      <c r="A234" s="1">
        <v>229</v>
      </c>
      <c r="B234" s="1">
        <v>1829</v>
      </c>
      <c r="C234" s="1">
        <v>324</v>
      </c>
      <c r="D234" s="3">
        <f t="shared" si="1"/>
        <v>0.36031245417317309</v>
      </c>
    </row>
    <row r="235" spans="1:4" ht="12.5">
      <c r="A235" s="1">
        <v>230</v>
      </c>
      <c r="B235" s="1">
        <v>1830</v>
      </c>
      <c r="C235" s="1">
        <v>347</v>
      </c>
      <c r="D235" s="3">
        <f t="shared" si="1"/>
        <v>0.38589019011756504</v>
      </c>
    </row>
    <row r="236" spans="1:4" ht="12.5">
      <c r="A236" s="1">
        <v>231</v>
      </c>
      <c r="B236" s="1">
        <v>1831</v>
      </c>
      <c r="C236" s="1">
        <v>353</v>
      </c>
      <c r="D236" s="3">
        <f t="shared" si="1"/>
        <v>0.39256264297262383</v>
      </c>
    </row>
    <row r="237" spans="1:4" ht="12.5">
      <c r="A237" s="1">
        <v>232</v>
      </c>
      <c r="B237" s="1">
        <v>1832</v>
      </c>
      <c r="C237" s="1">
        <v>339</v>
      </c>
      <c r="D237" s="3">
        <f t="shared" si="1"/>
        <v>0.37699358631082003</v>
      </c>
    </row>
    <row r="238" spans="1:4" ht="12.5">
      <c r="A238" s="1">
        <v>233</v>
      </c>
      <c r="B238" s="1">
        <v>1833</v>
      </c>
      <c r="C238" s="1">
        <v>327</v>
      </c>
      <c r="D238" s="3">
        <f t="shared" si="1"/>
        <v>0.36364868060070255</v>
      </c>
    </row>
    <row r="239" spans="1:4" ht="12.5">
      <c r="A239" s="1">
        <v>234</v>
      </c>
      <c r="B239" s="1">
        <v>1834</v>
      </c>
      <c r="C239" s="1">
        <v>316</v>
      </c>
      <c r="D239" s="3">
        <f t="shared" si="1"/>
        <v>0.35141585036642808</v>
      </c>
    </row>
    <row r="240" spans="1:4" ht="12.5">
      <c r="A240" s="1">
        <v>235</v>
      </c>
      <c r="B240" s="1">
        <v>1835</v>
      </c>
      <c r="C240" s="1">
        <v>371</v>
      </c>
      <c r="D240" s="3">
        <f t="shared" si="1"/>
        <v>0.41258000153780006</v>
      </c>
    </row>
    <row r="241" spans="1:4" ht="12.5">
      <c r="A241" s="1">
        <v>236</v>
      </c>
      <c r="B241" s="1">
        <v>1836</v>
      </c>
      <c r="C241" s="1">
        <v>291</v>
      </c>
      <c r="D241" s="3">
        <f t="shared" si="1"/>
        <v>0.32361396347034999</v>
      </c>
    </row>
    <row r="242" spans="1:4" ht="12.5">
      <c r="A242" s="1">
        <v>237</v>
      </c>
      <c r="B242" s="1">
        <v>1837</v>
      </c>
      <c r="C242" s="1">
        <v>313</v>
      </c>
      <c r="D242" s="3">
        <f t="shared" si="1"/>
        <v>0.34807962393889874</v>
      </c>
    </row>
    <row r="243" spans="1:4" ht="12.5">
      <c r="A243" s="1">
        <v>238</v>
      </c>
      <c r="B243" s="1">
        <v>1838</v>
      </c>
      <c r="C243" s="1">
        <v>290</v>
      </c>
      <c r="D243" s="3">
        <f t="shared" si="1"/>
        <v>0.3225018879945068</v>
      </c>
    </row>
    <row r="244" spans="1:4" ht="12.5">
      <c r="A244" s="1">
        <v>239</v>
      </c>
      <c r="B244" s="1">
        <v>1839</v>
      </c>
      <c r="C244" s="1">
        <v>316</v>
      </c>
      <c r="D244" s="3">
        <f t="shared" si="1"/>
        <v>0.35141585036642808</v>
      </c>
    </row>
    <row r="245" spans="1:4" ht="12.5">
      <c r="A245" s="1">
        <v>240</v>
      </c>
      <c r="B245" s="1">
        <v>1840</v>
      </c>
      <c r="C245" s="1">
        <v>297</v>
      </c>
      <c r="D245" s="3">
        <f t="shared" si="1"/>
        <v>0.33028641632540867</v>
      </c>
    </row>
    <row r="246" spans="1:4" ht="12.5">
      <c r="A246" s="1">
        <v>241</v>
      </c>
      <c r="B246" s="1">
        <v>1841</v>
      </c>
      <c r="C246" s="1">
        <v>274</v>
      </c>
      <c r="D246" s="3">
        <f t="shared" si="1"/>
        <v>0.30470868038101678</v>
      </c>
    </row>
    <row r="247" spans="1:4" ht="12.5">
      <c r="A247" s="1">
        <v>242</v>
      </c>
      <c r="B247" s="1">
        <v>1842</v>
      </c>
      <c r="C247" s="1">
        <v>306</v>
      </c>
      <c r="D247" s="3">
        <f t="shared" si="1"/>
        <v>0.34029509560799687</v>
      </c>
    </row>
    <row r="248" spans="1:4" ht="12.5">
      <c r="A248" s="1">
        <v>243</v>
      </c>
      <c r="B248" s="1">
        <v>1843</v>
      </c>
      <c r="C248" s="1">
        <v>316</v>
      </c>
      <c r="D248" s="3">
        <f t="shared" si="1"/>
        <v>0.35141585036642808</v>
      </c>
    </row>
    <row r="249" spans="1:4" ht="12.5">
      <c r="A249" s="1">
        <v>244</v>
      </c>
      <c r="B249" s="1">
        <v>1844</v>
      </c>
      <c r="C249" s="1">
        <v>304</v>
      </c>
      <c r="D249" s="3">
        <f t="shared" si="1"/>
        <v>0.3380709446563106</v>
      </c>
    </row>
    <row r="250" spans="1:4" ht="12.5">
      <c r="A250" s="1">
        <v>245</v>
      </c>
      <c r="B250" s="1">
        <v>1845</v>
      </c>
      <c r="C250" s="1">
        <v>330</v>
      </c>
      <c r="D250" s="3">
        <f t="shared" si="1"/>
        <v>0.36698490702823189</v>
      </c>
    </row>
    <row r="251" spans="1:4" ht="12.5">
      <c r="A251" s="1">
        <v>246</v>
      </c>
      <c r="B251" s="1">
        <v>1846</v>
      </c>
      <c r="C251" s="1">
        <v>324</v>
      </c>
      <c r="D251" s="3">
        <f t="shared" si="1"/>
        <v>0.36031245417317309</v>
      </c>
    </row>
    <row r="252" spans="1:4" ht="12.5">
      <c r="A252" s="1">
        <v>247</v>
      </c>
      <c r="B252" s="1">
        <v>1847</v>
      </c>
      <c r="C252" s="1">
        <v>280</v>
      </c>
      <c r="D252" s="3">
        <f t="shared" si="1"/>
        <v>0.31138113323607552</v>
      </c>
    </row>
    <row r="253" spans="1:4" ht="12.5">
      <c r="A253" s="1">
        <v>248</v>
      </c>
      <c r="B253" s="1">
        <v>1848</v>
      </c>
      <c r="C253" s="1">
        <v>274</v>
      </c>
      <c r="D253" s="3">
        <f t="shared" si="1"/>
        <v>0.30470868038101678</v>
      </c>
    </row>
    <row r="254" spans="1:4" ht="12.5">
      <c r="A254" s="1">
        <v>249</v>
      </c>
      <c r="B254" s="1">
        <v>1849</v>
      </c>
      <c r="C254" s="1">
        <v>246</v>
      </c>
      <c r="D254" s="3">
        <f t="shared" si="1"/>
        <v>0.27357056705740923</v>
      </c>
    </row>
    <row r="255" spans="1:4" ht="12.5">
      <c r="A255" s="1">
        <v>250</v>
      </c>
      <c r="B255" s="1">
        <v>1850</v>
      </c>
      <c r="C255" s="1">
        <v>267</v>
      </c>
      <c r="D255" s="3">
        <f t="shared" si="1"/>
        <v>0.29692415205011485</v>
      </c>
    </row>
    <row r="256" spans="1:4" ht="12.5">
      <c r="A256" s="1">
        <v>251</v>
      </c>
      <c r="B256" s="1">
        <v>1851</v>
      </c>
      <c r="C256" s="1">
        <v>311</v>
      </c>
      <c r="D256" s="3">
        <f t="shared" si="1"/>
        <v>0.34585547298721248</v>
      </c>
    </row>
    <row r="257" spans="1:4" ht="12.5">
      <c r="A257" s="1">
        <v>252</v>
      </c>
      <c r="B257" s="1">
        <v>1852</v>
      </c>
      <c r="C257" s="1">
        <v>289</v>
      </c>
      <c r="D257" s="3">
        <f t="shared" si="1"/>
        <v>0.32138981251866372</v>
      </c>
    </row>
    <row r="258" spans="1:4" ht="12.5">
      <c r="A258" s="1">
        <v>253</v>
      </c>
      <c r="B258" s="1">
        <v>1853</v>
      </c>
      <c r="C258" s="1">
        <v>262</v>
      </c>
      <c r="D258" s="3">
        <f t="shared" si="1"/>
        <v>0.29136377467089924</v>
      </c>
    </row>
    <row r="259" spans="1:4" ht="12.5">
      <c r="A259" s="1">
        <v>254</v>
      </c>
      <c r="B259" s="1">
        <v>1854</v>
      </c>
      <c r="C259" s="1">
        <v>266</v>
      </c>
      <c r="D259" s="3">
        <f t="shared" si="1"/>
        <v>0.29581207657427178</v>
      </c>
    </row>
    <row r="260" spans="1:4" ht="12.5">
      <c r="A260" s="1">
        <v>255</v>
      </c>
      <c r="B260" s="1">
        <v>1855</v>
      </c>
      <c r="C260" s="1">
        <v>274</v>
      </c>
      <c r="D260" s="3">
        <f t="shared" si="1"/>
        <v>0.30470868038101678</v>
      </c>
    </row>
    <row r="261" spans="1:4" ht="12.5">
      <c r="A261" s="1">
        <v>256</v>
      </c>
      <c r="B261" s="1">
        <v>1856</v>
      </c>
      <c r="C261" s="1">
        <v>244</v>
      </c>
      <c r="D261" s="3">
        <f t="shared" si="1"/>
        <v>0.27134641610572297</v>
      </c>
    </row>
    <row r="262" spans="1:4" ht="12.5">
      <c r="A262" s="1">
        <v>257</v>
      </c>
      <c r="B262" s="1">
        <v>1857</v>
      </c>
      <c r="C262" s="1">
        <v>252</v>
      </c>
      <c r="D262" s="3">
        <f t="shared" si="1"/>
        <v>0.28024301991246797</v>
      </c>
    </row>
    <row r="263" spans="1:4" ht="12.5">
      <c r="A263" s="1">
        <v>258</v>
      </c>
      <c r="B263" s="1">
        <v>1858</v>
      </c>
      <c r="C263" s="1">
        <v>255</v>
      </c>
      <c r="D263" s="3">
        <f t="shared" si="1"/>
        <v>0.28357924633999737</v>
      </c>
    </row>
    <row r="264" spans="1:4" ht="12.5">
      <c r="A264" s="1">
        <v>259</v>
      </c>
      <c r="B264" s="1">
        <v>1859</v>
      </c>
      <c r="C264" s="1">
        <v>280</v>
      </c>
      <c r="D264" s="3">
        <f t="shared" si="1"/>
        <v>0.31138113323607552</v>
      </c>
    </row>
    <row r="265" spans="1:4" ht="12.5">
      <c r="A265" s="1">
        <v>260</v>
      </c>
      <c r="B265" s="1">
        <v>1860</v>
      </c>
      <c r="C265" s="1">
        <v>269</v>
      </c>
      <c r="D265" s="3">
        <f t="shared" si="1"/>
        <v>0.29914830300180112</v>
      </c>
    </row>
    <row r="266" spans="1:4" ht="12.5">
      <c r="A266" s="1">
        <v>261</v>
      </c>
      <c r="B266" s="1">
        <v>1861</v>
      </c>
      <c r="C266" s="1">
        <v>221</v>
      </c>
      <c r="D266" s="3">
        <f t="shared" si="1"/>
        <v>0.24576868016133105</v>
      </c>
    </row>
    <row r="267" spans="1:4" ht="12.5">
      <c r="A267" s="1">
        <v>262</v>
      </c>
      <c r="B267" s="1">
        <v>1862</v>
      </c>
      <c r="C267" s="1">
        <v>252</v>
      </c>
      <c r="D267" s="3">
        <f t="shared" si="1"/>
        <v>0.28024301991246797</v>
      </c>
    </row>
    <row r="268" spans="1:4" ht="12.5">
      <c r="A268" s="1">
        <v>263</v>
      </c>
      <c r="B268" s="1">
        <v>1863</v>
      </c>
      <c r="C268" s="1">
        <v>250</v>
      </c>
      <c r="D268" s="3">
        <f t="shared" si="1"/>
        <v>0.27801886896078171</v>
      </c>
    </row>
    <row r="269" spans="1:4" ht="12.5">
      <c r="A269" s="1">
        <v>264</v>
      </c>
      <c r="B269" s="1">
        <v>1864</v>
      </c>
      <c r="C269" s="1">
        <v>250</v>
      </c>
      <c r="D269" s="3">
        <f t="shared" si="1"/>
        <v>0.27801886896078171</v>
      </c>
    </row>
    <row r="270" spans="1:4" ht="12.5">
      <c r="A270" s="1">
        <v>265</v>
      </c>
      <c r="B270" s="1">
        <v>1865</v>
      </c>
      <c r="C270" s="1">
        <v>237</v>
      </c>
      <c r="D270" s="3">
        <f t="shared" si="1"/>
        <v>0.26356188777482109</v>
      </c>
    </row>
    <row r="271" spans="1:4" ht="12.5">
      <c r="A271" s="1">
        <v>266</v>
      </c>
      <c r="B271" s="1">
        <v>1866</v>
      </c>
      <c r="C271" s="1">
        <v>241</v>
      </c>
      <c r="D271" s="3">
        <f t="shared" si="1"/>
        <v>0.26801018967819357</v>
      </c>
    </row>
    <row r="272" spans="1:4" ht="12.5">
      <c r="A272" s="1">
        <v>267</v>
      </c>
      <c r="B272" s="1">
        <v>1867</v>
      </c>
      <c r="C272" s="1">
        <v>247</v>
      </c>
      <c r="D272" s="3">
        <f t="shared" si="1"/>
        <v>0.27468264253325236</v>
      </c>
    </row>
    <row r="273" spans="1:4" ht="12.5">
      <c r="A273" s="1">
        <v>268</v>
      </c>
      <c r="B273" s="1">
        <v>1868</v>
      </c>
      <c r="C273" s="1">
        <v>191</v>
      </c>
      <c r="D273" s="3">
        <f t="shared" si="1"/>
        <v>0.21240641588603726</v>
      </c>
    </row>
    <row r="274" spans="1:4" ht="12.5">
      <c r="A274" s="1">
        <v>269</v>
      </c>
      <c r="B274" s="1">
        <v>1869</v>
      </c>
      <c r="C274" s="1">
        <v>244</v>
      </c>
      <c r="D274" s="3">
        <f t="shared" si="1"/>
        <v>0.27134641610572297</v>
      </c>
    </row>
    <row r="275" spans="1:4" ht="12.5">
      <c r="A275" s="1">
        <v>270</v>
      </c>
      <c r="B275" s="1">
        <v>1870</v>
      </c>
      <c r="C275" s="1">
        <v>239</v>
      </c>
      <c r="D275" s="3">
        <f t="shared" si="1"/>
        <v>0.26578603872650736</v>
      </c>
    </row>
    <row r="276" spans="1:4" ht="12.5">
      <c r="A276" s="1">
        <v>271</v>
      </c>
      <c r="B276" s="1">
        <v>1871</v>
      </c>
      <c r="C276" s="1">
        <v>244</v>
      </c>
      <c r="D276" s="3">
        <f t="shared" si="1"/>
        <v>0.27134641610572297</v>
      </c>
    </row>
    <row r="277" spans="1:4" ht="12.5">
      <c r="A277" s="1">
        <v>272</v>
      </c>
      <c r="B277" s="1">
        <v>1872</v>
      </c>
      <c r="C277" s="1">
        <v>221</v>
      </c>
      <c r="D277" s="3">
        <f t="shared" si="1"/>
        <v>0.24576868016133105</v>
      </c>
    </row>
    <row r="278" spans="1:4" ht="12.5">
      <c r="A278" s="1">
        <v>273</v>
      </c>
      <c r="B278" s="1">
        <v>1873</v>
      </c>
      <c r="C278" s="1">
        <v>254</v>
      </c>
      <c r="D278" s="3">
        <f t="shared" si="1"/>
        <v>0.28246717086415424</v>
      </c>
    </row>
    <row r="279" spans="1:4" ht="12.5">
      <c r="A279" s="1">
        <v>274</v>
      </c>
      <c r="B279" s="1">
        <v>1874</v>
      </c>
      <c r="C279" s="1">
        <v>228</v>
      </c>
      <c r="D279" s="3">
        <f t="shared" si="1"/>
        <v>0.25355320849223295</v>
      </c>
    </row>
    <row r="280" spans="1:4" ht="12.5">
      <c r="A280" s="1">
        <v>275</v>
      </c>
      <c r="B280" s="1">
        <v>1875</v>
      </c>
      <c r="C280" s="1">
        <v>224</v>
      </c>
      <c r="D280" s="3">
        <f t="shared" si="1"/>
        <v>0.24910490658886045</v>
      </c>
    </row>
    <row r="281" spans="1:4" ht="12.5">
      <c r="A281" s="1">
        <v>276</v>
      </c>
      <c r="B281" s="1">
        <v>1876</v>
      </c>
      <c r="C281" s="1">
        <v>207</v>
      </c>
      <c r="D281" s="3">
        <f t="shared" si="1"/>
        <v>0.23019962349952727</v>
      </c>
    </row>
    <row r="282" spans="1:4" ht="12.5">
      <c r="A282" s="1">
        <v>277</v>
      </c>
      <c r="B282" s="1">
        <v>1877</v>
      </c>
      <c r="C282" s="1">
        <v>216</v>
      </c>
      <c r="D282" s="3">
        <f t="shared" si="1"/>
        <v>0.24020830278211541</v>
      </c>
    </row>
    <row r="283" spans="1:4" ht="12.5">
      <c r="A283" s="1">
        <v>278</v>
      </c>
      <c r="B283" s="1">
        <v>1878</v>
      </c>
      <c r="C283" s="1">
        <v>204</v>
      </c>
      <c r="D283" s="3">
        <f t="shared" si="1"/>
        <v>0.2268633970719979</v>
      </c>
    </row>
    <row r="284" spans="1:4" ht="12.5">
      <c r="A284" s="1">
        <v>279</v>
      </c>
      <c r="B284" s="1">
        <v>1879</v>
      </c>
      <c r="C284" s="1">
        <v>228</v>
      </c>
      <c r="D284" s="3">
        <f t="shared" si="1"/>
        <v>0.25355320849223295</v>
      </c>
    </row>
    <row r="285" spans="1:4" ht="12.5">
      <c r="A285" s="1">
        <v>280</v>
      </c>
      <c r="B285" s="1">
        <v>1880</v>
      </c>
      <c r="C285" s="1">
        <v>242</v>
      </c>
      <c r="D285" s="3">
        <f t="shared" si="1"/>
        <v>0.2691222651540367</v>
      </c>
    </row>
    <row r="286" spans="1:4" ht="12.5">
      <c r="A286" s="1">
        <v>281</v>
      </c>
      <c r="B286" s="1">
        <v>1881</v>
      </c>
      <c r="C286" s="1">
        <v>225</v>
      </c>
      <c r="D286" s="3">
        <f t="shared" si="1"/>
        <v>0.25021698206470355</v>
      </c>
    </row>
    <row r="287" spans="1:4" ht="12.5">
      <c r="A287" s="1">
        <v>282</v>
      </c>
      <c r="B287" s="1">
        <v>1882</v>
      </c>
      <c r="C287" s="1">
        <v>229</v>
      </c>
      <c r="D287" s="3">
        <f t="shared" si="1"/>
        <v>0.25466528396807603</v>
      </c>
    </row>
    <row r="288" spans="1:4" ht="12.5">
      <c r="A288" s="1">
        <v>283</v>
      </c>
      <c r="B288" s="1">
        <v>1883</v>
      </c>
      <c r="C288" s="1">
        <v>203</v>
      </c>
      <c r="D288" s="3">
        <f t="shared" si="1"/>
        <v>0.22575132159615477</v>
      </c>
    </row>
    <row r="289" spans="1:4" ht="12.5">
      <c r="A289" s="1">
        <v>284</v>
      </c>
      <c r="B289" s="1">
        <v>1884</v>
      </c>
      <c r="C289" s="1">
        <v>235</v>
      </c>
      <c r="D289" s="3">
        <f t="shared" si="1"/>
        <v>0.26133773682313483</v>
      </c>
    </row>
    <row r="290" spans="1:4" ht="12.5">
      <c r="A290" s="1">
        <v>285</v>
      </c>
      <c r="B290" s="1">
        <v>1885</v>
      </c>
      <c r="C290" s="1">
        <v>198</v>
      </c>
      <c r="D290" s="3">
        <f t="shared" si="1"/>
        <v>0.22019094421693913</v>
      </c>
    </row>
    <row r="291" spans="1:4" ht="12.5">
      <c r="A291" s="1">
        <v>286</v>
      </c>
      <c r="B291" s="1">
        <v>1886</v>
      </c>
      <c r="C291" s="1">
        <v>206</v>
      </c>
      <c r="D291" s="3">
        <f t="shared" si="1"/>
        <v>0.22908754802368417</v>
      </c>
    </row>
    <row r="292" spans="1:4" ht="12.5">
      <c r="A292" s="1">
        <v>287</v>
      </c>
      <c r="B292" s="1">
        <v>1887</v>
      </c>
      <c r="C292" s="1">
        <v>151</v>
      </c>
      <c r="D292" s="3">
        <f t="shared" si="1"/>
        <v>0.16792339685231217</v>
      </c>
    </row>
    <row r="293" spans="1:4" ht="12.5">
      <c r="A293" s="1">
        <v>288</v>
      </c>
      <c r="B293" s="1">
        <v>1888</v>
      </c>
      <c r="C293" s="1">
        <v>190</v>
      </c>
      <c r="D293" s="3">
        <f t="shared" si="1"/>
        <v>0.21129434041019413</v>
      </c>
    </row>
    <row r="294" spans="1:4" ht="12.5">
      <c r="A294" s="1">
        <v>289</v>
      </c>
      <c r="B294" s="1">
        <v>1889</v>
      </c>
      <c r="C294" s="1">
        <v>190</v>
      </c>
      <c r="D294" s="3">
        <f t="shared" si="1"/>
        <v>0.21129434041019413</v>
      </c>
    </row>
    <row r="295" spans="1:4" ht="12.5">
      <c r="A295" s="1">
        <v>290</v>
      </c>
      <c r="B295" s="1">
        <v>1890</v>
      </c>
      <c r="C295" s="1">
        <v>192</v>
      </c>
      <c r="D295" s="3">
        <f t="shared" si="1"/>
        <v>0.21351849136188039</v>
      </c>
    </row>
    <row r="296" spans="1:4" ht="12.5">
      <c r="A296" s="1">
        <v>291</v>
      </c>
      <c r="B296" s="1">
        <v>1891</v>
      </c>
      <c r="C296" s="1">
        <v>199</v>
      </c>
      <c r="D296" s="3">
        <f t="shared" si="1"/>
        <v>0.22130301969278227</v>
      </c>
    </row>
    <row r="297" spans="1:4" ht="12.5">
      <c r="A297" s="1">
        <v>292</v>
      </c>
      <c r="B297" s="1">
        <v>1892</v>
      </c>
      <c r="C297" s="1">
        <v>163</v>
      </c>
      <c r="D297" s="3">
        <f t="shared" si="1"/>
        <v>0.18126830256242968</v>
      </c>
    </row>
    <row r="298" spans="1:4" ht="12.5">
      <c r="A298" s="1">
        <v>293</v>
      </c>
      <c r="B298" s="1">
        <v>1893</v>
      </c>
      <c r="C298" s="1">
        <v>209</v>
      </c>
      <c r="D298" s="3">
        <f t="shared" si="1"/>
        <v>0.23242377445121354</v>
      </c>
    </row>
    <row r="299" spans="1:4" ht="12.5">
      <c r="A299" s="1">
        <v>294</v>
      </c>
      <c r="B299" s="1">
        <v>1894</v>
      </c>
      <c r="C299" s="1">
        <v>188</v>
      </c>
      <c r="D299" s="3">
        <f t="shared" si="1"/>
        <v>0.20907018945850786</v>
      </c>
    </row>
    <row r="300" spans="1:4" ht="12.5">
      <c r="A300" s="1">
        <v>295</v>
      </c>
      <c r="B300" s="1">
        <v>1895</v>
      </c>
      <c r="C300" s="1">
        <v>205</v>
      </c>
      <c r="D300" s="3">
        <f t="shared" si="1"/>
        <v>0.22797547254784103</v>
      </c>
    </row>
    <row r="301" spans="1:4" ht="12.5">
      <c r="A301" s="1">
        <v>296</v>
      </c>
      <c r="B301" s="1">
        <v>1896</v>
      </c>
      <c r="C301" s="1">
        <v>155</v>
      </c>
      <c r="D301" s="3">
        <f t="shared" si="1"/>
        <v>0.1723716987556847</v>
      </c>
    </row>
    <row r="302" spans="1:4" ht="12.5">
      <c r="A302" s="1">
        <v>297</v>
      </c>
      <c r="B302" s="1">
        <v>1897</v>
      </c>
      <c r="C302" s="1">
        <v>163</v>
      </c>
      <c r="D302" s="3">
        <f t="shared" si="1"/>
        <v>0.18126830256242968</v>
      </c>
    </row>
    <row r="303" spans="1:4" ht="12.5">
      <c r="A303" s="1">
        <v>298</v>
      </c>
      <c r="B303" s="1">
        <v>1898</v>
      </c>
      <c r="C303" s="1">
        <v>150</v>
      </c>
      <c r="D303" s="3">
        <f t="shared" si="1"/>
        <v>0.16681132137646904</v>
      </c>
    </row>
    <row r="304" spans="1:4" ht="12.5">
      <c r="A304" s="1">
        <v>299</v>
      </c>
      <c r="B304" s="1">
        <v>1899</v>
      </c>
      <c r="C304" s="1">
        <v>162</v>
      </c>
      <c r="D304" s="3">
        <f t="shared" si="1"/>
        <v>0.18015622708658655</v>
      </c>
    </row>
    <row r="305" spans="1:4" ht="12.5">
      <c r="A305" s="1">
        <v>300</v>
      </c>
      <c r="B305" s="1">
        <v>1900</v>
      </c>
      <c r="C305" s="1">
        <v>181</v>
      </c>
      <c r="D305" s="3">
        <f t="shared" si="1"/>
        <v>0.20128566112760596</v>
      </c>
    </row>
    <row r="306" spans="1:4" ht="12.5">
      <c r="A306" s="1">
        <v>301</v>
      </c>
      <c r="B306" s="1">
        <v>1901</v>
      </c>
      <c r="C306" s="1">
        <v>171</v>
      </c>
      <c r="D306" s="3">
        <f t="shared" si="1"/>
        <v>0.19016490636917471</v>
      </c>
    </row>
    <row r="307" spans="1:4" ht="12.5">
      <c r="A307" s="1">
        <v>302</v>
      </c>
      <c r="B307" s="1">
        <v>1902</v>
      </c>
      <c r="C307" s="1">
        <v>193</v>
      </c>
      <c r="D307" s="3">
        <f t="shared" si="1"/>
        <v>0.2146305668377235</v>
      </c>
    </row>
    <row r="308" spans="1:4" ht="12.5">
      <c r="A308" s="1">
        <v>303</v>
      </c>
      <c r="B308" s="1">
        <v>1903</v>
      </c>
      <c r="C308" s="1">
        <v>173</v>
      </c>
      <c r="D308" s="3">
        <f t="shared" si="1"/>
        <v>0.19238905732086098</v>
      </c>
    </row>
    <row r="309" spans="1:4" ht="12.5">
      <c r="A309" s="1">
        <v>304</v>
      </c>
      <c r="B309" s="1">
        <v>1904</v>
      </c>
      <c r="C309" s="1">
        <v>179</v>
      </c>
      <c r="D309" s="3">
        <f t="shared" si="1"/>
        <v>0.19906151017591972</v>
      </c>
    </row>
    <row r="310" spans="1:4" ht="12.5">
      <c r="A310" s="1">
        <v>305</v>
      </c>
      <c r="B310" s="1">
        <v>1905</v>
      </c>
      <c r="C310" s="1">
        <v>153</v>
      </c>
      <c r="D310" s="3">
        <f t="shared" si="1"/>
        <v>0.17014754780399843</v>
      </c>
    </row>
    <row r="311" spans="1:4" ht="12.5">
      <c r="A311" s="1">
        <v>306</v>
      </c>
      <c r="B311" s="1">
        <v>1906</v>
      </c>
      <c r="C311" s="1">
        <v>164</v>
      </c>
      <c r="D311" s="3">
        <f t="shared" si="1"/>
        <v>0.18238037803827281</v>
      </c>
    </row>
    <row r="312" spans="1:4" ht="12.5">
      <c r="A312" s="1">
        <v>307</v>
      </c>
      <c r="B312" s="1">
        <v>1907</v>
      </c>
      <c r="C312" s="1">
        <v>165</v>
      </c>
      <c r="D312" s="3">
        <f t="shared" si="1"/>
        <v>0.18349245351411594</v>
      </c>
    </row>
    <row r="313" spans="1:4" ht="12.5">
      <c r="A313" s="1">
        <v>308</v>
      </c>
      <c r="B313" s="1">
        <v>1908</v>
      </c>
      <c r="C313" s="1">
        <v>153</v>
      </c>
      <c r="D313" s="3">
        <f t="shared" si="1"/>
        <v>0.17014754780399843</v>
      </c>
    </row>
    <row r="314" spans="1:4" ht="12.5">
      <c r="A314" s="1">
        <v>309</v>
      </c>
      <c r="B314" s="1">
        <v>1909</v>
      </c>
      <c r="C314" s="1">
        <v>145</v>
      </c>
      <c r="D314" s="3">
        <f t="shared" si="1"/>
        <v>0.1612509439972534</v>
      </c>
    </row>
    <row r="315" spans="1:4" ht="12.5">
      <c r="A315" s="1">
        <v>310</v>
      </c>
      <c r="B315" s="1">
        <v>1910</v>
      </c>
      <c r="C315" s="1">
        <v>143</v>
      </c>
      <c r="D315" s="3">
        <f t="shared" si="1"/>
        <v>0.15902679304556713</v>
      </c>
    </row>
    <row r="316" spans="1:4" ht="12.5">
      <c r="A316" s="1">
        <v>311</v>
      </c>
      <c r="B316" s="1">
        <v>1911</v>
      </c>
      <c r="C316" s="1">
        <v>145</v>
      </c>
      <c r="D316" s="3">
        <f t="shared" si="1"/>
        <v>0.1612509439972534</v>
      </c>
    </row>
    <row r="317" spans="1:4" ht="12.5">
      <c r="A317" s="1">
        <v>312</v>
      </c>
      <c r="B317" s="1">
        <v>1912</v>
      </c>
      <c r="C317" s="1">
        <v>127</v>
      </c>
      <c r="D317" s="3">
        <f t="shared" si="1"/>
        <v>0.14123358543207712</v>
      </c>
    </row>
    <row r="318" spans="1:4" ht="12.5">
      <c r="A318" s="1">
        <v>313</v>
      </c>
      <c r="B318" s="1">
        <v>1913</v>
      </c>
      <c r="C318" s="1">
        <v>145</v>
      </c>
      <c r="D318" s="3">
        <f t="shared" si="1"/>
        <v>0.1612509439972534</v>
      </c>
    </row>
    <row r="319" spans="1:4" ht="12.5">
      <c r="A319" s="1">
        <v>314</v>
      </c>
      <c r="B319" s="1">
        <v>1914</v>
      </c>
      <c r="C319" s="1">
        <v>156</v>
      </c>
      <c r="D319" s="3">
        <f t="shared" si="1"/>
        <v>0.17348377423152778</v>
      </c>
    </row>
    <row r="320" spans="1:4" ht="12.5">
      <c r="A320" s="1">
        <v>315</v>
      </c>
      <c r="B320" s="1">
        <v>1915</v>
      </c>
      <c r="C320" s="1">
        <v>129</v>
      </c>
      <c r="D320" s="3">
        <f t="shared" si="1"/>
        <v>0.14345773638376338</v>
      </c>
    </row>
    <row r="321" spans="1:4" ht="12.5">
      <c r="A321" s="1">
        <v>316</v>
      </c>
      <c r="B321" s="1">
        <v>1916</v>
      </c>
      <c r="C321" s="1">
        <v>138</v>
      </c>
      <c r="D321" s="3">
        <f t="shared" si="1"/>
        <v>0.1534664156663515</v>
      </c>
    </row>
    <row r="322" spans="1:4" ht="12.5">
      <c r="A322" s="1">
        <v>317</v>
      </c>
      <c r="B322" s="1">
        <v>1917</v>
      </c>
      <c r="C322" s="1">
        <v>150</v>
      </c>
      <c r="D322" s="3">
        <f t="shared" si="1"/>
        <v>0.16681132137646904</v>
      </c>
    </row>
    <row r="323" spans="1:4" ht="12.5">
      <c r="A323" s="1">
        <v>318</v>
      </c>
      <c r="B323" s="1">
        <v>1918</v>
      </c>
      <c r="C323" s="1">
        <v>145</v>
      </c>
      <c r="D323" s="3">
        <f t="shared" si="1"/>
        <v>0.1612509439972534</v>
      </c>
    </row>
    <row r="324" spans="1:4" ht="12.5">
      <c r="A324" s="1">
        <v>319</v>
      </c>
      <c r="B324" s="1">
        <v>1919</v>
      </c>
      <c r="C324" s="1">
        <v>138</v>
      </c>
      <c r="D324" s="3">
        <f t="shared" si="1"/>
        <v>0.1534664156663515</v>
      </c>
    </row>
    <row r="325" spans="1:4" ht="12.5">
      <c r="A325" s="1">
        <v>320</v>
      </c>
      <c r="B325" s="1">
        <v>1920</v>
      </c>
      <c r="C325" s="1">
        <v>140</v>
      </c>
      <c r="D325" s="3">
        <f t="shared" si="1"/>
        <v>0.15569056661803776</v>
      </c>
    </row>
    <row r="326" spans="1:4" ht="12.5">
      <c r="A326" s="1">
        <v>321</v>
      </c>
      <c r="B326" s="1">
        <v>1921</v>
      </c>
      <c r="C326" s="1">
        <v>103</v>
      </c>
      <c r="D326" s="3">
        <f t="shared" si="1"/>
        <v>0.11454377401184208</v>
      </c>
    </row>
    <row r="327" spans="1:4" ht="12.5">
      <c r="A327" s="1">
        <v>322</v>
      </c>
      <c r="B327" s="1">
        <v>1922</v>
      </c>
      <c r="C327" s="1">
        <v>117</v>
      </c>
      <c r="D327" s="3">
        <f t="shared" si="1"/>
        <v>0.13011283067364585</v>
      </c>
    </row>
    <row r="328" spans="1:4" ht="12.5">
      <c r="A328" s="1">
        <v>323</v>
      </c>
      <c r="B328" s="1">
        <v>1923</v>
      </c>
      <c r="C328" s="1">
        <v>125</v>
      </c>
      <c r="D328" s="3">
        <f t="shared" si="1"/>
        <v>0.13900943448039085</v>
      </c>
    </row>
    <row r="329" spans="1:4" ht="12.5">
      <c r="A329" s="1">
        <v>324</v>
      </c>
      <c r="B329" s="1">
        <v>1924</v>
      </c>
      <c r="C329" s="1">
        <v>134</v>
      </c>
      <c r="D329" s="3">
        <f t="shared" si="1"/>
        <v>0.14901811376297902</v>
      </c>
    </row>
    <row r="330" spans="1:4" ht="12.5">
      <c r="A330" s="1">
        <v>325</v>
      </c>
      <c r="B330" s="1">
        <v>1925</v>
      </c>
      <c r="C330" s="1">
        <v>123</v>
      </c>
      <c r="D330" s="3">
        <f t="shared" si="1"/>
        <v>0.13678528352870462</v>
      </c>
    </row>
    <row r="331" spans="1:4" ht="12.5">
      <c r="A331" s="1">
        <v>326</v>
      </c>
      <c r="B331" s="1">
        <v>1926</v>
      </c>
      <c r="C331" s="1">
        <v>112</v>
      </c>
      <c r="D331" s="3">
        <f t="shared" si="1"/>
        <v>0.12455245329443022</v>
      </c>
    </row>
    <row r="332" spans="1:4" ht="12.5">
      <c r="A332" s="1">
        <v>327</v>
      </c>
      <c r="B332" s="1">
        <v>1927</v>
      </c>
      <c r="C332" s="1">
        <v>122</v>
      </c>
      <c r="D332" s="3">
        <f t="shared" si="1"/>
        <v>0.13567320805286148</v>
      </c>
    </row>
    <row r="333" spans="1:4" ht="12.5">
      <c r="A333" s="1">
        <v>328</v>
      </c>
      <c r="B333" s="1">
        <v>1928</v>
      </c>
      <c r="C333" s="1">
        <v>115</v>
      </c>
      <c r="D333" s="3">
        <f t="shared" si="1"/>
        <v>0.12788867972195958</v>
      </c>
    </row>
    <row r="334" spans="1:4" ht="12.5">
      <c r="A334" s="1">
        <v>329</v>
      </c>
      <c r="B334" s="1">
        <v>1929</v>
      </c>
      <c r="C334" s="1">
        <v>100</v>
      </c>
      <c r="D334" s="3">
        <f t="shared" si="1"/>
        <v>0.11120754758431269</v>
      </c>
    </row>
    <row r="335" spans="1:4" ht="12.5">
      <c r="A335" s="1">
        <v>330</v>
      </c>
      <c r="B335" s="1">
        <v>1930</v>
      </c>
      <c r="C335" s="1">
        <v>108</v>
      </c>
      <c r="D335" s="3">
        <f t="shared" si="1"/>
        <v>0.12010415139105771</v>
      </c>
    </row>
    <row r="336" spans="1:4" ht="12.5">
      <c r="A336" s="1">
        <v>331</v>
      </c>
      <c r="B336" s="1">
        <v>1931</v>
      </c>
      <c r="C336" s="1">
        <v>117</v>
      </c>
      <c r="D336" s="3">
        <f t="shared" si="1"/>
        <v>0.13011283067364585</v>
      </c>
    </row>
    <row r="337" spans="1:4" ht="12.5">
      <c r="A337" s="1">
        <v>332</v>
      </c>
      <c r="B337" s="1">
        <v>1932</v>
      </c>
      <c r="C337" s="1">
        <v>103</v>
      </c>
      <c r="D337" s="3">
        <f t="shared" si="1"/>
        <v>0.11454377401184208</v>
      </c>
    </row>
    <row r="338" spans="1:4" ht="12.5">
      <c r="A338" s="1">
        <v>333</v>
      </c>
      <c r="B338" s="1">
        <v>1933</v>
      </c>
      <c r="C338" s="1">
        <v>109</v>
      </c>
      <c r="D338" s="3">
        <f t="shared" si="1"/>
        <v>0.12121622686690084</v>
      </c>
    </row>
    <row r="339" spans="1:4" ht="12.5">
      <c r="A339" s="1">
        <v>334</v>
      </c>
      <c r="B339" s="1">
        <v>1934</v>
      </c>
      <c r="C339" s="1">
        <v>96</v>
      </c>
      <c r="D339" s="3">
        <f t="shared" si="1"/>
        <v>0.1067592456809402</v>
      </c>
    </row>
    <row r="340" spans="1:4" ht="12.5">
      <c r="A340" s="1">
        <v>335</v>
      </c>
      <c r="B340" s="1">
        <v>1935</v>
      </c>
      <c r="C340" s="1">
        <v>99</v>
      </c>
      <c r="D340" s="3">
        <f t="shared" si="1"/>
        <v>0.11009547210846957</v>
      </c>
    </row>
    <row r="341" spans="1:4" ht="12.5">
      <c r="A341" s="1">
        <v>336</v>
      </c>
      <c r="B341" s="1">
        <v>1936</v>
      </c>
      <c r="C341" s="1">
        <v>100</v>
      </c>
      <c r="D341" s="3">
        <f t="shared" si="1"/>
        <v>0.11120754758431269</v>
      </c>
    </row>
    <row r="342" spans="1:4" ht="12.5">
      <c r="A342" s="1">
        <v>337</v>
      </c>
      <c r="B342" s="1">
        <v>1937</v>
      </c>
      <c r="C342" s="1">
        <v>113</v>
      </c>
      <c r="D342" s="3">
        <f t="shared" si="1"/>
        <v>0.12566452877027334</v>
      </c>
    </row>
    <row r="343" spans="1:4" ht="12.5">
      <c r="A343" s="1">
        <v>338</v>
      </c>
      <c r="B343" s="1">
        <v>1938</v>
      </c>
      <c r="C343" s="1">
        <v>89</v>
      </c>
      <c r="D343" s="3">
        <f t="shared" si="1"/>
        <v>9.8974717350038294E-2</v>
      </c>
    </row>
    <row r="344" spans="1:4" ht="12.5">
      <c r="A344" s="1">
        <v>339</v>
      </c>
      <c r="B344" s="1">
        <v>1939</v>
      </c>
      <c r="C344" s="1">
        <v>94</v>
      </c>
      <c r="D344" s="3">
        <f t="shared" si="1"/>
        <v>0.10453509472925393</v>
      </c>
    </row>
    <row r="345" spans="1:4" ht="12.5">
      <c r="A345" s="1">
        <v>340</v>
      </c>
      <c r="B345" s="1">
        <v>1940</v>
      </c>
      <c r="C345" s="1">
        <v>107</v>
      </c>
      <c r="D345" s="3">
        <f t="shared" si="1"/>
        <v>0.11899207591521457</v>
      </c>
    </row>
    <row r="346" spans="1:4" ht="12.5">
      <c r="A346" s="1">
        <v>341</v>
      </c>
      <c r="B346" s="1">
        <v>1941</v>
      </c>
      <c r="C346" s="1">
        <v>99</v>
      </c>
      <c r="D346" s="3">
        <f t="shared" si="1"/>
        <v>0.11009547210846957</v>
      </c>
    </row>
    <row r="347" spans="1:4" ht="12.5">
      <c r="A347" s="1">
        <v>342</v>
      </c>
      <c r="B347" s="1">
        <v>1942</v>
      </c>
      <c r="C347" s="1">
        <v>84</v>
      </c>
      <c r="D347" s="3">
        <f t="shared" si="1"/>
        <v>9.3414339970822657E-2</v>
      </c>
    </row>
    <row r="348" spans="1:4" ht="12.5">
      <c r="A348" s="1">
        <v>343</v>
      </c>
      <c r="B348" s="1">
        <v>1943</v>
      </c>
      <c r="C348" s="1">
        <v>99</v>
      </c>
      <c r="D348" s="3">
        <f t="shared" si="1"/>
        <v>0.11009547210846957</v>
      </c>
    </row>
    <row r="349" spans="1:4" ht="12.5">
      <c r="A349" s="1">
        <v>344</v>
      </c>
      <c r="B349" s="1">
        <v>1944</v>
      </c>
      <c r="C349" s="1">
        <v>99</v>
      </c>
      <c r="D349" s="3">
        <f t="shared" si="1"/>
        <v>0.11009547210846957</v>
      </c>
    </row>
    <row r="350" spans="1:4" ht="12.5">
      <c r="A350" s="1">
        <v>345</v>
      </c>
      <c r="B350" s="1">
        <v>1945</v>
      </c>
      <c r="C350" s="1">
        <v>93</v>
      </c>
      <c r="D350" s="3">
        <f t="shared" si="1"/>
        <v>0.10342301925341081</v>
      </c>
    </row>
    <row r="351" spans="1:4" ht="12.5">
      <c r="A351" s="1">
        <v>346</v>
      </c>
      <c r="B351" s="1">
        <v>1946</v>
      </c>
      <c r="C351" s="1">
        <v>84</v>
      </c>
      <c r="D351" s="3">
        <f t="shared" si="1"/>
        <v>9.3414339970822657E-2</v>
      </c>
    </row>
    <row r="352" spans="1:4" ht="12.5">
      <c r="A352" s="1">
        <v>347</v>
      </c>
      <c r="B352" s="1">
        <v>1947</v>
      </c>
      <c r="C352" s="1">
        <v>90</v>
      </c>
      <c r="D352" s="3">
        <f t="shared" si="1"/>
        <v>0.10008679282588143</v>
      </c>
    </row>
    <row r="353" spans="1:4" ht="12.5">
      <c r="A353" s="1">
        <v>348</v>
      </c>
      <c r="B353" s="1">
        <v>1948</v>
      </c>
      <c r="C353" s="1">
        <v>114</v>
      </c>
      <c r="D353" s="3">
        <f t="shared" si="1"/>
        <v>0.12677660424611648</v>
      </c>
    </row>
    <row r="354" spans="1:4" ht="12.5">
      <c r="A354" s="1">
        <v>349</v>
      </c>
      <c r="B354" s="1">
        <v>1949</v>
      </c>
      <c r="C354" s="1">
        <v>89</v>
      </c>
      <c r="D354" s="3">
        <f t="shared" si="1"/>
        <v>9.8974717350038294E-2</v>
      </c>
    </row>
    <row r="355" spans="1:4" ht="12.5">
      <c r="A355" s="1">
        <v>350</v>
      </c>
      <c r="B355" s="1">
        <v>1950</v>
      </c>
      <c r="C355" s="1">
        <v>95</v>
      </c>
      <c r="D355" s="3">
        <f t="shared" si="1"/>
        <v>0.10564717020509706</v>
      </c>
    </row>
    <row r="356" spans="1:4" ht="12.5">
      <c r="A356" s="1">
        <v>351</v>
      </c>
      <c r="B356" s="1">
        <v>1951</v>
      </c>
      <c r="C356" s="1">
        <v>83</v>
      </c>
      <c r="D356" s="3">
        <f t="shared" si="1"/>
        <v>9.2302264494979538E-2</v>
      </c>
    </row>
    <row r="357" spans="1:4" ht="12.5">
      <c r="A357" s="1">
        <v>352</v>
      </c>
      <c r="B357" s="1">
        <v>1952</v>
      </c>
      <c r="C357" s="1">
        <v>86</v>
      </c>
      <c r="D357" s="3">
        <f t="shared" si="1"/>
        <v>9.5638490922508923E-2</v>
      </c>
    </row>
    <row r="358" spans="1:4" ht="12.5">
      <c r="A358" s="1">
        <v>353</v>
      </c>
      <c r="B358" s="1">
        <v>1953</v>
      </c>
      <c r="C358" s="1">
        <v>98</v>
      </c>
      <c r="D358" s="3">
        <f t="shared" si="1"/>
        <v>0.10898339663262643</v>
      </c>
    </row>
    <row r="359" spans="1:4" ht="12.5">
      <c r="A359" s="1">
        <v>354</v>
      </c>
      <c r="B359" s="1">
        <v>1954</v>
      </c>
      <c r="C359" s="1">
        <v>88</v>
      </c>
      <c r="D359" s="3">
        <f t="shared" si="1"/>
        <v>9.7862641874195161E-2</v>
      </c>
    </row>
    <row r="360" spans="1:4" ht="12.5">
      <c r="A360" s="1">
        <v>355</v>
      </c>
      <c r="B360" s="1">
        <v>1955</v>
      </c>
      <c r="C360" s="1">
        <v>87</v>
      </c>
      <c r="D360" s="3">
        <f t="shared" si="1"/>
        <v>9.6750566398352042E-2</v>
      </c>
    </row>
    <row r="361" spans="1:4" ht="12.5">
      <c r="A361" s="1">
        <v>356</v>
      </c>
      <c r="B361" s="1">
        <v>1956</v>
      </c>
      <c r="C361" s="1">
        <v>84</v>
      </c>
      <c r="D361" s="3">
        <f t="shared" si="1"/>
        <v>9.3414339970822657E-2</v>
      </c>
    </row>
    <row r="362" spans="1:4" ht="12.5">
      <c r="A362" s="1">
        <v>357</v>
      </c>
      <c r="B362" s="1">
        <v>1957</v>
      </c>
      <c r="C362" s="1">
        <v>82</v>
      </c>
      <c r="D362" s="3">
        <f t="shared" si="1"/>
        <v>9.1190189019136406E-2</v>
      </c>
    </row>
    <row r="363" spans="1:4" ht="12.5">
      <c r="A363" s="1">
        <v>358</v>
      </c>
      <c r="B363" s="1">
        <v>1958</v>
      </c>
      <c r="C363" s="1">
        <v>81</v>
      </c>
      <c r="D363" s="3">
        <f t="shared" si="1"/>
        <v>9.0078113543293273E-2</v>
      </c>
    </row>
    <row r="364" spans="1:4" ht="12.5">
      <c r="A364" s="1">
        <v>359</v>
      </c>
      <c r="B364" s="1">
        <v>1959</v>
      </c>
      <c r="C364" s="1">
        <v>105</v>
      </c>
      <c r="D364" s="3">
        <f t="shared" si="1"/>
        <v>0.11676792496352834</v>
      </c>
    </row>
    <row r="365" spans="1:4" ht="12.5">
      <c r="A365" s="1">
        <v>360</v>
      </c>
      <c r="B365" s="1">
        <v>1960</v>
      </c>
      <c r="C365" s="1">
        <v>91</v>
      </c>
      <c r="D365" s="3">
        <f t="shared" si="1"/>
        <v>0.10119886830172455</v>
      </c>
    </row>
    <row r="366" spans="1:4" ht="12.5">
      <c r="A366" s="1">
        <v>361</v>
      </c>
      <c r="B366" s="1">
        <v>1961</v>
      </c>
      <c r="C366" s="1">
        <v>82</v>
      </c>
      <c r="D366" s="3">
        <f t="shared" si="1"/>
        <v>9.1190189019136406E-2</v>
      </c>
    </row>
    <row r="367" spans="1:4" ht="12.5">
      <c r="A367" s="1">
        <v>362</v>
      </c>
      <c r="B367" s="1">
        <v>1962</v>
      </c>
      <c r="C367" s="1">
        <v>84</v>
      </c>
      <c r="D367" s="3">
        <f t="shared" si="1"/>
        <v>9.3414339970822657E-2</v>
      </c>
    </row>
    <row r="368" spans="1:4" ht="12.5">
      <c r="A368" s="1">
        <v>363</v>
      </c>
      <c r="B368" s="1">
        <v>1963</v>
      </c>
      <c r="C368" s="1">
        <v>85</v>
      </c>
      <c r="D368" s="3">
        <f t="shared" si="1"/>
        <v>9.452641544666579E-2</v>
      </c>
    </row>
    <row r="369" spans="1:4" ht="12.5">
      <c r="A369" s="1">
        <v>364</v>
      </c>
      <c r="B369" s="1">
        <v>1964</v>
      </c>
      <c r="C369" s="1">
        <v>85</v>
      </c>
      <c r="D369" s="3">
        <f t="shared" si="1"/>
        <v>9.452641544666579E-2</v>
      </c>
    </row>
    <row r="370" spans="1:4" ht="12.5">
      <c r="A370" s="1">
        <v>365</v>
      </c>
      <c r="B370" s="1">
        <v>1965</v>
      </c>
      <c r="C370" s="1">
        <v>84</v>
      </c>
      <c r="D370" s="3">
        <f t="shared" si="1"/>
        <v>9.3414339970822657E-2</v>
      </c>
    </row>
    <row r="371" spans="1:4" ht="12.5">
      <c r="A371" s="1">
        <v>366</v>
      </c>
      <c r="B371" s="1">
        <v>1966</v>
      </c>
      <c r="C371" s="1">
        <v>90</v>
      </c>
      <c r="D371" s="3">
        <f t="shared" si="1"/>
        <v>0.10008679282588143</v>
      </c>
    </row>
    <row r="372" spans="1:4" ht="12.5">
      <c r="A372" s="1">
        <v>367</v>
      </c>
      <c r="B372" s="1">
        <v>1967</v>
      </c>
      <c r="C372" s="1">
        <v>81</v>
      </c>
      <c r="D372" s="3">
        <f t="shared" si="1"/>
        <v>9.0078113543293273E-2</v>
      </c>
    </row>
    <row r="373" spans="1:4" ht="12.5">
      <c r="A373" s="1">
        <v>368</v>
      </c>
      <c r="B373" s="1">
        <v>1968</v>
      </c>
      <c r="C373" s="1">
        <v>84</v>
      </c>
      <c r="D373" s="3">
        <f t="shared" si="1"/>
        <v>9.3414339970822657E-2</v>
      </c>
    </row>
    <row r="374" spans="1:4" ht="12.5">
      <c r="A374" s="1">
        <v>369</v>
      </c>
      <c r="B374" s="1">
        <v>1969</v>
      </c>
      <c r="C374" s="1">
        <v>94</v>
      </c>
      <c r="D374" s="3">
        <f t="shared" si="1"/>
        <v>0.10453509472925393</v>
      </c>
    </row>
    <row r="375" spans="1:4" ht="12.5">
      <c r="A375" s="1">
        <v>370</v>
      </c>
      <c r="B375" s="1">
        <v>1970</v>
      </c>
      <c r="C375" s="1">
        <v>83</v>
      </c>
      <c r="D375" s="3">
        <f t="shared" si="1"/>
        <v>9.2302264494979538E-2</v>
      </c>
    </row>
    <row r="376" spans="1:4" ht="12.5">
      <c r="A376" s="1">
        <v>371</v>
      </c>
      <c r="B376" s="1">
        <v>1971</v>
      </c>
      <c r="C376" s="1">
        <v>85</v>
      </c>
      <c r="D376" s="3">
        <f t="shared" si="1"/>
        <v>9.452641544666579E-2</v>
      </c>
    </row>
    <row r="377" spans="1:4" ht="12.5">
      <c r="A377" s="1">
        <v>372</v>
      </c>
      <c r="B377" s="1">
        <v>1972</v>
      </c>
      <c r="C377" s="1">
        <v>98</v>
      </c>
      <c r="D377" s="3">
        <f t="shared" si="1"/>
        <v>0.10898339663262643</v>
      </c>
    </row>
    <row r="378" spans="1:4" ht="12.5">
      <c r="A378" s="1">
        <v>373</v>
      </c>
      <c r="B378" s="1">
        <v>1973</v>
      </c>
      <c r="C378" s="1">
        <v>67</v>
      </c>
      <c r="D378" s="3">
        <f t="shared" si="1"/>
        <v>7.450905688148951E-2</v>
      </c>
    </row>
    <row r="379" spans="1:4" ht="12.5">
      <c r="A379" s="1">
        <v>374</v>
      </c>
      <c r="B379" s="1">
        <v>1974</v>
      </c>
      <c r="C379" s="1">
        <v>75</v>
      </c>
      <c r="D379" s="3">
        <f t="shared" si="1"/>
        <v>8.3405660688234518E-2</v>
      </c>
    </row>
    <row r="380" spans="1:4" ht="12.5">
      <c r="A380" s="1">
        <v>375</v>
      </c>
      <c r="B380" s="1">
        <v>1975</v>
      </c>
      <c r="C380" s="1">
        <v>84</v>
      </c>
      <c r="D380" s="3">
        <f t="shared" si="1"/>
        <v>9.3414339970822657E-2</v>
      </c>
    </row>
    <row r="381" spans="1:4" ht="12.5">
      <c r="A381" s="1">
        <v>376</v>
      </c>
      <c r="B381" s="1">
        <v>1976</v>
      </c>
      <c r="C381" s="1">
        <v>89</v>
      </c>
      <c r="D381" s="3">
        <f t="shared" si="1"/>
        <v>9.8974717350038294E-2</v>
      </c>
    </row>
    <row r="382" spans="1:4" ht="12.5">
      <c r="A382" s="1">
        <v>377</v>
      </c>
      <c r="B382" s="1">
        <v>1977</v>
      </c>
      <c r="C382" s="1">
        <v>90</v>
      </c>
      <c r="D382" s="3">
        <f t="shared" si="1"/>
        <v>0.10008679282588143</v>
      </c>
    </row>
    <row r="383" spans="1:4" ht="12.5">
      <c r="A383" s="1">
        <v>378</v>
      </c>
      <c r="B383" s="1">
        <v>1978</v>
      </c>
      <c r="C383" s="1">
        <v>84</v>
      </c>
      <c r="D383" s="3">
        <f t="shared" si="1"/>
        <v>9.3414339970822657E-2</v>
      </c>
    </row>
    <row r="384" spans="1:4" ht="12.5">
      <c r="A384" s="1">
        <v>379</v>
      </c>
      <c r="B384" s="1">
        <v>1979</v>
      </c>
      <c r="C384" s="1">
        <v>82</v>
      </c>
      <c r="D384" s="3">
        <f t="shared" si="1"/>
        <v>9.1190189019136406E-2</v>
      </c>
    </row>
    <row r="385" spans="1:4" ht="12.5">
      <c r="A385" s="1">
        <v>380</v>
      </c>
      <c r="B385" s="1">
        <v>1980</v>
      </c>
      <c r="C385" s="1">
        <v>94</v>
      </c>
      <c r="D385" s="3">
        <f t="shared" si="1"/>
        <v>0.10453509472925393</v>
      </c>
    </row>
    <row r="386" spans="1:4" ht="12.5">
      <c r="A386" s="1">
        <v>381</v>
      </c>
      <c r="B386" s="1">
        <v>1981</v>
      </c>
      <c r="C386" s="1">
        <v>57</v>
      </c>
      <c r="D386" s="3">
        <f t="shared" si="1"/>
        <v>6.3388302123058238E-2</v>
      </c>
    </row>
    <row r="387" spans="1:4" ht="12.5">
      <c r="A387" s="1">
        <v>382</v>
      </c>
      <c r="B387" s="1">
        <v>1982</v>
      </c>
      <c r="C387" s="1">
        <v>71</v>
      </c>
      <c r="D387" s="3">
        <f t="shared" si="1"/>
        <v>7.8957358784862014E-2</v>
      </c>
    </row>
    <row r="388" spans="1:4" ht="12.5">
      <c r="A388" s="1">
        <v>383</v>
      </c>
      <c r="B388" s="1">
        <v>1983</v>
      </c>
      <c r="C388" s="1">
        <v>97</v>
      </c>
      <c r="D388" s="3">
        <f t="shared" si="1"/>
        <v>0.1078713211567833</v>
      </c>
    </row>
    <row r="389" spans="1:4" ht="12.5">
      <c r="A389" s="1">
        <v>384</v>
      </c>
      <c r="B389" s="1">
        <v>1984</v>
      </c>
      <c r="C389" s="1">
        <v>96</v>
      </c>
      <c r="D389" s="3">
        <f t="shared" si="1"/>
        <v>0.1067592456809402</v>
      </c>
    </row>
    <row r="390" spans="1:4" ht="12.5">
      <c r="A390" s="1">
        <v>385</v>
      </c>
      <c r="B390" s="1">
        <v>1985</v>
      </c>
      <c r="C390" s="1">
        <v>71</v>
      </c>
      <c r="D390" s="3">
        <f t="shared" si="1"/>
        <v>7.8957358784862014E-2</v>
      </c>
    </row>
    <row r="391" spans="1:4" ht="12.5">
      <c r="A391" s="1">
        <v>386</v>
      </c>
      <c r="B391" s="1">
        <v>1986</v>
      </c>
      <c r="C391" s="1">
        <v>63</v>
      </c>
      <c r="D391" s="3">
        <f t="shared" si="1"/>
        <v>7.0060754978116993E-2</v>
      </c>
    </row>
    <row r="392" spans="1:4" ht="12.5">
      <c r="A392" s="1">
        <v>387</v>
      </c>
      <c r="B392" s="1">
        <v>1987</v>
      </c>
      <c r="C392" s="1">
        <v>75</v>
      </c>
      <c r="D392" s="3">
        <f t="shared" si="1"/>
        <v>8.3405660688234518E-2</v>
      </c>
    </row>
    <row r="393" spans="1:4" ht="12.5">
      <c r="A393" s="1">
        <v>388</v>
      </c>
      <c r="B393" s="1">
        <v>1988</v>
      </c>
      <c r="C393" s="1">
        <v>82</v>
      </c>
      <c r="D393" s="3">
        <f t="shared" si="1"/>
        <v>9.1190189019136406E-2</v>
      </c>
    </row>
    <row r="394" spans="1:4" ht="12.5">
      <c r="A394" s="1">
        <v>389</v>
      </c>
      <c r="B394" s="1">
        <v>1989</v>
      </c>
      <c r="C394" s="1">
        <v>66</v>
      </c>
      <c r="D394" s="3">
        <f t="shared" si="1"/>
        <v>7.3396981405646378E-2</v>
      </c>
    </row>
    <row r="395" spans="1:4" ht="12.5">
      <c r="A395" s="1">
        <v>390</v>
      </c>
      <c r="B395" s="1">
        <v>1990</v>
      </c>
      <c r="C395" s="1">
        <v>67</v>
      </c>
      <c r="D395" s="3">
        <f t="shared" si="1"/>
        <v>7.450905688148951E-2</v>
      </c>
    </row>
    <row r="396" spans="1:4" ht="12.5">
      <c r="A396" s="1">
        <v>391</v>
      </c>
      <c r="B396" s="1">
        <v>1991</v>
      </c>
      <c r="C396" s="1">
        <v>67</v>
      </c>
      <c r="D396" s="3">
        <f t="shared" si="1"/>
        <v>7.450905688148951E-2</v>
      </c>
    </row>
    <row r="397" spans="1:4" ht="12.5">
      <c r="A397" s="1">
        <v>392</v>
      </c>
      <c r="B397" s="1">
        <v>1992</v>
      </c>
      <c r="C397" s="1">
        <v>72</v>
      </c>
      <c r="D397" s="3">
        <f t="shared" si="1"/>
        <v>8.0069434260705133E-2</v>
      </c>
    </row>
    <row r="398" spans="1:4" ht="12.5">
      <c r="A398" s="1">
        <v>393</v>
      </c>
      <c r="B398" s="1">
        <v>1993</v>
      </c>
      <c r="C398" s="1">
        <v>76</v>
      </c>
      <c r="D398" s="3">
        <f t="shared" si="1"/>
        <v>8.451773616407765E-2</v>
      </c>
    </row>
    <row r="399" spans="1:4" ht="12.5">
      <c r="A399" s="1">
        <v>394</v>
      </c>
      <c r="B399" s="1">
        <v>1994</v>
      </c>
      <c r="C399" s="1">
        <v>71</v>
      </c>
      <c r="D399" s="3">
        <f t="shared" si="1"/>
        <v>7.8957358784862014E-2</v>
      </c>
    </row>
    <row r="400" spans="1:4" ht="12.5">
      <c r="A400" s="1">
        <v>395</v>
      </c>
      <c r="B400" s="1">
        <v>1995</v>
      </c>
      <c r="C400" s="1">
        <v>59</v>
      </c>
      <c r="D400" s="3">
        <f t="shared" si="1"/>
        <v>6.561245307474449E-2</v>
      </c>
    </row>
    <row r="401" spans="1:4" ht="12.5">
      <c r="A401" s="1">
        <v>396</v>
      </c>
      <c r="B401" s="1">
        <v>1996</v>
      </c>
      <c r="C401" s="1">
        <v>82</v>
      </c>
      <c r="D401" s="3">
        <f t="shared" si="1"/>
        <v>9.1190189019136406E-2</v>
      </c>
    </row>
    <row r="402" spans="1:4" ht="12.5">
      <c r="A402" s="1">
        <v>397</v>
      </c>
      <c r="B402" s="1">
        <v>1997</v>
      </c>
      <c r="C402" s="1">
        <v>67</v>
      </c>
      <c r="D402" s="3">
        <f t="shared" si="1"/>
        <v>7.450905688148951E-2</v>
      </c>
    </row>
    <row r="403" spans="1:4" ht="12.5">
      <c r="A403" s="1">
        <v>398</v>
      </c>
      <c r="B403" s="1">
        <v>1998</v>
      </c>
      <c r="C403" s="1">
        <v>60</v>
      </c>
      <c r="D403" s="3">
        <f t="shared" si="1"/>
        <v>6.6724528550587608E-2</v>
      </c>
    </row>
    <row r="404" spans="1:4" ht="12.5">
      <c r="A404" s="1">
        <v>399</v>
      </c>
      <c r="B404" s="1">
        <v>1999</v>
      </c>
      <c r="C404" s="1">
        <v>66</v>
      </c>
      <c r="D404" s="3">
        <f t="shared" si="1"/>
        <v>7.3396981405646378E-2</v>
      </c>
    </row>
    <row r="405" spans="1:4" ht="12.5">
      <c r="A405" s="1">
        <v>400</v>
      </c>
      <c r="B405" s="1">
        <v>2000</v>
      </c>
      <c r="C405" s="1">
        <v>63</v>
      </c>
      <c r="D405" s="3">
        <f t="shared" si="1"/>
        <v>7.0060754978116993E-2</v>
      </c>
    </row>
    <row r="406" spans="1:4" ht="12.5">
      <c r="A406" s="1">
        <v>401</v>
      </c>
      <c r="B406" s="1">
        <v>2001</v>
      </c>
      <c r="C406" s="1">
        <v>64</v>
      </c>
      <c r="D406" s="3">
        <f t="shared" si="1"/>
        <v>7.1172830453960126E-2</v>
      </c>
    </row>
    <row r="407" spans="1:4" ht="12.5">
      <c r="A407" s="1">
        <v>402</v>
      </c>
      <c r="B407" s="1">
        <v>2002</v>
      </c>
      <c r="C407" s="1">
        <v>62</v>
      </c>
      <c r="D407" s="3">
        <f t="shared" si="1"/>
        <v>6.894867950227386E-2</v>
      </c>
    </row>
    <row r="408" spans="1:4" ht="12.5">
      <c r="A408" s="1">
        <v>403</v>
      </c>
      <c r="B408" s="1">
        <v>2003</v>
      </c>
      <c r="C408" s="1">
        <v>71</v>
      </c>
      <c r="D408" s="3">
        <f t="shared" si="1"/>
        <v>7.8957358784862014E-2</v>
      </c>
    </row>
    <row r="409" spans="1:4" ht="12.5">
      <c r="A409" s="1">
        <v>404</v>
      </c>
      <c r="B409" s="1">
        <v>2004</v>
      </c>
      <c r="C409" s="1">
        <v>60</v>
      </c>
      <c r="D409" s="3">
        <f t="shared" si="1"/>
        <v>6.6724528550587608E-2</v>
      </c>
    </row>
    <row r="410" spans="1:4" ht="12.5">
      <c r="A410" s="1">
        <v>405</v>
      </c>
      <c r="B410" s="1">
        <v>2005</v>
      </c>
      <c r="C410" s="1">
        <v>64</v>
      </c>
      <c r="D410" s="3">
        <f t="shared" si="1"/>
        <v>7.1172830453960126E-2</v>
      </c>
    </row>
    <row r="411" spans="1:4" ht="12.5">
      <c r="A411" s="1">
        <v>406</v>
      </c>
      <c r="B411" s="1">
        <v>2006</v>
      </c>
      <c r="C411" s="1">
        <v>68</v>
      </c>
      <c r="D411" s="3">
        <f t="shared" si="1"/>
        <v>7.5621132357332643E-2</v>
      </c>
    </row>
    <row r="412" spans="1:4" ht="12.5">
      <c r="A412" s="1">
        <v>407</v>
      </c>
      <c r="B412" s="1">
        <v>2007</v>
      </c>
      <c r="C412" s="1">
        <v>70</v>
      </c>
      <c r="D412" s="3">
        <f t="shared" si="1"/>
        <v>7.7845283309018881E-2</v>
      </c>
    </row>
    <row r="413" spans="1:4" ht="12.5">
      <c r="A413" s="1">
        <v>408</v>
      </c>
      <c r="B413" s="1">
        <v>2008</v>
      </c>
      <c r="C413" s="1">
        <v>74</v>
      </c>
      <c r="D413" s="3">
        <f t="shared" si="1"/>
        <v>8.2293585212391399E-2</v>
      </c>
    </row>
    <row r="414" spans="1:4" ht="12.5">
      <c r="A414" s="1">
        <v>409</v>
      </c>
      <c r="B414" s="1">
        <v>2009</v>
      </c>
      <c r="C414" s="1">
        <v>51</v>
      </c>
      <c r="D414" s="3">
        <f t="shared" si="1"/>
        <v>5.6715849267999476E-2</v>
      </c>
    </row>
    <row r="415" spans="1:4" ht="12.5">
      <c r="A415" s="1">
        <v>410</v>
      </c>
      <c r="B415" s="1">
        <v>2010</v>
      </c>
      <c r="C415" s="1">
        <v>57</v>
      </c>
      <c r="D415" s="3">
        <f t="shared" si="1"/>
        <v>6.3388302123058238E-2</v>
      </c>
    </row>
    <row r="416" spans="1:4" ht="12.5">
      <c r="A416" s="1">
        <v>411</v>
      </c>
      <c r="B416" s="1">
        <v>2011</v>
      </c>
      <c r="C416" s="1">
        <v>63</v>
      </c>
      <c r="D416" s="3">
        <f t="shared" si="1"/>
        <v>7.0060754978116993E-2</v>
      </c>
    </row>
    <row r="417" spans="1:4" ht="12.5">
      <c r="A417" s="1">
        <v>412</v>
      </c>
      <c r="B417" s="1">
        <v>2012</v>
      </c>
      <c r="C417" s="1">
        <v>76</v>
      </c>
      <c r="D417" s="3">
        <f t="shared" si="1"/>
        <v>8.451773616407765E-2</v>
      </c>
    </row>
    <row r="418" spans="1:4" ht="12.5">
      <c r="A418" s="1">
        <v>413</v>
      </c>
      <c r="B418" s="1">
        <v>2013</v>
      </c>
      <c r="C418" s="1">
        <v>64</v>
      </c>
      <c r="D418" s="3">
        <f t="shared" si="1"/>
        <v>7.1172830453960126E-2</v>
      </c>
    </row>
    <row r="419" spans="1:4" ht="12.5">
      <c r="A419" s="1">
        <v>414</v>
      </c>
      <c r="B419" s="1">
        <v>2014</v>
      </c>
      <c r="C419" s="1">
        <v>73</v>
      </c>
      <c r="D419" s="3">
        <f t="shared" si="1"/>
        <v>8.1181509736548266E-2</v>
      </c>
    </row>
    <row r="420" spans="1:4" ht="12.5">
      <c r="A420" s="1">
        <v>415</v>
      </c>
      <c r="B420" s="1">
        <v>2015</v>
      </c>
      <c r="C420" s="1">
        <v>58</v>
      </c>
      <c r="D420" s="3">
        <f t="shared" si="1"/>
        <v>6.4500377598901357E-2</v>
      </c>
    </row>
    <row r="421" spans="1:4" ht="12.5">
      <c r="A421" s="1">
        <v>416</v>
      </c>
      <c r="B421" s="1">
        <v>2016</v>
      </c>
      <c r="C421" s="1">
        <v>60</v>
      </c>
      <c r="D421" s="3">
        <f t="shared" si="1"/>
        <v>6.6724528550587608E-2</v>
      </c>
    </row>
    <row r="422" spans="1:4" ht="12.5">
      <c r="A422" s="1">
        <v>417</v>
      </c>
      <c r="B422" s="1">
        <v>2017</v>
      </c>
      <c r="C422" s="1">
        <v>57</v>
      </c>
      <c r="D422" s="3">
        <f t="shared" si="1"/>
        <v>6.3388302123058238E-2</v>
      </c>
    </row>
    <row r="423" spans="1:4" ht="12.5">
      <c r="A423" s="1">
        <v>418</v>
      </c>
      <c r="B423" s="1">
        <v>2018</v>
      </c>
      <c r="C423" s="1">
        <v>49</v>
      </c>
      <c r="D423" s="3">
        <f t="shared" si="1"/>
        <v>5.4491698316313217E-2</v>
      </c>
    </row>
    <row r="424" spans="1:4" ht="12.5">
      <c r="A424" s="1">
        <v>419</v>
      </c>
      <c r="B424" s="1">
        <v>2019</v>
      </c>
      <c r="C424" s="1">
        <v>56</v>
      </c>
      <c r="D424" s="3">
        <f t="shared" si="1"/>
        <v>6.2276226647215112E-2</v>
      </c>
    </row>
    <row r="425" spans="1:4" ht="12.5">
      <c r="A425" s="1">
        <v>420</v>
      </c>
      <c r="B425" s="1">
        <v>2020</v>
      </c>
      <c r="C425" s="1">
        <v>54</v>
      </c>
      <c r="D425" s="3">
        <f t="shared" si="1"/>
        <v>6.0052075695528853E-2</v>
      </c>
    </row>
    <row r="426" spans="1:4" ht="12.5">
      <c r="A426" s="1">
        <v>421</v>
      </c>
      <c r="B426" s="1">
        <v>2021</v>
      </c>
      <c r="C426" s="1">
        <v>57</v>
      </c>
      <c r="D426" s="3">
        <f t="shared" si="1"/>
        <v>6.3388302123058238E-2</v>
      </c>
    </row>
    <row r="427" spans="1:4" ht="12.5">
      <c r="A427" s="1">
        <v>422</v>
      </c>
      <c r="B427" s="1">
        <v>2022</v>
      </c>
      <c r="C427" s="1">
        <v>70</v>
      </c>
      <c r="D427" s="3">
        <f t="shared" si="1"/>
        <v>7.7845283309018881E-2</v>
      </c>
    </row>
    <row r="428" spans="1:4" ht="12.5">
      <c r="A428" s="1">
        <v>423</v>
      </c>
      <c r="B428" s="1">
        <v>2023</v>
      </c>
      <c r="C428" s="1">
        <v>56</v>
      </c>
      <c r="D428" s="3">
        <f t="shared" si="1"/>
        <v>6.2276226647215112E-2</v>
      </c>
    </row>
    <row r="429" spans="1:4" ht="12.5">
      <c r="A429" s="1">
        <v>424</v>
      </c>
      <c r="B429" s="1">
        <v>2024</v>
      </c>
      <c r="C429" s="1">
        <v>47</v>
      </c>
      <c r="D429" s="3">
        <f t="shared" si="1"/>
        <v>5.2267547364626965E-2</v>
      </c>
    </row>
    <row r="430" spans="1:4" ht="12.5">
      <c r="A430" s="1">
        <v>425</v>
      </c>
      <c r="B430" s="1">
        <v>2025</v>
      </c>
      <c r="C430" s="1">
        <v>44</v>
      </c>
      <c r="D430" s="3">
        <f t="shared" si="1"/>
        <v>4.893132093709758E-2</v>
      </c>
    </row>
    <row r="431" spans="1:4" ht="12.5">
      <c r="A431" s="1">
        <v>426</v>
      </c>
      <c r="B431" s="1">
        <v>2026</v>
      </c>
      <c r="C431" s="1">
        <v>62</v>
      </c>
      <c r="D431" s="3">
        <f t="shared" si="1"/>
        <v>6.894867950227386E-2</v>
      </c>
    </row>
    <row r="432" spans="1:4" ht="12.5">
      <c r="A432" s="1">
        <v>427</v>
      </c>
      <c r="B432" s="1">
        <v>2027</v>
      </c>
      <c r="C432" s="1">
        <v>53</v>
      </c>
      <c r="D432" s="3">
        <f t="shared" si="1"/>
        <v>5.8940000219685727E-2</v>
      </c>
    </row>
    <row r="433" spans="1:4" ht="12.5">
      <c r="A433" s="1">
        <v>428</v>
      </c>
      <c r="B433" s="1">
        <v>2028</v>
      </c>
      <c r="C433" s="1">
        <v>43</v>
      </c>
      <c r="D433" s="3">
        <f t="shared" si="1"/>
        <v>4.7819245461254462E-2</v>
      </c>
    </row>
    <row r="434" spans="1:4" ht="12.5">
      <c r="A434" s="1">
        <v>429</v>
      </c>
      <c r="B434" s="1">
        <v>2029</v>
      </c>
      <c r="C434" s="1">
        <v>49</v>
      </c>
      <c r="D434" s="3">
        <f t="shared" si="1"/>
        <v>5.4491698316313217E-2</v>
      </c>
    </row>
    <row r="435" spans="1:4" ht="12.5">
      <c r="A435" s="1">
        <v>430</v>
      </c>
      <c r="B435" s="1">
        <v>2030</v>
      </c>
      <c r="C435" s="1">
        <v>45</v>
      </c>
      <c r="D435" s="3">
        <f t="shared" si="1"/>
        <v>5.0043396412940713E-2</v>
      </c>
    </row>
    <row r="436" spans="1:4" ht="12.5">
      <c r="A436" s="1">
        <v>431</v>
      </c>
      <c r="B436" s="1">
        <v>2031</v>
      </c>
      <c r="C436" s="1">
        <v>51</v>
      </c>
      <c r="D436" s="3">
        <f t="shared" si="1"/>
        <v>5.6715849267999476E-2</v>
      </c>
    </row>
    <row r="437" spans="1:4" ht="12.5">
      <c r="A437" s="1">
        <v>432</v>
      </c>
      <c r="B437" s="1">
        <v>2032</v>
      </c>
      <c r="C437" s="1">
        <v>50</v>
      </c>
      <c r="D437" s="3">
        <f t="shared" si="1"/>
        <v>5.5603773792156343E-2</v>
      </c>
    </row>
    <row r="438" spans="1:4" ht="12.5">
      <c r="A438" s="1">
        <v>433</v>
      </c>
      <c r="B438" s="1">
        <v>2033</v>
      </c>
      <c r="C438" s="1">
        <v>47</v>
      </c>
      <c r="D438" s="3">
        <f t="shared" si="1"/>
        <v>5.2267547364626965E-2</v>
      </c>
    </row>
    <row r="439" spans="1:4" ht="12.5">
      <c r="A439" s="1">
        <v>434</v>
      </c>
      <c r="B439" s="1">
        <v>2034</v>
      </c>
      <c r="C439" s="1">
        <v>42</v>
      </c>
      <c r="D439" s="3">
        <f t="shared" si="1"/>
        <v>4.6707169985411329E-2</v>
      </c>
    </row>
    <row r="440" spans="1:4" ht="12.5">
      <c r="A440" s="1">
        <v>435</v>
      </c>
      <c r="B440" s="1">
        <v>2035</v>
      </c>
      <c r="C440" s="1">
        <v>43</v>
      </c>
      <c r="D440" s="3">
        <f t="shared" si="1"/>
        <v>4.7819245461254462E-2</v>
      </c>
    </row>
    <row r="441" spans="1:4" ht="12.5">
      <c r="A441" s="1">
        <v>436</v>
      </c>
      <c r="B441" s="1">
        <v>2036</v>
      </c>
      <c r="C441" s="1">
        <v>42</v>
      </c>
      <c r="D441" s="3">
        <f t="shared" si="1"/>
        <v>4.6707169985411329E-2</v>
      </c>
    </row>
    <row r="442" spans="1:4" ht="12.5">
      <c r="A442" s="1">
        <v>437</v>
      </c>
      <c r="B442" s="1">
        <v>2037</v>
      </c>
      <c r="C442" s="1">
        <v>45</v>
      </c>
      <c r="D442" s="3">
        <f t="shared" si="1"/>
        <v>5.0043396412940713E-2</v>
      </c>
    </row>
    <row r="443" spans="1:4" ht="12.5">
      <c r="A443" s="1">
        <v>438</v>
      </c>
      <c r="B443" s="1">
        <v>2038</v>
      </c>
      <c r="C443" s="1">
        <v>52</v>
      </c>
      <c r="D443" s="3">
        <f t="shared" si="1"/>
        <v>5.7827924743842601E-2</v>
      </c>
    </row>
    <row r="444" spans="1:4" ht="12.5">
      <c r="A444" s="1">
        <v>439</v>
      </c>
      <c r="B444" s="1">
        <v>2039</v>
      </c>
      <c r="C444" s="1">
        <v>50</v>
      </c>
      <c r="D444" s="3">
        <f t="shared" si="1"/>
        <v>5.5603773792156343E-2</v>
      </c>
    </row>
    <row r="445" spans="1:4" ht="12.5">
      <c r="A445" s="1">
        <v>440</v>
      </c>
      <c r="B445" s="1">
        <v>2040</v>
      </c>
      <c r="C445" s="1">
        <v>35</v>
      </c>
      <c r="D445" s="3">
        <f t="shared" si="1"/>
        <v>3.8922641654509441E-2</v>
      </c>
    </row>
    <row r="446" spans="1:4" ht="12.5">
      <c r="A446" s="1">
        <v>441</v>
      </c>
      <c r="B446" s="1">
        <v>2041</v>
      </c>
      <c r="C446" s="1">
        <v>45</v>
      </c>
      <c r="D446" s="3">
        <f t="shared" si="1"/>
        <v>5.0043396412940713E-2</v>
      </c>
    </row>
    <row r="447" spans="1:4" ht="12.5">
      <c r="A447" s="1">
        <v>442</v>
      </c>
      <c r="B447" s="1">
        <v>2042</v>
      </c>
      <c r="C447" s="1">
        <v>42</v>
      </c>
      <c r="D447" s="3">
        <f t="shared" si="1"/>
        <v>4.6707169985411329E-2</v>
      </c>
    </row>
    <row r="448" spans="1:4" ht="12.5">
      <c r="A448" s="1">
        <v>443</v>
      </c>
      <c r="B448" s="1">
        <v>2043</v>
      </c>
      <c r="C448" s="1">
        <v>41</v>
      </c>
      <c r="D448" s="3">
        <f t="shared" si="1"/>
        <v>4.5595094509568203E-2</v>
      </c>
    </row>
    <row r="449" spans="1:4" ht="12.5">
      <c r="A449" s="1">
        <v>444</v>
      </c>
      <c r="B449" s="1">
        <v>2044</v>
      </c>
      <c r="C449" s="1">
        <v>44</v>
      </c>
      <c r="D449" s="3">
        <f t="shared" si="1"/>
        <v>4.893132093709758E-2</v>
      </c>
    </row>
    <row r="450" spans="1:4" ht="12.5">
      <c r="A450" s="1">
        <v>445</v>
      </c>
      <c r="B450" s="1">
        <v>2045</v>
      </c>
      <c r="C450" s="1">
        <v>39</v>
      </c>
      <c r="D450" s="3">
        <f t="shared" si="1"/>
        <v>4.3370943557881944E-2</v>
      </c>
    </row>
    <row r="451" spans="1:4" ht="12.5">
      <c r="A451" s="1">
        <v>446</v>
      </c>
      <c r="B451" s="1">
        <v>2046</v>
      </c>
      <c r="C451" s="1">
        <v>42</v>
      </c>
      <c r="D451" s="3">
        <f t="shared" si="1"/>
        <v>4.6707169985411329E-2</v>
      </c>
    </row>
    <row r="452" spans="1:4" ht="12.5">
      <c r="A452" s="1">
        <v>447</v>
      </c>
      <c r="B452" s="1">
        <v>2047</v>
      </c>
      <c r="C452" s="1">
        <v>34</v>
      </c>
      <c r="D452" s="3">
        <f t="shared" si="1"/>
        <v>3.7810566178666322E-2</v>
      </c>
    </row>
    <row r="453" spans="1:4" ht="12.5">
      <c r="A453" s="1">
        <v>448</v>
      </c>
      <c r="B453" s="1">
        <v>2048</v>
      </c>
      <c r="C453" s="1">
        <v>32</v>
      </c>
      <c r="D453" s="3">
        <f t="shared" si="1"/>
        <v>3.5586415226980063E-2</v>
      </c>
    </row>
    <row r="454" spans="1:4" ht="12.5">
      <c r="A454" s="1">
        <v>449</v>
      </c>
      <c r="B454" s="1">
        <v>2049</v>
      </c>
      <c r="C454" s="1">
        <v>37</v>
      </c>
      <c r="D454" s="3">
        <f t="shared" si="1"/>
        <v>4.1146792606195699E-2</v>
      </c>
    </row>
    <row r="455" spans="1:4" ht="12.5">
      <c r="A455" s="1">
        <v>450</v>
      </c>
      <c r="B455" s="1">
        <v>2050</v>
      </c>
      <c r="C455" s="1">
        <v>45</v>
      </c>
      <c r="D455" s="3">
        <f t="shared" si="1"/>
        <v>5.0043396412940713E-2</v>
      </c>
    </row>
    <row r="456" spans="1:4" ht="12.5">
      <c r="A456" s="1">
        <v>451</v>
      </c>
      <c r="B456" s="1">
        <v>2051</v>
      </c>
      <c r="C456" s="1">
        <v>37</v>
      </c>
      <c r="D456" s="3">
        <f t="shared" si="1"/>
        <v>4.1146792606195699E-2</v>
      </c>
    </row>
    <row r="457" spans="1:4" ht="12.5">
      <c r="A457" s="1">
        <v>452</v>
      </c>
      <c r="B457" s="1">
        <v>2052</v>
      </c>
      <c r="C457" s="1">
        <v>40</v>
      </c>
      <c r="D457" s="3">
        <f t="shared" si="1"/>
        <v>4.4483019033725077E-2</v>
      </c>
    </row>
    <row r="458" spans="1:4" ht="12.5">
      <c r="A458" s="1">
        <v>453</v>
      </c>
      <c r="B458" s="1">
        <v>2053</v>
      </c>
      <c r="C458" s="1">
        <v>29</v>
      </c>
      <c r="D458" s="3">
        <f t="shared" si="1"/>
        <v>3.2250188799450678E-2</v>
      </c>
    </row>
    <row r="459" spans="1:4" ht="12.5">
      <c r="A459" s="1">
        <v>454</v>
      </c>
      <c r="B459" s="1">
        <v>2054</v>
      </c>
      <c r="C459" s="1">
        <v>40</v>
      </c>
      <c r="D459" s="3">
        <f t="shared" si="1"/>
        <v>4.4483019033725077E-2</v>
      </c>
    </row>
    <row r="460" spans="1:4" ht="12.5">
      <c r="A460" s="1">
        <v>455</v>
      </c>
      <c r="B460" s="1">
        <v>2055</v>
      </c>
      <c r="C460" s="1">
        <v>50</v>
      </c>
      <c r="D460" s="3">
        <f t="shared" si="1"/>
        <v>5.5603773792156343E-2</v>
      </c>
    </row>
    <row r="461" spans="1:4" ht="12.5">
      <c r="A461" s="1">
        <v>456</v>
      </c>
      <c r="B461" s="1">
        <v>2056</v>
      </c>
      <c r="C461" s="1">
        <v>38</v>
      </c>
      <c r="D461" s="3">
        <f t="shared" si="1"/>
        <v>4.2258868082038825E-2</v>
      </c>
    </row>
    <row r="462" spans="1:4" ht="12.5">
      <c r="A462" s="1">
        <v>457</v>
      </c>
      <c r="B462" s="1">
        <v>2057</v>
      </c>
      <c r="C462" s="1">
        <v>35</v>
      </c>
      <c r="D462" s="3">
        <f t="shared" si="1"/>
        <v>3.8922641654509441E-2</v>
      </c>
    </row>
    <row r="463" spans="1:4" ht="12.5">
      <c r="A463" s="1">
        <v>458</v>
      </c>
      <c r="B463" s="1">
        <v>2058</v>
      </c>
      <c r="C463" s="1">
        <v>34</v>
      </c>
      <c r="D463" s="3">
        <f t="shared" si="1"/>
        <v>3.7810566178666322E-2</v>
      </c>
    </row>
    <row r="464" spans="1:4" ht="12.5">
      <c r="A464" s="1">
        <v>459</v>
      </c>
      <c r="B464" s="1">
        <v>2059</v>
      </c>
      <c r="C464" s="1">
        <v>36</v>
      </c>
      <c r="D464" s="3">
        <f t="shared" si="1"/>
        <v>4.0034717130352566E-2</v>
      </c>
    </row>
    <row r="465" spans="1:4" ht="12.5">
      <c r="A465" s="1">
        <v>460</v>
      </c>
      <c r="B465" s="1">
        <v>2060</v>
      </c>
      <c r="C465" s="1">
        <v>44</v>
      </c>
      <c r="D465" s="3">
        <f t="shared" si="1"/>
        <v>4.893132093709758E-2</v>
      </c>
    </row>
    <row r="466" spans="1:4" ht="12.5">
      <c r="A466" s="1">
        <v>461</v>
      </c>
      <c r="B466" s="1">
        <v>2061</v>
      </c>
      <c r="C466" s="1">
        <v>35</v>
      </c>
      <c r="D466" s="3">
        <f t="shared" si="1"/>
        <v>3.8922641654509441E-2</v>
      </c>
    </row>
    <row r="467" spans="1:4" ht="12.5">
      <c r="A467" s="1">
        <v>462</v>
      </c>
      <c r="B467" s="1">
        <v>2062</v>
      </c>
      <c r="C467" s="1">
        <v>27</v>
      </c>
      <c r="D467" s="3">
        <f t="shared" si="1"/>
        <v>3.0026037847764427E-2</v>
      </c>
    </row>
    <row r="468" spans="1:4" ht="12.5">
      <c r="A468" s="1">
        <v>463</v>
      </c>
      <c r="B468" s="1">
        <v>2063</v>
      </c>
      <c r="C468" s="1">
        <v>49</v>
      </c>
      <c r="D468" s="3">
        <f t="shared" si="1"/>
        <v>5.4491698316313217E-2</v>
      </c>
    </row>
    <row r="469" spans="1:4" ht="12.5">
      <c r="A469" s="1">
        <v>464</v>
      </c>
      <c r="B469" s="1">
        <v>2064</v>
      </c>
      <c r="C469" s="1">
        <v>38</v>
      </c>
      <c r="D469" s="3">
        <f t="shared" si="1"/>
        <v>4.2258868082038825E-2</v>
      </c>
    </row>
    <row r="470" spans="1:4" ht="12.5">
      <c r="A470" s="1">
        <v>465</v>
      </c>
      <c r="B470" s="1">
        <v>2065</v>
      </c>
      <c r="C470" s="1">
        <v>43</v>
      </c>
      <c r="D470" s="3">
        <f t="shared" si="1"/>
        <v>4.7819245461254462E-2</v>
      </c>
    </row>
    <row r="471" spans="1:4" ht="12.5">
      <c r="A471" s="1">
        <v>466</v>
      </c>
      <c r="B471" s="1">
        <v>2066</v>
      </c>
      <c r="C471" s="1">
        <v>35</v>
      </c>
      <c r="D471" s="3">
        <f t="shared" si="1"/>
        <v>3.8922641654509441E-2</v>
      </c>
    </row>
    <row r="472" spans="1:4" ht="12.5">
      <c r="A472" s="1">
        <v>467</v>
      </c>
      <c r="B472" s="1">
        <v>2067</v>
      </c>
      <c r="C472" s="1">
        <v>30</v>
      </c>
      <c r="D472" s="3">
        <f t="shared" si="1"/>
        <v>3.3362264275293804E-2</v>
      </c>
    </row>
    <row r="473" spans="1:4" ht="12.5">
      <c r="A473" s="1">
        <v>468</v>
      </c>
      <c r="B473" s="1">
        <v>2068</v>
      </c>
      <c r="C473" s="1">
        <v>38</v>
      </c>
      <c r="D473" s="3">
        <f t="shared" si="1"/>
        <v>4.2258868082038825E-2</v>
      </c>
    </row>
    <row r="474" spans="1:4" ht="12.5">
      <c r="A474" s="1">
        <v>469</v>
      </c>
      <c r="B474" s="1">
        <v>2069</v>
      </c>
      <c r="C474" s="1">
        <v>30</v>
      </c>
      <c r="D474" s="3">
        <f t="shared" si="1"/>
        <v>3.3362264275293804E-2</v>
      </c>
    </row>
    <row r="475" spans="1:4" ht="12.5">
      <c r="A475" s="1">
        <v>470</v>
      </c>
      <c r="B475" s="1">
        <v>2070</v>
      </c>
      <c r="C475" s="1">
        <v>41</v>
      </c>
      <c r="D475" s="3">
        <f t="shared" si="1"/>
        <v>4.5595094509568203E-2</v>
      </c>
    </row>
    <row r="476" spans="1:4" ht="12.5">
      <c r="A476" s="1">
        <v>471</v>
      </c>
      <c r="B476" s="1">
        <v>2071</v>
      </c>
      <c r="C476" s="1">
        <v>29</v>
      </c>
      <c r="D476" s="3">
        <f t="shared" si="1"/>
        <v>3.2250188799450678E-2</v>
      </c>
    </row>
    <row r="477" spans="1:4" ht="12.5">
      <c r="A477" s="1">
        <v>472</v>
      </c>
      <c r="B477" s="1">
        <v>2072</v>
      </c>
      <c r="C477" s="1">
        <v>38</v>
      </c>
      <c r="D477" s="3">
        <f t="shared" si="1"/>
        <v>4.2258868082038825E-2</v>
      </c>
    </row>
    <row r="478" spans="1:4" ht="12.5">
      <c r="A478" s="1">
        <v>473</v>
      </c>
      <c r="B478" s="1">
        <v>2073</v>
      </c>
      <c r="C478" s="1">
        <v>39</v>
      </c>
      <c r="D478" s="3">
        <f t="shared" si="1"/>
        <v>4.3370943557881944E-2</v>
      </c>
    </row>
    <row r="479" spans="1:4" ht="12.5">
      <c r="A479" s="1">
        <v>474</v>
      </c>
      <c r="B479" s="1">
        <v>2074</v>
      </c>
      <c r="C479" s="1">
        <v>45</v>
      </c>
      <c r="D479" s="3">
        <f t="shared" si="1"/>
        <v>5.0043396412940713E-2</v>
      </c>
    </row>
    <row r="480" spans="1:4" ht="12.5">
      <c r="A480" s="1">
        <v>475</v>
      </c>
      <c r="B480" s="1">
        <v>2075</v>
      </c>
      <c r="C480" s="1">
        <v>41</v>
      </c>
      <c r="D480" s="3">
        <f t="shared" si="1"/>
        <v>4.5595094509568203E-2</v>
      </c>
    </row>
    <row r="481" spans="1:4" ht="12.5">
      <c r="A481" s="1">
        <v>476</v>
      </c>
      <c r="B481" s="1">
        <v>2076</v>
      </c>
      <c r="C481" s="1">
        <v>36</v>
      </c>
      <c r="D481" s="3">
        <f t="shared" si="1"/>
        <v>4.0034717130352566E-2</v>
      </c>
    </row>
    <row r="482" spans="1:4" ht="12.5">
      <c r="A482" s="1">
        <v>477</v>
      </c>
      <c r="B482" s="1">
        <v>2077</v>
      </c>
      <c r="C482" s="1">
        <v>30</v>
      </c>
      <c r="D482" s="3">
        <f t="shared" si="1"/>
        <v>3.3362264275293804E-2</v>
      </c>
    </row>
    <row r="483" spans="1:4" ht="12.5">
      <c r="A483" s="1">
        <v>478</v>
      </c>
      <c r="B483" s="1">
        <v>2078</v>
      </c>
      <c r="C483" s="1">
        <v>35</v>
      </c>
      <c r="D483" s="3">
        <f t="shared" si="1"/>
        <v>3.8922641654509441E-2</v>
      </c>
    </row>
    <row r="484" spans="1:4" ht="12.5">
      <c r="A484" s="1">
        <v>479</v>
      </c>
      <c r="B484" s="1">
        <v>2079</v>
      </c>
      <c r="C484" s="1">
        <v>29</v>
      </c>
      <c r="D484" s="3">
        <f t="shared" si="1"/>
        <v>3.2250188799450678E-2</v>
      </c>
    </row>
    <row r="485" spans="1:4" ht="12.5">
      <c r="A485" s="1">
        <v>480</v>
      </c>
      <c r="B485" s="1">
        <v>2080</v>
      </c>
      <c r="C485" s="1">
        <v>43</v>
      </c>
      <c r="D485" s="3">
        <f t="shared" si="1"/>
        <v>4.7819245461254462E-2</v>
      </c>
    </row>
    <row r="486" spans="1:4" ht="12.5">
      <c r="A486" s="1">
        <v>481</v>
      </c>
      <c r="B486" s="1">
        <v>2081</v>
      </c>
      <c r="C486" s="1">
        <v>35</v>
      </c>
      <c r="D486" s="3">
        <f t="shared" si="1"/>
        <v>3.8922641654509441E-2</v>
      </c>
    </row>
    <row r="487" spans="1:4" ht="12.5">
      <c r="A487" s="1">
        <v>482</v>
      </c>
      <c r="B487" s="1">
        <v>2082</v>
      </c>
      <c r="C487" s="1">
        <v>24</v>
      </c>
      <c r="D487" s="3">
        <f t="shared" si="1"/>
        <v>2.6689811420235049E-2</v>
      </c>
    </row>
    <row r="488" spans="1:4" ht="12.5">
      <c r="A488" s="1">
        <v>483</v>
      </c>
      <c r="B488" s="1">
        <v>2083</v>
      </c>
      <c r="C488" s="1">
        <v>35</v>
      </c>
      <c r="D488" s="3">
        <f t="shared" si="1"/>
        <v>3.8922641654509441E-2</v>
      </c>
    </row>
    <row r="489" spans="1:4" ht="12.5">
      <c r="A489" s="1">
        <v>484</v>
      </c>
      <c r="B489" s="1">
        <v>2084</v>
      </c>
      <c r="C489" s="1">
        <v>35</v>
      </c>
      <c r="D489" s="3">
        <f t="shared" si="1"/>
        <v>3.8922641654509441E-2</v>
      </c>
    </row>
    <row r="490" spans="1:4" ht="12.5">
      <c r="A490" s="1">
        <v>485</v>
      </c>
      <c r="B490" s="1">
        <v>2085</v>
      </c>
      <c r="C490" s="1">
        <v>46</v>
      </c>
      <c r="D490" s="3">
        <f t="shared" si="1"/>
        <v>5.1155471888783839E-2</v>
      </c>
    </row>
    <row r="491" spans="1:4" ht="12.5">
      <c r="A491" s="1">
        <v>486</v>
      </c>
      <c r="B491" s="1">
        <v>2086</v>
      </c>
      <c r="C491" s="1">
        <v>35</v>
      </c>
      <c r="D491" s="3">
        <f t="shared" si="1"/>
        <v>3.8922641654509441E-2</v>
      </c>
    </row>
    <row r="492" spans="1:4" ht="12.5">
      <c r="A492" s="1">
        <v>487</v>
      </c>
      <c r="B492" s="1">
        <v>2087</v>
      </c>
      <c r="C492" s="1">
        <v>29</v>
      </c>
      <c r="D492" s="3">
        <f t="shared" si="1"/>
        <v>3.2250188799450678E-2</v>
      </c>
    </row>
    <row r="493" spans="1:4" ht="12.5">
      <c r="A493" s="1">
        <v>488</v>
      </c>
      <c r="B493" s="1">
        <v>2088</v>
      </c>
      <c r="C493" s="1">
        <v>37</v>
      </c>
      <c r="D493" s="3">
        <f t="shared" si="1"/>
        <v>4.1146792606195699E-2</v>
      </c>
    </row>
    <row r="494" spans="1:4" ht="12.5">
      <c r="A494" s="1">
        <v>489</v>
      </c>
      <c r="B494" s="1">
        <v>2089</v>
      </c>
      <c r="C494" s="1">
        <v>46</v>
      </c>
      <c r="D494" s="3">
        <f t="shared" si="1"/>
        <v>5.1155471888783839E-2</v>
      </c>
    </row>
    <row r="495" spans="1:4" ht="12.5">
      <c r="A495" s="1">
        <v>490</v>
      </c>
      <c r="B495" s="1">
        <v>2090</v>
      </c>
      <c r="C495" s="1">
        <v>28</v>
      </c>
      <c r="D495" s="3">
        <f t="shared" si="1"/>
        <v>3.1138113323607556E-2</v>
      </c>
    </row>
    <row r="496" spans="1:4" ht="12.5">
      <c r="A496" s="1">
        <v>491</v>
      </c>
      <c r="B496" s="1">
        <v>2091</v>
      </c>
      <c r="C496" s="1">
        <v>41</v>
      </c>
      <c r="D496" s="3">
        <f t="shared" si="1"/>
        <v>4.5595094509568203E-2</v>
      </c>
    </row>
    <row r="497" spans="1:4" ht="12.5">
      <c r="A497" s="1">
        <v>492</v>
      </c>
      <c r="B497" s="1">
        <v>2092</v>
      </c>
      <c r="C497" s="1">
        <v>34</v>
      </c>
      <c r="D497" s="3">
        <f t="shared" si="1"/>
        <v>3.7810566178666322E-2</v>
      </c>
    </row>
    <row r="498" spans="1:4" ht="12.5">
      <c r="A498" s="1">
        <v>493</v>
      </c>
      <c r="B498" s="1">
        <v>2093</v>
      </c>
      <c r="C498" s="1">
        <v>40</v>
      </c>
      <c r="D498" s="3">
        <f t="shared" si="1"/>
        <v>4.4483019033725077E-2</v>
      </c>
    </row>
    <row r="499" spans="1:4" ht="12.5">
      <c r="A499" s="1">
        <v>494</v>
      </c>
      <c r="B499" s="1">
        <v>2094</v>
      </c>
      <c r="C499" s="1">
        <v>33</v>
      </c>
      <c r="D499" s="3">
        <f t="shared" si="1"/>
        <v>3.6698490702823189E-2</v>
      </c>
    </row>
    <row r="500" spans="1:4" ht="12.5">
      <c r="A500" s="1">
        <v>495</v>
      </c>
      <c r="B500" s="1">
        <v>2095</v>
      </c>
      <c r="C500" s="1">
        <v>23</v>
      </c>
      <c r="D500" s="3">
        <f t="shared" si="1"/>
        <v>2.557773594439192E-2</v>
      </c>
    </row>
    <row r="501" spans="1:4" ht="12.5">
      <c r="A501" s="1">
        <v>496</v>
      </c>
      <c r="B501" s="1">
        <v>2096</v>
      </c>
      <c r="C501" s="1">
        <v>29</v>
      </c>
      <c r="D501" s="3">
        <f t="shared" si="1"/>
        <v>3.2250188799450678E-2</v>
      </c>
    </row>
    <row r="502" spans="1:4" ht="12.5">
      <c r="A502" s="1">
        <v>497</v>
      </c>
      <c r="B502" s="1">
        <v>2097</v>
      </c>
      <c r="C502" s="1">
        <v>38</v>
      </c>
      <c r="D502" s="3">
        <f t="shared" si="1"/>
        <v>4.2258868082038825E-2</v>
      </c>
    </row>
    <row r="503" spans="1:4" ht="12.5">
      <c r="A503" s="1">
        <v>498</v>
      </c>
      <c r="B503" s="1">
        <v>2098</v>
      </c>
      <c r="C503" s="1">
        <v>33</v>
      </c>
      <c r="D503" s="3">
        <f t="shared" si="1"/>
        <v>3.6698490702823189E-2</v>
      </c>
    </row>
    <row r="504" spans="1:4" ht="12.5">
      <c r="A504" s="1">
        <v>499</v>
      </c>
      <c r="B504" s="1">
        <v>2099</v>
      </c>
      <c r="C504" s="1">
        <v>33</v>
      </c>
      <c r="D504" s="3">
        <f t="shared" si="1"/>
        <v>3.6698490702823189E-2</v>
      </c>
    </row>
    <row r="505" spans="1:4" ht="12.5">
      <c r="A505" s="1">
        <v>500</v>
      </c>
      <c r="B505" s="1">
        <v>2100</v>
      </c>
      <c r="C505" s="1">
        <v>31</v>
      </c>
      <c r="D505" s="3">
        <f t="shared" si="1"/>
        <v>3.447433975113693E-2</v>
      </c>
    </row>
    <row r="506" spans="1:4" ht="12.5">
      <c r="A506" s="1">
        <v>501</v>
      </c>
      <c r="B506" s="1">
        <v>2101</v>
      </c>
      <c r="C506" s="1">
        <v>30</v>
      </c>
      <c r="D506" s="3">
        <f t="shared" si="1"/>
        <v>3.3362264275293804E-2</v>
      </c>
    </row>
    <row r="507" spans="1:4" ht="12.5">
      <c r="A507" s="1">
        <v>502</v>
      </c>
      <c r="B507" s="1">
        <v>2102</v>
      </c>
      <c r="C507" s="1">
        <v>35</v>
      </c>
      <c r="D507" s="3">
        <f t="shared" si="1"/>
        <v>3.8922641654509441E-2</v>
      </c>
    </row>
    <row r="508" spans="1:4" ht="12.5">
      <c r="A508" s="1">
        <v>503</v>
      </c>
      <c r="B508" s="1">
        <v>2103</v>
      </c>
      <c r="C508" s="1">
        <v>31</v>
      </c>
      <c r="D508" s="3">
        <f t="shared" si="1"/>
        <v>3.447433975113693E-2</v>
      </c>
    </row>
    <row r="509" spans="1:4" ht="12.5">
      <c r="A509" s="1">
        <v>504</v>
      </c>
      <c r="B509" s="1">
        <v>2104</v>
      </c>
      <c r="C509" s="1">
        <v>45</v>
      </c>
      <c r="D509" s="3">
        <f t="shared" si="1"/>
        <v>5.0043396412940713E-2</v>
      </c>
    </row>
    <row r="510" spans="1:4" ht="12.5">
      <c r="A510" s="1">
        <v>505</v>
      </c>
      <c r="B510" s="1">
        <v>2105</v>
      </c>
      <c r="C510" s="1">
        <v>26</v>
      </c>
      <c r="D510" s="3">
        <f t="shared" si="1"/>
        <v>2.8913962371921301E-2</v>
      </c>
    </row>
    <row r="511" spans="1:4" ht="12.5">
      <c r="A511" s="1">
        <v>506</v>
      </c>
      <c r="B511" s="1">
        <v>2106</v>
      </c>
      <c r="C511" s="1">
        <v>37</v>
      </c>
      <c r="D511" s="3">
        <f t="shared" si="1"/>
        <v>4.1146792606195699E-2</v>
      </c>
    </row>
    <row r="512" spans="1:4" ht="12.5">
      <c r="A512" s="1">
        <v>507</v>
      </c>
      <c r="B512" s="1">
        <v>2107</v>
      </c>
      <c r="C512" s="1">
        <v>29</v>
      </c>
      <c r="D512" s="3">
        <f t="shared" si="1"/>
        <v>3.2250188799450678E-2</v>
      </c>
    </row>
    <row r="513" spans="1:4" ht="12.5">
      <c r="A513" s="1">
        <v>508</v>
      </c>
      <c r="B513" s="1">
        <v>2108</v>
      </c>
      <c r="C513" s="1">
        <v>30</v>
      </c>
      <c r="D513" s="3">
        <f t="shared" si="1"/>
        <v>3.3362264275293804E-2</v>
      </c>
    </row>
    <row r="514" spans="1:4" ht="12.5">
      <c r="A514" s="1">
        <v>509</v>
      </c>
      <c r="B514" s="1">
        <v>2109</v>
      </c>
      <c r="C514" s="1">
        <v>28</v>
      </c>
      <c r="D514" s="3">
        <f t="shared" si="1"/>
        <v>3.1138113323607556E-2</v>
      </c>
    </row>
    <row r="515" spans="1:4" ht="12.5">
      <c r="A515" s="1">
        <v>510</v>
      </c>
      <c r="B515" s="1">
        <v>2110</v>
      </c>
      <c r="C515" s="1">
        <v>38</v>
      </c>
      <c r="D515" s="3">
        <f t="shared" si="1"/>
        <v>4.2258868082038825E-2</v>
      </c>
    </row>
    <row r="516" spans="1:4" ht="12.5">
      <c r="A516" s="1">
        <v>511</v>
      </c>
      <c r="B516" s="1">
        <v>2111</v>
      </c>
      <c r="C516" s="1">
        <v>25</v>
      </c>
      <c r="D516" s="3">
        <f t="shared" si="1"/>
        <v>2.7801886896078171E-2</v>
      </c>
    </row>
    <row r="517" spans="1:4" ht="12.5">
      <c r="A517" s="1">
        <v>512</v>
      </c>
      <c r="B517" s="1">
        <v>2112</v>
      </c>
      <c r="C517" s="1">
        <v>36</v>
      </c>
      <c r="D517" s="3">
        <f t="shared" si="1"/>
        <v>4.0034717130352566E-2</v>
      </c>
    </row>
    <row r="518" spans="1:4" ht="12.5">
      <c r="A518" s="1">
        <v>513</v>
      </c>
      <c r="B518" s="1">
        <v>2113</v>
      </c>
      <c r="C518" s="1">
        <v>32</v>
      </c>
      <c r="D518" s="3">
        <f t="shared" si="1"/>
        <v>3.5586415226980063E-2</v>
      </c>
    </row>
    <row r="519" spans="1:4" ht="12.5">
      <c r="A519" s="1">
        <v>514</v>
      </c>
      <c r="B519" s="1">
        <v>2114</v>
      </c>
      <c r="C519" s="1">
        <v>36</v>
      </c>
      <c r="D519" s="3">
        <f t="shared" si="1"/>
        <v>4.0034717130352566E-2</v>
      </c>
    </row>
    <row r="520" spans="1:4" ht="12.5">
      <c r="A520" s="1">
        <v>515</v>
      </c>
      <c r="B520" s="1">
        <v>2115</v>
      </c>
      <c r="C520" s="1">
        <v>31</v>
      </c>
      <c r="D520" s="3">
        <f t="shared" si="1"/>
        <v>3.447433975113693E-2</v>
      </c>
    </row>
    <row r="521" spans="1:4" ht="12.5">
      <c r="A521" s="1">
        <v>516</v>
      </c>
      <c r="B521" s="1">
        <v>2116</v>
      </c>
      <c r="C521" s="1">
        <v>38</v>
      </c>
      <c r="D521" s="3">
        <f t="shared" si="1"/>
        <v>4.2258868082038825E-2</v>
      </c>
    </row>
    <row r="522" spans="1:4" ht="12.5">
      <c r="A522" s="1">
        <v>517</v>
      </c>
      <c r="B522" s="1">
        <v>2117</v>
      </c>
      <c r="C522" s="1">
        <v>21</v>
      </c>
      <c r="D522" s="3">
        <f t="shared" si="1"/>
        <v>2.3353584992705664E-2</v>
      </c>
    </row>
    <row r="523" spans="1:4" ht="12.5">
      <c r="A523" s="1">
        <v>518</v>
      </c>
      <c r="B523" s="1">
        <v>2118</v>
      </c>
      <c r="C523" s="1">
        <v>32</v>
      </c>
      <c r="D523" s="3">
        <f t="shared" si="1"/>
        <v>3.5586415226980063E-2</v>
      </c>
    </row>
    <row r="524" spans="1:4" ht="12.5">
      <c r="A524" s="1">
        <v>519</v>
      </c>
      <c r="B524" s="1">
        <v>2119</v>
      </c>
      <c r="C524" s="1">
        <v>32</v>
      </c>
      <c r="D524" s="3">
        <f t="shared" si="1"/>
        <v>3.5586415226980063E-2</v>
      </c>
    </row>
    <row r="525" spans="1:4" ht="12.5">
      <c r="A525" s="1">
        <v>520</v>
      </c>
      <c r="B525" s="1">
        <v>2120</v>
      </c>
      <c r="C525" s="1">
        <v>21</v>
      </c>
      <c r="D525" s="3">
        <f t="shared" si="1"/>
        <v>2.3353584992705664E-2</v>
      </c>
    </row>
    <row r="526" spans="1:4" ht="12.5">
      <c r="A526" s="1">
        <v>521</v>
      </c>
      <c r="B526" s="1">
        <v>2121</v>
      </c>
      <c r="C526" s="1">
        <v>32</v>
      </c>
      <c r="D526" s="3">
        <f t="shared" si="1"/>
        <v>3.5586415226980063E-2</v>
      </c>
    </row>
    <row r="527" spans="1:4" ht="12.5">
      <c r="A527" s="1">
        <v>522</v>
      </c>
      <c r="B527" s="1">
        <v>2122</v>
      </c>
      <c r="C527" s="1">
        <v>26</v>
      </c>
      <c r="D527" s="3">
        <f t="shared" si="1"/>
        <v>2.8913962371921301E-2</v>
      </c>
    </row>
    <row r="528" spans="1:4" ht="12.5">
      <c r="A528" s="1">
        <v>523</v>
      </c>
      <c r="B528" s="1">
        <v>2123</v>
      </c>
      <c r="C528" s="1">
        <v>24</v>
      </c>
      <c r="D528" s="3">
        <f t="shared" si="1"/>
        <v>2.6689811420235049E-2</v>
      </c>
    </row>
    <row r="529" spans="1:4" ht="12.5">
      <c r="A529" s="1">
        <v>524</v>
      </c>
      <c r="B529" s="1">
        <v>2124</v>
      </c>
      <c r="C529" s="1">
        <v>28</v>
      </c>
      <c r="D529" s="3">
        <f t="shared" si="1"/>
        <v>3.1138113323607556E-2</v>
      </c>
    </row>
    <row r="530" spans="1:4" ht="12.5">
      <c r="A530" s="1">
        <v>525</v>
      </c>
      <c r="B530" s="1">
        <v>2125</v>
      </c>
      <c r="C530" s="1">
        <v>15</v>
      </c>
      <c r="D530" s="3">
        <f t="shared" si="1"/>
        <v>1.6681132137646902E-2</v>
      </c>
    </row>
    <row r="531" spans="1:4" ht="12.5">
      <c r="A531" s="1">
        <v>526</v>
      </c>
      <c r="B531" s="1">
        <v>2126</v>
      </c>
      <c r="C531" s="1">
        <v>28</v>
      </c>
      <c r="D531" s="3">
        <f t="shared" si="1"/>
        <v>3.1138113323607556E-2</v>
      </c>
    </row>
    <row r="532" spans="1:4" ht="12.5">
      <c r="A532" s="1">
        <v>527</v>
      </c>
      <c r="B532" s="1">
        <v>2127</v>
      </c>
      <c r="C532" s="1">
        <v>21</v>
      </c>
      <c r="D532" s="3">
        <f t="shared" si="1"/>
        <v>2.3353584992705664E-2</v>
      </c>
    </row>
    <row r="533" spans="1:4" ht="12.5">
      <c r="A533" s="1">
        <v>528</v>
      </c>
      <c r="B533" s="1">
        <v>2128</v>
      </c>
      <c r="C533" s="1">
        <v>34</v>
      </c>
      <c r="D533" s="3">
        <f t="shared" si="1"/>
        <v>3.7810566178666322E-2</v>
      </c>
    </row>
    <row r="534" spans="1:4" ht="12.5">
      <c r="A534" s="1">
        <v>529</v>
      </c>
      <c r="B534" s="1">
        <v>2129</v>
      </c>
      <c r="C534" s="1">
        <v>29</v>
      </c>
      <c r="D534" s="3">
        <f t="shared" si="1"/>
        <v>3.2250188799450678E-2</v>
      </c>
    </row>
    <row r="535" spans="1:4" ht="12.5">
      <c r="A535" s="1">
        <v>530</v>
      </c>
      <c r="B535" s="1">
        <v>2130</v>
      </c>
      <c r="C535" s="1">
        <v>23</v>
      </c>
      <c r="D535" s="3">
        <f t="shared" si="1"/>
        <v>2.557773594439192E-2</v>
      </c>
    </row>
    <row r="536" spans="1:4" ht="12.5">
      <c r="A536" s="1">
        <v>531</v>
      </c>
      <c r="B536" s="1">
        <v>2131</v>
      </c>
      <c r="C536" s="1">
        <v>19</v>
      </c>
      <c r="D536" s="3">
        <f t="shared" si="1"/>
        <v>2.1129434041019413E-2</v>
      </c>
    </row>
    <row r="537" spans="1:4" ht="12.5">
      <c r="A537" s="1">
        <v>532</v>
      </c>
      <c r="B537" s="1">
        <v>2132</v>
      </c>
      <c r="C537" s="1">
        <v>30</v>
      </c>
      <c r="D537" s="3">
        <f t="shared" si="1"/>
        <v>3.3362264275293804E-2</v>
      </c>
    </row>
    <row r="538" spans="1:4" ht="12.5">
      <c r="A538" s="1">
        <v>533</v>
      </c>
      <c r="B538" s="1">
        <v>2133</v>
      </c>
      <c r="C538" s="1">
        <v>26</v>
      </c>
      <c r="D538" s="3">
        <f t="shared" si="1"/>
        <v>2.8913962371921301E-2</v>
      </c>
    </row>
    <row r="539" spans="1:4" ht="12.5">
      <c r="A539" s="1">
        <v>534</v>
      </c>
      <c r="B539" s="1">
        <v>2134</v>
      </c>
      <c r="C539" s="1">
        <v>36</v>
      </c>
      <c r="D539" s="3">
        <f t="shared" si="1"/>
        <v>4.0034717130352566E-2</v>
      </c>
    </row>
    <row r="540" spans="1:4" ht="12.5">
      <c r="A540" s="1">
        <v>535</v>
      </c>
      <c r="B540" s="1">
        <v>2135</v>
      </c>
      <c r="C540" s="1">
        <v>16</v>
      </c>
      <c r="D540" s="3">
        <f t="shared" si="1"/>
        <v>1.7793207613490031E-2</v>
      </c>
    </row>
    <row r="541" spans="1:4" ht="12.5">
      <c r="A541" s="1">
        <v>536</v>
      </c>
      <c r="B541" s="1">
        <v>2136</v>
      </c>
      <c r="C541" s="1">
        <v>23</v>
      </c>
      <c r="D541" s="3">
        <f t="shared" si="1"/>
        <v>2.557773594439192E-2</v>
      </c>
    </row>
    <row r="542" spans="1:4" ht="12.5">
      <c r="A542" s="1">
        <v>537</v>
      </c>
      <c r="B542" s="1">
        <v>2137</v>
      </c>
      <c r="C542" s="1">
        <v>21</v>
      </c>
      <c r="D542" s="3">
        <f t="shared" si="1"/>
        <v>2.3353584992705664E-2</v>
      </c>
    </row>
    <row r="543" spans="1:4" ht="12.5">
      <c r="A543" s="1">
        <v>538</v>
      </c>
      <c r="B543" s="1">
        <v>2138</v>
      </c>
      <c r="C543" s="1">
        <v>22</v>
      </c>
      <c r="D543" s="3">
        <f t="shared" si="1"/>
        <v>2.446566046854879E-2</v>
      </c>
    </row>
    <row r="544" spans="1:4" ht="12.5">
      <c r="A544" s="1">
        <v>539</v>
      </c>
      <c r="B544" s="1">
        <v>2139</v>
      </c>
      <c r="C544" s="1">
        <v>22</v>
      </c>
      <c r="D544" s="3">
        <f t="shared" si="1"/>
        <v>2.446566046854879E-2</v>
      </c>
    </row>
    <row r="545" spans="1:4" ht="12.5">
      <c r="A545" s="1">
        <v>540</v>
      </c>
      <c r="B545" s="1">
        <v>2140</v>
      </c>
      <c r="C545" s="1">
        <v>25</v>
      </c>
      <c r="D545" s="3">
        <f t="shared" si="1"/>
        <v>2.7801886896078171E-2</v>
      </c>
    </row>
    <row r="546" spans="1:4" ht="12.5">
      <c r="A546" s="1">
        <v>541</v>
      </c>
      <c r="B546" s="1">
        <v>2141</v>
      </c>
      <c r="C546" s="1">
        <v>16</v>
      </c>
      <c r="D546" s="3">
        <f t="shared" si="1"/>
        <v>1.7793207613490031E-2</v>
      </c>
    </row>
    <row r="547" spans="1:4" ht="12.5">
      <c r="A547" s="1">
        <v>542</v>
      </c>
      <c r="B547" s="1">
        <v>2142</v>
      </c>
      <c r="C547" s="1">
        <v>21</v>
      </c>
      <c r="D547" s="3">
        <f t="shared" si="1"/>
        <v>2.3353584992705664E-2</v>
      </c>
    </row>
    <row r="548" spans="1:4" ht="12.5">
      <c r="A548" s="1">
        <v>543</v>
      </c>
      <c r="B548" s="1">
        <v>2143</v>
      </c>
      <c r="C548" s="1">
        <v>24</v>
      </c>
      <c r="D548" s="3">
        <f t="shared" si="1"/>
        <v>2.6689811420235049E-2</v>
      </c>
    </row>
    <row r="549" spans="1:4" ht="12.5">
      <c r="A549" s="1">
        <v>544</v>
      </c>
      <c r="B549" s="1">
        <v>2144</v>
      </c>
      <c r="C549" s="1">
        <v>22</v>
      </c>
      <c r="D549" s="3">
        <f t="shared" si="1"/>
        <v>2.446566046854879E-2</v>
      </c>
    </row>
    <row r="550" spans="1:4" ht="12.5">
      <c r="A550" s="1">
        <v>545</v>
      </c>
      <c r="B550" s="1">
        <v>2145</v>
      </c>
      <c r="C550" s="1">
        <v>18</v>
      </c>
      <c r="D550" s="3">
        <f t="shared" si="1"/>
        <v>2.0017358565176283E-2</v>
      </c>
    </row>
    <row r="551" spans="1:4" ht="12.5">
      <c r="A551" s="1">
        <v>546</v>
      </c>
      <c r="B551" s="1">
        <v>2146</v>
      </c>
      <c r="C551" s="1">
        <v>23</v>
      </c>
      <c r="D551" s="3">
        <f t="shared" si="1"/>
        <v>2.557773594439192E-2</v>
      </c>
    </row>
    <row r="552" spans="1:4" ht="12.5">
      <c r="A552" s="1">
        <v>547</v>
      </c>
      <c r="B552" s="1">
        <v>2147</v>
      </c>
      <c r="C552" s="1">
        <v>20</v>
      </c>
      <c r="D552" s="3">
        <f t="shared" si="1"/>
        <v>2.2241509516862538E-2</v>
      </c>
    </row>
    <row r="553" spans="1:4" ht="12.5">
      <c r="A553" s="1">
        <v>548</v>
      </c>
      <c r="B553" s="1">
        <v>2148</v>
      </c>
      <c r="C553" s="1">
        <v>25</v>
      </c>
      <c r="D553" s="3">
        <f t="shared" si="1"/>
        <v>2.7801886896078171E-2</v>
      </c>
    </row>
    <row r="554" spans="1:4" ht="12.5">
      <c r="A554" s="1">
        <v>549</v>
      </c>
      <c r="B554" s="1">
        <v>2149</v>
      </c>
      <c r="C554" s="1">
        <v>29</v>
      </c>
      <c r="D554" s="3">
        <f t="shared" si="1"/>
        <v>3.2250188799450678E-2</v>
      </c>
    </row>
    <row r="555" spans="1:4" ht="12.5">
      <c r="A555" s="1">
        <v>550</v>
      </c>
      <c r="B555" s="1">
        <v>2150</v>
      </c>
      <c r="C555" s="1">
        <v>27</v>
      </c>
      <c r="D555" s="3">
        <f t="shared" si="1"/>
        <v>3.0026037847764427E-2</v>
      </c>
    </row>
    <row r="556" spans="1:4" ht="12.5">
      <c r="A556" s="1">
        <v>551</v>
      </c>
      <c r="B556" s="1">
        <v>2151</v>
      </c>
      <c r="C556" s="1">
        <v>22</v>
      </c>
      <c r="D556" s="3">
        <f t="shared" si="1"/>
        <v>2.446566046854879E-2</v>
      </c>
    </row>
    <row r="557" spans="1:4" ht="12.5">
      <c r="A557" s="1">
        <v>552</v>
      </c>
      <c r="B557" s="1">
        <v>2152</v>
      </c>
      <c r="C557" s="1">
        <v>25</v>
      </c>
      <c r="D557" s="3">
        <f t="shared" si="1"/>
        <v>2.7801886896078171E-2</v>
      </c>
    </row>
    <row r="558" spans="1:4" ht="12.5">
      <c r="A558" s="1">
        <v>553</v>
      </c>
      <c r="B558" s="1">
        <v>2153</v>
      </c>
      <c r="C558" s="1">
        <v>19</v>
      </c>
      <c r="D558" s="3">
        <f t="shared" si="1"/>
        <v>2.1129434041019413E-2</v>
      </c>
    </row>
    <row r="559" spans="1:4" ht="12.5">
      <c r="A559" s="1">
        <v>554</v>
      </c>
      <c r="B559" s="1">
        <v>2154</v>
      </c>
      <c r="C559" s="1">
        <v>27</v>
      </c>
      <c r="D559" s="3">
        <f t="shared" si="1"/>
        <v>3.0026037847764427E-2</v>
      </c>
    </row>
    <row r="560" spans="1:4" ht="12.5">
      <c r="A560" s="1">
        <v>555</v>
      </c>
      <c r="B560" s="1">
        <v>2155</v>
      </c>
      <c r="C560" s="1">
        <v>22</v>
      </c>
      <c r="D560" s="3">
        <f t="shared" si="1"/>
        <v>2.446566046854879E-2</v>
      </c>
    </row>
    <row r="561" spans="1:4" ht="12.5">
      <c r="A561" s="1">
        <v>556</v>
      </c>
      <c r="B561" s="1">
        <v>2156</v>
      </c>
      <c r="C561" s="1">
        <v>19</v>
      </c>
      <c r="D561" s="3">
        <f t="shared" si="1"/>
        <v>2.1129434041019413E-2</v>
      </c>
    </row>
    <row r="562" spans="1:4" ht="12.5">
      <c r="A562" s="1">
        <v>557</v>
      </c>
      <c r="B562" s="1">
        <v>2157</v>
      </c>
      <c r="C562" s="1">
        <v>17</v>
      </c>
      <c r="D562" s="3">
        <f t="shared" si="1"/>
        <v>1.8905283089333161E-2</v>
      </c>
    </row>
    <row r="563" spans="1:4" ht="12.5">
      <c r="A563" s="1">
        <v>558</v>
      </c>
      <c r="B563" s="1">
        <v>2158</v>
      </c>
      <c r="C563" s="1">
        <v>22</v>
      </c>
      <c r="D563" s="3">
        <f t="shared" si="1"/>
        <v>2.446566046854879E-2</v>
      </c>
    </row>
    <row r="564" spans="1:4" ht="12.5">
      <c r="A564" s="1">
        <v>559</v>
      </c>
      <c r="B564" s="1">
        <v>2159</v>
      </c>
      <c r="C564" s="1">
        <v>21</v>
      </c>
      <c r="D564" s="3">
        <f t="shared" si="1"/>
        <v>2.3353584992705664E-2</v>
      </c>
    </row>
    <row r="565" spans="1:4" ht="12.5">
      <c r="A565" s="1">
        <v>560</v>
      </c>
      <c r="B565" s="1">
        <v>2160</v>
      </c>
      <c r="C565" s="1">
        <v>28</v>
      </c>
      <c r="D565" s="3">
        <f t="shared" si="1"/>
        <v>3.1138113323607556E-2</v>
      </c>
    </row>
    <row r="566" spans="1:4" ht="12.5">
      <c r="A566" s="1">
        <v>561</v>
      </c>
      <c r="B566" s="1">
        <v>2161</v>
      </c>
      <c r="C566" s="1">
        <v>21</v>
      </c>
      <c r="D566" s="3">
        <f t="shared" si="1"/>
        <v>2.3353584992705664E-2</v>
      </c>
    </row>
    <row r="567" spans="1:4" ht="12.5">
      <c r="A567" s="1">
        <v>562</v>
      </c>
      <c r="B567" s="1">
        <v>2162</v>
      </c>
      <c r="C567" s="1">
        <v>21</v>
      </c>
      <c r="D567" s="3">
        <f t="shared" si="1"/>
        <v>2.3353584992705664E-2</v>
      </c>
    </row>
    <row r="568" spans="1:4" ht="12.5">
      <c r="A568" s="1">
        <v>563</v>
      </c>
      <c r="B568" s="1">
        <v>2163</v>
      </c>
      <c r="C568" s="1">
        <v>15</v>
      </c>
      <c r="D568" s="3">
        <f t="shared" si="1"/>
        <v>1.6681132137646902E-2</v>
      </c>
    </row>
    <row r="569" spans="1:4" ht="12.5">
      <c r="A569" s="1">
        <v>564</v>
      </c>
      <c r="B569" s="1">
        <v>2164</v>
      </c>
      <c r="C569" s="1">
        <v>25</v>
      </c>
      <c r="D569" s="3">
        <f t="shared" si="1"/>
        <v>2.7801886896078171E-2</v>
      </c>
    </row>
    <row r="570" spans="1:4" ht="12.5">
      <c r="A570" s="1">
        <v>565</v>
      </c>
      <c r="B570" s="1">
        <v>2165</v>
      </c>
      <c r="C570" s="1">
        <v>15</v>
      </c>
      <c r="D570" s="3">
        <f t="shared" si="1"/>
        <v>1.6681132137646902E-2</v>
      </c>
    </row>
    <row r="571" spans="1:4" ht="12.5">
      <c r="A571" s="1">
        <v>566</v>
      </c>
      <c r="B571" s="1">
        <v>2166</v>
      </c>
      <c r="C571" s="1">
        <v>23</v>
      </c>
      <c r="D571" s="3">
        <f t="shared" si="1"/>
        <v>2.557773594439192E-2</v>
      </c>
    </row>
    <row r="572" spans="1:4" ht="12.5">
      <c r="A572" s="1">
        <v>567</v>
      </c>
      <c r="B572" s="1">
        <v>2167</v>
      </c>
      <c r="C572" s="1">
        <v>26</v>
      </c>
      <c r="D572" s="3">
        <f t="shared" si="1"/>
        <v>2.8913962371921301E-2</v>
      </c>
    </row>
    <row r="573" spans="1:4" ht="12.5">
      <c r="A573" s="1">
        <v>568</v>
      </c>
      <c r="B573" s="1">
        <v>2168</v>
      </c>
      <c r="C573" s="1">
        <v>19</v>
      </c>
      <c r="D573" s="3">
        <f t="shared" si="1"/>
        <v>2.1129434041019413E-2</v>
      </c>
    </row>
    <row r="574" spans="1:4" ht="12.5">
      <c r="A574" s="1">
        <v>569</v>
      </c>
      <c r="B574" s="1">
        <v>2169</v>
      </c>
      <c r="C574" s="1">
        <v>18</v>
      </c>
      <c r="D574" s="3">
        <f t="shared" si="1"/>
        <v>2.0017358565176283E-2</v>
      </c>
    </row>
    <row r="575" spans="1:4" ht="12.5">
      <c r="A575" s="1">
        <v>570</v>
      </c>
      <c r="B575" s="1">
        <v>2170</v>
      </c>
      <c r="C575" s="1">
        <v>22</v>
      </c>
      <c r="D575" s="3">
        <f t="shared" si="1"/>
        <v>2.446566046854879E-2</v>
      </c>
    </row>
    <row r="576" spans="1:4" ht="12.5">
      <c r="A576" s="1">
        <v>571</v>
      </c>
      <c r="B576" s="1">
        <v>2171</v>
      </c>
      <c r="C576" s="1">
        <v>17</v>
      </c>
      <c r="D576" s="3">
        <f t="shared" si="1"/>
        <v>1.8905283089333161E-2</v>
      </c>
    </row>
    <row r="577" spans="1:4" ht="12.5">
      <c r="A577" s="1">
        <v>572</v>
      </c>
      <c r="B577" s="1">
        <v>2172</v>
      </c>
      <c r="C577" s="1">
        <v>25</v>
      </c>
      <c r="D577" s="3">
        <f t="shared" si="1"/>
        <v>2.7801886896078171E-2</v>
      </c>
    </row>
    <row r="578" spans="1:4" ht="12.5">
      <c r="A578" s="1">
        <v>573</v>
      </c>
      <c r="B578" s="1">
        <v>2173</v>
      </c>
      <c r="C578" s="1">
        <v>21</v>
      </c>
      <c r="D578" s="3">
        <f t="shared" si="1"/>
        <v>2.3353584992705664E-2</v>
      </c>
    </row>
    <row r="579" spans="1:4" ht="12.5">
      <c r="A579" s="1">
        <v>574</v>
      </c>
      <c r="B579" s="1">
        <v>2174</v>
      </c>
      <c r="C579" s="1">
        <v>29</v>
      </c>
      <c r="D579" s="3">
        <f t="shared" si="1"/>
        <v>3.2250188799450678E-2</v>
      </c>
    </row>
    <row r="580" spans="1:4" ht="12.5">
      <c r="A580" s="1">
        <v>575</v>
      </c>
      <c r="B580" s="1">
        <v>2175</v>
      </c>
      <c r="C580" s="1">
        <v>21</v>
      </c>
      <c r="D580" s="3">
        <f t="shared" si="1"/>
        <v>2.3353584992705664E-2</v>
      </c>
    </row>
    <row r="581" spans="1:4" ht="12.5">
      <c r="A581" s="1">
        <v>576</v>
      </c>
      <c r="B581" s="1">
        <v>2176</v>
      </c>
      <c r="C581" s="1">
        <v>17</v>
      </c>
      <c r="D581" s="3">
        <f t="shared" si="1"/>
        <v>1.8905283089333161E-2</v>
      </c>
    </row>
    <row r="582" spans="1:4" ht="12.5">
      <c r="A582" s="1">
        <v>577</v>
      </c>
      <c r="B582" s="1">
        <v>2177</v>
      </c>
      <c r="C582" s="1">
        <v>25</v>
      </c>
      <c r="D582" s="3">
        <f t="shared" si="1"/>
        <v>2.7801886896078171E-2</v>
      </c>
    </row>
    <row r="583" spans="1:4" ht="12.5">
      <c r="A583" s="1">
        <v>578</v>
      </c>
      <c r="B583" s="1">
        <v>2178</v>
      </c>
      <c r="C583" s="1">
        <v>18</v>
      </c>
      <c r="D583" s="3">
        <f t="shared" si="1"/>
        <v>2.0017358565176283E-2</v>
      </c>
    </row>
    <row r="584" spans="1:4" ht="12.5">
      <c r="A584" s="1">
        <v>579</v>
      </c>
      <c r="B584" s="1">
        <v>2179</v>
      </c>
      <c r="C584" s="1">
        <v>20</v>
      </c>
      <c r="D584" s="3">
        <f t="shared" si="1"/>
        <v>2.2241509516862538E-2</v>
      </c>
    </row>
    <row r="585" spans="1:4" ht="12.5">
      <c r="A585" s="1">
        <v>580</v>
      </c>
      <c r="B585" s="1">
        <v>2180</v>
      </c>
      <c r="C585" s="1">
        <v>19</v>
      </c>
      <c r="D585" s="3">
        <f t="shared" si="1"/>
        <v>2.1129434041019413E-2</v>
      </c>
    </row>
    <row r="586" spans="1:4" ht="12.5">
      <c r="A586" s="1">
        <v>581</v>
      </c>
      <c r="B586" s="1">
        <v>2181</v>
      </c>
      <c r="C586" s="1">
        <v>19</v>
      </c>
      <c r="D586" s="3">
        <f t="shared" si="1"/>
        <v>2.1129434041019413E-2</v>
      </c>
    </row>
    <row r="587" spans="1:4" ht="12.5">
      <c r="A587" s="1">
        <v>582</v>
      </c>
      <c r="B587" s="1">
        <v>2182</v>
      </c>
      <c r="C587" s="1">
        <v>19</v>
      </c>
      <c r="D587" s="3">
        <f t="shared" si="1"/>
        <v>2.1129434041019413E-2</v>
      </c>
    </row>
    <row r="588" spans="1:4" ht="12.5">
      <c r="A588" s="1">
        <v>583</v>
      </c>
      <c r="B588" s="1">
        <v>2183</v>
      </c>
      <c r="C588" s="1">
        <v>20</v>
      </c>
      <c r="D588" s="3">
        <f t="shared" si="1"/>
        <v>2.2241509516862538E-2</v>
      </c>
    </row>
    <row r="589" spans="1:4" ht="12.5">
      <c r="A589" s="1">
        <v>584</v>
      </c>
      <c r="B589" s="1">
        <v>2184</v>
      </c>
      <c r="C589" s="1">
        <v>20</v>
      </c>
      <c r="D589" s="3">
        <f t="shared" si="1"/>
        <v>2.2241509516862538E-2</v>
      </c>
    </row>
    <row r="590" spans="1:4" ht="12.5">
      <c r="A590" s="1">
        <v>585</v>
      </c>
      <c r="B590" s="1">
        <v>2185</v>
      </c>
      <c r="C590" s="1">
        <v>13</v>
      </c>
      <c r="D590" s="3">
        <f t="shared" si="1"/>
        <v>1.445698118596065E-2</v>
      </c>
    </row>
    <row r="591" spans="1:4" ht="12.5">
      <c r="A591" s="1">
        <v>586</v>
      </c>
      <c r="B591" s="1">
        <v>2186</v>
      </c>
      <c r="C591" s="1">
        <v>13</v>
      </c>
      <c r="D591" s="3">
        <f t="shared" si="1"/>
        <v>1.445698118596065E-2</v>
      </c>
    </row>
    <row r="592" spans="1:4" ht="12.5">
      <c r="A592" s="1">
        <v>587</v>
      </c>
      <c r="B592" s="1">
        <v>2187</v>
      </c>
      <c r="C592" s="1">
        <v>17</v>
      </c>
      <c r="D592" s="3">
        <f t="shared" si="1"/>
        <v>1.8905283089333161E-2</v>
      </c>
    </row>
    <row r="593" spans="1:4" ht="12.5">
      <c r="A593" s="1">
        <v>588</v>
      </c>
      <c r="B593" s="1">
        <v>2188</v>
      </c>
      <c r="C593" s="1">
        <v>18</v>
      </c>
      <c r="D593" s="3">
        <f t="shared" si="1"/>
        <v>2.0017358565176283E-2</v>
      </c>
    </row>
    <row r="594" spans="1:4" ht="12.5">
      <c r="A594" s="1">
        <v>589</v>
      </c>
      <c r="B594" s="1">
        <v>2189</v>
      </c>
      <c r="C594" s="1">
        <v>13</v>
      </c>
      <c r="D594" s="3">
        <f t="shared" si="1"/>
        <v>1.445698118596065E-2</v>
      </c>
    </row>
    <row r="595" spans="1:4" ht="12.5">
      <c r="A595" s="1">
        <v>590</v>
      </c>
      <c r="B595" s="1">
        <v>2190</v>
      </c>
      <c r="C595" s="1">
        <v>26</v>
      </c>
      <c r="D595" s="3">
        <f t="shared" si="1"/>
        <v>2.8913962371921301E-2</v>
      </c>
    </row>
    <row r="596" spans="1:4" ht="12.5">
      <c r="A596" s="1">
        <v>591</v>
      </c>
      <c r="B596" s="1">
        <v>2191</v>
      </c>
      <c r="C596" s="1">
        <v>18</v>
      </c>
      <c r="D596" s="3">
        <f t="shared" si="1"/>
        <v>2.0017358565176283E-2</v>
      </c>
    </row>
    <row r="597" spans="1:4" ht="12.5">
      <c r="A597" s="1">
        <v>592</v>
      </c>
      <c r="B597" s="1">
        <v>2192</v>
      </c>
      <c r="C597" s="1">
        <v>16</v>
      </c>
      <c r="D597" s="3">
        <f t="shared" si="1"/>
        <v>1.7793207613490031E-2</v>
      </c>
    </row>
    <row r="598" spans="1:4" ht="12.5">
      <c r="A598" s="1">
        <v>593</v>
      </c>
      <c r="B598" s="1">
        <v>2193</v>
      </c>
      <c r="C598" s="1">
        <v>11</v>
      </c>
      <c r="D598" s="3">
        <f t="shared" si="1"/>
        <v>1.2232830234274395E-2</v>
      </c>
    </row>
    <row r="599" spans="1:4" ht="12.5">
      <c r="A599" s="1">
        <v>594</v>
      </c>
      <c r="B599" s="1">
        <v>2194</v>
      </c>
      <c r="C599" s="1">
        <v>17</v>
      </c>
      <c r="D599" s="3">
        <f t="shared" si="1"/>
        <v>1.8905283089333161E-2</v>
      </c>
    </row>
    <row r="600" spans="1:4" ht="12.5">
      <c r="A600" s="1">
        <v>595</v>
      </c>
      <c r="B600" s="1">
        <v>2195</v>
      </c>
      <c r="C600" s="1">
        <v>14</v>
      </c>
      <c r="D600" s="3">
        <f t="shared" si="1"/>
        <v>1.5569056661803778E-2</v>
      </c>
    </row>
    <row r="601" spans="1:4" ht="12.5">
      <c r="A601" s="1">
        <v>596</v>
      </c>
      <c r="B601" s="1">
        <v>2196</v>
      </c>
      <c r="C601" s="1">
        <v>23</v>
      </c>
      <c r="D601" s="3">
        <f t="shared" si="1"/>
        <v>2.557773594439192E-2</v>
      </c>
    </row>
    <row r="602" spans="1:4" ht="12.5">
      <c r="A602" s="1">
        <v>597</v>
      </c>
      <c r="B602" s="1">
        <v>2197</v>
      </c>
      <c r="C602" s="1">
        <v>23</v>
      </c>
      <c r="D602" s="3">
        <f t="shared" si="1"/>
        <v>2.557773594439192E-2</v>
      </c>
    </row>
    <row r="603" spans="1:4" ht="12.5">
      <c r="A603" s="1">
        <v>598</v>
      </c>
      <c r="B603" s="1">
        <v>2198</v>
      </c>
      <c r="C603" s="1">
        <v>16</v>
      </c>
      <c r="D603" s="3">
        <f t="shared" si="1"/>
        <v>1.7793207613490031E-2</v>
      </c>
    </row>
    <row r="604" spans="1:4" ht="12.5">
      <c r="A604" s="1">
        <v>599</v>
      </c>
      <c r="B604" s="1">
        <v>2199</v>
      </c>
      <c r="C604" s="1">
        <v>13</v>
      </c>
      <c r="D604" s="3">
        <f t="shared" si="1"/>
        <v>1.445698118596065E-2</v>
      </c>
    </row>
    <row r="605" spans="1:4" ht="12.5">
      <c r="A605" s="1">
        <v>600</v>
      </c>
      <c r="B605" s="1">
        <v>2200</v>
      </c>
      <c r="C605" s="1">
        <v>17</v>
      </c>
      <c r="D605" s="3">
        <f t="shared" si="1"/>
        <v>1.8905283089333161E-2</v>
      </c>
    </row>
    <row r="606" spans="1:4" ht="12.5">
      <c r="A606" s="1">
        <v>601</v>
      </c>
      <c r="B606" s="1">
        <v>2201</v>
      </c>
      <c r="C606" s="1">
        <v>16</v>
      </c>
      <c r="D606" s="3">
        <f t="shared" si="1"/>
        <v>1.7793207613490031E-2</v>
      </c>
    </row>
    <row r="607" spans="1:4" ht="12.5">
      <c r="A607" s="1">
        <v>602</v>
      </c>
      <c r="B607" s="1">
        <v>2202</v>
      </c>
      <c r="C607" s="1">
        <v>18</v>
      </c>
      <c r="D607" s="3">
        <f t="shared" si="1"/>
        <v>2.0017358565176283E-2</v>
      </c>
    </row>
    <row r="608" spans="1:4" ht="12.5">
      <c r="A608" s="1">
        <v>603</v>
      </c>
      <c r="B608" s="1">
        <v>2203</v>
      </c>
      <c r="C608" s="1">
        <v>20</v>
      </c>
      <c r="D608" s="3">
        <f t="shared" si="1"/>
        <v>2.2241509516862538E-2</v>
      </c>
    </row>
    <row r="609" spans="1:4" ht="12.5">
      <c r="A609" s="1">
        <v>604</v>
      </c>
      <c r="B609" s="1">
        <v>2204</v>
      </c>
      <c r="C609" s="1">
        <v>12</v>
      </c>
      <c r="D609" s="3">
        <f t="shared" si="1"/>
        <v>1.3344905710117524E-2</v>
      </c>
    </row>
    <row r="610" spans="1:4" ht="12.5">
      <c r="A610" s="1">
        <v>605</v>
      </c>
      <c r="B610" s="1">
        <v>2205</v>
      </c>
      <c r="C610" s="1">
        <v>19</v>
      </c>
      <c r="D610" s="3">
        <f t="shared" si="1"/>
        <v>2.1129434041019413E-2</v>
      </c>
    </row>
    <row r="611" spans="1:4" ht="12.5">
      <c r="A611" s="1">
        <v>606</v>
      </c>
      <c r="B611" s="1">
        <v>2206</v>
      </c>
      <c r="C611" s="1">
        <v>17</v>
      </c>
      <c r="D611" s="3">
        <f t="shared" si="1"/>
        <v>1.8905283089333161E-2</v>
      </c>
    </row>
    <row r="612" spans="1:4" ht="12.5">
      <c r="A612" s="1">
        <v>607</v>
      </c>
      <c r="B612" s="1">
        <v>2207</v>
      </c>
      <c r="C612" s="1">
        <v>16</v>
      </c>
      <c r="D612" s="3">
        <f t="shared" si="1"/>
        <v>1.7793207613490031E-2</v>
      </c>
    </row>
    <row r="613" spans="1:4" ht="12.5">
      <c r="A613" s="1">
        <v>608</v>
      </c>
      <c r="B613" s="1">
        <v>2208</v>
      </c>
      <c r="C613" s="1">
        <v>15</v>
      </c>
      <c r="D613" s="3">
        <f t="shared" si="1"/>
        <v>1.6681132137646902E-2</v>
      </c>
    </row>
    <row r="614" spans="1:4" ht="12.5">
      <c r="A614" s="1">
        <v>609</v>
      </c>
      <c r="B614" s="1">
        <v>2209</v>
      </c>
      <c r="C614" s="1">
        <v>13</v>
      </c>
      <c r="D614" s="3">
        <f t="shared" si="1"/>
        <v>1.445698118596065E-2</v>
      </c>
    </row>
    <row r="615" spans="1:4" ht="12.5">
      <c r="A615" s="1">
        <v>610</v>
      </c>
      <c r="B615" s="1">
        <v>2210</v>
      </c>
      <c r="C615" s="1">
        <v>23</v>
      </c>
      <c r="D615" s="3">
        <f t="shared" si="1"/>
        <v>2.557773594439192E-2</v>
      </c>
    </row>
    <row r="616" spans="1:4" ht="12.5">
      <c r="A616" s="1">
        <v>611</v>
      </c>
      <c r="B616" s="1">
        <v>2211</v>
      </c>
      <c r="C616" s="1">
        <v>10</v>
      </c>
      <c r="D616" s="3">
        <f t="shared" si="1"/>
        <v>1.1120754758431269E-2</v>
      </c>
    </row>
    <row r="617" spans="1:4" ht="12.5">
      <c r="A617" s="1">
        <v>612</v>
      </c>
      <c r="B617" s="1">
        <v>2212</v>
      </c>
      <c r="C617" s="1">
        <v>17</v>
      </c>
      <c r="D617" s="3">
        <f t="shared" si="1"/>
        <v>1.8905283089333161E-2</v>
      </c>
    </row>
    <row r="618" spans="1:4" ht="12.5">
      <c r="A618" s="1">
        <v>613</v>
      </c>
      <c r="B618" s="1">
        <v>2213</v>
      </c>
      <c r="C618" s="1">
        <v>13</v>
      </c>
      <c r="D618" s="3">
        <f t="shared" si="1"/>
        <v>1.445698118596065E-2</v>
      </c>
    </row>
    <row r="619" spans="1:4" ht="12.5">
      <c r="A619" s="1">
        <v>614</v>
      </c>
      <c r="B619" s="1">
        <v>2214</v>
      </c>
      <c r="C619" s="1">
        <v>11</v>
      </c>
      <c r="D619" s="3">
        <f t="shared" si="1"/>
        <v>1.2232830234274395E-2</v>
      </c>
    </row>
    <row r="620" spans="1:4" ht="12.5">
      <c r="A620" s="1">
        <v>615</v>
      </c>
      <c r="B620" s="1">
        <v>2215</v>
      </c>
      <c r="C620" s="1">
        <v>18</v>
      </c>
      <c r="D620" s="3">
        <f t="shared" si="1"/>
        <v>2.0017358565176283E-2</v>
      </c>
    </row>
    <row r="621" spans="1:4" ht="12.5">
      <c r="A621" s="1">
        <v>616</v>
      </c>
      <c r="B621" s="1">
        <v>2216</v>
      </c>
      <c r="C621" s="1">
        <v>16</v>
      </c>
      <c r="D621" s="3">
        <f t="shared" si="1"/>
        <v>1.7793207613490031E-2</v>
      </c>
    </row>
    <row r="622" spans="1:4" ht="12.5">
      <c r="A622" s="1">
        <v>617</v>
      </c>
      <c r="B622" s="1">
        <v>2217</v>
      </c>
      <c r="C622" s="1">
        <v>22</v>
      </c>
      <c r="D622" s="3">
        <f t="shared" si="1"/>
        <v>2.446566046854879E-2</v>
      </c>
    </row>
    <row r="623" spans="1:4" ht="12.5">
      <c r="A623" s="1">
        <v>618</v>
      </c>
      <c r="B623" s="1">
        <v>2218</v>
      </c>
      <c r="C623" s="1">
        <v>18</v>
      </c>
      <c r="D623" s="3">
        <f t="shared" si="1"/>
        <v>2.0017358565176283E-2</v>
      </c>
    </row>
    <row r="624" spans="1:4" ht="12.5">
      <c r="A624" s="1">
        <v>619</v>
      </c>
      <c r="B624" s="1">
        <v>2219</v>
      </c>
      <c r="C624" s="1">
        <v>21</v>
      </c>
      <c r="D624" s="3">
        <f t="shared" si="1"/>
        <v>2.3353584992705664E-2</v>
      </c>
    </row>
    <row r="625" spans="1:4" ht="12.5">
      <c r="A625" s="1">
        <v>620</v>
      </c>
      <c r="B625" s="1">
        <v>2220</v>
      </c>
      <c r="C625" s="1">
        <v>8</v>
      </c>
      <c r="D625" s="3">
        <f t="shared" si="1"/>
        <v>8.8966038067450157E-3</v>
      </c>
    </row>
    <row r="626" spans="1:4" ht="12.5">
      <c r="A626" s="1">
        <v>621</v>
      </c>
      <c r="B626" s="1">
        <v>2221</v>
      </c>
      <c r="C626" s="1">
        <v>16</v>
      </c>
      <c r="D626" s="3">
        <f t="shared" si="1"/>
        <v>1.7793207613490031E-2</v>
      </c>
    </row>
    <row r="627" spans="1:4" ht="12.5">
      <c r="A627" s="1">
        <v>622</v>
      </c>
      <c r="B627" s="1">
        <v>2222</v>
      </c>
      <c r="C627" s="1">
        <v>12</v>
      </c>
      <c r="D627" s="3">
        <f t="shared" si="1"/>
        <v>1.3344905710117524E-2</v>
      </c>
    </row>
    <row r="628" spans="1:4" ht="12.5">
      <c r="A628" s="1">
        <v>623</v>
      </c>
      <c r="B628" s="1">
        <v>2223</v>
      </c>
      <c r="C628" s="1">
        <v>15</v>
      </c>
      <c r="D628" s="3">
        <f t="shared" si="1"/>
        <v>1.6681132137646902E-2</v>
      </c>
    </row>
    <row r="629" spans="1:4" ht="12.5">
      <c r="A629" s="1">
        <v>624</v>
      </c>
      <c r="B629" s="1">
        <v>2224</v>
      </c>
      <c r="C629" s="1">
        <v>18</v>
      </c>
      <c r="D629" s="3">
        <f t="shared" si="1"/>
        <v>2.0017358565176283E-2</v>
      </c>
    </row>
    <row r="630" spans="1:4" ht="12.5">
      <c r="A630" s="1">
        <v>625</v>
      </c>
      <c r="B630" s="1">
        <v>2225</v>
      </c>
      <c r="C630" s="1">
        <v>18</v>
      </c>
      <c r="D630" s="3">
        <f t="shared" si="1"/>
        <v>2.0017358565176283E-2</v>
      </c>
    </row>
    <row r="631" spans="1:4" ht="12.5">
      <c r="A631" s="1">
        <v>626</v>
      </c>
      <c r="B631" s="1">
        <v>2226</v>
      </c>
      <c r="C631" s="1">
        <v>17</v>
      </c>
      <c r="D631" s="3">
        <f t="shared" si="1"/>
        <v>1.8905283089333161E-2</v>
      </c>
    </row>
    <row r="632" spans="1:4" ht="12.5">
      <c r="A632" s="1">
        <v>627</v>
      </c>
      <c r="B632" s="1">
        <v>2227</v>
      </c>
      <c r="C632" s="1">
        <v>19</v>
      </c>
      <c r="D632" s="3">
        <f t="shared" si="1"/>
        <v>2.1129434041019413E-2</v>
      </c>
    </row>
    <row r="633" spans="1:4" ht="12.5">
      <c r="A633" s="1">
        <v>628</v>
      </c>
      <c r="B633" s="1">
        <v>2228</v>
      </c>
      <c r="C633" s="1">
        <v>20</v>
      </c>
      <c r="D633" s="3">
        <f t="shared" si="1"/>
        <v>2.2241509516862538E-2</v>
      </c>
    </row>
    <row r="634" spans="1:4" ht="12.5">
      <c r="A634" s="1">
        <v>629</v>
      </c>
      <c r="B634" s="1">
        <v>2229</v>
      </c>
      <c r="C634" s="1">
        <v>6</v>
      </c>
      <c r="D634" s="3">
        <f t="shared" si="1"/>
        <v>6.6724528550587622E-3</v>
      </c>
    </row>
    <row r="635" spans="1:4" ht="12.5">
      <c r="A635" s="1">
        <v>630</v>
      </c>
      <c r="B635" s="1">
        <v>2230</v>
      </c>
      <c r="C635" s="1">
        <v>15</v>
      </c>
      <c r="D635" s="3">
        <f t="shared" si="1"/>
        <v>1.6681132137646902E-2</v>
      </c>
    </row>
    <row r="636" spans="1:4" ht="12.5">
      <c r="A636" s="1">
        <v>631</v>
      </c>
      <c r="B636" s="1">
        <v>2231</v>
      </c>
      <c r="C636" s="1">
        <v>15</v>
      </c>
      <c r="D636" s="3">
        <f t="shared" si="1"/>
        <v>1.6681132137646902E-2</v>
      </c>
    </row>
    <row r="637" spans="1:4" ht="12.5">
      <c r="A637" s="1">
        <v>632</v>
      </c>
      <c r="B637" s="1">
        <v>2232</v>
      </c>
      <c r="C637" s="1">
        <v>17</v>
      </c>
      <c r="D637" s="3">
        <f t="shared" si="1"/>
        <v>1.8905283089333161E-2</v>
      </c>
    </row>
    <row r="638" spans="1:4" ht="12.5">
      <c r="A638" s="1">
        <v>633</v>
      </c>
      <c r="B638" s="1">
        <v>2233</v>
      </c>
      <c r="C638" s="1">
        <v>11</v>
      </c>
      <c r="D638" s="3">
        <f t="shared" si="1"/>
        <v>1.2232830234274395E-2</v>
      </c>
    </row>
    <row r="639" spans="1:4" ht="12.5">
      <c r="A639" s="1">
        <v>634</v>
      </c>
      <c r="B639" s="1">
        <v>2234</v>
      </c>
      <c r="C639" s="1">
        <v>11</v>
      </c>
      <c r="D639" s="3">
        <f t="shared" si="1"/>
        <v>1.2232830234274395E-2</v>
      </c>
    </row>
    <row r="640" spans="1:4" ht="12.5">
      <c r="A640" s="1">
        <v>635</v>
      </c>
      <c r="B640" s="1">
        <v>2235</v>
      </c>
      <c r="C640" s="1">
        <v>20</v>
      </c>
      <c r="D640" s="3">
        <f t="shared" si="1"/>
        <v>2.2241509516862538E-2</v>
      </c>
    </row>
    <row r="641" spans="1:4" ht="12.5">
      <c r="A641" s="1">
        <v>636</v>
      </c>
      <c r="B641" s="1">
        <v>2236</v>
      </c>
      <c r="C641" s="1">
        <v>13</v>
      </c>
      <c r="D641" s="3">
        <f t="shared" si="1"/>
        <v>1.445698118596065E-2</v>
      </c>
    </row>
    <row r="642" spans="1:4" ht="12.5">
      <c r="A642" s="1">
        <v>637</v>
      </c>
      <c r="B642" s="1">
        <v>2237</v>
      </c>
      <c r="C642" s="1">
        <v>12</v>
      </c>
      <c r="D642" s="3">
        <f t="shared" si="1"/>
        <v>1.3344905710117524E-2</v>
      </c>
    </row>
    <row r="643" spans="1:4" ht="12.5">
      <c r="A643" s="1">
        <v>638</v>
      </c>
      <c r="B643" s="1">
        <v>2238</v>
      </c>
      <c r="C643" s="1">
        <v>12</v>
      </c>
      <c r="D643" s="3">
        <f t="shared" si="1"/>
        <v>1.3344905710117524E-2</v>
      </c>
    </row>
    <row r="644" spans="1:4" ht="12.5">
      <c r="A644" s="1">
        <v>639</v>
      </c>
      <c r="B644" s="1">
        <v>2239</v>
      </c>
      <c r="C644" s="1">
        <v>11</v>
      </c>
      <c r="D644" s="3">
        <f t="shared" si="1"/>
        <v>1.2232830234274395E-2</v>
      </c>
    </row>
    <row r="645" spans="1:4" ht="12.5">
      <c r="A645" s="1">
        <v>640</v>
      </c>
      <c r="B645" s="1">
        <v>2240</v>
      </c>
      <c r="C645" s="1">
        <v>11</v>
      </c>
      <c r="D645" s="3">
        <f t="shared" si="1"/>
        <v>1.2232830234274395E-2</v>
      </c>
    </row>
    <row r="646" spans="1:4" ht="12.5">
      <c r="A646" s="1">
        <v>641</v>
      </c>
      <c r="B646" s="1">
        <v>2241</v>
      </c>
      <c r="C646" s="1">
        <v>11</v>
      </c>
      <c r="D646" s="3">
        <f t="shared" si="1"/>
        <v>1.2232830234274395E-2</v>
      </c>
    </row>
    <row r="647" spans="1:4" ht="12.5">
      <c r="A647" s="1">
        <v>642</v>
      </c>
      <c r="B647" s="1">
        <v>2242</v>
      </c>
      <c r="C647" s="1">
        <v>9</v>
      </c>
      <c r="D647" s="3">
        <f t="shared" si="1"/>
        <v>1.0008679282588142E-2</v>
      </c>
    </row>
    <row r="648" spans="1:4" ht="12.5">
      <c r="A648" s="1">
        <v>643</v>
      </c>
      <c r="B648" s="1">
        <v>2243</v>
      </c>
      <c r="C648" s="1">
        <v>10</v>
      </c>
      <c r="D648" s="3">
        <f t="shared" si="1"/>
        <v>1.1120754758431269E-2</v>
      </c>
    </row>
    <row r="649" spans="1:4" ht="12.5">
      <c r="A649" s="1">
        <v>644</v>
      </c>
      <c r="B649" s="1">
        <v>2244</v>
      </c>
      <c r="C649" s="1">
        <v>11</v>
      </c>
      <c r="D649" s="3">
        <f t="shared" si="1"/>
        <v>1.2232830234274395E-2</v>
      </c>
    </row>
    <row r="650" spans="1:4" ht="12.5">
      <c r="A650" s="1">
        <v>645</v>
      </c>
      <c r="B650" s="1">
        <v>2245</v>
      </c>
      <c r="C650" s="1">
        <v>4</v>
      </c>
      <c r="D650" s="3">
        <f t="shared" si="1"/>
        <v>4.4483019033725079E-3</v>
      </c>
    </row>
    <row r="651" spans="1:4" ht="12.5">
      <c r="A651" s="1">
        <v>646</v>
      </c>
      <c r="B651" s="1">
        <v>2246</v>
      </c>
      <c r="C651" s="1">
        <v>15</v>
      </c>
      <c r="D651" s="3">
        <f t="shared" si="1"/>
        <v>1.6681132137646902E-2</v>
      </c>
    </row>
    <row r="652" spans="1:4" ht="12.5">
      <c r="A652" s="1">
        <v>647</v>
      </c>
      <c r="B652" s="1">
        <v>2247</v>
      </c>
      <c r="C652" s="1">
        <v>12</v>
      </c>
      <c r="D652" s="3">
        <f t="shared" si="1"/>
        <v>1.3344905710117524E-2</v>
      </c>
    </row>
    <row r="653" spans="1:4" ht="12.5">
      <c r="A653" s="1">
        <v>648</v>
      </c>
      <c r="B653" s="1">
        <v>2248</v>
      </c>
      <c r="C653" s="1">
        <v>9</v>
      </c>
      <c r="D653" s="3">
        <f t="shared" si="1"/>
        <v>1.0008679282588142E-2</v>
      </c>
    </row>
    <row r="654" spans="1:4" ht="12.5">
      <c r="A654" s="1">
        <v>649</v>
      </c>
      <c r="B654" s="1">
        <v>2249</v>
      </c>
      <c r="C654" s="1">
        <v>14</v>
      </c>
      <c r="D654" s="3">
        <f t="shared" si="1"/>
        <v>1.5569056661803778E-2</v>
      </c>
    </row>
    <row r="655" spans="1:4" ht="12.5">
      <c r="A655" s="1">
        <v>650</v>
      </c>
      <c r="B655" s="1">
        <v>2250</v>
      </c>
      <c r="C655" s="1">
        <v>10</v>
      </c>
      <c r="D655" s="3">
        <f t="shared" si="1"/>
        <v>1.1120754758431269E-2</v>
      </c>
    </row>
    <row r="656" spans="1:4" ht="12.5">
      <c r="A656" s="1">
        <v>651</v>
      </c>
      <c r="B656" s="1">
        <v>2251</v>
      </c>
      <c r="C656" s="1">
        <v>11</v>
      </c>
      <c r="D656" s="3">
        <f t="shared" si="1"/>
        <v>1.2232830234274395E-2</v>
      </c>
    </row>
    <row r="657" spans="1:4" ht="12.5">
      <c r="A657" s="1">
        <v>652</v>
      </c>
      <c r="B657" s="1">
        <v>2252</v>
      </c>
      <c r="C657" s="1">
        <v>10</v>
      </c>
      <c r="D657" s="3">
        <f t="shared" si="1"/>
        <v>1.1120754758431269E-2</v>
      </c>
    </row>
    <row r="658" spans="1:4" ht="12.5">
      <c r="A658" s="1">
        <v>653</v>
      </c>
      <c r="B658" s="1">
        <v>2253</v>
      </c>
      <c r="C658" s="1">
        <v>9</v>
      </c>
      <c r="D658" s="3">
        <f t="shared" si="1"/>
        <v>1.0008679282588142E-2</v>
      </c>
    </row>
    <row r="659" spans="1:4" ht="12.5">
      <c r="A659" s="1">
        <v>654</v>
      </c>
      <c r="B659" s="1">
        <v>2254</v>
      </c>
      <c r="C659" s="1">
        <v>12</v>
      </c>
      <c r="D659" s="3">
        <f t="shared" si="1"/>
        <v>1.3344905710117524E-2</v>
      </c>
    </row>
    <row r="660" spans="1:4" ht="12.5">
      <c r="A660" s="1">
        <v>655</v>
      </c>
      <c r="B660" s="1">
        <v>2255</v>
      </c>
      <c r="C660" s="1">
        <v>13</v>
      </c>
      <c r="D660" s="3">
        <f t="shared" si="1"/>
        <v>1.445698118596065E-2</v>
      </c>
    </row>
    <row r="661" spans="1:4" ht="12.5">
      <c r="A661" s="1">
        <v>656</v>
      </c>
      <c r="B661" s="1">
        <v>2256</v>
      </c>
      <c r="C661" s="1">
        <v>12</v>
      </c>
      <c r="D661" s="3">
        <f t="shared" si="1"/>
        <v>1.3344905710117524E-2</v>
      </c>
    </row>
    <row r="662" spans="1:4" ht="12.5">
      <c r="A662" s="1">
        <v>657</v>
      </c>
      <c r="B662" s="1">
        <v>2257</v>
      </c>
      <c r="C662" s="1">
        <v>6</v>
      </c>
      <c r="D662" s="3">
        <f t="shared" si="1"/>
        <v>6.6724528550587622E-3</v>
      </c>
    </row>
    <row r="663" spans="1:4" ht="12.5">
      <c r="A663" s="1">
        <v>658</v>
      </c>
      <c r="B663" s="1">
        <v>2258</v>
      </c>
      <c r="C663" s="1">
        <v>8</v>
      </c>
      <c r="D663" s="3">
        <f t="shared" si="1"/>
        <v>8.8966038067450157E-3</v>
      </c>
    </row>
    <row r="664" spans="1:4" ht="12.5">
      <c r="A664" s="1">
        <v>659</v>
      </c>
      <c r="B664" s="1">
        <v>2259</v>
      </c>
      <c r="C664" s="1">
        <v>12</v>
      </c>
      <c r="D664" s="3">
        <f t="shared" si="1"/>
        <v>1.3344905710117524E-2</v>
      </c>
    </row>
    <row r="665" spans="1:4" ht="12.5">
      <c r="A665" s="1">
        <v>660</v>
      </c>
      <c r="B665" s="1">
        <v>2260</v>
      </c>
      <c r="C665" s="1">
        <v>18</v>
      </c>
      <c r="D665" s="3">
        <f t="shared" si="1"/>
        <v>2.0017358565176283E-2</v>
      </c>
    </row>
    <row r="666" spans="1:4" ht="12.5">
      <c r="A666" s="1">
        <v>661</v>
      </c>
      <c r="B666" s="1">
        <v>2261</v>
      </c>
      <c r="C666" s="1">
        <v>10</v>
      </c>
      <c r="D666" s="3">
        <f t="shared" si="1"/>
        <v>1.1120754758431269E-2</v>
      </c>
    </row>
    <row r="667" spans="1:4" ht="12.5">
      <c r="A667" s="1">
        <v>662</v>
      </c>
      <c r="B667" s="1">
        <v>2262</v>
      </c>
      <c r="C667" s="1">
        <v>8</v>
      </c>
      <c r="D667" s="3">
        <f t="shared" si="1"/>
        <v>8.8966038067450157E-3</v>
      </c>
    </row>
    <row r="668" spans="1:4" ht="12.5">
      <c r="A668" s="1">
        <v>663</v>
      </c>
      <c r="B668" s="1">
        <v>2263</v>
      </c>
      <c r="C668" s="1">
        <v>3</v>
      </c>
      <c r="D668" s="3">
        <f t="shared" si="1"/>
        <v>3.3362264275293811E-3</v>
      </c>
    </row>
    <row r="669" spans="1:4" ht="12.5">
      <c r="A669" s="1">
        <v>664</v>
      </c>
      <c r="B669" s="1">
        <v>2264</v>
      </c>
      <c r="C669" s="1">
        <v>11</v>
      </c>
      <c r="D669" s="3">
        <f t="shared" si="1"/>
        <v>1.2232830234274395E-2</v>
      </c>
    </row>
    <row r="670" spans="1:4" ht="12.5">
      <c r="A670" s="1">
        <v>665</v>
      </c>
      <c r="B670" s="1">
        <v>2265</v>
      </c>
      <c r="C670" s="1">
        <v>7</v>
      </c>
      <c r="D670" s="3">
        <f t="shared" si="1"/>
        <v>7.784528330901889E-3</v>
      </c>
    </row>
    <row r="671" spans="1:4" ht="12.5">
      <c r="A671" s="1">
        <v>666</v>
      </c>
      <c r="B671" s="1">
        <v>2266</v>
      </c>
      <c r="C671" s="1">
        <v>16</v>
      </c>
      <c r="D671" s="3">
        <f t="shared" si="1"/>
        <v>1.7793207613490031E-2</v>
      </c>
    </row>
    <row r="672" spans="1:4" ht="12.5">
      <c r="A672" s="1">
        <v>667</v>
      </c>
      <c r="B672" s="1">
        <v>2267</v>
      </c>
      <c r="C672" s="1">
        <v>15</v>
      </c>
      <c r="D672" s="3">
        <f t="shared" si="1"/>
        <v>1.6681132137646902E-2</v>
      </c>
    </row>
    <row r="673" spans="1:4" ht="12.5">
      <c r="A673" s="1">
        <v>668</v>
      </c>
      <c r="B673" s="1">
        <v>2268</v>
      </c>
      <c r="C673" s="1">
        <v>8</v>
      </c>
      <c r="D673" s="3">
        <f t="shared" si="1"/>
        <v>8.8966038067450157E-3</v>
      </c>
    </row>
    <row r="674" spans="1:4" ht="12.5">
      <c r="A674" s="1">
        <v>669</v>
      </c>
      <c r="B674" s="1">
        <v>2269</v>
      </c>
      <c r="C674" s="1">
        <v>9</v>
      </c>
      <c r="D674" s="3">
        <f t="shared" si="1"/>
        <v>1.0008679282588142E-2</v>
      </c>
    </row>
    <row r="675" spans="1:4" ht="12.5">
      <c r="A675" s="1">
        <v>670</v>
      </c>
      <c r="B675" s="1">
        <v>2270</v>
      </c>
      <c r="C675" s="1">
        <v>11</v>
      </c>
      <c r="D675" s="3">
        <f t="shared" si="1"/>
        <v>1.2232830234274395E-2</v>
      </c>
    </row>
    <row r="676" spans="1:4" ht="12.5">
      <c r="A676" s="1">
        <v>671</v>
      </c>
      <c r="B676" s="1">
        <v>2271</v>
      </c>
      <c r="C676" s="1">
        <v>12</v>
      </c>
      <c r="D676" s="3">
        <f t="shared" si="1"/>
        <v>1.3344905710117524E-2</v>
      </c>
    </row>
    <row r="677" spans="1:4" ht="12.5">
      <c r="A677" s="1">
        <v>672</v>
      </c>
      <c r="B677" s="1">
        <v>2272</v>
      </c>
      <c r="C677" s="1">
        <v>7</v>
      </c>
      <c r="D677" s="3">
        <f t="shared" si="1"/>
        <v>7.784528330901889E-3</v>
      </c>
    </row>
    <row r="678" spans="1:4" ht="12.5">
      <c r="A678" s="1">
        <v>673</v>
      </c>
      <c r="B678" s="1">
        <v>2273</v>
      </c>
      <c r="C678" s="1">
        <v>8</v>
      </c>
      <c r="D678" s="3">
        <f t="shared" si="1"/>
        <v>8.8966038067450157E-3</v>
      </c>
    </row>
    <row r="679" spans="1:4" ht="12.5">
      <c r="A679" s="1">
        <v>674</v>
      </c>
      <c r="B679" s="1">
        <v>2274</v>
      </c>
      <c r="C679" s="1">
        <v>10</v>
      </c>
      <c r="D679" s="3">
        <f t="shared" si="1"/>
        <v>1.1120754758431269E-2</v>
      </c>
    </row>
    <row r="680" spans="1:4" ht="12.5">
      <c r="A680" s="1">
        <v>675</v>
      </c>
      <c r="B680" s="1">
        <v>2275</v>
      </c>
      <c r="C680" s="1">
        <v>12</v>
      </c>
      <c r="D680" s="3">
        <f t="shared" si="1"/>
        <v>1.3344905710117524E-2</v>
      </c>
    </row>
    <row r="681" spans="1:4" ht="12.5">
      <c r="A681" s="1">
        <v>676</v>
      </c>
      <c r="B681" s="1">
        <v>2276</v>
      </c>
      <c r="C681" s="1">
        <v>10</v>
      </c>
      <c r="D681" s="3">
        <f t="shared" si="1"/>
        <v>1.1120754758431269E-2</v>
      </c>
    </row>
    <row r="682" spans="1:4" ht="12.5">
      <c r="A682" s="1">
        <v>677</v>
      </c>
      <c r="B682" s="1">
        <v>2277</v>
      </c>
      <c r="C682" s="1">
        <v>10</v>
      </c>
      <c r="D682" s="3">
        <f t="shared" si="1"/>
        <v>1.1120754758431269E-2</v>
      </c>
    </row>
    <row r="683" spans="1:4" ht="12.5">
      <c r="A683" s="1">
        <v>678</v>
      </c>
      <c r="B683" s="1">
        <v>2278</v>
      </c>
      <c r="C683" s="1">
        <v>12</v>
      </c>
      <c r="D683" s="3">
        <f t="shared" si="1"/>
        <v>1.3344905710117524E-2</v>
      </c>
    </row>
    <row r="684" spans="1:4" ht="12.5">
      <c r="A684" s="1">
        <v>679</v>
      </c>
      <c r="B684" s="1">
        <v>2279</v>
      </c>
      <c r="C684" s="1">
        <v>7</v>
      </c>
      <c r="D684" s="3">
        <f t="shared" si="1"/>
        <v>7.784528330901889E-3</v>
      </c>
    </row>
    <row r="685" spans="1:4" ht="12.5">
      <c r="A685" s="1">
        <v>680</v>
      </c>
      <c r="B685" s="1">
        <v>2280</v>
      </c>
      <c r="C685" s="1">
        <v>6</v>
      </c>
      <c r="D685" s="3">
        <f t="shared" si="1"/>
        <v>6.6724528550587622E-3</v>
      </c>
    </row>
    <row r="686" spans="1:4" ht="12.5">
      <c r="A686" s="1">
        <v>681</v>
      </c>
      <c r="B686" s="1">
        <v>2281</v>
      </c>
      <c r="C686" s="1">
        <v>11</v>
      </c>
      <c r="D686" s="3">
        <f t="shared" si="1"/>
        <v>1.2232830234274395E-2</v>
      </c>
    </row>
    <row r="687" spans="1:4" ht="12.5">
      <c r="A687" s="1">
        <v>682</v>
      </c>
      <c r="B687" s="1">
        <v>2282</v>
      </c>
      <c r="C687" s="1">
        <v>11</v>
      </c>
      <c r="D687" s="3">
        <f t="shared" si="1"/>
        <v>1.2232830234274395E-2</v>
      </c>
    </row>
    <row r="688" spans="1:4" ht="12.5">
      <c r="A688" s="1">
        <v>683</v>
      </c>
      <c r="B688" s="1">
        <v>2283</v>
      </c>
      <c r="C688" s="1">
        <v>12</v>
      </c>
      <c r="D688" s="3">
        <f t="shared" si="1"/>
        <v>1.3344905710117524E-2</v>
      </c>
    </row>
    <row r="689" spans="1:4" ht="12.5">
      <c r="A689" s="1">
        <v>684</v>
      </c>
      <c r="B689" s="1">
        <v>2284</v>
      </c>
      <c r="C689" s="1">
        <v>10</v>
      </c>
      <c r="D689" s="3">
        <f t="shared" si="1"/>
        <v>1.1120754758431269E-2</v>
      </c>
    </row>
    <row r="690" spans="1:4" ht="12.5">
      <c r="A690" s="1">
        <v>685</v>
      </c>
      <c r="B690" s="1">
        <v>2285</v>
      </c>
      <c r="C690" s="1">
        <v>10</v>
      </c>
      <c r="D690" s="3">
        <f t="shared" si="1"/>
        <v>1.1120754758431269E-2</v>
      </c>
    </row>
    <row r="691" spans="1:4" ht="12.5">
      <c r="A691" s="1">
        <v>686</v>
      </c>
      <c r="B691" s="1">
        <v>2286</v>
      </c>
      <c r="C691" s="1">
        <v>6</v>
      </c>
      <c r="D691" s="3">
        <f t="shared" si="1"/>
        <v>6.6724528550587622E-3</v>
      </c>
    </row>
    <row r="692" spans="1:4" ht="12.5">
      <c r="A692" s="1">
        <v>687</v>
      </c>
      <c r="B692" s="1">
        <v>2287</v>
      </c>
      <c r="C692" s="1">
        <v>10</v>
      </c>
      <c r="D692" s="3">
        <f t="shared" si="1"/>
        <v>1.1120754758431269E-2</v>
      </c>
    </row>
    <row r="693" spans="1:4" ht="12.5">
      <c r="A693" s="1">
        <v>688</v>
      </c>
      <c r="B693" s="1">
        <v>2288</v>
      </c>
      <c r="C693" s="1">
        <v>9</v>
      </c>
      <c r="D693" s="3">
        <f t="shared" si="1"/>
        <v>1.0008679282588142E-2</v>
      </c>
    </row>
    <row r="694" spans="1:4" ht="12.5">
      <c r="A694" s="1">
        <v>689</v>
      </c>
      <c r="B694" s="1">
        <v>2289</v>
      </c>
      <c r="C694" s="1">
        <v>6</v>
      </c>
      <c r="D694" s="3">
        <f t="shared" si="1"/>
        <v>6.6724528550587622E-3</v>
      </c>
    </row>
    <row r="695" spans="1:4" ht="12.5">
      <c r="A695" s="1">
        <v>690</v>
      </c>
      <c r="B695" s="1">
        <v>2290</v>
      </c>
      <c r="C695" s="1">
        <v>15</v>
      </c>
      <c r="D695" s="3">
        <f t="shared" si="1"/>
        <v>1.6681132137646902E-2</v>
      </c>
    </row>
    <row r="696" spans="1:4" ht="12.5">
      <c r="A696" s="1">
        <v>691</v>
      </c>
      <c r="B696" s="1">
        <v>2291</v>
      </c>
      <c r="C696" s="1">
        <v>11</v>
      </c>
      <c r="D696" s="3">
        <f t="shared" si="1"/>
        <v>1.2232830234274395E-2</v>
      </c>
    </row>
    <row r="697" spans="1:4" ht="12.5">
      <c r="A697" s="1">
        <v>692</v>
      </c>
      <c r="B697" s="1">
        <v>2292</v>
      </c>
      <c r="C697" s="1">
        <v>8</v>
      </c>
      <c r="D697" s="3">
        <f t="shared" si="1"/>
        <v>8.8966038067450157E-3</v>
      </c>
    </row>
    <row r="698" spans="1:4" ht="12.5">
      <c r="A698" s="1">
        <v>693</v>
      </c>
      <c r="B698" s="1">
        <v>2293</v>
      </c>
      <c r="C698" s="1">
        <v>11</v>
      </c>
      <c r="D698" s="3">
        <f t="shared" si="1"/>
        <v>1.2232830234274395E-2</v>
      </c>
    </row>
    <row r="699" spans="1:4" ht="12.5">
      <c r="A699" s="1">
        <v>694</v>
      </c>
      <c r="B699" s="1">
        <v>2294</v>
      </c>
      <c r="C699" s="1">
        <v>13</v>
      </c>
      <c r="D699" s="3">
        <f t="shared" si="1"/>
        <v>1.445698118596065E-2</v>
      </c>
    </row>
    <row r="700" spans="1:4" ht="12.5">
      <c r="A700" s="1">
        <v>695</v>
      </c>
      <c r="B700" s="1">
        <v>2295</v>
      </c>
      <c r="C700" s="1">
        <v>9</v>
      </c>
      <c r="D700" s="3">
        <f t="shared" si="1"/>
        <v>1.0008679282588142E-2</v>
      </c>
    </row>
    <row r="701" spans="1:4" ht="12.5">
      <c r="A701" s="1">
        <v>696</v>
      </c>
      <c r="B701" s="1">
        <v>2296</v>
      </c>
      <c r="C701" s="1">
        <v>14</v>
      </c>
      <c r="D701" s="3">
        <f t="shared" si="1"/>
        <v>1.5569056661803778E-2</v>
      </c>
    </row>
    <row r="702" spans="1:4" ht="12.5">
      <c r="A702" s="1">
        <v>697</v>
      </c>
      <c r="B702" s="1">
        <v>2297</v>
      </c>
      <c r="C702" s="1">
        <v>5</v>
      </c>
      <c r="D702" s="3">
        <f t="shared" si="1"/>
        <v>5.5603773792156346E-3</v>
      </c>
    </row>
    <row r="703" spans="1:4" ht="12.5">
      <c r="A703" s="1">
        <v>698</v>
      </c>
      <c r="B703" s="1">
        <v>2298</v>
      </c>
      <c r="C703" s="1">
        <v>9</v>
      </c>
      <c r="D703" s="3">
        <f t="shared" si="1"/>
        <v>1.0008679282588142E-2</v>
      </c>
    </row>
    <row r="704" spans="1:4" ht="12.5">
      <c r="A704" s="1">
        <v>699</v>
      </c>
      <c r="B704" s="1">
        <v>2299</v>
      </c>
      <c r="C704" s="1">
        <v>5</v>
      </c>
      <c r="D704" s="3">
        <f t="shared" si="1"/>
        <v>5.5603773792156346E-3</v>
      </c>
    </row>
    <row r="705" spans="1:4" ht="12.5">
      <c r="A705" s="1">
        <v>700</v>
      </c>
      <c r="B705" s="1">
        <v>2300</v>
      </c>
      <c r="C705" s="1">
        <v>6</v>
      </c>
      <c r="D705" s="3">
        <f t="shared" si="1"/>
        <v>6.6724528550587622E-3</v>
      </c>
    </row>
    <row r="706" spans="1:4" ht="12.5">
      <c r="A706" s="1">
        <v>701</v>
      </c>
      <c r="B706" s="1">
        <v>2301</v>
      </c>
      <c r="C706" s="1">
        <v>9</v>
      </c>
      <c r="D706" s="3">
        <f t="shared" si="1"/>
        <v>1.0008679282588142E-2</v>
      </c>
    </row>
    <row r="707" spans="1:4" ht="12.5">
      <c r="A707" s="1">
        <v>702</v>
      </c>
      <c r="B707" s="1">
        <v>2302</v>
      </c>
      <c r="C707" s="1">
        <v>11</v>
      </c>
      <c r="D707" s="3">
        <f t="shared" si="1"/>
        <v>1.2232830234274395E-2</v>
      </c>
    </row>
    <row r="708" spans="1:4" ht="12.5">
      <c r="A708" s="1">
        <v>703</v>
      </c>
      <c r="B708" s="1">
        <v>2303</v>
      </c>
      <c r="C708" s="1">
        <v>8</v>
      </c>
      <c r="D708" s="3">
        <f t="shared" si="1"/>
        <v>8.8966038067450157E-3</v>
      </c>
    </row>
    <row r="709" spans="1:4" ht="12.5">
      <c r="A709" s="1">
        <v>704</v>
      </c>
      <c r="B709" s="1">
        <v>2304</v>
      </c>
      <c r="C709" s="1">
        <v>12</v>
      </c>
      <c r="D709" s="3">
        <f t="shared" si="1"/>
        <v>1.3344905710117524E-2</v>
      </c>
    </row>
    <row r="710" spans="1:4" ht="12.5">
      <c r="A710" s="1">
        <v>705</v>
      </c>
      <c r="B710" s="1">
        <v>2305</v>
      </c>
      <c r="C710" s="1">
        <v>7</v>
      </c>
      <c r="D710" s="3">
        <f t="shared" si="1"/>
        <v>7.784528330901889E-3</v>
      </c>
    </row>
    <row r="711" spans="1:4" ht="12.5">
      <c r="A711" s="1">
        <v>706</v>
      </c>
      <c r="B711" s="1">
        <v>2306</v>
      </c>
      <c r="C711" s="1">
        <v>11</v>
      </c>
      <c r="D711" s="3">
        <f t="shared" si="1"/>
        <v>1.2232830234274395E-2</v>
      </c>
    </row>
    <row r="712" spans="1:4" ht="12.5">
      <c r="A712" s="1">
        <v>707</v>
      </c>
      <c r="B712" s="1">
        <v>2307</v>
      </c>
      <c r="C712" s="1">
        <v>10</v>
      </c>
      <c r="D712" s="3">
        <f t="shared" si="1"/>
        <v>1.1120754758431269E-2</v>
      </c>
    </row>
    <row r="713" spans="1:4" ht="12.5">
      <c r="A713" s="1">
        <v>708</v>
      </c>
      <c r="B713" s="1">
        <v>2308</v>
      </c>
      <c r="C713" s="1">
        <v>14</v>
      </c>
      <c r="D713" s="3">
        <f t="shared" si="1"/>
        <v>1.5569056661803778E-2</v>
      </c>
    </row>
    <row r="714" spans="1:4" ht="12.5">
      <c r="A714" s="1">
        <v>709</v>
      </c>
      <c r="B714" s="1">
        <v>2309</v>
      </c>
      <c r="C714" s="1">
        <v>9</v>
      </c>
      <c r="D714" s="3">
        <f t="shared" si="1"/>
        <v>1.0008679282588142E-2</v>
      </c>
    </row>
    <row r="715" spans="1:4" ht="12.5">
      <c r="A715" s="1">
        <v>710</v>
      </c>
      <c r="B715" s="1">
        <v>2310</v>
      </c>
      <c r="C715" s="1">
        <v>8</v>
      </c>
      <c r="D715" s="3">
        <f t="shared" si="1"/>
        <v>8.8966038067450157E-3</v>
      </c>
    </row>
    <row r="716" spans="1:4" ht="12.5">
      <c r="A716" s="1">
        <v>711</v>
      </c>
      <c r="B716" s="1">
        <v>2311</v>
      </c>
      <c r="C716" s="1">
        <v>7</v>
      </c>
      <c r="D716" s="3">
        <f t="shared" si="1"/>
        <v>7.784528330901889E-3</v>
      </c>
    </row>
    <row r="717" spans="1:4" ht="12.5">
      <c r="A717" s="1">
        <v>712</v>
      </c>
      <c r="B717" s="1">
        <v>2312</v>
      </c>
      <c r="C717" s="1">
        <v>11</v>
      </c>
      <c r="D717" s="3">
        <f t="shared" si="1"/>
        <v>1.2232830234274395E-2</v>
      </c>
    </row>
    <row r="718" spans="1:4" ht="12.5">
      <c r="A718" s="1">
        <v>713</v>
      </c>
      <c r="B718" s="1">
        <v>2313</v>
      </c>
      <c r="C718" s="1">
        <v>6</v>
      </c>
      <c r="D718" s="3">
        <f t="shared" si="1"/>
        <v>6.6724528550587622E-3</v>
      </c>
    </row>
    <row r="719" spans="1:4" ht="12.5">
      <c r="A719" s="1">
        <v>714</v>
      </c>
      <c r="B719" s="1">
        <v>2314</v>
      </c>
      <c r="C719" s="1">
        <v>8</v>
      </c>
      <c r="D719" s="3">
        <f t="shared" si="1"/>
        <v>8.8966038067450157E-3</v>
      </c>
    </row>
    <row r="720" spans="1:4" ht="12.5">
      <c r="A720" s="1">
        <v>715</v>
      </c>
      <c r="B720" s="1">
        <v>2315</v>
      </c>
      <c r="C720" s="1">
        <v>4</v>
      </c>
      <c r="D720" s="3">
        <f t="shared" si="1"/>
        <v>4.4483019033725079E-3</v>
      </c>
    </row>
    <row r="721" spans="1:4" ht="12.5">
      <c r="A721" s="1">
        <v>716</v>
      </c>
      <c r="B721" s="1">
        <v>2316</v>
      </c>
      <c r="C721" s="1">
        <v>11</v>
      </c>
      <c r="D721" s="3">
        <f t="shared" si="1"/>
        <v>1.2232830234274395E-2</v>
      </c>
    </row>
    <row r="722" spans="1:4" ht="12.5">
      <c r="A722" s="1">
        <v>717</v>
      </c>
      <c r="B722" s="1">
        <v>2317</v>
      </c>
      <c r="C722" s="1">
        <v>5</v>
      </c>
      <c r="D722" s="3">
        <f t="shared" si="1"/>
        <v>5.5603773792156346E-3</v>
      </c>
    </row>
    <row r="723" spans="1:4" ht="12.5">
      <c r="A723" s="1">
        <v>718</v>
      </c>
      <c r="B723" s="1">
        <v>2318</v>
      </c>
      <c r="C723" s="1">
        <v>11</v>
      </c>
      <c r="D723" s="3">
        <f t="shared" si="1"/>
        <v>1.2232830234274395E-2</v>
      </c>
    </row>
    <row r="724" spans="1:4" ht="12.5">
      <c r="A724" s="1">
        <v>719</v>
      </c>
      <c r="B724" s="1">
        <v>2319</v>
      </c>
      <c r="C724" s="1">
        <v>3</v>
      </c>
      <c r="D724" s="3">
        <f t="shared" si="1"/>
        <v>3.3362264275293811E-3</v>
      </c>
    </row>
    <row r="725" spans="1:4" ht="12.5">
      <c r="A725" s="1">
        <v>720</v>
      </c>
      <c r="B725" s="1">
        <v>2320</v>
      </c>
      <c r="C725" s="1">
        <v>12</v>
      </c>
      <c r="D725" s="3">
        <f t="shared" si="1"/>
        <v>1.3344905710117524E-2</v>
      </c>
    </row>
    <row r="726" spans="1:4" ht="12.5">
      <c r="A726" s="1">
        <v>721</v>
      </c>
      <c r="B726" s="1">
        <v>2321</v>
      </c>
      <c r="C726" s="1">
        <v>15</v>
      </c>
      <c r="D726" s="3">
        <f t="shared" si="1"/>
        <v>1.6681132137646902E-2</v>
      </c>
    </row>
    <row r="727" spans="1:4" ht="12.5">
      <c r="A727" s="1">
        <v>722</v>
      </c>
      <c r="B727" s="1">
        <v>2322</v>
      </c>
      <c r="C727" s="1">
        <v>12</v>
      </c>
      <c r="D727" s="3">
        <f t="shared" si="1"/>
        <v>1.3344905710117524E-2</v>
      </c>
    </row>
    <row r="728" spans="1:4" ht="12.5">
      <c r="A728" s="1">
        <v>723</v>
      </c>
      <c r="B728" s="1">
        <v>2323</v>
      </c>
      <c r="C728" s="1">
        <v>5</v>
      </c>
      <c r="D728" s="3">
        <f t="shared" si="1"/>
        <v>5.5603773792156346E-3</v>
      </c>
    </row>
    <row r="729" spans="1:4" ht="12.5">
      <c r="A729" s="1">
        <v>724</v>
      </c>
      <c r="B729" s="1">
        <v>2324</v>
      </c>
      <c r="C729" s="1">
        <v>13</v>
      </c>
      <c r="D729" s="3">
        <f t="shared" si="1"/>
        <v>1.445698118596065E-2</v>
      </c>
    </row>
    <row r="730" spans="1:4" ht="12.5">
      <c r="A730" s="1">
        <v>725</v>
      </c>
      <c r="B730" s="1">
        <v>2325</v>
      </c>
      <c r="C730" s="1">
        <v>9</v>
      </c>
      <c r="D730" s="3">
        <f t="shared" si="1"/>
        <v>1.0008679282588142E-2</v>
      </c>
    </row>
    <row r="731" spans="1:4" ht="12.5">
      <c r="A731" s="1">
        <v>726</v>
      </c>
      <c r="B731" s="1">
        <v>2326</v>
      </c>
      <c r="C731" s="1">
        <v>7</v>
      </c>
      <c r="D731" s="3">
        <f t="shared" si="1"/>
        <v>7.784528330901889E-3</v>
      </c>
    </row>
    <row r="732" spans="1:4" ht="12.5">
      <c r="A732" s="1">
        <v>727</v>
      </c>
      <c r="B732" s="1">
        <v>2327</v>
      </c>
      <c r="C732" s="1">
        <v>9</v>
      </c>
      <c r="D732" s="3">
        <f t="shared" si="1"/>
        <v>1.0008679282588142E-2</v>
      </c>
    </row>
    <row r="733" spans="1:4" ht="12.5">
      <c r="A733" s="1">
        <v>728</v>
      </c>
      <c r="B733" s="1">
        <v>2328</v>
      </c>
      <c r="C733" s="1">
        <v>11</v>
      </c>
      <c r="D733" s="3">
        <f t="shared" si="1"/>
        <v>1.2232830234274395E-2</v>
      </c>
    </row>
    <row r="734" spans="1:4" ht="12.5">
      <c r="A734" s="1">
        <v>729</v>
      </c>
      <c r="B734" s="1">
        <v>2329</v>
      </c>
      <c r="C734" s="1">
        <v>10</v>
      </c>
      <c r="D734" s="3">
        <f t="shared" si="1"/>
        <v>1.1120754758431269E-2</v>
      </c>
    </row>
    <row r="735" spans="1:4" ht="12.5">
      <c r="A735" s="1">
        <v>730</v>
      </c>
      <c r="B735" s="1">
        <v>2330</v>
      </c>
      <c r="C735" s="1">
        <v>8</v>
      </c>
      <c r="D735" s="3">
        <f t="shared" si="1"/>
        <v>8.8966038067450157E-3</v>
      </c>
    </row>
    <row r="736" spans="1:4" ht="12.5">
      <c r="A736" s="1">
        <v>731</v>
      </c>
      <c r="B736" s="1">
        <v>2331</v>
      </c>
      <c r="C736" s="1">
        <v>9</v>
      </c>
      <c r="D736" s="3">
        <f t="shared" si="1"/>
        <v>1.0008679282588142E-2</v>
      </c>
    </row>
    <row r="737" spans="1:4" ht="12.5">
      <c r="A737" s="1">
        <v>732</v>
      </c>
      <c r="B737" s="1">
        <v>2332</v>
      </c>
      <c r="C737" s="1">
        <v>8</v>
      </c>
      <c r="D737" s="3">
        <f t="shared" si="1"/>
        <v>8.8966038067450157E-3</v>
      </c>
    </row>
    <row r="738" spans="1:4" ht="12.5">
      <c r="A738" s="1">
        <v>733</v>
      </c>
      <c r="B738" s="1">
        <v>2333</v>
      </c>
      <c r="C738" s="1">
        <v>7</v>
      </c>
      <c r="D738" s="3">
        <f t="shared" si="1"/>
        <v>7.784528330901889E-3</v>
      </c>
    </row>
    <row r="739" spans="1:4" ht="12.5">
      <c r="A739" s="1">
        <v>734</v>
      </c>
      <c r="B739" s="1">
        <v>2334</v>
      </c>
      <c r="C739" s="1">
        <v>11</v>
      </c>
      <c r="D739" s="3">
        <f t="shared" si="1"/>
        <v>1.2232830234274395E-2</v>
      </c>
    </row>
    <row r="740" spans="1:4" ht="12.5">
      <c r="A740" s="1">
        <v>735</v>
      </c>
      <c r="B740" s="1">
        <v>2335</v>
      </c>
      <c r="C740" s="1">
        <v>5</v>
      </c>
      <c r="D740" s="3">
        <f t="shared" si="1"/>
        <v>5.5603773792156346E-3</v>
      </c>
    </row>
    <row r="741" spans="1:4" ht="12.5">
      <c r="A741" s="1">
        <v>736</v>
      </c>
      <c r="B741" s="1">
        <v>2336</v>
      </c>
      <c r="C741" s="1">
        <v>10</v>
      </c>
      <c r="D741" s="3">
        <f t="shared" si="1"/>
        <v>1.1120754758431269E-2</v>
      </c>
    </row>
    <row r="742" spans="1:4" ht="12.5">
      <c r="A742" s="1">
        <v>737</v>
      </c>
      <c r="B742" s="1">
        <v>2337</v>
      </c>
      <c r="C742" s="1">
        <v>13</v>
      </c>
      <c r="D742" s="3">
        <f t="shared" si="1"/>
        <v>1.445698118596065E-2</v>
      </c>
    </row>
    <row r="743" spans="1:4" ht="12.5">
      <c r="A743" s="1">
        <v>738</v>
      </c>
      <c r="B743" s="1">
        <v>2338</v>
      </c>
      <c r="C743" s="1">
        <v>9</v>
      </c>
      <c r="D743" s="3">
        <f t="shared" si="1"/>
        <v>1.0008679282588142E-2</v>
      </c>
    </row>
    <row r="744" spans="1:4" ht="12.5">
      <c r="A744" s="1">
        <v>739</v>
      </c>
      <c r="B744" s="1">
        <v>2339</v>
      </c>
      <c r="C744" s="1">
        <v>3</v>
      </c>
      <c r="D744" s="3">
        <f t="shared" si="1"/>
        <v>3.3362264275293811E-3</v>
      </c>
    </row>
    <row r="745" spans="1:4" ht="12.5">
      <c r="A745" s="1">
        <v>740</v>
      </c>
      <c r="B745" s="1">
        <v>2340</v>
      </c>
      <c r="C745" s="1">
        <v>8</v>
      </c>
      <c r="D745" s="3">
        <f t="shared" si="1"/>
        <v>8.8966038067450157E-3</v>
      </c>
    </row>
    <row r="746" spans="1:4" ht="12.5">
      <c r="A746" s="1">
        <v>741</v>
      </c>
      <c r="B746" s="1">
        <v>2341</v>
      </c>
      <c r="C746" s="1">
        <v>5</v>
      </c>
      <c r="D746" s="3">
        <f t="shared" si="1"/>
        <v>5.5603773792156346E-3</v>
      </c>
    </row>
    <row r="747" spans="1:4" ht="12.5">
      <c r="A747" s="1">
        <v>742</v>
      </c>
      <c r="B747" s="1">
        <v>2342</v>
      </c>
      <c r="C747" s="1">
        <v>11</v>
      </c>
      <c r="D747" s="3">
        <f t="shared" si="1"/>
        <v>1.2232830234274395E-2</v>
      </c>
    </row>
    <row r="748" spans="1:4" ht="12.5">
      <c r="A748" s="1">
        <v>743</v>
      </c>
      <c r="B748" s="1">
        <v>2343</v>
      </c>
      <c r="C748" s="1">
        <v>13</v>
      </c>
      <c r="D748" s="3">
        <f t="shared" si="1"/>
        <v>1.445698118596065E-2</v>
      </c>
    </row>
    <row r="749" spans="1:4" ht="12.5">
      <c r="A749" s="1">
        <v>744</v>
      </c>
      <c r="B749" s="1">
        <v>2344</v>
      </c>
      <c r="C749" s="1">
        <v>7</v>
      </c>
      <c r="D749" s="3">
        <f t="shared" si="1"/>
        <v>7.784528330901889E-3</v>
      </c>
    </row>
    <row r="750" spans="1:4" ht="12.5">
      <c r="A750" s="1">
        <v>745</v>
      </c>
      <c r="B750" s="1">
        <v>2345</v>
      </c>
      <c r="C750" s="1">
        <v>11</v>
      </c>
      <c r="D750" s="3">
        <f t="shared" si="1"/>
        <v>1.2232830234274395E-2</v>
      </c>
    </row>
    <row r="751" spans="1:4" ht="12.5">
      <c r="A751" s="1">
        <v>746</v>
      </c>
      <c r="B751" s="1">
        <v>2346</v>
      </c>
      <c r="C751" s="1">
        <v>8</v>
      </c>
      <c r="D751" s="3">
        <f t="shared" si="1"/>
        <v>8.8966038067450157E-3</v>
      </c>
    </row>
    <row r="752" spans="1:4" ht="12.5">
      <c r="A752" s="1">
        <v>747</v>
      </c>
      <c r="B752" s="1">
        <v>2347</v>
      </c>
      <c r="C752" s="1">
        <v>9</v>
      </c>
      <c r="D752" s="3">
        <f t="shared" si="1"/>
        <v>1.0008679282588142E-2</v>
      </c>
    </row>
    <row r="753" spans="1:4" ht="12.5">
      <c r="A753" s="1">
        <v>748</v>
      </c>
      <c r="B753" s="1">
        <v>2348</v>
      </c>
      <c r="C753" s="1">
        <v>10</v>
      </c>
      <c r="D753" s="3">
        <f t="shared" si="1"/>
        <v>1.1120754758431269E-2</v>
      </c>
    </row>
    <row r="754" spans="1:4" ht="12.5">
      <c r="A754" s="1">
        <v>749</v>
      </c>
      <c r="B754" s="1">
        <v>2349</v>
      </c>
      <c r="C754" s="1">
        <v>8</v>
      </c>
      <c r="D754" s="3">
        <f t="shared" si="1"/>
        <v>8.8966038067450157E-3</v>
      </c>
    </row>
    <row r="755" spans="1:4" ht="12.5">
      <c r="A755" s="1">
        <v>750</v>
      </c>
      <c r="B755" s="1">
        <v>2350</v>
      </c>
      <c r="C755" s="1">
        <v>8</v>
      </c>
      <c r="D755" s="3">
        <f t="shared" si="1"/>
        <v>8.8966038067450157E-3</v>
      </c>
    </row>
    <row r="756" spans="1:4" ht="12.5">
      <c r="A756" s="1">
        <v>751</v>
      </c>
      <c r="B756" s="1">
        <v>2351</v>
      </c>
      <c r="C756" s="1">
        <v>4</v>
      </c>
      <c r="D756" s="3">
        <f t="shared" si="1"/>
        <v>4.4483019033725079E-3</v>
      </c>
    </row>
    <row r="757" spans="1:4" ht="12.5">
      <c r="A757" s="1">
        <v>752</v>
      </c>
      <c r="B757" s="1">
        <v>2352</v>
      </c>
      <c r="C757" s="1">
        <v>5</v>
      </c>
      <c r="D757" s="3">
        <f t="shared" si="1"/>
        <v>5.5603773792156346E-3</v>
      </c>
    </row>
    <row r="758" spans="1:4" ht="12.5">
      <c r="A758" s="1">
        <v>753</v>
      </c>
      <c r="B758" s="1">
        <v>2353</v>
      </c>
      <c r="C758" s="1">
        <v>8</v>
      </c>
      <c r="D758" s="3">
        <f t="shared" si="1"/>
        <v>8.8966038067450157E-3</v>
      </c>
    </row>
    <row r="759" spans="1:4" ht="12.5">
      <c r="A759" s="1">
        <v>754</v>
      </c>
      <c r="B759" s="1">
        <v>2354</v>
      </c>
      <c r="C759" s="1">
        <v>6</v>
      </c>
      <c r="D759" s="3">
        <f t="shared" si="1"/>
        <v>6.6724528550587622E-3</v>
      </c>
    </row>
    <row r="760" spans="1:4" ht="12.5">
      <c r="A760" s="1">
        <v>755</v>
      </c>
      <c r="B760" s="1">
        <v>2355</v>
      </c>
      <c r="C760" s="1">
        <v>13</v>
      </c>
      <c r="D760" s="3">
        <f t="shared" si="1"/>
        <v>1.445698118596065E-2</v>
      </c>
    </row>
    <row r="761" spans="1:4" ht="12.5">
      <c r="A761" s="1">
        <v>756</v>
      </c>
      <c r="B761" s="1">
        <v>2356</v>
      </c>
      <c r="C761" s="1">
        <v>8</v>
      </c>
      <c r="D761" s="3">
        <f t="shared" si="1"/>
        <v>8.8966038067450157E-3</v>
      </c>
    </row>
    <row r="762" spans="1:4" ht="12.5">
      <c r="A762" s="1">
        <v>757</v>
      </c>
      <c r="B762" s="1">
        <v>2357</v>
      </c>
      <c r="C762" s="1">
        <v>4</v>
      </c>
      <c r="D762" s="3">
        <f t="shared" si="1"/>
        <v>4.4483019033725079E-3</v>
      </c>
    </row>
    <row r="763" spans="1:4" ht="12.5">
      <c r="A763" s="1">
        <v>758</v>
      </c>
      <c r="B763" s="1">
        <v>2358</v>
      </c>
      <c r="C763" s="1">
        <v>6</v>
      </c>
      <c r="D763" s="3">
        <f t="shared" si="1"/>
        <v>6.6724528550587622E-3</v>
      </c>
    </row>
    <row r="764" spans="1:4" ht="12.5">
      <c r="A764" s="1">
        <v>759</v>
      </c>
      <c r="B764" s="1">
        <v>2359</v>
      </c>
      <c r="C764" s="1">
        <v>8</v>
      </c>
      <c r="D764" s="3">
        <f t="shared" si="1"/>
        <v>8.8966038067450157E-3</v>
      </c>
    </row>
    <row r="765" spans="1:4" ht="12.5">
      <c r="A765" s="1">
        <v>760</v>
      </c>
      <c r="B765" s="1">
        <v>2360</v>
      </c>
      <c r="C765" s="1">
        <v>3</v>
      </c>
      <c r="D765" s="3">
        <f t="shared" si="1"/>
        <v>3.3362264275293811E-3</v>
      </c>
    </row>
    <row r="766" spans="1:4" ht="12.5">
      <c r="A766" s="1">
        <v>761</v>
      </c>
      <c r="B766" s="1">
        <v>2361</v>
      </c>
      <c r="C766" s="1">
        <v>8</v>
      </c>
      <c r="D766" s="3">
        <f t="shared" si="1"/>
        <v>8.8966038067450157E-3</v>
      </c>
    </row>
    <row r="767" spans="1:4" ht="12.5">
      <c r="A767" s="1">
        <v>762</v>
      </c>
      <c r="B767" s="1">
        <v>2362</v>
      </c>
      <c r="C767" s="1">
        <v>8</v>
      </c>
      <c r="D767" s="3">
        <f t="shared" si="1"/>
        <v>8.8966038067450157E-3</v>
      </c>
    </row>
    <row r="768" spans="1:4" ht="12.5">
      <c r="A768" s="1">
        <v>763</v>
      </c>
      <c r="B768" s="1">
        <v>2363</v>
      </c>
      <c r="C768" s="1">
        <v>6</v>
      </c>
      <c r="D768" s="3">
        <f t="shared" si="1"/>
        <v>6.6724528550587622E-3</v>
      </c>
    </row>
    <row r="769" spans="1:4" ht="12.5">
      <c r="A769" s="1">
        <v>764</v>
      </c>
      <c r="B769" s="1">
        <v>2364</v>
      </c>
      <c r="C769" s="1">
        <v>9</v>
      </c>
      <c r="D769" s="3">
        <f t="shared" si="1"/>
        <v>1.0008679282588142E-2</v>
      </c>
    </row>
    <row r="770" spans="1:4" ht="12.5">
      <c r="A770" s="1">
        <v>765</v>
      </c>
      <c r="B770" s="1">
        <v>2365</v>
      </c>
      <c r="C770" s="1">
        <v>9</v>
      </c>
      <c r="D770" s="3">
        <f t="shared" si="1"/>
        <v>1.0008679282588142E-2</v>
      </c>
    </row>
    <row r="771" spans="1:4" ht="12.5">
      <c r="A771" s="1">
        <v>766</v>
      </c>
      <c r="B771" s="1">
        <v>2366</v>
      </c>
      <c r="C771" s="1">
        <v>4</v>
      </c>
      <c r="D771" s="3">
        <f t="shared" si="1"/>
        <v>4.4483019033725079E-3</v>
      </c>
    </row>
    <row r="772" spans="1:4" ht="12.5">
      <c r="A772" s="1">
        <v>767</v>
      </c>
      <c r="B772" s="1">
        <v>2367</v>
      </c>
      <c r="C772" s="1">
        <v>4</v>
      </c>
      <c r="D772" s="3">
        <f t="shared" si="1"/>
        <v>4.4483019033725079E-3</v>
      </c>
    </row>
    <row r="773" spans="1:4" ht="12.5">
      <c r="A773" s="1">
        <v>768</v>
      </c>
      <c r="B773" s="1">
        <v>2368</v>
      </c>
      <c r="C773" s="1">
        <v>6</v>
      </c>
      <c r="D773" s="3">
        <f t="shared" si="1"/>
        <v>6.6724528550587622E-3</v>
      </c>
    </row>
    <row r="774" spans="1:4" ht="12.5">
      <c r="A774" s="1">
        <v>769</v>
      </c>
      <c r="B774" s="1">
        <v>2369</v>
      </c>
      <c r="C774" s="1">
        <v>6</v>
      </c>
      <c r="D774" s="3">
        <f t="shared" si="1"/>
        <v>6.6724528550587622E-3</v>
      </c>
    </row>
    <row r="775" spans="1:4" ht="12.5">
      <c r="A775" s="1">
        <v>770</v>
      </c>
      <c r="B775" s="1">
        <v>2370</v>
      </c>
      <c r="C775" s="1">
        <v>7</v>
      </c>
      <c r="D775" s="3">
        <f t="shared" si="1"/>
        <v>7.784528330901889E-3</v>
      </c>
    </row>
    <row r="776" spans="1:4" ht="12.5">
      <c r="A776" s="1">
        <v>771</v>
      </c>
      <c r="B776" s="1">
        <v>2371</v>
      </c>
      <c r="C776" s="1">
        <v>4</v>
      </c>
      <c r="D776" s="3">
        <f t="shared" si="1"/>
        <v>4.4483019033725079E-3</v>
      </c>
    </row>
    <row r="777" spans="1:4" ht="12.5">
      <c r="A777" s="1">
        <v>772</v>
      </c>
      <c r="B777" s="1">
        <v>2372</v>
      </c>
      <c r="C777" s="1">
        <v>7</v>
      </c>
      <c r="D777" s="3">
        <f t="shared" si="1"/>
        <v>7.784528330901889E-3</v>
      </c>
    </row>
    <row r="778" spans="1:4" ht="12.5">
      <c r="A778" s="1">
        <v>773</v>
      </c>
      <c r="B778" s="1">
        <v>2373</v>
      </c>
      <c r="C778" s="1">
        <v>6</v>
      </c>
      <c r="D778" s="3">
        <f t="shared" si="1"/>
        <v>6.6724528550587622E-3</v>
      </c>
    </row>
    <row r="779" spans="1:4" ht="12.5">
      <c r="A779" s="1">
        <v>774</v>
      </c>
      <c r="B779" s="1">
        <v>2374</v>
      </c>
      <c r="C779" s="1">
        <v>12</v>
      </c>
      <c r="D779" s="3">
        <f t="shared" si="1"/>
        <v>1.3344905710117524E-2</v>
      </c>
    </row>
    <row r="780" spans="1:4" ht="12.5">
      <c r="A780" s="1">
        <v>775</v>
      </c>
      <c r="B780" s="1">
        <v>2375</v>
      </c>
      <c r="C780" s="1">
        <v>7</v>
      </c>
      <c r="D780" s="3">
        <f t="shared" si="1"/>
        <v>7.784528330901889E-3</v>
      </c>
    </row>
    <row r="781" spans="1:4" ht="12.5">
      <c r="A781" s="1">
        <v>776</v>
      </c>
      <c r="B781" s="1">
        <v>2376</v>
      </c>
      <c r="C781" s="1">
        <v>4</v>
      </c>
      <c r="D781" s="3">
        <f t="shared" si="1"/>
        <v>4.4483019033725079E-3</v>
      </c>
    </row>
    <row r="782" spans="1:4" ht="12.5">
      <c r="A782" s="1">
        <v>777</v>
      </c>
      <c r="B782" s="1">
        <v>2377</v>
      </c>
      <c r="C782" s="1">
        <v>5</v>
      </c>
      <c r="D782" s="3">
        <f t="shared" si="1"/>
        <v>5.5603773792156346E-3</v>
      </c>
    </row>
    <row r="783" spans="1:4" ht="12.5">
      <c r="A783" s="1">
        <v>778</v>
      </c>
      <c r="B783" s="1">
        <v>2378</v>
      </c>
      <c r="C783" s="1">
        <v>8</v>
      </c>
      <c r="D783" s="3">
        <f t="shared" si="1"/>
        <v>8.8966038067450157E-3</v>
      </c>
    </row>
    <row r="784" spans="1:4" ht="12.5">
      <c r="A784" s="1">
        <v>779</v>
      </c>
      <c r="B784" s="1">
        <v>2379</v>
      </c>
      <c r="C784" s="1">
        <v>8</v>
      </c>
      <c r="D784" s="3">
        <f t="shared" si="1"/>
        <v>8.8966038067450157E-3</v>
      </c>
    </row>
    <row r="785" spans="1:4" ht="12.5">
      <c r="A785" s="1">
        <v>780</v>
      </c>
      <c r="B785" s="1">
        <v>2380</v>
      </c>
      <c r="C785" s="1">
        <v>8</v>
      </c>
      <c r="D785" s="3">
        <f t="shared" si="1"/>
        <v>8.8966038067450157E-3</v>
      </c>
    </row>
    <row r="786" spans="1:4" ht="12.5">
      <c r="A786" s="1">
        <v>781</v>
      </c>
      <c r="B786" s="1">
        <v>2381</v>
      </c>
      <c r="C786" s="1">
        <v>8</v>
      </c>
      <c r="D786" s="3">
        <f t="shared" si="1"/>
        <v>8.8966038067450157E-3</v>
      </c>
    </row>
    <row r="787" spans="1:4" ht="12.5">
      <c r="A787" s="1">
        <v>782</v>
      </c>
      <c r="B787" s="1">
        <v>2382</v>
      </c>
      <c r="C787" s="1">
        <v>7</v>
      </c>
      <c r="D787" s="3">
        <f t="shared" si="1"/>
        <v>7.784528330901889E-3</v>
      </c>
    </row>
    <row r="788" spans="1:4" ht="12.5">
      <c r="A788" s="1">
        <v>783</v>
      </c>
      <c r="B788" s="1">
        <v>2383</v>
      </c>
      <c r="C788" s="1">
        <v>6</v>
      </c>
      <c r="D788" s="3">
        <f t="shared" si="1"/>
        <v>6.6724528550587622E-3</v>
      </c>
    </row>
    <row r="789" spans="1:4" ht="12.5">
      <c r="A789" s="1">
        <v>784</v>
      </c>
      <c r="B789" s="1">
        <v>2384</v>
      </c>
      <c r="C789" s="1">
        <v>3</v>
      </c>
      <c r="D789" s="3">
        <f t="shared" si="1"/>
        <v>3.3362264275293811E-3</v>
      </c>
    </row>
    <row r="790" spans="1:4" ht="12.5">
      <c r="A790" s="1">
        <v>785</v>
      </c>
      <c r="B790" s="1">
        <v>2385</v>
      </c>
      <c r="C790" s="1">
        <v>5</v>
      </c>
      <c r="D790" s="3">
        <f t="shared" si="1"/>
        <v>5.5603773792156346E-3</v>
      </c>
    </row>
    <row r="791" spans="1:4" ht="12.5">
      <c r="A791" s="1">
        <v>786</v>
      </c>
      <c r="B791" s="1">
        <v>2386</v>
      </c>
      <c r="C791" s="1">
        <v>4</v>
      </c>
      <c r="D791" s="3">
        <f t="shared" si="1"/>
        <v>4.4483019033725079E-3</v>
      </c>
    </row>
    <row r="792" spans="1:4" ht="12.5">
      <c r="A792" s="1">
        <v>787</v>
      </c>
      <c r="B792" s="1">
        <v>2387</v>
      </c>
      <c r="C792" s="1">
        <v>6</v>
      </c>
      <c r="D792" s="3">
        <f t="shared" si="1"/>
        <v>6.6724528550587622E-3</v>
      </c>
    </row>
    <row r="793" spans="1:4" ht="12.5">
      <c r="A793" s="1">
        <v>788</v>
      </c>
      <c r="B793" s="1">
        <v>2388</v>
      </c>
      <c r="C793" s="1">
        <v>6</v>
      </c>
      <c r="D793" s="3">
        <f t="shared" si="1"/>
        <v>6.6724528550587622E-3</v>
      </c>
    </row>
    <row r="794" spans="1:4" ht="12.5">
      <c r="A794" s="1">
        <v>789</v>
      </c>
      <c r="B794" s="1">
        <v>2389</v>
      </c>
      <c r="C794" s="1">
        <v>3</v>
      </c>
      <c r="D794" s="3">
        <f t="shared" si="1"/>
        <v>3.3362264275293811E-3</v>
      </c>
    </row>
    <row r="795" spans="1:4" ht="12.5">
      <c r="A795" s="1">
        <v>790</v>
      </c>
      <c r="B795" s="1">
        <v>2390</v>
      </c>
      <c r="C795" s="1">
        <v>2</v>
      </c>
      <c r="D795" s="3">
        <f t="shared" si="1"/>
        <v>2.2241509516862539E-3</v>
      </c>
    </row>
    <row r="796" spans="1:4" ht="12.5">
      <c r="A796" s="1">
        <v>791</v>
      </c>
      <c r="B796" s="1">
        <v>2391</v>
      </c>
      <c r="C796" s="1">
        <v>8</v>
      </c>
      <c r="D796" s="3">
        <f t="shared" si="1"/>
        <v>8.8966038067450157E-3</v>
      </c>
    </row>
    <row r="797" spans="1:4" ht="12.5">
      <c r="A797" s="1">
        <v>792</v>
      </c>
      <c r="B797" s="1">
        <v>2392</v>
      </c>
      <c r="C797" s="1">
        <v>4</v>
      </c>
      <c r="D797" s="3">
        <f t="shared" si="1"/>
        <v>4.4483019033725079E-3</v>
      </c>
    </row>
    <row r="798" spans="1:4" ht="12.5">
      <c r="A798" s="1">
        <v>793</v>
      </c>
      <c r="B798" s="1">
        <v>2393</v>
      </c>
      <c r="C798" s="1">
        <v>5</v>
      </c>
      <c r="D798" s="3">
        <f t="shared" si="1"/>
        <v>5.5603773792156346E-3</v>
      </c>
    </row>
    <row r="799" spans="1:4" ht="12.5">
      <c r="A799" s="1">
        <v>794</v>
      </c>
      <c r="B799" s="1">
        <v>2394</v>
      </c>
      <c r="C799" s="1">
        <v>5</v>
      </c>
      <c r="D799" s="3">
        <f t="shared" si="1"/>
        <v>5.5603773792156346E-3</v>
      </c>
    </row>
    <row r="800" spans="1:4" ht="12.5">
      <c r="A800" s="1">
        <v>795</v>
      </c>
      <c r="B800" s="1">
        <v>2395</v>
      </c>
      <c r="C800" s="1">
        <v>6</v>
      </c>
      <c r="D800" s="3">
        <f t="shared" si="1"/>
        <v>6.6724528550587622E-3</v>
      </c>
    </row>
    <row r="801" spans="1:4" ht="12.5">
      <c r="A801" s="1">
        <v>796</v>
      </c>
      <c r="B801" s="1">
        <v>2396</v>
      </c>
      <c r="C801" s="1">
        <v>3</v>
      </c>
      <c r="D801" s="3">
        <f t="shared" si="1"/>
        <v>3.3362264275293811E-3</v>
      </c>
    </row>
    <row r="802" spans="1:4" ht="12.5">
      <c r="A802" s="1">
        <v>797</v>
      </c>
      <c r="B802" s="1">
        <v>2397</v>
      </c>
      <c r="C802" s="1">
        <v>6</v>
      </c>
      <c r="D802" s="3">
        <f t="shared" si="1"/>
        <v>6.6724528550587622E-3</v>
      </c>
    </row>
    <row r="803" spans="1:4" ht="12.5">
      <c r="A803" s="1">
        <v>798</v>
      </c>
      <c r="B803" s="1">
        <v>2398</v>
      </c>
      <c r="C803" s="1">
        <v>1</v>
      </c>
      <c r="D803" s="3">
        <f t="shared" si="1"/>
        <v>1.112075475843127E-3</v>
      </c>
    </row>
    <row r="804" spans="1:4" ht="12.5">
      <c r="A804" s="1">
        <v>799</v>
      </c>
      <c r="B804" s="1">
        <v>2399</v>
      </c>
      <c r="C804" s="1">
        <v>4</v>
      </c>
      <c r="D804" s="3">
        <f t="shared" si="1"/>
        <v>4.4483019033725079E-3</v>
      </c>
    </row>
    <row r="805" spans="1:4" ht="12.5">
      <c r="A805" s="1">
        <v>800</v>
      </c>
      <c r="B805" s="1">
        <v>2400</v>
      </c>
      <c r="C805" s="1">
        <v>1</v>
      </c>
      <c r="D805" s="3">
        <f t="shared" si="1"/>
        <v>1.112075475843127E-3</v>
      </c>
    </row>
    <row r="806" spans="1:4" ht="12.5">
      <c r="A806" s="1">
        <v>801</v>
      </c>
      <c r="B806" s="1">
        <v>2401</v>
      </c>
      <c r="C806" s="1">
        <v>9</v>
      </c>
      <c r="D806" s="3">
        <f t="shared" si="1"/>
        <v>1.0008679282588142E-2</v>
      </c>
    </row>
    <row r="807" spans="1:4" ht="12.5">
      <c r="A807" s="1">
        <v>802</v>
      </c>
      <c r="B807" s="1">
        <v>2402</v>
      </c>
      <c r="C807" s="1">
        <v>2</v>
      </c>
      <c r="D807" s="3">
        <f t="shared" si="1"/>
        <v>2.2241509516862539E-3</v>
      </c>
    </row>
    <row r="808" spans="1:4" ht="12.5">
      <c r="A808" s="1">
        <v>803</v>
      </c>
      <c r="B808" s="1">
        <v>2403</v>
      </c>
      <c r="C808" s="1">
        <v>5</v>
      </c>
      <c r="D808" s="3">
        <f t="shared" si="1"/>
        <v>5.5603773792156346E-3</v>
      </c>
    </row>
    <row r="809" spans="1:4" ht="12.5">
      <c r="A809" s="1">
        <v>804</v>
      </c>
      <c r="B809" s="1">
        <v>2404</v>
      </c>
      <c r="C809" s="1">
        <v>2</v>
      </c>
      <c r="D809" s="3">
        <f t="shared" si="1"/>
        <v>2.2241509516862539E-3</v>
      </c>
    </row>
    <row r="810" spans="1:4" ht="12.5">
      <c r="A810" s="1">
        <v>805</v>
      </c>
      <c r="B810" s="1">
        <v>2405</v>
      </c>
      <c r="C810" s="1">
        <v>4</v>
      </c>
      <c r="D810" s="3">
        <f t="shared" si="1"/>
        <v>4.4483019033725079E-3</v>
      </c>
    </row>
    <row r="811" spans="1:4" ht="12.5">
      <c r="A811" s="1">
        <v>806</v>
      </c>
      <c r="B811" s="1">
        <v>2406</v>
      </c>
      <c r="C811" s="1">
        <v>6</v>
      </c>
      <c r="D811" s="3">
        <f t="shared" si="1"/>
        <v>6.6724528550587622E-3</v>
      </c>
    </row>
    <row r="812" spans="1:4" ht="12.5">
      <c r="A812" s="1">
        <v>807</v>
      </c>
      <c r="B812" s="1">
        <v>2407</v>
      </c>
      <c r="C812" s="1">
        <v>2</v>
      </c>
      <c r="D812" s="3">
        <f t="shared" si="1"/>
        <v>2.2241509516862539E-3</v>
      </c>
    </row>
    <row r="813" spans="1:4" ht="12.5">
      <c r="A813" s="1">
        <v>808</v>
      </c>
      <c r="B813" s="1">
        <v>2408</v>
      </c>
      <c r="C813" s="1">
        <v>6</v>
      </c>
      <c r="D813" s="3">
        <f t="shared" si="1"/>
        <v>6.6724528550587622E-3</v>
      </c>
    </row>
    <row r="814" spans="1:4" ht="12.5">
      <c r="A814" s="1">
        <v>809</v>
      </c>
      <c r="B814" s="1">
        <v>2409</v>
      </c>
      <c r="C814" s="1">
        <v>4</v>
      </c>
      <c r="D814" s="3">
        <f t="shared" si="1"/>
        <v>4.4483019033725079E-3</v>
      </c>
    </row>
    <row r="815" spans="1:4" ht="12.5">
      <c r="A815" s="1">
        <v>810</v>
      </c>
      <c r="B815" s="1">
        <v>2410</v>
      </c>
      <c r="C815" s="1">
        <v>8</v>
      </c>
      <c r="D815" s="3">
        <f t="shared" si="1"/>
        <v>8.8966038067450157E-3</v>
      </c>
    </row>
    <row r="816" spans="1:4" ht="12.5">
      <c r="A816" s="1">
        <v>811</v>
      </c>
      <c r="B816" s="1">
        <v>2411</v>
      </c>
      <c r="C816" s="1">
        <v>4</v>
      </c>
      <c r="D816" s="3">
        <f t="shared" si="1"/>
        <v>4.4483019033725079E-3</v>
      </c>
    </row>
    <row r="817" spans="1:4" ht="12.5">
      <c r="A817" s="1">
        <v>812</v>
      </c>
      <c r="B817" s="1">
        <v>2412</v>
      </c>
      <c r="C817" s="1">
        <v>2</v>
      </c>
      <c r="D817" s="3">
        <f t="shared" si="1"/>
        <v>2.2241509516862539E-3</v>
      </c>
    </row>
    <row r="818" spans="1:4" ht="12.5">
      <c r="A818" s="1">
        <v>813</v>
      </c>
      <c r="B818" s="1">
        <v>2413</v>
      </c>
      <c r="C818" s="1">
        <v>5</v>
      </c>
      <c r="D818" s="3">
        <f t="shared" si="1"/>
        <v>5.5603773792156346E-3</v>
      </c>
    </row>
    <row r="819" spans="1:4" ht="12.5">
      <c r="A819" s="1">
        <v>814</v>
      </c>
      <c r="B819" s="1">
        <v>2414</v>
      </c>
      <c r="C819" s="1">
        <v>2</v>
      </c>
      <c r="D819" s="3">
        <f t="shared" si="1"/>
        <v>2.2241509516862539E-3</v>
      </c>
    </row>
    <row r="820" spans="1:4" ht="12.5">
      <c r="A820" s="1">
        <v>815</v>
      </c>
      <c r="B820" s="1">
        <v>2415</v>
      </c>
      <c r="C820" s="1">
        <v>6</v>
      </c>
      <c r="D820" s="3">
        <f t="shared" si="1"/>
        <v>6.6724528550587622E-3</v>
      </c>
    </row>
    <row r="821" spans="1:4" ht="12.5">
      <c r="A821" s="1">
        <v>816</v>
      </c>
      <c r="B821" s="1">
        <v>2416</v>
      </c>
      <c r="C821" s="1">
        <v>6</v>
      </c>
      <c r="D821" s="3">
        <f t="shared" si="1"/>
        <v>6.6724528550587622E-3</v>
      </c>
    </row>
    <row r="822" spans="1:4" ht="12.5">
      <c r="A822" s="1">
        <v>817</v>
      </c>
      <c r="B822" s="1">
        <v>2417</v>
      </c>
      <c r="C822" s="1">
        <v>3</v>
      </c>
      <c r="D822" s="3">
        <f t="shared" si="1"/>
        <v>3.3362264275293811E-3</v>
      </c>
    </row>
    <row r="823" spans="1:4" ht="12.5">
      <c r="A823" s="1">
        <v>818</v>
      </c>
      <c r="B823" s="1">
        <v>2418</v>
      </c>
      <c r="C823" s="1">
        <v>2</v>
      </c>
      <c r="D823" s="3">
        <f t="shared" si="1"/>
        <v>2.2241509516862539E-3</v>
      </c>
    </row>
    <row r="824" spans="1:4" ht="12.5">
      <c r="A824" s="1">
        <v>819</v>
      </c>
      <c r="B824" s="1">
        <v>2419</v>
      </c>
      <c r="C824" s="1">
        <v>6</v>
      </c>
      <c r="D824" s="3">
        <f t="shared" si="1"/>
        <v>6.6724528550587622E-3</v>
      </c>
    </row>
    <row r="825" spans="1:4" ht="12.5">
      <c r="A825" s="1">
        <v>820</v>
      </c>
      <c r="B825" s="1">
        <v>2421</v>
      </c>
      <c r="C825" s="1">
        <v>5</v>
      </c>
      <c r="D825" s="3">
        <f t="shared" si="1"/>
        <v>5.5603773792156346E-3</v>
      </c>
    </row>
    <row r="826" spans="1:4" ht="12.5">
      <c r="A826" s="1">
        <v>821</v>
      </c>
      <c r="B826" s="1">
        <v>2422</v>
      </c>
      <c r="C826" s="1">
        <v>3</v>
      </c>
      <c r="D826" s="3">
        <f t="shared" si="1"/>
        <v>3.3362264275293811E-3</v>
      </c>
    </row>
    <row r="827" spans="1:4" ht="12.5">
      <c r="A827" s="1">
        <v>822</v>
      </c>
      <c r="B827" s="1">
        <v>2423</v>
      </c>
      <c r="C827" s="1">
        <v>5</v>
      </c>
      <c r="D827" s="3">
        <f t="shared" si="1"/>
        <v>5.5603773792156346E-3</v>
      </c>
    </row>
    <row r="828" spans="1:4" ht="12.5">
      <c r="A828" s="1">
        <v>823</v>
      </c>
      <c r="B828" s="1">
        <v>2424</v>
      </c>
      <c r="C828" s="1">
        <v>6</v>
      </c>
      <c r="D828" s="3">
        <f t="shared" si="1"/>
        <v>6.6724528550587622E-3</v>
      </c>
    </row>
    <row r="829" spans="1:4" ht="12.5">
      <c r="A829" s="1">
        <v>824</v>
      </c>
      <c r="B829" s="1">
        <v>2425</v>
      </c>
      <c r="C829" s="1">
        <v>6</v>
      </c>
      <c r="D829" s="3">
        <f t="shared" si="1"/>
        <v>6.6724528550587622E-3</v>
      </c>
    </row>
    <row r="830" spans="1:4" ht="12.5">
      <c r="A830" s="1">
        <v>825</v>
      </c>
      <c r="B830" s="1">
        <v>2426</v>
      </c>
      <c r="C830" s="1">
        <v>2</v>
      </c>
      <c r="D830" s="3">
        <f t="shared" si="1"/>
        <v>2.2241509516862539E-3</v>
      </c>
    </row>
    <row r="831" spans="1:4" ht="12.5">
      <c r="A831" s="1">
        <v>826</v>
      </c>
      <c r="B831" s="1">
        <v>2427</v>
      </c>
      <c r="C831" s="1">
        <v>3</v>
      </c>
      <c r="D831" s="3">
        <f t="shared" si="1"/>
        <v>3.3362264275293811E-3</v>
      </c>
    </row>
    <row r="832" spans="1:4" ht="12.5">
      <c r="A832" s="1">
        <v>827</v>
      </c>
      <c r="B832" s="1">
        <v>2428</v>
      </c>
      <c r="C832" s="1">
        <v>2</v>
      </c>
      <c r="D832" s="3">
        <f t="shared" si="1"/>
        <v>2.2241509516862539E-3</v>
      </c>
    </row>
    <row r="833" spans="1:4" ht="12.5">
      <c r="A833" s="1">
        <v>828</v>
      </c>
      <c r="B833" s="1">
        <v>2429</v>
      </c>
      <c r="C833" s="1">
        <v>4</v>
      </c>
      <c r="D833" s="3">
        <f t="shared" si="1"/>
        <v>4.4483019033725079E-3</v>
      </c>
    </row>
    <row r="834" spans="1:4" ht="12.5">
      <c r="A834" s="1">
        <v>829</v>
      </c>
      <c r="B834" s="1">
        <v>2430</v>
      </c>
      <c r="C834" s="1">
        <v>4</v>
      </c>
      <c r="D834" s="3">
        <f t="shared" si="1"/>
        <v>4.4483019033725079E-3</v>
      </c>
    </row>
    <row r="835" spans="1:4" ht="12.5">
      <c r="A835" s="1">
        <v>830</v>
      </c>
      <c r="B835" s="1">
        <v>2431</v>
      </c>
      <c r="C835" s="1">
        <v>7</v>
      </c>
      <c r="D835" s="3">
        <f t="shared" si="1"/>
        <v>7.784528330901889E-3</v>
      </c>
    </row>
    <row r="836" spans="1:4" ht="12.5">
      <c r="A836" s="1">
        <v>831</v>
      </c>
      <c r="B836" s="1">
        <v>2432</v>
      </c>
      <c r="C836" s="1">
        <v>3</v>
      </c>
      <c r="D836" s="3">
        <f t="shared" si="1"/>
        <v>3.3362264275293811E-3</v>
      </c>
    </row>
    <row r="837" spans="1:4" ht="12.5">
      <c r="A837" s="1">
        <v>832</v>
      </c>
      <c r="B837" s="1">
        <v>2433</v>
      </c>
      <c r="C837" s="1">
        <v>1</v>
      </c>
      <c r="D837" s="3">
        <f t="shared" si="1"/>
        <v>1.112075475843127E-3</v>
      </c>
    </row>
    <row r="838" spans="1:4" ht="12.5">
      <c r="A838" s="1">
        <v>833</v>
      </c>
      <c r="B838" s="1">
        <v>2434</v>
      </c>
      <c r="C838" s="1">
        <v>5</v>
      </c>
      <c r="D838" s="3">
        <f t="shared" si="1"/>
        <v>5.5603773792156346E-3</v>
      </c>
    </row>
    <row r="839" spans="1:4" ht="12.5">
      <c r="A839" s="1">
        <v>834</v>
      </c>
      <c r="B839" s="1">
        <v>2435</v>
      </c>
      <c r="C839" s="1">
        <v>7</v>
      </c>
      <c r="D839" s="3">
        <f t="shared" si="1"/>
        <v>7.784528330901889E-3</v>
      </c>
    </row>
    <row r="840" spans="1:4" ht="12.5">
      <c r="A840" s="1">
        <v>835</v>
      </c>
      <c r="B840" s="1">
        <v>2436</v>
      </c>
      <c r="C840" s="1">
        <v>4</v>
      </c>
      <c r="D840" s="3">
        <f t="shared" si="1"/>
        <v>4.4483019033725079E-3</v>
      </c>
    </row>
    <row r="841" spans="1:4" ht="12.5">
      <c r="A841" s="1">
        <v>836</v>
      </c>
      <c r="B841" s="1">
        <v>2437</v>
      </c>
      <c r="C841" s="1">
        <v>5</v>
      </c>
      <c r="D841" s="3">
        <f t="shared" si="1"/>
        <v>5.5603773792156346E-3</v>
      </c>
    </row>
    <row r="842" spans="1:4" ht="12.5">
      <c r="A842" s="1">
        <v>837</v>
      </c>
      <c r="B842" s="1">
        <v>2438</v>
      </c>
      <c r="C842" s="1">
        <v>3</v>
      </c>
      <c r="D842" s="3">
        <f t="shared" si="1"/>
        <v>3.3362264275293811E-3</v>
      </c>
    </row>
    <row r="843" spans="1:4" ht="12.5">
      <c r="A843" s="1">
        <v>838</v>
      </c>
      <c r="B843" s="1">
        <v>2439</v>
      </c>
      <c r="C843" s="1">
        <v>3</v>
      </c>
      <c r="D843" s="3">
        <f t="shared" si="1"/>
        <v>3.3362264275293811E-3</v>
      </c>
    </row>
    <row r="844" spans="1:4" ht="12.5">
      <c r="A844" s="1">
        <v>839</v>
      </c>
      <c r="B844" s="1">
        <v>2440</v>
      </c>
      <c r="C844" s="1">
        <v>10</v>
      </c>
      <c r="D844" s="3">
        <f t="shared" si="1"/>
        <v>1.1120754758431269E-2</v>
      </c>
    </row>
    <row r="845" spans="1:4" ht="12.5">
      <c r="A845" s="1">
        <v>840</v>
      </c>
      <c r="B845" s="1">
        <v>2441</v>
      </c>
      <c r="C845" s="1">
        <v>3</v>
      </c>
      <c r="D845" s="3">
        <f t="shared" si="1"/>
        <v>3.3362264275293811E-3</v>
      </c>
    </row>
    <row r="846" spans="1:4" ht="12.5">
      <c r="A846" s="1">
        <v>841</v>
      </c>
      <c r="B846" s="1">
        <v>2442</v>
      </c>
      <c r="C846" s="1">
        <v>3</v>
      </c>
      <c r="D846" s="3">
        <f t="shared" si="1"/>
        <v>3.3362264275293811E-3</v>
      </c>
    </row>
    <row r="847" spans="1:4" ht="12.5">
      <c r="A847" s="1">
        <v>842</v>
      </c>
      <c r="B847" s="1">
        <v>2443</v>
      </c>
      <c r="C847" s="1">
        <v>2</v>
      </c>
      <c r="D847" s="3">
        <f t="shared" si="1"/>
        <v>2.2241509516862539E-3</v>
      </c>
    </row>
    <row r="848" spans="1:4" ht="12.5">
      <c r="A848" s="1">
        <v>843</v>
      </c>
      <c r="B848" s="1">
        <v>2444</v>
      </c>
      <c r="C848" s="1">
        <v>1</v>
      </c>
      <c r="D848" s="3">
        <f t="shared" si="1"/>
        <v>1.112075475843127E-3</v>
      </c>
    </row>
    <row r="849" spans="1:4" ht="12.5">
      <c r="A849" s="1">
        <v>844</v>
      </c>
      <c r="B849" s="1">
        <v>2445</v>
      </c>
      <c r="C849" s="1">
        <v>3</v>
      </c>
      <c r="D849" s="3">
        <f t="shared" si="1"/>
        <v>3.3362264275293811E-3</v>
      </c>
    </row>
    <row r="850" spans="1:4" ht="12.5">
      <c r="A850" s="1">
        <v>845</v>
      </c>
      <c r="B850" s="1">
        <v>2447</v>
      </c>
      <c r="C850" s="1">
        <v>3</v>
      </c>
      <c r="D850" s="3">
        <f t="shared" si="1"/>
        <v>3.3362264275293811E-3</v>
      </c>
    </row>
    <row r="851" spans="1:4" ht="12.5">
      <c r="A851" s="1">
        <v>846</v>
      </c>
      <c r="B851" s="1">
        <v>2448</v>
      </c>
      <c r="C851" s="1">
        <v>2</v>
      </c>
      <c r="D851" s="3">
        <f t="shared" si="1"/>
        <v>2.2241509516862539E-3</v>
      </c>
    </row>
    <row r="852" spans="1:4" ht="12.5">
      <c r="A852" s="1">
        <v>847</v>
      </c>
      <c r="B852" s="1">
        <v>2450</v>
      </c>
      <c r="C852" s="1">
        <v>2</v>
      </c>
      <c r="D852" s="3">
        <f t="shared" si="1"/>
        <v>2.2241509516862539E-3</v>
      </c>
    </row>
    <row r="853" spans="1:4" ht="12.5">
      <c r="A853" s="1">
        <v>848</v>
      </c>
      <c r="B853" s="1">
        <v>2452</v>
      </c>
      <c r="C853" s="1">
        <v>1</v>
      </c>
      <c r="D853" s="3">
        <f t="shared" si="1"/>
        <v>1.112075475843127E-3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874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85497</v>
      </c>
      <c r="F4" s="2">
        <f>E4*(33.2682617416316*33.2925273612174)</f>
        <v>94695153.218543842</v>
      </c>
      <c r="G4" s="3">
        <f t="shared" ref="G4:H4" si="0">F4/1000</f>
        <v>94695.153218543841</v>
      </c>
      <c r="H4" s="3">
        <f t="shared" si="0"/>
        <v>94.695153218543837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420</v>
      </c>
      <c r="D6" s="3">
        <f t="shared" ref="D6:D874" si="1">(C6*(33.2682617416316*33.2925273612174))/1000000</f>
        <v>0.465185496003233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387</v>
      </c>
      <c r="D7" s="3">
        <f t="shared" si="1"/>
        <v>0.42863520703155039</v>
      </c>
      <c r="I7" s="5">
        <f>SUM(D6:D205)</f>
        <v>59.720957010700779</v>
      </c>
      <c r="J7" s="5">
        <f>SUM(D206:D605)</f>
        <v>30.057628548894574</v>
      </c>
      <c r="K7" s="5">
        <f>SUM(D606:D955)</f>
        <v>4.9165676589484564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400</v>
      </c>
      <c r="D8" s="3">
        <f t="shared" si="1"/>
        <v>0.44303380571736478</v>
      </c>
    </row>
    <row r="9" spans="1:13" ht="15.75" customHeight="1">
      <c r="A9" s="1">
        <v>4</v>
      </c>
      <c r="B9" s="1">
        <v>1604</v>
      </c>
      <c r="C9" s="1">
        <v>451</v>
      </c>
      <c r="D9" s="3">
        <f t="shared" si="1"/>
        <v>0.49952061594632879</v>
      </c>
    </row>
    <row r="10" spans="1:13" ht="15.75" customHeight="1">
      <c r="A10" s="1">
        <v>5</v>
      </c>
      <c r="B10" s="1">
        <v>1605</v>
      </c>
      <c r="C10" s="1">
        <v>393</v>
      </c>
      <c r="D10" s="3">
        <f t="shared" si="1"/>
        <v>0.4352807141173109</v>
      </c>
    </row>
    <row r="11" spans="1:13" ht="15.75" customHeight="1">
      <c r="A11" s="1">
        <v>6</v>
      </c>
      <c r="B11" s="1">
        <v>1606</v>
      </c>
      <c r="C11" s="1">
        <v>395</v>
      </c>
      <c r="D11" s="3">
        <f t="shared" si="1"/>
        <v>0.43749588314589771</v>
      </c>
    </row>
    <row r="12" spans="1:13" ht="15.75" customHeight="1">
      <c r="A12" s="1">
        <v>7</v>
      </c>
      <c r="B12" s="1">
        <v>1607</v>
      </c>
      <c r="C12" s="1">
        <v>451</v>
      </c>
      <c r="D12" s="3">
        <f t="shared" si="1"/>
        <v>0.49952061594632879</v>
      </c>
    </row>
    <row r="13" spans="1:13" ht="15.75" customHeight="1">
      <c r="A13" s="1">
        <v>8</v>
      </c>
      <c r="B13" s="1">
        <v>1608</v>
      </c>
      <c r="C13" s="1">
        <v>427</v>
      </c>
      <c r="D13" s="3">
        <f t="shared" si="1"/>
        <v>0.47293858760328689</v>
      </c>
    </row>
    <row r="14" spans="1:13" ht="15.75" customHeight="1">
      <c r="A14" s="1">
        <v>9</v>
      </c>
      <c r="B14" s="1">
        <v>1609</v>
      </c>
      <c r="C14" s="1">
        <v>454</v>
      </c>
      <c r="D14" s="3">
        <f t="shared" si="1"/>
        <v>0.50284336948920905</v>
      </c>
    </row>
    <row r="15" spans="1:13" ht="15.75" customHeight="1">
      <c r="A15" s="1">
        <v>10</v>
      </c>
      <c r="B15" s="1">
        <v>1610</v>
      </c>
      <c r="C15" s="1">
        <v>401</v>
      </c>
      <c r="D15" s="3">
        <f t="shared" si="1"/>
        <v>0.44414139023165816</v>
      </c>
    </row>
    <row r="16" spans="1:13" ht="15.75" customHeight="1">
      <c r="A16" s="1">
        <v>11</v>
      </c>
      <c r="B16" s="1">
        <v>1611</v>
      </c>
      <c r="C16" s="1">
        <v>409</v>
      </c>
      <c r="D16" s="3">
        <f t="shared" si="1"/>
        <v>0.45300206634600548</v>
      </c>
    </row>
    <row r="17" spans="1:4" ht="15.75" customHeight="1">
      <c r="A17" s="1">
        <v>12</v>
      </c>
      <c r="B17" s="1">
        <v>1612</v>
      </c>
      <c r="C17" s="1">
        <v>432</v>
      </c>
      <c r="D17" s="3">
        <f t="shared" si="1"/>
        <v>0.47847651017475396</v>
      </c>
    </row>
    <row r="18" spans="1:4" ht="15.75" customHeight="1">
      <c r="A18" s="1">
        <v>13</v>
      </c>
      <c r="B18" s="1">
        <v>1613</v>
      </c>
      <c r="C18" s="1">
        <v>402</v>
      </c>
      <c r="D18" s="3">
        <f t="shared" si="1"/>
        <v>0.4452489747459516</v>
      </c>
    </row>
    <row r="19" spans="1:4" ht="15.75" customHeight="1">
      <c r="A19" s="1">
        <v>14</v>
      </c>
      <c r="B19" s="1">
        <v>1614</v>
      </c>
      <c r="C19" s="1">
        <v>403</v>
      </c>
      <c r="D19" s="3">
        <f t="shared" si="1"/>
        <v>0.44635655926024498</v>
      </c>
    </row>
    <row r="20" spans="1:4" ht="15.75" customHeight="1">
      <c r="A20" s="1">
        <v>15</v>
      </c>
      <c r="B20" s="1">
        <v>1615</v>
      </c>
      <c r="C20" s="1">
        <v>409</v>
      </c>
      <c r="D20" s="3">
        <f t="shared" si="1"/>
        <v>0.45300206634600548</v>
      </c>
    </row>
    <row r="21" spans="1:4" ht="15.75" customHeight="1">
      <c r="A21" s="1">
        <v>16</v>
      </c>
      <c r="B21" s="1">
        <v>1616</v>
      </c>
      <c r="C21" s="1">
        <v>427</v>
      </c>
      <c r="D21" s="3">
        <f t="shared" si="1"/>
        <v>0.47293858760328689</v>
      </c>
    </row>
    <row r="22" spans="1:4" ht="15.75" customHeight="1">
      <c r="A22" s="1">
        <v>17</v>
      </c>
      <c r="B22" s="1">
        <v>1617</v>
      </c>
      <c r="C22" s="1">
        <v>412</v>
      </c>
      <c r="D22" s="3">
        <f t="shared" si="1"/>
        <v>0.45632481988888574</v>
      </c>
    </row>
    <row r="23" spans="1:4" ht="15.75" customHeight="1">
      <c r="A23" s="1">
        <v>18</v>
      </c>
      <c r="B23" s="1">
        <v>1618</v>
      </c>
      <c r="C23" s="1">
        <v>420</v>
      </c>
      <c r="D23" s="3">
        <f t="shared" si="1"/>
        <v>0.465185496003233</v>
      </c>
    </row>
    <row r="24" spans="1:4" ht="15.75" customHeight="1">
      <c r="A24" s="1">
        <v>19</v>
      </c>
      <c r="B24" s="1">
        <v>1619</v>
      </c>
      <c r="C24" s="1">
        <v>398</v>
      </c>
      <c r="D24" s="3">
        <f t="shared" si="1"/>
        <v>0.44081863668877797</v>
      </c>
    </row>
    <row r="25" spans="1:4" ht="15.75" customHeight="1">
      <c r="A25" s="1">
        <v>20</v>
      </c>
      <c r="B25" s="1">
        <v>1620</v>
      </c>
      <c r="C25" s="1">
        <v>392</v>
      </c>
      <c r="D25" s="3">
        <f t="shared" si="1"/>
        <v>0.43417312960301746</v>
      </c>
    </row>
    <row r="26" spans="1:4" ht="15.75" customHeight="1">
      <c r="A26" s="1">
        <v>21</v>
      </c>
      <c r="B26" s="1">
        <v>1621</v>
      </c>
      <c r="C26" s="1">
        <v>402</v>
      </c>
      <c r="D26" s="3">
        <f t="shared" si="1"/>
        <v>0.4452489747459516</v>
      </c>
    </row>
    <row r="27" spans="1:4" ht="15.75" customHeight="1">
      <c r="A27" s="1">
        <v>22</v>
      </c>
      <c r="B27" s="1">
        <v>1622</v>
      </c>
      <c r="C27" s="1">
        <v>382</v>
      </c>
      <c r="D27" s="3">
        <f t="shared" si="1"/>
        <v>0.42309728446008343</v>
      </c>
    </row>
    <row r="28" spans="1:4" ht="15.75" customHeight="1">
      <c r="A28" s="1">
        <v>23</v>
      </c>
      <c r="B28" s="1">
        <v>1623</v>
      </c>
      <c r="C28" s="1">
        <v>393</v>
      </c>
      <c r="D28" s="3">
        <f t="shared" si="1"/>
        <v>0.4352807141173109</v>
      </c>
    </row>
    <row r="29" spans="1:4" ht="15.75" customHeight="1">
      <c r="A29" s="1">
        <v>24</v>
      </c>
      <c r="B29" s="1">
        <v>1624</v>
      </c>
      <c r="C29" s="1">
        <v>390</v>
      </c>
      <c r="D29" s="3">
        <f t="shared" si="1"/>
        <v>0.43195796057443064</v>
      </c>
    </row>
    <row r="30" spans="1:4" ht="15.75" customHeight="1">
      <c r="A30" s="1">
        <v>25</v>
      </c>
      <c r="B30" s="1">
        <v>1625</v>
      </c>
      <c r="C30" s="1">
        <v>398</v>
      </c>
      <c r="D30" s="3">
        <f t="shared" si="1"/>
        <v>0.44081863668877797</v>
      </c>
    </row>
    <row r="31" spans="1:4" ht="15.75" customHeight="1">
      <c r="A31" s="1">
        <v>26</v>
      </c>
      <c r="B31" s="1">
        <v>1626</v>
      </c>
      <c r="C31" s="1">
        <v>353</v>
      </c>
      <c r="D31" s="3">
        <f t="shared" si="1"/>
        <v>0.39097733354557446</v>
      </c>
    </row>
    <row r="32" spans="1:4" ht="15.75" customHeight="1">
      <c r="A32" s="1">
        <v>27</v>
      </c>
      <c r="B32" s="1">
        <v>1627</v>
      </c>
      <c r="C32" s="1">
        <v>379</v>
      </c>
      <c r="D32" s="3">
        <f t="shared" si="1"/>
        <v>0.41977453091720318</v>
      </c>
    </row>
    <row r="33" spans="1:4" ht="15.75" customHeight="1">
      <c r="A33" s="1">
        <v>28</v>
      </c>
      <c r="B33" s="1">
        <v>1628</v>
      </c>
      <c r="C33" s="1">
        <v>377</v>
      </c>
      <c r="D33" s="3">
        <f t="shared" si="1"/>
        <v>0.41755936188861636</v>
      </c>
    </row>
    <row r="34" spans="1:4" ht="15.75" customHeight="1">
      <c r="A34" s="1">
        <v>29</v>
      </c>
      <c r="B34" s="1">
        <v>1629</v>
      </c>
      <c r="C34" s="1">
        <v>368</v>
      </c>
      <c r="D34" s="3">
        <f t="shared" si="1"/>
        <v>0.40759110125997566</v>
      </c>
    </row>
    <row r="35" spans="1:4" ht="12.5">
      <c r="A35" s="1">
        <v>30</v>
      </c>
      <c r="B35" s="1">
        <v>1630</v>
      </c>
      <c r="C35" s="1">
        <v>364</v>
      </c>
      <c r="D35" s="3">
        <f t="shared" si="1"/>
        <v>0.40316076320280197</v>
      </c>
    </row>
    <row r="36" spans="1:4" ht="12.5">
      <c r="A36" s="1">
        <v>31</v>
      </c>
      <c r="B36" s="1">
        <v>1631</v>
      </c>
      <c r="C36" s="1">
        <v>375</v>
      </c>
      <c r="D36" s="3">
        <f t="shared" si="1"/>
        <v>0.41534419286002955</v>
      </c>
    </row>
    <row r="37" spans="1:4" ht="12.5">
      <c r="A37" s="1">
        <v>32</v>
      </c>
      <c r="B37" s="1">
        <v>1632</v>
      </c>
      <c r="C37" s="1">
        <v>341</v>
      </c>
      <c r="D37" s="3">
        <f t="shared" si="1"/>
        <v>0.3776863193740535</v>
      </c>
    </row>
    <row r="38" spans="1:4" ht="12.5">
      <c r="A38" s="1">
        <v>33</v>
      </c>
      <c r="B38" s="1">
        <v>1633</v>
      </c>
      <c r="C38" s="1">
        <v>355</v>
      </c>
      <c r="D38" s="3">
        <f t="shared" si="1"/>
        <v>0.39319250257416127</v>
      </c>
    </row>
    <row r="39" spans="1:4" ht="12.5">
      <c r="A39" s="1">
        <v>34</v>
      </c>
      <c r="B39" s="1">
        <v>1634</v>
      </c>
      <c r="C39" s="1">
        <v>375</v>
      </c>
      <c r="D39" s="3">
        <f t="shared" si="1"/>
        <v>0.41534419286002955</v>
      </c>
    </row>
    <row r="40" spans="1:4" ht="12.5">
      <c r="A40" s="1">
        <v>35</v>
      </c>
      <c r="B40" s="1">
        <v>1635</v>
      </c>
      <c r="C40" s="1">
        <v>384</v>
      </c>
      <c r="D40" s="3">
        <f t="shared" si="1"/>
        <v>0.42531245348867019</v>
      </c>
    </row>
    <row r="41" spans="1:4" ht="12.5">
      <c r="A41" s="1">
        <v>36</v>
      </c>
      <c r="B41" s="1">
        <v>1636</v>
      </c>
      <c r="C41" s="1">
        <v>365</v>
      </c>
      <c r="D41" s="3">
        <f t="shared" si="1"/>
        <v>0.40426834771709541</v>
      </c>
    </row>
    <row r="42" spans="1:4" ht="12.5">
      <c r="A42" s="1">
        <v>37</v>
      </c>
      <c r="B42" s="1">
        <v>1637</v>
      </c>
      <c r="C42" s="1">
        <v>333</v>
      </c>
      <c r="D42" s="3">
        <f t="shared" si="1"/>
        <v>0.36882564325970618</v>
      </c>
    </row>
    <row r="43" spans="1:4" ht="12.5">
      <c r="A43" s="1">
        <v>38</v>
      </c>
      <c r="B43" s="1">
        <v>1638</v>
      </c>
      <c r="C43" s="1">
        <v>346</v>
      </c>
      <c r="D43" s="3">
        <f t="shared" si="1"/>
        <v>0.38322424194552057</v>
      </c>
    </row>
    <row r="44" spans="1:4" ht="12.5">
      <c r="A44" s="1">
        <v>39</v>
      </c>
      <c r="B44" s="1">
        <v>1639</v>
      </c>
      <c r="C44" s="1">
        <v>343</v>
      </c>
      <c r="D44" s="3">
        <f t="shared" si="1"/>
        <v>0.37990148840264032</v>
      </c>
    </row>
    <row r="45" spans="1:4" ht="12.5">
      <c r="A45" s="1">
        <v>40</v>
      </c>
      <c r="B45" s="1">
        <v>1640</v>
      </c>
      <c r="C45" s="1">
        <v>358</v>
      </c>
      <c r="D45" s="3">
        <f t="shared" si="1"/>
        <v>0.39651525611704153</v>
      </c>
    </row>
    <row r="46" spans="1:4" ht="12.5">
      <c r="A46" s="1">
        <v>41</v>
      </c>
      <c r="B46" s="1">
        <v>1641</v>
      </c>
      <c r="C46" s="1">
        <v>339</v>
      </c>
      <c r="D46" s="3">
        <f t="shared" si="1"/>
        <v>0.37547115034546669</v>
      </c>
    </row>
    <row r="47" spans="1:4" ht="12.5">
      <c r="A47" s="1">
        <v>42</v>
      </c>
      <c r="B47" s="1">
        <v>1642</v>
      </c>
      <c r="C47" s="1">
        <v>362</v>
      </c>
      <c r="D47" s="3">
        <f t="shared" si="1"/>
        <v>0.40094559417421516</v>
      </c>
    </row>
    <row r="48" spans="1:4" ht="12.5">
      <c r="A48" s="1">
        <v>43</v>
      </c>
      <c r="B48" s="1">
        <v>1643</v>
      </c>
      <c r="C48" s="1">
        <v>332</v>
      </c>
      <c r="D48" s="3">
        <f t="shared" si="1"/>
        <v>0.3677180587454128</v>
      </c>
    </row>
    <row r="49" spans="1:4" ht="12.5">
      <c r="A49" s="1">
        <v>44</v>
      </c>
      <c r="B49" s="1">
        <v>1644</v>
      </c>
      <c r="C49" s="1">
        <v>365</v>
      </c>
      <c r="D49" s="3">
        <f t="shared" si="1"/>
        <v>0.40426834771709541</v>
      </c>
    </row>
    <row r="50" spans="1:4" ht="12.5">
      <c r="A50" s="1">
        <v>45</v>
      </c>
      <c r="B50" s="1">
        <v>1645</v>
      </c>
      <c r="C50" s="1">
        <v>351</v>
      </c>
      <c r="D50" s="3">
        <f t="shared" si="1"/>
        <v>0.38876216451698764</v>
      </c>
    </row>
    <row r="51" spans="1:4" ht="12.5">
      <c r="A51" s="1">
        <v>46</v>
      </c>
      <c r="B51" s="1">
        <v>1646</v>
      </c>
      <c r="C51" s="1">
        <v>309</v>
      </c>
      <c r="D51" s="3">
        <f t="shared" si="1"/>
        <v>0.34224361491666433</v>
      </c>
    </row>
    <row r="52" spans="1:4" ht="12.5">
      <c r="A52" s="1">
        <v>47</v>
      </c>
      <c r="B52" s="1">
        <v>1647</v>
      </c>
      <c r="C52" s="1">
        <v>347</v>
      </c>
      <c r="D52" s="3">
        <f t="shared" si="1"/>
        <v>0.38433182645981395</v>
      </c>
    </row>
    <row r="53" spans="1:4" ht="12.5">
      <c r="A53" s="1">
        <v>48</v>
      </c>
      <c r="B53" s="1">
        <v>1648</v>
      </c>
      <c r="C53" s="1">
        <v>335</v>
      </c>
      <c r="D53" s="3">
        <f t="shared" si="1"/>
        <v>0.37104081228829305</v>
      </c>
    </row>
    <row r="54" spans="1:4" ht="12.5">
      <c r="A54" s="1">
        <v>49</v>
      </c>
      <c r="B54" s="1">
        <v>1649</v>
      </c>
      <c r="C54" s="1">
        <v>347</v>
      </c>
      <c r="D54" s="3">
        <f t="shared" si="1"/>
        <v>0.38433182645981395</v>
      </c>
    </row>
    <row r="55" spans="1:4" ht="12.5">
      <c r="A55" s="1">
        <v>50</v>
      </c>
      <c r="B55" s="1">
        <v>1650</v>
      </c>
      <c r="C55" s="1">
        <v>315</v>
      </c>
      <c r="D55" s="3">
        <f t="shared" si="1"/>
        <v>0.34888912200242478</v>
      </c>
    </row>
    <row r="56" spans="1:4" ht="12.5">
      <c r="A56" s="1">
        <v>51</v>
      </c>
      <c r="B56" s="1">
        <v>1651</v>
      </c>
      <c r="C56" s="1">
        <v>316</v>
      </c>
      <c r="D56" s="3">
        <f t="shared" si="1"/>
        <v>0.34999670651671821</v>
      </c>
    </row>
    <row r="57" spans="1:4" ht="12.5">
      <c r="A57" s="1">
        <v>52</v>
      </c>
      <c r="B57" s="1">
        <v>1652</v>
      </c>
      <c r="C57" s="1">
        <v>313</v>
      </c>
      <c r="D57" s="3">
        <f t="shared" si="1"/>
        <v>0.34667395297383796</v>
      </c>
    </row>
    <row r="58" spans="1:4" ht="12.5">
      <c r="A58" s="1">
        <v>53</v>
      </c>
      <c r="B58" s="1">
        <v>1653</v>
      </c>
      <c r="C58" s="1">
        <v>334</v>
      </c>
      <c r="D58" s="3">
        <f t="shared" si="1"/>
        <v>0.36993322777399962</v>
      </c>
    </row>
    <row r="59" spans="1:4" ht="12.5">
      <c r="A59" s="1">
        <v>54</v>
      </c>
      <c r="B59" s="1">
        <v>1654</v>
      </c>
      <c r="C59" s="1">
        <v>330</v>
      </c>
      <c r="D59" s="3">
        <f t="shared" si="1"/>
        <v>0.36550288971682598</v>
      </c>
    </row>
    <row r="60" spans="1:4" ht="12.5">
      <c r="A60" s="1">
        <v>55</v>
      </c>
      <c r="B60" s="1">
        <v>1655</v>
      </c>
      <c r="C60" s="1">
        <v>309</v>
      </c>
      <c r="D60" s="3">
        <f t="shared" si="1"/>
        <v>0.34224361491666433</v>
      </c>
    </row>
    <row r="61" spans="1:4" ht="12.5">
      <c r="A61" s="1">
        <v>56</v>
      </c>
      <c r="B61" s="1">
        <v>1656</v>
      </c>
      <c r="C61" s="1">
        <v>308</v>
      </c>
      <c r="D61" s="3">
        <f t="shared" si="1"/>
        <v>0.34113603040237089</v>
      </c>
    </row>
    <row r="62" spans="1:4" ht="12.5">
      <c r="A62" s="1">
        <v>57</v>
      </c>
      <c r="B62" s="1">
        <v>1657</v>
      </c>
      <c r="C62" s="1">
        <v>275</v>
      </c>
      <c r="D62" s="3">
        <f t="shared" si="1"/>
        <v>0.30458574143068828</v>
      </c>
    </row>
    <row r="63" spans="1:4" ht="12.5">
      <c r="A63" s="1">
        <v>58</v>
      </c>
      <c r="B63" s="1">
        <v>1658</v>
      </c>
      <c r="C63" s="1">
        <v>322</v>
      </c>
      <c r="D63" s="3">
        <f t="shared" si="1"/>
        <v>0.35664221360247866</v>
      </c>
    </row>
    <row r="64" spans="1:4" ht="12.5">
      <c r="A64" s="1">
        <v>59</v>
      </c>
      <c r="B64" s="1">
        <v>1659</v>
      </c>
      <c r="C64" s="1">
        <v>326</v>
      </c>
      <c r="D64" s="3">
        <f t="shared" si="1"/>
        <v>0.3610725516596523</v>
      </c>
    </row>
    <row r="65" spans="1:4" ht="12.5">
      <c r="A65" s="1">
        <v>60</v>
      </c>
      <c r="B65" s="1">
        <v>1660</v>
      </c>
      <c r="C65" s="1">
        <v>313</v>
      </c>
      <c r="D65" s="3">
        <f t="shared" si="1"/>
        <v>0.34667395297383796</v>
      </c>
    </row>
    <row r="66" spans="1:4" ht="12.5">
      <c r="A66" s="1">
        <v>61</v>
      </c>
      <c r="B66" s="1">
        <v>1661</v>
      </c>
      <c r="C66" s="1">
        <v>328</v>
      </c>
      <c r="D66" s="3">
        <f t="shared" si="1"/>
        <v>0.36328772068823917</v>
      </c>
    </row>
    <row r="67" spans="1:4" ht="12.5">
      <c r="A67" s="1">
        <v>62</v>
      </c>
      <c r="B67" s="1">
        <v>1662</v>
      </c>
      <c r="C67" s="1">
        <v>262</v>
      </c>
      <c r="D67" s="3">
        <f t="shared" si="1"/>
        <v>0.29018714274487395</v>
      </c>
    </row>
    <row r="68" spans="1:4" ht="12.5">
      <c r="A68" s="1">
        <v>63</v>
      </c>
      <c r="B68" s="1">
        <v>1663</v>
      </c>
      <c r="C68" s="1">
        <v>308</v>
      </c>
      <c r="D68" s="3">
        <f t="shared" si="1"/>
        <v>0.34113603040237089</v>
      </c>
    </row>
    <row r="69" spans="1:4" ht="12.5">
      <c r="A69" s="1">
        <v>64</v>
      </c>
      <c r="B69" s="1">
        <v>1664</v>
      </c>
      <c r="C69" s="1">
        <v>298</v>
      </c>
      <c r="D69" s="3">
        <f t="shared" si="1"/>
        <v>0.33006018525943676</v>
      </c>
    </row>
    <row r="70" spans="1:4" ht="12.5">
      <c r="A70" s="1">
        <v>65</v>
      </c>
      <c r="B70" s="1">
        <v>1665</v>
      </c>
      <c r="C70" s="1">
        <v>293</v>
      </c>
      <c r="D70" s="3">
        <f t="shared" si="1"/>
        <v>0.32452226268796974</v>
      </c>
    </row>
    <row r="71" spans="1:4" ht="12.5">
      <c r="A71" s="1">
        <v>66</v>
      </c>
      <c r="B71" s="1">
        <v>1666</v>
      </c>
      <c r="C71" s="1">
        <v>315</v>
      </c>
      <c r="D71" s="3">
        <f t="shared" si="1"/>
        <v>0.34888912200242478</v>
      </c>
    </row>
    <row r="72" spans="1:4" ht="12.5">
      <c r="A72" s="1">
        <v>67</v>
      </c>
      <c r="B72" s="1">
        <v>1667</v>
      </c>
      <c r="C72" s="1">
        <v>312</v>
      </c>
      <c r="D72" s="3">
        <f t="shared" si="1"/>
        <v>0.34556636845954453</v>
      </c>
    </row>
    <row r="73" spans="1:4" ht="12.5">
      <c r="A73" s="1">
        <v>68</v>
      </c>
      <c r="B73" s="1">
        <v>1668</v>
      </c>
      <c r="C73" s="1">
        <v>286</v>
      </c>
      <c r="D73" s="3">
        <f t="shared" si="1"/>
        <v>0.31676917108791586</v>
      </c>
    </row>
    <row r="74" spans="1:4" ht="12.5">
      <c r="A74" s="1">
        <v>69</v>
      </c>
      <c r="B74" s="1">
        <v>1669</v>
      </c>
      <c r="C74" s="1">
        <v>319</v>
      </c>
      <c r="D74" s="3">
        <f t="shared" si="1"/>
        <v>0.35331946005959841</v>
      </c>
    </row>
    <row r="75" spans="1:4" ht="12.5">
      <c r="A75" s="1">
        <v>70</v>
      </c>
      <c r="B75" s="1">
        <v>1670</v>
      </c>
      <c r="C75" s="1">
        <v>319</v>
      </c>
      <c r="D75" s="3">
        <f t="shared" si="1"/>
        <v>0.35331946005959841</v>
      </c>
    </row>
    <row r="76" spans="1:4" ht="12.5">
      <c r="A76" s="1">
        <v>71</v>
      </c>
      <c r="B76" s="1">
        <v>1671</v>
      </c>
      <c r="C76" s="1">
        <v>270</v>
      </c>
      <c r="D76" s="3">
        <f t="shared" si="1"/>
        <v>0.29904781885922121</v>
      </c>
    </row>
    <row r="77" spans="1:4" ht="12.5">
      <c r="A77" s="1">
        <v>72</v>
      </c>
      <c r="B77" s="1">
        <v>1672</v>
      </c>
      <c r="C77" s="1">
        <v>277</v>
      </c>
      <c r="D77" s="3">
        <f t="shared" si="1"/>
        <v>0.3068009104592751</v>
      </c>
    </row>
    <row r="78" spans="1:4" ht="12.5">
      <c r="A78" s="1">
        <v>73</v>
      </c>
      <c r="B78" s="1">
        <v>1673</v>
      </c>
      <c r="C78" s="1">
        <v>319</v>
      </c>
      <c r="D78" s="3">
        <f t="shared" si="1"/>
        <v>0.35331946005959841</v>
      </c>
    </row>
    <row r="79" spans="1:4" ht="12.5">
      <c r="A79" s="1">
        <v>74</v>
      </c>
      <c r="B79" s="1">
        <v>1674</v>
      </c>
      <c r="C79" s="1">
        <v>279</v>
      </c>
      <c r="D79" s="3">
        <f t="shared" si="1"/>
        <v>0.30901607948786197</v>
      </c>
    </row>
    <row r="80" spans="1:4" ht="12.5">
      <c r="A80" s="1">
        <v>75</v>
      </c>
      <c r="B80" s="1">
        <v>1675</v>
      </c>
      <c r="C80" s="1">
        <v>292</v>
      </c>
      <c r="D80" s="3">
        <f t="shared" si="1"/>
        <v>0.32341467817367631</v>
      </c>
    </row>
    <row r="81" spans="1:4" ht="12.5">
      <c r="A81" s="1">
        <v>76</v>
      </c>
      <c r="B81" s="1">
        <v>1676</v>
      </c>
      <c r="C81" s="1">
        <v>308</v>
      </c>
      <c r="D81" s="3">
        <f t="shared" si="1"/>
        <v>0.34113603040237089</v>
      </c>
    </row>
    <row r="82" spans="1:4" ht="12.5">
      <c r="A82" s="1">
        <v>77</v>
      </c>
      <c r="B82" s="1">
        <v>1677</v>
      </c>
      <c r="C82" s="1">
        <v>279</v>
      </c>
      <c r="D82" s="3">
        <f t="shared" si="1"/>
        <v>0.30901607948786197</v>
      </c>
    </row>
    <row r="83" spans="1:4" ht="12.5">
      <c r="A83" s="1">
        <v>78</v>
      </c>
      <c r="B83" s="1">
        <v>1678</v>
      </c>
      <c r="C83" s="1">
        <v>302</v>
      </c>
      <c r="D83" s="3">
        <f t="shared" si="1"/>
        <v>0.33449052331661044</v>
      </c>
    </row>
    <row r="84" spans="1:4" ht="12.5">
      <c r="A84" s="1">
        <v>79</v>
      </c>
      <c r="B84" s="1">
        <v>1679</v>
      </c>
      <c r="C84" s="1">
        <v>269</v>
      </c>
      <c r="D84" s="3">
        <f t="shared" si="1"/>
        <v>0.29794023434492783</v>
      </c>
    </row>
    <row r="85" spans="1:4" ht="12.5">
      <c r="A85" s="1">
        <v>80</v>
      </c>
      <c r="B85" s="1">
        <v>1680</v>
      </c>
      <c r="C85" s="1">
        <v>286</v>
      </c>
      <c r="D85" s="3">
        <f t="shared" si="1"/>
        <v>0.31676917108791586</v>
      </c>
    </row>
    <row r="86" spans="1:4" ht="12.5">
      <c r="A86" s="1">
        <v>81</v>
      </c>
      <c r="B86" s="1">
        <v>1681</v>
      </c>
      <c r="C86" s="1">
        <v>286</v>
      </c>
      <c r="D86" s="3">
        <f t="shared" si="1"/>
        <v>0.31676917108791586</v>
      </c>
    </row>
    <row r="87" spans="1:4" ht="12.5">
      <c r="A87" s="1">
        <v>82</v>
      </c>
      <c r="B87" s="1">
        <v>1682</v>
      </c>
      <c r="C87" s="1">
        <v>306</v>
      </c>
      <c r="D87" s="3">
        <f t="shared" si="1"/>
        <v>0.33892086137378408</v>
      </c>
    </row>
    <row r="88" spans="1:4" ht="12.5">
      <c r="A88" s="1">
        <v>83</v>
      </c>
      <c r="B88" s="1">
        <v>1683</v>
      </c>
      <c r="C88" s="1">
        <v>297</v>
      </c>
      <c r="D88" s="3">
        <f t="shared" si="1"/>
        <v>0.32895260074514338</v>
      </c>
    </row>
    <row r="89" spans="1:4" ht="12.5">
      <c r="A89" s="1">
        <v>84</v>
      </c>
      <c r="B89" s="1">
        <v>1684</v>
      </c>
      <c r="C89" s="1">
        <v>272</v>
      </c>
      <c r="D89" s="3">
        <f t="shared" si="1"/>
        <v>0.30126298788780809</v>
      </c>
    </row>
    <row r="90" spans="1:4" ht="12.5">
      <c r="A90" s="1">
        <v>85</v>
      </c>
      <c r="B90" s="1">
        <v>1685</v>
      </c>
      <c r="C90" s="1">
        <v>282</v>
      </c>
      <c r="D90" s="3">
        <f t="shared" si="1"/>
        <v>0.31233883303074217</v>
      </c>
    </row>
    <row r="91" spans="1:4" ht="12.5">
      <c r="A91" s="1">
        <v>86</v>
      </c>
      <c r="B91" s="1">
        <v>1686</v>
      </c>
      <c r="C91" s="1">
        <v>279</v>
      </c>
      <c r="D91" s="3">
        <f t="shared" si="1"/>
        <v>0.30901607948786197</v>
      </c>
    </row>
    <row r="92" spans="1:4" ht="12.5">
      <c r="A92" s="1">
        <v>87</v>
      </c>
      <c r="B92" s="1">
        <v>1687</v>
      </c>
      <c r="C92" s="1">
        <v>267</v>
      </c>
      <c r="D92" s="3">
        <f t="shared" si="1"/>
        <v>0.29572506531634102</v>
      </c>
    </row>
    <row r="93" spans="1:4" ht="12.5">
      <c r="A93" s="1">
        <v>88</v>
      </c>
      <c r="B93" s="1">
        <v>1688</v>
      </c>
      <c r="C93" s="1">
        <v>271</v>
      </c>
      <c r="D93" s="3">
        <f t="shared" si="1"/>
        <v>0.30015540337351465</v>
      </c>
    </row>
    <row r="94" spans="1:4" ht="12.5">
      <c r="A94" s="1">
        <v>89</v>
      </c>
      <c r="B94" s="1">
        <v>1689</v>
      </c>
      <c r="C94" s="1">
        <v>271</v>
      </c>
      <c r="D94" s="3">
        <f t="shared" si="1"/>
        <v>0.30015540337351465</v>
      </c>
    </row>
    <row r="95" spans="1:4" ht="12.5">
      <c r="A95" s="1">
        <v>90</v>
      </c>
      <c r="B95" s="1">
        <v>1690</v>
      </c>
      <c r="C95" s="1">
        <v>299</v>
      </c>
      <c r="D95" s="3">
        <f t="shared" si="1"/>
        <v>0.33116776977373019</v>
      </c>
    </row>
    <row r="96" spans="1:4" ht="12.5">
      <c r="A96" s="1">
        <v>91</v>
      </c>
      <c r="B96" s="1">
        <v>1691</v>
      </c>
      <c r="C96" s="1">
        <v>290</v>
      </c>
      <c r="D96" s="3">
        <f t="shared" si="1"/>
        <v>0.32119950914508949</v>
      </c>
    </row>
    <row r="97" spans="1:4" ht="12.5">
      <c r="A97" s="1">
        <v>92</v>
      </c>
      <c r="B97" s="1">
        <v>1692</v>
      </c>
      <c r="C97" s="1">
        <v>268</v>
      </c>
      <c r="D97" s="3">
        <f t="shared" si="1"/>
        <v>0.2968326498306344</v>
      </c>
    </row>
    <row r="98" spans="1:4" ht="12.5">
      <c r="A98" s="1">
        <v>93</v>
      </c>
      <c r="B98" s="1">
        <v>1693</v>
      </c>
      <c r="C98" s="1">
        <v>262</v>
      </c>
      <c r="D98" s="3">
        <f t="shared" si="1"/>
        <v>0.29018714274487395</v>
      </c>
    </row>
    <row r="99" spans="1:4" ht="12.5">
      <c r="A99" s="1">
        <v>94</v>
      </c>
      <c r="B99" s="1">
        <v>1694</v>
      </c>
      <c r="C99" s="1">
        <v>307</v>
      </c>
      <c r="D99" s="3">
        <f t="shared" si="1"/>
        <v>0.34002844588807751</v>
      </c>
    </row>
    <row r="100" spans="1:4" ht="12.5">
      <c r="A100" s="1">
        <v>95</v>
      </c>
      <c r="B100" s="1">
        <v>1695</v>
      </c>
      <c r="C100" s="1">
        <v>276</v>
      </c>
      <c r="D100" s="3">
        <f t="shared" si="1"/>
        <v>0.30569332594498172</v>
      </c>
    </row>
    <row r="101" spans="1:4" ht="12.5">
      <c r="A101" s="1">
        <v>96</v>
      </c>
      <c r="B101" s="1">
        <v>1696</v>
      </c>
      <c r="C101" s="1">
        <v>277</v>
      </c>
      <c r="D101" s="3">
        <f t="shared" si="1"/>
        <v>0.3068009104592751</v>
      </c>
    </row>
    <row r="102" spans="1:4" ht="12.5">
      <c r="A102" s="1">
        <v>97</v>
      </c>
      <c r="B102" s="1">
        <v>1697</v>
      </c>
      <c r="C102" s="1">
        <v>311</v>
      </c>
      <c r="D102" s="3">
        <f t="shared" si="1"/>
        <v>0.34445878394525115</v>
      </c>
    </row>
    <row r="103" spans="1:4" ht="12.5">
      <c r="A103" s="1">
        <v>98</v>
      </c>
      <c r="B103" s="1">
        <v>1698</v>
      </c>
      <c r="C103" s="1">
        <v>261</v>
      </c>
      <c r="D103" s="3">
        <f t="shared" si="1"/>
        <v>0.28907955823058051</v>
      </c>
    </row>
    <row r="104" spans="1:4" ht="12.5">
      <c r="A104" s="1">
        <v>99</v>
      </c>
      <c r="B104" s="1">
        <v>1699</v>
      </c>
      <c r="C104" s="1">
        <v>253</v>
      </c>
      <c r="D104" s="3">
        <f t="shared" si="1"/>
        <v>0.28021888211623325</v>
      </c>
    </row>
    <row r="105" spans="1:4" ht="12.5">
      <c r="A105" s="1">
        <v>100</v>
      </c>
      <c r="B105" s="1">
        <v>1700</v>
      </c>
      <c r="C105" s="1">
        <v>293</v>
      </c>
      <c r="D105" s="3">
        <f t="shared" si="1"/>
        <v>0.32452226268796974</v>
      </c>
    </row>
    <row r="106" spans="1:4" ht="12.5">
      <c r="A106" s="1">
        <v>101</v>
      </c>
      <c r="B106" s="1">
        <v>1701</v>
      </c>
      <c r="C106" s="1">
        <v>290</v>
      </c>
      <c r="D106" s="3">
        <f t="shared" si="1"/>
        <v>0.32119950914508949</v>
      </c>
    </row>
    <row r="107" spans="1:4" ht="12.5">
      <c r="A107" s="1">
        <v>102</v>
      </c>
      <c r="B107" s="1">
        <v>1702</v>
      </c>
      <c r="C107" s="1">
        <v>281</v>
      </c>
      <c r="D107" s="3">
        <f t="shared" si="1"/>
        <v>0.31123124851644879</v>
      </c>
    </row>
    <row r="108" spans="1:4" ht="12.5">
      <c r="A108" s="1">
        <v>103</v>
      </c>
      <c r="B108" s="1">
        <v>1703</v>
      </c>
      <c r="C108" s="1">
        <v>259</v>
      </c>
      <c r="D108" s="3">
        <f t="shared" si="1"/>
        <v>0.2868643892019937</v>
      </c>
    </row>
    <row r="109" spans="1:4" ht="12.5">
      <c r="A109" s="1">
        <v>104</v>
      </c>
      <c r="B109" s="1">
        <v>1704</v>
      </c>
      <c r="C109" s="1">
        <v>266</v>
      </c>
      <c r="D109" s="3">
        <f t="shared" si="1"/>
        <v>0.29461748080204758</v>
      </c>
    </row>
    <row r="110" spans="1:4" ht="12.5">
      <c r="A110" s="1">
        <v>105</v>
      </c>
      <c r="B110" s="1">
        <v>1705</v>
      </c>
      <c r="C110" s="1">
        <v>269</v>
      </c>
      <c r="D110" s="3">
        <f t="shared" si="1"/>
        <v>0.29794023434492783</v>
      </c>
    </row>
    <row r="111" spans="1:4" ht="12.5">
      <c r="A111" s="1">
        <v>106</v>
      </c>
      <c r="B111" s="1">
        <v>1706</v>
      </c>
      <c r="C111" s="1">
        <v>241</v>
      </c>
      <c r="D111" s="3">
        <f t="shared" si="1"/>
        <v>0.26692786794471229</v>
      </c>
    </row>
    <row r="112" spans="1:4" ht="12.5">
      <c r="A112" s="1">
        <v>107</v>
      </c>
      <c r="B112" s="1">
        <v>1707</v>
      </c>
      <c r="C112" s="1">
        <v>284</v>
      </c>
      <c r="D112" s="3">
        <f t="shared" si="1"/>
        <v>0.31455400205932899</v>
      </c>
    </row>
    <row r="113" spans="1:4" ht="12.5">
      <c r="A113" s="1">
        <v>108</v>
      </c>
      <c r="B113" s="1">
        <v>1708</v>
      </c>
      <c r="C113" s="1">
        <v>290</v>
      </c>
      <c r="D113" s="3">
        <f t="shared" si="1"/>
        <v>0.32119950914508949</v>
      </c>
    </row>
    <row r="114" spans="1:4" ht="12.5">
      <c r="A114" s="1">
        <v>109</v>
      </c>
      <c r="B114" s="1">
        <v>1709</v>
      </c>
      <c r="C114" s="1">
        <v>282</v>
      </c>
      <c r="D114" s="3">
        <f t="shared" si="1"/>
        <v>0.31233883303074217</v>
      </c>
    </row>
    <row r="115" spans="1:4" ht="12.5">
      <c r="A115" s="1">
        <v>110</v>
      </c>
      <c r="B115" s="1">
        <v>1710</v>
      </c>
      <c r="C115" s="1">
        <v>222</v>
      </c>
      <c r="D115" s="3">
        <f t="shared" si="1"/>
        <v>0.24588376217313745</v>
      </c>
    </row>
    <row r="116" spans="1:4" ht="12.5">
      <c r="A116" s="1">
        <v>111</v>
      </c>
      <c r="B116" s="1">
        <v>1711</v>
      </c>
      <c r="C116" s="1">
        <v>264</v>
      </c>
      <c r="D116" s="3">
        <f t="shared" si="1"/>
        <v>0.29240231177346077</v>
      </c>
    </row>
    <row r="117" spans="1:4" ht="12.5">
      <c r="A117" s="1">
        <v>112</v>
      </c>
      <c r="B117" s="1">
        <v>1712</v>
      </c>
      <c r="C117" s="1">
        <v>234</v>
      </c>
      <c r="D117" s="3">
        <f t="shared" si="1"/>
        <v>0.25917477634465841</v>
      </c>
    </row>
    <row r="118" spans="1:4" ht="12.5">
      <c r="A118" s="1">
        <v>113</v>
      </c>
      <c r="B118" s="1">
        <v>1713</v>
      </c>
      <c r="C118" s="1">
        <v>252</v>
      </c>
      <c r="D118" s="3">
        <f t="shared" si="1"/>
        <v>0.27911129760193981</v>
      </c>
    </row>
    <row r="119" spans="1:4" ht="12.5">
      <c r="A119" s="1">
        <v>114</v>
      </c>
      <c r="B119" s="1">
        <v>1714</v>
      </c>
      <c r="C119" s="1">
        <v>235</v>
      </c>
      <c r="D119" s="3">
        <f t="shared" si="1"/>
        <v>0.26028236085895179</v>
      </c>
    </row>
    <row r="120" spans="1:4" ht="12.5">
      <c r="A120" s="1">
        <v>115</v>
      </c>
      <c r="B120" s="1">
        <v>1715</v>
      </c>
      <c r="C120" s="1">
        <v>261</v>
      </c>
      <c r="D120" s="3">
        <f t="shared" si="1"/>
        <v>0.28907955823058051</v>
      </c>
    </row>
    <row r="121" spans="1:4" ht="12.5">
      <c r="A121" s="1">
        <v>116</v>
      </c>
      <c r="B121" s="1">
        <v>1716</v>
      </c>
      <c r="C121" s="1">
        <v>267</v>
      </c>
      <c r="D121" s="3">
        <f t="shared" si="1"/>
        <v>0.29572506531634102</v>
      </c>
    </row>
    <row r="122" spans="1:4" ht="12.5">
      <c r="A122" s="1">
        <v>117</v>
      </c>
      <c r="B122" s="1">
        <v>1717</v>
      </c>
      <c r="C122" s="1">
        <v>278</v>
      </c>
      <c r="D122" s="3">
        <f t="shared" si="1"/>
        <v>0.30790849497356854</v>
      </c>
    </row>
    <row r="123" spans="1:4" ht="12.5">
      <c r="A123" s="1">
        <v>118</v>
      </c>
      <c r="B123" s="1">
        <v>1718</v>
      </c>
      <c r="C123" s="1">
        <v>233</v>
      </c>
      <c r="D123" s="3">
        <f t="shared" si="1"/>
        <v>0.25806719183036497</v>
      </c>
    </row>
    <row r="124" spans="1:4" ht="12.5">
      <c r="A124" s="1">
        <v>119</v>
      </c>
      <c r="B124" s="1">
        <v>1719</v>
      </c>
      <c r="C124" s="1">
        <v>236</v>
      </c>
      <c r="D124" s="3">
        <f t="shared" si="1"/>
        <v>0.26138994537324522</v>
      </c>
    </row>
    <row r="125" spans="1:4" ht="12.5">
      <c r="A125" s="1">
        <v>120</v>
      </c>
      <c r="B125" s="1">
        <v>1720</v>
      </c>
      <c r="C125" s="1">
        <v>238</v>
      </c>
      <c r="D125" s="3">
        <f t="shared" si="1"/>
        <v>0.26360511440183204</v>
      </c>
    </row>
    <row r="126" spans="1:4" ht="12.5">
      <c r="A126" s="1">
        <v>121</v>
      </c>
      <c r="B126" s="1">
        <v>1721</v>
      </c>
      <c r="C126" s="1">
        <v>248</v>
      </c>
      <c r="D126" s="3">
        <f t="shared" si="1"/>
        <v>0.27468095954476618</v>
      </c>
    </row>
    <row r="127" spans="1:4" ht="12.5">
      <c r="A127" s="1">
        <v>122</v>
      </c>
      <c r="B127" s="1">
        <v>1722</v>
      </c>
      <c r="C127" s="1">
        <v>233</v>
      </c>
      <c r="D127" s="3">
        <f t="shared" si="1"/>
        <v>0.25806719183036497</v>
      </c>
    </row>
    <row r="128" spans="1:4" ht="12.5">
      <c r="A128" s="1">
        <v>123</v>
      </c>
      <c r="B128" s="1">
        <v>1723</v>
      </c>
      <c r="C128" s="1">
        <v>232</v>
      </c>
      <c r="D128" s="3">
        <f t="shared" si="1"/>
        <v>0.25695960731607159</v>
      </c>
    </row>
    <row r="129" spans="1:4" ht="12.5">
      <c r="A129" s="1">
        <v>124</v>
      </c>
      <c r="B129" s="1">
        <v>1724</v>
      </c>
      <c r="C129" s="1">
        <v>231</v>
      </c>
      <c r="D129" s="3">
        <f t="shared" si="1"/>
        <v>0.25585202280177816</v>
      </c>
    </row>
    <row r="130" spans="1:4" ht="12.5">
      <c r="A130" s="1">
        <v>125</v>
      </c>
      <c r="B130" s="1">
        <v>1725</v>
      </c>
      <c r="C130" s="1">
        <v>259</v>
      </c>
      <c r="D130" s="3">
        <f t="shared" si="1"/>
        <v>0.2868643892019937</v>
      </c>
    </row>
    <row r="131" spans="1:4" ht="12.5">
      <c r="A131" s="1">
        <v>126</v>
      </c>
      <c r="B131" s="1">
        <v>1726</v>
      </c>
      <c r="C131" s="1">
        <v>226</v>
      </c>
      <c r="D131" s="3">
        <f t="shared" si="1"/>
        <v>0.25031410023031109</v>
      </c>
    </row>
    <row r="132" spans="1:4" ht="12.5">
      <c r="A132" s="1">
        <v>127</v>
      </c>
      <c r="B132" s="1">
        <v>1727</v>
      </c>
      <c r="C132" s="1">
        <v>235</v>
      </c>
      <c r="D132" s="3">
        <f t="shared" si="1"/>
        <v>0.26028236085895179</v>
      </c>
    </row>
    <row r="133" spans="1:4" ht="12.5">
      <c r="A133" s="1">
        <v>128</v>
      </c>
      <c r="B133" s="1">
        <v>1728</v>
      </c>
      <c r="C133" s="1">
        <v>208</v>
      </c>
      <c r="D133" s="3">
        <f t="shared" si="1"/>
        <v>0.23037757897302968</v>
      </c>
    </row>
    <row r="134" spans="1:4" ht="12.5">
      <c r="A134" s="1">
        <v>129</v>
      </c>
      <c r="B134" s="1">
        <v>1729</v>
      </c>
      <c r="C134" s="1">
        <v>211</v>
      </c>
      <c r="D134" s="3">
        <f t="shared" si="1"/>
        <v>0.23370033251590991</v>
      </c>
    </row>
    <row r="135" spans="1:4" ht="12.5">
      <c r="A135" s="1">
        <v>130</v>
      </c>
      <c r="B135" s="1">
        <v>1730</v>
      </c>
      <c r="C135" s="1">
        <v>226</v>
      </c>
      <c r="D135" s="3">
        <f t="shared" si="1"/>
        <v>0.25031410023031109</v>
      </c>
    </row>
    <row r="136" spans="1:4" ht="12.5">
      <c r="A136" s="1">
        <v>131</v>
      </c>
      <c r="B136" s="1">
        <v>1731</v>
      </c>
      <c r="C136" s="1">
        <v>206</v>
      </c>
      <c r="D136" s="3">
        <f t="shared" si="1"/>
        <v>0.22816240994444287</v>
      </c>
    </row>
    <row r="137" spans="1:4" ht="12.5">
      <c r="A137" s="1">
        <v>132</v>
      </c>
      <c r="B137" s="1">
        <v>1732</v>
      </c>
      <c r="C137" s="1">
        <v>213</v>
      </c>
      <c r="D137" s="3">
        <f t="shared" si="1"/>
        <v>0.23591550154449675</v>
      </c>
    </row>
    <row r="138" spans="1:4" ht="12.5">
      <c r="A138" s="1">
        <v>133</v>
      </c>
      <c r="B138" s="1">
        <v>1733</v>
      </c>
      <c r="C138" s="1">
        <v>198</v>
      </c>
      <c r="D138" s="3">
        <f t="shared" si="1"/>
        <v>0.21930173383009555</v>
      </c>
    </row>
    <row r="139" spans="1:4" ht="12.5">
      <c r="A139" s="1">
        <v>134</v>
      </c>
      <c r="B139" s="1">
        <v>1734</v>
      </c>
      <c r="C139" s="1">
        <v>192</v>
      </c>
      <c r="D139" s="3">
        <f t="shared" si="1"/>
        <v>0.2126562267443351</v>
      </c>
    </row>
    <row r="140" spans="1:4" ht="12.5">
      <c r="A140" s="1">
        <v>135</v>
      </c>
      <c r="B140" s="1">
        <v>1735</v>
      </c>
      <c r="C140" s="1">
        <v>207</v>
      </c>
      <c r="D140" s="3">
        <f t="shared" si="1"/>
        <v>0.22926999445873628</v>
      </c>
    </row>
    <row r="141" spans="1:4" ht="12.5">
      <c r="A141" s="1">
        <v>136</v>
      </c>
      <c r="B141" s="1">
        <v>1736</v>
      </c>
      <c r="C141" s="1">
        <v>224</v>
      </c>
      <c r="D141" s="3">
        <f t="shared" si="1"/>
        <v>0.24809893120172427</v>
      </c>
    </row>
    <row r="142" spans="1:4" ht="12.5">
      <c r="A142" s="1">
        <v>137</v>
      </c>
      <c r="B142" s="1">
        <v>1737</v>
      </c>
      <c r="C142" s="1">
        <v>201</v>
      </c>
      <c r="D142" s="3">
        <f t="shared" si="1"/>
        <v>0.2226244873729758</v>
      </c>
    </row>
    <row r="143" spans="1:4" ht="12.5">
      <c r="A143" s="1">
        <v>138</v>
      </c>
      <c r="B143" s="1">
        <v>1738</v>
      </c>
      <c r="C143" s="1">
        <v>239</v>
      </c>
      <c r="D143" s="3">
        <f t="shared" si="1"/>
        <v>0.26471269891612548</v>
      </c>
    </row>
    <row r="144" spans="1:4" ht="12.5">
      <c r="A144" s="1">
        <v>139</v>
      </c>
      <c r="B144" s="1">
        <v>1739</v>
      </c>
      <c r="C144" s="1">
        <v>195</v>
      </c>
      <c r="D144" s="3">
        <f t="shared" si="1"/>
        <v>0.21597898028721532</v>
      </c>
    </row>
    <row r="145" spans="1:4" ht="12.5">
      <c r="A145" s="1">
        <v>140</v>
      </c>
      <c r="B145" s="1">
        <v>1740</v>
      </c>
      <c r="C145" s="1">
        <v>178</v>
      </c>
      <c r="D145" s="3">
        <f t="shared" si="1"/>
        <v>0.19715004354422735</v>
      </c>
    </row>
    <row r="146" spans="1:4" ht="12.5">
      <c r="A146" s="1">
        <v>141</v>
      </c>
      <c r="B146" s="1">
        <v>1741</v>
      </c>
      <c r="C146" s="1">
        <v>193</v>
      </c>
      <c r="D146" s="3">
        <f t="shared" si="1"/>
        <v>0.21376381125862851</v>
      </c>
    </row>
    <row r="147" spans="1:4" ht="12.5">
      <c r="A147" s="1">
        <v>142</v>
      </c>
      <c r="B147" s="1">
        <v>1742</v>
      </c>
      <c r="C147" s="1">
        <v>203</v>
      </c>
      <c r="D147" s="3">
        <f t="shared" si="1"/>
        <v>0.22483965640156262</v>
      </c>
    </row>
    <row r="148" spans="1:4" ht="12.5">
      <c r="A148" s="1">
        <v>143</v>
      </c>
      <c r="B148" s="1">
        <v>1743</v>
      </c>
      <c r="C148" s="1">
        <v>187</v>
      </c>
      <c r="D148" s="3">
        <f t="shared" si="1"/>
        <v>0.20711830417286806</v>
      </c>
    </row>
    <row r="149" spans="1:4" ht="12.5">
      <c r="A149" s="1">
        <v>144</v>
      </c>
      <c r="B149" s="1">
        <v>1744</v>
      </c>
      <c r="C149" s="1">
        <v>214</v>
      </c>
      <c r="D149" s="3">
        <f t="shared" si="1"/>
        <v>0.23702308605879016</v>
      </c>
    </row>
    <row r="150" spans="1:4" ht="12.5">
      <c r="A150" s="1">
        <v>145</v>
      </c>
      <c r="B150" s="1">
        <v>1745</v>
      </c>
      <c r="C150" s="1">
        <v>197</v>
      </c>
      <c r="D150" s="3">
        <f t="shared" si="1"/>
        <v>0.21819414931580214</v>
      </c>
    </row>
    <row r="151" spans="1:4" ht="12.5">
      <c r="A151" s="1">
        <v>146</v>
      </c>
      <c r="B151" s="1">
        <v>1746</v>
      </c>
      <c r="C151" s="1">
        <v>215</v>
      </c>
      <c r="D151" s="3">
        <f t="shared" si="1"/>
        <v>0.23813067057308357</v>
      </c>
    </row>
    <row r="152" spans="1:4" ht="12.5">
      <c r="A152" s="1">
        <v>147</v>
      </c>
      <c r="B152" s="1">
        <v>1747</v>
      </c>
      <c r="C152" s="1">
        <v>191</v>
      </c>
      <c r="D152" s="3">
        <f t="shared" si="1"/>
        <v>0.21154864223004172</v>
      </c>
    </row>
    <row r="153" spans="1:4" ht="12.5">
      <c r="A153" s="1">
        <v>148</v>
      </c>
      <c r="B153" s="1">
        <v>1748</v>
      </c>
      <c r="C153" s="1">
        <v>194</v>
      </c>
      <c r="D153" s="3">
        <f t="shared" si="1"/>
        <v>0.21487139577292191</v>
      </c>
    </row>
    <row r="154" spans="1:4" ht="12.5">
      <c r="A154" s="1">
        <v>149</v>
      </c>
      <c r="B154" s="1">
        <v>1749</v>
      </c>
      <c r="C154" s="1">
        <v>195</v>
      </c>
      <c r="D154" s="3">
        <f t="shared" si="1"/>
        <v>0.21597898028721532</v>
      </c>
    </row>
    <row r="155" spans="1:4" ht="12.5">
      <c r="A155" s="1">
        <v>150</v>
      </c>
      <c r="B155" s="1">
        <v>1750</v>
      </c>
      <c r="C155" s="1">
        <v>181</v>
      </c>
      <c r="D155" s="3">
        <f t="shared" si="1"/>
        <v>0.20047279708710758</v>
      </c>
    </row>
    <row r="156" spans="1:4" ht="12.5">
      <c r="A156" s="1">
        <v>151</v>
      </c>
      <c r="B156" s="1">
        <v>1751</v>
      </c>
      <c r="C156" s="1">
        <v>184</v>
      </c>
      <c r="D156" s="3">
        <f t="shared" si="1"/>
        <v>0.20379555062998783</v>
      </c>
    </row>
    <row r="157" spans="1:4" ht="12.5">
      <c r="A157" s="1">
        <v>152</v>
      </c>
      <c r="B157" s="1">
        <v>1752</v>
      </c>
      <c r="C157" s="1">
        <v>185</v>
      </c>
      <c r="D157" s="3">
        <f t="shared" si="1"/>
        <v>0.20490313514428124</v>
      </c>
    </row>
    <row r="158" spans="1:4" ht="12.5">
      <c r="A158" s="1">
        <v>153</v>
      </c>
      <c r="B158" s="1">
        <v>1753</v>
      </c>
      <c r="C158" s="1">
        <v>214</v>
      </c>
      <c r="D158" s="3">
        <f t="shared" si="1"/>
        <v>0.23702308605879016</v>
      </c>
    </row>
    <row r="159" spans="1:4" ht="12.5">
      <c r="A159" s="1">
        <v>154</v>
      </c>
      <c r="B159" s="1">
        <v>1754</v>
      </c>
      <c r="C159" s="1">
        <v>155</v>
      </c>
      <c r="D159" s="3">
        <f t="shared" si="1"/>
        <v>0.17167559971547885</v>
      </c>
    </row>
    <row r="160" spans="1:4" ht="12.5">
      <c r="A160" s="1">
        <v>155</v>
      </c>
      <c r="B160" s="1">
        <v>1755</v>
      </c>
      <c r="C160" s="1">
        <v>193</v>
      </c>
      <c r="D160" s="3">
        <f t="shared" si="1"/>
        <v>0.21376381125862851</v>
      </c>
    </row>
    <row r="161" spans="1:4" ht="12.5">
      <c r="A161" s="1">
        <v>156</v>
      </c>
      <c r="B161" s="1">
        <v>1756</v>
      </c>
      <c r="C161" s="1">
        <v>205</v>
      </c>
      <c r="D161" s="3">
        <f t="shared" si="1"/>
        <v>0.22705482543014943</v>
      </c>
    </row>
    <row r="162" spans="1:4" ht="12.5">
      <c r="A162" s="1">
        <v>157</v>
      </c>
      <c r="B162" s="1">
        <v>1757</v>
      </c>
      <c r="C162" s="1">
        <v>202</v>
      </c>
      <c r="D162" s="3">
        <f t="shared" si="1"/>
        <v>0.22373207188726921</v>
      </c>
    </row>
    <row r="163" spans="1:4" ht="12.5">
      <c r="A163" s="1">
        <v>158</v>
      </c>
      <c r="B163" s="1">
        <v>1758</v>
      </c>
      <c r="C163" s="1">
        <v>184</v>
      </c>
      <c r="D163" s="3">
        <f t="shared" si="1"/>
        <v>0.20379555062998783</v>
      </c>
    </row>
    <row r="164" spans="1:4" ht="12.5">
      <c r="A164" s="1">
        <v>159</v>
      </c>
      <c r="B164" s="1">
        <v>1759</v>
      </c>
      <c r="C164" s="1">
        <v>177</v>
      </c>
      <c r="D164" s="3">
        <f t="shared" si="1"/>
        <v>0.19604245902993392</v>
      </c>
    </row>
    <row r="165" spans="1:4" ht="12.5">
      <c r="A165" s="1">
        <v>160</v>
      </c>
      <c r="B165" s="1">
        <v>1760</v>
      </c>
      <c r="C165" s="1">
        <v>198</v>
      </c>
      <c r="D165" s="3">
        <f t="shared" si="1"/>
        <v>0.21930173383009555</v>
      </c>
    </row>
    <row r="166" spans="1:4" ht="12.5">
      <c r="A166" s="1">
        <v>161</v>
      </c>
      <c r="B166" s="1">
        <v>1761</v>
      </c>
      <c r="C166" s="1">
        <v>189</v>
      </c>
      <c r="D166" s="3">
        <f t="shared" si="1"/>
        <v>0.20933347320145487</v>
      </c>
    </row>
    <row r="167" spans="1:4" ht="12.5">
      <c r="A167" s="1">
        <v>162</v>
      </c>
      <c r="B167" s="1">
        <v>1762</v>
      </c>
      <c r="C167" s="1">
        <v>155</v>
      </c>
      <c r="D167" s="3">
        <f t="shared" si="1"/>
        <v>0.17167559971547885</v>
      </c>
    </row>
    <row r="168" spans="1:4" ht="12.5">
      <c r="A168" s="1">
        <v>163</v>
      </c>
      <c r="B168" s="1">
        <v>1763</v>
      </c>
      <c r="C168" s="1">
        <v>193</v>
      </c>
      <c r="D168" s="3">
        <f t="shared" si="1"/>
        <v>0.21376381125862851</v>
      </c>
    </row>
    <row r="169" spans="1:4" ht="12.5">
      <c r="A169" s="1">
        <v>164</v>
      </c>
      <c r="B169" s="1">
        <v>1764</v>
      </c>
      <c r="C169" s="1">
        <v>185</v>
      </c>
      <c r="D169" s="3">
        <f t="shared" si="1"/>
        <v>0.20490313514428124</v>
      </c>
    </row>
    <row r="170" spans="1:4" ht="12.5">
      <c r="A170" s="1">
        <v>165</v>
      </c>
      <c r="B170" s="1">
        <v>1765</v>
      </c>
      <c r="C170" s="1">
        <v>190</v>
      </c>
      <c r="D170" s="3">
        <f t="shared" si="1"/>
        <v>0.21044105771574828</v>
      </c>
    </row>
    <row r="171" spans="1:4" ht="12.5">
      <c r="A171" s="1">
        <v>166</v>
      </c>
      <c r="B171" s="1">
        <v>1766</v>
      </c>
      <c r="C171" s="1">
        <v>178</v>
      </c>
      <c r="D171" s="3">
        <f t="shared" si="1"/>
        <v>0.19715004354422735</v>
      </c>
    </row>
    <row r="172" spans="1:4" ht="12.5">
      <c r="A172" s="1">
        <v>167</v>
      </c>
      <c r="B172" s="1">
        <v>1767</v>
      </c>
      <c r="C172" s="1">
        <v>146</v>
      </c>
      <c r="D172" s="3">
        <f t="shared" si="1"/>
        <v>0.16170733908683815</v>
      </c>
    </row>
    <row r="173" spans="1:4" ht="12.5">
      <c r="A173" s="1">
        <v>168</v>
      </c>
      <c r="B173" s="1">
        <v>1768</v>
      </c>
      <c r="C173" s="1">
        <v>171</v>
      </c>
      <c r="D173" s="3">
        <f t="shared" si="1"/>
        <v>0.18939695194417347</v>
      </c>
    </row>
    <row r="174" spans="1:4" ht="12.5">
      <c r="A174" s="1">
        <v>169</v>
      </c>
      <c r="B174" s="1">
        <v>1769</v>
      </c>
      <c r="C174" s="1">
        <v>176</v>
      </c>
      <c r="D174" s="3">
        <f t="shared" si="1"/>
        <v>0.19493487451564051</v>
      </c>
    </row>
    <row r="175" spans="1:4" ht="12.5">
      <c r="A175" s="1">
        <v>170</v>
      </c>
      <c r="B175" s="1">
        <v>1770</v>
      </c>
      <c r="C175" s="1">
        <v>137</v>
      </c>
      <c r="D175" s="3">
        <f t="shared" si="1"/>
        <v>0.15173907845819745</v>
      </c>
    </row>
    <row r="176" spans="1:4" ht="12.5">
      <c r="A176" s="1">
        <v>171</v>
      </c>
      <c r="B176" s="1">
        <v>1771</v>
      </c>
      <c r="C176" s="1">
        <v>174</v>
      </c>
      <c r="D176" s="3">
        <f t="shared" si="1"/>
        <v>0.19271970548705369</v>
      </c>
    </row>
    <row r="177" spans="1:4" ht="12.5">
      <c r="A177" s="1">
        <v>172</v>
      </c>
      <c r="B177" s="1">
        <v>1772</v>
      </c>
      <c r="C177" s="1">
        <v>181</v>
      </c>
      <c r="D177" s="3">
        <f t="shared" si="1"/>
        <v>0.20047279708710758</v>
      </c>
    </row>
    <row r="178" spans="1:4" ht="12.5">
      <c r="A178" s="1">
        <v>173</v>
      </c>
      <c r="B178" s="1">
        <v>1773</v>
      </c>
      <c r="C178" s="1">
        <v>192</v>
      </c>
      <c r="D178" s="3">
        <f t="shared" si="1"/>
        <v>0.2126562267443351</v>
      </c>
    </row>
    <row r="179" spans="1:4" ht="12.5">
      <c r="A179" s="1">
        <v>174</v>
      </c>
      <c r="B179" s="1">
        <v>1774</v>
      </c>
      <c r="C179" s="1">
        <v>198</v>
      </c>
      <c r="D179" s="3">
        <f t="shared" si="1"/>
        <v>0.21930173383009555</v>
      </c>
    </row>
    <row r="180" spans="1:4" ht="12.5">
      <c r="A180" s="1">
        <v>175</v>
      </c>
      <c r="B180" s="1">
        <v>1775</v>
      </c>
      <c r="C180" s="1">
        <v>154</v>
      </c>
      <c r="D180" s="3">
        <f t="shared" si="1"/>
        <v>0.17056801520118545</v>
      </c>
    </row>
    <row r="181" spans="1:4" ht="12.5">
      <c r="A181" s="1">
        <v>176</v>
      </c>
      <c r="B181" s="1">
        <v>1776</v>
      </c>
      <c r="C181" s="1">
        <v>183</v>
      </c>
      <c r="D181" s="3">
        <f t="shared" si="1"/>
        <v>0.2026879661156944</v>
      </c>
    </row>
    <row r="182" spans="1:4" ht="12.5">
      <c r="A182" s="1">
        <v>177</v>
      </c>
      <c r="B182" s="1">
        <v>1777</v>
      </c>
      <c r="C182" s="1">
        <v>153</v>
      </c>
      <c r="D182" s="3">
        <f t="shared" si="1"/>
        <v>0.16946043068689204</v>
      </c>
    </row>
    <row r="183" spans="1:4" ht="12.5">
      <c r="A183" s="1">
        <v>178</v>
      </c>
      <c r="B183" s="1">
        <v>1778</v>
      </c>
      <c r="C183" s="1">
        <v>162</v>
      </c>
      <c r="D183" s="3">
        <f t="shared" si="1"/>
        <v>0.17942869131553274</v>
      </c>
    </row>
    <row r="184" spans="1:4" ht="12.5">
      <c r="A184" s="1">
        <v>179</v>
      </c>
      <c r="B184" s="1">
        <v>1779</v>
      </c>
      <c r="C184" s="1">
        <v>150</v>
      </c>
      <c r="D184" s="3">
        <f t="shared" si="1"/>
        <v>0.16613767714401181</v>
      </c>
    </row>
    <row r="185" spans="1:4" ht="12.5">
      <c r="A185" s="1">
        <v>180</v>
      </c>
      <c r="B185" s="1">
        <v>1780</v>
      </c>
      <c r="C185" s="1">
        <v>173</v>
      </c>
      <c r="D185" s="3">
        <f t="shared" si="1"/>
        <v>0.19161212097276029</v>
      </c>
    </row>
    <row r="186" spans="1:4" ht="12.5">
      <c r="A186" s="1">
        <v>181</v>
      </c>
      <c r="B186" s="1">
        <v>1781</v>
      </c>
      <c r="C186" s="1">
        <v>161</v>
      </c>
      <c r="D186" s="3">
        <f t="shared" si="1"/>
        <v>0.17832110680123933</v>
      </c>
    </row>
    <row r="187" spans="1:4" ht="12.5">
      <c r="A187" s="1">
        <v>182</v>
      </c>
      <c r="B187" s="1">
        <v>1782</v>
      </c>
      <c r="C187" s="1">
        <v>179</v>
      </c>
      <c r="D187" s="3">
        <f t="shared" si="1"/>
        <v>0.19825762805852076</v>
      </c>
    </row>
    <row r="188" spans="1:4" ht="12.5">
      <c r="A188" s="1">
        <v>183</v>
      </c>
      <c r="B188" s="1">
        <v>1783</v>
      </c>
      <c r="C188" s="1">
        <v>162</v>
      </c>
      <c r="D188" s="3">
        <f t="shared" si="1"/>
        <v>0.17942869131553274</v>
      </c>
    </row>
    <row r="189" spans="1:4" ht="12.5">
      <c r="A189" s="1">
        <v>184</v>
      </c>
      <c r="B189" s="1">
        <v>1784</v>
      </c>
      <c r="C189" s="1">
        <v>174</v>
      </c>
      <c r="D189" s="3">
        <f t="shared" si="1"/>
        <v>0.19271970548705369</v>
      </c>
    </row>
    <row r="190" spans="1:4" ht="12.5">
      <c r="A190" s="1">
        <v>185</v>
      </c>
      <c r="B190" s="1">
        <v>1785</v>
      </c>
      <c r="C190" s="1">
        <v>174</v>
      </c>
      <c r="D190" s="3">
        <f t="shared" si="1"/>
        <v>0.19271970548705369</v>
      </c>
    </row>
    <row r="191" spans="1:4" ht="12.5">
      <c r="A191" s="1">
        <v>186</v>
      </c>
      <c r="B191" s="1">
        <v>1786</v>
      </c>
      <c r="C191" s="1">
        <v>169</v>
      </c>
      <c r="D191" s="3">
        <f t="shared" si="1"/>
        <v>0.18718178291558663</v>
      </c>
    </row>
    <row r="192" spans="1:4" ht="12.5">
      <c r="A192" s="1">
        <v>187</v>
      </c>
      <c r="B192" s="1">
        <v>1787</v>
      </c>
      <c r="C192" s="1">
        <v>166</v>
      </c>
      <c r="D192" s="3">
        <f t="shared" si="1"/>
        <v>0.1838590293727064</v>
      </c>
    </row>
    <row r="193" spans="1:4" ht="12.5">
      <c r="A193" s="1">
        <v>188</v>
      </c>
      <c r="B193" s="1">
        <v>1788</v>
      </c>
      <c r="C193" s="1">
        <v>155</v>
      </c>
      <c r="D193" s="3">
        <f t="shared" si="1"/>
        <v>0.17167559971547885</v>
      </c>
    </row>
    <row r="194" spans="1:4" ht="12.5">
      <c r="A194" s="1">
        <v>189</v>
      </c>
      <c r="B194" s="1">
        <v>1789</v>
      </c>
      <c r="C194" s="1">
        <v>153</v>
      </c>
      <c r="D194" s="3">
        <f t="shared" si="1"/>
        <v>0.16946043068689204</v>
      </c>
    </row>
    <row r="195" spans="1:4" ht="12.5">
      <c r="A195" s="1">
        <v>190</v>
      </c>
      <c r="B195" s="1">
        <v>1790</v>
      </c>
      <c r="C195" s="1">
        <v>150</v>
      </c>
      <c r="D195" s="3">
        <f t="shared" si="1"/>
        <v>0.16613767714401181</v>
      </c>
    </row>
    <row r="196" spans="1:4" ht="12.5">
      <c r="A196" s="1">
        <v>191</v>
      </c>
      <c r="B196" s="1">
        <v>1791</v>
      </c>
      <c r="C196" s="1">
        <v>173</v>
      </c>
      <c r="D196" s="3">
        <f t="shared" si="1"/>
        <v>0.19161212097276029</v>
      </c>
    </row>
    <row r="197" spans="1:4" ht="12.5">
      <c r="A197" s="1">
        <v>192</v>
      </c>
      <c r="B197" s="1">
        <v>1792</v>
      </c>
      <c r="C197" s="1">
        <v>151</v>
      </c>
      <c r="D197" s="3">
        <f t="shared" si="1"/>
        <v>0.16724526165830522</v>
      </c>
    </row>
    <row r="198" spans="1:4" ht="12.5">
      <c r="A198" s="1">
        <v>193</v>
      </c>
      <c r="B198" s="1">
        <v>1793</v>
      </c>
      <c r="C198" s="1">
        <v>174</v>
      </c>
      <c r="D198" s="3">
        <f t="shared" si="1"/>
        <v>0.19271970548705369</v>
      </c>
    </row>
    <row r="199" spans="1:4" ht="12.5">
      <c r="A199" s="1">
        <v>194</v>
      </c>
      <c r="B199" s="1">
        <v>1794</v>
      </c>
      <c r="C199" s="1">
        <v>153</v>
      </c>
      <c r="D199" s="3">
        <f t="shared" si="1"/>
        <v>0.16946043068689204</v>
      </c>
    </row>
    <row r="200" spans="1:4" ht="12.5">
      <c r="A200" s="1">
        <v>195</v>
      </c>
      <c r="B200" s="1">
        <v>1795</v>
      </c>
      <c r="C200" s="1">
        <v>163</v>
      </c>
      <c r="D200" s="3">
        <f t="shared" si="1"/>
        <v>0.18053627582982615</v>
      </c>
    </row>
    <row r="201" spans="1:4" ht="12.5">
      <c r="A201" s="1">
        <v>196</v>
      </c>
      <c r="B201" s="1">
        <v>1796</v>
      </c>
      <c r="C201" s="1">
        <v>159</v>
      </c>
      <c r="D201" s="3">
        <f t="shared" si="1"/>
        <v>0.17610593777265252</v>
      </c>
    </row>
    <row r="202" spans="1:4" ht="12.5">
      <c r="A202" s="1">
        <v>197</v>
      </c>
      <c r="B202" s="1">
        <v>1797</v>
      </c>
      <c r="C202" s="1">
        <v>165</v>
      </c>
      <c r="D202" s="3">
        <f t="shared" si="1"/>
        <v>0.18275144485841299</v>
      </c>
    </row>
    <row r="203" spans="1:4" ht="12.5">
      <c r="A203" s="1">
        <v>198</v>
      </c>
      <c r="B203" s="1">
        <v>1798</v>
      </c>
      <c r="C203" s="1">
        <v>166</v>
      </c>
      <c r="D203" s="3">
        <f t="shared" si="1"/>
        <v>0.1838590293727064</v>
      </c>
    </row>
    <row r="204" spans="1:4" ht="12.5">
      <c r="A204" s="1">
        <v>199</v>
      </c>
      <c r="B204" s="1">
        <v>1799</v>
      </c>
      <c r="C204" s="1">
        <v>184</v>
      </c>
      <c r="D204" s="3">
        <f t="shared" si="1"/>
        <v>0.20379555062998783</v>
      </c>
    </row>
    <row r="205" spans="1:4" ht="12.5">
      <c r="A205" s="1">
        <v>200</v>
      </c>
      <c r="B205" s="1">
        <v>1800</v>
      </c>
      <c r="C205" s="1">
        <v>177</v>
      </c>
      <c r="D205" s="3">
        <f t="shared" si="1"/>
        <v>0.19604245902993392</v>
      </c>
    </row>
    <row r="206" spans="1:4" ht="12.5">
      <c r="A206" s="1">
        <v>201</v>
      </c>
      <c r="B206" s="1">
        <v>1801</v>
      </c>
      <c r="C206" s="1">
        <v>134</v>
      </c>
      <c r="D206" s="3">
        <f t="shared" si="1"/>
        <v>0.1484163249153172</v>
      </c>
    </row>
    <row r="207" spans="1:4" ht="12.5">
      <c r="A207" s="1">
        <v>202</v>
      </c>
      <c r="B207" s="1">
        <v>1802</v>
      </c>
      <c r="C207" s="1">
        <v>153</v>
      </c>
      <c r="D207" s="3">
        <f t="shared" si="1"/>
        <v>0.16946043068689204</v>
      </c>
    </row>
    <row r="208" spans="1:4" ht="12.5">
      <c r="A208" s="1">
        <v>203</v>
      </c>
      <c r="B208" s="1">
        <v>1803</v>
      </c>
      <c r="C208" s="1">
        <v>134</v>
      </c>
      <c r="D208" s="3">
        <f t="shared" si="1"/>
        <v>0.1484163249153172</v>
      </c>
    </row>
    <row r="209" spans="1:4" ht="12.5">
      <c r="A209" s="1">
        <v>204</v>
      </c>
      <c r="B209" s="1">
        <v>1804</v>
      </c>
      <c r="C209" s="1">
        <v>163</v>
      </c>
      <c r="D209" s="3">
        <f t="shared" si="1"/>
        <v>0.18053627582982615</v>
      </c>
    </row>
    <row r="210" spans="1:4" ht="12.5">
      <c r="A210" s="1">
        <v>205</v>
      </c>
      <c r="B210" s="1">
        <v>1805</v>
      </c>
      <c r="C210" s="1">
        <v>150</v>
      </c>
      <c r="D210" s="3">
        <f t="shared" si="1"/>
        <v>0.16613767714401181</v>
      </c>
    </row>
    <row r="211" spans="1:4" ht="12.5">
      <c r="A211" s="1">
        <v>206</v>
      </c>
      <c r="B211" s="1">
        <v>1806</v>
      </c>
      <c r="C211" s="1">
        <v>157</v>
      </c>
      <c r="D211" s="3">
        <f t="shared" si="1"/>
        <v>0.1738907687440657</v>
      </c>
    </row>
    <row r="212" spans="1:4" ht="12.5">
      <c r="A212" s="1">
        <v>207</v>
      </c>
      <c r="B212" s="1">
        <v>1807</v>
      </c>
      <c r="C212" s="1">
        <v>156</v>
      </c>
      <c r="D212" s="3">
        <f t="shared" si="1"/>
        <v>0.17278318422977226</v>
      </c>
    </row>
    <row r="213" spans="1:4" ht="12.5">
      <c r="A213" s="1">
        <v>208</v>
      </c>
      <c r="B213" s="1">
        <v>1808</v>
      </c>
      <c r="C213" s="1">
        <v>152</v>
      </c>
      <c r="D213" s="3">
        <f t="shared" si="1"/>
        <v>0.16835284617259863</v>
      </c>
    </row>
    <row r="214" spans="1:4" ht="12.5">
      <c r="A214" s="1">
        <v>209</v>
      </c>
      <c r="B214" s="1">
        <v>1809</v>
      </c>
      <c r="C214" s="1">
        <v>147</v>
      </c>
      <c r="D214" s="3">
        <f t="shared" si="1"/>
        <v>0.16281492360113156</v>
      </c>
    </row>
    <row r="215" spans="1:4" ht="12.5">
      <c r="A215" s="1">
        <v>210</v>
      </c>
      <c r="B215" s="1">
        <v>1810</v>
      </c>
      <c r="C215" s="1">
        <v>146</v>
      </c>
      <c r="D215" s="3">
        <f t="shared" si="1"/>
        <v>0.16170733908683815</v>
      </c>
    </row>
    <row r="216" spans="1:4" ht="12.5">
      <c r="A216" s="1">
        <v>211</v>
      </c>
      <c r="B216" s="1">
        <v>1811</v>
      </c>
      <c r="C216" s="1">
        <v>136</v>
      </c>
      <c r="D216" s="3">
        <f t="shared" si="1"/>
        <v>0.15063149394390404</v>
      </c>
    </row>
    <row r="217" spans="1:4" ht="12.5">
      <c r="A217" s="1">
        <v>212</v>
      </c>
      <c r="B217" s="1">
        <v>1812</v>
      </c>
      <c r="C217" s="1">
        <v>154</v>
      </c>
      <c r="D217" s="3">
        <f t="shared" si="1"/>
        <v>0.17056801520118545</v>
      </c>
    </row>
    <row r="218" spans="1:4" ht="12.5">
      <c r="A218" s="1">
        <v>213</v>
      </c>
      <c r="B218" s="1">
        <v>1813</v>
      </c>
      <c r="C218" s="1">
        <v>161</v>
      </c>
      <c r="D218" s="3">
        <f t="shared" si="1"/>
        <v>0.17832110680123933</v>
      </c>
    </row>
    <row r="219" spans="1:4" ht="12.5">
      <c r="A219" s="1">
        <v>214</v>
      </c>
      <c r="B219" s="1">
        <v>1814</v>
      </c>
      <c r="C219" s="1">
        <v>154</v>
      </c>
      <c r="D219" s="3">
        <f t="shared" si="1"/>
        <v>0.17056801520118545</v>
      </c>
    </row>
    <row r="220" spans="1:4" ht="12.5">
      <c r="A220" s="1">
        <v>215</v>
      </c>
      <c r="B220" s="1">
        <v>1815</v>
      </c>
      <c r="C220" s="1">
        <v>139</v>
      </c>
      <c r="D220" s="3">
        <f t="shared" si="1"/>
        <v>0.15395424748678427</v>
      </c>
    </row>
    <row r="221" spans="1:4" ht="12.5">
      <c r="A221" s="1">
        <v>216</v>
      </c>
      <c r="B221" s="1">
        <v>1816</v>
      </c>
      <c r="C221" s="1">
        <v>158</v>
      </c>
      <c r="D221" s="3">
        <f t="shared" si="1"/>
        <v>0.17499835325835911</v>
      </c>
    </row>
    <row r="222" spans="1:4" ht="12.5">
      <c r="A222" s="1">
        <v>217</v>
      </c>
      <c r="B222" s="1">
        <v>1817</v>
      </c>
      <c r="C222" s="1">
        <v>124</v>
      </c>
      <c r="D222" s="3">
        <f t="shared" si="1"/>
        <v>0.13734047977238309</v>
      </c>
    </row>
    <row r="223" spans="1:4" ht="12.5">
      <c r="A223" s="1">
        <v>218</v>
      </c>
      <c r="B223" s="1">
        <v>1818</v>
      </c>
      <c r="C223" s="1">
        <v>163</v>
      </c>
      <c r="D223" s="3">
        <f t="shared" si="1"/>
        <v>0.18053627582982615</v>
      </c>
    </row>
    <row r="224" spans="1:4" ht="12.5">
      <c r="A224" s="1">
        <v>219</v>
      </c>
      <c r="B224" s="1">
        <v>1819</v>
      </c>
      <c r="C224" s="1">
        <v>153</v>
      </c>
      <c r="D224" s="3">
        <f t="shared" si="1"/>
        <v>0.16946043068689204</v>
      </c>
    </row>
    <row r="225" spans="1:4" ht="12.5">
      <c r="A225" s="1">
        <v>220</v>
      </c>
      <c r="B225" s="1">
        <v>1820</v>
      </c>
      <c r="C225" s="1">
        <v>150</v>
      </c>
      <c r="D225" s="3">
        <f t="shared" si="1"/>
        <v>0.16613767714401181</v>
      </c>
    </row>
    <row r="226" spans="1:4" ht="12.5">
      <c r="A226" s="1">
        <v>221</v>
      </c>
      <c r="B226" s="1">
        <v>1821</v>
      </c>
      <c r="C226" s="1">
        <v>156</v>
      </c>
      <c r="D226" s="3">
        <f t="shared" si="1"/>
        <v>0.17278318422977226</v>
      </c>
    </row>
    <row r="227" spans="1:4" ht="12.5">
      <c r="A227" s="1">
        <v>222</v>
      </c>
      <c r="B227" s="1">
        <v>1822</v>
      </c>
      <c r="C227" s="1">
        <v>142</v>
      </c>
      <c r="D227" s="3">
        <f t="shared" si="1"/>
        <v>0.15727700102966449</v>
      </c>
    </row>
    <row r="228" spans="1:4" ht="12.5">
      <c r="A228" s="1">
        <v>223</v>
      </c>
      <c r="B228" s="1">
        <v>1823</v>
      </c>
      <c r="C228" s="1">
        <v>144</v>
      </c>
      <c r="D228" s="3">
        <f t="shared" si="1"/>
        <v>0.15949217005825134</v>
      </c>
    </row>
    <row r="229" spans="1:4" ht="12.5">
      <c r="A229" s="1">
        <v>224</v>
      </c>
      <c r="B229" s="1">
        <v>1824</v>
      </c>
      <c r="C229" s="1">
        <v>157</v>
      </c>
      <c r="D229" s="3">
        <f t="shared" si="1"/>
        <v>0.1738907687440657</v>
      </c>
    </row>
    <row r="230" spans="1:4" ht="12.5">
      <c r="A230" s="1">
        <v>225</v>
      </c>
      <c r="B230" s="1">
        <v>1825</v>
      </c>
      <c r="C230" s="1">
        <v>143</v>
      </c>
      <c r="D230" s="3">
        <f t="shared" si="1"/>
        <v>0.15838458554395793</v>
      </c>
    </row>
    <row r="231" spans="1:4" ht="12.5">
      <c r="A231" s="1">
        <v>226</v>
      </c>
      <c r="B231" s="1">
        <v>1826</v>
      </c>
      <c r="C231" s="1">
        <v>136</v>
      </c>
      <c r="D231" s="3">
        <f t="shared" si="1"/>
        <v>0.15063149394390404</v>
      </c>
    </row>
    <row r="232" spans="1:4" ht="12.5">
      <c r="A232" s="1">
        <v>227</v>
      </c>
      <c r="B232" s="1">
        <v>1827</v>
      </c>
      <c r="C232" s="1">
        <v>150</v>
      </c>
      <c r="D232" s="3">
        <f t="shared" si="1"/>
        <v>0.16613767714401181</v>
      </c>
    </row>
    <row r="233" spans="1:4" ht="12.5">
      <c r="A233" s="1">
        <v>228</v>
      </c>
      <c r="B233" s="1">
        <v>1828</v>
      </c>
      <c r="C233" s="1">
        <v>128</v>
      </c>
      <c r="D233" s="3">
        <f t="shared" si="1"/>
        <v>0.14177081782955672</v>
      </c>
    </row>
    <row r="234" spans="1:4" ht="12.5">
      <c r="A234" s="1">
        <v>229</v>
      </c>
      <c r="B234" s="1">
        <v>1829</v>
      </c>
      <c r="C234" s="1">
        <v>150</v>
      </c>
      <c r="D234" s="3">
        <f t="shared" si="1"/>
        <v>0.16613767714401181</v>
      </c>
    </row>
    <row r="235" spans="1:4" ht="12.5">
      <c r="A235" s="1">
        <v>230</v>
      </c>
      <c r="B235" s="1">
        <v>1830</v>
      </c>
      <c r="C235" s="1">
        <v>135</v>
      </c>
      <c r="D235" s="3">
        <f t="shared" si="1"/>
        <v>0.14952390942961061</v>
      </c>
    </row>
    <row r="236" spans="1:4" ht="12.5">
      <c r="A236" s="1">
        <v>231</v>
      </c>
      <c r="B236" s="1">
        <v>1831</v>
      </c>
      <c r="C236" s="1">
        <v>120</v>
      </c>
      <c r="D236" s="3">
        <f t="shared" si="1"/>
        <v>0.13291014171520943</v>
      </c>
    </row>
    <row r="237" spans="1:4" ht="12.5">
      <c r="A237" s="1">
        <v>232</v>
      </c>
      <c r="B237" s="1">
        <v>1832</v>
      </c>
      <c r="C237" s="1">
        <v>142</v>
      </c>
      <c r="D237" s="3">
        <f t="shared" si="1"/>
        <v>0.15727700102966449</v>
      </c>
    </row>
    <row r="238" spans="1:4" ht="12.5">
      <c r="A238" s="1">
        <v>233</v>
      </c>
      <c r="B238" s="1">
        <v>1833</v>
      </c>
      <c r="C238" s="1">
        <v>150</v>
      </c>
      <c r="D238" s="3">
        <f t="shared" si="1"/>
        <v>0.16613767714401181</v>
      </c>
    </row>
    <row r="239" spans="1:4" ht="12.5">
      <c r="A239" s="1">
        <v>234</v>
      </c>
      <c r="B239" s="1">
        <v>1834</v>
      </c>
      <c r="C239" s="1">
        <v>122</v>
      </c>
      <c r="D239" s="3">
        <f t="shared" si="1"/>
        <v>0.13512531074379627</v>
      </c>
    </row>
    <row r="240" spans="1:4" ht="12.5">
      <c r="A240" s="1">
        <v>235</v>
      </c>
      <c r="B240" s="1">
        <v>1835</v>
      </c>
      <c r="C240" s="1">
        <v>117</v>
      </c>
      <c r="D240" s="3">
        <f t="shared" si="1"/>
        <v>0.1295873881723292</v>
      </c>
    </row>
    <row r="241" spans="1:4" ht="12.5">
      <c r="A241" s="1">
        <v>236</v>
      </c>
      <c r="B241" s="1">
        <v>1836</v>
      </c>
      <c r="C241" s="1">
        <v>124</v>
      </c>
      <c r="D241" s="3">
        <f t="shared" si="1"/>
        <v>0.13734047977238309</v>
      </c>
    </row>
    <row r="242" spans="1:4" ht="12.5">
      <c r="A242" s="1">
        <v>237</v>
      </c>
      <c r="B242" s="1">
        <v>1837</v>
      </c>
      <c r="C242" s="1">
        <v>140</v>
      </c>
      <c r="D242" s="3">
        <f t="shared" si="1"/>
        <v>0.15506183200107768</v>
      </c>
    </row>
    <row r="243" spans="1:4" ht="12.5">
      <c r="A243" s="1">
        <v>238</v>
      </c>
      <c r="B243" s="1">
        <v>1838</v>
      </c>
      <c r="C243" s="1">
        <v>134</v>
      </c>
      <c r="D243" s="3">
        <f t="shared" si="1"/>
        <v>0.1484163249153172</v>
      </c>
    </row>
    <row r="244" spans="1:4" ht="12.5">
      <c r="A244" s="1">
        <v>239</v>
      </c>
      <c r="B244" s="1">
        <v>1839</v>
      </c>
      <c r="C244" s="1">
        <v>123</v>
      </c>
      <c r="D244" s="3">
        <f t="shared" si="1"/>
        <v>0.13623289525808968</v>
      </c>
    </row>
    <row r="245" spans="1:4" ht="12.5">
      <c r="A245" s="1">
        <v>240</v>
      </c>
      <c r="B245" s="1">
        <v>1840</v>
      </c>
      <c r="C245" s="1">
        <v>105</v>
      </c>
      <c r="D245" s="3">
        <f t="shared" si="1"/>
        <v>0.11629637400080825</v>
      </c>
    </row>
    <row r="246" spans="1:4" ht="12.5">
      <c r="A246" s="1">
        <v>241</v>
      </c>
      <c r="B246" s="1">
        <v>1841</v>
      </c>
      <c r="C246" s="1">
        <v>119</v>
      </c>
      <c r="D246" s="3">
        <f t="shared" si="1"/>
        <v>0.13180255720091602</v>
      </c>
    </row>
    <row r="247" spans="1:4" ht="12.5">
      <c r="A247" s="1">
        <v>242</v>
      </c>
      <c r="B247" s="1">
        <v>1842</v>
      </c>
      <c r="C247" s="1">
        <v>120</v>
      </c>
      <c r="D247" s="3">
        <f t="shared" si="1"/>
        <v>0.13291014171520943</v>
      </c>
    </row>
    <row r="248" spans="1:4" ht="12.5">
      <c r="A248" s="1">
        <v>243</v>
      </c>
      <c r="B248" s="1">
        <v>1843</v>
      </c>
      <c r="C248" s="1">
        <v>119</v>
      </c>
      <c r="D248" s="3">
        <f t="shared" si="1"/>
        <v>0.13180255720091602</v>
      </c>
    </row>
    <row r="249" spans="1:4" ht="12.5">
      <c r="A249" s="1">
        <v>244</v>
      </c>
      <c r="B249" s="1">
        <v>1844</v>
      </c>
      <c r="C249" s="1">
        <v>121</v>
      </c>
      <c r="D249" s="3">
        <f t="shared" si="1"/>
        <v>0.13401772622950284</v>
      </c>
    </row>
    <row r="250" spans="1:4" ht="12.5">
      <c r="A250" s="1">
        <v>245</v>
      </c>
      <c r="B250" s="1">
        <v>1845</v>
      </c>
      <c r="C250" s="1">
        <v>130</v>
      </c>
      <c r="D250" s="3">
        <f t="shared" si="1"/>
        <v>0.14398598685814357</v>
      </c>
    </row>
    <row r="251" spans="1:4" ht="12.5">
      <c r="A251" s="1">
        <v>246</v>
      </c>
      <c r="B251" s="1">
        <v>1846</v>
      </c>
      <c r="C251" s="1">
        <v>118</v>
      </c>
      <c r="D251" s="3">
        <f t="shared" si="1"/>
        <v>0.13069497268662261</v>
      </c>
    </row>
    <row r="252" spans="1:4" ht="12.5">
      <c r="A252" s="1">
        <v>247</v>
      </c>
      <c r="B252" s="1">
        <v>1847</v>
      </c>
      <c r="C252" s="1">
        <v>115</v>
      </c>
      <c r="D252" s="3">
        <f t="shared" si="1"/>
        <v>0.12737221914374239</v>
      </c>
    </row>
    <row r="253" spans="1:4" ht="12.5">
      <c r="A253" s="1">
        <v>248</v>
      </c>
      <c r="B253" s="1">
        <v>1848</v>
      </c>
      <c r="C253" s="1">
        <v>127</v>
      </c>
      <c r="D253" s="3">
        <f t="shared" si="1"/>
        <v>0.14066323331526331</v>
      </c>
    </row>
    <row r="254" spans="1:4" ht="12.5">
      <c r="A254" s="1">
        <v>249</v>
      </c>
      <c r="B254" s="1">
        <v>1849</v>
      </c>
      <c r="C254" s="1">
        <v>120</v>
      </c>
      <c r="D254" s="3">
        <f t="shared" si="1"/>
        <v>0.13291014171520943</v>
      </c>
    </row>
    <row r="255" spans="1:4" ht="12.5">
      <c r="A255" s="1">
        <v>250</v>
      </c>
      <c r="B255" s="1">
        <v>1850</v>
      </c>
      <c r="C255" s="1">
        <v>99</v>
      </c>
      <c r="D255" s="3">
        <f t="shared" si="1"/>
        <v>0.10965086691504777</v>
      </c>
    </row>
    <row r="256" spans="1:4" ht="12.5">
      <c r="A256" s="1">
        <v>251</v>
      </c>
      <c r="B256" s="1">
        <v>1851</v>
      </c>
      <c r="C256" s="1">
        <v>144</v>
      </c>
      <c r="D256" s="3">
        <f t="shared" si="1"/>
        <v>0.15949217005825134</v>
      </c>
    </row>
    <row r="257" spans="1:4" ht="12.5">
      <c r="A257" s="1">
        <v>252</v>
      </c>
      <c r="B257" s="1">
        <v>1852</v>
      </c>
      <c r="C257" s="1">
        <v>109</v>
      </c>
      <c r="D257" s="3">
        <f t="shared" si="1"/>
        <v>0.1207267120579819</v>
      </c>
    </row>
    <row r="258" spans="1:4" ht="12.5">
      <c r="A258" s="1">
        <v>253</v>
      </c>
      <c r="B258" s="1">
        <v>1853</v>
      </c>
      <c r="C258" s="1">
        <v>120</v>
      </c>
      <c r="D258" s="3">
        <f t="shared" si="1"/>
        <v>0.13291014171520943</v>
      </c>
    </row>
    <row r="259" spans="1:4" ht="12.5">
      <c r="A259" s="1">
        <v>254</v>
      </c>
      <c r="B259" s="1">
        <v>1854</v>
      </c>
      <c r="C259" s="1">
        <v>99</v>
      </c>
      <c r="D259" s="3">
        <f t="shared" si="1"/>
        <v>0.10965086691504777</v>
      </c>
    </row>
    <row r="260" spans="1:4" ht="12.5">
      <c r="A260" s="1">
        <v>255</v>
      </c>
      <c r="B260" s="1">
        <v>1855</v>
      </c>
      <c r="C260" s="1">
        <v>120</v>
      </c>
      <c r="D260" s="3">
        <f t="shared" si="1"/>
        <v>0.13291014171520943</v>
      </c>
    </row>
    <row r="261" spans="1:4" ht="12.5">
      <c r="A261" s="1">
        <v>256</v>
      </c>
      <c r="B261" s="1">
        <v>1856</v>
      </c>
      <c r="C261" s="1">
        <v>125</v>
      </c>
      <c r="D261" s="3">
        <f t="shared" si="1"/>
        <v>0.1384480642866765</v>
      </c>
    </row>
    <row r="262" spans="1:4" ht="12.5">
      <c r="A262" s="1">
        <v>257</v>
      </c>
      <c r="B262" s="1">
        <v>1857</v>
      </c>
      <c r="C262" s="1">
        <v>103</v>
      </c>
      <c r="D262" s="3">
        <f t="shared" si="1"/>
        <v>0.11408120497222143</v>
      </c>
    </row>
    <row r="263" spans="1:4" ht="12.5">
      <c r="A263" s="1">
        <v>258</v>
      </c>
      <c r="B263" s="1">
        <v>1858</v>
      </c>
      <c r="C263" s="1">
        <v>126</v>
      </c>
      <c r="D263" s="3">
        <f t="shared" si="1"/>
        <v>0.13955564880096991</v>
      </c>
    </row>
    <row r="264" spans="1:4" ht="12.5">
      <c r="A264" s="1">
        <v>259</v>
      </c>
      <c r="B264" s="1">
        <v>1859</v>
      </c>
      <c r="C264" s="1">
        <v>103</v>
      </c>
      <c r="D264" s="3">
        <f t="shared" si="1"/>
        <v>0.11408120497222143</v>
      </c>
    </row>
    <row r="265" spans="1:4" ht="12.5">
      <c r="A265" s="1">
        <v>260</v>
      </c>
      <c r="B265" s="1">
        <v>1860</v>
      </c>
      <c r="C265" s="1">
        <v>116</v>
      </c>
      <c r="D265" s="3">
        <f t="shared" si="1"/>
        <v>0.1284798036580358</v>
      </c>
    </row>
    <row r="266" spans="1:4" ht="12.5">
      <c r="A266" s="1">
        <v>261</v>
      </c>
      <c r="B266" s="1">
        <v>1861</v>
      </c>
      <c r="C266" s="1">
        <v>102</v>
      </c>
      <c r="D266" s="3">
        <f t="shared" si="1"/>
        <v>0.11297362045792801</v>
      </c>
    </row>
    <row r="267" spans="1:4" ht="12.5">
      <c r="A267" s="1">
        <v>262</v>
      </c>
      <c r="B267" s="1">
        <v>1862</v>
      </c>
      <c r="C267" s="1">
        <v>89</v>
      </c>
      <c r="D267" s="3">
        <f t="shared" si="1"/>
        <v>9.8575021772113677E-2</v>
      </c>
    </row>
    <row r="268" spans="1:4" ht="12.5">
      <c r="A268" s="1">
        <v>263</v>
      </c>
      <c r="B268" s="1">
        <v>1863</v>
      </c>
      <c r="C268" s="1">
        <v>103</v>
      </c>
      <c r="D268" s="3">
        <f t="shared" si="1"/>
        <v>0.11408120497222143</v>
      </c>
    </row>
    <row r="269" spans="1:4" ht="12.5">
      <c r="A269" s="1">
        <v>264</v>
      </c>
      <c r="B269" s="1">
        <v>1864</v>
      </c>
      <c r="C269" s="1">
        <v>122</v>
      </c>
      <c r="D269" s="3">
        <f t="shared" si="1"/>
        <v>0.13512531074379627</v>
      </c>
    </row>
    <row r="270" spans="1:4" ht="12.5">
      <c r="A270" s="1">
        <v>265</v>
      </c>
      <c r="B270" s="1">
        <v>1865</v>
      </c>
      <c r="C270" s="1">
        <v>107</v>
      </c>
      <c r="D270" s="3">
        <f t="shared" si="1"/>
        <v>0.11851154302939508</v>
      </c>
    </row>
    <row r="271" spans="1:4" ht="12.5">
      <c r="A271" s="1">
        <v>266</v>
      </c>
      <c r="B271" s="1">
        <v>1866</v>
      </c>
      <c r="C271" s="1">
        <v>117</v>
      </c>
      <c r="D271" s="3">
        <f t="shared" si="1"/>
        <v>0.1295873881723292</v>
      </c>
    </row>
    <row r="272" spans="1:4" ht="12.5">
      <c r="A272" s="1">
        <v>267</v>
      </c>
      <c r="B272" s="1">
        <v>1867</v>
      </c>
      <c r="C272" s="1">
        <v>121</v>
      </c>
      <c r="D272" s="3">
        <f t="shared" si="1"/>
        <v>0.13401772622950284</v>
      </c>
    </row>
    <row r="273" spans="1:4" ht="12.5">
      <c r="A273" s="1">
        <v>268</v>
      </c>
      <c r="B273" s="1">
        <v>1868</v>
      </c>
      <c r="C273" s="1">
        <v>111</v>
      </c>
      <c r="D273" s="3">
        <f t="shared" si="1"/>
        <v>0.12294188108656873</v>
      </c>
    </row>
    <row r="274" spans="1:4" ht="12.5">
      <c r="A274" s="1">
        <v>269</v>
      </c>
      <c r="B274" s="1">
        <v>1869</v>
      </c>
      <c r="C274" s="1">
        <v>103</v>
      </c>
      <c r="D274" s="3">
        <f t="shared" si="1"/>
        <v>0.11408120497222143</v>
      </c>
    </row>
    <row r="275" spans="1:4" ht="12.5">
      <c r="A275" s="1">
        <v>270</v>
      </c>
      <c r="B275" s="1">
        <v>1870</v>
      </c>
      <c r="C275" s="1">
        <v>101</v>
      </c>
      <c r="D275" s="3">
        <f t="shared" si="1"/>
        <v>0.1118660359436346</v>
      </c>
    </row>
    <row r="276" spans="1:4" ht="12.5">
      <c r="A276" s="1">
        <v>271</v>
      </c>
      <c r="B276" s="1">
        <v>1871</v>
      </c>
      <c r="C276" s="1">
        <v>97</v>
      </c>
      <c r="D276" s="3">
        <f t="shared" si="1"/>
        <v>0.10743569788646096</v>
      </c>
    </row>
    <row r="277" spans="1:4" ht="12.5">
      <c r="A277" s="1">
        <v>272</v>
      </c>
      <c r="B277" s="1">
        <v>1872</v>
      </c>
      <c r="C277" s="1">
        <v>110</v>
      </c>
      <c r="D277" s="3">
        <f t="shared" si="1"/>
        <v>0.12183429657227532</v>
      </c>
    </row>
    <row r="278" spans="1:4" ht="12.5">
      <c r="A278" s="1">
        <v>273</v>
      </c>
      <c r="B278" s="1">
        <v>1873</v>
      </c>
      <c r="C278" s="1">
        <v>104</v>
      </c>
      <c r="D278" s="3">
        <f t="shared" si="1"/>
        <v>0.11518878948651484</v>
      </c>
    </row>
    <row r="279" spans="1:4" ht="12.5">
      <c r="A279" s="1">
        <v>274</v>
      </c>
      <c r="B279" s="1">
        <v>1874</v>
      </c>
      <c r="C279" s="1">
        <v>89</v>
      </c>
      <c r="D279" s="3">
        <f t="shared" si="1"/>
        <v>9.8575021772113677E-2</v>
      </c>
    </row>
    <row r="280" spans="1:4" ht="12.5">
      <c r="A280" s="1">
        <v>275</v>
      </c>
      <c r="B280" s="1">
        <v>1875</v>
      </c>
      <c r="C280" s="1">
        <v>85</v>
      </c>
      <c r="D280" s="3">
        <f t="shared" si="1"/>
        <v>9.4144683714940017E-2</v>
      </c>
    </row>
    <row r="281" spans="1:4" ht="12.5">
      <c r="A281" s="1">
        <v>276</v>
      </c>
      <c r="B281" s="1">
        <v>1876</v>
      </c>
      <c r="C281" s="1">
        <v>110</v>
      </c>
      <c r="D281" s="3">
        <f t="shared" si="1"/>
        <v>0.12183429657227532</v>
      </c>
    </row>
    <row r="282" spans="1:4" ht="12.5">
      <c r="A282" s="1">
        <v>277</v>
      </c>
      <c r="B282" s="1">
        <v>1877</v>
      </c>
      <c r="C282" s="1">
        <v>83</v>
      </c>
      <c r="D282" s="3">
        <f t="shared" si="1"/>
        <v>9.19295146863532E-2</v>
      </c>
    </row>
    <row r="283" spans="1:4" ht="12.5">
      <c r="A283" s="1">
        <v>278</v>
      </c>
      <c r="B283" s="1">
        <v>1878</v>
      </c>
      <c r="C283" s="1">
        <v>95</v>
      </c>
      <c r="D283" s="3">
        <f t="shared" si="1"/>
        <v>0.10522052885787414</v>
      </c>
    </row>
    <row r="284" spans="1:4" ht="12.5">
      <c r="A284" s="1">
        <v>279</v>
      </c>
      <c r="B284" s="1">
        <v>1879</v>
      </c>
      <c r="C284" s="1">
        <v>101</v>
      </c>
      <c r="D284" s="3">
        <f t="shared" si="1"/>
        <v>0.1118660359436346</v>
      </c>
    </row>
    <row r="285" spans="1:4" ht="12.5">
      <c r="A285" s="1">
        <v>280</v>
      </c>
      <c r="B285" s="1">
        <v>1880</v>
      </c>
      <c r="C285" s="1">
        <v>95</v>
      </c>
      <c r="D285" s="3">
        <f t="shared" si="1"/>
        <v>0.10522052885787414</v>
      </c>
    </row>
    <row r="286" spans="1:4" ht="12.5">
      <c r="A286" s="1">
        <v>281</v>
      </c>
      <c r="B286" s="1">
        <v>1881</v>
      </c>
      <c r="C286" s="1">
        <v>104</v>
      </c>
      <c r="D286" s="3">
        <f t="shared" si="1"/>
        <v>0.11518878948651484</v>
      </c>
    </row>
    <row r="287" spans="1:4" ht="12.5">
      <c r="A287" s="1">
        <v>282</v>
      </c>
      <c r="B287" s="1">
        <v>1882</v>
      </c>
      <c r="C287" s="1">
        <v>95</v>
      </c>
      <c r="D287" s="3">
        <f t="shared" si="1"/>
        <v>0.10522052885787414</v>
      </c>
    </row>
    <row r="288" spans="1:4" ht="12.5">
      <c r="A288" s="1">
        <v>283</v>
      </c>
      <c r="B288" s="1">
        <v>1883</v>
      </c>
      <c r="C288" s="1">
        <v>91</v>
      </c>
      <c r="D288" s="3">
        <f t="shared" si="1"/>
        <v>0.10079019080070049</v>
      </c>
    </row>
    <row r="289" spans="1:4" ht="12.5">
      <c r="A289" s="1">
        <v>284</v>
      </c>
      <c r="B289" s="1">
        <v>1884</v>
      </c>
      <c r="C289" s="1">
        <v>109</v>
      </c>
      <c r="D289" s="3">
        <f t="shared" si="1"/>
        <v>0.1207267120579819</v>
      </c>
    </row>
    <row r="290" spans="1:4" ht="12.5">
      <c r="A290" s="1">
        <v>285</v>
      </c>
      <c r="B290" s="1">
        <v>1885</v>
      </c>
      <c r="C290" s="1">
        <v>70</v>
      </c>
      <c r="D290" s="3">
        <f t="shared" si="1"/>
        <v>7.7530916000538838E-2</v>
      </c>
    </row>
    <row r="291" spans="1:4" ht="12.5">
      <c r="A291" s="1">
        <v>286</v>
      </c>
      <c r="B291" s="1">
        <v>1886</v>
      </c>
      <c r="C291" s="1">
        <v>71</v>
      </c>
      <c r="D291" s="3">
        <f t="shared" si="1"/>
        <v>7.8638500514832246E-2</v>
      </c>
    </row>
    <row r="292" spans="1:4" ht="12.5">
      <c r="A292" s="1">
        <v>287</v>
      </c>
      <c r="B292" s="1">
        <v>1887</v>
      </c>
      <c r="C292" s="1">
        <v>86</v>
      </c>
      <c r="D292" s="3">
        <f t="shared" si="1"/>
        <v>9.5252268229233439E-2</v>
      </c>
    </row>
    <row r="293" spans="1:4" ht="12.5">
      <c r="A293" s="1">
        <v>288</v>
      </c>
      <c r="B293" s="1">
        <v>1888</v>
      </c>
      <c r="C293" s="1">
        <v>101</v>
      </c>
      <c r="D293" s="3">
        <f t="shared" si="1"/>
        <v>0.1118660359436346</v>
      </c>
    </row>
    <row r="294" spans="1:4" ht="12.5">
      <c r="A294" s="1">
        <v>289</v>
      </c>
      <c r="B294" s="1">
        <v>1889</v>
      </c>
      <c r="C294" s="1">
        <v>80</v>
      </c>
      <c r="D294" s="3">
        <f t="shared" si="1"/>
        <v>8.8606761143472962E-2</v>
      </c>
    </row>
    <row r="295" spans="1:4" ht="12.5">
      <c r="A295" s="1">
        <v>290</v>
      </c>
      <c r="B295" s="1">
        <v>1890</v>
      </c>
      <c r="C295" s="1">
        <v>73</v>
      </c>
      <c r="D295" s="3">
        <f t="shared" si="1"/>
        <v>8.0853669543419077E-2</v>
      </c>
    </row>
    <row r="296" spans="1:4" ht="12.5">
      <c r="A296" s="1">
        <v>291</v>
      </c>
      <c r="B296" s="1">
        <v>1891</v>
      </c>
      <c r="C296" s="1">
        <v>77</v>
      </c>
      <c r="D296" s="3">
        <f t="shared" si="1"/>
        <v>8.5284007600592723E-2</v>
      </c>
    </row>
    <row r="297" spans="1:4" ht="12.5">
      <c r="A297" s="1">
        <v>292</v>
      </c>
      <c r="B297" s="1">
        <v>1892</v>
      </c>
      <c r="C297" s="1">
        <v>94</v>
      </c>
      <c r="D297" s="3">
        <f t="shared" si="1"/>
        <v>0.10411294434358073</v>
      </c>
    </row>
    <row r="298" spans="1:4" ht="12.5">
      <c r="A298" s="1">
        <v>293</v>
      </c>
      <c r="B298" s="1">
        <v>1893</v>
      </c>
      <c r="C298" s="1">
        <v>91</v>
      </c>
      <c r="D298" s="3">
        <f t="shared" si="1"/>
        <v>0.10079019080070049</v>
      </c>
    </row>
    <row r="299" spans="1:4" ht="12.5">
      <c r="A299" s="1">
        <v>294</v>
      </c>
      <c r="B299" s="1">
        <v>1894</v>
      </c>
      <c r="C299" s="1">
        <v>87</v>
      </c>
      <c r="D299" s="3">
        <f t="shared" si="1"/>
        <v>9.6359852743526847E-2</v>
      </c>
    </row>
    <row r="300" spans="1:4" ht="12.5">
      <c r="A300" s="1">
        <v>295</v>
      </c>
      <c r="B300" s="1">
        <v>1895</v>
      </c>
      <c r="C300" s="1">
        <v>89</v>
      </c>
      <c r="D300" s="3">
        <f t="shared" si="1"/>
        <v>9.8575021772113677E-2</v>
      </c>
    </row>
    <row r="301" spans="1:4" ht="12.5">
      <c r="A301" s="1">
        <v>296</v>
      </c>
      <c r="B301" s="1">
        <v>1896</v>
      </c>
      <c r="C301" s="1">
        <v>75</v>
      </c>
      <c r="D301" s="3">
        <f t="shared" si="1"/>
        <v>8.3068838572005907E-2</v>
      </c>
    </row>
    <row r="302" spans="1:4" ht="12.5">
      <c r="A302" s="1">
        <v>297</v>
      </c>
      <c r="B302" s="1">
        <v>1897</v>
      </c>
      <c r="C302" s="1">
        <v>89</v>
      </c>
      <c r="D302" s="3">
        <f t="shared" si="1"/>
        <v>9.8575021772113677E-2</v>
      </c>
    </row>
    <row r="303" spans="1:4" ht="12.5">
      <c r="A303" s="1">
        <v>298</v>
      </c>
      <c r="B303" s="1">
        <v>1898</v>
      </c>
      <c r="C303" s="1">
        <v>99</v>
      </c>
      <c r="D303" s="3">
        <f t="shared" si="1"/>
        <v>0.10965086691504777</v>
      </c>
    </row>
    <row r="304" spans="1:4" ht="12.5">
      <c r="A304" s="1">
        <v>299</v>
      </c>
      <c r="B304" s="1">
        <v>1899</v>
      </c>
      <c r="C304" s="1">
        <v>82</v>
      </c>
      <c r="D304" s="3">
        <f t="shared" si="1"/>
        <v>9.0821930172059792E-2</v>
      </c>
    </row>
    <row r="305" spans="1:4" ht="12.5">
      <c r="A305" s="1">
        <v>300</v>
      </c>
      <c r="B305" s="1">
        <v>1900</v>
      </c>
      <c r="C305" s="1">
        <v>87</v>
      </c>
      <c r="D305" s="3">
        <f t="shared" si="1"/>
        <v>9.6359852743526847E-2</v>
      </c>
    </row>
    <row r="306" spans="1:4" ht="12.5">
      <c r="A306" s="1">
        <v>301</v>
      </c>
      <c r="B306" s="1">
        <v>1901</v>
      </c>
      <c r="C306" s="1">
        <v>68</v>
      </c>
      <c r="D306" s="3">
        <f t="shared" si="1"/>
        <v>7.5315746971952022E-2</v>
      </c>
    </row>
    <row r="307" spans="1:4" ht="12.5">
      <c r="A307" s="1">
        <v>302</v>
      </c>
      <c r="B307" s="1">
        <v>1902</v>
      </c>
      <c r="C307" s="1">
        <v>74</v>
      </c>
      <c r="D307" s="3">
        <f t="shared" si="1"/>
        <v>8.1961254057712485E-2</v>
      </c>
    </row>
    <row r="308" spans="1:4" ht="12.5">
      <c r="A308" s="1">
        <v>303</v>
      </c>
      <c r="B308" s="1">
        <v>1903</v>
      </c>
      <c r="C308" s="1">
        <v>84</v>
      </c>
      <c r="D308" s="3">
        <f t="shared" si="1"/>
        <v>9.3037099200646609E-2</v>
      </c>
    </row>
    <row r="309" spans="1:4" ht="12.5">
      <c r="A309" s="1">
        <v>304</v>
      </c>
      <c r="B309" s="1">
        <v>1904</v>
      </c>
      <c r="C309" s="1">
        <v>82</v>
      </c>
      <c r="D309" s="3">
        <f t="shared" si="1"/>
        <v>9.0821930172059792E-2</v>
      </c>
    </row>
    <row r="310" spans="1:4" ht="12.5">
      <c r="A310" s="1">
        <v>305</v>
      </c>
      <c r="B310" s="1">
        <v>1905</v>
      </c>
      <c r="C310" s="1">
        <v>81</v>
      </c>
      <c r="D310" s="3">
        <f t="shared" si="1"/>
        <v>8.971434565776637E-2</v>
      </c>
    </row>
    <row r="311" spans="1:4" ht="12.5">
      <c r="A311" s="1">
        <v>306</v>
      </c>
      <c r="B311" s="1">
        <v>1906</v>
      </c>
      <c r="C311" s="1">
        <v>77</v>
      </c>
      <c r="D311" s="3">
        <f t="shared" si="1"/>
        <v>8.5284007600592723E-2</v>
      </c>
    </row>
    <row r="312" spans="1:4" ht="12.5">
      <c r="A312" s="1">
        <v>307</v>
      </c>
      <c r="B312" s="1">
        <v>1907</v>
      </c>
      <c r="C312" s="1">
        <v>64</v>
      </c>
      <c r="D312" s="3">
        <f t="shared" si="1"/>
        <v>7.0885408914778361E-2</v>
      </c>
    </row>
    <row r="313" spans="1:4" ht="12.5">
      <c r="A313" s="1">
        <v>308</v>
      </c>
      <c r="B313" s="1">
        <v>1908</v>
      </c>
      <c r="C313" s="1">
        <v>85</v>
      </c>
      <c r="D313" s="3">
        <f t="shared" si="1"/>
        <v>9.4144683714940017E-2</v>
      </c>
    </row>
    <row r="314" spans="1:4" ht="12.5">
      <c r="A314" s="1">
        <v>309</v>
      </c>
      <c r="B314" s="1">
        <v>1909</v>
      </c>
      <c r="C314" s="1">
        <v>77</v>
      </c>
      <c r="D314" s="3">
        <f t="shared" si="1"/>
        <v>8.5284007600592723E-2</v>
      </c>
    </row>
    <row r="315" spans="1:4" ht="12.5">
      <c r="A315" s="1">
        <v>310</v>
      </c>
      <c r="B315" s="1">
        <v>1910</v>
      </c>
      <c r="C315" s="1">
        <v>98</v>
      </c>
      <c r="D315" s="3">
        <f t="shared" si="1"/>
        <v>0.10854328240075437</v>
      </c>
    </row>
    <row r="316" spans="1:4" ht="12.5">
      <c r="A316" s="1">
        <v>311</v>
      </c>
      <c r="B316" s="1">
        <v>1911</v>
      </c>
      <c r="C316" s="1">
        <v>66</v>
      </c>
      <c r="D316" s="3">
        <f t="shared" si="1"/>
        <v>7.3100577943365191E-2</v>
      </c>
    </row>
    <row r="317" spans="1:4" ht="12.5">
      <c r="A317" s="1">
        <v>312</v>
      </c>
      <c r="B317" s="1">
        <v>1912</v>
      </c>
      <c r="C317" s="1">
        <v>77</v>
      </c>
      <c r="D317" s="3">
        <f t="shared" si="1"/>
        <v>8.5284007600592723E-2</v>
      </c>
    </row>
    <row r="318" spans="1:4" ht="12.5">
      <c r="A318" s="1">
        <v>313</v>
      </c>
      <c r="B318" s="1">
        <v>1913</v>
      </c>
      <c r="C318" s="1">
        <v>83</v>
      </c>
      <c r="D318" s="3">
        <f t="shared" si="1"/>
        <v>9.19295146863532E-2</v>
      </c>
    </row>
    <row r="319" spans="1:4" ht="12.5">
      <c r="A319" s="1">
        <v>314</v>
      </c>
      <c r="B319" s="1">
        <v>1914</v>
      </c>
      <c r="C319" s="1">
        <v>97</v>
      </c>
      <c r="D319" s="3">
        <f t="shared" si="1"/>
        <v>0.10743569788646096</v>
      </c>
    </row>
    <row r="320" spans="1:4" ht="12.5">
      <c r="A320" s="1">
        <v>315</v>
      </c>
      <c r="B320" s="1">
        <v>1915</v>
      </c>
      <c r="C320" s="1">
        <v>84</v>
      </c>
      <c r="D320" s="3">
        <f t="shared" si="1"/>
        <v>9.3037099200646609E-2</v>
      </c>
    </row>
    <row r="321" spans="1:4" ht="12.5">
      <c r="A321" s="1">
        <v>316</v>
      </c>
      <c r="B321" s="1">
        <v>1916</v>
      </c>
      <c r="C321" s="1">
        <v>76</v>
      </c>
      <c r="D321" s="3">
        <f t="shared" si="1"/>
        <v>8.4176423086299315E-2</v>
      </c>
    </row>
    <row r="322" spans="1:4" ht="12.5">
      <c r="A322" s="1">
        <v>317</v>
      </c>
      <c r="B322" s="1">
        <v>1917</v>
      </c>
      <c r="C322" s="1">
        <v>59</v>
      </c>
      <c r="D322" s="3">
        <f t="shared" si="1"/>
        <v>6.5347486343311306E-2</v>
      </c>
    </row>
    <row r="323" spans="1:4" ht="12.5">
      <c r="A323" s="1">
        <v>318</v>
      </c>
      <c r="B323" s="1">
        <v>1918</v>
      </c>
      <c r="C323" s="1">
        <v>67</v>
      </c>
      <c r="D323" s="3">
        <f t="shared" si="1"/>
        <v>7.42081624576586E-2</v>
      </c>
    </row>
    <row r="324" spans="1:4" ht="12.5">
      <c r="A324" s="1">
        <v>319</v>
      </c>
      <c r="B324" s="1">
        <v>1919</v>
      </c>
      <c r="C324" s="1">
        <v>78</v>
      </c>
      <c r="D324" s="3">
        <f t="shared" si="1"/>
        <v>8.6391592114886132E-2</v>
      </c>
    </row>
    <row r="325" spans="1:4" ht="12.5">
      <c r="A325" s="1">
        <v>320</v>
      </c>
      <c r="B325" s="1">
        <v>1920</v>
      </c>
      <c r="C325" s="1">
        <v>94</v>
      </c>
      <c r="D325" s="3">
        <f t="shared" si="1"/>
        <v>0.10411294434358073</v>
      </c>
    </row>
    <row r="326" spans="1:4" ht="12.5">
      <c r="A326" s="1">
        <v>321</v>
      </c>
      <c r="B326" s="1">
        <v>1921</v>
      </c>
      <c r="C326" s="1">
        <v>73</v>
      </c>
      <c r="D326" s="3">
        <f t="shared" si="1"/>
        <v>8.0853669543419077E-2</v>
      </c>
    </row>
    <row r="327" spans="1:4" ht="12.5">
      <c r="A327" s="1">
        <v>322</v>
      </c>
      <c r="B327" s="1">
        <v>1922</v>
      </c>
      <c r="C327" s="1">
        <v>66</v>
      </c>
      <c r="D327" s="3">
        <f t="shared" si="1"/>
        <v>7.3100577943365191E-2</v>
      </c>
    </row>
    <row r="328" spans="1:4" ht="12.5">
      <c r="A328" s="1">
        <v>323</v>
      </c>
      <c r="B328" s="1">
        <v>1923</v>
      </c>
      <c r="C328" s="1">
        <v>65</v>
      </c>
      <c r="D328" s="3">
        <f t="shared" si="1"/>
        <v>7.1992993429071783E-2</v>
      </c>
    </row>
    <row r="329" spans="1:4" ht="12.5">
      <c r="A329" s="1">
        <v>324</v>
      </c>
      <c r="B329" s="1">
        <v>1924</v>
      </c>
      <c r="C329" s="1">
        <v>80</v>
      </c>
      <c r="D329" s="3">
        <f t="shared" si="1"/>
        <v>8.8606761143472962E-2</v>
      </c>
    </row>
    <row r="330" spans="1:4" ht="12.5">
      <c r="A330" s="1">
        <v>325</v>
      </c>
      <c r="B330" s="1">
        <v>1925</v>
      </c>
      <c r="C330" s="1">
        <v>87</v>
      </c>
      <c r="D330" s="3">
        <f t="shared" si="1"/>
        <v>9.6359852743526847E-2</v>
      </c>
    </row>
    <row r="331" spans="1:4" ht="12.5">
      <c r="A331" s="1">
        <v>326</v>
      </c>
      <c r="B331" s="1">
        <v>1926</v>
      </c>
      <c r="C331" s="1">
        <v>79</v>
      </c>
      <c r="D331" s="3">
        <f t="shared" si="1"/>
        <v>8.7499176629179554E-2</v>
      </c>
    </row>
    <row r="332" spans="1:4" ht="12.5">
      <c r="A332" s="1">
        <v>327</v>
      </c>
      <c r="B332" s="1">
        <v>1927</v>
      </c>
      <c r="C332" s="1">
        <v>79</v>
      </c>
      <c r="D332" s="3">
        <f t="shared" si="1"/>
        <v>8.7499176629179554E-2</v>
      </c>
    </row>
    <row r="333" spans="1:4" ht="12.5">
      <c r="A333" s="1">
        <v>328</v>
      </c>
      <c r="B333" s="1">
        <v>1928</v>
      </c>
      <c r="C333" s="1">
        <v>82</v>
      </c>
      <c r="D333" s="3">
        <f t="shared" si="1"/>
        <v>9.0821930172059792E-2</v>
      </c>
    </row>
    <row r="334" spans="1:4" ht="12.5">
      <c r="A334" s="1">
        <v>329</v>
      </c>
      <c r="B334" s="1">
        <v>1929</v>
      </c>
      <c r="C334" s="1">
        <v>56</v>
      </c>
      <c r="D334" s="3">
        <f t="shared" si="1"/>
        <v>6.2024732800431068E-2</v>
      </c>
    </row>
    <row r="335" spans="1:4" ht="12.5">
      <c r="A335" s="1">
        <v>330</v>
      </c>
      <c r="B335" s="1">
        <v>1930</v>
      </c>
      <c r="C335" s="1">
        <v>73</v>
      </c>
      <c r="D335" s="3">
        <f t="shared" si="1"/>
        <v>8.0853669543419077E-2</v>
      </c>
    </row>
    <row r="336" spans="1:4" ht="12.5">
      <c r="A336" s="1">
        <v>331</v>
      </c>
      <c r="B336" s="1">
        <v>1931</v>
      </c>
      <c r="C336" s="1">
        <v>70</v>
      </c>
      <c r="D336" s="3">
        <f t="shared" si="1"/>
        <v>7.7530916000538838E-2</v>
      </c>
    </row>
    <row r="337" spans="1:4" ht="12.5">
      <c r="A337" s="1">
        <v>332</v>
      </c>
      <c r="B337" s="1">
        <v>1932</v>
      </c>
      <c r="C337" s="1">
        <v>58</v>
      </c>
      <c r="D337" s="3">
        <f t="shared" si="1"/>
        <v>6.4239901829017898E-2</v>
      </c>
    </row>
    <row r="338" spans="1:4" ht="12.5">
      <c r="A338" s="1">
        <v>333</v>
      </c>
      <c r="B338" s="1">
        <v>1933</v>
      </c>
      <c r="C338" s="1">
        <v>69</v>
      </c>
      <c r="D338" s="3">
        <f t="shared" si="1"/>
        <v>7.642333148624543E-2</v>
      </c>
    </row>
    <row r="339" spans="1:4" ht="12.5">
      <c r="A339" s="1">
        <v>334</v>
      </c>
      <c r="B339" s="1">
        <v>1934</v>
      </c>
      <c r="C339" s="1">
        <v>82</v>
      </c>
      <c r="D339" s="3">
        <f t="shared" si="1"/>
        <v>9.0821930172059792E-2</v>
      </c>
    </row>
    <row r="340" spans="1:4" ht="12.5">
      <c r="A340" s="1">
        <v>335</v>
      </c>
      <c r="B340" s="1">
        <v>1935</v>
      </c>
      <c r="C340" s="1">
        <v>68</v>
      </c>
      <c r="D340" s="3">
        <f t="shared" si="1"/>
        <v>7.5315746971952022E-2</v>
      </c>
    </row>
    <row r="341" spans="1:4" ht="12.5">
      <c r="A341" s="1">
        <v>336</v>
      </c>
      <c r="B341" s="1">
        <v>1936</v>
      </c>
      <c r="C341" s="1">
        <v>70</v>
      </c>
      <c r="D341" s="3">
        <f t="shared" si="1"/>
        <v>7.7530916000538838E-2</v>
      </c>
    </row>
    <row r="342" spans="1:4" ht="12.5">
      <c r="A342" s="1">
        <v>337</v>
      </c>
      <c r="B342" s="1">
        <v>1937</v>
      </c>
      <c r="C342" s="1">
        <v>75</v>
      </c>
      <c r="D342" s="3">
        <f t="shared" si="1"/>
        <v>8.3068838572005907E-2</v>
      </c>
    </row>
    <row r="343" spans="1:4" ht="12.5">
      <c r="A343" s="1">
        <v>338</v>
      </c>
      <c r="B343" s="1">
        <v>1938</v>
      </c>
      <c r="C343" s="1">
        <v>76</v>
      </c>
      <c r="D343" s="3">
        <f t="shared" si="1"/>
        <v>8.4176423086299315E-2</v>
      </c>
    </row>
    <row r="344" spans="1:4" ht="12.5">
      <c r="A344" s="1">
        <v>339</v>
      </c>
      <c r="B344" s="1">
        <v>1939</v>
      </c>
      <c r="C344" s="1">
        <v>59</v>
      </c>
      <c r="D344" s="3">
        <f t="shared" si="1"/>
        <v>6.5347486343311306E-2</v>
      </c>
    </row>
    <row r="345" spans="1:4" ht="12.5">
      <c r="A345" s="1">
        <v>340</v>
      </c>
      <c r="B345" s="1">
        <v>1940</v>
      </c>
      <c r="C345" s="1">
        <v>78</v>
      </c>
      <c r="D345" s="3">
        <f t="shared" si="1"/>
        <v>8.6391592114886132E-2</v>
      </c>
    </row>
    <row r="346" spans="1:4" ht="12.5">
      <c r="A346" s="1">
        <v>341</v>
      </c>
      <c r="B346" s="1">
        <v>1941</v>
      </c>
      <c r="C346" s="1">
        <v>82</v>
      </c>
      <c r="D346" s="3">
        <f t="shared" si="1"/>
        <v>9.0821930172059792E-2</v>
      </c>
    </row>
    <row r="347" spans="1:4" ht="12.5">
      <c r="A347" s="1">
        <v>342</v>
      </c>
      <c r="B347" s="1">
        <v>1942</v>
      </c>
      <c r="C347" s="1">
        <v>76</v>
      </c>
      <c r="D347" s="3">
        <f t="shared" si="1"/>
        <v>8.4176423086299315E-2</v>
      </c>
    </row>
    <row r="348" spans="1:4" ht="12.5">
      <c r="A348" s="1">
        <v>343</v>
      </c>
      <c r="B348" s="1">
        <v>1943</v>
      </c>
      <c r="C348" s="1">
        <v>78</v>
      </c>
      <c r="D348" s="3">
        <f t="shared" si="1"/>
        <v>8.6391592114886132E-2</v>
      </c>
    </row>
    <row r="349" spans="1:4" ht="12.5">
      <c r="A349" s="1">
        <v>344</v>
      </c>
      <c r="B349" s="1">
        <v>1944</v>
      </c>
      <c r="C349" s="1">
        <v>73</v>
      </c>
      <c r="D349" s="3">
        <f t="shared" si="1"/>
        <v>8.0853669543419077E-2</v>
      </c>
    </row>
    <row r="350" spans="1:4" ht="12.5">
      <c r="A350" s="1">
        <v>345</v>
      </c>
      <c r="B350" s="1">
        <v>1945</v>
      </c>
      <c r="C350" s="1">
        <v>63</v>
      </c>
      <c r="D350" s="3">
        <f t="shared" si="1"/>
        <v>6.9777824400484953E-2</v>
      </c>
    </row>
    <row r="351" spans="1:4" ht="12.5">
      <c r="A351" s="1">
        <v>346</v>
      </c>
      <c r="B351" s="1">
        <v>1946</v>
      </c>
      <c r="C351" s="1">
        <v>55</v>
      </c>
      <c r="D351" s="3">
        <f t="shared" si="1"/>
        <v>6.091714828613766E-2</v>
      </c>
    </row>
    <row r="352" spans="1:4" ht="12.5">
      <c r="A352" s="1">
        <v>347</v>
      </c>
      <c r="B352" s="1">
        <v>1947</v>
      </c>
      <c r="C352" s="1">
        <v>76</v>
      </c>
      <c r="D352" s="3">
        <f t="shared" si="1"/>
        <v>8.4176423086299315E-2</v>
      </c>
    </row>
    <row r="353" spans="1:4" ht="12.5">
      <c r="A353" s="1">
        <v>348</v>
      </c>
      <c r="B353" s="1">
        <v>1948</v>
      </c>
      <c r="C353" s="1">
        <v>75</v>
      </c>
      <c r="D353" s="3">
        <f t="shared" si="1"/>
        <v>8.3068838572005907E-2</v>
      </c>
    </row>
    <row r="354" spans="1:4" ht="12.5">
      <c r="A354" s="1">
        <v>349</v>
      </c>
      <c r="B354" s="1">
        <v>1949</v>
      </c>
      <c r="C354" s="1">
        <v>76</v>
      </c>
      <c r="D354" s="3">
        <f t="shared" si="1"/>
        <v>8.4176423086299315E-2</v>
      </c>
    </row>
    <row r="355" spans="1:4" ht="12.5">
      <c r="A355" s="1">
        <v>350</v>
      </c>
      <c r="B355" s="1">
        <v>1950</v>
      </c>
      <c r="C355" s="1">
        <v>71</v>
      </c>
      <c r="D355" s="3">
        <f t="shared" si="1"/>
        <v>7.8638500514832246E-2</v>
      </c>
    </row>
    <row r="356" spans="1:4" ht="12.5">
      <c r="A356" s="1">
        <v>351</v>
      </c>
      <c r="B356" s="1">
        <v>1951</v>
      </c>
      <c r="C356" s="1">
        <v>71</v>
      </c>
      <c r="D356" s="3">
        <f t="shared" si="1"/>
        <v>7.8638500514832246E-2</v>
      </c>
    </row>
    <row r="357" spans="1:4" ht="12.5">
      <c r="A357" s="1">
        <v>352</v>
      </c>
      <c r="B357" s="1">
        <v>1952</v>
      </c>
      <c r="C357" s="1">
        <v>63</v>
      </c>
      <c r="D357" s="3">
        <f t="shared" si="1"/>
        <v>6.9777824400484953E-2</v>
      </c>
    </row>
    <row r="358" spans="1:4" ht="12.5">
      <c r="A358" s="1">
        <v>353</v>
      </c>
      <c r="B358" s="1">
        <v>1953</v>
      </c>
      <c r="C358" s="1">
        <v>65</v>
      </c>
      <c r="D358" s="3">
        <f t="shared" si="1"/>
        <v>7.1992993429071783E-2</v>
      </c>
    </row>
    <row r="359" spans="1:4" ht="12.5">
      <c r="A359" s="1">
        <v>354</v>
      </c>
      <c r="B359" s="1">
        <v>1954</v>
      </c>
      <c r="C359" s="1">
        <v>68</v>
      </c>
      <c r="D359" s="3">
        <f t="shared" si="1"/>
        <v>7.5315746971952022E-2</v>
      </c>
    </row>
    <row r="360" spans="1:4" ht="12.5">
      <c r="A360" s="1">
        <v>355</v>
      </c>
      <c r="B360" s="1">
        <v>1955</v>
      </c>
      <c r="C360" s="1">
        <v>58</v>
      </c>
      <c r="D360" s="3">
        <f t="shared" si="1"/>
        <v>6.4239901829017898E-2</v>
      </c>
    </row>
    <row r="361" spans="1:4" ht="12.5">
      <c r="A361" s="1">
        <v>356</v>
      </c>
      <c r="B361" s="1">
        <v>1956</v>
      </c>
      <c r="C361" s="1">
        <v>69</v>
      </c>
      <c r="D361" s="3">
        <f t="shared" si="1"/>
        <v>7.642333148624543E-2</v>
      </c>
    </row>
    <row r="362" spans="1:4" ht="12.5">
      <c r="A362" s="1">
        <v>357</v>
      </c>
      <c r="B362" s="1">
        <v>1957</v>
      </c>
      <c r="C362" s="1">
        <v>73</v>
      </c>
      <c r="D362" s="3">
        <f t="shared" si="1"/>
        <v>8.0853669543419077E-2</v>
      </c>
    </row>
    <row r="363" spans="1:4" ht="12.5">
      <c r="A363" s="1">
        <v>358</v>
      </c>
      <c r="B363" s="1">
        <v>1958</v>
      </c>
      <c r="C363" s="1">
        <v>88</v>
      </c>
      <c r="D363" s="3">
        <f t="shared" si="1"/>
        <v>9.7467437257820255E-2</v>
      </c>
    </row>
    <row r="364" spans="1:4" ht="12.5">
      <c r="A364" s="1">
        <v>359</v>
      </c>
      <c r="B364" s="1">
        <v>1959</v>
      </c>
      <c r="C364" s="1">
        <v>61</v>
      </c>
      <c r="D364" s="3">
        <f t="shared" si="1"/>
        <v>6.7562655371898137E-2</v>
      </c>
    </row>
    <row r="365" spans="1:4" ht="12.5">
      <c r="A365" s="1">
        <v>360</v>
      </c>
      <c r="B365" s="1">
        <v>1960</v>
      </c>
      <c r="C365" s="1">
        <v>68</v>
      </c>
      <c r="D365" s="3">
        <f t="shared" si="1"/>
        <v>7.5315746971952022E-2</v>
      </c>
    </row>
    <row r="366" spans="1:4" ht="12.5">
      <c r="A366" s="1">
        <v>361</v>
      </c>
      <c r="B366" s="1">
        <v>1961</v>
      </c>
      <c r="C366" s="1">
        <v>67</v>
      </c>
      <c r="D366" s="3">
        <f t="shared" si="1"/>
        <v>7.42081624576586E-2</v>
      </c>
    </row>
    <row r="367" spans="1:4" ht="12.5">
      <c r="A367" s="1">
        <v>362</v>
      </c>
      <c r="B367" s="1">
        <v>1962</v>
      </c>
      <c r="C367" s="1">
        <v>72</v>
      </c>
      <c r="D367" s="3">
        <f t="shared" si="1"/>
        <v>7.9746085029125668E-2</v>
      </c>
    </row>
    <row r="368" spans="1:4" ht="12.5">
      <c r="A368" s="1">
        <v>363</v>
      </c>
      <c r="B368" s="1">
        <v>1963</v>
      </c>
      <c r="C368" s="1">
        <v>61</v>
      </c>
      <c r="D368" s="3">
        <f t="shared" si="1"/>
        <v>6.7562655371898137E-2</v>
      </c>
    </row>
    <row r="369" spans="1:4" ht="12.5">
      <c r="A369" s="1">
        <v>364</v>
      </c>
      <c r="B369" s="1">
        <v>1964</v>
      </c>
      <c r="C369" s="1">
        <v>68</v>
      </c>
      <c r="D369" s="3">
        <f t="shared" si="1"/>
        <v>7.5315746971952022E-2</v>
      </c>
    </row>
    <row r="370" spans="1:4" ht="12.5">
      <c r="A370" s="1">
        <v>365</v>
      </c>
      <c r="B370" s="1">
        <v>1965</v>
      </c>
      <c r="C370" s="1">
        <v>56</v>
      </c>
      <c r="D370" s="3">
        <f t="shared" si="1"/>
        <v>6.2024732800431068E-2</v>
      </c>
    </row>
    <row r="371" spans="1:4" ht="12.5">
      <c r="A371" s="1">
        <v>366</v>
      </c>
      <c r="B371" s="1">
        <v>1966</v>
      </c>
      <c r="C371" s="1">
        <v>59</v>
      </c>
      <c r="D371" s="3">
        <f t="shared" si="1"/>
        <v>6.5347486343311306E-2</v>
      </c>
    </row>
    <row r="372" spans="1:4" ht="12.5">
      <c r="A372" s="1">
        <v>367</v>
      </c>
      <c r="B372" s="1">
        <v>1967</v>
      </c>
      <c r="C372" s="1">
        <v>59</v>
      </c>
      <c r="D372" s="3">
        <f t="shared" si="1"/>
        <v>6.5347486343311306E-2</v>
      </c>
    </row>
    <row r="373" spans="1:4" ht="12.5">
      <c r="A373" s="1">
        <v>368</v>
      </c>
      <c r="B373" s="1">
        <v>1968</v>
      </c>
      <c r="C373" s="1">
        <v>62</v>
      </c>
      <c r="D373" s="3">
        <f t="shared" si="1"/>
        <v>6.8670239886191545E-2</v>
      </c>
    </row>
    <row r="374" spans="1:4" ht="12.5">
      <c r="A374" s="1">
        <v>369</v>
      </c>
      <c r="B374" s="1">
        <v>1969</v>
      </c>
      <c r="C374" s="1">
        <v>60</v>
      </c>
      <c r="D374" s="3">
        <f t="shared" si="1"/>
        <v>6.6455070857604714E-2</v>
      </c>
    </row>
    <row r="375" spans="1:4" ht="12.5">
      <c r="A375" s="1">
        <v>370</v>
      </c>
      <c r="B375" s="1">
        <v>1970</v>
      </c>
      <c r="C375" s="1">
        <v>63</v>
      </c>
      <c r="D375" s="3">
        <f t="shared" si="1"/>
        <v>6.9777824400484953E-2</v>
      </c>
    </row>
    <row r="376" spans="1:4" ht="12.5">
      <c r="A376" s="1">
        <v>371</v>
      </c>
      <c r="B376" s="1">
        <v>1971</v>
      </c>
      <c r="C376" s="1">
        <v>62</v>
      </c>
      <c r="D376" s="3">
        <f t="shared" si="1"/>
        <v>6.8670239886191545E-2</v>
      </c>
    </row>
    <row r="377" spans="1:4" ht="12.5">
      <c r="A377" s="1">
        <v>372</v>
      </c>
      <c r="B377" s="1">
        <v>1972</v>
      </c>
      <c r="C377" s="1">
        <v>74</v>
      </c>
      <c r="D377" s="3">
        <f t="shared" si="1"/>
        <v>8.1961254057712485E-2</v>
      </c>
    </row>
    <row r="378" spans="1:4" ht="12.5">
      <c r="A378" s="1">
        <v>373</v>
      </c>
      <c r="B378" s="1">
        <v>1973</v>
      </c>
      <c r="C378" s="1">
        <v>69</v>
      </c>
      <c r="D378" s="3">
        <f t="shared" si="1"/>
        <v>7.642333148624543E-2</v>
      </c>
    </row>
    <row r="379" spans="1:4" ht="12.5">
      <c r="A379" s="1">
        <v>374</v>
      </c>
      <c r="B379" s="1">
        <v>1974</v>
      </c>
      <c r="C379" s="1">
        <v>71</v>
      </c>
      <c r="D379" s="3">
        <f t="shared" si="1"/>
        <v>7.8638500514832246E-2</v>
      </c>
    </row>
    <row r="380" spans="1:4" ht="12.5">
      <c r="A380" s="1">
        <v>375</v>
      </c>
      <c r="B380" s="1">
        <v>1975</v>
      </c>
      <c r="C380" s="1">
        <v>60</v>
      </c>
      <c r="D380" s="3">
        <f t="shared" si="1"/>
        <v>6.6455070857604714E-2</v>
      </c>
    </row>
    <row r="381" spans="1:4" ht="12.5">
      <c r="A381" s="1">
        <v>376</v>
      </c>
      <c r="B381" s="1">
        <v>1976</v>
      </c>
      <c r="C381" s="1">
        <v>67</v>
      </c>
      <c r="D381" s="3">
        <f t="shared" si="1"/>
        <v>7.42081624576586E-2</v>
      </c>
    </row>
    <row r="382" spans="1:4" ht="12.5">
      <c r="A382" s="1">
        <v>377</v>
      </c>
      <c r="B382" s="1">
        <v>1977</v>
      </c>
      <c r="C382" s="1">
        <v>61</v>
      </c>
      <c r="D382" s="3">
        <f t="shared" si="1"/>
        <v>6.7562655371898137E-2</v>
      </c>
    </row>
    <row r="383" spans="1:4" ht="12.5">
      <c r="A383" s="1">
        <v>378</v>
      </c>
      <c r="B383" s="1">
        <v>1978</v>
      </c>
      <c r="C383" s="1">
        <v>55</v>
      </c>
      <c r="D383" s="3">
        <f t="shared" si="1"/>
        <v>6.091714828613766E-2</v>
      </c>
    </row>
    <row r="384" spans="1:4" ht="12.5">
      <c r="A384" s="1">
        <v>379</v>
      </c>
      <c r="B384" s="1">
        <v>1979</v>
      </c>
      <c r="C384" s="1">
        <v>66</v>
      </c>
      <c r="D384" s="3">
        <f t="shared" si="1"/>
        <v>7.3100577943365191E-2</v>
      </c>
    </row>
    <row r="385" spans="1:4" ht="12.5">
      <c r="A385" s="1">
        <v>380</v>
      </c>
      <c r="B385" s="1">
        <v>1980</v>
      </c>
      <c r="C385" s="1">
        <v>61</v>
      </c>
      <c r="D385" s="3">
        <f t="shared" si="1"/>
        <v>6.7562655371898137E-2</v>
      </c>
    </row>
    <row r="386" spans="1:4" ht="12.5">
      <c r="A386" s="1">
        <v>381</v>
      </c>
      <c r="B386" s="1">
        <v>1981</v>
      </c>
      <c r="C386" s="1">
        <v>75</v>
      </c>
      <c r="D386" s="3">
        <f t="shared" si="1"/>
        <v>8.3068838572005907E-2</v>
      </c>
    </row>
    <row r="387" spans="1:4" ht="12.5">
      <c r="A387" s="1">
        <v>382</v>
      </c>
      <c r="B387" s="1">
        <v>1982</v>
      </c>
      <c r="C387" s="1">
        <v>60</v>
      </c>
      <c r="D387" s="3">
        <f t="shared" si="1"/>
        <v>6.6455070857604714E-2</v>
      </c>
    </row>
    <row r="388" spans="1:4" ht="12.5">
      <c r="A388" s="1">
        <v>383</v>
      </c>
      <c r="B388" s="1">
        <v>1983</v>
      </c>
      <c r="C388" s="1">
        <v>62</v>
      </c>
      <c r="D388" s="3">
        <f t="shared" si="1"/>
        <v>6.8670239886191545E-2</v>
      </c>
    </row>
    <row r="389" spans="1:4" ht="12.5">
      <c r="A389" s="1">
        <v>384</v>
      </c>
      <c r="B389" s="1">
        <v>1984</v>
      </c>
      <c r="C389" s="1">
        <v>68</v>
      </c>
      <c r="D389" s="3">
        <f t="shared" si="1"/>
        <v>7.5315746971952022E-2</v>
      </c>
    </row>
    <row r="390" spans="1:4" ht="12.5">
      <c r="A390" s="1">
        <v>385</v>
      </c>
      <c r="B390" s="1">
        <v>1985</v>
      </c>
      <c r="C390" s="1">
        <v>52</v>
      </c>
      <c r="D390" s="3">
        <f t="shared" si="1"/>
        <v>5.7594394743257421E-2</v>
      </c>
    </row>
    <row r="391" spans="1:4" ht="12.5">
      <c r="A391" s="1">
        <v>386</v>
      </c>
      <c r="B391" s="1">
        <v>1986</v>
      </c>
      <c r="C391" s="1">
        <v>67</v>
      </c>
      <c r="D391" s="3">
        <f t="shared" si="1"/>
        <v>7.42081624576586E-2</v>
      </c>
    </row>
    <row r="392" spans="1:4" ht="12.5">
      <c r="A392" s="1">
        <v>387</v>
      </c>
      <c r="B392" s="1">
        <v>1987</v>
      </c>
      <c r="C392" s="1">
        <v>55</v>
      </c>
      <c r="D392" s="3">
        <f t="shared" si="1"/>
        <v>6.091714828613766E-2</v>
      </c>
    </row>
    <row r="393" spans="1:4" ht="12.5">
      <c r="A393" s="1">
        <v>388</v>
      </c>
      <c r="B393" s="1">
        <v>1988</v>
      </c>
      <c r="C393" s="1">
        <v>66</v>
      </c>
      <c r="D393" s="3">
        <f t="shared" si="1"/>
        <v>7.3100577943365191E-2</v>
      </c>
    </row>
    <row r="394" spans="1:4" ht="12.5">
      <c r="A394" s="1">
        <v>389</v>
      </c>
      <c r="B394" s="1">
        <v>1989</v>
      </c>
      <c r="C394" s="1">
        <v>76</v>
      </c>
      <c r="D394" s="3">
        <f t="shared" si="1"/>
        <v>8.4176423086299315E-2</v>
      </c>
    </row>
    <row r="395" spans="1:4" ht="12.5">
      <c r="A395" s="1">
        <v>390</v>
      </c>
      <c r="B395" s="1">
        <v>1990</v>
      </c>
      <c r="C395" s="1">
        <v>62</v>
      </c>
      <c r="D395" s="3">
        <f t="shared" si="1"/>
        <v>6.8670239886191545E-2</v>
      </c>
    </row>
    <row r="396" spans="1:4" ht="12.5">
      <c r="A396" s="1">
        <v>391</v>
      </c>
      <c r="B396" s="1">
        <v>1991</v>
      </c>
      <c r="C396" s="1">
        <v>57</v>
      </c>
      <c r="D396" s="3">
        <f t="shared" si="1"/>
        <v>6.3132317314724476E-2</v>
      </c>
    </row>
    <row r="397" spans="1:4" ht="12.5">
      <c r="A397" s="1">
        <v>392</v>
      </c>
      <c r="B397" s="1">
        <v>1992</v>
      </c>
      <c r="C397" s="1">
        <v>67</v>
      </c>
      <c r="D397" s="3">
        <f t="shared" si="1"/>
        <v>7.42081624576586E-2</v>
      </c>
    </row>
    <row r="398" spans="1:4" ht="12.5">
      <c r="A398" s="1">
        <v>393</v>
      </c>
      <c r="B398" s="1">
        <v>1993</v>
      </c>
      <c r="C398" s="1">
        <v>56</v>
      </c>
      <c r="D398" s="3">
        <f t="shared" si="1"/>
        <v>6.2024732800431068E-2</v>
      </c>
    </row>
    <row r="399" spans="1:4" ht="12.5">
      <c r="A399" s="1">
        <v>394</v>
      </c>
      <c r="B399" s="1">
        <v>1994</v>
      </c>
      <c r="C399" s="1">
        <v>49</v>
      </c>
      <c r="D399" s="3">
        <f t="shared" si="1"/>
        <v>5.4271641200377183E-2</v>
      </c>
    </row>
    <row r="400" spans="1:4" ht="12.5">
      <c r="A400" s="1">
        <v>395</v>
      </c>
      <c r="B400" s="1">
        <v>1995</v>
      </c>
      <c r="C400" s="1">
        <v>54</v>
      </c>
      <c r="D400" s="3">
        <f t="shared" si="1"/>
        <v>5.9809563771844244E-2</v>
      </c>
    </row>
    <row r="401" spans="1:4" ht="12.5">
      <c r="A401" s="1">
        <v>396</v>
      </c>
      <c r="B401" s="1">
        <v>1996</v>
      </c>
      <c r="C401" s="1">
        <v>72</v>
      </c>
      <c r="D401" s="3">
        <f t="shared" si="1"/>
        <v>7.9746085029125668E-2</v>
      </c>
    </row>
    <row r="402" spans="1:4" ht="12.5">
      <c r="A402" s="1">
        <v>397</v>
      </c>
      <c r="B402" s="1">
        <v>1997</v>
      </c>
      <c r="C402" s="1">
        <v>61</v>
      </c>
      <c r="D402" s="3">
        <f t="shared" si="1"/>
        <v>6.7562655371898137E-2</v>
      </c>
    </row>
    <row r="403" spans="1:4" ht="12.5">
      <c r="A403" s="1">
        <v>398</v>
      </c>
      <c r="B403" s="1">
        <v>1998</v>
      </c>
      <c r="C403" s="1">
        <v>72</v>
      </c>
      <c r="D403" s="3">
        <f t="shared" si="1"/>
        <v>7.9746085029125668E-2</v>
      </c>
    </row>
    <row r="404" spans="1:4" ht="12.5">
      <c r="A404" s="1">
        <v>399</v>
      </c>
      <c r="B404" s="1">
        <v>1999</v>
      </c>
      <c r="C404" s="1">
        <v>56</v>
      </c>
      <c r="D404" s="3">
        <f t="shared" si="1"/>
        <v>6.2024732800431068E-2</v>
      </c>
    </row>
    <row r="405" spans="1:4" ht="12.5">
      <c r="A405" s="1">
        <v>400</v>
      </c>
      <c r="B405" s="1">
        <v>2000</v>
      </c>
      <c r="C405" s="1">
        <v>63</v>
      </c>
      <c r="D405" s="3">
        <f t="shared" si="1"/>
        <v>6.9777824400484953E-2</v>
      </c>
    </row>
    <row r="406" spans="1:4" ht="12.5">
      <c r="A406" s="1">
        <v>401</v>
      </c>
      <c r="B406" s="1">
        <v>2001</v>
      </c>
      <c r="C406" s="1">
        <v>63</v>
      </c>
      <c r="D406" s="3">
        <f t="shared" si="1"/>
        <v>6.9777824400484953E-2</v>
      </c>
    </row>
    <row r="407" spans="1:4" ht="12.5">
      <c r="A407" s="1">
        <v>402</v>
      </c>
      <c r="B407" s="1">
        <v>2002</v>
      </c>
      <c r="C407" s="1">
        <v>49</v>
      </c>
      <c r="D407" s="3">
        <f t="shared" si="1"/>
        <v>5.4271641200377183E-2</v>
      </c>
    </row>
    <row r="408" spans="1:4" ht="12.5">
      <c r="A408" s="1">
        <v>403</v>
      </c>
      <c r="B408" s="1">
        <v>2003</v>
      </c>
      <c r="C408" s="1">
        <v>58</v>
      </c>
      <c r="D408" s="3">
        <f t="shared" si="1"/>
        <v>6.4239901829017898E-2</v>
      </c>
    </row>
    <row r="409" spans="1:4" ht="12.5">
      <c r="A409" s="1">
        <v>404</v>
      </c>
      <c r="B409" s="1">
        <v>2004</v>
      </c>
      <c r="C409" s="1">
        <v>46</v>
      </c>
      <c r="D409" s="3">
        <f t="shared" si="1"/>
        <v>5.0948887657496958E-2</v>
      </c>
    </row>
    <row r="410" spans="1:4" ht="12.5">
      <c r="A410" s="1">
        <v>405</v>
      </c>
      <c r="B410" s="1">
        <v>2005</v>
      </c>
      <c r="C410" s="1">
        <v>61</v>
      </c>
      <c r="D410" s="3">
        <f t="shared" si="1"/>
        <v>6.7562655371898137E-2</v>
      </c>
    </row>
    <row r="411" spans="1:4" ht="12.5">
      <c r="A411" s="1">
        <v>406</v>
      </c>
      <c r="B411" s="1">
        <v>2006</v>
      </c>
      <c r="C411" s="1">
        <v>64</v>
      </c>
      <c r="D411" s="3">
        <f t="shared" si="1"/>
        <v>7.0885408914778361E-2</v>
      </c>
    </row>
    <row r="412" spans="1:4" ht="12.5">
      <c r="A412" s="1">
        <v>407</v>
      </c>
      <c r="B412" s="1">
        <v>2007</v>
      </c>
      <c r="C412" s="1">
        <v>62</v>
      </c>
      <c r="D412" s="3">
        <f t="shared" si="1"/>
        <v>6.8670239886191545E-2</v>
      </c>
    </row>
    <row r="413" spans="1:4" ht="12.5">
      <c r="A413" s="1">
        <v>408</v>
      </c>
      <c r="B413" s="1">
        <v>2008</v>
      </c>
      <c r="C413" s="1">
        <v>60</v>
      </c>
      <c r="D413" s="3">
        <f t="shared" si="1"/>
        <v>6.6455070857604714E-2</v>
      </c>
    </row>
    <row r="414" spans="1:4" ht="12.5">
      <c r="A414" s="1">
        <v>409</v>
      </c>
      <c r="B414" s="1">
        <v>2009</v>
      </c>
      <c r="C414" s="1">
        <v>72</v>
      </c>
      <c r="D414" s="3">
        <f t="shared" si="1"/>
        <v>7.9746085029125668E-2</v>
      </c>
    </row>
    <row r="415" spans="1:4" ht="12.5">
      <c r="A415" s="1">
        <v>410</v>
      </c>
      <c r="B415" s="1">
        <v>2010</v>
      </c>
      <c r="C415" s="1">
        <v>64</v>
      </c>
      <c r="D415" s="3">
        <f t="shared" si="1"/>
        <v>7.0885408914778361E-2</v>
      </c>
    </row>
    <row r="416" spans="1:4" ht="12.5">
      <c r="A416" s="1">
        <v>411</v>
      </c>
      <c r="B416" s="1">
        <v>2011</v>
      </c>
      <c r="C416" s="1">
        <v>64</v>
      </c>
      <c r="D416" s="3">
        <f t="shared" si="1"/>
        <v>7.0885408914778361E-2</v>
      </c>
    </row>
    <row r="417" spans="1:4" ht="12.5">
      <c r="A417" s="1">
        <v>412</v>
      </c>
      <c r="B417" s="1">
        <v>2012</v>
      </c>
      <c r="C417" s="1">
        <v>59</v>
      </c>
      <c r="D417" s="3">
        <f t="shared" si="1"/>
        <v>6.5347486343311306E-2</v>
      </c>
    </row>
    <row r="418" spans="1:4" ht="12.5">
      <c r="A418" s="1">
        <v>413</v>
      </c>
      <c r="B418" s="1">
        <v>2013</v>
      </c>
      <c r="C418" s="1">
        <v>69</v>
      </c>
      <c r="D418" s="3">
        <f t="shared" si="1"/>
        <v>7.642333148624543E-2</v>
      </c>
    </row>
    <row r="419" spans="1:4" ht="12.5">
      <c r="A419" s="1">
        <v>414</v>
      </c>
      <c r="B419" s="1">
        <v>2014</v>
      </c>
      <c r="C419" s="1">
        <v>48</v>
      </c>
      <c r="D419" s="3">
        <f t="shared" si="1"/>
        <v>5.3164056686083774E-2</v>
      </c>
    </row>
    <row r="420" spans="1:4" ht="12.5">
      <c r="A420" s="1">
        <v>415</v>
      </c>
      <c r="B420" s="1">
        <v>2015</v>
      </c>
      <c r="C420" s="1">
        <v>43</v>
      </c>
      <c r="D420" s="3">
        <f t="shared" si="1"/>
        <v>4.7626134114616719E-2</v>
      </c>
    </row>
    <row r="421" spans="1:4" ht="12.5">
      <c r="A421" s="1">
        <v>416</v>
      </c>
      <c r="B421" s="1">
        <v>2016</v>
      </c>
      <c r="C421" s="1">
        <v>71</v>
      </c>
      <c r="D421" s="3">
        <f t="shared" si="1"/>
        <v>7.8638500514832246E-2</v>
      </c>
    </row>
    <row r="422" spans="1:4" ht="12.5">
      <c r="A422" s="1">
        <v>417</v>
      </c>
      <c r="B422" s="1">
        <v>2017</v>
      </c>
      <c r="C422" s="1">
        <v>54</v>
      </c>
      <c r="D422" s="3">
        <f t="shared" si="1"/>
        <v>5.9809563771844244E-2</v>
      </c>
    </row>
    <row r="423" spans="1:4" ht="12.5">
      <c r="A423" s="1">
        <v>418</v>
      </c>
      <c r="B423" s="1">
        <v>2018</v>
      </c>
      <c r="C423" s="1">
        <v>51</v>
      </c>
      <c r="D423" s="3">
        <f t="shared" si="1"/>
        <v>5.6486810228964006E-2</v>
      </c>
    </row>
    <row r="424" spans="1:4" ht="12.5">
      <c r="A424" s="1">
        <v>419</v>
      </c>
      <c r="B424" s="1">
        <v>2019</v>
      </c>
      <c r="C424" s="1">
        <v>49</v>
      </c>
      <c r="D424" s="3">
        <f t="shared" si="1"/>
        <v>5.4271641200377183E-2</v>
      </c>
    </row>
    <row r="425" spans="1:4" ht="12.5">
      <c r="A425" s="1">
        <v>420</v>
      </c>
      <c r="B425" s="1">
        <v>2020</v>
      </c>
      <c r="C425" s="1">
        <v>58</v>
      </c>
      <c r="D425" s="3">
        <f t="shared" si="1"/>
        <v>6.4239901829017898E-2</v>
      </c>
    </row>
    <row r="426" spans="1:4" ht="12.5">
      <c r="A426" s="1">
        <v>421</v>
      </c>
      <c r="B426" s="1">
        <v>2021</v>
      </c>
      <c r="C426" s="1">
        <v>46</v>
      </c>
      <c r="D426" s="3">
        <f t="shared" si="1"/>
        <v>5.0948887657496958E-2</v>
      </c>
    </row>
    <row r="427" spans="1:4" ht="12.5">
      <c r="A427" s="1">
        <v>422</v>
      </c>
      <c r="B427" s="1">
        <v>2022</v>
      </c>
      <c r="C427" s="1">
        <v>51</v>
      </c>
      <c r="D427" s="3">
        <f t="shared" si="1"/>
        <v>5.6486810228964006E-2</v>
      </c>
    </row>
    <row r="428" spans="1:4" ht="12.5">
      <c r="A428" s="1">
        <v>423</v>
      </c>
      <c r="B428" s="1">
        <v>2023</v>
      </c>
      <c r="C428" s="1">
        <v>64</v>
      </c>
      <c r="D428" s="3">
        <f t="shared" si="1"/>
        <v>7.0885408914778361E-2</v>
      </c>
    </row>
    <row r="429" spans="1:4" ht="12.5">
      <c r="A429" s="1">
        <v>424</v>
      </c>
      <c r="B429" s="1">
        <v>2024</v>
      </c>
      <c r="C429" s="1">
        <v>43</v>
      </c>
      <c r="D429" s="3">
        <f t="shared" si="1"/>
        <v>4.7626134114616719E-2</v>
      </c>
    </row>
    <row r="430" spans="1:4" ht="12.5">
      <c r="A430" s="1">
        <v>425</v>
      </c>
      <c r="B430" s="1">
        <v>2025</v>
      </c>
      <c r="C430" s="1">
        <v>67</v>
      </c>
      <c r="D430" s="3">
        <f t="shared" si="1"/>
        <v>7.42081624576586E-2</v>
      </c>
    </row>
    <row r="431" spans="1:4" ht="12.5">
      <c r="A431" s="1">
        <v>426</v>
      </c>
      <c r="B431" s="1">
        <v>2026</v>
      </c>
      <c r="C431" s="1">
        <v>52</v>
      </c>
      <c r="D431" s="3">
        <f t="shared" si="1"/>
        <v>5.7594394743257421E-2</v>
      </c>
    </row>
    <row r="432" spans="1:4" ht="12.5">
      <c r="A432" s="1">
        <v>427</v>
      </c>
      <c r="B432" s="1">
        <v>2027</v>
      </c>
      <c r="C432" s="1">
        <v>48</v>
      </c>
      <c r="D432" s="3">
        <f t="shared" si="1"/>
        <v>5.3164056686083774E-2</v>
      </c>
    </row>
    <row r="433" spans="1:4" ht="12.5">
      <c r="A433" s="1">
        <v>428</v>
      </c>
      <c r="B433" s="1">
        <v>2028</v>
      </c>
      <c r="C433" s="1">
        <v>58</v>
      </c>
      <c r="D433" s="3">
        <f t="shared" si="1"/>
        <v>6.4239901829017898E-2</v>
      </c>
    </row>
    <row r="434" spans="1:4" ht="12.5">
      <c r="A434" s="1">
        <v>429</v>
      </c>
      <c r="B434" s="1">
        <v>2029</v>
      </c>
      <c r="C434" s="1">
        <v>59</v>
      </c>
      <c r="D434" s="3">
        <f t="shared" si="1"/>
        <v>6.5347486343311306E-2</v>
      </c>
    </row>
    <row r="435" spans="1:4" ht="12.5">
      <c r="A435" s="1">
        <v>430</v>
      </c>
      <c r="B435" s="1">
        <v>2030</v>
      </c>
      <c r="C435" s="1">
        <v>51</v>
      </c>
      <c r="D435" s="3">
        <f t="shared" si="1"/>
        <v>5.6486810228964006E-2</v>
      </c>
    </row>
    <row r="436" spans="1:4" ht="12.5">
      <c r="A436" s="1">
        <v>431</v>
      </c>
      <c r="B436" s="1">
        <v>2031</v>
      </c>
      <c r="C436" s="1">
        <v>66</v>
      </c>
      <c r="D436" s="3">
        <f t="shared" si="1"/>
        <v>7.3100577943365191E-2</v>
      </c>
    </row>
    <row r="437" spans="1:4" ht="12.5">
      <c r="A437" s="1">
        <v>432</v>
      </c>
      <c r="B437" s="1">
        <v>2032</v>
      </c>
      <c r="C437" s="1">
        <v>46</v>
      </c>
      <c r="D437" s="3">
        <f t="shared" si="1"/>
        <v>5.0948887657496958E-2</v>
      </c>
    </row>
    <row r="438" spans="1:4" ht="12.5">
      <c r="A438" s="1">
        <v>433</v>
      </c>
      <c r="B438" s="1">
        <v>2033</v>
      </c>
      <c r="C438" s="1">
        <v>51</v>
      </c>
      <c r="D438" s="3">
        <f t="shared" si="1"/>
        <v>5.6486810228964006E-2</v>
      </c>
    </row>
    <row r="439" spans="1:4" ht="12.5">
      <c r="A439" s="1">
        <v>434</v>
      </c>
      <c r="B439" s="1">
        <v>2034</v>
      </c>
      <c r="C439" s="1">
        <v>58</v>
      </c>
      <c r="D439" s="3">
        <f t="shared" si="1"/>
        <v>6.4239901829017898E-2</v>
      </c>
    </row>
    <row r="440" spans="1:4" ht="12.5">
      <c r="A440" s="1">
        <v>435</v>
      </c>
      <c r="B440" s="1">
        <v>2035</v>
      </c>
      <c r="C440" s="1">
        <v>62</v>
      </c>
      <c r="D440" s="3">
        <f t="shared" si="1"/>
        <v>6.8670239886191545E-2</v>
      </c>
    </row>
    <row r="441" spans="1:4" ht="12.5">
      <c r="A441" s="1">
        <v>436</v>
      </c>
      <c r="B441" s="1">
        <v>2036</v>
      </c>
      <c r="C441" s="1">
        <v>51</v>
      </c>
      <c r="D441" s="3">
        <f t="shared" si="1"/>
        <v>5.6486810228964006E-2</v>
      </c>
    </row>
    <row r="442" spans="1:4" ht="12.5">
      <c r="A442" s="1">
        <v>437</v>
      </c>
      <c r="B442" s="1">
        <v>2037</v>
      </c>
      <c r="C442" s="1">
        <v>44</v>
      </c>
      <c r="D442" s="3">
        <f t="shared" si="1"/>
        <v>4.8733718628910128E-2</v>
      </c>
    </row>
    <row r="443" spans="1:4" ht="12.5">
      <c r="A443" s="1">
        <v>438</v>
      </c>
      <c r="B443" s="1">
        <v>2038</v>
      </c>
      <c r="C443" s="1">
        <v>61</v>
      </c>
      <c r="D443" s="3">
        <f t="shared" si="1"/>
        <v>6.7562655371898137E-2</v>
      </c>
    </row>
    <row r="444" spans="1:4" ht="12.5">
      <c r="A444" s="1">
        <v>439</v>
      </c>
      <c r="B444" s="1">
        <v>2039</v>
      </c>
      <c r="C444" s="1">
        <v>60</v>
      </c>
      <c r="D444" s="3">
        <f t="shared" si="1"/>
        <v>6.6455070857604714E-2</v>
      </c>
    </row>
    <row r="445" spans="1:4" ht="12.5">
      <c r="A445" s="1">
        <v>440</v>
      </c>
      <c r="B445" s="1">
        <v>2040</v>
      </c>
      <c r="C445" s="1">
        <v>49</v>
      </c>
      <c r="D445" s="3">
        <f t="shared" si="1"/>
        <v>5.4271641200377183E-2</v>
      </c>
    </row>
    <row r="446" spans="1:4" ht="12.5">
      <c r="A446" s="1">
        <v>441</v>
      </c>
      <c r="B446" s="1">
        <v>2041</v>
      </c>
      <c r="C446" s="1">
        <v>42</v>
      </c>
      <c r="D446" s="3">
        <f t="shared" si="1"/>
        <v>4.6518549600323304E-2</v>
      </c>
    </row>
    <row r="447" spans="1:4" ht="12.5">
      <c r="A447" s="1">
        <v>442</v>
      </c>
      <c r="B447" s="1">
        <v>2042</v>
      </c>
      <c r="C447" s="1">
        <v>53</v>
      </c>
      <c r="D447" s="3">
        <f t="shared" si="1"/>
        <v>5.8701979257550829E-2</v>
      </c>
    </row>
    <row r="448" spans="1:4" ht="12.5">
      <c r="A448" s="1">
        <v>443</v>
      </c>
      <c r="B448" s="1">
        <v>2043</v>
      </c>
      <c r="C448" s="1">
        <v>56</v>
      </c>
      <c r="D448" s="3">
        <f t="shared" si="1"/>
        <v>6.2024732800431068E-2</v>
      </c>
    </row>
    <row r="449" spans="1:4" ht="12.5">
      <c r="A449" s="1">
        <v>444</v>
      </c>
      <c r="B449" s="1">
        <v>2044</v>
      </c>
      <c r="C449" s="1">
        <v>55</v>
      </c>
      <c r="D449" s="3">
        <f t="shared" si="1"/>
        <v>6.091714828613766E-2</v>
      </c>
    </row>
    <row r="450" spans="1:4" ht="12.5">
      <c r="A450" s="1">
        <v>445</v>
      </c>
      <c r="B450" s="1">
        <v>2045</v>
      </c>
      <c r="C450" s="1">
        <v>60</v>
      </c>
      <c r="D450" s="3">
        <f t="shared" si="1"/>
        <v>6.6455070857604714E-2</v>
      </c>
    </row>
    <row r="451" spans="1:4" ht="12.5">
      <c r="A451" s="1">
        <v>446</v>
      </c>
      <c r="B451" s="1">
        <v>2046</v>
      </c>
      <c r="C451" s="1">
        <v>61</v>
      </c>
      <c r="D451" s="3">
        <f t="shared" si="1"/>
        <v>6.7562655371898137E-2</v>
      </c>
    </row>
    <row r="452" spans="1:4" ht="12.5">
      <c r="A452" s="1">
        <v>447</v>
      </c>
      <c r="B452" s="1">
        <v>2047</v>
      </c>
      <c r="C452" s="1">
        <v>52</v>
      </c>
      <c r="D452" s="3">
        <f t="shared" si="1"/>
        <v>5.7594394743257421E-2</v>
      </c>
    </row>
    <row r="453" spans="1:4" ht="12.5">
      <c r="A453" s="1">
        <v>448</v>
      </c>
      <c r="B453" s="1">
        <v>2048</v>
      </c>
      <c r="C453" s="1">
        <v>49</v>
      </c>
      <c r="D453" s="3">
        <f t="shared" si="1"/>
        <v>5.4271641200377183E-2</v>
      </c>
    </row>
    <row r="454" spans="1:4" ht="12.5">
      <c r="A454" s="1">
        <v>449</v>
      </c>
      <c r="B454" s="1">
        <v>2049</v>
      </c>
      <c r="C454" s="1">
        <v>53</v>
      </c>
      <c r="D454" s="3">
        <f t="shared" si="1"/>
        <v>5.8701979257550829E-2</v>
      </c>
    </row>
    <row r="455" spans="1:4" ht="12.5">
      <c r="A455" s="1">
        <v>450</v>
      </c>
      <c r="B455" s="1">
        <v>2050</v>
      </c>
      <c r="C455" s="1">
        <v>45</v>
      </c>
      <c r="D455" s="3">
        <f t="shared" si="1"/>
        <v>4.9841303143203543E-2</v>
      </c>
    </row>
    <row r="456" spans="1:4" ht="12.5">
      <c r="A456" s="1">
        <v>451</v>
      </c>
      <c r="B456" s="1">
        <v>2051</v>
      </c>
      <c r="C456" s="1">
        <v>48</v>
      </c>
      <c r="D456" s="3">
        <f t="shared" si="1"/>
        <v>5.3164056686083774E-2</v>
      </c>
    </row>
    <row r="457" spans="1:4" ht="12.5">
      <c r="A457" s="1">
        <v>452</v>
      </c>
      <c r="B457" s="1">
        <v>2052</v>
      </c>
      <c r="C457" s="1">
        <v>52</v>
      </c>
      <c r="D457" s="3">
        <f t="shared" si="1"/>
        <v>5.7594394743257421E-2</v>
      </c>
    </row>
    <row r="458" spans="1:4" ht="12.5">
      <c r="A458" s="1">
        <v>453</v>
      </c>
      <c r="B458" s="1">
        <v>2053</v>
      </c>
      <c r="C458" s="1">
        <v>49</v>
      </c>
      <c r="D458" s="3">
        <f t="shared" si="1"/>
        <v>5.4271641200377183E-2</v>
      </c>
    </row>
    <row r="459" spans="1:4" ht="12.5">
      <c r="A459" s="1">
        <v>454</v>
      </c>
      <c r="B459" s="1">
        <v>2054</v>
      </c>
      <c r="C459" s="1">
        <v>57</v>
      </c>
      <c r="D459" s="3">
        <f t="shared" si="1"/>
        <v>6.3132317314724476E-2</v>
      </c>
    </row>
    <row r="460" spans="1:4" ht="12.5">
      <c r="A460" s="1">
        <v>455</v>
      </c>
      <c r="B460" s="1">
        <v>2055</v>
      </c>
      <c r="C460" s="1">
        <v>58</v>
      </c>
      <c r="D460" s="3">
        <f t="shared" si="1"/>
        <v>6.4239901829017898E-2</v>
      </c>
    </row>
    <row r="461" spans="1:4" ht="12.5">
      <c r="A461" s="1">
        <v>456</v>
      </c>
      <c r="B461" s="1">
        <v>2056</v>
      </c>
      <c r="C461" s="1">
        <v>57</v>
      </c>
      <c r="D461" s="3">
        <f t="shared" si="1"/>
        <v>6.3132317314724476E-2</v>
      </c>
    </row>
    <row r="462" spans="1:4" ht="12.5">
      <c r="A462" s="1">
        <v>457</v>
      </c>
      <c r="B462" s="1">
        <v>2057</v>
      </c>
      <c r="C462" s="1">
        <v>50</v>
      </c>
      <c r="D462" s="3">
        <f t="shared" si="1"/>
        <v>5.5379225714670598E-2</v>
      </c>
    </row>
    <row r="463" spans="1:4" ht="12.5">
      <c r="A463" s="1">
        <v>458</v>
      </c>
      <c r="B463" s="1">
        <v>2058</v>
      </c>
      <c r="C463" s="1">
        <v>45</v>
      </c>
      <c r="D463" s="3">
        <f t="shared" si="1"/>
        <v>4.9841303143203543E-2</v>
      </c>
    </row>
    <row r="464" spans="1:4" ht="12.5">
      <c r="A464" s="1">
        <v>459</v>
      </c>
      <c r="B464" s="1">
        <v>2059</v>
      </c>
      <c r="C464" s="1">
        <v>58</v>
      </c>
      <c r="D464" s="3">
        <f t="shared" si="1"/>
        <v>6.4239901829017898E-2</v>
      </c>
    </row>
    <row r="465" spans="1:4" ht="12.5">
      <c r="A465" s="1">
        <v>460</v>
      </c>
      <c r="B465" s="1">
        <v>2060</v>
      </c>
      <c r="C465" s="1">
        <v>57</v>
      </c>
      <c r="D465" s="3">
        <f t="shared" si="1"/>
        <v>6.3132317314724476E-2</v>
      </c>
    </row>
    <row r="466" spans="1:4" ht="12.5">
      <c r="A466" s="1">
        <v>461</v>
      </c>
      <c r="B466" s="1">
        <v>2061</v>
      </c>
      <c r="C466" s="1">
        <v>51</v>
      </c>
      <c r="D466" s="3">
        <f t="shared" si="1"/>
        <v>5.6486810228964006E-2</v>
      </c>
    </row>
    <row r="467" spans="1:4" ht="12.5">
      <c r="A467" s="1">
        <v>462</v>
      </c>
      <c r="B467" s="1">
        <v>2062</v>
      </c>
      <c r="C467" s="1">
        <v>38</v>
      </c>
      <c r="D467" s="3">
        <f t="shared" si="1"/>
        <v>4.2088211543149658E-2</v>
      </c>
    </row>
    <row r="468" spans="1:4" ht="12.5">
      <c r="A468" s="1">
        <v>463</v>
      </c>
      <c r="B468" s="1">
        <v>2063</v>
      </c>
      <c r="C468" s="1">
        <v>42</v>
      </c>
      <c r="D468" s="3">
        <f t="shared" si="1"/>
        <v>4.6518549600323304E-2</v>
      </c>
    </row>
    <row r="469" spans="1:4" ht="12.5">
      <c r="A469" s="1">
        <v>464</v>
      </c>
      <c r="B469" s="1">
        <v>2064</v>
      </c>
      <c r="C469" s="1">
        <v>51</v>
      </c>
      <c r="D469" s="3">
        <f t="shared" si="1"/>
        <v>5.6486810228964006E-2</v>
      </c>
    </row>
    <row r="470" spans="1:4" ht="12.5">
      <c r="A470" s="1">
        <v>465</v>
      </c>
      <c r="B470" s="1">
        <v>2065</v>
      </c>
      <c r="C470" s="1">
        <v>48</v>
      </c>
      <c r="D470" s="3">
        <f t="shared" si="1"/>
        <v>5.3164056686083774E-2</v>
      </c>
    </row>
    <row r="471" spans="1:4" ht="12.5">
      <c r="A471" s="1">
        <v>466</v>
      </c>
      <c r="B471" s="1">
        <v>2066</v>
      </c>
      <c r="C471" s="1">
        <v>32</v>
      </c>
      <c r="D471" s="3">
        <f t="shared" si="1"/>
        <v>3.5442704457389181E-2</v>
      </c>
    </row>
    <row r="472" spans="1:4" ht="12.5">
      <c r="A472" s="1">
        <v>467</v>
      </c>
      <c r="B472" s="1">
        <v>2067</v>
      </c>
      <c r="C472" s="1">
        <v>42</v>
      </c>
      <c r="D472" s="3">
        <f t="shared" si="1"/>
        <v>4.6518549600323304E-2</v>
      </c>
    </row>
    <row r="473" spans="1:4" ht="12.5">
      <c r="A473" s="1">
        <v>468</v>
      </c>
      <c r="B473" s="1">
        <v>2068</v>
      </c>
      <c r="C473" s="1">
        <v>49</v>
      </c>
      <c r="D473" s="3">
        <f t="shared" si="1"/>
        <v>5.4271641200377183E-2</v>
      </c>
    </row>
    <row r="474" spans="1:4" ht="12.5">
      <c r="A474" s="1">
        <v>469</v>
      </c>
      <c r="B474" s="1">
        <v>2069</v>
      </c>
      <c r="C474" s="1">
        <v>39</v>
      </c>
      <c r="D474" s="3">
        <f t="shared" si="1"/>
        <v>4.3195796057443066E-2</v>
      </c>
    </row>
    <row r="475" spans="1:4" ht="12.5">
      <c r="A475" s="1">
        <v>470</v>
      </c>
      <c r="B475" s="1">
        <v>2070</v>
      </c>
      <c r="C475" s="1">
        <v>37</v>
      </c>
      <c r="D475" s="3">
        <f t="shared" si="1"/>
        <v>4.0980627028856242E-2</v>
      </c>
    </row>
    <row r="476" spans="1:4" ht="12.5">
      <c r="A476" s="1">
        <v>471</v>
      </c>
      <c r="B476" s="1">
        <v>2071</v>
      </c>
      <c r="C476" s="1">
        <v>32</v>
      </c>
      <c r="D476" s="3">
        <f t="shared" si="1"/>
        <v>3.5442704457389181E-2</v>
      </c>
    </row>
    <row r="477" spans="1:4" ht="12.5">
      <c r="A477" s="1">
        <v>472</v>
      </c>
      <c r="B477" s="1">
        <v>2072</v>
      </c>
      <c r="C477" s="1">
        <v>44</v>
      </c>
      <c r="D477" s="3">
        <f t="shared" si="1"/>
        <v>4.8733718628910128E-2</v>
      </c>
    </row>
    <row r="478" spans="1:4" ht="12.5">
      <c r="A478" s="1">
        <v>473</v>
      </c>
      <c r="B478" s="1">
        <v>2073</v>
      </c>
      <c r="C478" s="1">
        <v>41</v>
      </c>
      <c r="D478" s="3">
        <f t="shared" si="1"/>
        <v>4.5410965086029896E-2</v>
      </c>
    </row>
    <row r="479" spans="1:4" ht="12.5">
      <c r="A479" s="1">
        <v>474</v>
      </c>
      <c r="B479" s="1">
        <v>2074</v>
      </c>
      <c r="C479" s="1">
        <v>38</v>
      </c>
      <c r="D479" s="3">
        <f t="shared" si="1"/>
        <v>4.2088211543149658E-2</v>
      </c>
    </row>
    <row r="480" spans="1:4" ht="12.5">
      <c r="A480" s="1">
        <v>475</v>
      </c>
      <c r="B480" s="1">
        <v>2075</v>
      </c>
      <c r="C480" s="1">
        <v>57</v>
      </c>
      <c r="D480" s="3">
        <f t="shared" si="1"/>
        <v>6.3132317314724476E-2</v>
      </c>
    </row>
    <row r="481" spans="1:4" ht="12.5">
      <c r="A481" s="1">
        <v>476</v>
      </c>
      <c r="B481" s="1">
        <v>2076</v>
      </c>
      <c r="C481" s="1">
        <v>48</v>
      </c>
      <c r="D481" s="3">
        <f t="shared" si="1"/>
        <v>5.3164056686083774E-2</v>
      </c>
    </row>
    <row r="482" spans="1:4" ht="12.5">
      <c r="A482" s="1">
        <v>477</v>
      </c>
      <c r="B482" s="1">
        <v>2077</v>
      </c>
      <c r="C482" s="1">
        <v>34</v>
      </c>
      <c r="D482" s="3">
        <f t="shared" si="1"/>
        <v>3.7657873485976011E-2</v>
      </c>
    </row>
    <row r="483" spans="1:4" ht="12.5">
      <c r="A483" s="1">
        <v>478</v>
      </c>
      <c r="B483" s="1">
        <v>2078</v>
      </c>
      <c r="C483" s="1">
        <v>41</v>
      </c>
      <c r="D483" s="3">
        <f t="shared" si="1"/>
        <v>4.5410965086029896E-2</v>
      </c>
    </row>
    <row r="484" spans="1:4" ht="12.5">
      <c r="A484" s="1">
        <v>479</v>
      </c>
      <c r="B484" s="1">
        <v>2079</v>
      </c>
      <c r="C484" s="1">
        <v>30</v>
      </c>
      <c r="D484" s="3">
        <f t="shared" si="1"/>
        <v>3.3227535428802357E-2</v>
      </c>
    </row>
    <row r="485" spans="1:4" ht="12.5">
      <c r="A485" s="1">
        <v>480</v>
      </c>
      <c r="B485" s="1">
        <v>2080</v>
      </c>
      <c r="C485" s="1">
        <v>41</v>
      </c>
      <c r="D485" s="3">
        <f t="shared" si="1"/>
        <v>4.5410965086029896E-2</v>
      </c>
    </row>
    <row r="486" spans="1:4" ht="12.5">
      <c r="A486" s="1">
        <v>481</v>
      </c>
      <c r="B486" s="1">
        <v>2081</v>
      </c>
      <c r="C486" s="1">
        <v>38</v>
      </c>
      <c r="D486" s="3">
        <f t="shared" si="1"/>
        <v>4.2088211543149658E-2</v>
      </c>
    </row>
    <row r="487" spans="1:4" ht="12.5">
      <c r="A487" s="1">
        <v>482</v>
      </c>
      <c r="B487" s="1">
        <v>2082</v>
      </c>
      <c r="C487" s="1">
        <v>49</v>
      </c>
      <c r="D487" s="3">
        <f t="shared" si="1"/>
        <v>5.4271641200377183E-2</v>
      </c>
    </row>
    <row r="488" spans="1:4" ht="12.5">
      <c r="A488" s="1">
        <v>483</v>
      </c>
      <c r="B488" s="1">
        <v>2083</v>
      </c>
      <c r="C488" s="1">
        <v>31</v>
      </c>
      <c r="D488" s="3">
        <f t="shared" si="1"/>
        <v>3.4335119943095772E-2</v>
      </c>
    </row>
    <row r="489" spans="1:4" ht="12.5">
      <c r="A489" s="1">
        <v>484</v>
      </c>
      <c r="B489" s="1">
        <v>2084</v>
      </c>
      <c r="C489" s="1">
        <v>42</v>
      </c>
      <c r="D489" s="3">
        <f t="shared" si="1"/>
        <v>4.6518549600323304E-2</v>
      </c>
    </row>
    <row r="490" spans="1:4" ht="12.5">
      <c r="A490" s="1">
        <v>485</v>
      </c>
      <c r="B490" s="1">
        <v>2085</v>
      </c>
      <c r="C490" s="1">
        <v>37</v>
      </c>
      <c r="D490" s="3">
        <f t="shared" si="1"/>
        <v>4.0980627028856242E-2</v>
      </c>
    </row>
    <row r="491" spans="1:4" ht="12.5">
      <c r="A491" s="1">
        <v>486</v>
      </c>
      <c r="B491" s="1">
        <v>2086</v>
      </c>
      <c r="C491" s="1">
        <v>41</v>
      </c>
      <c r="D491" s="3">
        <f t="shared" si="1"/>
        <v>4.5410965086029896E-2</v>
      </c>
    </row>
    <row r="492" spans="1:4" ht="12.5">
      <c r="A492" s="1">
        <v>487</v>
      </c>
      <c r="B492" s="1">
        <v>2087</v>
      </c>
      <c r="C492" s="1">
        <v>39</v>
      </c>
      <c r="D492" s="3">
        <f t="shared" si="1"/>
        <v>4.3195796057443066E-2</v>
      </c>
    </row>
    <row r="493" spans="1:4" ht="12.5">
      <c r="A493" s="1">
        <v>488</v>
      </c>
      <c r="B493" s="1">
        <v>2088</v>
      </c>
      <c r="C493" s="1">
        <v>42</v>
      </c>
      <c r="D493" s="3">
        <f t="shared" si="1"/>
        <v>4.6518549600323304E-2</v>
      </c>
    </row>
    <row r="494" spans="1:4" ht="12.5">
      <c r="A494" s="1">
        <v>489</v>
      </c>
      <c r="B494" s="1">
        <v>2089</v>
      </c>
      <c r="C494" s="1">
        <v>37</v>
      </c>
      <c r="D494" s="3">
        <f t="shared" si="1"/>
        <v>4.0980627028856242E-2</v>
      </c>
    </row>
    <row r="495" spans="1:4" ht="12.5">
      <c r="A495" s="1">
        <v>490</v>
      </c>
      <c r="B495" s="1">
        <v>2090</v>
      </c>
      <c r="C495" s="1">
        <v>43</v>
      </c>
      <c r="D495" s="3">
        <f t="shared" si="1"/>
        <v>4.7626134114616719E-2</v>
      </c>
    </row>
    <row r="496" spans="1:4" ht="12.5">
      <c r="A496" s="1">
        <v>491</v>
      </c>
      <c r="B496" s="1">
        <v>2091</v>
      </c>
      <c r="C496" s="1">
        <v>48</v>
      </c>
      <c r="D496" s="3">
        <f t="shared" si="1"/>
        <v>5.3164056686083774E-2</v>
      </c>
    </row>
    <row r="497" spans="1:4" ht="12.5">
      <c r="A497" s="1">
        <v>492</v>
      </c>
      <c r="B497" s="1">
        <v>2092</v>
      </c>
      <c r="C497" s="1">
        <v>41</v>
      </c>
      <c r="D497" s="3">
        <f t="shared" si="1"/>
        <v>4.5410965086029896E-2</v>
      </c>
    </row>
    <row r="498" spans="1:4" ht="12.5">
      <c r="A498" s="1">
        <v>493</v>
      </c>
      <c r="B498" s="1">
        <v>2093</v>
      </c>
      <c r="C498" s="1">
        <v>40</v>
      </c>
      <c r="D498" s="3">
        <f t="shared" si="1"/>
        <v>4.4303380571736481E-2</v>
      </c>
    </row>
    <row r="499" spans="1:4" ht="12.5">
      <c r="A499" s="1">
        <v>494</v>
      </c>
      <c r="B499" s="1">
        <v>2094</v>
      </c>
      <c r="C499" s="1">
        <v>41</v>
      </c>
      <c r="D499" s="3">
        <f t="shared" si="1"/>
        <v>4.5410965086029896E-2</v>
      </c>
    </row>
    <row r="500" spans="1:4" ht="12.5">
      <c r="A500" s="1">
        <v>495</v>
      </c>
      <c r="B500" s="1">
        <v>2095</v>
      </c>
      <c r="C500" s="1">
        <v>51</v>
      </c>
      <c r="D500" s="3">
        <f t="shared" si="1"/>
        <v>5.6486810228964006E-2</v>
      </c>
    </row>
    <row r="501" spans="1:4" ht="12.5">
      <c r="A501" s="1">
        <v>496</v>
      </c>
      <c r="B501" s="1">
        <v>2096</v>
      </c>
      <c r="C501" s="1">
        <v>38</v>
      </c>
      <c r="D501" s="3">
        <f t="shared" si="1"/>
        <v>4.2088211543149658E-2</v>
      </c>
    </row>
    <row r="502" spans="1:4" ht="12.5">
      <c r="A502" s="1">
        <v>497</v>
      </c>
      <c r="B502" s="1">
        <v>2097</v>
      </c>
      <c r="C502" s="1">
        <v>33</v>
      </c>
      <c r="D502" s="3">
        <f t="shared" si="1"/>
        <v>3.6550288971682596E-2</v>
      </c>
    </row>
    <row r="503" spans="1:4" ht="12.5">
      <c r="A503" s="1">
        <v>498</v>
      </c>
      <c r="B503" s="1">
        <v>2098</v>
      </c>
      <c r="C503" s="1">
        <v>39</v>
      </c>
      <c r="D503" s="3">
        <f t="shared" si="1"/>
        <v>4.3195796057443066E-2</v>
      </c>
    </row>
    <row r="504" spans="1:4" ht="12.5">
      <c r="A504" s="1">
        <v>499</v>
      </c>
      <c r="B504" s="1">
        <v>2099</v>
      </c>
      <c r="C504" s="1">
        <v>39</v>
      </c>
      <c r="D504" s="3">
        <f t="shared" si="1"/>
        <v>4.3195796057443066E-2</v>
      </c>
    </row>
    <row r="505" spans="1:4" ht="12.5">
      <c r="A505" s="1">
        <v>500</v>
      </c>
      <c r="B505" s="1">
        <v>2100</v>
      </c>
      <c r="C505" s="1">
        <v>41</v>
      </c>
      <c r="D505" s="3">
        <f t="shared" si="1"/>
        <v>4.5410965086029896E-2</v>
      </c>
    </row>
    <row r="506" spans="1:4" ht="12.5">
      <c r="A506" s="1">
        <v>501</v>
      </c>
      <c r="B506" s="1">
        <v>2101</v>
      </c>
      <c r="C506" s="1">
        <v>38</v>
      </c>
      <c r="D506" s="3">
        <f t="shared" si="1"/>
        <v>4.2088211543149658E-2</v>
      </c>
    </row>
    <row r="507" spans="1:4" ht="12.5">
      <c r="A507" s="1">
        <v>502</v>
      </c>
      <c r="B507" s="1">
        <v>2102</v>
      </c>
      <c r="C507" s="1">
        <v>40</v>
      </c>
      <c r="D507" s="3">
        <f t="shared" si="1"/>
        <v>4.4303380571736481E-2</v>
      </c>
    </row>
    <row r="508" spans="1:4" ht="12.5">
      <c r="A508" s="1">
        <v>503</v>
      </c>
      <c r="B508" s="1">
        <v>2103</v>
      </c>
      <c r="C508" s="1">
        <v>28</v>
      </c>
      <c r="D508" s="3">
        <f t="shared" si="1"/>
        <v>3.1012366400215534E-2</v>
      </c>
    </row>
    <row r="509" spans="1:4" ht="12.5">
      <c r="A509" s="1">
        <v>504</v>
      </c>
      <c r="B509" s="1">
        <v>2104</v>
      </c>
      <c r="C509" s="1">
        <v>36</v>
      </c>
      <c r="D509" s="3">
        <f t="shared" si="1"/>
        <v>3.9873042514562834E-2</v>
      </c>
    </row>
    <row r="510" spans="1:4" ht="12.5">
      <c r="A510" s="1">
        <v>505</v>
      </c>
      <c r="B510" s="1">
        <v>2105</v>
      </c>
      <c r="C510" s="1">
        <v>36</v>
      </c>
      <c r="D510" s="3">
        <f t="shared" si="1"/>
        <v>3.9873042514562834E-2</v>
      </c>
    </row>
    <row r="511" spans="1:4" ht="12.5">
      <c r="A511" s="1">
        <v>506</v>
      </c>
      <c r="B511" s="1">
        <v>2106</v>
      </c>
      <c r="C511" s="1">
        <v>34</v>
      </c>
      <c r="D511" s="3">
        <f t="shared" si="1"/>
        <v>3.7657873485976011E-2</v>
      </c>
    </row>
    <row r="512" spans="1:4" ht="12.5">
      <c r="A512" s="1">
        <v>507</v>
      </c>
      <c r="B512" s="1">
        <v>2107</v>
      </c>
      <c r="C512" s="1">
        <v>38</v>
      </c>
      <c r="D512" s="3">
        <f t="shared" si="1"/>
        <v>4.2088211543149658E-2</v>
      </c>
    </row>
    <row r="513" spans="1:4" ht="12.5">
      <c r="A513" s="1">
        <v>508</v>
      </c>
      <c r="B513" s="1">
        <v>2108</v>
      </c>
      <c r="C513" s="1">
        <v>28</v>
      </c>
      <c r="D513" s="3">
        <f t="shared" si="1"/>
        <v>3.1012366400215534E-2</v>
      </c>
    </row>
    <row r="514" spans="1:4" ht="12.5">
      <c r="A514" s="1">
        <v>509</v>
      </c>
      <c r="B514" s="1">
        <v>2109</v>
      </c>
      <c r="C514" s="1">
        <v>46</v>
      </c>
      <c r="D514" s="3">
        <f t="shared" si="1"/>
        <v>5.0948887657496958E-2</v>
      </c>
    </row>
    <row r="515" spans="1:4" ht="12.5">
      <c r="A515" s="1">
        <v>510</v>
      </c>
      <c r="B515" s="1">
        <v>2110</v>
      </c>
      <c r="C515" s="1">
        <v>34</v>
      </c>
      <c r="D515" s="3">
        <f t="shared" si="1"/>
        <v>3.7657873485976011E-2</v>
      </c>
    </row>
    <row r="516" spans="1:4" ht="12.5">
      <c r="A516" s="1">
        <v>511</v>
      </c>
      <c r="B516" s="1">
        <v>2111</v>
      </c>
      <c r="C516" s="1">
        <v>29</v>
      </c>
      <c r="D516" s="3">
        <f t="shared" si="1"/>
        <v>3.2119950914508949E-2</v>
      </c>
    </row>
    <row r="517" spans="1:4" ht="12.5">
      <c r="A517" s="1">
        <v>512</v>
      </c>
      <c r="B517" s="1">
        <v>2112</v>
      </c>
      <c r="C517" s="1">
        <v>28</v>
      </c>
      <c r="D517" s="3">
        <f t="shared" si="1"/>
        <v>3.1012366400215534E-2</v>
      </c>
    </row>
    <row r="518" spans="1:4" ht="12.5">
      <c r="A518" s="1">
        <v>513</v>
      </c>
      <c r="B518" s="1">
        <v>2113</v>
      </c>
      <c r="C518" s="1">
        <v>21</v>
      </c>
      <c r="D518" s="3">
        <f t="shared" si="1"/>
        <v>2.3259274800161652E-2</v>
      </c>
    </row>
    <row r="519" spans="1:4" ht="12.5">
      <c r="A519" s="1">
        <v>514</v>
      </c>
      <c r="B519" s="1">
        <v>2114</v>
      </c>
      <c r="C519" s="1">
        <v>39</v>
      </c>
      <c r="D519" s="3">
        <f t="shared" si="1"/>
        <v>4.3195796057443066E-2</v>
      </c>
    </row>
    <row r="520" spans="1:4" ht="12.5">
      <c r="A520" s="1">
        <v>515</v>
      </c>
      <c r="B520" s="1">
        <v>2115</v>
      </c>
      <c r="C520" s="1">
        <v>37</v>
      </c>
      <c r="D520" s="3">
        <f t="shared" si="1"/>
        <v>4.0980627028856242E-2</v>
      </c>
    </row>
    <row r="521" spans="1:4" ht="12.5">
      <c r="A521" s="1">
        <v>516</v>
      </c>
      <c r="B521" s="1">
        <v>2116</v>
      </c>
      <c r="C521" s="1">
        <v>43</v>
      </c>
      <c r="D521" s="3">
        <f t="shared" si="1"/>
        <v>4.7626134114616719E-2</v>
      </c>
    </row>
    <row r="522" spans="1:4" ht="12.5">
      <c r="A522" s="1">
        <v>517</v>
      </c>
      <c r="B522" s="1">
        <v>2117</v>
      </c>
      <c r="C522" s="1">
        <v>36</v>
      </c>
      <c r="D522" s="3">
        <f t="shared" si="1"/>
        <v>3.9873042514562834E-2</v>
      </c>
    </row>
    <row r="523" spans="1:4" ht="12.5">
      <c r="A523" s="1">
        <v>518</v>
      </c>
      <c r="B523" s="1">
        <v>2118</v>
      </c>
      <c r="C523" s="1">
        <v>42</v>
      </c>
      <c r="D523" s="3">
        <f t="shared" si="1"/>
        <v>4.6518549600323304E-2</v>
      </c>
    </row>
    <row r="524" spans="1:4" ht="12.5">
      <c r="A524" s="1">
        <v>519</v>
      </c>
      <c r="B524" s="1">
        <v>2119</v>
      </c>
      <c r="C524" s="1">
        <v>40</v>
      </c>
      <c r="D524" s="3">
        <f t="shared" si="1"/>
        <v>4.4303380571736481E-2</v>
      </c>
    </row>
    <row r="525" spans="1:4" ht="12.5">
      <c r="A525" s="1">
        <v>520</v>
      </c>
      <c r="B525" s="1">
        <v>2120</v>
      </c>
      <c r="C525" s="1">
        <v>41</v>
      </c>
      <c r="D525" s="3">
        <f t="shared" si="1"/>
        <v>4.5410965086029896E-2</v>
      </c>
    </row>
    <row r="526" spans="1:4" ht="12.5">
      <c r="A526" s="1">
        <v>521</v>
      </c>
      <c r="B526" s="1">
        <v>2121</v>
      </c>
      <c r="C526" s="1">
        <v>35</v>
      </c>
      <c r="D526" s="3">
        <f t="shared" si="1"/>
        <v>3.8765458000269419E-2</v>
      </c>
    </row>
    <row r="527" spans="1:4" ht="12.5">
      <c r="A527" s="1">
        <v>522</v>
      </c>
      <c r="B527" s="1">
        <v>2122</v>
      </c>
      <c r="C527" s="1">
        <v>36</v>
      </c>
      <c r="D527" s="3">
        <f t="shared" si="1"/>
        <v>3.9873042514562834E-2</v>
      </c>
    </row>
    <row r="528" spans="1:4" ht="12.5">
      <c r="A528" s="1">
        <v>523</v>
      </c>
      <c r="B528" s="1">
        <v>2123</v>
      </c>
      <c r="C528" s="1">
        <v>43</v>
      </c>
      <c r="D528" s="3">
        <f t="shared" si="1"/>
        <v>4.7626134114616719E-2</v>
      </c>
    </row>
    <row r="529" spans="1:4" ht="12.5">
      <c r="A529" s="1">
        <v>524</v>
      </c>
      <c r="B529" s="1">
        <v>2124</v>
      </c>
      <c r="C529" s="1">
        <v>42</v>
      </c>
      <c r="D529" s="3">
        <f t="shared" si="1"/>
        <v>4.6518549600323304E-2</v>
      </c>
    </row>
    <row r="530" spans="1:4" ht="12.5">
      <c r="A530" s="1">
        <v>525</v>
      </c>
      <c r="B530" s="1">
        <v>2125</v>
      </c>
      <c r="C530" s="1">
        <v>34</v>
      </c>
      <c r="D530" s="3">
        <f t="shared" si="1"/>
        <v>3.7657873485976011E-2</v>
      </c>
    </row>
    <row r="531" spans="1:4" ht="12.5">
      <c r="A531" s="1">
        <v>526</v>
      </c>
      <c r="B531" s="1">
        <v>2126</v>
      </c>
      <c r="C531" s="1">
        <v>31</v>
      </c>
      <c r="D531" s="3">
        <f t="shared" si="1"/>
        <v>3.4335119943095772E-2</v>
      </c>
    </row>
    <row r="532" spans="1:4" ht="12.5">
      <c r="A532" s="1">
        <v>527</v>
      </c>
      <c r="B532" s="1">
        <v>2127</v>
      </c>
      <c r="C532" s="1">
        <v>33</v>
      </c>
      <c r="D532" s="3">
        <f t="shared" si="1"/>
        <v>3.6550288971682596E-2</v>
      </c>
    </row>
    <row r="533" spans="1:4" ht="12.5">
      <c r="A533" s="1">
        <v>528</v>
      </c>
      <c r="B533" s="1">
        <v>2128</v>
      </c>
      <c r="C533" s="1">
        <v>22</v>
      </c>
      <c r="D533" s="3">
        <f t="shared" si="1"/>
        <v>2.4366859314455064E-2</v>
      </c>
    </row>
    <row r="534" spans="1:4" ht="12.5">
      <c r="A534" s="1">
        <v>529</v>
      </c>
      <c r="B534" s="1">
        <v>2129</v>
      </c>
      <c r="C534" s="1">
        <v>39</v>
      </c>
      <c r="D534" s="3">
        <f t="shared" si="1"/>
        <v>4.3195796057443066E-2</v>
      </c>
    </row>
    <row r="535" spans="1:4" ht="12.5">
      <c r="A535" s="1">
        <v>530</v>
      </c>
      <c r="B535" s="1">
        <v>2130</v>
      </c>
      <c r="C535" s="1">
        <v>26</v>
      </c>
      <c r="D535" s="3">
        <f t="shared" si="1"/>
        <v>2.8797197371628711E-2</v>
      </c>
    </row>
    <row r="536" spans="1:4" ht="12.5">
      <c r="A536" s="1">
        <v>531</v>
      </c>
      <c r="B536" s="1">
        <v>2131</v>
      </c>
      <c r="C536" s="1">
        <v>38</v>
      </c>
      <c r="D536" s="3">
        <f t="shared" si="1"/>
        <v>4.2088211543149658E-2</v>
      </c>
    </row>
    <row r="537" spans="1:4" ht="12.5">
      <c r="A537" s="1">
        <v>532</v>
      </c>
      <c r="B537" s="1">
        <v>2132</v>
      </c>
      <c r="C537" s="1">
        <v>33</v>
      </c>
      <c r="D537" s="3">
        <f t="shared" si="1"/>
        <v>3.6550288971682596E-2</v>
      </c>
    </row>
    <row r="538" spans="1:4" ht="12.5">
      <c r="A538" s="1">
        <v>533</v>
      </c>
      <c r="B538" s="1">
        <v>2133</v>
      </c>
      <c r="C538" s="1">
        <v>34</v>
      </c>
      <c r="D538" s="3">
        <f t="shared" si="1"/>
        <v>3.7657873485976011E-2</v>
      </c>
    </row>
    <row r="539" spans="1:4" ht="12.5">
      <c r="A539" s="1">
        <v>534</v>
      </c>
      <c r="B539" s="1">
        <v>2134</v>
      </c>
      <c r="C539" s="1">
        <v>37</v>
      </c>
      <c r="D539" s="3">
        <f t="shared" si="1"/>
        <v>4.0980627028856242E-2</v>
      </c>
    </row>
    <row r="540" spans="1:4" ht="12.5">
      <c r="A540" s="1">
        <v>535</v>
      </c>
      <c r="B540" s="1">
        <v>2135</v>
      </c>
      <c r="C540" s="1">
        <v>39</v>
      </c>
      <c r="D540" s="3">
        <f t="shared" si="1"/>
        <v>4.3195796057443066E-2</v>
      </c>
    </row>
    <row r="541" spans="1:4" ht="12.5">
      <c r="A541" s="1">
        <v>536</v>
      </c>
      <c r="B541" s="1">
        <v>2136</v>
      </c>
      <c r="C541" s="1">
        <v>35</v>
      </c>
      <c r="D541" s="3">
        <f t="shared" si="1"/>
        <v>3.8765458000269419E-2</v>
      </c>
    </row>
    <row r="542" spans="1:4" ht="12.5">
      <c r="A542" s="1">
        <v>537</v>
      </c>
      <c r="B542" s="1">
        <v>2137</v>
      </c>
      <c r="C542" s="1">
        <v>43</v>
      </c>
      <c r="D542" s="3">
        <f t="shared" si="1"/>
        <v>4.7626134114616719E-2</v>
      </c>
    </row>
    <row r="543" spans="1:4" ht="12.5">
      <c r="A543" s="1">
        <v>538</v>
      </c>
      <c r="B543" s="1">
        <v>2138</v>
      </c>
      <c r="C543" s="1">
        <v>29</v>
      </c>
      <c r="D543" s="3">
        <f t="shared" si="1"/>
        <v>3.2119950914508949E-2</v>
      </c>
    </row>
    <row r="544" spans="1:4" ht="12.5">
      <c r="A544" s="1">
        <v>539</v>
      </c>
      <c r="B544" s="1">
        <v>2139</v>
      </c>
      <c r="C544" s="1">
        <v>38</v>
      </c>
      <c r="D544" s="3">
        <f t="shared" si="1"/>
        <v>4.2088211543149658E-2</v>
      </c>
    </row>
    <row r="545" spans="1:4" ht="12.5">
      <c r="A545" s="1">
        <v>540</v>
      </c>
      <c r="B545" s="1">
        <v>2140</v>
      </c>
      <c r="C545" s="1">
        <v>29</v>
      </c>
      <c r="D545" s="3">
        <f t="shared" si="1"/>
        <v>3.2119950914508949E-2</v>
      </c>
    </row>
    <row r="546" spans="1:4" ht="12.5">
      <c r="A546" s="1">
        <v>541</v>
      </c>
      <c r="B546" s="1">
        <v>2141</v>
      </c>
      <c r="C546" s="1">
        <v>47</v>
      </c>
      <c r="D546" s="3">
        <f t="shared" si="1"/>
        <v>5.2056472171790366E-2</v>
      </c>
    </row>
    <row r="547" spans="1:4" ht="12.5">
      <c r="A547" s="1">
        <v>542</v>
      </c>
      <c r="B547" s="1">
        <v>2142</v>
      </c>
      <c r="C547" s="1">
        <v>33</v>
      </c>
      <c r="D547" s="3">
        <f t="shared" si="1"/>
        <v>3.6550288971682596E-2</v>
      </c>
    </row>
    <row r="548" spans="1:4" ht="12.5">
      <c r="A548" s="1">
        <v>543</v>
      </c>
      <c r="B548" s="1">
        <v>2143</v>
      </c>
      <c r="C548" s="1">
        <v>16</v>
      </c>
      <c r="D548" s="3">
        <f t="shared" si="1"/>
        <v>1.772135222869459E-2</v>
      </c>
    </row>
    <row r="549" spans="1:4" ht="12.5">
      <c r="A549" s="1">
        <v>544</v>
      </c>
      <c r="B549" s="1">
        <v>2144</v>
      </c>
      <c r="C549" s="1">
        <v>28</v>
      </c>
      <c r="D549" s="3">
        <f t="shared" si="1"/>
        <v>3.1012366400215534E-2</v>
      </c>
    </row>
    <row r="550" spans="1:4" ht="12.5">
      <c r="A550" s="1">
        <v>545</v>
      </c>
      <c r="B550" s="1">
        <v>2145</v>
      </c>
      <c r="C550" s="1">
        <v>36</v>
      </c>
      <c r="D550" s="3">
        <f t="shared" si="1"/>
        <v>3.9873042514562834E-2</v>
      </c>
    </row>
    <row r="551" spans="1:4" ht="12.5">
      <c r="A551" s="1">
        <v>546</v>
      </c>
      <c r="B551" s="1">
        <v>2146</v>
      </c>
      <c r="C551" s="1">
        <v>39</v>
      </c>
      <c r="D551" s="3">
        <f t="shared" si="1"/>
        <v>4.3195796057443066E-2</v>
      </c>
    </row>
    <row r="552" spans="1:4" ht="12.5">
      <c r="A552" s="1">
        <v>547</v>
      </c>
      <c r="B552" s="1">
        <v>2147</v>
      </c>
      <c r="C552" s="1">
        <v>36</v>
      </c>
      <c r="D552" s="3">
        <f t="shared" si="1"/>
        <v>3.9873042514562834E-2</v>
      </c>
    </row>
    <row r="553" spans="1:4" ht="12.5">
      <c r="A553" s="1">
        <v>548</v>
      </c>
      <c r="B553" s="1">
        <v>2148</v>
      </c>
      <c r="C553" s="1">
        <v>38</v>
      </c>
      <c r="D553" s="3">
        <f t="shared" si="1"/>
        <v>4.2088211543149658E-2</v>
      </c>
    </row>
    <row r="554" spans="1:4" ht="12.5">
      <c r="A554" s="1">
        <v>549</v>
      </c>
      <c r="B554" s="1">
        <v>2149</v>
      </c>
      <c r="C554" s="1">
        <v>32</v>
      </c>
      <c r="D554" s="3">
        <f t="shared" si="1"/>
        <v>3.5442704457389181E-2</v>
      </c>
    </row>
    <row r="555" spans="1:4" ht="12.5">
      <c r="A555" s="1">
        <v>550</v>
      </c>
      <c r="B555" s="1">
        <v>2150</v>
      </c>
      <c r="C555" s="1">
        <v>48</v>
      </c>
      <c r="D555" s="3">
        <f t="shared" si="1"/>
        <v>5.3164056686083774E-2</v>
      </c>
    </row>
    <row r="556" spans="1:4" ht="12.5">
      <c r="A556" s="1">
        <v>551</v>
      </c>
      <c r="B556" s="1">
        <v>2151</v>
      </c>
      <c r="C556" s="1">
        <v>37</v>
      </c>
      <c r="D556" s="3">
        <f t="shared" si="1"/>
        <v>4.0980627028856242E-2</v>
      </c>
    </row>
    <row r="557" spans="1:4" ht="12.5">
      <c r="A557" s="1">
        <v>552</v>
      </c>
      <c r="B557" s="1">
        <v>2152</v>
      </c>
      <c r="C557" s="1">
        <v>34</v>
      </c>
      <c r="D557" s="3">
        <f t="shared" si="1"/>
        <v>3.7657873485976011E-2</v>
      </c>
    </row>
    <row r="558" spans="1:4" ht="12.5">
      <c r="A558" s="1">
        <v>553</v>
      </c>
      <c r="B558" s="1">
        <v>2153</v>
      </c>
      <c r="C558" s="1">
        <v>28</v>
      </c>
      <c r="D558" s="3">
        <f t="shared" si="1"/>
        <v>3.1012366400215534E-2</v>
      </c>
    </row>
    <row r="559" spans="1:4" ht="12.5">
      <c r="A559" s="1">
        <v>554</v>
      </c>
      <c r="B559" s="1">
        <v>2154</v>
      </c>
      <c r="C559" s="1">
        <v>31</v>
      </c>
      <c r="D559" s="3">
        <f t="shared" si="1"/>
        <v>3.4335119943095772E-2</v>
      </c>
    </row>
    <row r="560" spans="1:4" ht="12.5">
      <c r="A560" s="1">
        <v>555</v>
      </c>
      <c r="B560" s="1">
        <v>2155</v>
      </c>
      <c r="C560" s="1">
        <v>29</v>
      </c>
      <c r="D560" s="3">
        <f t="shared" si="1"/>
        <v>3.2119950914508949E-2</v>
      </c>
    </row>
    <row r="561" spans="1:4" ht="12.5">
      <c r="A561" s="1">
        <v>556</v>
      </c>
      <c r="B561" s="1">
        <v>2156</v>
      </c>
      <c r="C561" s="1">
        <v>40</v>
      </c>
      <c r="D561" s="3">
        <f t="shared" si="1"/>
        <v>4.4303380571736481E-2</v>
      </c>
    </row>
    <row r="562" spans="1:4" ht="12.5">
      <c r="A562" s="1">
        <v>557</v>
      </c>
      <c r="B562" s="1">
        <v>2157</v>
      </c>
      <c r="C562" s="1">
        <v>38</v>
      </c>
      <c r="D562" s="3">
        <f t="shared" si="1"/>
        <v>4.2088211543149658E-2</v>
      </c>
    </row>
    <row r="563" spans="1:4" ht="12.5">
      <c r="A563" s="1">
        <v>558</v>
      </c>
      <c r="B563" s="1">
        <v>2158</v>
      </c>
      <c r="C563" s="1">
        <v>36</v>
      </c>
      <c r="D563" s="3">
        <f t="shared" si="1"/>
        <v>3.9873042514562834E-2</v>
      </c>
    </row>
    <row r="564" spans="1:4" ht="12.5">
      <c r="A564" s="1">
        <v>559</v>
      </c>
      <c r="B564" s="1">
        <v>2159</v>
      </c>
      <c r="C564" s="1">
        <v>30</v>
      </c>
      <c r="D564" s="3">
        <f t="shared" si="1"/>
        <v>3.3227535428802357E-2</v>
      </c>
    </row>
    <row r="565" spans="1:4" ht="12.5">
      <c r="A565" s="1">
        <v>560</v>
      </c>
      <c r="B565" s="1">
        <v>2160</v>
      </c>
      <c r="C565" s="1">
        <v>29</v>
      </c>
      <c r="D565" s="3">
        <f t="shared" si="1"/>
        <v>3.2119950914508949E-2</v>
      </c>
    </row>
    <row r="566" spans="1:4" ht="12.5">
      <c r="A566" s="1">
        <v>561</v>
      </c>
      <c r="B566" s="1">
        <v>2161</v>
      </c>
      <c r="C566" s="1">
        <v>31</v>
      </c>
      <c r="D566" s="3">
        <f t="shared" si="1"/>
        <v>3.4335119943095772E-2</v>
      </c>
    </row>
    <row r="567" spans="1:4" ht="12.5">
      <c r="A567" s="1">
        <v>562</v>
      </c>
      <c r="B567" s="1">
        <v>2162</v>
      </c>
      <c r="C567" s="1">
        <v>32</v>
      </c>
      <c r="D567" s="3">
        <f t="shared" si="1"/>
        <v>3.5442704457389181E-2</v>
      </c>
    </row>
    <row r="568" spans="1:4" ht="12.5">
      <c r="A568" s="1">
        <v>563</v>
      </c>
      <c r="B568" s="1">
        <v>2163</v>
      </c>
      <c r="C568" s="1">
        <v>28</v>
      </c>
      <c r="D568" s="3">
        <f t="shared" si="1"/>
        <v>3.1012366400215534E-2</v>
      </c>
    </row>
    <row r="569" spans="1:4" ht="12.5">
      <c r="A569" s="1">
        <v>564</v>
      </c>
      <c r="B569" s="1">
        <v>2164</v>
      </c>
      <c r="C569" s="1">
        <v>40</v>
      </c>
      <c r="D569" s="3">
        <f t="shared" si="1"/>
        <v>4.4303380571736481E-2</v>
      </c>
    </row>
    <row r="570" spans="1:4" ht="12.5">
      <c r="A570" s="1">
        <v>565</v>
      </c>
      <c r="B570" s="1">
        <v>2165</v>
      </c>
      <c r="C570" s="1">
        <v>35</v>
      </c>
      <c r="D570" s="3">
        <f t="shared" si="1"/>
        <v>3.8765458000269419E-2</v>
      </c>
    </row>
    <row r="571" spans="1:4" ht="12.5">
      <c r="A571" s="1">
        <v>566</v>
      </c>
      <c r="B571" s="1">
        <v>2166</v>
      </c>
      <c r="C571" s="1">
        <v>22</v>
      </c>
      <c r="D571" s="3">
        <f t="shared" si="1"/>
        <v>2.4366859314455064E-2</v>
      </c>
    </row>
    <row r="572" spans="1:4" ht="12.5">
      <c r="A572" s="1">
        <v>567</v>
      </c>
      <c r="B572" s="1">
        <v>2167</v>
      </c>
      <c r="C572" s="1">
        <v>41</v>
      </c>
      <c r="D572" s="3">
        <f t="shared" si="1"/>
        <v>4.5410965086029896E-2</v>
      </c>
    </row>
    <row r="573" spans="1:4" ht="12.5">
      <c r="A573" s="1">
        <v>568</v>
      </c>
      <c r="B573" s="1">
        <v>2168</v>
      </c>
      <c r="C573" s="1">
        <v>33</v>
      </c>
      <c r="D573" s="3">
        <f t="shared" si="1"/>
        <v>3.6550288971682596E-2</v>
      </c>
    </row>
    <row r="574" spans="1:4" ht="12.5">
      <c r="A574" s="1">
        <v>569</v>
      </c>
      <c r="B574" s="1">
        <v>2169</v>
      </c>
      <c r="C574" s="1">
        <v>32</v>
      </c>
      <c r="D574" s="3">
        <f t="shared" si="1"/>
        <v>3.5442704457389181E-2</v>
      </c>
    </row>
    <row r="575" spans="1:4" ht="12.5">
      <c r="A575" s="1">
        <v>570</v>
      </c>
      <c r="B575" s="1">
        <v>2170</v>
      </c>
      <c r="C575" s="1">
        <v>33</v>
      </c>
      <c r="D575" s="3">
        <f t="shared" si="1"/>
        <v>3.6550288971682596E-2</v>
      </c>
    </row>
    <row r="576" spans="1:4" ht="12.5">
      <c r="A576" s="1">
        <v>571</v>
      </c>
      <c r="B576" s="1">
        <v>2171</v>
      </c>
      <c r="C576" s="1">
        <v>34</v>
      </c>
      <c r="D576" s="3">
        <f t="shared" si="1"/>
        <v>3.7657873485976011E-2</v>
      </c>
    </row>
    <row r="577" spans="1:4" ht="12.5">
      <c r="A577" s="1">
        <v>572</v>
      </c>
      <c r="B577" s="1">
        <v>2172</v>
      </c>
      <c r="C577" s="1">
        <v>42</v>
      </c>
      <c r="D577" s="3">
        <f t="shared" si="1"/>
        <v>4.6518549600323304E-2</v>
      </c>
    </row>
    <row r="578" spans="1:4" ht="12.5">
      <c r="A578" s="1">
        <v>573</v>
      </c>
      <c r="B578" s="1">
        <v>2173</v>
      </c>
      <c r="C578" s="1">
        <v>35</v>
      </c>
      <c r="D578" s="3">
        <f t="shared" si="1"/>
        <v>3.8765458000269419E-2</v>
      </c>
    </row>
    <row r="579" spans="1:4" ht="12.5">
      <c r="A579" s="1">
        <v>574</v>
      </c>
      <c r="B579" s="1">
        <v>2174</v>
      </c>
      <c r="C579" s="1">
        <v>31</v>
      </c>
      <c r="D579" s="3">
        <f t="shared" si="1"/>
        <v>3.4335119943095772E-2</v>
      </c>
    </row>
    <row r="580" spans="1:4" ht="12.5">
      <c r="A580" s="1">
        <v>575</v>
      </c>
      <c r="B580" s="1">
        <v>2175</v>
      </c>
      <c r="C580" s="1">
        <v>39</v>
      </c>
      <c r="D580" s="3">
        <f t="shared" si="1"/>
        <v>4.3195796057443066E-2</v>
      </c>
    </row>
    <row r="581" spans="1:4" ht="12.5">
      <c r="A581" s="1">
        <v>576</v>
      </c>
      <c r="B581" s="1">
        <v>2176</v>
      </c>
      <c r="C581" s="1">
        <v>26</v>
      </c>
      <c r="D581" s="3">
        <f t="shared" si="1"/>
        <v>2.8797197371628711E-2</v>
      </c>
    </row>
    <row r="582" spans="1:4" ht="12.5">
      <c r="A582" s="1">
        <v>577</v>
      </c>
      <c r="B582" s="1">
        <v>2177</v>
      </c>
      <c r="C582" s="1">
        <v>35</v>
      </c>
      <c r="D582" s="3">
        <f t="shared" si="1"/>
        <v>3.8765458000269419E-2</v>
      </c>
    </row>
    <row r="583" spans="1:4" ht="12.5">
      <c r="A583" s="1">
        <v>578</v>
      </c>
      <c r="B583" s="1">
        <v>2178</v>
      </c>
      <c r="C583" s="1">
        <v>38</v>
      </c>
      <c r="D583" s="3">
        <f t="shared" si="1"/>
        <v>4.2088211543149658E-2</v>
      </c>
    </row>
    <row r="584" spans="1:4" ht="12.5">
      <c r="A584" s="1">
        <v>579</v>
      </c>
      <c r="B584" s="1">
        <v>2179</v>
      </c>
      <c r="C584" s="1">
        <v>31</v>
      </c>
      <c r="D584" s="3">
        <f t="shared" si="1"/>
        <v>3.4335119943095772E-2</v>
      </c>
    </row>
    <row r="585" spans="1:4" ht="12.5">
      <c r="A585" s="1">
        <v>580</v>
      </c>
      <c r="B585" s="1">
        <v>2180</v>
      </c>
      <c r="C585" s="1">
        <v>24</v>
      </c>
      <c r="D585" s="3">
        <f t="shared" si="1"/>
        <v>2.6582028343041887E-2</v>
      </c>
    </row>
    <row r="586" spans="1:4" ht="12.5">
      <c r="A586" s="1">
        <v>581</v>
      </c>
      <c r="B586" s="1">
        <v>2181</v>
      </c>
      <c r="C586" s="1">
        <v>36</v>
      </c>
      <c r="D586" s="3">
        <f t="shared" si="1"/>
        <v>3.9873042514562834E-2</v>
      </c>
    </row>
    <row r="587" spans="1:4" ht="12.5">
      <c r="A587" s="1">
        <v>582</v>
      </c>
      <c r="B587" s="1">
        <v>2182</v>
      </c>
      <c r="C587" s="1">
        <v>35</v>
      </c>
      <c r="D587" s="3">
        <f t="shared" si="1"/>
        <v>3.8765458000269419E-2</v>
      </c>
    </row>
    <row r="588" spans="1:4" ht="12.5">
      <c r="A588" s="1">
        <v>583</v>
      </c>
      <c r="B588" s="1">
        <v>2183</v>
      </c>
      <c r="C588" s="1">
        <v>40</v>
      </c>
      <c r="D588" s="3">
        <f t="shared" si="1"/>
        <v>4.4303380571736481E-2</v>
      </c>
    </row>
    <row r="589" spans="1:4" ht="12.5">
      <c r="A589" s="1">
        <v>584</v>
      </c>
      <c r="B589" s="1">
        <v>2184</v>
      </c>
      <c r="C589" s="1">
        <v>28</v>
      </c>
      <c r="D589" s="3">
        <f t="shared" si="1"/>
        <v>3.1012366400215534E-2</v>
      </c>
    </row>
    <row r="590" spans="1:4" ht="12.5">
      <c r="A590" s="1">
        <v>585</v>
      </c>
      <c r="B590" s="1">
        <v>2185</v>
      </c>
      <c r="C590" s="1">
        <v>45</v>
      </c>
      <c r="D590" s="3">
        <f t="shared" si="1"/>
        <v>4.9841303143203543E-2</v>
      </c>
    </row>
    <row r="591" spans="1:4" ht="12.5">
      <c r="A591" s="1">
        <v>586</v>
      </c>
      <c r="B591" s="1">
        <v>2186</v>
      </c>
      <c r="C591" s="1">
        <v>37</v>
      </c>
      <c r="D591" s="3">
        <f t="shared" si="1"/>
        <v>4.0980627028856242E-2</v>
      </c>
    </row>
    <row r="592" spans="1:4" ht="12.5">
      <c r="A592" s="1">
        <v>587</v>
      </c>
      <c r="B592" s="1">
        <v>2187</v>
      </c>
      <c r="C592" s="1">
        <v>37</v>
      </c>
      <c r="D592" s="3">
        <f t="shared" si="1"/>
        <v>4.0980627028856242E-2</v>
      </c>
    </row>
    <row r="593" spans="1:4" ht="12.5">
      <c r="A593" s="1">
        <v>588</v>
      </c>
      <c r="B593" s="1">
        <v>2188</v>
      </c>
      <c r="C593" s="1">
        <v>34</v>
      </c>
      <c r="D593" s="3">
        <f t="shared" si="1"/>
        <v>3.7657873485976011E-2</v>
      </c>
    </row>
    <row r="594" spans="1:4" ht="12.5">
      <c r="A594" s="1">
        <v>589</v>
      </c>
      <c r="B594" s="1">
        <v>2189</v>
      </c>
      <c r="C594" s="1">
        <v>29</v>
      </c>
      <c r="D594" s="3">
        <f t="shared" si="1"/>
        <v>3.2119950914508949E-2</v>
      </c>
    </row>
    <row r="595" spans="1:4" ht="12.5">
      <c r="A595" s="1">
        <v>590</v>
      </c>
      <c r="B595" s="1">
        <v>2190</v>
      </c>
      <c r="C595" s="1">
        <v>32</v>
      </c>
      <c r="D595" s="3">
        <f t="shared" si="1"/>
        <v>3.5442704457389181E-2</v>
      </c>
    </row>
    <row r="596" spans="1:4" ht="12.5">
      <c r="A596" s="1">
        <v>591</v>
      </c>
      <c r="B596" s="1">
        <v>2191</v>
      </c>
      <c r="C596" s="1">
        <v>20</v>
      </c>
      <c r="D596" s="3">
        <f t="shared" si="1"/>
        <v>2.215169028586824E-2</v>
      </c>
    </row>
    <row r="597" spans="1:4" ht="12.5">
      <c r="A597" s="1">
        <v>592</v>
      </c>
      <c r="B597" s="1">
        <v>2192</v>
      </c>
      <c r="C597" s="1">
        <v>28</v>
      </c>
      <c r="D597" s="3">
        <f t="shared" si="1"/>
        <v>3.1012366400215534E-2</v>
      </c>
    </row>
    <row r="598" spans="1:4" ht="12.5">
      <c r="A598" s="1">
        <v>593</v>
      </c>
      <c r="B598" s="1">
        <v>2193</v>
      </c>
      <c r="C598" s="1">
        <v>27</v>
      </c>
      <c r="D598" s="3">
        <f t="shared" si="1"/>
        <v>2.9904781885922122E-2</v>
      </c>
    </row>
    <row r="599" spans="1:4" ht="12.5">
      <c r="A599" s="1">
        <v>594</v>
      </c>
      <c r="B599" s="1">
        <v>2194</v>
      </c>
      <c r="C599" s="1">
        <v>22</v>
      </c>
      <c r="D599" s="3">
        <f t="shared" si="1"/>
        <v>2.4366859314455064E-2</v>
      </c>
    </row>
    <row r="600" spans="1:4" ht="12.5">
      <c r="A600" s="1">
        <v>595</v>
      </c>
      <c r="B600" s="1">
        <v>2195</v>
      </c>
      <c r="C600" s="1">
        <v>30</v>
      </c>
      <c r="D600" s="3">
        <f t="shared" si="1"/>
        <v>3.3227535428802357E-2</v>
      </c>
    </row>
    <row r="601" spans="1:4" ht="12.5">
      <c r="A601" s="1">
        <v>596</v>
      </c>
      <c r="B601" s="1">
        <v>2196</v>
      </c>
      <c r="C601" s="1">
        <v>30</v>
      </c>
      <c r="D601" s="3">
        <f t="shared" si="1"/>
        <v>3.3227535428802357E-2</v>
      </c>
    </row>
    <row r="602" spans="1:4" ht="12.5">
      <c r="A602" s="1">
        <v>597</v>
      </c>
      <c r="B602" s="1">
        <v>2197</v>
      </c>
      <c r="C602" s="1">
        <v>30</v>
      </c>
      <c r="D602" s="3">
        <f t="shared" si="1"/>
        <v>3.3227535428802357E-2</v>
      </c>
    </row>
    <row r="603" spans="1:4" ht="12.5">
      <c r="A603" s="1">
        <v>598</v>
      </c>
      <c r="B603" s="1">
        <v>2198</v>
      </c>
      <c r="C603" s="1">
        <v>15</v>
      </c>
      <c r="D603" s="3">
        <f t="shared" si="1"/>
        <v>1.6613767714401179E-2</v>
      </c>
    </row>
    <row r="604" spans="1:4" ht="12.5">
      <c r="A604" s="1">
        <v>599</v>
      </c>
      <c r="B604" s="1">
        <v>2199</v>
      </c>
      <c r="C604" s="1">
        <v>41</v>
      </c>
      <c r="D604" s="3">
        <f t="shared" si="1"/>
        <v>4.5410965086029896E-2</v>
      </c>
    </row>
    <row r="605" spans="1:4" ht="12.5">
      <c r="A605" s="1">
        <v>600</v>
      </c>
      <c r="B605" s="1">
        <v>2200</v>
      </c>
      <c r="C605" s="1">
        <v>33</v>
      </c>
      <c r="D605" s="3">
        <f t="shared" si="1"/>
        <v>3.6550288971682596E-2</v>
      </c>
    </row>
    <row r="606" spans="1:4" ht="12.5">
      <c r="A606" s="1">
        <v>601</v>
      </c>
      <c r="B606" s="1">
        <v>2201</v>
      </c>
      <c r="C606" s="1">
        <v>34</v>
      </c>
      <c r="D606" s="3">
        <f t="shared" si="1"/>
        <v>3.7657873485976011E-2</v>
      </c>
    </row>
    <row r="607" spans="1:4" ht="12.5">
      <c r="A607" s="1">
        <v>602</v>
      </c>
      <c r="B607" s="1">
        <v>2202</v>
      </c>
      <c r="C607" s="1">
        <v>21</v>
      </c>
      <c r="D607" s="3">
        <f t="shared" si="1"/>
        <v>2.3259274800161652E-2</v>
      </c>
    </row>
    <row r="608" spans="1:4" ht="12.5">
      <c r="A608" s="1">
        <v>603</v>
      </c>
      <c r="B608" s="1">
        <v>2203</v>
      </c>
      <c r="C608" s="1">
        <v>36</v>
      </c>
      <c r="D608" s="3">
        <f t="shared" si="1"/>
        <v>3.9873042514562834E-2</v>
      </c>
    </row>
    <row r="609" spans="1:4" ht="12.5">
      <c r="A609" s="1">
        <v>604</v>
      </c>
      <c r="B609" s="1">
        <v>2204</v>
      </c>
      <c r="C609" s="1">
        <v>33</v>
      </c>
      <c r="D609" s="3">
        <f t="shared" si="1"/>
        <v>3.6550288971682596E-2</v>
      </c>
    </row>
    <row r="610" spans="1:4" ht="12.5">
      <c r="A610" s="1">
        <v>605</v>
      </c>
      <c r="B610" s="1">
        <v>2205</v>
      </c>
      <c r="C610" s="1">
        <v>27</v>
      </c>
      <c r="D610" s="3">
        <f t="shared" si="1"/>
        <v>2.9904781885922122E-2</v>
      </c>
    </row>
    <row r="611" spans="1:4" ht="12.5">
      <c r="A611" s="1">
        <v>606</v>
      </c>
      <c r="B611" s="1">
        <v>2206</v>
      </c>
      <c r="C611" s="1">
        <v>30</v>
      </c>
      <c r="D611" s="3">
        <f t="shared" si="1"/>
        <v>3.3227535428802357E-2</v>
      </c>
    </row>
    <row r="612" spans="1:4" ht="12.5">
      <c r="A612" s="1">
        <v>607</v>
      </c>
      <c r="B612" s="1">
        <v>2207</v>
      </c>
      <c r="C612" s="1">
        <v>32</v>
      </c>
      <c r="D612" s="3">
        <f t="shared" si="1"/>
        <v>3.5442704457389181E-2</v>
      </c>
    </row>
    <row r="613" spans="1:4" ht="12.5">
      <c r="A613" s="1">
        <v>608</v>
      </c>
      <c r="B613" s="1">
        <v>2208</v>
      </c>
      <c r="C613" s="1">
        <v>25</v>
      </c>
      <c r="D613" s="3">
        <f t="shared" si="1"/>
        <v>2.7689612857335299E-2</v>
      </c>
    </row>
    <row r="614" spans="1:4" ht="12.5">
      <c r="A614" s="1">
        <v>609</v>
      </c>
      <c r="B614" s="1">
        <v>2209</v>
      </c>
      <c r="C614" s="1">
        <v>32</v>
      </c>
      <c r="D614" s="3">
        <f t="shared" si="1"/>
        <v>3.5442704457389181E-2</v>
      </c>
    </row>
    <row r="615" spans="1:4" ht="12.5">
      <c r="A615" s="1">
        <v>610</v>
      </c>
      <c r="B615" s="1">
        <v>2210</v>
      </c>
      <c r="C615" s="1">
        <v>26</v>
      </c>
      <c r="D615" s="3">
        <f t="shared" si="1"/>
        <v>2.8797197371628711E-2</v>
      </c>
    </row>
    <row r="616" spans="1:4" ht="12.5">
      <c r="A616" s="1">
        <v>611</v>
      </c>
      <c r="B616" s="1">
        <v>2211</v>
      </c>
      <c r="C616" s="1">
        <v>34</v>
      </c>
      <c r="D616" s="3">
        <f t="shared" si="1"/>
        <v>3.7657873485976011E-2</v>
      </c>
    </row>
    <row r="617" spans="1:4" ht="12.5">
      <c r="A617" s="1">
        <v>612</v>
      </c>
      <c r="B617" s="1">
        <v>2212</v>
      </c>
      <c r="C617" s="1">
        <v>25</v>
      </c>
      <c r="D617" s="3">
        <f t="shared" si="1"/>
        <v>2.7689612857335299E-2</v>
      </c>
    </row>
    <row r="618" spans="1:4" ht="12.5">
      <c r="A618" s="1">
        <v>613</v>
      </c>
      <c r="B618" s="1">
        <v>2213</v>
      </c>
      <c r="C618" s="1">
        <v>32</v>
      </c>
      <c r="D618" s="3">
        <f t="shared" si="1"/>
        <v>3.5442704457389181E-2</v>
      </c>
    </row>
    <row r="619" spans="1:4" ht="12.5">
      <c r="A619" s="1">
        <v>614</v>
      </c>
      <c r="B619" s="1">
        <v>2214</v>
      </c>
      <c r="C619" s="1">
        <v>29</v>
      </c>
      <c r="D619" s="3">
        <f t="shared" si="1"/>
        <v>3.2119950914508949E-2</v>
      </c>
    </row>
    <row r="620" spans="1:4" ht="12.5">
      <c r="A620" s="1">
        <v>615</v>
      </c>
      <c r="B620" s="1">
        <v>2215</v>
      </c>
      <c r="C620" s="1">
        <v>23</v>
      </c>
      <c r="D620" s="3">
        <f t="shared" si="1"/>
        <v>2.5474443828748479E-2</v>
      </c>
    </row>
    <row r="621" spans="1:4" ht="12.5">
      <c r="A621" s="1">
        <v>616</v>
      </c>
      <c r="B621" s="1">
        <v>2216</v>
      </c>
      <c r="C621" s="1">
        <v>33</v>
      </c>
      <c r="D621" s="3">
        <f t="shared" si="1"/>
        <v>3.6550288971682596E-2</v>
      </c>
    </row>
    <row r="622" spans="1:4" ht="12.5">
      <c r="A622" s="1">
        <v>617</v>
      </c>
      <c r="B622" s="1">
        <v>2217</v>
      </c>
      <c r="C622" s="1">
        <v>22</v>
      </c>
      <c r="D622" s="3">
        <f t="shared" si="1"/>
        <v>2.4366859314455064E-2</v>
      </c>
    </row>
    <row r="623" spans="1:4" ht="12.5">
      <c r="A623" s="1">
        <v>618</v>
      </c>
      <c r="B623" s="1">
        <v>2218</v>
      </c>
      <c r="C623" s="1">
        <v>30</v>
      </c>
      <c r="D623" s="3">
        <f t="shared" si="1"/>
        <v>3.3227535428802357E-2</v>
      </c>
    </row>
    <row r="624" spans="1:4" ht="12.5">
      <c r="A624" s="1">
        <v>619</v>
      </c>
      <c r="B624" s="1">
        <v>2219</v>
      </c>
      <c r="C624" s="1">
        <v>17</v>
      </c>
      <c r="D624" s="3">
        <f t="shared" si="1"/>
        <v>1.8828936742988005E-2</v>
      </c>
    </row>
    <row r="625" spans="1:4" ht="12.5">
      <c r="A625" s="1">
        <v>620</v>
      </c>
      <c r="B625" s="1">
        <v>2220</v>
      </c>
      <c r="C625" s="1">
        <v>28</v>
      </c>
      <c r="D625" s="3">
        <f t="shared" si="1"/>
        <v>3.1012366400215534E-2</v>
      </c>
    </row>
    <row r="626" spans="1:4" ht="12.5">
      <c r="A626" s="1">
        <v>621</v>
      </c>
      <c r="B626" s="1">
        <v>2221</v>
      </c>
      <c r="C626" s="1">
        <v>27</v>
      </c>
      <c r="D626" s="3">
        <f t="shared" si="1"/>
        <v>2.9904781885922122E-2</v>
      </c>
    </row>
    <row r="627" spans="1:4" ht="12.5">
      <c r="A627" s="1">
        <v>622</v>
      </c>
      <c r="B627" s="1">
        <v>2222</v>
      </c>
      <c r="C627" s="1">
        <v>23</v>
      </c>
      <c r="D627" s="3">
        <f t="shared" si="1"/>
        <v>2.5474443828748479E-2</v>
      </c>
    </row>
    <row r="628" spans="1:4" ht="12.5">
      <c r="A628" s="1">
        <v>623</v>
      </c>
      <c r="B628" s="1">
        <v>2223</v>
      </c>
      <c r="C628" s="1">
        <v>17</v>
      </c>
      <c r="D628" s="3">
        <f t="shared" si="1"/>
        <v>1.8828936742988005E-2</v>
      </c>
    </row>
    <row r="629" spans="1:4" ht="12.5">
      <c r="A629" s="1">
        <v>624</v>
      </c>
      <c r="B629" s="1">
        <v>2224</v>
      </c>
      <c r="C629" s="1">
        <v>28</v>
      </c>
      <c r="D629" s="3">
        <f t="shared" si="1"/>
        <v>3.1012366400215534E-2</v>
      </c>
    </row>
    <row r="630" spans="1:4" ht="12.5">
      <c r="A630" s="1">
        <v>625</v>
      </c>
      <c r="B630" s="1">
        <v>2225</v>
      </c>
      <c r="C630" s="1">
        <v>20</v>
      </c>
      <c r="D630" s="3">
        <f t="shared" si="1"/>
        <v>2.215169028586824E-2</v>
      </c>
    </row>
    <row r="631" spans="1:4" ht="12.5">
      <c r="A631" s="1">
        <v>626</v>
      </c>
      <c r="B631" s="1">
        <v>2226</v>
      </c>
      <c r="C631" s="1">
        <v>13</v>
      </c>
      <c r="D631" s="3">
        <f t="shared" si="1"/>
        <v>1.4398598685814355E-2</v>
      </c>
    </row>
    <row r="632" spans="1:4" ht="12.5">
      <c r="A632" s="1">
        <v>627</v>
      </c>
      <c r="B632" s="1">
        <v>2227</v>
      </c>
      <c r="C632" s="1">
        <v>34</v>
      </c>
      <c r="D632" s="3">
        <f t="shared" si="1"/>
        <v>3.7657873485976011E-2</v>
      </c>
    </row>
    <row r="633" spans="1:4" ht="12.5">
      <c r="A633" s="1">
        <v>628</v>
      </c>
      <c r="B633" s="1">
        <v>2228</v>
      </c>
      <c r="C633" s="1">
        <v>22</v>
      </c>
      <c r="D633" s="3">
        <f t="shared" si="1"/>
        <v>2.4366859314455064E-2</v>
      </c>
    </row>
    <row r="634" spans="1:4" ht="12.5">
      <c r="A634" s="1">
        <v>629</v>
      </c>
      <c r="B634" s="1">
        <v>2229</v>
      </c>
      <c r="C634" s="1">
        <v>30</v>
      </c>
      <c r="D634" s="3">
        <f t="shared" si="1"/>
        <v>3.3227535428802357E-2</v>
      </c>
    </row>
    <row r="635" spans="1:4" ht="12.5">
      <c r="A635" s="1">
        <v>630</v>
      </c>
      <c r="B635" s="1">
        <v>2230</v>
      </c>
      <c r="C635" s="1">
        <v>26</v>
      </c>
      <c r="D635" s="3">
        <f t="shared" si="1"/>
        <v>2.8797197371628711E-2</v>
      </c>
    </row>
    <row r="636" spans="1:4" ht="12.5">
      <c r="A636" s="1">
        <v>631</v>
      </c>
      <c r="B636" s="1">
        <v>2231</v>
      </c>
      <c r="C636" s="1">
        <v>36</v>
      </c>
      <c r="D636" s="3">
        <f t="shared" si="1"/>
        <v>3.9873042514562834E-2</v>
      </c>
    </row>
    <row r="637" spans="1:4" ht="12.5">
      <c r="A637" s="1">
        <v>632</v>
      </c>
      <c r="B637" s="1">
        <v>2232</v>
      </c>
      <c r="C637" s="1">
        <v>25</v>
      </c>
      <c r="D637" s="3">
        <f t="shared" si="1"/>
        <v>2.7689612857335299E-2</v>
      </c>
    </row>
    <row r="638" spans="1:4" ht="12.5">
      <c r="A638" s="1">
        <v>633</v>
      </c>
      <c r="B638" s="1">
        <v>2233</v>
      </c>
      <c r="C638" s="1">
        <v>24</v>
      </c>
      <c r="D638" s="3">
        <f t="shared" si="1"/>
        <v>2.6582028343041887E-2</v>
      </c>
    </row>
    <row r="639" spans="1:4" ht="12.5">
      <c r="A639" s="1">
        <v>634</v>
      </c>
      <c r="B639" s="1">
        <v>2234</v>
      </c>
      <c r="C639" s="1">
        <v>26</v>
      </c>
      <c r="D639" s="3">
        <f t="shared" si="1"/>
        <v>2.8797197371628711E-2</v>
      </c>
    </row>
    <row r="640" spans="1:4" ht="12.5">
      <c r="A640" s="1">
        <v>635</v>
      </c>
      <c r="B640" s="1">
        <v>2235</v>
      </c>
      <c r="C640" s="1">
        <v>27</v>
      </c>
      <c r="D640" s="3">
        <f t="shared" si="1"/>
        <v>2.9904781885922122E-2</v>
      </c>
    </row>
    <row r="641" spans="1:4" ht="12.5">
      <c r="A641" s="1">
        <v>636</v>
      </c>
      <c r="B641" s="1">
        <v>2236</v>
      </c>
      <c r="C641" s="1">
        <v>24</v>
      </c>
      <c r="D641" s="3">
        <f t="shared" si="1"/>
        <v>2.6582028343041887E-2</v>
      </c>
    </row>
    <row r="642" spans="1:4" ht="12.5">
      <c r="A642" s="1">
        <v>637</v>
      </c>
      <c r="B642" s="1">
        <v>2237</v>
      </c>
      <c r="C642" s="1">
        <v>25</v>
      </c>
      <c r="D642" s="3">
        <f t="shared" si="1"/>
        <v>2.7689612857335299E-2</v>
      </c>
    </row>
    <row r="643" spans="1:4" ht="12.5">
      <c r="A643" s="1">
        <v>638</v>
      </c>
      <c r="B643" s="1">
        <v>2238</v>
      </c>
      <c r="C643" s="1">
        <v>17</v>
      </c>
      <c r="D643" s="3">
        <f t="shared" si="1"/>
        <v>1.8828936742988005E-2</v>
      </c>
    </row>
    <row r="644" spans="1:4" ht="12.5">
      <c r="A644" s="1">
        <v>639</v>
      </c>
      <c r="B644" s="1">
        <v>2239</v>
      </c>
      <c r="C644" s="1">
        <v>24</v>
      </c>
      <c r="D644" s="3">
        <f t="shared" si="1"/>
        <v>2.6582028343041887E-2</v>
      </c>
    </row>
    <row r="645" spans="1:4" ht="12.5">
      <c r="A645" s="1">
        <v>640</v>
      </c>
      <c r="B645" s="1">
        <v>2240</v>
      </c>
      <c r="C645" s="1">
        <v>23</v>
      </c>
      <c r="D645" s="3">
        <f t="shared" si="1"/>
        <v>2.5474443828748479E-2</v>
      </c>
    </row>
    <row r="646" spans="1:4" ht="12.5">
      <c r="A646" s="1">
        <v>641</v>
      </c>
      <c r="B646" s="1">
        <v>2241</v>
      </c>
      <c r="C646" s="1">
        <v>23</v>
      </c>
      <c r="D646" s="3">
        <f t="shared" si="1"/>
        <v>2.5474443828748479E-2</v>
      </c>
    </row>
    <row r="647" spans="1:4" ht="12.5">
      <c r="A647" s="1">
        <v>642</v>
      </c>
      <c r="B647" s="1">
        <v>2242</v>
      </c>
      <c r="C647" s="1">
        <v>26</v>
      </c>
      <c r="D647" s="3">
        <f t="shared" si="1"/>
        <v>2.8797197371628711E-2</v>
      </c>
    </row>
    <row r="648" spans="1:4" ht="12.5">
      <c r="A648" s="1">
        <v>643</v>
      </c>
      <c r="B648" s="1">
        <v>2243</v>
      </c>
      <c r="C648" s="1">
        <v>25</v>
      </c>
      <c r="D648" s="3">
        <f t="shared" si="1"/>
        <v>2.7689612857335299E-2</v>
      </c>
    </row>
    <row r="649" spans="1:4" ht="12.5">
      <c r="A649" s="1">
        <v>644</v>
      </c>
      <c r="B649" s="1">
        <v>2244</v>
      </c>
      <c r="C649" s="1">
        <v>21</v>
      </c>
      <c r="D649" s="3">
        <f t="shared" si="1"/>
        <v>2.3259274800161652E-2</v>
      </c>
    </row>
    <row r="650" spans="1:4" ht="12.5">
      <c r="A650" s="1">
        <v>645</v>
      </c>
      <c r="B650" s="1">
        <v>2245</v>
      </c>
      <c r="C650" s="1">
        <v>20</v>
      </c>
      <c r="D650" s="3">
        <f t="shared" si="1"/>
        <v>2.215169028586824E-2</v>
      </c>
    </row>
    <row r="651" spans="1:4" ht="12.5">
      <c r="A651" s="1">
        <v>646</v>
      </c>
      <c r="B651" s="1">
        <v>2246</v>
      </c>
      <c r="C651" s="1">
        <v>19</v>
      </c>
      <c r="D651" s="3">
        <f t="shared" si="1"/>
        <v>2.1044105771574829E-2</v>
      </c>
    </row>
    <row r="652" spans="1:4" ht="12.5">
      <c r="A652" s="1">
        <v>647</v>
      </c>
      <c r="B652" s="1">
        <v>2247</v>
      </c>
      <c r="C652" s="1">
        <v>28</v>
      </c>
      <c r="D652" s="3">
        <f t="shared" si="1"/>
        <v>3.1012366400215534E-2</v>
      </c>
    </row>
    <row r="653" spans="1:4" ht="12.5">
      <c r="A653" s="1">
        <v>648</v>
      </c>
      <c r="B653" s="1">
        <v>2248</v>
      </c>
      <c r="C653" s="1">
        <v>18</v>
      </c>
      <c r="D653" s="3">
        <f t="shared" si="1"/>
        <v>1.9936521257281417E-2</v>
      </c>
    </row>
    <row r="654" spans="1:4" ht="12.5">
      <c r="A654" s="1">
        <v>649</v>
      </c>
      <c r="B654" s="1">
        <v>2249</v>
      </c>
      <c r="C654" s="1">
        <v>23</v>
      </c>
      <c r="D654" s="3">
        <f t="shared" si="1"/>
        <v>2.5474443828748479E-2</v>
      </c>
    </row>
    <row r="655" spans="1:4" ht="12.5">
      <c r="A655" s="1">
        <v>650</v>
      </c>
      <c r="B655" s="1">
        <v>2250</v>
      </c>
      <c r="C655" s="1">
        <v>25</v>
      </c>
      <c r="D655" s="3">
        <f t="shared" si="1"/>
        <v>2.7689612857335299E-2</v>
      </c>
    </row>
    <row r="656" spans="1:4" ht="12.5">
      <c r="A656" s="1">
        <v>651</v>
      </c>
      <c r="B656" s="1">
        <v>2251</v>
      </c>
      <c r="C656" s="1">
        <v>22</v>
      </c>
      <c r="D656" s="3">
        <f t="shared" si="1"/>
        <v>2.4366859314455064E-2</v>
      </c>
    </row>
    <row r="657" spans="1:4" ht="12.5">
      <c r="A657" s="1">
        <v>652</v>
      </c>
      <c r="B657" s="1">
        <v>2252</v>
      </c>
      <c r="C657" s="1">
        <v>17</v>
      </c>
      <c r="D657" s="3">
        <f t="shared" si="1"/>
        <v>1.8828936742988005E-2</v>
      </c>
    </row>
    <row r="658" spans="1:4" ht="12.5">
      <c r="A658" s="1">
        <v>653</v>
      </c>
      <c r="B658" s="1">
        <v>2253</v>
      </c>
      <c r="C658" s="1">
        <v>25</v>
      </c>
      <c r="D658" s="3">
        <f t="shared" si="1"/>
        <v>2.7689612857335299E-2</v>
      </c>
    </row>
    <row r="659" spans="1:4" ht="12.5">
      <c r="A659" s="1">
        <v>654</v>
      </c>
      <c r="B659" s="1">
        <v>2254</v>
      </c>
      <c r="C659" s="1">
        <v>20</v>
      </c>
      <c r="D659" s="3">
        <f t="shared" si="1"/>
        <v>2.215169028586824E-2</v>
      </c>
    </row>
    <row r="660" spans="1:4" ht="12.5">
      <c r="A660" s="1">
        <v>655</v>
      </c>
      <c r="B660" s="1">
        <v>2255</v>
      </c>
      <c r="C660" s="1">
        <v>29</v>
      </c>
      <c r="D660" s="3">
        <f t="shared" si="1"/>
        <v>3.2119950914508949E-2</v>
      </c>
    </row>
    <row r="661" spans="1:4" ht="12.5">
      <c r="A661" s="1">
        <v>656</v>
      </c>
      <c r="B661" s="1">
        <v>2256</v>
      </c>
      <c r="C661" s="1">
        <v>22</v>
      </c>
      <c r="D661" s="3">
        <f t="shared" si="1"/>
        <v>2.4366859314455064E-2</v>
      </c>
    </row>
    <row r="662" spans="1:4" ht="12.5">
      <c r="A662" s="1">
        <v>657</v>
      </c>
      <c r="B662" s="1">
        <v>2257</v>
      </c>
      <c r="C662" s="1">
        <v>19</v>
      </c>
      <c r="D662" s="3">
        <f t="shared" si="1"/>
        <v>2.1044105771574829E-2</v>
      </c>
    </row>
    <row r="663" spans="1:4" ht="12.5">
      <c r="A663" s="1">
        <v>658</v>
      </c>
      <c r="B663" s="1">
        <v>2258</v>
      </c>
      <c r="C663" s="1">
        <v>24</v>
      </c>
      <c r="D663" s="3">
        <f t="shared" si="1"/>
        <v>2.6582028343041887E-2</v>
      </c>
    </row>
    <row r="664" spans="1:4" ht="12.5">
      <c r="A664" s="1">
        <v>659</v>
      </c>
      <c r="B664" s="1">
        <v>2259</v>
      </c>
      <c r="C664" s="1">
        <v>19</v>
      </c>
      <c r="D664" s="3">
        <f t="shared" si="1"/>
        <v>2.1044105771574829E-2</v>
      </c>
    </row>
    <row r="665" spans="1:4" ht="12.5">
      <c r="A665" s="1">
        <v>660</v>
      </c>
      <c r="B665" s="1">
        <v>2260</v>
      </c>
      <c r="C665" s="1">
        <v>18</v>
      </c>
      <c r="D665" s="3">
        <f t="shared" si="1"/>
        <v>1.9936521257281417E-2</v>
      </c>
    </row>
    <row r="666" spans="1:4" ht="12.5">
      <c r="A666" s="1">
        <v>661</v>
      </c>
      <c r="B666" s="1">
        <v>2261</v>
      </c>
      <c r="C666" s="1">
        <v>24</v>
      </c>
      <c r="D666" s="3">
        <f t="shared" si="1"/>
        <v>2.6582028343041887E-2</v>
      </c>
    </row>
    <row r="667" spans="1:4" ht="12.5">
      <c r="A667" s="1">
        <v>662</v>
      </c>
      <c r="B667" s="1">
        <v>2262</v>
      </c>
      <c r="C667" s="1">
        <v>28</v>
      </c>
      <c r="D667" s="3">
        <f t="shared" si="1"/>
        <v>3.1012366400215534E-2</v>
      </c>
    </row>
    <row r="668" spans="1:4" ht="12.5">
      <c r="A668" s="1">
        <v>663</v>
      </c>
      <c r="B668" s="1">
        <v>2263</v>
      </c>
      <c r="C668" s="1">
        <v>11</v>
      </c>
      <c r="D668" s="3">
        <f t="shared" si="1"/>
        <v>1.2183429657227532E-2</v>
      </c>
    </row>
    <row r="669" spans="1:4" ht="12.5">
      <c r="A669" s="1">
        <v>664</v>
      </c>
      <c r="B669" s="1">
        <v>2264</v>
      </c>
      <c r="C669" s="1">
        <v>19</v>
      </c>
      <c r="D669" s="3">
        <f t="shared" si="1"/>
        <v>2.1044105771574829E-2</v>
      </c>
    </row>
    <row r="670" spans="1:4" ht="12.5">
      <c r="A670" s="1">
        <v>665</v>
      </c>
      <c r="B670" s="1">
        <v>2265</v>
      </c>
      <c r="C670" s="1">
        <v>21</v>
      </c>
      <c r="D670" s="3">
        <f t="shared" si="1"/>
        <v>2.3259274800161652E-2</v>
      </c>
    </row>
    <row r="671" spans="1:4" ht="12.5">
      <c r="A671" s="1">
        <v>666</v>
      </c>
      <c r="B671" s="1">
        <v>2266</v>
      </c>
      <c r="C671" s="1">
        <v>21</v>
      </c>
      <c r="D671" s="3">
        <f t="shared" si="1"/>
        <v>2.3259274800161652E-2</v>
      </c>
    </row>
    <row r="672" spans="1:4" ht="12.5">
      <c r="A672" s="1">
        <v>667</v>
      </c>
      <c r="B672" s="1">
        <v>2267</v>
      </c>
      <c r="C672" s="1">
        <v>23</v>
      </c>
      <c r="D672" s="3">
        <f t="shared" si="1"/>
        <v>2.5474443828748479E-2</v>
      </c>
    </row>
    <row r="673" spans="1:4" ht="12.5">
      <c r="A673" s="1">
        <v>668</v>
      </c>
      <c r="B673" s="1">
        <v>2268</v>
      </c>
      <c r="C673" s="1">
        <v>28</v>
      </c>
      <c r="D673" s="3">
        <f t="shared" si="1"/>
        <v>3.1012366400215534E-2</v>
      </c>
    </row>
    <row r="674" spans="1:4" ht="12.5">
      <c r="A674" s="1">
        <v>669</v>
      </c>
      <c r="B674" s="1">
        <v>2269</v>
      </c>
      <c r="C674" s="1">
        <v>21</v>
      </c>
      <c r="D674" s="3">
        <f t="shared" si="1"/>
        <v>2.3259274800161652E-2</v>
      </c>
    </row>
    <row r="675" spans="1:4" ht="12.5">
      <c r="A675" s="1">
        <v>670</v>
      </c>
      <c r="B675" s="1">
        <v>2270</v>
      </c>
      <c r="C675" s="1">
        <v>22</v>
      </c>
      <c r="D675" s="3">
        <f t="shared" si="1"/>
        <v>2.4366859314455064E-2</v>
      </c>
    </row>
    <row r="676" spans="1:4" ht="12.5">
      <c r="A676" s="1">
        <v>671</v>
      </c>
      <c r="B676" s="1">
        <v>2271</v>
      </c>
      <c r="C676" s="1">
        <v>18</v>
      </c>
      <c r="D676" s="3">
        <f t="shared" si="1"/>
        <v>1.9936521257281417E-2</v>
      </c>
    </row>
    <row r="677" spans="1:4" ht="12.5">
      <c r="A677" s="1">
        <v>672</v>
      </c>
      <c r="B677" s="1">
        <v>2272</v>
      </c>
      <c r="C677" s="1">
        <v>23</v>
      </c>
      <c r="D677" s="3">
        <f t="shared" si="1"/>
        <v>2.5474443828748479E-2</v>
      </c>
    </row>
    <row r="678" spans="1:4" ht="12.5">
      <c r="A678" s="1">
        <v>673</v>
      </c>
      <c r="B678" s="1">
        <v>2273</v>
      </c>
      <c r="C678" s="1">
        <v>23</v>
      </c>
      <c r="D678" s="3">
        <f t="shared" si="1"/>
        <v>2.5474443828748479E-2</v>
      </c>
    </row>
    <row r="679" spans="1:4" ht="12.5">
      <c r="A679" s="1">
        <v>674</v>
      </c>
      <c r="B679" s="1">
        <v>2274</v>
      </c>
      <c r="C679" s="1">
        <v>23</v>
      </c>
      <c r="D679" s="3">
        <f t="shared" si="1"/>
        <v>2.5474443828748479E-2</v>
      </c>
    </row>
    <row r="680" spans="1:4" ht="12.5">
      <c r="A680" s="1">
        <v>675</v>
      </c>
      <c r="B680" s="1">
        <v>2275</v>
      </c>
      <c r="C680" s="1">
        <v>19</v>
      </c>
      <c r="D680" s="3">
        <f t="shared" si="1"/>
        <v>2.1044105771574829E-2</v>
      </c>
    </row>
    <row r="681" spans="1:4" ht="12.5">
      <c r="A681" s="1">
        <v>676</v>
      </c>
      <c r="B681" s="1">
        <v>2276</v>
      </c>
      <c r="C681" s="1">
        <v>30</v>
      </c>
      <c r="D681" s="3">
        <f t="shared" si="1"/>
        <v>3.3227535428802357E-2</v>
      </c>
    </row>
    <row r="682" spans="1:4" ht="12.5">
      <c r="A682" s="1">
        <v>677</v>
      </c>
      <c r="B682" s="1">
        <v>2277</v>
      </c>
      <c r="C682" s="1">
        <v>23</v>
      </c>
      <c r="D682" s="3">
        <f t="shared" si="1"/>
        <v>2.5474443828748479E-2</v>
      </c>
    </row>
    <row r="683" spans="1:4" ht="12.5">
      <c r="A683" s="1">
        <v>678</v>
      </c>
      <c r="B683" s="1">
        <v>2278</v>
      </c>
      <c r="C683" s="1">
        <v>22</v>
      </c>
      <c r="D683" s="3">
        <f t="shared" si="1"/>
        <v>2.4366859314455064E-2</v>
      </c>
    </row>
    <row r="684" spans="1:4" ht="12.5">
      <c r="A684" s="1">
        <v>679</v>
      </c>
      <c r="B684" s="1">
        <v>2279</v>
      </c>
      <c r="C684" s="1">
        <v>16</v>
      </c>
      <c r="D684" s="3">
        <f t="shared" si="1"/>
        <v>1.772135222869459E-2</v>
      </c>
    </row>
    <row r="685" spans="1:4" ht="12.5">
      <c r="A685" s="1">
        <v>680</v>
      </c>
      <c r="B685" s="1">
        <v>2280</v>
      </c>
      <c r="C685" s="1">
        <v>22</v>
      </c>
      <c r="D685" s="3">
        <f t="shared" si="1"/>
        <v>2.4366859314455064E-2</v>
      </c>
    </row>
    <row r="686" spans="1:4" ht="12.5">
      <c r="A686" s="1">
        <v>681</v>
      </c>
      <c r="B686" s="1">
        <v>2281</v>
      </c>
      <c r="C686" s="1">
        <v>23</v>
      </c>
      <c r="D686" s="3">
        <f t="shared" si="1"/>
        <v>2.5474443828748479E-2</v>
      </c>
    </row>
    <row r="687" spans="1:4" ht="12.5">
      <c r="A687" s="1">
        <v>682</v>
      </c>
      <c r="B687" s="1">
        <v>2282</v>
      </c>
      <c r="C687" s="1">
        <v>23</v>
      </c>
      <c r="D687" s="3">
        <f t="shared" si="1"/>
        <v>2.5474443828748479E-2</v>
      </c>
    </row>
    <row r="688" spans="1:4" ht="12.5">
      <c r="A688" s="1">
        <v>683</v>
      </c>
      <c r="B688" s="1">
        <v>2283</v>
      </c>
      <c r="C688" s="1">
        <v>21</v>
      </c>
      <c r="D688" s="3">
        <f t="shared" si="1"/>
        <v>2.3259274800161652E-2</v>
      </c>
    </row>
    <row r="689" spans="1:4" ht="12.5">
      <c r="A689" s="1">
        <v>684</v>
      </c>
      <c r="B689" s="1">
        <v>2284</v>
      </c>
      <c r="C689" s="1">
        <v>24</v>
      </c>
      <c r="D689" s="3">
        <f t="shared" si="1"/>
        <v>2.6582028343041887E-2</v>
      </c>
    </row>
    <row r="690" spans="1:4" ht="12.5">
      <c r="A690" s="1">
        <v>685</v>
      </c>
      <c r="B690" s="1">
        <v>2285</v>
      </c>
      <c r="C690" s="1">
        <v>20</v>
      </c>
      <c r="D690" s="3">
        <f t="shared" si="1"/>
        <v>2.215169028586824E-2</v>
      </c>
    </row>
    <row r="691" spans="1:4" ht="12.5">
      <c r="A691" s="1">
        <v>686</v>
      </c>
      <c r="B691" s="1">
        <v>2286</v>
      </c>
      <c r="C691" s="1">
        <v>20</v>
      </c>
      <c r="D691" s="3">
        <f t="shared" si="1"/>
        <v>2.215169028586824E-2</v>
      </c>
    </row>
    <row r="692" spans="1:4" ht="12.5">
      <c r="A692" s="1">
        <v>687</v>
      </c>
      <c r="B692" s="1">
        <v>2287</v>
      </c>
      <c r="C692" s="1">
        <v>22</v>
      </c>
      <c r="D692" s="3">
        <f t="shared" si="1"/>
        <v>2.4366859314455064E-2</v>
      </c>
    </row>
    <row r="693" spans="1:4" ht="12.5">
      <c r="A693" s="1">
        <v>688</v>
      </c>
      <c r="B693" s="1">
        <v>2288</v>
      </c>
      <c r="C693" s="1">
        <v>12</v>
      </c>
      <c r="D693" s="3">
        <f t="shared" si="1"/>
        <v>1.3291014171520944E-2</v>
      </c>
    </row>
    <row r="694" spans="1:4" ht="12.5">
      <c r="A694" s="1">
        <v>689</v>
      </c>
      <c r="B694" s="1">
        <v>2289</v>
      </c>
      <c r="C694" s="1">
        <v>24</v>
      </c>
      <c r="D694" s="3">
        <f t="shared" si="1"/>
        <v>2.6582028343041887E-2</v>
      </c>
    </row>
    <row r="695" spans="1:4" ht="12.5">
      <c r="A695" s="1">
        <v>690</v>
      </c>
      <c r="B695" s="1">
        <v>2290</v>
      </c>
      <c r="C695" s="1">
        <v>21</v>
      </c>
      <c r="D695" s="3">
        <f t="shared" si="1"/>
        <v>2.3259274800161652E-2</v>
      </c>
    </row>
    <row r="696" spans="1:4" ht="12.5">
      <c r="A696" s="1">
        <v>691</v>
      </c>
      <c r="B696" s="1">
        <v>2291</v>
      </c>
      <c r="C696" s="1">
        <v>18</v>
      </c>
      <c r="D696" s="3">
        <f t="shared" si="1"/>
        <v>1.9936521257281417E-2</v>
      </c>
    </row>
    <row r="697" spans="1:4" ht="12.5">
      <c r="A697" s="1">
        <v>692</v>
      </c>
      <c r="B697" s="1">
        <v>2292</v>
      </c>
      <c r="C697" s="1">
        <v>12</v>
      </c>
      <c r="D697" s="3">
        <f t="shared" si="1"/>
        <v>1.3291014171520944E-2</v>
      </c>
    </row>
    <row r="698" spans="1:4" ht="12.5">
      <c r="A698" s="1">
        <v>693</v>
      </c>
      <c r="B698" s="1">
        <v>2293</v>
      </c>
      <c r="C698" s="1">
        <v>23</v>
      </c>
      <c r="D698" s="3">
        <f t="shared" si="1"/>
        <v>2.5474443828748479E-2</v>
      </c>
    </row>
    <row r="699" spans="1:4" ht="12.5">
      <c r="A699" s="1">
        <v>694</v>
      </c>
      <c r="B699" s="1">
        <v>2294</v>
      </c>
      <c r="C699" s="1">
        <v>21</v>
      </c>
      <c r="D699" s="3">
        <f t="shared" si="1"/>
        <v>2.3259274800161652E-2</v>
      </c>
    </row>
    <row r="700" spans="1:4" ht="12.5">
      <c r="A700" s="1">
        <v>695</v>
      </c>
      <c r="B700" s="1">
        <v>2295</v>
      </c>
      <c r="C700" s="1">
        <v>17</v>
      </c>
      <c r="D700" s="3">
        <f t="shared" si="1"/>
        <v>1.8828936742988005E-2</v>
      </c>
    </row>
    <row r="701" spans="1:4" ht="12.5">
      <c r="A701" s="1">
        <v>696</v>
      </c>
      <c r="B701" s="1">
        <v>2296</v>
      </c>
      <c r="C701" s="1">
        <v>22</v>
      </c>
      <c r="D701" s="3">
        <f t="shared" si="1"/>
        <v>2.4366859314455064E-2</v>
      </c>
    </row>
    <row r="702" spans="1:4" ht="12.5">
      <c r="A702" s="1">
        <v>697</v>
      </c>
      <c r="B702" s="1">
        <v>2297</v>
      </c>
      <c r="C702" s="1">
        <v>25</v>
      </c>
      <c r="D702" s="3">
        <f t="shared" si="1"/>
        <v>2.7689612857335299E-2</v>
      </c>
    </row>
    <row r="703" spans="1:4" ht="12.5">
      <c r="A703" s="1">
        <v>698</v>
      </c>
      <c r="B703" s="1">
        <v>2298</v>
      </c>
      <c r="C703" s="1">
        <v>25</v>
      </c>
      <c r="D703" s="3">
        <f t="shared" si="1"/>
        <v>2.7689612857335299E-2</v>
      </c>
    </row>
    <row r="704" spans="1:4" ht="12.5">
      <c r="A704" s="1">
        <v>699</v>
      </c>
      <c r="B704" s="1">
        <v>2299</v>
      </c>
      <c r="C704" s="1">
        <v>20</v>
      </c>
      <c r="D704" s="3">
        <f t="shared" si="1"/>
        <v>2.215169028586824E-2</v>
      </c>
    </row>
    <row r="705" spans="1:4" ht="12.5">
      <c r="A705" s="1">
        <v>700</v>
      </c>
      <c r="B705" s="1">
        <v>2300</v>
      </c>
      <c r="C705" s="1">
        <v>19</v>
      </c>
      <c r="D705" s="3">
        <f t="shared" si="1"/>
        <v>2.1044105771574829E-2</v>
      </c>
    </row>
    <row r="706" spans="1:4" ht="12.5">
      <c r="A706" s="1">
        <v>701</v>
      </c>
      <c r="B706" s="1">
        <v>2301</v>
      </c>
      <c r="C706" s="1">
        <v>16</v>
      </c>
      <c r="D706" s="3">
        <f t="shared" si="1"/>
        <v>1.772135222869459E-2</v>
      </c>
    </row>
    <row r="707" spans="1:4" ht="12.5">
      <c r="A707" s="1">
        <v>702</v>
      </c>
      <c r="B707" s="1">
        <v>2302</v>
      </c>
      <c r="C707" s="1">
        <v>18</v>
      </c>
      <c r="D707" s="3">
        <f t="shared" si="1"/>
        <v>1.9936521257281417E-2</v>
      </c>
    </row>
    <row r="708" spans="1:4" ht="12.5">
      <c r="A708" s="1">
        <v>703</v>
      </c>
      <c r="B708" s="1">
        <v>2303</v>
      </c>
      <c r="C708" s="1">
        <v>16</v>
      </c>
      <c r="D708" s="3">
        <f t="shared" si="1"/>
        <v>1.772135222869459E-2</v>
      </c>
    </row>
    <row r="709" spans="1:4" ht="12.5">
      <c r="A709" s="1">
        <v>704</v>
      </c>
      <c r="B709" s="1">
        <v>2304</v>
      </c>
      <c r="C709" s="1">
        <v>13</v>
      </c>
      <c r="D709" s="3">
        <f t="shared" si="1"/>
        <v>1.4398598685814355E-2</v>
      </c>
    </row>
    <row r="710" spans="1:4" ht="12.5">
      <c r="A710" s="1">
        <v>705</v>
      </c>
      <c r="B710" s="1">
        <v>2305</v>
      </c>
      <c r="C710" s="1">
        <v>23</v>
      </c>
      <c r="D710" s="3">
        <f t="shared" si="1"/>
        <v>2.5474443828748479E-2</v>
      </c>
    </row>
    <row r="711" spans="1:4" ht="12.5">
      <c r="A711" s="1">
        <v>706</v>
      </c>
      <c r="B711" s="1">
        <v>2306</v>
      </c>
      <c r="C711" s="1">
        <v>17</v>
      </c>
      <c r="D711" s="3">
        <f t="shared" si="1"/>
        <v>1.8828936742988005E-2</v>
      </c>
    </row>
    <row r="712" spans="1:4" ht="12.5">
      <c r="A712" s="1">
        <v>707</v>
      </c>
      <c r="B712" s="1">
        <v>2307</v>
      </c>
      <c r="C712" s="1">
        <v>15</v>
      </c>
      <c r="D712" s="3">
        <f t="shared" si="1"/>
        <v>1.6613767714401179E-2</v>
      </c>
    </row>
    <row r="713" spans="1:4" ht="12.5">
      <c r="A713" s="1">
        <v>708</v>
      </c>
      <c r="B713" s="1">
        <v>2308</v>
      </c>
      <c r="C713" s="1">
        <v>16</v>
      </c>
      <c r="D713" s="3">
        <f t="shared" si="1"/>
        <v>1.772135222869459E-2</v>
      </c>
    </row>
    <row r="714" spans="1:4" ht="12.5">
      <c r="A714" s="1">
        <v>709</v>
      </c>
      <c r="B714" s="1">
        <v>2309</v>
      </c>
      <c r="C714" s="1">
        <v>20</v>
      </c>
      <c r="D714" s="3">
        <f t="shared" si="1"/>
        <v>2.215169028586824E-2</v>
      </c>
    </row>
    <row r="715" spans="1:4" ht="12.5">
      <c r="A715" s="1">
        <v>710</v>
      </c>
      <c r="B715" s="1">
        <v>2310</v>
      </c>
      <c r="C715" s="1">
        <v>19</v>
      </c>
      <c r="D715" s="3">
        <f t="shared" si="1"/>
        <v>2.1044105771574829E-2</v>
      </c>
    </row>
    <row r="716" spans="1:4" ht="12.5">
      <c r="A716" s="1">
        <v>711</v>
      </c>
      <c r="B716" s="1">
        <v>2311</v>
      </c>
      <c r="C716" s="1">
        <v>18</v>
      </c>
      <c r="D716" s="3">
        <f t="shared" si="1"/>
        <v>1.9936521257281417E-2</v>
      </c>
    </row>
    <row r="717" spans="1:4" ht="12.5">
      <c r="A717" s="1">
        <v>712</v>
      </c>
      <c r="B717" s="1">
        <v>2312</v>
      </c>
      <c r="C717" s="1">
        <v>20</v>
      </c>
      <c r="D717" s="3">
        <f t="shared" si="1"/>
        <v>2.215169028586824E-2</v>
      </c>
    </row>
    <row r="718" spans="1:4" ht="12.5">
      <c r="A718" s="1">
        <v>713</v>
      </c>
      <c r="B718" s="1">
        <v>2313</v>
      </c>
      <c r="C718" s="1">
        <v>14</v>
      </c>
      <c r="D718" s="3">
        <f t="shared" si="1"/>
        <v>1.5506183200107767E-2</v>
      </c>
    </row>
    <row r="719" spans="1:4" ht="12.5">
      <c r="A719" s="1">
        <v>714</v>
      </c>
      <c r="B719" s="1">
        <v>2314</v>
      </c>
      <c r="C719" s="1">
        <v>18</v>
      </c>
      <c r="D719" s="3">
        <f t="shared" si="1"/>
        <v>1.9936521257281417E-2</v>
      </c>
    </row>
    <row r="720" spans="1:4" ht="12.5">
      <c r="A720" s="1">
        <v>715</v>
      </c>
      <c r="B720" s="1">
        <v>2315</v>
      </c>
      <c r="C720" s="1">
        <v>25</v>
      </c>
      <c r="D720" s="3">
        <f t="shared" si="1"/>
        <v>2.7689612857335299E-2</v>
      </c>
    </row>
    <row r="721" spans="1:4" ht="12.5">
      <c r="A721" s="1">
        <v>716</v>
      </c>
      <c r="B721" s="1">
        <v>2316</v>
      </c>
      <c r="C721" s="1">
        <v>23</v>
      </c>
      <c r="D721" s="3">
        <f t="shared" si="1"/>
        <v>2.5474443828748479E-2</v>
      </c>
    </row>
    <row r="722" spans="1:4" ht="12.5">
      <c r="A722" s="1">
        <v>717</v>
      </c>
      <c r="B722" s="1">
        <v>2317</v>
      </c>
      <c r="C722" s="1">
        <v>15</v>
      </c>
      <c r="D722" s="3">
        <f t="shared" si="1"/>
        <v>1.6613767714401179E-2</v>
      </c>
    </row>
    <row r="723" spans="1:4" ht="12.5">
      <c r="A723" s="1">
        <v>718</v>
      </c>
      <c r="B723" s="1">
        <v>2318</v>
      </c>
      <c r="C723" s="1">
        <v>15</v>
      </c>
      <c r="D723" s="3">
        <f t="shared" si="1"/>
        <v>1.6613767714401179E-2</v>
      </c>
    </row>
    <row r="724" spans="1:4" ht="12.5">
      <c r="A724" s="1">
        <v>719</v>
      </c>
      <c r="B724" s="1">
        <v>2319</v>
      </c>
      <c r="C724" s="1">
        <v>22</v>
      </c>
      <c r="D724" s="3">
        <f t="shared" si="1"/>
        <v>2.4366859314455064E-2</v>
      </c>
    </row>
    <row r="725" spans="1:4" ht="12.5">
      <c r="A725" s="1">
        <v>720</v>
      </c>
      <c r="B725" s="1">
        <v>2320</v>
      </c>
      <c r="C725" s="1">
        <v>17</v>
      </c>
      <c r="D725" s="3">
        <f t="shared" si="1"/>
        <v>1.8828936742988005E-2</v>
      </c>
    </row>
    <row r="726" spans="1:4" ht="12.5">
      <c r="A726" s="1">
        <v>721</v>
      </c>
      <c r="B726" s="1">
        <v>2321</v>
      </c>
      <c r="C726" s="1">
        <v>15</v>
      </c>
      <c r="D726" s="3">
        <f t="shared" si="1"/>
        <v>1.6613767714401179E-2</v>
      </c>
    </row>
    <row r="727" spans="1:4" ht="12.5">
      <c r="A727" s="1">
        <v>722</v>
      </c>
      <c r="B727" s="1">
        <v>2322</v>
      </c>
      <c r="C727" s="1">
        <v>21</v>
      </c>
      <c r="D727" s="3">
        <f t="shared" si="1"/>
        <v>2.3259274800161652E-2</v>
      </c>
    </row>
    <row r="728" spans="1:4" ht="12.5">
      <c r="A728" s="1">
        <v>723</v>
      </c>
      <c r="B728" s="1">
        <v>2323</v>
      </c>
      <c r="C728" s="1">
        <v>15</v>
      </c>
      <c r="D728" s="3">
        <f t="shared" si="1"/>
        <v>1.6613767714401179E-2</v>
      </c>
    </row>
    <row r="729" spans="1:4" ht="12.5">
      <c r="A729" s="1">
        <v>724</v>
      </c>
      <c r="B729" s="1">
        <v>2324</v>
      </c>
      <c r="C729" s="1">
        <v>13</v>
      </c>
      <c r="D729" s="3">
        <f t="shared" si="1"/>
        <v>1.4398598685814355E-2</v>
      </c>
    </row>
    <row r="730" spans="1:4" ht="12.5">
      <c r="A730" s="1">
        <v>725</v>
      </c>
      <c r="B730" s="1">
        <v>2325</v>
      </c>
      <c r="C730" s="1">
        <v>19</v>
      </c>
      <c r="D730" s="3">
        <f t="shared" si="1"/>
        <v>2.1044105771574829E-2</v>
      </c>
    </row>
    <row r="731" spans="1:4" ht="12.5">
      <c r="A731" s="1">
        <v>726</v>
      </c>
      <c r="B731" s="1">
        <v>2326</v>
      </c>
      <c r="C731" s="1">
        <v>5</v>
      </c>
      <c r="D731" s="3">
        <f t="shared" si="1"/>
        <v>5.5379225714670601E-3</v>
      </c>
    </row>
    <row r="732" spans="1:4" ht="12.5">
      <c r="A732" s="1">
        <v>727</v>
      </c>
      <c r="B732" s="1">
        <v>2327</v>
      </c>
      <c r="C732" s="1">
        <v>15</v>
      </c>
      <c r="D732" s="3">
        <f t="shared" si="1"/>
        <v>1.6613767714401179E-2</v>
      </c>
    </row>
    <row r="733" spans="1:4" ht="12.5">
      <c r="A733" s="1">
        <v>728</v>
      </c>
      <c r="B733" s="1">
        <v>2328</v>
      </c>
      <c r="C733" s="1">
        <v>23</v>
      </c>
      <c r="D733" s="3">
        <f t="shared" si="1"/>
        <v>2.5474443828748479E-2</v>
      </c>
    </row>
    <row r="734" spans="1:4" ht="12.5">
      <c r="A734" s="1">
        <v>729</v>
      </c>
      <c r="B734" s="1">
        <v>2329</v>
      </c>
      <c r="C734" s="1">
        <v>14</v>
      </c>
      <c r="D734" s="3">
        <f t="shared" si="1"/>
        <v>1.5506183200107767E-2</v>
      </c>
    </row>
    <row r="735" spans="1:4" ht="12.5">
      <c r="A735" s="1">
        <v>730</v>
      </c>
      <c r="B735" s="1">
        <v>2330</v>
      </c>
      <c r="C735" s="1">
        <v>15</v>
      </c>
      <c r="D735" s="3">
        <f t="shared" si="1"/>
        <v>1.6613767714401179E-2</v>
      </c>
    </row>
    <row r="736" spans="1:4" ht="12.5">
      <c r="A736" s="1">
        <v>731</v>
      </c>
      <c r="B736" s="1">
        <v>2331</v>
      </c>
      <c r="C736" s="1">
        <v>17</v>
      </c>
      <c r="D736" s="3">
        <f t="shared" si="1"/>
        <v>1.8828936742988005E-2</v>
      </c>
    </row>
    <row r="737" spans="1:4" ht="12.5">
      <c r="A737" s="1">
        <v>732</v>
      </c>
      <c r="B737" s="1">
        <v>2332</v>
      </c>
      <c r="C737" s="1">
        <v>15</v>
      </c>
      <c r="D737" s="3">
        <f t="shared" si="1"/>
        <v>1.6613767714401179E-2</v>
      </c>
    </row>
    <row r="738" spans="1:4" ht="12.5">
      <c r="A738" s="1">
        <v>733</v>
      </c>
      <c r="B738" s="1">
        <v>2333</v>
      </c>
      <c r="C738" s="1">
        <v>22</v>
      </c>
      <c r="D738" s="3">
        <f t="shared" si="1"/>
        <v>2.4366859314455064E-2</v>
      </c>
    </row>
    <row r="739" spans="1:4" ht="12.5">
      <c r="A739" s="1">
        <v>734</v>
      </c>
      <c r="B739" s="1">
        <v>2334</v>
      </c>
      <c r="C739" s="1">
        <v>11</v>
      </c>
      <c r="D739" s="3">
        <f t="shared" si="1"/>
        <v>1.2183429657227532E-2</v>
      </c>
    </row>
    <row r="740" spans="1:4" ht="12.5">
      <c r="A740" s="1">
        <v>735</v>
      </c>
      <c r="B740" s="1">
        <v>2335</v>
      </c>
      <c r="C740" s="1">
        <v>16</v>
      </c>
      <c r="D740" s="3">
        <f t="shared" si="1"/>
        <v>1.772135222869459E-2</v>
      </c>
    </row>
    <row r="741" spans="1:4" ht="12.5">
      <c r="A741" s="1">
        <v>736</v>
      </c>
      <c r="B741" s="1">
        <v>2336</v>
      </c>
      <c r="C741" s="1">
        <v>18</v>
      </c>
      <c r="D741" s="3">
        <f t="shared" si="1"/>
        <v>1.9936521257281417E-2</v>
      </c>
    </row>
    <row r="742" spans="1:4" ht="12.5">
      <c r="A742" s="1">
        <v>737</v>
      </c>
      <c r="B742" s="1">
        <v>2337</v>
      </c>
      <c r="C742" s="1">
        <v>17</v>
      </c>
      <c r="D742" s="3">
        <f t="shared" si="1"/>
        <v>1.8828936742988005E-2</v>
      </c>
    </row>
    <row r="743" spans="1:4" ht="12.5">
      <c r="A743" s="1">
        <v>738</v>
      </c>
      <c r="B743" s="1">
        <v>2338</v>
      </c>
      <c r="C743" s="1">
        <v>16</v>
      </c>
      <c r="D743" s="3">
        <f t="shared" si="1"/>
        <v>1.772135222869459E-2</v>
      </c>
    </row>
    <row r="744" spans="1:4" ht="12.5">
      <c r="A744" s="1">
        <v>739</v>
      </c>
      <c r="B744" s="1">
        <v>2339</v>
      </c>
      <c r="C744" s="1">
        <v>18</v>
      </c>
      <c r="D744" s="3">
        <f t="shared" si="1"/>
        <v>1.9936521257281417E-2</v>
      </c>
    </row>
    <row r="745" spans="1:4" ht="12.5">
      <c r="A745" s="1">
        <v>740</v>
      </c>
      <c r="B745" s="1">
        <v>2340</v>
      </c>
      <c r="C745" s="1">
        <v>16</v>
      </c>
      <c r="D745" s="3">
        <f t="shared" si="1"/>
        <v>1.772135222869459E-2</v>
      </c>
    </row>
    <row r="746" spans="1:4" ht="12.5">
      <c r="A746" s="1">
        <v>741</v>
      </c>
      <c r="B746" s="1">
        <v>2341</v>
      </c>
      <c r="C746" s="1">
        <v>10</v>
      </c>
      <c r="D746" s="3">
        <f t="shared" si="1"/>
        <v>1.107584514293412E-2</v>
      </c>
    </row>
    <row r="747" spans="1:4" ht="12.5">
      <c r="A747" s="1">
        <v>742</v>
      </c>
      <c r="B747" s="1">
        <v>2342</v>
      </c>
      <c r="C747" s="1">
        <v>12</v>
      </c>
      <c r="D747" s="3">
        <f t="shared" si="1"/>
        <v>1.3291014171520944E-2</v>
      </c>
    </row>
    <row r="748" spans="1:4" ht="12.5">
      <c r="A748" s="1">
        <v>743</v>
      </c>
      <c r="B748" s="1">
        <v>2343</v>
      </c>
      <c r="C748" s="1">
        <v>13</v>
      </c>
      <c r="D748" s="3">
        <f t="shared" si="1"/>
        <v>1.4398598685814355E-2</v>
      </c>
    </row>
    <row r="749" spans="1:4" ht="12.5">
      <c r="A749" s="1">
        <v>744</v>
      </c>
      <c r="B749" s="1">
        <v>2344</v>
      </c>
      <c r="C749" s="1">
        <v>19</v>
      </c>
      <c r="D749" s="3">
        <f t="shared" si="1"/>
        <v>2.1044105771574829E-2</v>
      </c>
    </row>
    <row r="750" spans="1:4" ht="12.5">
      <c r="A750" s="1">
        <v>745</v>
      </c>
      <c r="B750" s="1">
        <v>2345</v>
      </c>
      <c r="C750" s="1">
        <v>14</v>
      </c>
      <c r="D750" s="3">
        <f t="shared" si="1"/>
        <v>1.5506183200107767E-2</v>
      </c>
    </row>
    <row r="751" spans="1:4" ht="12.5">
      <c r="A751" s="1">
        <v>746</v>
      </c>
      <c r="B751" s="1">
        <v>2346</v>
      </c>
      <c r="C751" s="1">
        <v>17</v>
      </c>
      <c r="D751" s="3">
        <f t="shared" si="1"/>
        <v>1.8828936742988005E-2</v>
      </c>
    </row>
    <row r="752" spans="1:4" ht="12.5">
      <c r="A752" s="1">
        <v>747</v>
      </c>
      <c r="B752" s="1">
        <v>2347</v>
      </c>
      <c r="C752" s="1">
        <v>9</v>
      </c>
      <c r="D752" s="3">
        <f t="shared" si="1"/>
        <v>9.9682606286407086E-3</v>
      </c>
    </row>
    <row r="753" spans="1:4" ht="12.5">
      <c r="A753" s="1">
        <v>748</v>
      </c>
      <c r="B753" s="1">
        <v>2348</v>
      </c>
      <c r="C753" s="1">
        <v>12</v>
      </c>
      <c r="D753" s="3">
        <f t="shared" si="1"/>
        <v>1.3291014171520944E-2</v>
      </c>
    </row>
    <row r="754" spans="1:4" ht="12.5">
      <c r="A754" s="1">
        <v>749</v>
      </c>
      <c r="B754" s="1">
        <v>2349</v>
      </c>
      <c r="C754" s="1">
        <v>8</v>
      </c>
      <c r="D754" s="3">
        <f t="shared" si="1"/>
        <v>8.8606761143472951E-3</v>
      </c>
    </row>
    <row r="755" spans="1:4" ht="12.5">
      <c r="A755" s="1">
        <v>750</v>
      </c>
      <c r="B755" s="1">
        <v>2350</v>
      </c>
      <c r="C755" s="1">
        <v>15</v>
      </c>
      <c r="D755" s="3">
        <f t="shared" si="1"/>
        <v>1.6613767714401179E-2</v>
      </c>
    </row>
    <row r="756" spans="1:4" ht="12.5">
      <c r="A756" s="1">
        <v>751</v>
      </c>
      <c r="B756" s="1">
        <v>2351</v>
      </c>
      <c r="C756" s="1">
        <v>18</v>
      </c>
      <c r="D756" s="3">
        <f t="shared" si="1"/>
        <v>1.9936521257281417E-2</v>
      </c>
    </row>
    <row r="757" spans="1:4" ht="12.5">
      <c r="A757" s="1">
        <v>752</v>
      </c>
      <c r="B757" s="1">
        <v>2352</v>
      </c>
      <c r="C757" s="1">
        <v>17</v>
      </c>
      <c r="D757" s="3">
        <f t="shared" si="1"/>
        <v>1.8828936742988005E-2</v>
      </c>
    </row>
    <row r="758" spans="1:4" ht="12.5">
      <c r="A758" s="1">
        <v>753</v>
      </c>
      <c r="B758" s="1">
        <v>2353</v>
      </c>
      <c r="C758" s="1">
        <v>7</v>
      </c>
      <c r="D758" s="3">
        <f t="shared" si="1"/>
        <v>7.7530916000538835E-3</v>
      </c>
    </row>
    <row r="759" spans="1:4" ht="12.5">
      <c r="A759" s="1">
        <v>754</v>
      </c>
      <c r="B759" s="1">
        <v>2354</v>
      </c>
      <c r="C759" s="1">
        <v>18</v>
      </c>
      <c r="D759" s="3">
        <f t="shared" si="1"/>
        <v>1.9936521257281417E-2</v>
      </c>
    </row>
    <row r="760" spans="1:4" ht="12.5">
      <c r="A760" s="1">
        <v>755</v>
      </c>
      <c r="B760" s="1">
        <v>2355</v>
      </c>
      <c r="C760" s="1">
        <v>12</v>
      </c>
      <c r="D760" s="3">
        <f t="shared" si="1"/>
        <v>1.3291014171520944E-2</v>
      </c>
    </row>
    <row r="761" spans="1:4" ht="12.5">
      <c r="A761" s="1">
        <v>756</v>
      </c>
      <c r="B761" s="1">
        <v>2356</v>
      </c>
      <c r="C761" s="1">
        <v>17</v>
      </c>
      <c r="D761" s="3">
        <f t="shared" si="1"/>
        <v>1.8828936742988005E-2</v>
      </c>
    </row>
    <row r="762" spans="1:4" ht="12.5">
      <c r="A762" s="1">
        <v>757</v>
      </c>
      <c r="B762" s="1">
        <v>2357</v>
      </c>
      <c r="C762" s="1">
        <v>14</v>
      </c>
      <c r="D762" s="3">
        <f t="shared" si="1"/>
        <v>1.5506183200107767E-2</v>
      </c>
    </row>
    <row r="763" spans="1:4" ht="12.5">
      <c r="A763" s="1">
        <v>758</v>
      </c>
      <c r="B763" s="1">
        <v>2358</v>
      </c>
      <c r="C763" s="1">
        <v>16</v>
      </c>
      <c r="D763" s="3">
        <f t="shared" si="1"/>
        <v>1.772135222869459E-2</v>
      </c>
    </row>
    <row r="764" spans="1:4" ht="12.5">
      <c r="A764" s="1">
        <v>759</v>
      </c>
      <c r="B764" s="1">
        <v>2359</v>
      </c>
      <c r="C764" s="1">
        <v>13</v>
      </c>
      <c r="D764" s="3">
        <f t="shared" si="1"/>
        <v>1.4398598685814355E-2</v>
      </c>
    </row>
    <row r="765" spans="1:4" ht="12.5">
      <c r="A765" s="1">
        <v>760</v>
      </c>
      <c r="B765" s="1">
        <v>2360</v>
      </c>
      <c r="C765" s="1">
        <v>17</v>
      </c>
      <c r="D765" s="3">
        <f t="shared" si="1"/>
        <v>1.8828936742988005E-2</v>
      </c>
    </row>
    <row r="766" spans="1:4" ht="12.5">
      <c r="A766" s="1">
        <v>761</v>
      </c>
      <c r="B766" s="1">
        <v>2361</v>
      </c>
      <c r="C766" s="1">
        <v>9</v>
      </c>
      <c r="D766" s="3">
        <f t="shared" si="1"/>
        <v>9.9682606286407086E-3</v>
      </c>
    </row>
    <row r="767" spans="1:4" ht="12.5">
      <c r="A767" s="1">
        <v>762</v>
      </c>
      <c r="B767" s="1">
        <v>2362</v>
      </c>
      <c r="C767" s="1">
        <v>13</v>
      </c>
      <c r="D767" s="3">
        <f t="shared" si="1"/>
        <v>1.4398598685814355E-2</v>
      </c>
    </row>
    <row r="768" spans="1:4" ht="12.5">
      <c r="A768" s="1">
        <v>763</v>
      </c>
      <c r="B768" s="1">
        <v>2363</v>
      </c>
      <c r="C768" s="1">
        <v>12</v>
      </c>
      <c r="D768" s="3">
        <f t="shared" si="1"/>
        <v>1.3291014171520944E-2</v>
      </c>
    </row>
    <row r="769" spans="1:4" ht="12.5">
      <c r="A769" s="1">
        <v>764</v>
      </c>
      <c r="B769" s="1">
        <v>2364</v>
      </c>
      <c r="C769" s="1">
        <v>17</v>
      </c>
      <c r="D769" s="3">
        <f t="shared" si="1"/>
        <v>1.8828936742988005E-2</v>
      </c>
    </row>
    <row r="770" spans="1:4" ht="12.5">
      <c r="A770" s="1">
        <v>765</v>
      </c>
      <c r="B770" s="1">
        <v>2365</v>
      </c>
      <c r="C770" s="1">
        <v>17</v>
      </c>
      <c r="D770" s="3">
        <f t="shared" si="1"/>
        <v>1.8828936742988005E-2</v>
      </c>
    </row>
    <row r="771" spans="1:4" ht="12.5">
      <c r="A771" s="1">
        <v>766</v>
      </c>
      <c r="B771" s="1">
        <v>2366</v>
      </c>
      <c r="C771" s="1">
        <v>11</v>
      </c>
      <c r="D771" s="3">
        <f t="shared" si="1"/>
        <v>1.2183429657227532E-2</v>
      </c>
    </row>
    <row r="772" spans="1:4" ht="12.5">
      <c r="A772" s="1">
        <v>767</v>
      </c>
      <c r="B772" s="1">
        <v>2367</v>
      </c>
      <c r="C772" s="1">
        <v>14</v>
      </c>
      <c r="D772" s="3">
        <f t="shared" si="1"/>
        <v>1.5506183200107767E-2</v>
      </c>
    </row>
    <row r="773" spans="1:4" ht="12.5">
      <c r="A773" s="1">
        <v>768</v>
      </c>
      <c r="B773" s="1">
        <v>2368</v>
      </c>
      <c r="C773" s="1">
        <v>11</v>
      </c>
      <c r="D773" s="3">
        <f t="shared" si="1"/>
        <v>1.2183429657227532E-2</v>
      </c>
    </row>
    <row r="774" spans="1:4" ht="12.5">
      <c r="A774" s="1">
        <v>769</v>
      </c>
      <c r="B774" s="1">
        <v>2369</v>
      </c>
      <c r="C774" s="1">
        <v>8</v>
      </c>
      <c r="D774" s="3">
        <f t="shared" si="1"/>
        <v>8.8606761143472951E-3</v>
      </c>
    </row>
    <row r="775" spans="1:4" ht="12.5">
      <c r="A775" s="1">
        <v>770</v>
      </c>
      <c r="B775" s="1">
        <v>2370</v>
      </c>
      <c r="C775" s="1">
        <v>12</v>
      </c>
      <c r="D775" s="3">
        <f t="shared" si="1"/>
        <v>1.3291014171520944E-2</v>
      </c>
    </row>
    <row r="776" spans="1:4" ht="12.5">
      <c r="A776" s="1">
        <v>771</v>
      </c>
      <c r="B776" s="1">
        <v>2371</v>
      </c>
      <c r="C776" s="1">
        <v>14</v>
      </c>
      <c r="D776" s="3">
        <f t="shared" si="1"/>
        <v>1.5506183200107767E-2</v>
      </c>
    </row>
    <row r="777" spans="1:4" ht="12.5">
      <c r="A777" s="1">
        <v>772</v>
      </c>
      <c r="B777" s="1">
        <v>2372</v>
      </c>
      <c r="C777" s="1">
        <v>10</v>
      </c>
      <c r="D777" s="3">
        <f t="shared" si="1"/>
        <v>1.107584514293412E-2</v>
      </c>
    </row>
    <row r="778" spans="1:4" ht="12.5">
      <c r="A778" s="1">
        <v>773</v>
      </c>
      <c r="B778" s="1">
        <v>2373</v>
      </c>
      <c r="C778" s="1">
        <v>17</v>
      </c>
      <c r="D778" s="3">
        <f t="shared" si="1"/>
        <v>1.8828936742988005E-2</v>
      </c>
    </row>
    <row r="779" spans="1:4" ht="12.5">
      <c r="A779" s="1">
        <v>774</v>
      </c>
      <c r="B779" s="1">
        <v>2374</v>
      </c>
      <c r="C779" s="1">
        <v>12</v>
      </c>
      <c r="D779" s="3">
        <f t="shared" si="1"/>
        <v>1.3291014171520944E-2</v>
      </c>
    </row>
    <row r="780" spans="1:4" ht="12.5">
      <c r="A780" s="1">
        <v>775</v>
      </c>
      <c r="B780" s="1">
        <v>2375</v>
      </c>
      <c r="C780" s="1">
        <v>16</v>
      </c>
      <c r="D780" s="3">
        <f t="shared" si="1"/>
        <v>1.772135222869459E-2</v>
      </c>
    </row>
    <row r="781" spans="1:4" ht="12.5">
      <c r="A781" s="1">
        <v>776</v>
      </c>
      <c r="B781" s="1">
        <v>2376</v>
      </c>
      <c r="C781" s="1">
        <v>16</v>
      </c>
      <c r="D781" s="3">
        <f t="shared" si="1"/>
        <v>1.772135222869459E-2</v>
      </c>
    </row>
    <row r="782" spans="1:4" ht="12.5">
      <c r="A782" s="1">
        <v>777</v>
      </c>
      <c r="B782" s="1">
        <v>2377</v>
      </c>
      <c r="C782" s="1">
        <v>16</v>
      </c>
      <c r="D782" s="3">
        <f t="shared" si="1"/>
        <v>1.772135222869459E-2</v>
      </c>
    </row>
    <row r="783" spans="1:4" ht="12.5">
      <c r="A783" s="1">
        <v>778</v>
      </c>
      <c r="B783" s="1">
        <v>2378</v>
      </c>
      <c r="C783" s="1">
        <v>9</v>
      </c>
      <c r="D783" s="3">
        <f t="shared" si="1"/>
        <v>9.9682606286407086E-3</v>
      </c>
    </row>
    <row r="784" spans="1:4" ht="12.5">
      <c r="A784" s="1">
        <v>779</v>
      </c>
      <c r="B784" s="1">
        <v>2379</v>
      </c>
      <c r="C784" s="1">
        <v>15</v>
      </c>
      <c r="D784" s="3">
        <f t="shared" si="1"/>
        <v>1.6613767714401179E-2</v>
      </c>
    </row>
    <row r="785" spans="1:4" ht="12.5">
      <c r="A785" s="1">
        <v>780</v>
      </c>
      <c r="B785" s="1">
        <v>2380</v>
      </c>
      <c r="C785" s="1">
        <v>11</v>
      </c>
      <c r="D785" s="3">
        <f t="shared" si="1"/>
        <v>1.2183429657227532E-2</v>
      </c>
    </row>
    <row r="786" spans="1:4" ht="12.5">
      <c r="A786" s="1">
        <v>781</v>
      </c>
      <c r="B786" s="1">
        <v>2381</v>
      </c>
      <c r="C786" s="1">
        <v>12</v>
      </c>
      <c r="D786" s="3">
        <f t="shared" si="1"/>
        <v>1.3291014171520944E-2</v>
      </c>
    </row>
    <row r="787" spans="1:4" ht="12.5">
      <c r="A787" s="1">
        <v>782</v>
      </c>
      <c r="B787" s="1">
        <v>2382</v>
      </c>
      <c r="C787" s="1">
        <v>13</v>
      </c>
      <c r="D787" s="3">
        <f t="shared" si="1"/>
        <v>1.4398598685814355E-2</v>
      </c>
    </row>
    <row r="788" spans="1:4" ht="12.5">
      <c r="A788" s="1">
        <v>783</v>
      </c>
      <c r="B788" s="1">
        <v>2383</v>
      </c>
      <c r="C788" s="1">
        <v>18</v>
      </c>
      <c r="D788" s="3">
        <f t="shared" si="1"/>
        <v>1.9936521257281417E-2</v>
      </c>
    </row>
    <row r="789" spans="1:4" ht="12.5">
      <c r="A789" s="1">
        <v>784</v>
      </c>
      <c r="B789" s="1">
        <v>2384</v>
      </c>
      <c r="C789" s="1">
        <v>13</v>
      </c>
      <c r="D789" s="3">
        <f t="shared" si="1"/>
        <v>1.4398598685814355E-2</v>
      </c>
    </row>
    <row r="790" spans="1:4" ht="12.5">
      <c r="A790" s="1">
        <v>785</v>
      </c>
      <c r="B790" s="1">
        <v>2385</v>
      </c>
      <c r="C790" s="1">
        <v>13</v>
      </c>
      <c r="D790" s="3">
        <f t="shared" si="1"/>
        <v>1.4398598685814355E-2</v>
      </c>
    </row>
    <row r="791" spans="1:4" ht="12.5">
      <c r="A791" s="1">
        <v>786</v>
      </c>
      <c r="B791" s="1">
        <v>2386</v>
      </c>
      <c r="C791" s="1">
        <v>13</v>
      </c>
      <c r="D791" s="3">
        <f t="shared" si="1"/>
        <v>1.4398598685814355E-2</v>
      </c>
    </row>
    <row r="792" spans="1:4" ht="12.5">
      <c r="A792" s="1">
        <v>787</v>
      </c>
      <c r="B792" s="1">
        <v>2387</v>
      </c>
      <c r="C792" s="1">
        <v>12</v>
      </c>
      <c r="D792" s="3">
        <f t="shared" si="1"/>
        <v>1.3291014171520944E-2</v>
      </c>
    </row>
    <row r="793" spans="1:4" ht="12.5">
      <c r="A793" s="1">
        <v>788</v>
      </c>
      <c r="B793" s="1">
        <v>2388</v>
      </c>
      <c r="C793" s="1">
        <v>16</v>
      </c>
      <c r="D793" s="3">
        <f t="shared" si="1"/>
        <v>1.772135222869459E-2</v>
      </c>
    </row>
    <row r="794" spans="1:4" ht="12.5">
      <c r="A794" s="1">
        <v>789</v>
      </c>
      <c r="B794" s="1">
        <v>2389</v>
      </c>
      <c r="C794" s="1">
        <v>22</v>
      </c>
      <c r="D794" s="3">
        <f t="shared" si="1"/>
        <v>2.4366859314455064E-2</v>
      </c>
    </row>
    <row r="795" spans="1:4" ht="12.5">
      <c r="A795" s="1">
        <v>790</v>
      </c>
      <c r="B795" s="1">
        <v>2390</v>
      </c>
      <c r="C795" s="1">
        <v>11</v>
      </c>
      <c r="D795" s="3">
        <f t="shared" si="1"/>
        <v>1.2183429657227532E-2</v>
      </c>
    </row>
    <row r="796" spans="1:4" ht="12.5">
      <c r="A796" s="1">
        <v>791</v>
      </c>
      <c r="B796" s="1">
        <v>2391</v>
      </c>
      <c r="C796" s="1">
        <v>14</v>
      </c>
      <c r="D796" s="3">
        <f t="shared" si="1"/>
        <v>1.5506183200107767E-2</v>
      </c>
    </row>
    <row r="797" spans="1:4" ht="12.5">
      <c r="A797" s="1">
        <v>792</v>
      </c>
      <c r="B797" s="1">
        <v>2392</v>
      </c>
      <c r="C797" s="1">
        <v>17</v>
      </c>
      <c r="D797" s="3">
        <f t="shared" si="1"/>
        <v>1.8828936742988005E-2</v>
      </c>
    </row>
    <row r="798" spans="1:4" ht="12.5">
      <c r="A798" s="1">
        <v>793</v>
      </c>
      <c r="B798" s="1">
        <v>2393</v>
      </c>
      <c r="C798" s="1">
        <v>10</v>
      </c>
      <c r="D798" s="3">
        <f t="shared" si="1"/>
        <v>1.107584514293412E-2</v>
      </c>
    </row>
    <row r="799" spans="1:4" ht="12.5">
      <c r="A799" s="1">
        <v>794</v>
      </c>
      <c r="B799" s="1">
        <v>2394</v>
      </c>
      <c r="C799" s="1">
        <v>12</v>
      </c>
      <c r="D799" s="3">
        <f t="shared" si="1"/>
        <v>1.3291014171520944E-2</v>
      </c>
    </row>
    <row r="800" spans="1:4" ht="12.5">
      <c r="A800" s="1">
        <v>795</v>
      </c>
      <c r="B800" s="1">
        <v>2395</v>
      </c>
      <c r="C800" s="1">
        <v>15</v>
      </c>
      <c r="D800" s="3">
        <f t="shared" si="1"/>
        <v>1.6613767714401179E-2</v>
      </c>
    </row>
    <row r="801" spans="1:4" ht="12.5">
      <c r="A801" s="1">
        <v>796</v>
      </c>
      <c r="B801" s="1">
        <v>2396</v>
      </c>
      <c r="C801" s="1">
        <v>21</v>
      </c>
      <c r="D801" s="3">
        <f t="shared" si="1"/>
        <v>2.3259274800161652E-2</v>
      </c>
    </row>
    <row r="802" spans="1:4" ht="12.5">
      <c r="A802" s="1">
        <v>797</v>
      </c>
      <c r="B802" s="1">
        <v>2397</v>
      </c>
      <c r="C802" s="1">
        <v>16</v>
      </c>
      <c r="D802" s="3">
        <f t="shared" si="1"/>
        <v>1.772135222869459E-2</v>
      </c>
    </row>
    <row r="803" spans="1:4" ht="12.5">
      <c r="A803" s="1">
        <v>798</v>
      </c>
      <c r="B803" s="1">
        <v>2398</v>
      </c>
      <c r="C803" s="1">
        <v>19</v>
      </c>
      <c r="D803" s="3">
        <f t="shared" si="1"/>
        <v>2.1044105771574829E-2</v>
      </c>
    </row>
    <row r="804" spans="1:4" ht="12.5">
      <c r="A804" s="1">
        <v>799</v>
      </c>
      <c r="B804" s="1">
        <v>2399</v>
      </c>
      <c r="C804" s="1">
        <v>21</v>
      </c>
      <c r="D804" s="3">
        <f t="shared" si="1"/>
        <v>2.3259274800161652E-2</v>
      </c>
    </row>
    <row r="805" spans="1:4" ht="12.5">
      <c r="A805" s="1">
        <v>800</v>
      </c>
      <c r="B805" s="1">
        <v>2400</v>
      </c>
      <c r="C805" s="1">
        <v>9</v>
      </c>
      <c r="D805" s="3">
        <f t="shared" si="1"/>
        <v>9.9682606286407086E-3</v>
      </c>
    </row>
    <row r="806" spans="1:4" ht="12.5">
      <c r="A806" s="1">
        <v>801</v>
      </c>
      <c r="B806" s="1">
        <v>2401</v>
      </c>
      <c r="C806" s="1">
        <v>20</v>
      </c>
      <c r="D806" s="3">
        <f t="shared" si="1"/>
        <v>2.215169028586824E-2</v>
      </c>
    </row>
    <row r="807" spans="1:4" ht="12.5">
      <c r="A807" s="1">
        <v>802</v>
      </c>
      <c r="B807" s="1">
        <v>2402</v>
      </c>
      <c r="C807" s="1">
        <v>13</v>
      </c>
      <c r="D807" s="3">
        <f t="shared" si="1"/>
        <v>1.4398598685814355E-2</v>
      </c>
    </row>
    <row r="808" spans="1:4" ht="12.5">
      <c r="A808" s="1">
        <v>803</v>
      </c>
      <c r="B808" s="1">
        <v>2403</v>
      </c>
      <c r="C808" s="1">
        <v>12</v>
      </c>
      <c r="D808" s="3">
        <f t="shared" si="1"/>
        <v>1.3291014171520944E-2</v>
      </c>
    </row>
    <row r="809" spans="1:4" ht="12.5">
      <c r="A809" s="1">
        <v>804</v>
      </c>
      <c r="B809" s="1">
        <v>2404</v>
      </c>
      <c r="C809" s="1">
        <v>15</v>
      </c>
      <c r="D809" s="3">
        <f t="shared" si="1"/>
        <v>1.6613767714401179E-2</v>
      </c>
    </row>
    <row r="810" spans="1:4" ht="12.5">
      <c r="A810" s="1">
        <v>805</v>
      </c>
      <c r="B810" s="1">
        <v>2405</v>
      </c>
      <c r="C810" s="1">
        <v>15</v>
      </c>
      <c r="D810" s="3">
        <f t="shared" si="1"/>
        <v>1.6613767714401179E-2</v>
      </c>
    </row>
    <row r="811" spans="1:4" ht="12.5">
      <c r="A811" s="1">
        <v>806</v>
      </c>
      <c r="B811" s="1">
        <v>2406</v>
      </c>
      <c r="C811" s="1">
        <v>17</v>
      </c>
      <c r="D811" s="3">
        <f t="shared" si="1"/>
        <v>1.8828936742988005E-2</v>
      </c>
    </row>
    <row r="812" spans="1:4" ht="12.5">
      <c r="A812" s="1">
        <v>807</v>
      </c>
      <c r="B812" s="1">
        <v>2407</v>
      </c>
      <c r="C812" s="1">
        <v>15</v>
      </c>
      <c r="D812" s="3">
        <f t="shared" si="1"/>
        <v>1.6613767714401179E-2</v>
      </c>
    </row>
    <row r="813" spans="1:4" ht="12.5">
      <c r="A813" s="1">
        <v>808</v>
      </c>
      <c r="B813" s="1">
        <v>2408</v>
      </c>
      <c r="C813" s="1">
        <v>8</v>
      </c>
      <c r="D813" s="3">
        <f t="shared" si="1"/>
        <v>8.8606761143472951E-3</v>
      </c>
    </row>
    <row r="814" spans="1:4" ht="12.5">
      <c r="A814" s="1">
        <v>809</v>
      </c>
      <c r="B814" s="1">
        <v>2409</v>
      </c>
      <c r="C814" s="1">
        <v>11</v>
      </c>
      <c r="D814" s="3">
        <f t="shared" si="1"/>
        <v>1.2183429657227532E-2</v>
      </c>
    </row>
    <row r="815" spans="1:4" ht="12.5">
      <c r="A815" s="1">
        <v>810</v>
      </c>
      <c r="B815" s="1">
        <v>2410</v>
      </c>
      <c r="C815" s="1">
        <v>12</v>
      </c>
      <c r="D815" s="3">
        <f t="shared" si="1"/>
        <v>1.3291014171520944E-2</v>
      </c>
    </row>
    <row r="816" spans="1:4" ht="12.5">
      <c r="A816" s="1">
        <v>811</v>
      </c>
      <c r="B816" s="1">
        <v>2411</v>
      </c>
      <c r="C816" s="1">
        <v>7</v>
      </c>
      <c r="D816" s="3">
        <f t="shared" si="1"/>
        <v>7.7530916000538835E-3</v>
      </c>
    </row>
    <row r="817" spans="1:4" ht="12.5">
      <c r="A817" s="1">
        <v>812</v>
      </c>
      <c r="B817" s="1">
        <v>2412</v>
      </c>
      <c r="C817" s="1">
        <v>6</v>
      </c>
      <c r="D817" s="3">
        <f t="shared" si="1"/>
        <v>6.6455070857604718E-3</v>
      </c>
    </row>
    <row r="818" spans="1:4" ht="12.5">
      <c r="A818" s="1">
        <v>813</v>
      </c>
      <c r="B818" s="1">
        <v>2413</v>
      </c>
      <c r="C818" s="1">
        <v>14</v>
      </c>
      <c r="D818" s="3">
        <f t="shared" si="1"/>
        <v>1.5506183200107767E-2</v>
      </c>
    </row>
    <row r="819" spans="1:4" ht="12.5">
      <c r="A819" s="1">
        <v>814</v>
      </c>
      <c r="B819" s="1">
        <v>2414</v>
      </c>
      <c r="C819" s="1">
        <v>14</v>
      </c>
      <c r="D819" s="3">
        <f t="shared" si="1"/>
        <v>1.5506183200107767E-2</v>
      </c>
    </row>
    <row r="820" spans="1:4" ht="12.5">
      <c r="A820" s="1">
        <v>815</v>
      </c>
      <c r="B820" s="1">
        <v>2415</v>
      </c>
      <c r="C820" s="1">
        <v>6</v>
      </c>
      <c r="D820" s="3">
        <f t="shared" si="1"/>
        <v>6.6455070857604718E-3</v>
      </c>
    </row>
    <row r="821" spans="1:4" ht="12.5">
      <c r="A821" s="1">
        <v>816</v>
      </c>
      <c r="B821" s="1">
        <v>2416</v>
      </c>
      <c r="C821" s="1">
        <v>15</v>
      </c>
      <c r="D821" s="3">
        <f t="shared" si="1"/>
        <v>1.6613767714401179E-2</v>
      </c>
    </row>
    <row r="822" spans="1:4" ht="12.5">
      <c r="A822" s="1">
        <v>817</v>
      </c>
      <c r="B822" s="1">
        <v>2417</v>
      </c>
      <c r="C822" s="1">
        <v>9</v>
      </c>
      <c r="D822" s="3">
        <f t="shared" si="1"/>
        <v>9.9682606286407086E-3</v>
      </c>
    </row>
    <row r="823" spans="1:4" ht="12.5">
      <c r="A823" s="1">
        <v>818</v>
      </c>
      <c r="B823" s="1">
        <v>2418</v>
      </c>
      <c r="C823" s="1">
        <v>9</v>
      </c>
      <c r="D823" s="3">
        <f t="shared" si="1"/>
        <v>9.9682606286407086E-3</v>
      </c>
    </row>
    <row r="824" spans="1:4" ht="12.5">
      <c r="A824" s="1">
        <v>819</v>
      </c>
      <c r="B824" s="1">
        <v>2419</v>
      </c>
      <c r="C824" s="1">
        <v>8</v>
      </c>
      <c r="D824" s="3">
        <f t="shared" si="1"/>
        <v>8.8606761143472951E-3</v>
      </c>
    </row>
    <row r="825" spans="1:4" ht="12.5">
      <c r="A825" s="1">
        <v>820</v>
      </c>
      <c r="B825" s="1">
        <v>2420</v>
      </c>
      <c r="C825" s="1">
        <v>13</v>
      </c>
      <c r="D825" s="3">
        <f t="shared" si="1"/>
        <v>1.4398598685814355E-2</v>
      </c>
    </row>
    <row r="826" spans="1:4" ht="12.5">
      <c r="A826" s="1">
        <v>821</v>
      </c>
      <c r="B826" s="1">
        <v>2421</v>
      </c>
      <c r="C826" s="1">
        <v>13</v>
      </c>
      <c r="D826" s="3">
        <f t="shared" si="1"/>
        <v>1.4398598685814355E-2</v>
      </c>
    </row>
    <row r="827" spans="1:4" ht="12.5">
      <c r="A827" s="1">
        <v>822</v>
      </c>
      <c r="B827" s="1">
        <v>2422</v>
      </c>
      <c r="C827" s="1">
        <v>8</v>
      </c>
      <c r="D827" s="3">
        <f t="shared" si="1"/>
        <v>8.8606761143472951E-3</v>
      </c>
    </row>
    <row r="828" spans="1:4" ht="12.5">
      <c r="A828" s="1">
        <v>823</v>
      </c>
      <c r="B828" s="1">
        <v>2423</v>
      </c>
      <c r="C828" s="1">
        <v>15</v>
      </c>
      <c r="D828" s="3">
        <f t="shared" si="1"/>
        <v>1.6613767714401179E-2</v>
      </c>
    </row>
    <row r="829" spans="1:4" ht="12.5">
      <c r="A829" s="1">
        <v>824</v>
      </c>
      <c r="B829" s="1">
        <v>2424</v>
      </c>
      <c r="C829" s="1">
        <v>6</v>
      </c>
      <c r="D829" s="3">
        <f t="shared" si="1"/>
        <v>6.6455070857604718E-3</v>
      </c>
    </row>
    <row r="830" spans="1:4" ht="12.5">
      <c r="A830" s="1">
        <v>825</v>
      </c>
      <c r="B830" s="1">
        <v>2425</v>
      </c>
      <c r="C830" s="1">
        <v>15</v>
      </c>
      <c r="D830" s="3">
        <f t="shared" si="1"/>
        <v>1.6613767714401179E-2</v>
      </c>
    </row>
    <row r="831" spans="1:4" ht="12.5">
      <c r="A831" s="1">
        <v>826</v>
      </c>
      <c r="B831" s="1">
        <v>2426</v>
      </c>
      <c r="C831" s="1">
        <v>10</v>
      </c>
      <c r="D831" s="3">
        <f t="shared" si="1"/>
        <v>1.107584514293412E-2</v>
      </c>
    </row>
    <row r="832" spans="1:4" ht="12.5">
      <c r="A832" s="1">
        <v>827</v>
      </c>
      <c r="B832" s="1">
        <v>2427</v>
      </c>
      <c r="C832" s="1">
        <v>11</v>
      </c>
      <c r="D832" s="3">
        <f t="shared" si="1"/>
        <v>1.2183429657227532E-2</v>
      </c>
    </row>
    <row r="833" spans="1:4" ht="12.5">
      <c r="A833" s="1">
        <v>828</v>
      </c>
      <c r="B833" s="1">
        <v>2428</v>
      </c>
      <c r="C833" s="1">
        <v>9</v>
      </c>
      <c r="D833" s="3">
        <f t="shared" si="1"/>
        <v>9.9682606286407086E-3</v>
      </c>
    </row>
    <row r="834" spans="1:4" ht="12.5">
      <c r="A834" s="1">
        <v>829</v>
      </c>
      <c r="B834" s="1">
        <v>2429</v>
      </c>
      <c r="C834" s="1">
        <v>9</v>
      </c>
      <c r="D834" s="3">
        <f t="shared" si="1"/>
        <v>9.9682606286407086E-3</v>
      </c>
    </row>
    <row r="835" spans="1:4" ht="12.5">
      <c r="A835" s="1">
        <v>830</v>
      </c>
      <c r="B835" s="1">
        <v>2430</v>
      </c>
      <c r="C835" s="1">
        <v>7</v>
      </c>
      <c r="D835" s="3">
        <f t="shared" si="1"/>
        <v>7.7530916000538835E-3</v>
      </c>
    </row>
    <row r="836" spans="1:4" ht="12.5">
      <c r="A836" s="1">
        <v>831</v>
      </c>
      <c r="B836" s="1">
        <v>2431</v>
      </c>
      <c r="C836" s="1">
        <v>3</v>
      </c>
      <c r="D836" s="3">
        <f t="shared" si="1"/>
        <v>3.3227535428802359E-3</v>
      </c>
    </row>
    <row r="837" spans="1:4" ht="12.5">
      <c r="A837" s="1">
        <v>832</v>
      </c>
      <c r="B837" s="1">
        <v>2432</v>
      </c>
      <c r="C837" s="1">
        <v>10</v>
      </c>
      <c r="D837" s="3">
        <f t="shared" si="1"/>
        <v>1.107584514293412E-2</v>
      </c>
    </row>
    <row r="838" spans="1:4" ht="12.5">
      <c r="A838" s="1">
        <v>833</v>
      </c>
      <c r="B838" s="1">
        <v>2433</v>
      </c>
      <c r="C838" s="1">
        <v>10</v>
      </c>
      <c r="D838" s="3">
        <f t="shared" si="1"/>
        <v>1.107584514293412E-2</v>
      </c>
    </row>
    <row r="839" spans="1:4" ht="12.5">
      <c r="A839" s="1">
        <v>834</v>
      </c>
      <c r="B839" s="1">
        <v>2434</v>
      </c>
      <c r="C839" s="1">
        <v>8</v>
      </c>
      <c r="D839" s="3">
        <f t="shared" si="1"/>
        <v>8.8606761143472951E-3</v>
      </c>
    </row>
    <row r="840" spans="1:4" ht="12.5">
      <c r="A840" s="1">
        <v>835</v>
      </c>
      <c r="B840" s="1">
        <v>2435</v>
      </c>
      <c r="C840" s="1">
        <v>7</v>
      </c>
      <c r="D840" s="3">
        <f t="shared" si="1"/>
        <v>7.7530916000538835E-3</v>
      </c>
    </row>
    <row r="841" spans="1:4" ht="12.5">
      <c r="A841" s="1">
        <v>836</v>
      </c>
      <c r="B841" s="1">
        <v>2436</v>
      </c>
      <c r="C841" s="1">
        <v>3</v>
      </c>
      <c r="D841" s="3">
        <f t="shared" si="1"/>
        <v>3.3227535428802359E-3</v>
      </c>
    </row>
    <row r="842" spans="1:4" ht="12.5">
      <c r="A842" s="1">
        <v>837</v>
      </c>
      <c r="B842" s="1">
        <v>2437</v>
      </c>
      <c r="C842" s="1">
        <v>8</v>
      </c>
      <c r="D842" s="3">
        <f t="shared" si="1"/>
        <v>8.8606761143472951E-3</v>
      </c>
    </row>
    <row r="843" spans="1:4" ht="12.5">
      <c r="A843" s="1">
        <v>838</v>
      </c>
      <c r="B843" s="1">
        <v>2438</v>
      </c>
      <c r="C843" s="1">
        <v>8</v>
      </c>
      <c r="D843" s="3">
        <f t="shared" si="1"/>
        <v>8.8606761143472951E-3</v>
      </c>
    </row>
    <row r="844" spans="1:4" ht="12.5">
      <c r="A844" s="1">
        <v>839</v>
      </c>
      <c r="B844" s="1">
        <v>2439</v>
      </c>
      <c r="C844" s="1">
        <v>7</v>
      </c>
      <c r="D844" s="3">
        <f t="shared" si="1"/>
        <v>7.7530916000538835E-3</v>
      </c>
    </row>
    <row r="845" spans="1:4" ht="12.5">
      <c r="A845" s="1">
        <v>840</v>
      </c>
      <c r="B845" s="1">
        <v>2440</v>
      </c>
      <c r="C845" s="1">
        <v>7</v>
      </c>
      <c r="D845" s="3">
        <f t="shared" si="1"/>
        <v>7.7530916000538835E-3</v>
      </c>
    </row>
    <row r="846" spans="1:4" ht="12.5">
      <c r="A846" s="1">
        <v>841</v>
      </c>
      <c r="B846" s="1">
        <v>2441</v>
      </c>
      <c r="C846" s="1">
        <v>11</v>
      </c>
      <c r="D846" s="3">
        <f t="shared" si="1"/>
        <v>1.2183429657227532E-2</v>
      </c>
    </row>
    <row r="847" spans="1:4" ht="12.5">
      <c r="A847" s="1">
        <v>842</v>
      </c>
      <c r="B847" s="1">
        <v>2442</v>
      </c>
      <c r="C847" s="1">
        <v>10</v>
      </c>
      <c r="D847" s="3">
        <f t="shared" si="1"/>
        <v>1.107584514293412E-2</v>
      </c>
    </row>
    <row r="848" spans="1:4" ht="12.5">
      <c r="A848" s="1">
        <v>843</v>
      </c>
      <c r="B848" s="1">
        <v>2443</v>
      </c>
      <c r="C848" s="1">
        <v>4</v>
      </c>
      <c r="D848" s="3">
        <f t="shared" si="1"/>
        <v>4.4303380571736476E-3</v>
      </c>
    </row>
    <row r="849" spans="1:4" ht="12.5">
      <c r="A849" s="1">
        <v>844</v>
      </c>
      <c r="B849" s="1">
        <v>2444</v>
      </c>
      <c r="C849" s="1">
        <v>15</v>
      </c>
      <c r="D849" s="3">
        <f t="shared" si="1"/>
        <v>1.6613767714401179E-2</v>
      </c>
    </row>
    <row r="850" spans="1:4" ht="12.5">
      <c r="A850" s="1">
        <v>845</v>
      </c>
      <c r="B850" s="1">
        <v>2445</v>
      </c>
      <c r="C850" s="1">
        <v>7</v>
      </c>
      <c r="D850" s="3">
        <f t="shared" si="1"/>
        <v>7.7530916000538835E-3</v>
      </c>
    </row>
    <row r="851" spans="1:4" ht="12.5">
      <c r="A851" s="1">
        <v>846</v>
      </c>
      <c r="B851" s="1">
        <v>2446</v>
      </c>
      <c r="C851" s="1">
        <v>5</v>
      </c>
      <c r="D851" s="3">
        <f t="shared" si="1"/>
        <v>5.5379225714670601E-3</v>
      </c>
    </row>
    <row r="852" spans="1:4" ht="12.5">
      <c r="A852" s="1">
        <v>847</v>
      </c>
      <c r="B852" s="1">
        <v>2447</v>
      </c>
      <c r="C852" s="1">
        <v>8</v>
      </c>
      <c r="D852" s="3">
        <f t="shared" si="1"/>
        <v>8.8606761143472951E-3</v>
      </c>
    </row>
    <row r="853" spans="1:4" ht="12.5">
      <c r="A853" s="1">
        <v>848</v>
      </c>
      <c r="B853" s="1">
        <v>2448</v>
      </c>
      <c r="C853" s="1">
        <v>5</v>
      </c>
      <c r="D853" s="3">
        <f t="shared" si="1"/>
        <v>5.5379225714670601E-3</v>
      </c>
    </row>
    <row r="854" spans="1:4" ht="12.5">
      <c r="A854" s="1">
        <v>849</v>
      </c>
      <c r="B854" s="1">
        <v>2449</v>
      </c>
      <c r="C854" s="1">
        <v>5</v>
      </c>
      <c r="D854" s="3">
        <f t="shared" si="1"/>
        <v>5.5379225714670601E-3</v>
      </c>
    </row>
    <row r="855" spans="1:4" ht="12.5">
      <c r="A855" s="1">
        <v>850</v>
      </c>
      <c r="B855" s="1">
        <v>2450</v>
      </c>
      <c r="C855" s="1">
        <v>7</v>
      </c>
      <c r="D855" s="3">
        <f t="shared" si="1"/>
        <v>7.7530916000538835E-3</v>
      </c>
    </row>
    <row r="856" spans="1:4" ht="12.5">
      <c r="A856" s="1">
        <v>851</v>
      </c>
      <c r="B856" s="1">
        <v>2451</v>
      </c>
      <c r="C856" s="1">
        <v>7</v>
      </c>
      <c r="D856" s="3">
        <f t="shared" si="1"/>
        <v>7.7530916000538835E-3</v>
      </c>
    </row>
    <row r="857" spans="1:4" ht="12.5">
      <c r="A857" s="1">
        <v>852</v>
      </c>
      <c r="B857" s="1">
        <v>2452</v>
      </c>
      <c r="C857" s="1">
        <v>6</v>
      </c>
      <c r="D857" s="3">
        <f t="shared" si="1"/>
        <v>6.6455070857604718E-3</v>
      </c>
    </row>
    <row r="858" spans="1:4" ht="12.5">
      <c r="A858" s="1">
        <v>853</v>
      </c>
      <c r="B858" s="1">
        <v>2453</v>
      </c>
      <c r="C858" s="1">
        <v>7</v>
      </c>
      <c r="D858" s="3">
        <f t="shared" si="1"/>
        <v>7.7530916000538835E-3</v>
      </c>
    </row>
    <row r="859" spans="1:4" ht="12.5">
      <c r="A859" s="1">
        <v>854</v>
      </c>
      <c r="B859" s="1">
        <v>2454</v>
      </c>
      <c r="C859" s="1">
        <v>8</v>
      </c>
      <c r="D859" s="3">
        <f t="shared" si="1"/>
        <v>8.8606761143472951E-3</v>
      </c>
    </row>
    <row r="860" spans="1:4" ht="12.5">
      <c r="A860" s="1">
        <v>855</v>
      </c>
      <c r="B860" s="1">
        <v>2455</v>
      </c>
      <c r="C860" s="1">
        <v>5</v>
      </c>
      <c r="D860" s="3">
        <f t="shared" si="1"/>
        <v>5.5379225714670601E-3</v>
      </c>
    </row>
    <row r="861" spans="1:4" ht="12.5">
      <c r="A861" s="1">
        <v>856</v>
      </c>
      <c r="B861" s="1">
        <v>2456</v>
      </c>
      <c r="C861" s="1">
        <v>7</v>
      </c>
      <c r="D861" s="3">
        <f t="shared" si="1"/>
        <v>7.7530916000538835E-3</v>
      </c>
    </row>
    <row r="862" spans="1:4" ht="12.5">
      <c r="A862" s="1">
        <v>857</v>
      </c>
      <c r="B862" s="1">
        <v>2457</v>
      </c>
      <c r="C862" s="1">
        <v>5</v>
      </c>
      <c r="D862" s="3">
        <f t="shared" si="1"/>
        <v>5.5379225714670601E-3</v>
      </c>
    </row>
    <row r="863" spans="1:4" ht="12.5">
      <c r="A863" s="1">
        <v>858</v>
      </c>
      <c r="B863" s="1">
        <v>2458</v>
      </c>
      <c r="C863" s="1">
        <v>2</v>
      </c>
      <c r="D863" s="3">
        <f t="shared" si="1"/>
        <v>2.2151690285868238E-3</v>
      </c>
    </row>
    <row r="864" spans="1:4" ht="12.5">
      <c r="A864" s="1">
        <v>859</v>
      </c>
      <c r="B864" s="1">
        <v>2459</v>
      </c>
      <c r="C864" s="1">
        <v>4</v>
      </c>
      <c r="D864" s="3">
        <f t="shared" si="1"/>
        <v>4.4303380571736476E-3</v>
      </c>
    </row>
    <row r="865" spans="1:4" ht="12.5">
      <c r="A865" s="1">
        <v>860</v>
      </c>
      <c r="B865" s="1">
        <v>2460</v>
      </c>
      <c r="C865" s="1">
        <v>3</v>
      </c>
      <c r="D865" s="3">
        <f t="shared" si="1"/>
        <v>3.3227535428802359E-3</v>
      </c>
    </row>
    <row r="866" spans="1:4" ht="12.5">
      <c r="A866" s="1">
        <v>861</v>
      </c>
      <c r="B866" s="1">
        <v>2461</v>
      </c>
      <c r="C866" s="1">
        <v>4</v>
      </c>
      <c r="D866" s="3">
        <f t="shared" si="1"/>
        <v>4.4303380571736476E-3</v>
      </c>
    </row>
    <row r="867" spans="1:4" ht="12.5">
      <c r="A867" s="1">
        <v>862</v>
      </c>
      <c r="B867" s="1">
        <v>2462</v>
      </c>
      <c r="C867" s="1">
        <v>7</v>
      </c>
      <c r="D867" s="3">
        <f t="shared" si="1"/>
        <v>7.7530916000538835E-3</v>
      </c>
    </row>
    <row r="868" spans="1:4" ht="12.5">
      <c r="A868" s="1">
        <v>863</v>
      </c>
      <c r="B868" s="1">
        <v>2463</v>
      </c>
      <c r="C868" s="1">
        <v>3</v>
      </c>
      <c r="D868" s="3">
        <f t="shared" si="1"/>
        <v>3.3227535428802359E-3</v>
      </c>
    </row>
    <row r="869" spans="1:4" ht="12.5">
      <c r="A869" s="1">
        <v>864</v>
      </c>
      <c r="B869" s="1">
        <v>2464</v>
      </c>
      <c r="C869" s="1">
        <v>2</v>
      </c>
      <c r="D869" s="3">
        <f t="shared" si="1"/>
        <v>2.2151690285868238E-3</v>
      </c>
    </row>
    <row r="870" spans="1:4" ht="12.5">
      <c r="A870" s="1">
        <v>865</v>
      </c>
      <c r="B870" s="1">
        <v>2465</v>
      </c>
      <c r="C870" s="1">
        <v>1</v>
      </c>
      <c r="D870" s="3">
        <f t="shared" si="1"/>
        <v>1.1075845142934119E-3</v>
      </c>
    </row>
    <row r="871" spans="1:4" ht="12.5">
      <c r="A871" s="1">
        <v>866</v>
      </c>
      <c r="B871" s="1">
        <v>2467</v>
      </c>
      <c r="C871" s="1">
        <v>5</v>
      </c>
      <c r="D871" s="3">
        <f t="shared" si="1"/>
        <v>5.5379225714670601E-3</v>
      </c>
    </row>
    <row r="872" spans="1:4" ht="12.5">
      <c r="A872" s="1">
        <v>867</v>
      </c>
      <c r="B872" s="1">
        <v>2470</v>
      </c>
      <c r="C872" s="1">
        <v>2</v>
      </c>
      <c r="D872" s="3">
        <f t="shared" si="1"/>
        <v>2.2151690285868238E-3</v>
      </c>
    </row>
    <row r="873" spans="1:4" ht="12.5">
      <c r="A873" s="1">
        <v>868</v>
      </c>
      <c r="B873" s="1">
        <v>2471</v>
      </c>
      <c r="C873" s="1">
        <v>1</v>
      </c>
      <c r="D873" s="3">
        <f t="shared" si="1"/>
        <v>1.1075845142934119E-3</v>
      </c>
    </row>
    <row r="874" spans="1:4" ht="12.5">
      <c r="A874" s="1">
        <v>869</v>
      </c>
      <c r="B874" s="1">
        <v>2474</v>
      </c>
      <c r="C874" s="1">
        <v>2</v>
      </c>
      <c r="D874" s="3">
        <f t="shared" si="1"/>
        <v>2.2151690285868238E-3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59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172329</v>
      </c>
      <c r="F4" s="2">
        <f>E4*(33.4092156068601*33.4225687554229)</f>
        <v>192426319.15189546</v>
      </c>
      <c r="G4" s="3">
        <f t="shared" ref="G4:H4" si="0">F4/1000</f>
        <v>192426.31915189547</v>
      </c>
      <c r="H4" s="3">
        <f t="shared" si="0"/>
        <v>192.42631915189548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1844</v>
      </c>
      <c r="D6" s="3">
        <f t="shared" ref="D6:D591" si="1">(C6*(33.4092156068601*33.4225687554229))/1000000</f>
        <v>2.0590506096831946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1807</v>
      </c>
      <c r="D7" s="3">
        <f t="shared" si="1"/>
        <v>2.0177356028728486</v>
      </c>
      <c r="I7" s="5">
        <f>SUM(D6:D205)</f>
        <v>162.30656256534746</v>
      </c>
      <c r="J7" s="5">
        <f>SUM(D206:D605)</f>
        <v>30.119756586548004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1720</v>
      </c>
      <c r="D8" s="3">
        <f t="shared" si="1"/>
        <v>1.9205895057782509</v>
      </c>
    </row>
    <row r="9" spans="1:13" ht="15.75" customHeight="1">
      <c r="A9" s="1">
        <v>4</v>
      </c>
      <c r="B9" s="1">
        <v>1604</v>
      </c>
      <c r="C9" s="1">
        <v>1685</v>
      </c>
      <c r="D9" s="3">
        <f t="shared" si="1"/>
        <v>1.8815077425792748</v>
      </c>
    </row>
    <row r="10" spans="1:13" ht="15.75" customHeight="1">
      <c r="A10" s="1">
        <v>5</v>
      </c>
      <c r="B10" s="1">
        <v>1605</v>
      </c>
      <c r="C10" s="1">
        <v>1710</v>
      </c>
      <c r="D10" s="3">
        <f t="shared" si="1"/>
        <v>1.9094232877214006</v>
      </c>
    </row>
    <row r="11" spans="1:13" ht="15.75" customHeight="1">
      <c r="A11" s="1">
        <v>6</v>
      </c>
      <c r="B11" s="1">
        <v>1606</v>
      </c>
      <c r="C11" s="1">
        <v>1641</v>
      </c>
      <c r="D11" s="3">
        <f t="shared" si="1"/>
        <v>1.8323763831291335</v>
      </c>
    </row>
    <row r="12" spans="1:13" ht="15.75" customHeight="1">
      <c r="A12" s="1">
        <v>7</v>
      </c>
      <c r="B12" s="1">
        <v>1607</v>
      </c>
      <c r="C12" s="1">
        <v>1647</v>
      </c>
      <c r="D12" s="3">
        <f t="shared" si="1"/>
        <v>1.8390761139632439</v>
      </c>
    </row>
    <row r="13" spans="1:13" ht="15.75" customHeight="1">
      <c r="A13" s="1">
        <v>8</v>
      </c>
      <c r="B13" s="1">
        <v>1608</v>
      </c>
      <c r="C13" s="1">
        <v>1692</v>
      </c>
      <c r="D13" s="3">
        <f t="shared" si="1"/>
        <v>1.8893240952190702</v>
      </c>
    </row>
    <row r="14" spans="1:13" ht="15.75" customHeight="1">
      <c r="A14" s="1">
        <v>9</v>
      </c>
      <c r="B14" s="1">
        <v>1609</v>
      </c>
      <c r="C14" s="1">
        <v>1590</v>
      </c>
      <c r="D14" s="3">
        <f t="shared" si="1"/>
        <v>1.7754286710391971</v>
      </c>
    </row>
    <row r="15" spans="1:13" ht="15.75" customHeight="1">
      <c r="A15" s="1">
        <v>10</v>
      </c>
      <c r="B15" s="1">
        <v>1610</v>
      </c>
      <c r="C15" s="1">
        <v>1627</v>
      </c>
      <c r="D15" s="3">
        <f t="shared" si="1"/>
        <v>1.8167436778495429</v>
      </c>
    </row>
    <row r="16" spans="1:13" ht="15.75" customHeight="1">
      <c r="A16" s="1">
        <v>11</v>
      </c>
      <c r="B16" s="1">
        <v>1611</v>
      </c>
      <c r="C16" s="1">
        <v>1584</v>
      </c>
      <c r="D16" s="3">
        <f t="shared" si="1"/>
        <v>1.768728940205087</v>
      </c>
    </row>
    <row r="17" spans="1:4" ht="15.75" customHeight="1">
      <c r="A17" s="1">
        <v>12</v>
      </c>
      <c r="B17" s="1">
        <v>1612</v>
      </c>
      <c r="C17" s="1">
        <v>1633</v>
      </c>
      <c r="D17" s="3">
        <f t="shared" si="1"/>
        <v>1.8234434086836533</v>
      </c>
    </row>
    <row r="18" spans="1:4" ht="15.75" customHeight="1">
      <c r="A18" s="1">
        <v>13</v>
      </c>
      <c r="B18" s="1">
        <v>1613</v>
      </c>
      <c r="C18" s="1">
        <v>1558</v>
      </c>
      <c r="D18" s="3">
        <f t="shared" si="1"/>
        <v>1.7396967732572761</v>
      </c>
    </row>
    <row r="19" spans="1:4" ht="15.75" customHeight="1">
      <c r="A19" s="1">
        <v>14</v>
      </c>
      <c r="B19" s="1">
        <v>1614</v>
      </c>
      <c r="C19" s="1">
        <v>1701</v>
      </c>
      <c r="D19" s="3">
        <f t="shared" si="1"/>
        <v>1.8993736914702353</v>
      </c>
    </row>
    <row r="20" spans="1:4" ht="15.75" customHeight="1">
      <c r="A20" s="1">
        <v>15</v>
      </c>
      <c r="B20" s="1">
        <v>1615</v>
      </c>
      <c r="C20" s="1">
        <v>1606</v>
      </c>
      <c r="D20" s="3">
        <f t="shared" si="1"/>
        <v>1.7932946199301574</v>
      </c>
    </row>
    <row r="21" spans="1:4" ht="15.75" customHeight="1">
      <c r="A21" s="1">
        <v>16</v>
      </c>
      <c r="B21" s="1">
        <v>1616</v>
      </c>
      <c r="C21" s="1">
        <v>1536</v>
      </c>
      <c r="D21" s="3">
        <f t="shared" si="1"/>
        <v>1.7151310935322055</v>
      </c>
    </row>
    <row r="22" spans="1:4" ht="15.75" customHeight="1">
      <c r="A22" s="1">
        <v>17</v>
      </c>
      <c r="B22" s="1">
        <v>1617</v>
      </c>
      <c r="C22" s="1">
        <v>1576</v>
      </c>
      <c r="D22" s="3">
        <f t="shared" si="1"/>
        <v>1.7597959657596065</v>
      </c>
    </row>
    <row r="23" spans="1:4" ht="15.75" customHeight="1">
      <c r="A23" s="1">
        <v>18</v>
      </c>
      <c r="B23" s="1">
        <v>1618</v>
      </c>
      <c r="C23" s="1">
        <v>1538</v>
      </c>
      <c r="D23" s="3">
        <f t="shared" si="1"/>
        <v>1.7173643371435756</v>
      </c>
    </row>
    <row r="24" spans="1:4" ht="15.75" customHeight="1">
      <c r="A24" s="1">
        <v>19</v>
      </c>
      <c r="B24" s="1">
        <v>1619</v>
      </c>
      <c r="C24" s="1">
        <v>1545</v>
      </c>
      <c r="D24" s="3">
        <f t="shared" si="1"/>
        <v>1.7251806897833708</v>
      </c>
    </row>
    <row r="25" spans="1:4" ht="15.75" customHeight="1">
      <c r="A25" s="1">
        <v>20</v>
      </c>
      <c r="B25" s="1">
        <v>1620</v>
      </c>
      <c r="C25" s="1">
        <v>1539</v>
      </c>
      <c r="D25" s="3">
        <f t="shared" si="1"/>
        <v>1.7184809589492607</v>
      </c>
    </row>
    <row r="26" spans="1:4" ht="15.75" customHeight="1">
      <c r="A26" s="1">
        <v>21</v>
      </c>
      <c r="B26" s="1">
        <v>1621</v>
      </c>
      <c r="C26" s="1">
        <v>1489</v>
      </c>
      <c r="D26" s="3">
        <f t="shared" si="1"/>
        <v>1.6626498686650091</v>
      </c>
    </row>
    <row r="27" spans="1:4" ht="15.75" customHeight="1">
      <c r="A27" s="1">
        <v>22</v>
      </c>
      <c r="B27" s="1">
        <v>1622</v>
      </c>
      <c r="C27" s="1">
        <v>1541</v>
      </c>
      <c r="D27" s="3">
        <f t="shared" si="1"/>
        <v>1.7207142025606306</v>
      </c>
    </row>
    <row r="28" spans="1:4" ht="15.75" customHeight="1">
      <c r="A28" s="1">
        <v>23</v>
      </c>
      <c r="B28" s="1">
        <v>1623</v>
      </c>
      <c r="C28" s="1">
        <v>1504</v>
      </c>
      <c r="D28" s="3">
        <f t="shared" si="1"/>
        <v>1.6793991957502845</v>
      </c>
    </row>
    <row r="29" spans="1:4" ht="15.75" customHeight="1">
      <c r="A29" s="1">
        <v>24</v>
      </c>
      <c r="B29" s="1">
        <v>1624</v>
      </c>
      <c r="C29" s="1">
        <v>1454</v>
      </c>
      <c r="D29" s="3">
        <f t="shared" si="1"/>
        <v>1.6235681054660331</v>
      </c>
    </row>
    <row r="30" spans="1:4" ht="15.75" customHeight="1">
      <c r="A30" s="1">
        <v>25</v>
      </c>
      <c r="B30" s="1">
        <v>1625</v>
      </c>
      <c r="C30" s="1">
        <v>1488</v>
      </c>
      <c r="D30" s="3">
        <f t="shared" si="1"/>
        <v>1.661533246859324</v>
      </c>
    </row>
    <row r="31" spans="1:4" ht="15.75" customHeight="1">
      <c r="A31" s="1">
        <v>26</v>
      </c>
      <c r="B31" s="1">
        <v>1626</v>
      </c>
      <c r="C31" s="1">
        <v>1439</v>
      </c>
      <c r="D31" s="3">
        <f t="shared" si="1"/>
        <v>1.6068187783807577</v>
      </c>
    </row>
    <row r="32" spans="1:4" ht="15.75" customHeight="1">
      <c r="A32" s="1">
        <v>27</v>
      </c>
      <c r="B32" s="1">
        <v>1627</v>
      </c>
      <c r="C32" s="1">
        <v>1333</v>
      </c>
      <c r="D32" s="3">
        <f t="shared" si="1"/>
        <v>1.4884568669781446</v>
      </c>
    </row>
    <row r="33" spans="1:4" ht="15.75" customHeight="1">
      <c r="A33" s="1">
        <v>28</v>
      </c>
      <c r="B33" s="1">
        <v>1628</v>
      </c>
      <c r="C33" s="1">
        <v>1351</v>
      </c>
      <c r="D33" s="3">
        <f t="shared" si="1"/>
        <v>1.508556059480475</v>
      </c>
    </row>
    <row r="34" spans="1:4" ht="15.75" customHeight="1">
      <c r="A34" s="1">
        <v>29</v>
      </c>
      <c r="B34" s="1">
        <v>1629</v>
      </c>
      <c r="C34" s="1">
        <v>1361</v>
      </c>
      <c r="D34" s="3">
        <f t="shared" si="1"/>
        <v>1.5197222775373251</v>
      </c>
    </row>
    <row r="35" spans="1:4" ht="12.5">
      <c r="A35" s="1">
        <v>30</v>
      </c>
      <c r="B35" s="1">
        <v>1630</v>
      </c>
      <c r="C35" s="1">
        <v>1338</v>
      </c>
      <c r="D35" s="3">
        <f t="shared" si="1"/>
        <v>1.4940399760065697</v>
      </c>
    </row>
    <row r="36" spans="1:4" ht="12.5">
      <c r="A36" s="1">
        <v>31</v>
      </c>
      <c r="B36" s="1">
        <v>1631</v>
      </c>
      <c r="C36" s="1">
        <v>1273</v>
      </c>
      <c r="D36" s="3">
        <f t="shared" si="1"/>
        <v>1.4214595586370427</v>
      </c>
    </row>
    <row r="37" spans="1:4" ht="12.5">
      <c r="A37" s="1">
        <v>32</v>
      </c>
      <c r="B37" s="1">
        <v>1632</v>
      </c>
      <c r="C37" s="1">
        <v>1321</v>
      </c>
      <c r="D37" s="3">
        <f t="shared" si="1"/>
        <v>1.4750574053099241</v>
      </c>
    </row>
    <row r="38" spans="1:4" ht="12.5">
      <c r="A38" s="1">
        <v>33</v>
      </c>
      <c r="B38" s="1">
        <v>1633</v>
      </c>
      <c r="C38" s="1">
        <v>1284</v>
      </c>
      <c r="D38" s="3">
        <f t="shared" si="1"/>
        <v>1.4337423984995781</v>
      </c>
    </row>
    <row r="39" spans="1:4" ht="12.5">
      <c r="A39" s="1">
        <v>34</v>
      </c>
      <c r="B39" s="1">
        <v>1634</v>
      </c>
      <c r="C39" s="1">
        <v>1225</v>
      </c>
      <c r="D39" s="3">
        <f t="shared" si="1"/>
        <v>1.3678617119641612</v>
      </c>
    </row>
    <row r="40" spans="1:4" ht="12.5">
      <c r="A40" s="1">
        <v>35</v>
      </c>
      <c r="B40" s="1">
        <v>1635</v>
      </c>
      <c r="C40" s="1">
        <v>1162</v>
      </c>
      <c r="D40" s="3">
        <f t="shared" si="1"/>
        <v>1.2975145382060043</v>
      </c>
    </row>
    <row r="41" spans="1:4" ht="12.5">
      <c r="A41" s="1">
        <v>36</v>
      </c>
      <c r="B41" s="1">
        <v>1636</v>
      </c>
      <c r="C41" s="1">
        <v>1198</v>
      </c>
      <c r="D41" s="3">
        <f t="shared" si="1"/>
        <v>1.3377129232106653</v>
      </c>
    </row>
    <row r="42" spans="1:4" ht="12.5">
      <c r="A42" s="1">
        <v>37</v>
      </c>
      <c r="B42" s="1">
        <v>1637</v>
      </c>
      <c r="C42" s="1">
        <v>1156</v>
      </c>
      <c r="D42" s="3">
        <f t="shared" si="1"/>
        <v>1.2908148073718941</v>
      </c>
    </row>
    <row r="43" spans="1:4" ht="12.5">
      <c r="A43" s="1">
        <v>38</v>
      </c>
      <c r="B43" s="1">
        <v>1638</v>
      </c>
      <c r="C43" s="1">
        <v>1175</v>
      </c>
      <c r="D43" s="3">
        <f t="shared" si="1"/>
        <v>1.3120306216799098</v>
      </c>
    </row>
    <row r="44" spans="1:4" ht="12.5">
      <c r="A44" s="1">
        <v>39</v>
      </c>
      <c r="B44" s="1">
        <v>1639</v>
      </c>
      <c r="C44" s="1">
        <v>1203</v>
      </c>
      <c r="D44" s="3">
        <f t="shared" si="1"/>
        <v>1.3432960322390906</v>
      </c>
    </row>
    <row r="45" spans="1:4" ht="12.5">
      <c r="A45" s="1">
        <v>40</v>
      </c>
      <c r="B45" s="1">
        <v>1640</v>
      </c>
      <c r="C45" s="1">
        <v>1146</v>
      </c>
      <c r="D45" s="3">
        <f t="shared" si="1"/>
        <v>1.279648589315044</v>
      </c>
    </row>
    <row r="46" spans="1:4" ht="12.5">
      <c r="A46" s="1">
        <v>41</v>
      </c>
      <c r="B46" s="1">
        <v>1641</v>
      </c>
      <c r="C46" s="1">
        <v>1123</v>
      </c>
      <c r="D46" s="3">
        <f t="shared" si="1"/>
        <v>1.2539662877842881</v>
      </c>
    </row>
    <row r="47" spans="1:4" ht="12.5">
      <c r="A47" s="1">
        <v>42</v>
      </c>
      <c r="B47" s="1">
        <v>1642</v>
      </c>
      <c r="C47" s="1">
        <v>1140</v>
      </c>
      <c r="D47" s="3">
        <f t="shared" si="1"/>
        <v>1.2729488584809339</v>
      </c>
    </row>
    <row r="48" spans="1:4" ht="12.5">
      <c r="A48" s="1">
        <v>43</v>
      </c>
      <c r="B48" s="1">
        <v>1643</v>
      </c>
      <c r="C48" s="1">
        <v>1108</v>
      </c>
      <c r="D48" s="3">
        <f t="shared" si="1"/>
        <v>1.2372169606990127</v>
      </c>
    </row>
    <row r="49" spans="1:4" ht="12.5">
      <c r="A49" s="1">
        <v>44</v>
      </c>
      <c r="B49" s="1">
        <v>1644</v>
      </c>
      <c r="C49" s="1">
        <v>1122</v>
      </c>
      <c r="D49" s="3">
        <f t="shared" si="1"/>
        <v>1.2528496659786033</v>
      </c>
    </row>
    <row r="50" spans="1:4" ht="12.5">
      <c r="A50" s="1">
        <v>45</v>
      </c>
      <c r="B50" s="1">
        <v>1645</v>
      </c>
      <c r="C50" s="1">
        <v>1079</v>
      </c>
      <c r="D50" s="3">
        <f t="shared" si="1"/>
        <v>1.2048349283341471</v>
      </c>
    </row>
    <row r="51" spans="1:4" ht="12.5">
      <c r="A51" s="1">
        <v>46</v>
      </c>
      <c r="B51" s="1">
        <v>1646</v>
      </c>
      <c r="C51" s="1">
        <v>1106</v>
      </c>
      <c r="D51" s="3">
        <f t="shared" si="1"/>
        <v>1.2349837170876428</v>
      </c>
    </row>
    <row r="52" spans="1:4" ht="12.5">
      <c r="A52" s="1">
        <v>47</v>
      </c>
      <c r="B52" s="1">
        <v>1647</v>
      </c>
      <c r="C52" s="1">
        <v>1050</v>
      </c>
      <c r="D52" s="3">
        <f t="shared" si="1"/>
        <v>1.172452895969281</v>
      </c>
    </row>
    <row r="53" spans="1:4" ht="12.5">
      <c r="A53" s="1">
        <v>48</v>
      </c>
      <c r="B53" s="1">
        <v>1648</v>
      </c>
      <c r="C53" s="1">
        <v>1041</v>
      </c>
      <c r="D53" s="3">
        <f t="shared" si="1"/>
        <v>1.1624032997181157</v>
      </c>
    </row>
    <row r="54" spans="1:4" ht="12.5">
      <c r="A54" s="1">
        <v>49</v>
      </c>
      <c r="B54" s="1">
        <v>1649</v>
      </c>
      <c r="C54" s="1">
        <v>1036</v>
      </c>
      <c r="D54" s="3">
        <f t="shared" si="1"/>
        <v>1.1568201906896907</v>
      </c>
    </row>
    <row r="55" spans="1:4" ht="12.5">
      <c r="A55" s="1">
        <v>50</v>
      </c>
      <c r="B55" s="1">
        <v>1650</v>
      </c>
      <c r="C55" s="1">
        <v>1037</v>
      </c>
      <c r="D55" s="3">
        <f t="shared" si="1"/>
        <v>1.1579368124953757</v>
      </c>
    </row>
    <row r="56" spans="1:4" ht="12.5">
      <c r="A56" s="1">
        <v>51</v>
      </c>
      <c r="B56" s="1">
        <v>1651</v>
      </c>
      <c r="C56" s="1">
        <v>997</v>
      </c>
      <c r="D56" s="3">
        <f t="shared" si="1"/>
        <v>1.1132719402679745</v>
      </c>
    </row>
    <row r="57" spans="1:4" ht="12.5">
      <c r="A57" s="1">
        <v>52</v>
      </c>
      <c r="B57" s="1">
        <v>1652</v>
      </c>
      <c r="C57" s="1">
        <v>946</v>
      </c>
      <c r="D57" s="3">
        <f t="shared" si="1"/>
        <v>1.0563242281780381</v>
      </c>
    </row>
    <row r="58" spans="1:4" ht="12.5">
      <c r="A58" s="1">
        <v>53</v>
      </c>
      <c r="B58" s="1">
        <v>1653</v>
      </c>
      <c r="C58" s="1">
        <v>993</v>
      </c>
      <c r="D58" s="3">
        <f t="shared" si="1"/>
        <v>1.1088054530452343</v>
      </c>
    </row>
    <row r="59" spans="1:4" ht="12.5">
      <c r="A59" s="1">
        <v>54</v>
      </c>
      <c r="B59" s="1">
        <v>1654</v>
      </c>
      <c r="C59" s="1">
        <v>1007</v>
      </c>
      <c r="D59" s="3">
        <f t="shared" si="1"/>
        <v>1.1244381583248249</v>
      </c>
    </row>
    <row r="60" spans="1:4" ht="12.5">
      <c r="A60" s="1">
        <v>55</v>
      </c>
      <c r="B60" s="1">
        <v>1655</v>
      </c>
      <c r="C60" s="1">
        <v>907</v>
      </c>
      <c r="D60" s="3">
        <f t="shared" si="1"/>
        <v>1.0127759777563219</v>
      </c>
    </row>
    <row r="61" spans="1:4" ht="12.5">
      <c r="A61" s="1">
        <v>56</v>
      </c>
      <c r="B61" s="1">
        <v>1656</v>
      </c>
      <c r="C61" s="1">
        <v>980</v>
      </c>
      <c r="D61" s="3">
        <f t="shared" si="1"/>
        <v>1.0942893695713292</v>
      </c>
    </row>
    <row r="62" spans="1:4" ht="12.5">
      <c r="A62" s="1">
        <v>57</v>
      </c>
      <c r="B62" s="1">
        <v>1657</v>
      </c>
      <c r="C62" s="1">
        <v>943</v>
      </c>
      <c r="D62" s="3">
        <f t="shared" si="1"/>
        <v>1.0529743627609829</v>
      </c>
    </row>
    <row r="63" spans="1:4" ht="12.5">
      <c r="A63" s="1">
        <v>58</v>
      </c>
      <c r="B63" s="1">
        <v>1658</v>
      </c>
      <c r="C63" s="1">
        <v>886</v>
      </c>
      <c r="D63" s="3">
        <f t="shared" si="1"/>
        <v>0.98932691983693621</v>
      </c>
    </row>
    <row r="64" spans="1:4" ht="12.5">
      <c r="A64" s="1">
        <v>59</v>
      </c>
      <c r="B64" s="1">
        <v>1659</v>
      </c>
      <c r="C64" s="1">
        <v>862</v>
      </c>
      <c r="D64" s="3">
        <f t="shared" si="1"/>
        <v>0.96252799650049548</v>
      </c>
    </row>
    <row r="65" spans="1:4" ht="12.5">
      <c r="A65" s="1">
        <v>60</v>
      </c>
      <c r="B65" s="1">
        <v>1660</v>
      </c>
      <c r="C65" s="1">
        <v>950</v>
      </c>
      <c r="D65" s="3">
        <f t="shared" si="1"/>
        <v>1.0607907154007781</v>
      </c>
    </row>
    <row r="66" spans="1:4" ht="12.5">
      <c r="A66" s="1">
        <v>61</v>
      </c>
      <c r="B66" s="1">
        <v>1661</v>
      </c>
      <c r="C66" s="1">
        <v>840</v>
      </c>
      <c r="D66" s="3">
        <f t="shared" si="1"/>
        <v>0.93796231677542485</v>
      </c>
    </row>
    <row r="67" spans="1:4" ht="12.5">
      <c r="A67" s="1">
        <v>62</v>
      </c>
      <c r="B67" s="1">
        <v>1662</v>
      </c>
      <c r="C67" s="1">
        <v>874</v>
      </c>
      <c r="D67" s="3">
        <f t="shared" si="1"/>
        <v>0.97592745816871584</v>
      </c>
    </row>
    <row r="68" spans="1:4" ht="12.5">
      <c r="A68" s="1">
        <v>63</v>
      </c>
      <c r="B68" s="1">
        <v>1663</v>
      </c>
      <c r="C68" s="1">
        <v>854</v>
      </c>
      <c r="D68" s="3">
        <f t="shared" si="1"/>
        <v>0.95359502205501534</v>
      </c>
    </row>
    <row r="69" spans="1:4" ht="12.5">
      <c r="A69" s="1">
        <v>64</v>
      </c>
      <c r="B69" s="1">
        <v>1664</v>
      </c>
      <c r="C69" s="1">
        <v>817</v>
      </c>
      <c r="D69" s="3">
        <f t="shared" si="1"/>
        <v>0.91228001524466917</v>
      </c>
    </row>
    <row r="70" spans="1:4" ht="12.5">
      <c r="A70" s="1">
        <v>65</v>
      </c>
      <c r="B70" s="1">
        <v>1665</v>
      </c>
      <c r="C70" s="1">
        <v>858</v>
      </c>
      <c r="D70" s="3">
        <f t="shared" si="1"/>
        <v>0.95806150927775535</v>
      </c>
    </row>
    <row r="71" spans="1:4" ht="12.5">
      <c r="A71" s="1">
        <v>66</v>
      </c>
      <c r="B71" s="1">
        <v>1666</v>
      </c>
      <c r="C71" s="1">
        <v>818</v>
      </c>
      <c r="D71" s="3">
        <f t="shared" si="1"/>
        <v>0.91339663705035412</v>
      </c>
    </row>
    <row r="72" spans="1:4" ht="12.5">
      <c r="A72" s="1">
        <v>67</v>
      </c>
      <c r="B72" s="1">
        <v>1667</v>
      </c>
      <c r="C72" s="1">
        <v>767</v>
      </c>
      <c r="D72" s="3">
        <f t="shared" si="1"/>
        <v>0.85644892496041769</v>
      </c>
    </row>
    <row r="73" spans="1:4" ht="12.5">
      <c r="A73" s="1">
        <v>68</v>
      </c>
      <c r="B73" s="1">
        <v>1668</v>
      </c>
      <c r="C73" s="1">
        <v>807</v>
      </c>
      <c r="D73" s="3">
        <f t="shared" si="1"/>
        <v>0.90111379718781892</v>
      </c>
    </row>
    <row r="74" spans="1:4" ht="12.5">
      <c r="A74" s="1">
        <v>69</v>
      </c>
      <c r="B74" s="1">
        <v>1669</v>
      </c>
      <c r="C74" s="1">
        <v>829</v>
      </c>
      <c r="D74" s="3">
        <f t="shared" si="1"/>
        <v>0.92567947691288954</v>
      </c>
    </row>
    <row r="75" spans="1:4" ht="12.5">
      <c r="A75" s="1">
        <v>70</v>
      </c>
      <c r="B75" s="1">
        <v>1670</v>
      </c>
      <c r="C75" s="1">
        <v>818</v>
      </c>
      <c r="D75" s="3">
        <f t="shared" si="1"/>
        <v>0.91339663705035412</v>
      </c>
    </row>
    <row r="76" spans="1:4" ht="12.5">
      <c r="A76" s="1">
        <v>71</v>
      </c>
      <c r="B76" s="1">
        <v>1671</v>
      </c>
      <c r="C76" s="1">
        <v>750</v>
      </c>
      <c r="D76" s="3">
        <f t="shared" si="1"/>
        <v>0.83746635426377214</v>
      </c>
    </row>
    <row r="77" spans="1:4" ht="12.5">
      <c r="A77" s="1">
        <v>72</v>
      </c>
      <c r="B77" s="1">
        <v>1672</v>
      </c>
      <c r="C77" s="1">
        <v>718</v>
      </c>
      <c r="D77" s="3">
        <f t="shared" si="1"/>
        <v>0.80173445648185127</v>
      </c>
    </row>
    <row r="78" spans="1:4" ht="12.5">
      <c r="A78" s="1">
        <v>73</v>
      </c>
      <c r="B78" s="1">
        <v>1673</v>
      </c>
      <c r="C78" s="1">
        <v>767</v>
      </c>
      <c r="D78" s="3">
        <f t="shared" si="1"/>
        <v>0.85644892496041769</v>
      </c>
    </row>
    <row r="79" spans="1:4" ht="12.5">
      <c r="A79" s="1">
        <v>74</v>
      </c>
      <c r="B79" s="1">
        <v>1674</v>
      </c>
      <c r="C79" s="1">
        <v>757</v>
      </c>
      <c r="D79" s="3">
        <f t="shared" si="1"/>
        <v>0.84528270690356744</v>
      </c>
    </row>
    <row r="80" spans="1:4" ht="12.5">
      <c r="A80" s="1">
        <v>75</v>
      </c>
      <c r="B80" s="1">
        <v>1675</v>
      </c>
      <c r="C80" s="1">
        <v>747</v>
      </c>
      <c r="D80" s="3">
        <f t="shared" si="1"/>
        <v>0.83411648884671707</v>
      </c>
    </row>
    <row r="81" spans="1:4" ht="12.5">
      <c r="A81" s="1">
        <v>76</v>
      </c>
      <c r="B81" s="1">
        <v>1676</v>
      </c>
      <c r="C81" s="1">
        <v>765</v>
      </c>
      <c r="D81" s="3">
        <f t="shared" si="1"/>
        <v>0.85421568134904757</v>
      </c>
    </row>
    <row r="82" spans="1:4" ht="12.5">
      <c r="A82" s="1">
        <v>77</v>
      </c>
      <c r="B82" s="1">
        <v>1677</v>
      </c>
      <c r="C82" s="1">
        <v>710</v>
      </c>
      <c r="D82" s="3">
        <f t="shared" si="1"/>
        <v>0.79280148203637102</v>
      </c>
    </row>
    <row r="83" spans="1:4" ht="12.5">
      <c r="A83" s="1">
        <v>78</v>
      </c>
      <c r="B83" s="1">
        <v>1678</v>
      </c>
      <c r="C83" s="1">
        <v>680</v>
      </c>
      <c r="D83" s="3">
        <f t="shared" si="1"/>
        <v>0.75930282786582015</v>
      </c>
    </row>
    <row r="84" spans="1:4" ht="12.5">
      <c r="A84" s="1">
        <v>79</v>
      </c>
      <c r="B84" s="1">
        <v>1679</v>
      </c>
      <c r="C84" s="1">
        <v>653</v>
      </c>
      <c r="D84" s="3">
        <f t="shared" si="1"/>
        <v>0.72915403911232435</v>
      </c>
    </row>
    <row r="85" spans="1:4" ht="12.5">
      <c r="A85" s="1">
        <v>80</v>
      </c>
      <c r="B85" s="1">
        <v>1680</v>
      </c>
      <c r="C85" s="1">
        <v>670</v>
      </c>
      <c r="D85" s="3">
        <f t="shared" si="1"/>
        <v>0.74813660980896979</v>
      </c>
    </row>
    <row r="86" spans="1:4" ht="12.5">
      <c r="A86" s="1">
        <v>81</v>
      </c>
      <c r="B86" s="1">
        <v>1681</v>
      </c>
      <c r="C86" s="1">
        <v>667</v>
      </c>
      <c r="D86" s="3">
        <f t="shared" si="1"/>
        <v>0.74478674439191472</v>
      </c>
    </row>
    <row r="87" spans="1:4" ht="12.5">
      <c r="A87" s="1">
        <v>82</v>
      </c>
      <c r="B87" s="1">
        <v>1682</v>
      </c>
      <c r="C87" s="1">
        <v>673</v>
      </c>
      <c r="D87" s="3">
        <f t="shared" si="1"/>
        <v>0.75148647522602485</v>
      </c>
    </row>
    <row r="88" spans="1:4" ht="12.5">
      <c r="A88" s="1">
        <v>83</v>
      </c>
      <c r="B88" s="1">
        <v>1683</v>
      </c>
      <c r="C88" s="1">
        <v>643</v>
      </c>
      <c r="D88" s="3">
        <f t="shared" si="1"/>
        <v>0.71798782105547398</v>
      </c>
    </row>
    <row r="89" spans="1:4" ht="12.5">
      <c r="A89" s="1">
        <v>84</v>
      </c>
      <c r="B89" s="1">
        <v>1684</v>
      </c>
      <c r="C89" s="1">
        <v>676</v>
      </c>
      <c r="D89" s="3">
        <f t="shared" si="1"/>
        <v>0.75483634064307992</v>
      </c>
    </row>
    <row r="90" spans="1:4" ht="12.5">
      <c r="A90" s="1">
        <v>85</v>
      </c>
      <c r="B90" s="1">
        <v>1685</v>
      </c>
      <c r="C90" s="1">
        <v>632</v>
      </c>
      <c r="D90" s="3">
        <f t="shared" si="1"/>
        <v>0.70570498119293879</v>
      </c>
    </row>
    <row r="91" spans="1:4" ht="12.5">
      <c r="A91" s="1">
        <v>86</v>
      </c>
      <c r="B91" s="1">
        <v>1686</v>
      </c>
      <c r="C91" s="1">
        <v>662</v>
      </c>
      <c r="D91" s="3">
        <f t="shared" si="1"/>
        <v>0.73920363536348965</v>
      </c>
    </row>
    <row r="92" spans="1:4" ht="12.5">
      <c r="A92" s="1">
        <v>87</v>
      </c>
      <c r="B92" s="1">
        <v>1687</v>
      </c>
      <c r="C92" s="1">
        <v>645</v>
      </c>
      <c r="D92" s="3">
        <f t="shared" si="1"/>
        <v>0.7202210646668441</v>
      </c>
    </row>
    <row r="93" spans="1:4" ht="12.5">
      <c r="A93" s="1">
        <v>88</v>
      </c>
      <c r="B93" s="1">
        <v>1688</v>
      </c>
      <c r="C93" s="1">
        <v>657</v>
      </c>
      <c r="D93" s="3">
        <f t="shared" si="1"/>
        <v>0.73362052633506447</v>
      </c>
    </row>
    <row r="94" spans="1:4" ht="12.5">
      <c r="A94" s="1">
        <v>89</v>
      </c>
      <c r="B94" s="1">
        <v>1689</v>
      </c>
      <c r="C94" s="1">
        <v>637</v>
      </c>
      <c r="D94" s="3">
        <f t="shared" si="1"/>
        <v>0.71128809022136386</v>
      </c>
    </row>
    <row r="95" spans="1:4" ht="12.5">
      <c r="A95" s="1">
        <v>90</v>
      </c>
      <c r="B95" s="1">
        <v>1690</v>
      </c>
      <c r="C95" s="1">
        <v>633</v>
      </c>
      <c r="D95" s="3">
        <f t="shared" si="1"/>
        <v>0.70682160299862373</v>
      </c>
    </row>
    <row r="96" spans="1:4" ht="12.5">
      <c r="A96" s="1">
        <v>91</v>
      </c>
      <c r="B96" s="1">
        <v>1691</v>
      </c>
      <c r="C96" s="1">
        <v>644</v>
      </c>
      <c r="D96" s="3">
        <f t="shared" si="1"/>
        <v>0.71910444286115915</v>
      </c>
    </row>
    <row r="97" spans="1:4" ht="12.5">
      <c r="A97" s="1">
        <v>92</v>
      </c>
      <c r="B97" s="1">
        <v>1692</v>
      </c>
      <c r="C97" s="1">
        <v>583</v>
      </c>
      <c r="D97" s="3">
        <f t="shared" si="1"/>
        <v>0.65099051271437225</v>
      </c>
    </row>
    <row r="98" spans="1:4" ht="12.5">
      <c r="A98" s="1">
        <v>93</v>
      </c>
      <c r="B98" s="1">
        <v>1693</v>
      </c>
      <c r="C98" s="1">
        <v>607</v>
      </c>
      <c r="D98" s="3">
        <f t="shared" si="1"/>
        <v>0.67778943605081299</v>
      </c>
    </row>
    <row r="99" spans="1:4" ht="12.5">
      <c r="A99" s="1">
        <v>94</v>
      </c>
      <c r="B99" s="1">
        <v>1694</v>
      </c>
      <c r="C99" s="1">
        <v>631</v>
      </c>
      <c r="D99" s="3">
        <f t="shared" si="1"/>
        <v>0.70458835938725362</v>
      </c>
    </row>
    <row r="100" spans="1:4" ht="12.5">
      <c r="A100" s="1">
        <v>95</v>
      </c>
      <c r="B100" s="1">
        <v>1695</v>
      </c>
      <c r="C100" s="1">
        <v>566</v>
      </c>
      <c r="D100" s="3">
        <f t="shared" si="1"/>
        <v>0.6320079420177267</v>
      </c>
    </row>
    <row r="101" spans="1:4" ht="12.5">
      <c r="A101" s="1">
        <v>96</v>
      </c>
      <c r="B101" s="1">
        <v>1696</v>
      </c>
      <c r="C101" s="1">
        <v>611</v>
      </c>
      <c r="D101" s="3">
        <f t="shared" si="1"/>
        <v>0.682255923273553</v>
      </c>
    </row>
    <row r="102" spans="1:4" ht="12.5">
      <c r="A102" s="1">
        <v>97</v>
      </c>
      <c r="B102" s="1">
        <v>1697</v>
      </c>
      <c r="C102" s="1">
        <v>605</v>
      </c>
      <c r="D102" s="3">
        <f t="shared" si="1"/>
        <v>0.67555619243944287</v>
      </c>
    </row>
    <row r="103" spans="1:4" ht="12.5">
      <c r="A103" s="1">
        <v>98</v>
      </c>
      <c r="B103" s="1">
        <v>1698</v>
      </c>
      <c r="C103" s="1">
        <v>551</v>
      </c>
      <c r="D103" s="3">
        <f t="shared" si="1"/>
        <v>0.61525861493245126</v>
      </c>
    </row>
    <row r="104" spans="1:4" ht="12.5">
      <c r="A104" s="1">
        <v>99</v>
      </c>
      <c r="B104" s="1">
        <v>1699</v>
      </c>
      <c r="C104" s="1">
        <v>570</v>
      </c>
      <c r="D104" s="3">
        <f t="shared" si="1"/>
        <v>0.63647442924046693</v>
      </c>
    </row>
    <row r="105" spans="1:4" ht="12.5">
      <c r="A105" s="1">
        <v>100</v>
      </c>
      <c r="B105" s="1">
        <v>1700</v>
      </c>
      <c r="C105" s="1">
        <v>492</v>
      </c>
      <c r="D105" s="3">
        <f t="shared" si="1"/>
        <v>0.54937792839703448</v>
      </c>
    </row>
    <row r="106" spans="1:4" ht="12.5">
      <c r="A106" s="1">
        <v>101</v>
      </c>
      <c r="B106" s="1">
        <v>1701</v>
      </c>
      <c r="C106" s="1">
        <v>511</v>
      </c>
      <c r="D106" s="3">
        <f t="shared" si="1"/>
        <v>0.57059374270505014</v>
      </c>
    </row>
    <row r="107" spans="1:4" ht="12.5">
      <c r="A107" s="1">
        <v>102</v>
      </c>
      <c r="B107" s="1">
        <v>1702</v>
      </c>
      <c r="C107" s="1">
        <v>513</v>
      </c>
      <c r="D107" s="3">
        <f t="shared" si="1"/>
        <v>0.57282698631642015</v>
      </c>
    </row>
    <row r="108" spans="1:4" ht="12.5">
      <c r="A108" s="1">
        <v>103</v>
      </c>
      <c r="B108" s="1">
        <v>1703</v>
      </c>
      <c r="C108" s="1">
        <v>483</v>
      </c>
      <c r="D108" s="3">
        <f t="shared" si="1"/>
        <v>0.53932833214586928</v>
      </c>
    </row>
    <row r="109" spans="1:4" ht="12.5">
      <c r="A109" s="1">
        <v>104</v>
      </c>
      <c r="B109" s="1">
        <v>1704</v>
      </c>
      <c r="C109" s="1">
        <v>552</v>
      </c>
      <c r="D109" s="3">
        <f t="shared" si="1"/>
        <v>0.61637523673813643</v>
      </c>
    </row>
    <row r="110" spans="1:4" ht="12.5">
      <c r="A110" s="1">
        <v>105</v>
      </c>
      <c r="B110" s="1">
        <v>1705</v>
      </c>
      <c r="C110" s="1">
        <v>557</v>
      </c>
      <c r="D110" s="3">
        <f t="shared" si="1"/>
        <v>0.6219583457665615</v>
      </c>
    </row>
    <row r="111" spans="1:4" ht="12.5">
      <c r="A111" s="1">
        <v>106</v>
      </c>
      <c r="B111" s="1">
        <v>1706</v>
      </c>
      <c r="C111" s="1">
        <v>533</v>
      </c>
      <c r="D111" s="3">
        <f t="shared" si="1"/>
        <v>0.59515942243012077</v>
      </c>
    </row>
    <row r="112" spans="1:4" ht="12.5">
      <c r="A112" s="1">
        <v>107</v>
      </c>
      <c r="B112" s="1">
        <v>1707</v>
      </c>
      <c r="C112" s="1">
        <v>537</v>
      </c>
      <c r="D112" s="3">
        <f t="shared" si="1"/>
        <v>0.59962590965286089</v>
      </c>
    </row>
    <row r="113" spans="1:4" ht="12.5">
      <c r="A113" s="1">
        <v>108</v>
      </c>
      <c r="B113" s="1">
        <v>1708</v>
      </c>
      <c r="C113" s="1">
        <v>492</v>
      </c>
      <c r="D113" s="3">
        <f t="shared" si="1"/>
        <v>0.54937792839703448</v>
      </c>
    </row>
    <row r="114" spans="1:4" ht="12.5">
      <c r="A114" s="1">
        <v>109</v>
      </c>
      <c r="B114" s="1">
        <v>1709</v>
      </c>
      <c r="C114" s="1">
        <v>484</v>
      </c>
      <c r="D114" s="3">
        <f t="shared" si="1"/>
        <v>0.54044495395155434</v>
      </c>
    </row>
    <row r="115" spans="1:4" ht="12.5">
      <c r="A115" s="1">
        <v>110</v>
      </c>
      <c r="B115" s="1">
        <v>1710</v>
      </c>
      <c r="C115" s="1">
        <v>550</v>
      </c>
      <c r="D115" s="3">
        <f t="shared" si="1"/>
        <v>0.61414199312676632</v>
      </c>
    </row>
    <row r="116" spans="1:4" ht="12.5">
      <c r="A116" s="1">
        <v>111</v>
      </c>
      <c r="B116" s="1">
        <v>1711</v>
      </c>
      <c r="C116" s="1">
        <v>502</v>
      </c>
      <c r="D116" s="3">
        <f t="shared" si="1"/>
        <v>0.56054414645388495</v>
      </c>
    </row>
    <row r="117" spans="1:4" ht="12.5">
      <c r="A117" s="1">
        <v>112</v>
      </c>
      <c r="B117" s="1">
        <v>1712</v>
      </c>
      <c r="C117" s="1">
        <v>548</v>
      </c>
      <c r="D117" s="3">
        <f t="shared" si="1"/>
        <v>0.6119087495153962</v>
      </c>
    </row>
    <row r="118" spans="1:4" ht="12.5">
      <c r="A118" s="1">
        <v>113</v>
      </c>
      <c r="B118" s="1">
        <v>1713</v>
      </c>
      <c r="C118" s="1">
        <v>505</v>
      </c>
      <c r="D118" s="3">
        <f t="shared" si="1"/>
        <v>0.56389401187094002</v>
      </c>
    </row>
    <row r="119" spans="1:4" ht="12.5">
      <c r="A119" s="1">
        <v>114</v>
      </c>
      <c r="B119" s="1">
        <v>1714</v>
      </c>
      <c r="C119" s="1">
        <v>524</v>
      </c>
      <c r="D119" s="3">
        <f t="shared" si="1"/>
        <v>0.58510982617895546</v>
      </c>
    </row>
    <row r="120" spans="1:4" ht="12.5">
      <c r="A120" s="1">
        <v>115</v>
      </c>
      <c r="B120" s="1">
        <v>1715</v>
      </c>
      <c r="C120" s="1">
        <v>494</v>
      </c>
      <c r="D120" s="3">
        <f t="shared" si="1"/>
        <v>0.55161117200840459</v>
      </c>
    </row>
    <row r="121" spans="1:4" ht="12.5">
      <c r="A121" s="1">
        <v>116</v>
      </c>
      <c r="B121" s="1">
        <v>1716</v>
      </c>
      <c r="C121" s="1">
        <v>508</v>
      </c>
      <c r="D121" s="3">
        <f t="shared" si="1"/>
        <v>0.56724387728799508</v>
      </c>
    </row>
    <row r="122" spans="1:4" ht="12.5">
      <c r="A122" s="1">
        <v>117</v>
      </c>
      <c r="B122" s="1">
        <v>1717</v>
      </c>
      <c r="C122" s="1">
        <v>511</v>
      </c>
      <c r="D122" s="3">
        <f t="shared" si="1"/>
        <v>0.57059374270505014</v>
      </c>
    </row>
    <row r="123" spans="1:4" ht="12.5">
      <c r="A123" s="1">
        <v>118</v>
      </c>
      <c r="B123" s="1">
        <v>1718</v>
      </c>
      <c r="C123" s="1">
        <v>479</v>
      </c>
      <c r="D123" s="3">
        <f t="shared" si="1"/>
        <v>0.53486184492312916</v>
      </c>
    </row>
    <row r="124" spans="1:4" ht="12.5">
      <c r="A124" s="1">
        <v>119</v>
      </c>
      <c r="B124" s="1">
        <v>1719</v>
      </c>
      <c r="C124" s="1">
        <v>481</v>
      </c>
      <c r="D124" s="3">
        <f t="shared" si="1"/>
        <v>0.53709508853449928</v>
      </c>
    </row>
    <row r="125" spans="1:4" ht="12.5">
      <c r="A125" s="1">
        <v>120</v>
      </c>
      <c r="B125" s="1">
        <v>1720</v>
      </c>
      <c r="C125" s="1">
        <v>449</v>
      </c>
      <c r="D125" s="3">
        <f t="shared" si="1"/>
        <v>0.50136319075257829</v>
      </c>
    </row>
    <row r="126" spans="1:4" ht="12.5">
      <c r="A126" s="1">
        <v>121</v>
      </c>
      <c r="B126" s="1">
        <v>1721</v>
      </c>
      <c r="C126" s="1">
        <v>495</v>
      </c>
      <c r="D126" s="3">
        <f t="shared" si="1"/>
        <v>0.55272779381408965</v>
      </c>
    </row>
    <row r="127" spans="1:4" ht="12.5">
      <c r="A127" s="1">
        <v>122</v>
      </c>
      <c r="B127" s="1">
        <v>1722</v>
      </c>
      <c r="C127" s="1">
        <v>470</v>
      </c>
      <c r="D127" s="3">
        <f t="shared" si="1"/>
        <v>0.52481224867196397</v>
      </c>
    </row>
    <row r="128" spans="1:4" ht="12.5">
      <c r="A128" s="1">
        <v>123</v>
      </c>
      <c r="B128" s="1">
        <v>1723</v>
      </c>
      <c r="C128" s="1">
        <v>466</v>
      </c>
      <c r="D128" s="3">
        <f t="shared" si="1"/>
        <v>0.52034576144922384</v>
      </c>
    </row>
    <row r="129" spans="1:4" ht="12.5">
      <c r="A129" s="1">
        <v>124</v>
      </c>
      <c r="B129" s="1">
        <v>1724</v>
      </c>
      <c r="C129" s="1">
        <v>466</v>
      </c>
      <c r="D129" s="3">
        <f t="shared" si="1"/>
        <v>0.52034576144922384</v>
      </c>
    </row>
    <row r="130" spans="1:4" ht="12.5">
      <c r="A130" s="1">
        <v>125</v>
      </c>
      <c r="B130" s="1">
        <v>1725</v>
      </c>
      <c r="C130" s="1">
        <v>474</v>
      </c>
      <c r="D130" s="3">
        <f t="shared" si="1"/>
        <v>0.52927873589470398</v>
      </c>
    </row>
    <row r="131" spans="1:4" ht="12.5">
      <c r="A131" s="1">
        <v>126</v>
      </c>
      <c r="B131" s="1">
        <v>1726</v>
      </c>
      <c r="C131" s="1">
        <v>461</v>
      </c>
      <c r="D131" s="3">
        <f t="shared" si="1"/>
        <v>0.51476265242079866</v>
      </c>
    </row>
    <row r="132" spans="1:4" ht="12.5">
      <c r="A132" s="1">
        <v>127</v>
      </c>
      <c r="B132" s="1">
        <v>1727</v>
      </c>
      <c r="C132" s="1">
        <v>445</v>
      </c>
      <c r="D132" s="3">
        <f t="shared" si="1"/>
        <v>0.49689670352983817</v>
      </c>
    </row>
    <row r="133" spans="1:4" ht="12.5">
      <c r="A133" s="1">
        <v>128</v>
      </c>
      <c r="B133" s="1">
        <v>1728</v>
      </c>
      <c r="C133" s="1">
        <v>469</v>
      </c>
      <c r="D133" s="3">
        <f t="shared" si="1"/>
        <v>0.52369562686627891</v>
      </c>
    </row>
    <row r="134" spans="1:4" ht="12.5">
      <c r="A134" s="1">
        <v>129</v>
      </c>
      <c r="B134" s="1">
        <v>1729</v>
      </c>
      <c r="C134" s="1">
        <v>442</v>
      </c>
      <c r="D134" s="3">
        <f t="shared" si="1"/>
        <v>0.4935468381127831</v>
      </c>
    </row>
    <row r="135" spans="1:4" ht="12.5">
      <c r="A135" s="1">
        <v>130</v>
      </c>
      <c r="B135" s="1">
        <v>1730</v>
      </c>
      <c r="C135" s="1">
        <v>437</v>
      </c>
      <c r="D135" s="3">
        <f t="shared" si="1"/>
        <v>0.48796372908435792</v>
      </c>
    </row>
    <row r="136" spans="1:4" ht="12.5">
      <c r="A136" s="1">
        <v>131</v>
      </c>
      <c r="B136" s="1">
        <v>1731</v>
      </c>
      <c r="C136" s="1">
        <v>438</v>
      </c>
      <c r="D136" s="3">
        <f t="shared" si="1"/>
        <v>0.48908035089004298</v>
      </c>
    </row>
    <row r="137" spans="1:4" ht="12.5">
      <c r="A137" s="1">
        <v>132</v>
      </c>
      <c r="B137" s="1">
        <v>1732</v>
      </c>
      <c r="C137" s="1">
        <v>429</v>
      </c>
      <c r="D137" s="3">
        <f t="shared" si="1"/>
        <v>0.47903075463887768</v>
      </c>
    </row>
    <row r="138" spans="1:4" ht="12.5">
      <c r="A138" s="1">
        <v>133</v>
      </c>
      <c r="B138" s="1">
        <v>1733</v>
      </c>
      <c r="C138" s="1">
        <v>466</v>
      </c>
      <c r="D138" s="3">
        <f t="shared" si="1"/>
        <v>0.52034576144922384</v>
      </c>
    </row>
    <row r="139" spans="1:4" ht="12.5">
      <c r="A139" s="1">
        <v>134</v>
      </c>
      <c r="B139" s="1">
        <v>1734</v>
      </c>
      <c r="C139" s="1">
        <v>445</v>
      </c>
      <c r="D139" s="3">
        <f t="shared" si="1"/>
        <v>0.49689670352983817</v>
      </c>
    </row>
    <row r="140" spans="1:4" ht="12.5">
      <c r="A140" s="1">
        <v>135</v>
      </c>
      <c r="B140" s="1">
        <v>1735</v>
      </c>
      <c r="C140" s="1">
        <v>427</v>
      </c>
      <c r="D140" s="3">
        <f t="shared" si="1"/>
        <v>0.47679751102750767</v>
      </c>
    </row>
    <row r="141" spans="1:4" ht="12.5">
      <c r="A141" s="1">
        <v>136</v>
      </c>
      <c r="B141" s="1">
        <v>1736</v>
      </c>
      <c r="C141" s="1">
        <v>376</v>
      </c>
      <c r="D141" s="3">
        <f t="shared" si="1"/>
        <v>0.41984979893757113</v>
      </c>
    </row>
    <row r="142" spans="1:4" ht="12.5">
      <c r="A142" s="1">
        <v>137</v>
      </c>
      <c r="B142" s="1">
        <v>1737</v>
      </c>
      <c r="C142" s="1">
        <v>411</v>
      </c>
      <c r="D142" s="3">
        <f t="shared" si="1"/>
        <v>0.45893156213654718</v>
      </c>
    </row>
    <row r="143" spans="1:4" ht="12.5">
      <c r="A143" s="1">
        <v>138</v>
      </c>
      <c r="B143" s="1">
        <v>1738</v>
      </c>
      <c r="C143" s="1">
        <v>420</v>
      </c>
      <c r="D143" s="3">
        <f t="shared" si="1"/>
        <v>0.46898115838771243</v>
      </c>
    </row>
    <row r="144" spans="1:4" ht="12.5">
      <c r="A144" s="1">
        <v>139</v>
      </c>
      <c r="B144" s="1">
        <v>1739</v>
      </c>
      <c r="C144" s="1">
        <v>410</v>
      </c>
      <c r="D144" s="3">
        <f t="shared" si="1"/>
        <v>0.45781494033086212</v>
      </c>
    </row>
    <row r="145" spans="1:4" ht="12.5">
      <c r="A145" s="1">
        <v>140</v>
      </c>
      <c r="B145" s="1">
        <v>1740</v>
      </c>
      <c r="C145" s="1">
        <v>408</v>
      </c>
      <c r="D145" s="3">
        <f t="shared" si="1"/>
        <v>0.45558169671949211</v>
      </c>
    </row>
    <row r="146" spans="1:4" ht="12.5">
      <c r="A146" s="1">
        <v>141</v>
      </c>
      <c r="B146" s="1">
        <v>1741</v>
      </c>
      <c r="C146" s="1">
        <v>377</v>
      </c>
      <c r="D146" s="3">
        <f t="shared" si="1"/>
        <v>0.42096642074325619</v>
      </c>
    </row>
    <row r="147" spans="1:4" ht="12.5">
      <c r="A147" s="1">
        <v>142</v>
      </c>
      <c r="B147" s="1">
        <v>1742</v>
      </c>
      <c r="C147" s="1">
        <v>417</v>
      </c>
      <c r="D147" s="3">
        <f t="shared" si="1"/>
        <v>0.46563129297065736</v>
      </c>
    </row>
    <row r="148" spans="1:4" ht="12.5">
      <c r="A148" s="1">
        <v>143</v>
      </c>
      <c r="B148" s="1">
        <v>1743</v>
      </c>
      <c r="C148" s="1">
        <v>415</v>
      </c>
      <c r="D148" s="3">
        <f t="shared" si="1"/>
        <v>0.46339804935928725</v>
      </c>
    </row>
    <row r="149" spans="1:4" ht="12.5">
      <c r="A149" s="1">
        <v>144</v>
      </c>
      <c r="B149" s="1">
        <v>1744</v>
      </c>
      <c r="C149" s="1">
        <v>374</v>
      </c>
      <c r="D149" s="3">
        <f t="shared" si="1"/>
        <v>0.41761655532620107</v>
      </c>
    </row>
    <row r="150" spans="1:4" ht="12.5">
      <c r="A150" s="1">
        <v>145</v>
      </c>
      <c r="B150" s="1">
        <v>1745</v>
      </c>
      <c r="C150" s="1">
        <v>401</v>
      </c>
      <c r="D150" s="3">
        <f t="shared" si="1"/>
        <v>0.44776534407969687</v>
      </c>
    </row>
    <row r="151" spans="1:4" ht="12.5">
      <c r="A151" s="1">
        <v>146</v>
      </c>
      <c r="B151" s="1">
        <v>1746</v>
      </c>
      <c r="C151" s="1">
        <v>382</v>
      </c>
      <c r="D151" s="3">
        <f t="shared" si="1"/>
        <v>0.42654952977168131</v>
      </c>
    </row>
    <row r="152" spans="1:4" ht="12.5">
      <c r="A152" s="1">
        <v>147</v>
      </c>
      <c r="B152" s="1">
        <v>1747</v>
      </c>
      <c r="C152" s="1">
        <v>378</v>
      </c>
      <c r="D152" s="3">
        <f t="shared" si="1"/>
        <v>0.42208304254894113</v>
      </c>
    </row>
    <row r="153" spans="1:4" ht="12.5">
      <c r="A153" s="1">
        <v>148</v>
      </c>
      <c r="B153" s="1">
        <v>1748</v>
      </c>
      <c r="C153" s="1">
        <v>374</v>
      </c>
      <c r="D153" s="3">
        <f t="shared" si="1"/>
        <v>0.41761655532620107</v>
      </c>
    </row>
    <row r="154" spans="1:4" ht="12.5">
      <c r="A154" s="1">
        <v>149</v>
      </c>
      <c r="B154" s="1">
        <v>1749</v>
      </c>
      <c r="C154" s="1">
        <v>348</v>
      </c>
      <c r="D154" s="3">
        <f t="shared" si="1"/>
        <v>0.38858438837839027</v>
      </c>
    </row>
    <row r="155" spans="1:4" ht="12.5">
      <c r="A155" s="1">
        <v>150</v>
      </c>
      <c r="B155" s="1">
        <v>1750</v>
      </c>
      <c r="C155" s="1">
        <v>376</v>
      </c>
      <c r="D155" s="3">
        <f t="shared" si="1"/>
        <v>0.41984979893757113</v>
      </c>
    </row>
    <row r="156" spans="1:4" ht="12.5">
      <c r="A156" s="1">
        <v>151</v>
      </c>
      <c r="B156" s="1">
        <v>1751</v>
      </c>
      <c r="C156" s="1">
        <v>361</v>
      </c>
      <c r="D156" s="3">
        <f t="shared" si="1"/>
        <v>0.40310047185229569</v>
      </c>
    </row>
    <row r="157" spans="1:4" ht="12.5">
      <c r="A157" s="1">
        <v>152</v>
      </c>
      <c r="B157" s="1">
        <v>1752</v>
      </c>
      <c r="C157" s="1">
        <v>404</v>
      </c>
      <c r="D157" s="3">
        <f t="shared" si="1"/>
        <v>0.45111520949675193</v>
      </c>
    </row>
    <row r="158" spans="1:4" ht="12.5">
      <c r="A158" s="1">
        <v>153</v>
      </c>
      <c r="B158" s="1">
        <v>1753</v>
      </c>
      <c r="C158" s="1">
        <v>365</v>
      </c>
      <c r="D158" s="3">
        <f t="shared" si="1"/>
        <v>0.40756695907503582</v>
      </c>
    </row>
    <row r="159" spans="1:4" ht="12.5">
      <c r="A159" s="1">
        <v>154</v>
      </c>
      <c r="B159" s="1">
        <v>1754</v>
      </c>
      <c r="C159" s="1">
        <v>332</v>
      </c>
      <c r="D159" s="3">
        <f t="shared" si="1"/>
        <v>0.37071843948742977</v>
      </c>
    </row>
    <row r="160" spans="1:4" ht="12.5">
      <c r="A160" s="1">
        <v>155</v>
      </c>
      <c r="B160" s="1">
        <v>1755</v>
      </c>
      <c r="C160" s="1">
        <v>353</v>
      </c>
      <c r="D160" s="3">
        <f t="shared" si="1"/>
        <v>0.39416749740681545</v>
      </c>
    </row>
    <row r="161" spans="1:4" ht="12.5">
      <c r="A161" s="1">
        <v>156</v>
      </c>
      <c r="B161" s="1">
        <v>1756</v>
      </c>
      <c r="C161" s="1">
        <v>351</v>
      </c>
      <c r="D161" s="3">
        <f t="shared" si="1"/>
        <v>0.39193425379544539</v>
      </c>
    </row>
    <row r="162" spans="1:4" ht="12.5">
      <c r="A162" s="1">
        <v>157</v>
      </c>
      <c r="B162" s="1">
        <v>1757</v>
      </c>
      <c r="C162" s="1">
        <v>339</v>
      </c>
      <c r="D162" s="3">
        <f t="shared" si="1"/>
        <v>0.37853479212722502</v>
      </c>
    </row>
    <row r="163" spans="1:4" ht="12.5">
      <c r="A163" s="1">
        <v>158</v>
      </c>
      <c r="B163" s="1">
        <v>1758</v>
      </c>
      <c r="C163" s="1">
        <v>352</v>
      </c>
      <c r="D163" s="3">
        <f t="shared" si="1"/>
        <v>0.39305087560113044</v>
      </c>
    </row>
    <row r="164" spans="1:4" ht="12.5">
      <c r="A164" s="1">
        <v>159</v>
      </c>
      <c r="B164" s="1">
        <v>1759</v>
      </c>
      <c r="C164" s="1">
        <v>341</v>
      </c>
      <c r="D164" s="3">
        <f t="shared" si="1"/>
        <v>0.38076803573859508</v>
      </c>
    </row>
    <row r="165" spans="1:4" ht="12.5">
      <c r="A165" s="1">
        <v>160</v>
      </c>
      <c r="B165" s="1">
        <v>1760</v>
      </c>
      <c r="C165" s="1">
        <v>326</v>
      </c>
      <c r="D165" s="3">
        <f t="shared" si="1"/>
        <v>0.36401870865331964</v>
      </c>
    </row>
    <row r="166" spans="1:4" ht="12.5">
      <c r="A166" s="1">
        <v>161</v>
      </c>
      <c r="B166" s="1">
        <v>1761</v>
      </c>
      <c r="C166" s="1">
        <v>333</v>
      </c>
      <c r="D166" s="3">
        <f t="shared" si="1"/>
        <v>0.37183506129311483</v>
      </c>
    </row>
    <row r="167" spans="1:4" ht="12.5">
      <c r="A167" s="1">
        <v>162</v>
      </c>
      <c r="B167" s="1">
        <v>1762</v>
      </c>
      <c r="C167" s="1">
        <v>314</v>
      </c>
      <c r="D167" s="3">
        <f t="shared" si="1"/>
        <v>0.35061924698509928</v>
      </c>
    </row>
    <row r="168" spans="1:4" ht="12.5">
      <c r="A168" s="1">
        <v>163</v>
      </c>
      <c r="B168" s="1">
        <v>1763</v>
      </c>
      <c r="C168" s="1">
        <v>350</v>
      </c>
      <c r="D168" s="3">
        <f t="shared" si="1"/>
        <v>0.39081763198976038</v>
      </c>
    </row>
    <row r="169" spans="1:4" ht="12.5">
      <c r="A169" s="1">
        <v>164</v>
      </c>
      <c r="B169" s="1">
        <v>1764</v>
      </c>
      <c r="C169" s="1">
        <v>327</v>
      </c>
      <c r="D169" s="3">
        <f t="shared" si="1"/>
        <v>0.36513533045900465</v>
      </c>
    </row>
    <row r="170" spans="1:4" ht="12.5">
      <c r="A170" s="1">
        <v>165</v>
      </c>
      <c r="B170" s="1">
        <v>1765</v>
      </c>
      <c r="C170" s="1">
        <v>310</v>
      </c>
      <c r="D170" s="3">
        <f t="shared" si="1"/>
        <v>0.34615275976235915</v>
      </c>
    </row>
    <row r="171" spans="1:4" ht="12.5">
      <c r="A171" s="1">
        <v>166</v>
      </c>
      <c r="B171" s="1">
        <v>1766</v>
      </c>
      <c r="C171" s="1">
        <v>322</v>
      </c>
      <c r="D171" s="3">
        <f t="shared" si="1"/>
        <v>0.35955222143057958</v>
      </c>
    </row>
    <row r="172" spans="1:4" ht="12.5">
      <c r="A172" s="1">
        <v>167</v>
      </c>
      <c r="B172" s="1">
        <v>1767</v>
      </c>
      <c r="C172" s="1">
        <v>326</v>
      </c>
      <c r="D172" s="3">
        <f t="shared" si="1"/>
        <v>0.36401870865331964</v>
      </c>
    </row>
    <row r="173" spans="1:4" ht="12.5">
      <c r="A173" s="1">
        <v>168</v>
      </c>
      <c r="B173" s="1">
        <v>1768</v>
      </c>
      <c r="C173" s="1">
        <v>301</v>
      </c>
      <c r="D173" s="3">
        <f t="shared" si="1"/>
        <v>0.3361031635111939</v>
      </c>
    </row>
    <row r="174" spans="1:4" ht="12.5">
      <c r="A174" s="1">
        <v>169</v>
      </c>
      <c r="B174" s="1">
        <v>1769</v>
      </c>
      <c r="C174" s="1">
        <v>307</v>
      </c>
      <c r="D174" s="3">
        <f t="shared" si="1"/>
        <v>0.34280289434530403</v>
      </c>
    </row>
    <row r="175" spans="1:4" ht="12.5">
      <c r="A175" s="1">
        <v>170</v>
      </c>
      <c r="B175" s="1">
        <v>1770</v>
      </c>
      <c r="C175" s="1">
        <v>266</v>
      </c>
      <c r="D175" s="3">
        <f t="shared" si="1"/>
        <v>0.29702140031221791</v>
      </c>
    </row>
    <row r="176" spans="1:4" ht="12.5">
      <c r="A176" s="1">
        <v>171</v>
      </c>
      <c r="B176" s="1">
        <v>1771</v>
      </c>
      <c r="C176" s="1">
        <v>299</v>
      </c>
      <c r="D176" s="3">
        <f t="shared" si="1"/>
        <v>0.33386991989982384</v>
      </c>
    </row>
    <row r="177" spans="1:4" ht="12.5">
      <c r="A177" s="1">
        <v>172</v>
      </c>
      <c r="B177" s="1">
        <v>1772</v>
      </c>
      <c r="C177" s="1">
        <v>322</v>
      </c>
      <c r="D177" s="3">
        <f t="shared" si="1"/>
        <v>0.35955222143057958</v>
      </c>
    </row>
    <row r="178" spans="1:4" ht="12.5">
      <c r="A178" s="1">
        <v>173</v>
      </c>
      <c r="B178" s="1">
        <v>1773</v>
      </c>
      <c r="C178" s="1">
        <v>312</v>
      </c>
      <c r="D178" s="3">
        <f t="shared" si="1"/>
        <v>0.34838600337372921</v>
      </c>
    </row>
    <row r="179" spans="1:4" ht="12.5">
      <c r="A179" s="1">
        <v>174</v>
      </c>
      <c r="B179" s="1">
        <v>1774</v>
      </c>
      <c r="C179" s="1">
        <v>312</v>
      </c>
      <c r="D179" s="3">
        <f t="shared" si="1"/>
        <v>0.34838600337372921</v>
      </c>
    </row>
    <row r="180" spans="1:4" ht="12.5">
      <c r="A180" s="1">
        <v>175</v>
      </c>
      <c r="B180" s="1">
        <v>1775</v>
      </c>
      <c r="C180" s="1">
        <v>296</v>
      </c>
      <c r="D180" s="3">
        <f t="shared" si="1"/>
        <v>0.33052005448276878</v>
      </c>
    </row>
    <row r="181" spans="1:4" ht="12.5">
      <c r="A181" s="1">
        <v>176</v>
      </c>
      <c r="B181" s="1">
        <v>1776</v>
      </c>
      <c r="C181" s="1">
        <v>268</v>
      </c>
      <c r="D181" s="3">
        <f t="shared" si="1"/>
        <v>0.29925464392358792</v>
      </c>
    </row>
    <row r="182" spans="1:4" ht="12.5">
      <c r="A182" s="1">
        <v>177</v>
      </c>
      <c r="B182" s="1">
        <v>1777</v>
      </c>
      <c r="C182" s="1">
        <v>273</v>
      </c>
      <c r="D182" s="3">
        <f t="shared" si="1"/>
        <v>0.30483775295201304</v>
      </c>
    </row>
    <row r="183" spans="1:4" ht="12.5">
      <c r="A183" s="1">
        <v>178</v>
      </c>
      <c r="B183" s="1">
        <v>1778</v>
      </c>
      <c r="C183" s="1">
        <v>270</v>
      </c>
      <c r="D183" s="3">
        <f t="shared" si="1"/>
        <v>0.30148788753495798</v>
      </c>
    </row>
    <row r="184" spans="1:4" ht="12.5">
      <c r="A184" s="1">
        <v>179</v>
      </c>
      <c r="B184" s="1">
        <v>1779</v>
      </c>
      <c r="C184" s="1">
        <v>345</v>
      </c>
      <c r="D184" s="3">
        <f t="shared" si="1"/>
        <v>0.3852345229613352</v>
      </c>
    </row>
    <row r="185" spans="1:4" ht="12.5">
      <c r="A185" s="1">
        <v>180</v>
      </c>
      <c r="B185" s="1">
        <v>1780</v>
      </c>
      <c r="C185" s="1">
        <v>268</v>
      </c>
      <c r="D185" s="3">
        <f t="shared" si="1"/>
        <v>0.29925464392358792</v>
      </c>
    </row>
    <row r="186" spans="1:4" ht="12.5">
      <c r="A186" s="1">
        <v>181</v>
      </c>
      <c r="B186" s="1">
        <v>1781</v>
      </c>
      <c r="C186" s="1">
        <v>272</v>
      </c>
      <c r="D186" s="3">
        <f t="shared" si="1"/>
        <v>0.30372113114632804</v>
      </c>
    </row>
    <row r="187" spans="1:4" ht="12.5">
      <c r="A187" s="1">
        <v>182</v>
      </c>
      <c r="B187" s="1">
        <v>1782</v>
      </c>
      <c r="C187" s="1">
        <v>279</v>
      </c>
      <c r="D187" s="3">
        <f t="shared" si="1"/>
        <v>0.31153748378612328</v>
      </c>
    </row>
    <row r="188" spans="1:4" ht="12.5">
      <c r="A188" s="1">
        <v>183</v>
      </c>
      <c r="B188" s="1">
        <v>1783</v>
      </c>
      <c r="C188" s="1">
        <v>257</v>
      </c>
      <c r="D188" s="3">
        <f t="shared" si="1"/>
        <v>0.2869718040610526</v>
      </c>
    </row>
    <row r="189" spans="1:4" ht="12.5">
      <c r="A189" s="1">
        <v>184</v>
      </c>
      <c r="B189" s="1">
        <v>1784</v>
      </c>
      <c r="C189" s="1">
        <v>301</v>
      </c>
      <c r="D189" s="3">
        <f t="shared" si="1"/>
        <v>0.3361031635111939</v>
      </c>
    </row>
    <row r="190" spans="1:4" ht="12.5">
      <c r="A190" s="1">
        <v>185</v>
      </c>
      <c r="B190" s="1">
        <v>1785</v>
      </c>
      <c r="C190" s="1">
        <v>311</v>
      </c>
      <c r="D190" s="3">
        <f t="shared" si="1"/>
        <v>0.34726938156804421</v>
      </c>
    </row>
    <row r="191" spans="1:4" ht="12.5">
      <c r="A191" s="1">
        <v>186</v>
      </c>
      <c r="B191" s="1">
        <v>1786</v>
      </c>
      <c r="C191" s="1">
        <v>273</v>
      </c>
      <c r="D191" s="3">
        <f t="shared" si="1"/>
        <v>0.30483775295201304</v>
      </c>
    </row>
    <row r="192" spans="1:4" ht="12.5">
      <c r="A192" s="1">
        <v>187</v>
      </c>
      <c r="B192" s="1">
        <v>1787</v>
      </c>
      <c r="C192" s="1">
        <v>249</v>
      </c>
      <c r="D192" s="3">
        <f t="shared" si="1"/>
        <v>0.27803882961557236</v>
      </c>
    </row>
    <row r="193" spans="1:4" ht="12.5">
      <c r="A193" s="1">
        <v>188</v>
      </c>
      <c r="B193" s="1">
        <v>1788</v>
      </c>
      <c r="C193" s="1">
        <v>276</v>
      </c>
      <c r="D193" s="3">
        <f t="shared" si="1"/>
        <v>0.30818761836906822</v>
      </c>
    </row>
    <row r="194" spans="1:4" ht="12.5">
      <c r="A194" s="1">
        <v>189</v>
      </c>
      <c r="B194" s="1">
        <v>1789</v>
      </c>
      <c r="C194" s="1">
        <v>249</v>
      </c>
      <c r="D194" s="3">
        <f t="shared" si="1"/>
        <v>0.27803882961557236</v>
      </c>
    </row>
    <row r="195" spans="1:4" ht="12.5">
      <c r="A195" s="1">
        <v>190</v>
      </c>
      <c r="B195" s="1">
        <v>1790</v>
      </c>
      <c r="C195" s="1">
        <v>276</v>
      </c>
      <c r="D195" s="3">
        <f t="shared" si="1"/>
        <v>0.30818761836906822</v>
      </c>
    </row>
    <row r="196" spans="1:4" ht="12.5">
      <c r="A196" s="1">
        <v>191</v>
      </c>
      <c r="B196" s="1">
        <v>1791</v>
      </c>
      <c r="C196" s="1">
        <v>281</v>
      </c>
      <c r="D196" s="3">
        <f t="shared" si="1"/>
        <v>0.31377072739749334</v>
      </c>
    </row>
    <row r="197" spans="1:4" ht="12.5">
      <c r="A197" s="1">
        <v>192</v>
      </c>
      <c r="B197" s="1">
        <v>1792</v>
      </c>
      <c r="C197" s="1">
        <v>258</v>
      </c>
      <c r="D197" s="3">
        <f t="shared" si="1"/>
        <v>0.28808842586673761</v>
      </c>
    </row>
    <row r="198" spans="1:4" ht="12.5">
      <c r="A198" s="1">
        <v>193</v>
      </c>
      <c r="B198" s="1">
        <v>1793</v>
      </c>
      <c r="C198" s="1">
        <v>251</v>
      </c>
      <c r="D198" s="3">
        <f t="shared" si="1"/>
        <v>0.28027207322694248</v>
      </c>
    </row>
    <row r="199" spans="1:4" ht="12.5">
      <c r="A199" s="1">
        <v>194</v>
      </c>
      <c r="B199" s="1">
        <v>1794</v>
      </c>
      <c r="C199" s="1">
        <v>267</v>
      </c>
      <c r="D199" s="3">
        <f t="shared" si="1"/>
        <v>0.29813802211790286</v>
      </c>
    </row>
    <row r="200" spans="1:4" ht="12.5">
      <c r="A200" s="1">
        <v>195</v>
      </c>
      <c r="B200" s="1">
        <v>1795</v>
      </c>
      <c r="C200" s="1">
        <v>290</v>
      </c>
      <c r="D200" s="3">
        <f t="shared" si="1"/>
        <v>0.32382032364865859</v>
      </c>
    </row>
    <row r="201" spans="1:4" ht="12.5">
      <c r="A201" s="1">
        <v>196</v>
      </c>
      <c r="B201" s="1">
        <v>1796</v>
      </c>
      <c r="C201" s="1">
        <v>257</v>
      </c>
      <c r="D201" s="3">
        <f t="shared" si="1"/>
        <v>0.2869718040610526</v>
      </c>
    </row>
    <row r="202" spans="1:4" ht="12.5">
      <c r="A202" s="1">
        <v>197</v>
      </c>
      <c r="B202" s="1">
        <v>1797</v>
      </c>
      <c r="C202" s="1">
        <v>259</v>
      </c>
      <c r="D202" s="3">
        <f t="shared" si="1"/>
        <v>0.28920504767242267</v>
      </c>
    </row>
    <row r="203" spans="1:4" ht="12.5">
      <c r="A203" s="1">
        <v>198</v>
      </c>
      <c r="B203" s="1">
        <v>1798</v>
      </c>
      <c r="C203" s="1">
        <v>250</v>
      </c>
      <c r="D203" s="3">
        <f t="shared" si="1"/>
        <v>0.27915545142125742</v>
      </c>
    </row>
    <row r="204" spans="1:4" ht="12.5">
      <c r="A204" s="1">
        <v>199</v>
      </c>
      <c r="B204" s="1">
        <v>1799</v>
      </c>
      <c r="C204" s="1">
        <v>249</v>
      </c>
      <c r="D204" s="3">
        <f t="shared" si="1"/>
        <v>0.27803882961557236</v>
      </c>
    </row>
    <row r="205" spans="1:4" ht="12.5">
      <c r="A205" s="1">
        <v>200</v>
      </c>
      <c r="B205" s="1">
        <v>1800</v>
      </c>
      <c r="C205" s="1">
        <v>278</v>
      </c>
      <c r="D205" s="3">
        <f t="shared" si="1"/>
        <v>0.31042086198043822</v>
      </c>
    </row>
    <row r="206" spans="1:4" ht="12.5">
      <c r="A206" s="1">
        <v>201</v>
      </c>
      <c r="B206" s="1">
        <v>1801</v>
      </c>
      <c r="C206" s="1">
        <v>277</v>
      </c>
      <c r="D206" s="3">
        <f t="shared" si="1"/>
        <v>0.30930424017475316</v>
      </c>
    </row>
    <row r="207" spans="1:4" ht="12.5">
      <c r="A207" s="1">
        <v>202</v>
      </c>
      <c r="B207" s="1">
        <v>1802</v>
      </c>
      <c r="C207" s="1">
        <v>267</v>
      </c>
      <c r="D207" s="3">
        <f t="shared" si="1"/>
        <v>0.29813802211790286</v>
      </c>
    </row>
    <row r="208" spans="1:4" ht="12.5">
      <c r="A208" s="1">
        <v>203</v>
      </c>
      <c r="B208" s="1">
        <v>1803</v>
      </c>
      <c r="C208" s="1">
        <v>278</v>
      </c>
      <c r="D208" s="3">
        <f t="shared" si="1"/>
        <v>0.31042086198043822</v>
      </c>
    </row>
    <row r="209" spans="1:4" ht="12.5">
      <c r="A209" s="1">
        <v>204</v>
      </c>
      <c r="B209" s="1">
        <v>1804</v>
      </c>
      <c r="C209" s="1">
        <v>269</v>
      </c>
      <c r="D209" s="3">
        <f t="shared" si="1"/>
        <v>0.30037126572927297</v>
      </c>
    </row>
    <row r="210" spans="1:4" ht="12.5">
      <c r="A210" s="1">
        <v>205</v>
      </c>
      <c r="B210" s="1">
        <v>1805</v>
      </c>
      <c r="C210" s="1">
        <v>259</v>
      </c>
      <c r="D210" s="3">
        <f t="shared" si="1"/>
        <v>0.28920504767242267</v>
      </c>
    </row>
    <row r="211" spans="1:4" ht="12.5">
      <c r="A211" s="1">
        <v>206</v>
      </c>
      <c r="B211" s="1">
        <v>1806</v>
      </c>
      <c r="C211" s="1">
        <v>254</v>
      </c>
      <c r="D211" s="3">
        <f t="shared" si="1"/>
        <v>0.28362193864399754</v>
      </c>
    </row>
    <row r="212" spans="1:4" ht="12.5">
      <c r="A212" s="1">
        <v>207</v>
      </c>
      <c r="B212" s="1">
        <v>1807</v>
      </c>
      <c r="C212" s="1">
        <v>244</v>
      </c>
      <c r="D212" s="3">
        <f t="shared" si="1"/>
        <v>0.27245572058714723</v>
      </c>
    </row>
    <row r="213" spans="1:4" ht="12.5">
      <c r="A213" s="1">
        <v>208</v>
      </c>
      <c r="B213" s="1">
        <v>1808</v>
      </c>
      <c r="C213" s="1">
        <v>228</v>
      </c>
      <c r="D213" s="3">
        <f t="shared" si="1"/>
        <v>0.25458977169618674</v>
      </c>
    </row>
    <row r="214" spans="1:4" ht="12.5">
      <c r="A214" s="1">
        <v>209</v>
      </c>
      <c r="B214" s="1">
        <v>1809</v>
      </c>
      <c r="C214" s="1">
        <v>261</v>
      </c>
      <c r="D214" s="3">
        <f t="shared" si="1"/>
        <v>0.29143829128379267</v>
      </c>
    </row>
    <row r="215" spans="1:4" ht="12.5">
      <c r="A215" s="1">
        <v>210</v>
      </c>
      <c r="B215" s="1">
        <v>1810</v>
      </c>
      <c r="C215" s="1">
        <v>258</v>
      </c>
      <c r="D215" s="3">
        <f t="shared" si="1"/>
        <v>0.28808842586673761</v>
      </c>
    </row>
    <row r="216" spans="1:4" ht="12.5">
      <c r="A216" s="1">
        <v>211</v>
      </c>
      <c r="B216" s="1">
        <v>1811</v>
      </c>
      <c r="C216" s="1">
        <v>226</v>
      </c>
      <c r="D216" s="3">
        <f t="shared" si="1"/>
        <v>0.25235652808481668</v>
      </c>
    </row>
    <row r="217" spans="1:4" ht="12.5">
      <c r="A217" s="1">
        <v>212</v>
      </c>
      <c r="B217" s="1">
        <v>1812</v>
      </c>
      <c r="C217" s="1">
        <v>255</v>
      </c>
      <c r="D217" s="3">
        <f t="shared" si="1"/>
        <v>0.28473856044968254</v>
      </c>
    </row>
    <row r="218" spans="1:4" ht="12.5">
      <c r="A218" s="1">
        <v>213</v>
      </c>
      <c r="B218" s="1">
        <v>1813</v>
      </c>
      <c r="C218" s="1">
        <v>230</v>
      </c>
      <c r="D218" s="3">
        <f t="shared" si="1"/>
        <v>0.2568230153075568</v>
      </c>
    </row>
    <row r="219" spans="1:4" ht="12.5">
      <c r="A219" s="1">
        <v>214</v>
      </c>
      <c r="B219" s="1">
        <v>1814</v>
      </c>
      <c r="C219" s="1">
        <v>234</v>
      </c>
      <c r="D219" s="3">
        <f t="shared" si="1"/>
        <v>0.26128950253029692</v>
      </c>
    </row>
    <row r="220" spans="1:4" ht="12.5">
      <c r="A220" s="1">
        <v>215</v>
      </c>
      <c r="B220" s="1">
        <v>1815</v>
      </c>
      <c r="C220" s="1">
        <v>269</v>
      </c>
      <c r="D220" s="3">
        <f t="shared" si="1"/>
        <v>0.30037126572927297</v>
      </c>
    </row>
    <row r="221" spans="1:4" ht="12.5">
      <c r="A221" s="1">
        <v>216</v>
      </c>
      <c r="B221" s="1">
        <v>1816</v>
      </c>
      <c r="C221" s="1">
        <v>208</v>
      </c>
      <c r="D221" s="3">
        <f t="shared" si="1"/>
        <v>0.23225733558248615</v>
      </c>
    </row>
    <row r="222" spans="1:4" ht="12.5">
      <c r="A222" s="1">
        <v>217</v>
      </c>
      <c r="B222" s="1">
        <v>1817</v>
      </c>
      <c r="C222" s="1">
        <v>233</v>
      </c>
      <c r="D222" s="3">
        <f t="shared" si="1"/>
        <v>0.26017288072461192</v>
      </c>
    </row>
    <row r="223" spans="1:4" ht="12.5">
      <c r="A223" s="1">
        <v>218</v>
      </c>
      <c r="B223" s="1">
        <v>1818</v>
      </c>
      <c r="C223" s="1">
        <v>210</v>
      </c>
      <c r="D223" s="3">
        <f t="shared" si="1"/>
        <v>0.23449057919385621</v>
      </c>
    </row>
    <row r="224" spans="1:4" ht="12.5">
      <c r="A224" s="1">
        <v>219</v>
      </c>
      <c r="B224" s="1">
        <v>1819</v>
      </c>
      <c r="C224" s="1">
        <v>243</v>
      </c>
      <c r="D224" s="3">
        <f t="shared" si="1"/>
        <v>0.27133909878146217</v>
      </c>
    </row>
    <row r="225" spans="1:4" ht="12.5">
      <c r="A225" s="1">
        <v>220</v>
      </c>
      <c r="B225" s="1">
        <v>1820</v>
      </c>
      <c r="C225" s="1">
        <v>188</v>
      </c>
      <c r="D225" s="3">
        <f t="shared" si="1"/>
        <v>0.20992489946878556</v>
      </c>
    </row>
    <row r="226" spans="1:4" ht="12.5">
      <c r="A226" s="1">
        <v>221</v>
      </c>
      <c r="B226" s="1">
        <v>1821</v>
      </c>
      <c r="C226" s="1">
        <v>214</v>
      </c>
      <c r="D226" s="3">
        <f t="shared" si="1"/>
        <v>0.23895706641659634</v>
      </c>
    </row>
    <row r="227" spans="1:4" ht="12.5">
      <c r="A227" s="1">
        <v>222</v>
      </c>
      <c r="B227" s="1">
        <v>1822</v>
      </c>
      <c r="C227" s="1">
        <v>231</v>
      </c>
      <c r="D227" s="3">
        <f t="shared" si="1"/>
        <v>0.2579396371132418</v>
      </c>
    </row>
    <row r="228" spans="1:4" ht="12.5">
      <c r="A228" s="1">
        <v>223</v>
      </c>
      <c r="B228" s="1">
        <v>1823</v>
      </c>
      <c r="C228" s="1">
        <v>226</v>
      </c>
      <c r="D228" s="3">
        <f t="shared" si="1"/>
        <v>0.25235652808481668</v>
      </c>
    </row>
    <row r="229" spans="1:4" ht="12.5">
      <c r="A229" s="1">
        <v>224</v>
      </c>
      <c r="B229" s="1">
        <v>1824</v>
      </c>
      <c r="C229" s="1">
        <v>224</v>
      </c>
      <c r="D229" s="3">
        <f t="shared" si="1"/>
        <v>0.25012328447344662</v>
      </c>
    </row>
    <row r="230" spans="1:4" ht="12.5">
      <c r="A230" s="1">
        <v>225</v>
      </c>
      <c r="B230" s="1">
        <v>1825</v>
      </c>
      <c r="C230" s="1">
        <v>224</v>
      </c>
      <c r="D230" s="3">
        <f t="shared" si="1"/>
        <v>0.25012328447344662</v>
      </c>
    </row>
    <row r="231" spans="1:4" ht="12.5">
      <c r="A231" s="1">
        <v>226</v>
      </c>
      <c r="B231" s="1">
        <v>1826</v>
      </c>
      <c r="C231" s="1">
        <v>200</v>
      </c>
      <c r="D231" s="3">
        <f t="shared" si="1"/>
        <v>0.22332436113700591</v>
      </c>
    </row>
    <row r="232" spans="1:4" ht="12.5">
      <c r="A232" s="1">
        <v>227</v>
      </c>
      <c r="B232" s="1">
        <v>1827</v>
      </c>
      <c r="C232" s="1">
        <v>210</v>
      </c>
      <c r="D232" s="3">
        <f t="shared" si="1"/>
        <v>0.23449057919385621</v>
      </c>
    </row>
    <row r="233" spans="1:4" ht="12.5">
      <c r="A233" s="1">
        <v>228</v>
      </c>
      <c r="B233" s="1">
        <v>1828</v>
      </c>
      <c r="C233" s="1">
        <v>215</v>
      </c>
      <c r="D233" s="3">
        <f t="shared" si="1"/>
        <v>0.24007368822228137</v>
      </c>
    </row>
    <row r="234" spans="1:4" ht="12.5">
      <c r="A234" s="1">
        <v>229</v>
      </c>
      <c r="B234" s="1">
        <v>1829</v>
      </c>
      <c r="C234" s="1">
        <v>177</v>
      </c>
      <c r="D234" s="3">
        <f t="shared" si="1"/>
        <v>0.19764205960625023</v>
      </c>
    </row>
    <row r="235" spans="1:4" ht="12.5">
      <c r="A235" s="1">
        <v>230</v>
      </c>
      <c r="B235" s="1">
        <v>1830</v>
      </c>
      <c r="C235" s="1">
        <v>214</v>
      </c>
      <c r="D235" s="3">
        <f t="shared" si="1"/>
        <v>0.23895706641659634</v>
      </c>
    </row>
    <row r="236" spans="1:4" ht="12.5">
      <c r="A236" s="1">
        <v>231</v>
      </c>
      <c r="B236" s="1">
        <v>1831</v>
      </c>
      <c r="C236" s="1">
        <v>176</v>
      </c>
      <c r="D236" s="3">
        <f t="shared" si="1"/>
        <v>0.19652543780056522</v>
      </c>
    </row>
    <row r="237" spans="1:4" ht="12.5">
      <c r="A237" s="1">
        <v>232</v>
      </c>
      <c r="B237" s="1">
        <v>1832</v>
      </c>
      <c r="C237" s="1">
        <v>189</v>
      </c>
      <c r="D237" s="3">
        <f t="shared" si="1"/>
        <v>0.21104152127447057</v>
      </c>
    </row>
    <row r="238" spans="1:4" ht="12.5">
      <c r="A238" s="1">
        <v>233</v>
      </c>
      <c r="B238" s="1">
        <v>1833</v>
      </c>
      <c r="C238" s="1">
        <v>219</v>
      </c>
      <c r="D238" s="3">
        <f t="shared" si="1"/>
        <v>0.24454017544502149</v>
      </c>
    </row>
    <row r="239" spans="1:4" ht="12.5">
      <c r="A239" s="1">
        <v>234</v>
      </c>
      <c r="B239" s="1">
        <v>1834</v>
      </c>
      <c r="C239" s="1">
        <v>209</v>
      </c>
      <c r="D239" s="3">
        <f t="shared" si="1"/>
        <v>0.23337395738817118</v>
      </c>
    </row>
    <row r="240" spans="1:4" ht="12.5">
      <c r="A240" s="1">
        <v>235</v>
      </c>
      <c r="B240" s="1">
        <v>1835</v>
      </c>
      <c r="C240" s="1">
        <v>184</v>
      </c>
      <c r="D240" s="3">
        <f t="shared" si="1"/>
        <v>0.20545841224604544</v>
      </c>
    </row>
    <row r="241" spans="1:4" ht="12.5">
      <c r="A241" s="1">
        <v>236</v>
      </c>
      <c r="B241" s="1">
        <v>1836</v>
      </c>
      <c r="C241" s="1">
        <v>193</v>
      </c>
      <c r="D241" s="3">
        <f t="shared" si="1"/>
        <v>0.21550800849721072</v>
      </c>
    </row>
    <row r="242" spans="1:4" ht="12.5">
      <c r="A242" s="1">
        <v>237</v>
      </c>
      <c r="B242" s="1">
        <v>1837</v>
      </c>
      <c r="C242" s="1">
        <v>191</v>
      </c>
      <c r="D242" s="3">
        <f t="shared" si="1"/>
        <v>0.21327476488584066</v>
      </c>
    </row>
    <row r="243" spans="1:4" ht="12.5">
      <c r="A243" s="1">
        <v>238</v>
      </c>
      <c r="B243" s="1">
        <v>1838</v>
      </c>
      <c r="C243" s="1">
        <v>185</v>
      </c>
      <c r="D243" s="3">
        <f t="shared" si="1"/>
        <v>0.20657503405173047</v>
      </c>
    </row>
    <row r="244" spans="1:4" ht="12.5">
      <c r="A244" s="1">
        <v>239</v>
      </c>
      <c r="B244" s="1">
        <v>1839</v>
      </c>
      <c r="C244" s="1">
        <v>179</v>
      </c>
      <c r="D244" s="3">
        <f t="shared" si="1"/>
        <v>0.19987530321762029</v>
      </c>
    </row>
    <row r="245" spans="1:4" ht="12.5">
      <c r="A245" s="1">
        <v>240</v>
      </c>
      <c r="B245" s="1">
        <v>1840</v>
      </c>
      <c r="C245" s="1">
        <v>190</v>
      </c>
      <c r="D245" s="3">
        <f t="shared" si="1"/>
        <v>0.21215814308015563</v>
      </c>
    </row>
    <row r="246" spans="1:4" ht="12.5">
      <c r="A246" s="1">
        <v>241</v>
      </c>
      <c r="B246" s="1">
        <v>1841</v>
      </c>
      <c r="C246" s="1">
        <v>154</v>
      </c>
      <c r="D246" s="3">
        <f t="shared" si="1"/>
        <v>0.17195975807549455</v>
      </c>
    </row>
    <row r="247" spans="1:4" ht="12.5">
      <c r="A247" s="1">
        <v>242</v>
      </c>
      <c r="B247" s="1">
        <v>1842</v>
      </c>
      <c r="C247" s="1">
        <v>158</v>
      </c>
      <c r="D247" s="3">
        <f t="shared" si="1"/>
        <v>0.1764262452982347</v>
      </c>
    </row>
    <row r="248" spans="1:4" ht="12.5">
      <c r="A248" s="1">
        <v>243</v>
      </c>
      <c r="B248" s="1">
        <v>1843</v>
      </c>
      <c r="C248" s="1">
        <v>188</v>
      </c>
      <c r="D248" s="3">
        <f t="shared" si="1"/>
        <v>0.20992489946878556</v>
      </c>
    </row>
    <row r="249" spans="1:4" ht="12.5">
      <c r="A249" s="1">
        <v>244</v>
      </c>
      <c r="B249" s="1">
        <v>1844</v>
      </c>
      <c r="C249" s="1">
        <v>174</v>
      </c>
      <c r="D249" s="3">
        <f t="shared" si="1"/>
        <v>0.19429219418919513</v>
      </c>
    </row>
    <row r="250" spans="1:4" ht="12.5">
      <c r="A250" s="1">
        <v>245</v>
      </c>
      <c r="B250" s="1">
        <v>1845</v>
      </c>
      <c r="C250" s="1">
        <v>166</v>
      </c>
      <c r="D250" s="3">
        <f t="shared" si="1"/>
        <v>0.18535921974371489</v>
      </c>
    </row>
    <row r="251" spans="1:4" ht="12.5">
      <c r="A251" s="1">
        <v>246</v>
      </c>
      <c r="B251" s="1">
        <v>1846</v>
      </c>
      <c r="C251" s="1">
        <v>168</v>
      </c>
      <c r="D251" s="3">
        <f t="shared" si="1"/>
        <v>0.18759246335508498</v>
      </c>
    </row>
    <row r="252" spans="1:4" ht="12.5">
      <c r="A252" s="1">
        <v>247</v>
      </c>
      <c r="B252" s="1">
        <v>1847</v>
      </c>
      <c r="C252" s="1">
        <v>161</v>
      </c>
      <c r="D252" s="3">
        <f t="shared" si="1"/>
        <v>0.17977611071528979</v>
      </c>
    </row>
    <row r="253" spans="1:4" ht="12.5">
      <c r="A253" s="1">
        <v>248</v>
      </c>
      <c r="B253" s="1">
        <v>1848</v>
      </c>
      <c r="C253" s="1">
        <v>160</v>
      </c>
      <c r="D253" s="3">
        <f t="shared" si="1"/>
        <v>0.17865948890960473</v>
      </c>
    </row>
    <row r="254" spans="1:4" ht="12.5">
      <c r="A254" s="1">
        <v>249</v>
      </c>
      <c r="B254" s="1">
        <v>1849</v>
      </c>
      <c r="C254" s="1">
        <v>146</v>
      </c>
      <c r="D254" s="3">
        <f t="shared" si="1"/>
        <v>0.1630267836300143</v>
      </c>
    </row>
    <row r="255" spans="1:4" ht="12.5">
      <c r="A255" s="1">
        <v>250</v>
      </c>
      <c r="B255" s="1">
        <v>1850</v>
      </c>
      <c r="C255" s="1">
        <v>170</v>
      </c>
      <c r="D255" s="3">
        <f t="shared" si="1"/>
        <v>0.18982570696645504</v>
      </c>
    </row>
    <row r="256" spans="1:4" ht="12.5">
      <c r="A256" s="1">
        <v>251</v>
      </c>
      <c r="B256" s="1">
        <v>1851</v>
      </c>
      <c r="C256" s="1">
        <v>163</v>
      </c>
      <c r="D256" s="3">
        <f t="shared" si="1"/>
        <v>0.18200935432665982</v>
      </c>
    </row>
    <row r="257" spans="1:4" ht="12.5">
      <c r="A257" s="1">
        <v>252</v>
      </c>
      <c r="B257" s="1">
        <v>1852</v>
      </c>
      <c r="C257" s="1">
        <v>158</v>
      </c>
      <c r="D257" s="3">
        <f t="shared" si="1"/>
        <v>0.1764262452982347</v>
      </c>
    </row>
    <row r="258" spans="1:4" ht="12.5">
      <c r="A258" s="1">
        <v>253</v>
      </c>
      <c r="B258" s="1">
        <v>1853</v>
      </c>
      <c r="C258" s="1">
        <v>151</v>
      </c>
      <c r="D258" s="3">
        <f t="shared" si="1"/>
        <v>0.16860989265843945</v>
      </c>
    </row>
    <row r="259" spans="1:4" ht="12.5">
      <c r="A259" s="1">
        <v>254</v>
      </c>
      <c r="B259" s="1">
        <v>1854</v>
      </c>
      <c r="C259" s="1">
        <v>150</v>
      </c>
      <c r="D259" s="3">
        <f t="shared" si="1"/>
        <v>0.16749327085275445</v>
      </c>
    </row>
    <row r="260" spans="1:4" ht="12.5">
      <c r="A260" s="1">
        <v>255</v>
      </c>
      <c r="B260" s="1">
        <v>1855</v>
      </c>
      <c r="C260" s="1">
        <v>154</v>
      </c>
      <c r="D260" s="3">
        <f t="shared" si="1"/>
        <v>0.17195975807549455</v>
      </c>
    </row>
    <row r="261" spans="1:4" ht="12.5">
      <c r="A261" s="1">
        <v>256</v>
      </c>
      <c r="B261" s="1">
        <v>1856</v>
      </c>
      <c r="C261" s="1">
        <v>166</v>
      </c>
      <c r="D261" s="3">
        <f t="shared" si="1"/>
        <v>0.18535921974371489</v>
      </c>
    </row>
    <row r="262" spans="1:4" ht="12.5">
      <c r="A262" s="1">
        <v>257</v>
      </c>
      <c r="B262" s="1">
        <v>1857</v>
      </c>
      <c r="C262" s="1">
        <v>157</v>
      </c>
      <c r="D262" s="3">
        <f t="shared" si="1"/>
        <v>0.17530962349254964</v>
      </c>
    </row>
    <row r="263" spans="1:4" ht="12.5">
      <c r="A263" s="1">
        <v>258</v>
      </c>
      <c r="B263" s="1">
        <v>1858</v>
      </c>
      <c r="C263" s="1">
        <v>167</v>
      </c>
      <c r="D263" s="3">
        <f t="shared" si="1"/>
        <v>0.18647584154939995</v>
      </c>
    </row>
    <row r="264" spans="1:4" ht="12.5">
      <c r="A264" s="1">
        <v>259</v>
      </c>
      <c r="B264" s="1">
        <v>1859</v>
      </c>
      <c r="C264" s="1">
        <v>139</v>
      </c>
      <c r="D264" s="3">
        <f t="shared" si="1"/>
        <v>0.15521043099021911</v>
      </c>
    </row>
    <row r="265" spans="1:4" ht="12.5">
      <c r="A265" s="1">
        <v>260</v>
      </c>
      <c r="B265" s="1">
        <v>1860</v>
      </c>
      <c r="C265" s="1">
        <v>131</v>
      </c>
      <c r="D265" s="3">
        <f t="shared" si="1"/>
        <v>0.14627745654473887</v>
      </c>
    </row>
    <row r="266" spans="1:4" ht="12.5">
      <c r="A266" s="1">
        <v>261</v>
      </c>
      <c r="B266" s="1">
        <v>1861</v>
      </c>
      <c r="C266" s="1">
        <v>131</v>
      </c>
      <c r="D266" s="3">
        <f t="shared" si="1"/>
        <v>0.14627745654473887</v>
      </c>
    </row>
    <row r="267" spans="1:4" ht="12.5">
      <c r="A267" s="1">
        <v>262</v>
      </c>
      <c r="B267" s="1">
        <v>1862</v>
      </c>
      <c r="C267" s="1">
        <v>132</v>
      </c>
      <c r="D267" s="3">
        <f t="shared" si="1"/>
        <v>0.1473940783504239</v>
      </c>
    </row>
    <row r="268" spans="1:4" ht="12.5">
      <c r="A268" s="1">
        <v>263</v>
      </c>
      <c r="B268" s="1">
        <v>1863</v>
      </c>
      <c r="C268" s="1">
        <v>150</v>
      </c>
      <c r="D268" s="3">
        <f t="shared" si="1"/>
        <v>0.16749327085275445</v>
      </c>
    </row>
    <row r="269" spans="1:4" ht="12.5">
      <c r="A269" s="1">
        <v>264</v>
      </c>
      <c r="B269" s="1">
        <v>1864</v>
      </c>
      <c r="C269" s="1">
        <v>128</v>
      </c>
      <c r="D269" s="3">
        <f t="shared" si="1"/>
        <v>0.1429275911276838</v>
      </c>
    </row>
    <row r="270" spans="1:4" ht="12.5">
      <c r="A270" s="1">
        <v>265</v>
      </c>
      <c r="B270" s="1">
        <v>1865</v>
      </c>
      <c r="C270" s="1">
        <v>142</v>
      </c>
      <c r="D270" s="3">
        <f t="shared" si="1"/>
        <v>0.1585602964072742</v>
      </c>
    </row>
    <row r="271" spans="1:4" ht="12.5">
      <c r="A271" s="1">
        <v>266</v>
      </c>
      <c r="B271" s="1">
        <v>1866</v>
      </c>
      <c r="C271" s="1">
        <v>140</v>
      </c>
      <c r="D271" s="3">
        <f t="shared" si="1"/>
        <v>0.15632705279590414</v>
      </c>
    </row>
    <row r="272" spans="1:4" ht="12.5">
      <c r="A272" s="1">
        <v>267</v>
      </c>
      <c r="B272" s="1">
        <v>1867</v>
      </c>
      <c r="C272" s="1">
        <v>118</v>
      </c>
      <c r="D272" s="3">
        <f t="shared" si="1"/>
        <v>0.13176137307083347</v>
      </c>
    </row>
    <row r="273" spans="1:4" ht="12.5">
      <c r="A273" s="1">
        <v>268</v>
      </c>
      <c r="B273" s="1">
        <v>1868</v>
      </c>
      <c r="C273" s="1">
        <v>130</v>
      </c>
      <c r="D273" s="3">
        <f t="shared" si="1"/>
        <v>0.14516083473905386</v>
      </c>
    </row>
    <row r="274" spans="1:4" ht="12.5">
      <c r="A274" s="1">
        <v>269</v>
      </c>
      <c r="B274" s="1">
        <v>1869</v>
      </c>
      <c r="C274" s="1">
        <v>102</v>
      </c>
      <c r="D274" s="3">
        <f t="shared" si="1"/>
        <v>0.11389542417987303</v>
      </c>
    </row>
    <row r="275" spans="1:4" ht="12.5">
      <c r="A275" s="1">
        <v>270</v>
      </c>
      <c r="B275" s="1">
        <v>1870</v>
      </c>
      <c r="C275" s="1">
        <v>130</v>
      </c>
      <c r="D275" s="3">
        <f t="shared" si="1"/>
        <v>0.14516083473905386</v>
      </c>
    </row>
    <row r="276" spans="1:4" ht="12.5">
      <c r="A276" s="1">
        <v>271</v>
      </c>
      <c r="B276" s="1">
        <v>1871</v>
      </c>
      <c r="C276" s="1">
        <v>116</v>
      </c>
      <c r="D276" s="3">
        <f t="shared" si="1"/>
        <v>0.12952812945946343</v>
      </c>
    </row>
    <row r="277" spans="1:4" ht="12.5">
      <c r="A277" s="1">
        <v>272</v>
      </c>
      <c r="B277" s="1">
        <v>1872</v>
      </c>
      <c r="C277" s="1">
        <v>135</v>
      </c>
      <c r="D277" s="3">
        <f t="shared" si="1"/>
        <v>0.15074394376747899</v>
      </c>
    </row>
    <row r="278" spans="1:4" ht="12.5">
      <c r="A278" s="1">
        <v>273</v>
      </c>
      <c r="B278" s="1">
        <v>1873</v>
      </c>
      <c r="C278" s="1">
        <v>132</v>
      </c>
      <c r="D278" s="3">
        <f t="shared" si="1"/>
        <v>0.1473940783504239</v>
      </c>
    </row>
    <row r="279" spans="1:4" ht="12.5">
      <c r="A279" s="1">
        <v>274</v>
      </c>
      <c r="B279" s="1">
        <v>1874</v>
      </c>
      <c r="C279" s="1">
        <v>117</v>
      </c>
      <c r="D279" s="3">
        <f t="shared" si="1"/>
        <v>0.13064475126514846</v>
      </c>
    </row>
    <row r="280" spans="1:4" ht="12.5">
      <c r="A280" s="1">
        <v>275</v>
      </c>
      <c r="B280" s="1">
        <v>1875</v>
      </c>
      <c r="C280" s="1">
        <v>118</v>
      </c>
      <c r="D280" s="3">
        <f t="shared" si="1"/>
        <v>0.13176137307083347</v>
      </c>
    </row>
    <row r="281" spans="1:4" ht="12.5">
      <c r="A281" s="1">
        <v>276</v>
      </c>
      <c r="B281" s="1">
        <v>1876</v>
      </c>
      <c r="C281" s="1">
        <v>114</v>
      </c>
      <c r="D281" s="3">
        <f t="shared" si="1"/>
        <v>0.12729488584809337</v>
      </c>
    </row>
    <row r="282" spans="1:4" ht="12.5">
      <c r="A282" s="1">
        <v>277</v>
      </c>
      <c r="B282" s="1">
        <v>1877</v>
      </c>
      <c r="C282" s="1">
        <v>142</v>
      </c>
      <c r="D282" s="3">
        <f t="shared" si="1"/>
        <v>0.1585602964072742</v>
      </c>
    </row>
    <row r="283" spans="1:4" ht="12.5">
      <c r="A283" s="1">
        <v>278</v>
      </c>
      <c r="B283" s="1">
        <v>1878</v>
      </c>
      <c r="C283" s="1">
        <v>135</v>
      </c>
      <c r="D283" s="3">
        <f t="shared" si="1"/>
        <v>0.15074394376747899</v>
      </c>
    </row>
    <row r="284" spans="1:4" ht="12.5">
      <c r="A284" s="1">
        <v>279</v>
      </c>
      <c r="B284" s="1">
        <v>1879</v>
      </c>
      <c r="C284" s="1">
        <v>116</v>
      </c>
      <c r="D284" s="3">
        <f t="shared" si="1"/>
        <v>0.12952812945946343</v>
      </c>
    </row>
    <row r="285" spans="1:4" ht="12.5">
      <c r="A285" s="1">
        <v>280</v>
      </c>
      <c r="B285" s="1">
        <v>1880</v>
      </c>
      <c r="C285" s="1">
        <v>119</v>
      </c>
      <c r="D285" s="3">
        <f t="shared" si="1"/>
        <v>0.13287799487651852</v>
      </c>
    </row>
    <row r="286" spans="1:4" ht="12.5">
      <c r="A286" s="1">
        <v>281</v>
      </c>
      <c r="B286" s="1">
        <v>1881</v>
      </c>
      <c r="C286" s="1">
        <v>112</v>
      </c>
      <c r="D286" s="3">
        <f t="shared" si="1"/>
        <v>0.12506164223672331</v>
      </c>
    </row>
    <row r="287" spans="1:4" ht="12.5">
      <c r="A287" s="1">
        <v>282</v>
      </c>
      <c r="B287" s="1">
        <v>1882</v>
      </c>
      <c r="C287" s="1">
        <v>99</v>
      </c>
      <c r="D287" s="3">
        <f t="shared" si="1"/>
        <v>0.11054555876281794</v>
      </c>
    </row>
    <row r="288" spans="1:4" ht="12.5">
      <c r="A288" s="1">
        <v>283</v>
      </c>
      <c r="B288" s="1">
        <v>1883</v>
      </c>
      <c r="C288" s="1">
        <v>120</v>
      </c>
      <c r="D288" s="3">
        <f t="shared" si="1"/>
        <v>0.13399461668220355</v>
      </c>
    </row>
    <row r="289" spans="1:4" ht="12.5">
      <c r="A289" s="1">
        <v>284</v>
      </c>
      <c r="B289" s="1">
        <v>1884</v>
      </c>
      <c r="C289" s="1">
        <v>110</v>
      </c>
      <c r="D289" s="3">
        <f t="shared" si="1"/>
        <v>0.12282839862535325</v>
      </c>
    </row>
    <row r="290" spans="1:4" ht="12.5">
      <c r="A290" s="1">
        <v>285</v>
      </c>
      <c r="B290" s="1">
        <v>1885</v>
      </c>
      <c r="C290" s="1">
        <v>118</v>
      </c>
      <c r="D290" s="3">
        <f t="shared" si="1"/>
        <v>0.13176137307083347</v>
      </c>
    </row>
    <row r="291" spans="1:4" ht="12.5">
      <c r="A291" s="1">
        <v>286</v>
      </c>
      <c r="B291" s="1">
        <v>1886</v>
      </c>
      <c r="C291" s="1">
        <v>109</v>
      </c>
      <c r="D291" s="3">
        <f t="shared" si="1"/>
        <v>0.12171177681966823</v>
      </c>
    </row>
    <row r="292" spans="1:4" ht="12.5">
      <c r="A292" s="1">
        <v>287</v>
      </c>
      <c r="B292" s="1">
        <v>1887</v>
      </c>
      <c r="C292" s="1">
        <v>118</v>
      </c>
      <c r="D292" s="3">
        <f t="shared" si="1"/>
        <v>0.13176137307083347</v>
      </c>
    </row>
    <row r="293" spans="1:4" ht="12.5">
      <c r="A293" s="1">
        <v>288</v>
      </c>
      <c r="B293" s="1">
        <v>1888</v>
      </c>
      <c r="C293" s="1">
        <v>102</v>
      </c>
      <c r="D293" s="3">
        <f t="shared" si="1"/>
        <v>0.11389542417987303</v>
      </c>
    </row>
    <row r="294" spans="1:4" ht="12.5">
      <c r="A294" s="1">
        <v>289</v>
      </c>
      <c r="B294" s="1">
        <v>1889</v>
      </c>
      <c r="C294" s="1">
        <v>108</v>
      </c>
      <c r="D294" s="3">
        <f t="shared" si="1"/>
        <v>0.1205951550139832</v>
      </c>
    </row>
    <row r="295" spans="1:4" ht="12.5">
      <c r="A295" s="1">
        <v>290</v>
      </c>
      <c r="B295" s="1">
        <v>1890</v>
      </c>
      <c r="C295" s="1">
        <v>98</v>
      </c>
      <c r="D295" s="3">
        <f t="shared" si="1"/>
        <v>0.10942893695713291</v>
      </c>
    </row>
    <row r="296" spans="1:4" ht="12.5">
      <c r="A296" s="1">
        <v>291</v>
      </c>
      <c r="B296" s="1">
        <v>1891</v>
      </c>
      <c r="C296" s="1">
        <v>109</v>
      </c>
      <c r="D296" s="3">
        <f t="shared" si="1"/>
        <v>0.12171177681966823</v>
      </c>
    </row>
    <row r="297" spans="1:4" ht="12.5">
      <c r="A297" s="1">
        <v>292</v>
      </c>
      <c r="B297" s="1">
        <v>1892</v>
      </c>
      <c r="C297" s="1">
        <v>117</v>
      </c>
      <c r="D297" s="3">
        <f t="shared" si="1"/>
        <v>0.13064475126514846</v>
      </c>
    </row>
    <row r="298" spans="1:4" ht="12.5">
      <c r="A298" s="1">
        <v>293</v>
      </c>
      <c r="B298" s="1">
        <v>1893</v>
      </c>
      <c r="C298" s="1">
        <v>106</v>
      </c>
      <c r="D298" s="3">
        <f t="shared" si="1"/>
        <v>0.11836191140261314</v>
      </c>
    </row>
    <row r="299" spans="1:4" ht="12.5">
      <c r="A299" s="1">
        <v>294</v>
      </c>
      <c r="B299" s="1">
        <v>1894</v>
      </c>
      <c r="C299" s="1">
        <v>120</v>
      </c>
      <c r="D299" s="3">
        <f t="shared" si="1"/>
        <v>0.13399461668220355</v>
      </c>
    </row>
    <row r="300" spans="1:4" ht="12.5">
      <c r="A300" s="1">
        <v>295</v>
      </c>
      <c r="B300" s="1">
        <v>1895</v>
      </c>
      <c r="C300" s="1">
        <v>107</v>
      </c>
      <c r="D300" s="3">
        <f t="shared" si="1"/>
        <v>0.11947853320829817</v>
      </c>
    </row>
    <row r="301" spans="1:4" ht="12.5">
      <c r="A301" s="1">
        <v>296</v>
      </c>
      <c r="B301" s="1">
        <v>1896</v>
      </c>
      <c r="C301" s="1">
        <v>101</v>
      </c>
      <c r="D301" s="3">
        <f t="shared" si="1"/>
        <v>0.11277880237418798</v>
      </c>
    </row>
    <row r="302" spans="1:4" ht="12.5">
      <c r="A302" s="1">
        <v>297</v>
      </c>
      <c r="B302" s="1">
        <v>1897</v>
      </c>
      <c r="C302" s="1">
        <v>93</v>
      </c>
      <c r="D302" s="3">
        <f t="shared" si="1"/>
        <v>0.10384582792870775</v>
      </c>
    </row>
    <row r="303" spans="1:4" ht="12.5">
      <c r="A303" s="1">
        <v>298</v>
      </c>
      <c r="B303" s="1">
        <v>1898</v>
      </c>
      <c r="C303" s="1">
        <v>101</v>
      </c>
      <c r="D303" s="3">
        <f t="shared" si="1"/>
        <v>0.11277880237418798</v>
      </c>
    </row>
    <row r="304" spans="1:4" ht="12.5">
      <c r="A304" s="1">
        <v>299</v>
      </c>
      <c r="B304" s="1">
        <v>1899</v>
      </c>
      <c r="C304" s="1">
        <v>100</v>
      </c>
      <c r="D304" s="3">
        <f t="shared" si="1"/>
        <v>0.11166218056850295</v>
      </c>
    </row>
    <row r="305" spans="1:4" ht="12.5">
      <c r="A305" s="1">
        <v>300</v>
      </c>
      <c r="B305" s="1">
        <v>1900</v>
      </c>
      <c r="C305" s="1">
        <v>85</v>
      </c>
      <c r="D305" s="3">
        <f t="shared" si="1"/>
        <v>9.4912853483227519E-2</v>
      </c>
    </row>
    <row r="306" spans="1:4" ht="12.5">
      <c r="A306" s="1">
        <v>301</v>
      </c>
      <c r="B306" s="1">
        <v>1901</v>
      </c>
      <c r="C306" s="1">
        <v>87</v>
      </c>
      <c r="D306" s="3">
        <f t="shared" si="1"/>
        <v>9.7146097094597567E-2</v>
      </c>
    </row>
    <row r="307" spans="1:4" ht="12.5">
      <c r="A307" s="1">
        <v>302</v>
      </c>
      <c r="B307" s="1">
        <v>1902</v>
      </c>
      <c r="C307" s="1">
        <v>111</v>
      </c>
      <c r="D307" s="3">
        <f t="shared" si="1"/>
        <v>0.12394502043103828</v>
      </c>
    </row>
    <row r="308" spans="1:4" ht="12.5">
      <c r="A308" s="1">
        <v>303</v>
      </c>
      <c r="B308" s="1">
        <v>1903</v>
      </c>
      <c r="C308" s="1">
        <v>92</v>
      </c>
      <c r="D308" s="3">
        <f t="shared" si="1"/>
        <v>0.10272920612302272</v>
      </c>
    </row>
    <row r="309" spans="1:4" ht="12.5">
      <c r="A309" s="1">
        <v>304</v>
      </c>
      <c r="B309" s="1">
        <v>1904</v>
      </c>
      <c r="C309" s="1">
        <v>89</v>
      </c>
      <c r="D309" s="3">
        <f t="shared" si="1"/>
        <v>9.9379340705967642E-2</v>
      </c>
    </row>
    <row r="310" spans="1:4" ht="12.5">
      <c r="A310" s="1">
        <v>305</v>
      </c>
      <c r="B310" s="1">
        <v>1905</v>
      </c>
      <c r="C310" s="1">
        <v>90</v>
      </c>
      <c r="D310" s="3">
        <f t="shared" si="1"/>
        <v>0.10049596251165266</v>
      </c>
    </row>
    <row r="311" spans="1:4" ht="12.5">
      <c r="A311" s="1">
        <v>306</v>
      </c>
      <c r="B311" s="1">
        <v>1906</v>
      </c>
      <c r="C311" s="1">
        <v>76</v>
      </c>
      <c r="D311" s="3">
        <f t="shared" si="1"/>
        <v>8.4863257232062242E-2</v>
      </c>
    </row>
    <row r="312" spans="1:4" ht="12.5">
      <c r="A312" s="1">
        <v>307</v>
      </c>
      <c r="B312" s="1">
        <v>1907</v>
      </c>
      <c r="C312" s="1">
        <v>91</v>
      </c>
      <c r="D312" s="3">
        <f t="shared" si="1"/>
        <v>0.10161258431733769</v>
      </c>
    </row>
    <row r="313" spans="1:4" ht="12.5">
      <c r="A313" s="1">
        <v>308</v>
      </c>
      <c r="B313" s="1">
        <v>1908</v>
      </c>
      <c r="C313" s="1">
        <v>99</v>
      </c>
      <c r="D313" s="3">
        <f t="shared" si="1"/>
        <v>0.11054555876281794</v>
      </c>
    </row>
    <row r="314" spans="1:4" ht="12.5">
      <c r="A314" s="1">
        <v>309</v>
      </c>
      <c r="B314" s="1">
        <v>1909</v>
      </c>
      <c r="C314" s="1">
        <v>101</v>
      </c>
      <c r="D314" s="3">
        <f t="shared" si="1"/>
        <v>0.11277880237418798</v>
      </c>
    </row>
    <row r="315" spans="1:4" ht="12.5">
      <c r="A315" s="1">
        <v>310</v>
      </c>
      <c r="B315" s="1">
        <v>1910</v>
      </c>
      <c r="C315" s="1">
        <v>103</v>
      </c>
      <c r="D315" s="3">
        <f t="shared" si="1"/>
        <v>0.11501204598555805</v>
      </c>
    </row>
    <row r="316" spans="1:4" ht="12.5">
      <c r="A316" s="1">
        <v>311</v>
      </c>
      <c r="B316" s="1">
        <v>1911</v>
      </c>
      <c r="C316" s="1">
        <v>83</v>
      </c>
      <c r="D316" s="3">
        <f t="shared" si="1"/>
        <v>9.2679609871857443E-2</v>
      </c>
    </row>
    <row r="317" spans="1:4" ht="12.5">
      <c r="A317" s="1">
        <v>312</v>
      </c>
      <c r="B317" s="1">
        <v>1912</v>
      </c>
      <c r="C317" s="1">
        <v>91</v>
      </c>
      <c r="D317" s="3">
        <f t="shared" si="1"/>
        <v>0.10161258431733769</v>
      </c>
    </row>
    <row r="318" spans="1:4" ht="12.5">
      <c r="A318" s="1">
        <v>313</v>
      </c>
      <c r="B318" s="1">
        <v>1913</v>
      </c>
      <c r="C318" s="1">
        <v>95</v>
      </c>
      <c r="D318" s="3">
        <f t="shared" si="1"/>
        <v>0.10607907154007781</v>
      </c>
    </row>
    <row r="319" spans="1:4" ht="12.5">
      <c r="A319" s="1">
        <v>314</v>
      </c>
      <c r="B319" s="1">
        <v>1914</v>
      </c>
      <c r="C319" s="1">
        <v>87</v>
      </c>
      <c r="D319" s="3">
        <f t="shared" si="1"/>
        <v>9.7146097094597567E-2</v>
      </c>
    </row>
    <row r="320" spans="1:4" ht="12.5">
      <c r="A320" s="1">
        <v>315</v>
      </c>
      <c r="B320" s="1">
        <v>1915</v>
      </c>
      <c r="C320" s="1">
        <v>90</v>
      </c>
      <c r="D320" s="3">
        <f t="shared" si="1"/>
        <v>0.10049596251165266</v>
      </c>
    </row>
    <row r="321" spans="1:4" ht="12.5">
      <c r="A321" s="1">
        <v>316</v>
      </c>
      <c r="B321" s="1">
        <v>1916</v>
      </c>
      <c r="C321" s="1">
        <v>100</v>
      </c>
      <c r="D321" s="3">
        <f t="shared" si="1"/>
        <v>0.11166218056850295</v>
      </c>
    </row>
    <row r="322" spans="1:4" ht="12.5">
      <c r="A322" s="1">
        <v>317</v>
      </c>
      <c r="B322" s="1">
        <v>1917</v>
      </c>
      <c r="C322" s="1">
        <v>96</v>
      </c>
      <c r="D322" s="3">
        <f t="shared" si="1"/>
        <v>0.10719569334576284</v>
      </c>
    </row>
    <row r="323" spans="1:4" ht="12.5">
      <c r="A323" s="1">
        <v>318</v>
      </c>
      <c r="B323" s="1">
        <v>1918</v>
      </c>
      <c r="C323" s="1">
        <v>74</v>
      </c>
      <c r="D323" s="3">
        <f t="shared" si="1"/>
        <v>8.2630013620692194E-2</v>
      </c>
    </row>
    <row r="324" spans="1:4" ht="12.5">
      <c r="A324" s="1">
        <v>319</v>
      </c>
      <c r="B324" s="1">
        <v>1919</v>
      </c>
      <c r="C324" s="1">
        <v>76</v>
      </c>
      <c r="D324" s="3">
        <f t="shared" si="1"/>
        <v>8.4863257232062242E-2</v>
      </c>
    </row>
    <row r="325" spans="1:4" ht="12.5">
      <c r="A325" s="1">
        <v>320</v>
      </c>
      <c r="B325" s="1">
        <v>1920</v>
      </c>
      <c r="C325" s="1">
        <v>94</v>
      </c>
      <c r="D325" s="3">
        <f t="shared" si="1"/>
        <v>0.10496244973439278</v>
      </c>
    </row>
    <row r="326" spans="1:4" ht="12.5">
      <c r="A326" s="1">
        <v>321</v>
      </c>
      <c r="B326" s="1">
        <v>1921</v>
      </c>
      <c r="C326" s="1">
        <v>74</v>
      </c>
      <c r="D326" s="3">
        <f t="shared" si="1"/>
        <v>8.2630013620692194E-2</v>
      </c>
    </row>
    <row r="327" spans="1:4" ht="12.5">
      <c r="A327" s="1">
        <v>322</v>
      </c>
      <c r="B327" s="1">
        <v>1922</v>
      </c>
      <c r="C327" s="1">
        <v>70</v>
      </c>
      <c r="D327" s="3">
        <f t="shared" si="1"/>
        <v>7.8163526397952071E-2</v>
      </c>
    </row>
    <row r="328" spans="1:4" ht="12.5">
      <c r="A328" s="1">
        <v>323</v>
      </c>
      <c r="B328" s="1">
        <v>1923</v>
      </c>
      <c r="C328" s="1">
        <v>91</v>
      </c>
      <c r="D328" s="3">
        <f t="shared" si="1"/>
        <v>0.10161258431733769</v>
      </c>
    </row>
    <row r="329" spans="1:4" ht="12.5">
      <c r="A329" s="1">
        <v>324</v>
      </c>
      <c r="B329" s="1">
        <v>1924</v>
      </c>
      <c r="C329" s="1">
        <v>91</v>
      </c>
      <c r="D329" s="3">
        <f t="shared" si="1"/>
        <v>0.10161258431733769</v>
      </c>
    </row>
    <row r="330" spans="1:4" ht="12.5">
      <c r="A330" s="1">
        <v>325</v>
      </c>
      <c r="B330" s="1">
        <v>1925</v>
      </c>
      <c r="C330" s="1">
        <v>104</v>
      </c>
      <c r="D330" s="3">
        <f t="shared" si="1"/>
        <v>0.11612866779124308</v>
      </c>
    </row>
    <row r="331" spans="1:4" ht="12.5">
      <c r="A331" s="1">
        <v>326</v>
      </c>
      <c r="B331" s="1">
        <v>1926</v>
      </c>
      <c r="C331" s="1">
        <v>84</v>
      </c>
      <c r="D331" s="3">
        <f t="shared" si="1"/>
        <v>9.3796231677542488E-2</v>
      </c>
    </row>
    <row r="332" spans="1:4" ht="12.5">
      <c r="A332" s="1">
        <v>327</v>
      </c>
      <c r="B332" s="1">
        <v>1927</v>
      </c>
      <c r="C332" s="1">
        <v>79</v>
      </c>
      <c r="D332" s="3">
        <f t="shared" si="1"/>
        <v>8.8213122649117348E-2</v>
      </c>
    </row>
    <row r="333" spans="1:4" ht="12.5">
      <c r="A333" s="1">
        <v>328</v>
      </c>
      <c r="B333" s="1">
        <v>1928</v>
      </c>
      <c r="C333" s="1">
        <v>76</v>
      </c>
      <c r="D333" s="3">
        <f t="shared" si="1"/>
        <v>8.4863257232062242E-2</v>
      </c>
    </row>
    <row r="334" spans="1:4" ht="12.5">
      <c r="A334" s="1">
        <v>329</v>
      </c>
      <c r="B334" s="1">
        <v>1929</v>
      </c>
      <c r="C334" s="1">
        <v>82</v>
      </c>
      <c r="D334" s="3">
        <f t="shared" si="1"/>
        <v>9.1562988066172427E-2</v>
      </c>
    </row>
    <row r="335" spans="1:4" ht="12.5">
      <c r="A335" s="1">
        <v>330</v>
      </c>
      <c r="B335" s="1">
        <v>1930</v>
      </c>
      <c r="C335" s="1">
        <v>91</v>
      </c>
      <c r="D335" s="3">
        <f t="shared" si="1"/>
        <v>0.10161258431733769</v>
      </c>
    </row>
    <row r="336" spans="1:4" ht="12.5">
      <c r="A336" s="1">
        <v>331</v>
      </c>
      <c r="B336" s="1">
        <v>1931</v>
      </c>
      <c r="C336" s="1">
        <v>77</v>
      </c>
      <c r="D336" s="3">
        <f t="shared" si="1"/>
        <v>8.5979879037747273E-2</v>
      </c>
    </row>
    <row r="337" spans="1:4" ht="12.5">
      <c r="A337" s="1">
        <v>332</v>
      </c>
      <c r="B337" s="1">
        <v>1932</v>
      </c>
      <c r="C337" s="1">
        <v>75</v>
      </c>
      <c r="D337" s="3">
        <f t="shared" si="1"/>
        <v>8.3746635426377225E-2</v>
      </c>
    </row>
    <row r="338" spans="1:4" ht="12.5">
      <c r="A338" s="1">
        <v>333</v>
      </c>
      <c r="B338" s="1">
        <v>1933</v>
      </c>
      <c r="C338" s="1">
        <v>83</v>
      </c>
      <c r="D338" s="3">
        <f t="shared" si="1"/>
        <v>9.2679609871857443E-2</v>
      </c>
    </row>
    <row r="339" spans="1:4" ht="12.5">
      <c r="A339" s="1">
        <v>334</v>
      </c>
      <c r="B339" s="1">
        <v>1934</v>
      </c>
      <c r="C339" s="1">
        <v>87</v>
      </c>
      <c r="D339" s="3">
        <f t="shared" si="1"/>
        <v>9.7146097094597567E-2</v>
      </c>
    </row>
    <row r="340" spans="1:4" ht="12.5">
      <c r="A340" s="1">
        <v>335</v>
      </c>
      <c r="B340" s="1">
        <v>1935</v>
      </c>
      <c r="C340" s="1">
        <v>85</v>
      </c>
      <c r="D340" s="3">
        <f t="shared" si="1"/>
        <v>9.4912853483227519E-2</v>
      </c>
    </row>
    <row r="341" spans="1:4" ht="12.5">
      <c r="A341" s="1">
        <v>336</v>
      </c>
      <c r="B341" s="1">
        <v>1936</v>
      </c>
      <c r="C341" s="1">
        <v>68</v>
      </c>
      <c r="D341" s="3">
        <f t="shared" si="1"/>
        <v>7.593028278658201E-2</v>
      </c>
    </row>
    <row r="342" spans="1:4" ht="12.5">
      <c r="A342" s="1">
        <v>337</v>
      </c>
      <c r="B342" s="1">
        <v>1937</v>
      </c>
      <c r="C342" s="1">
        <v>55</v>
      </c>
      <c r="D342" s="3">
        <f t="shared" si="1"/>
        <v>6.1414199312676623E-2</v>
      </c>
    </row>
    <row r="343" spans="1:4" ht="12.5">
      <c r="A343" s="1">
        <v>338</v>
      </c>
      <c r="B343" s="1">
        <v>1938</v>
      </c>
      <c r="C343" s="1">
        <v>88</v>
      </c>
      <c r="D343" s="3">
        <f t="shared" si="1"/>
        <v>9.8262718900282611E-2</v>
      </c>
    </row>
    <row r="344" spans="1:4" ht="12.5">
      <c r="A344" s="1">
        <v>339</v>
      </c>
      <c r="B344" s="1">
        <v>1939</v>
      </c>
      <c r="C344" s="1">
        <v>87</v>
      </c>
      <c r="D344" s="3">
        <f t="shared" si="1"/>
        <v>9.7146097094597567E-2</v>
      </c>
    </row>
    <row r="345" spans="1:4" ht="12.5">
      <c r="A345" s="1">
        <v>340</v>
      </c>
      <c r="B345" s="1">
        <v>1940</v>
      </c>
      <c r="C345" s="1">
        <v>84</v>
      </c>
      <c r="D345" s="3">
        <f t="shared" si="1"/>
        <v>9.3796231677542488E-2</v>
      </c>
    </row>
    <row r="346" spans="1:4" ht="12.5">
      <c r="A346" s="1">
        <v>341</v>
      </c>
      <c r="B346" s="1">
        <v>1941</v>
      </c>
      <c r="C346" s="1">
        <v>81</v>
      </c>
      <c r="D346" s="3">
        <f t="shared" si="1"/>
        <v>9.0446366260487396E-2</v>
      </c>
    </row>
    <row r="347" spans="1:4" ht="12.5">
      <c r="A347" s="1">
        <v>342</v>
      </c>
      <c r="B347" s="1">
        <v>1942</v>
      </c>
      <c r="C347" s="1">
        <v>64</v>
      </c>
      <c r="D347" s="3">
        <f t="shared" si="1"/>
        <v>7.14637955638419E-2</v>
      </c>
    </row>
    <row r="348" spans="1:4" ht="12.5">
      <c r="A348" s="1">
        <v>343</v>
      </c>
      <c r="B348" s="1">
        <v>1943</v>
      </c>
      <c r="C348" s="1">
        <v>70</v>
      </c>
      <c r="D348" s="3">
        <f t="shared" si="1"/>
        <v>7.8163526397952071E-2</v>
      </c>
    </row>
    <row r="349" spans="1:4" ht="12.5">
      <c r="A349" s="1">
        <v>344</v>
      </c>
      <c r="B349" s="1">
        <v>1944</v>
      </c>
      <c r="C349" s="1">
        <v>80</v>
      </c>
      <c r="D349" s="3">
        <f t="shared" si="1"/>
        <v>8.9329744454802365E-2</v>
      </c>
    </row>
    <row r="350" spans="1:4" ht="12.5">
      <c r="A350" s="1">
        <v>345</v>
      </c>
      <c r="B350" s="1">
        <v>1945</v>
      </c>
      <c r="C350" s="1">
        <v>87</v>
      </c>
      <c r="D350" s="3">
        <f t="shared" si="1"/>
        <v>9.7146097094597567E-2</v>
      </c>
    </row>
    <row r="351" spans="1:4" ht="12.5">
      <c r="A351" s="1">
        <v>346</v>
      </c>
      <c r="B351" s="1">
        <v>1946</v>
      </c>
      <c r="C351" s="1">
        <v>79</v>
      </c>
      <c r="D351" s="3">
        <f t="shared" si="1"/>
        <v>8.8213122649117348E-2</v>
      </c>
    </row>
    <row r="352" spans="1:4" ht="12.5">
      <c r="A352" s="1">
        <v>347</v>
      </c>
      <c r="B352" s="1">
        <v>1947</v>
      </c>
      <c r="C352" s="1">
        <v>62</v>
      </c>
      <c r="D352" s="3">
        <f t="shared" si="1"/>
        <v>6.9230551952471839E-2</v>
      </c>
    </row>
    <row r="353" spans="1:4" ht="12.5">
      <c r="A353" s="1">
        <v>348</v>
      </c>
      <c r="B353" s="1">
        <v>1948</v>
      </c>
      <c r="C353" s="1">
        <v>73</v>
      </c>
      <c r="D353" s="3">
        <f t="shared" si="1"/>
        <v>8.151339181500715E-2</v>
      </c>
    </row>
    <row r="354" spans="1:4" ht="12.5">
      <c r="A354" s="1">
        <v>349</v>
      </c>
      <c r="B354" s="1">
        <v>1949</v>
      </c>
      <c r="C354" s="1">
        <v>49</v>
      </c>
      <c r="D354" s="3">
        <f t="shared" si="1"/>
        <v>5.4714468478566453E-2</v>
      </c>
    </row>
    <row r="355" spans="1:4" ht="12.5">
      <c r="A355" s="1">
        <v>350</v>
      </c>
      <c r="B355" s="1">
        <v>1950</v>
      </c>
      <c r="C355" s="1">
        <v>86</v>
      </c>
      <c r="D355" s="3">
        <f t="shared" si="1"/>
        <v>9.6029475288912536E-2</v>
      </c>
    </row>
    <row r="356" spans="1:4" ht="12.5">
      <c r="A356" s="1">
        <v>351</v>
      </c>
      <c r="B356" s="1">
        <v>1951</v>
      </c>
      <c r="C356" s="1">
        <v>87</v>
      </c>
      <c r="D356" s="3">
        <f t="shared" si="1"/>
        <v>9.7146097094597567E-2</v>
      </c>
    </row>
    <row r="357" spans="1:4" ht="12.5">
      <c r="A357" s="1">
        <v>352</v>
      </c>
      <c r="B357" s="1">
        <v>1952</v>
      </c>
      <c r="C357" s="1">
        <v>66</v>
      </c>
      <c r="D357" s="3">
        <f t="shared" si="1"/>
        <v>7.3697039175211948E-2</v>
      </c>
    </row>
    <row r="358" spans="1:4" ht="12.5">
      <c r="A358" s="1">
        <v>353</v>
      </c>
      <c r="B358" s="1">
        <v>1953</v>
      </c>
      <c r="C358" s="1">
        <v>74</v>
      </c>
      <c r="D358" s="3">
        <f t="shared" si="1"/>
        <v>8.2630013620692194E-2</v>
      </c>
    </row>
    <row r="359" spans="1:4" ht="12.5">
      <c r="A359" s="1">
        <v>354</v>
      </c>
      <c r="B359" s="1">
        <v>1954</v>
      </c>
      <c r="C359" s="1">
        <v>61</v>
      </c>
      <c r="D359" s="3">
        <f t="shared" si="1"/>
        <v>6.8113930146786808E-2</v>
      </c>
    </row>
    <row r="360" spans="1:4" ht="12.5">
      <c r="A360" s="1">
        <v>355</v>
      </c>
      <c r="B360" s="1">
        <v>1955</v>
      </c>
      <c r="C360" s="1">
        <v>76</v>
      </c>
      <c r="D360" s="3">
        <f t="shared" si="1"/>
        <v>8.4863257232062242E-2</v>
      </c>
    </row>
    <row r="361" spans="1:4" ht="12.5">
      <c r="A361" s="1">
        <v>356</v>
      </c>
      <c r="B361" s="1">
        <v>1956</v>
      </c>
      <c r="C361" s="1">
        <v>72</v>
      </c>
      <c r="D361" s="3">
        <f t="shared" si="1"/>
        <v>8.0396770009322133E-2</v>
      </c>
    </row>
    <row r="362" spans="1:4" ht="12.5">
      <c r="A362" s="1">
        <v>357</v>
      </c>
      <c r="B362" s="1">
        <v>1957</v>
      </c>
      <c r="C362" s="1">
        <v>66</v>
      </c>
      <c r="D362" s="3">
        <f t="shared" si="1"/>
        <v>7.3697039175211948E-2</v>
      </c>
    </row>
    <row r="363" spans="1:4" ht="12.5">
      <c r="A363" s="1">
        <v>358</v>
      </c>
      <c r="B363" s="1">
        <v>1958</v>
      </c>
      <c r="C363" s="1">
        <v>72</v>
      </c>
      <c r="D363" s="3">
        <f t="shared" si="1"/>
        <v>8.0396770009322133E-2</v>
      </c>
    </row>
    <row r="364" spans="1:4" ht="12.5">
      <c r="A364" s="1">
        <v>359</v>
      </c>
      <c r="B364" s="1">
        <v>1959</v>
      </c>
      <c r="C364" s="1">
        <v>56</v>
      </c>
      <c r="D364" s="3">
        <f t="shared" si="1"/>
        <v>6.2530821118361654E-2</v>
      </c>
    </row>
    <row r="365" spans="1:4" ht="12.5">
      <c r="A365" s="1">
        <v>360</v>
      </c>
      <c r="B365" s="1">
        <v>1960</v>
      </c>
      <c r="C365" s="1">
        <v>83</v>
      </c>
      <c r="D365" s="3">
        <f t="shared" si="1"/>
        <v>9.2679609871857443E-2</v>
      </c>
    </row>
    <row r="366" spans="1:4" ht="12.5">
      <c r="A366" s="1">
        <v>361</v>
      </c>
      <c r="B366" s="1">
        <v>1961</v>
      </c>
      <c r="C366" s="1">
        <v>61</v>
      </c>
      <c r="D366" s="3">
        <f t="shared" si="1"/>
        <v>6.8113930146786808E-2</v>
      </c>
    </row>
    <row r="367" spans="1:4" ht="12.5">
      <c r="A367" s="1">
        <v>362</v>
      </c>
      <c r="B367" s="1">
        <v>1962</v>
      </c>
      <c r="C367" s="1">
        <v>66</v>
      </c>
      <c r="D367" s="3">
        <f t="shared" si="1"/>
        <v>7.3697039175211948E-2</v>
      </c>
    </row>
    <row r="368" spans="1:4" ht="12.5">
      <c r="A368" s="1">
        <v>363</v>
      </c>
      <c r="B368" s="1">
        <v>1963</v>
      </c>
      <c r="C368" s="1">
        <v>53</v>
      </c>
      <c r="D368" s="3">
        <f t="shared" si="1"/>
        <v>5.9180955701306569E-2</v>
      </c>
    </row>
    <row r="369" spans="1:4" ht="12.5">
      <c r="A369" s="1">
        <v>364</v>
      </c>
      <c r="B369" s="1">
        <v>1964</v>
      </c>
      <c r="C369" s="1">
        <v>66</v>
      </c>
      <c r="D369" s="3">
        <f t="shared" si="1"/>
        <v>7.3697039175211948E-2</v>
      </c>
    </row>
    <row r="370" spans="1:4" ht="12.5">
      <c r="A370" s="1">
        <v>365</v>
      </c>
      <c r="B370" s="1">
        <v>1965</v>
      </c>
      <c r="C370" s="1">
        <v>63</v>
      </c>
      <c r="D370" s="3">
        <f t="shared" si="1"/>
        <v>7.0347173758156856E-2</v>
      </c>
    </row>
    <row r="371" spans="1:4" ht="12.5">
      <c r="A371" s="1">
        <v>366</v>
      </c>
      <c r="B371" s="1">
        <v>1966</v>
      </c>
      <c r="C371" s="1">
        <v>78</v>
      </c>
      <c r="D371" s="3">
        <f t="shared" si="1"/>
        <v>8.7096500843432303E-2</v>
      </c>
    </row>
    <row r="372" spans="1:4" ht="12.5">
      <c r="A372" s="1">
        <v>367</v>
      </c>
      <c r="B372" s="1">
        <v>1967</v>
      </c>
      <c r="C372" s="1">
        <v>67</v>
      </c>
      <c r="D372" s="3">
        <f t="shared" si="1"/>
        <v>7.4813660980896979E-2</v>
      </c>
    </row>
    <row r="373" spans="1:4" ht="12.5">
      <c r="A373" s="1">
        <v>368</v>
      </c>
      <c r="B373" s="1">
        <v>1968</v>
      </c>
      <c r="C373" s="1">
        <v>60</v>
      </c>
      <c r="D373" s="3">
        <f t="shared" si="1"/>
        <v>6.6997308341101777E-2</v>
      </c>
    </row>
    <row r="374" spans="1:4" ht="12.5">
      <c r="A374" s="1">
        <v>369</v>
      </c>
      <c r="B374" s="1">
        <v>1969</v>
      </c>
      <c r="C374" s="1">
        <v>59</v>
      </c>
      <c r="D374" s="3">
        <f t="shared" si="1"/>
        <v>6.5880686535416733E-2</v>
      </c>
    </row>
    <row r="375" spans="1:4" ht="12.5">
      <c r="A375" s="1">
        <v>370</v>
      </c>
      <c r="B375" s="1">
        <v>1970</v>
      </c>
      <c r="C375" s="1">
        <v>66</v>
      </c>
      <c r="D375" s="3">
        <f t="shared" si="1"/>
        <v>7.3697039175211948E-2</v>
      </c>
    </row>
    <row r="376" spans="1:4" ht="12.5">
      <c r="A376" s="1">
        <v>371</v>
      </c>
      <c r="B376" s="1">
        <v>1971</v>
      </c>
      <c r="C376" s="1">
        <v>71</v>
      </c>
      <c r="D376" s="3">
        <f t="shared" si="1"/>
        <v>7.9280148203637102E-2</v>
      </c>
    </row>
    <row r="377" spans="1:4" ht="12.5">
      <c r="A377" s="1">
        <v>372</v>
      </c>
      <c r="B377" s="1">
        <v>1972</v>
      </c>
      <c r="C377" s="1">
        <v>69</v>
      </c>
      <c r="D377" s="3">
        <f t="shared" si="1"/>
        <v>7.7046904592267054E-2</v>
      </c>
    </row>
    <row r="378" spans="1:4" ht="12.5">
      <c r="A378" s="1">
        <v>373</v>
      </c>
      <c r="B378" s="1">
        <v>1973</v>
      </c>
      <c r="C378" s="1">
        <v>49</v>
      </c>
      <c r="D378" s="3">
        <f t="shared" si="1"/>
        <v>5.4714468478566453E-2</v>
      </c>
    </row>
    <row r="379" spans="1:4" ht="12.5">
      <c r="A379" s="1">
        <v>374</v>
      </c>
      <c r="B379" s="1">
        <v>1974</v>
      </c>
      <c r="C379" s="1">
        <v>55</v>
      </c>
      <c r="D379" s="3">
        <f t="shared" si="1"/>
        <v>6.1414199312676623E-2</v>
      </c>
    </row>
    <row r="380" spans="1:4" ht="12.5">
      <c r="A380" s="1">
        <v>375</v>
      </c>
      <c r="B380" s="1">
        <v>1975</v>
      </c>
      <c r="C380" s="1">
        <v>56</v>
      </c>
      <c r="D380" s="3">
        <f t="shared" si="1"/>
        <v>6.2530821118361654E-2</v>
      </c>
    </row>
    <row r="381" spans="1:4" ht="12.5">
      <c r="A381" s="1">
        <v>376</v>
      </c>
      <c r="B381" s="1">
        <v>1976</v>
      </c>
      <c r="C381" s="1">
        <v>56</v>
      </c>
      <c r="D381" s="3">
        <f t="shared" si="1"/>
        <v>6.2530821118361654E-2</v>
      </c>
    </row>
    <row r="382" spans="1:4" ht="12.5">
      <c r="A382" s="1">
        <v>377</v>
      </c>
      <c r="B382" s="1">
        <v>1977</v>
      </c>
      <c r="C382" s="1">
        <v>51</v>
      </c>
      <c r="D382" s="3">
        <f t="shared" si="1"/>
        <v>5.6947712089936514E-2</v>
      </c>
    </row>
    <row r="383" spans="1:4" ht="12.5">
      <c r="A383" s="1">
        <v>378</v>
      </c>
      <c r="B383" s="1">
        <v>1978</v>
      </c>
      <c r="C383" s="1">
        <v>51</v>
      </c>
      <c r="D383" s="3">
        <f t="shared" si="1"/>
        <v>5.6947712089936514E-2</v>
      </c>
    </row>
    <row r="384" spans="1:4" ht="12.5">
      <c r="A384" s="1">
        <v>379</v>
      </c>
      <c r="B384" s="1">
        <v>1979</v>
      </c>
      <c r="C384" s="1">
        <v>51</v>
      </c>
      <c r="D384" s="3">
        <f t="shared" si="1"/>
        <v>5.6947712089936514E-2</v>
      </c>
    </row>
    <row r="385" spans="1:4" ht="12.5">
      <c r="A385" s="1">
        <v>380</v>
      </c>
      <c r="B385" s="1">
        <v>1980</v>
      </c>
      <c r="C385" s="1">
        <v>46</v>
      </c>
      <c r="D385" s="3">
        <f t="shared" si="1"/>
        <v>5.136460306151136E-2</v>
      </c>
    </row>
    <row r="386" spans="1:4" ht="12.5">
      <c r="A386" s="1">
        <v>381</v>
      </c>
      <c r="B386" s="1">
        <v>1981</v>
      </c>
      <c r="C386" s="1">
        <v>52</v>
      </c>
      <c r="D386" s="3">
        <f t="shared" si="1"/>
        <v>5.8064333895621538E-2</v>
      </c>
    </row>
    <row r="387" spans="1:4" ht="12.5">
      <c r="A387" s="1">
        <v>382</v>
      </c>
      <c r="B387" s="1">
        <v>1982</v>
      </c>
      <c r="C387" s="1">
        <v>47</v>
      </c>
      <c r="D387" s="3">
        <f t="shared" si="1"/>
        <v>5.2481224867196391E-2</v>
      </c>
    </row>
    <row r="388" spans="1:4" ht="12.5">
      <c r="A388" s="1">
        <v>383</v>
      </c>
      <c r="B388" s="1">
        <v>1983</v>
      </c>
      <c r="C388" s="1">
        <v>52</v>
      </c>
      <c r="D388" s="3">
        <f t="shared" si="1"/>
        <v>5.8064333895621538E-2</v>
      </c>
    </row>
    <row r="389" spans="1:4" ht="12.5">
      <c r="A389" s="1">
        <v>384</v>
      </c>
      <c r="B389" s="1">
        <v>1984</v>
      </c>
      <c r="C389" s="1">
        <v>59</v>
      </c>
      <c r="D389" s="3">
        <f t="shared" si="1"/>
        <v>6.5880686535416733E-2</v>
      </c>
    </row>
    <row r="390" spans="1:4" ht="12.5">
      <c r="A390" s="1">
        <v>385</v>
      </c>
      <c r="B390" s="1">
        <v>1985</v>
      </c>
      <c r="C390" s="1">
        <v>48</v>
      </c>
      <c r="D390" s="3">
        <f t="shared" si="1"/>
        <v>5.3597846672881422E-2</v>
      </c>
    </row>
    <row r="391" spans="1:4" ht="12.5">
      <c r="A391" s="1">
        <v>386</v>
      </c>
      <c r="B391" s="1">
        <v>1986</v>
      </c>
      <c r="C391" s="1">
        <v>45</v>
      </c>
      <c r="D391" s="3">
        <f t="shared" si="1"/>
        <v>5.0247981255826329E-2</v>
      </c>
    </row>
    <row r="392" spans="1:4" ht="12.5">
      <c r="A392" s="1">
        <v>387</v>
      </c>
      <c r="B392" s="1">
        <v>1987</v>
      </c>
      <c r="C392" s="1">
        <v>40</v>
      </c>
      <c r="D392" s="3">
        <f t="shared" si="1"/>
        <v>4.4664872227401183E-2</v>
      </c>
    </row>
    <row r="393" spans="1:4" ht="12.5">
      <c r="A393" s="1">
        <v>388</v>
      </c>
      <c r="B393" s="1">
        <v>1988</v>
      </c>
      <c r="C393" s="1">
        <v>46</v>
      </c>
      <c r="D393" s="3">
        <f t="shared" si="1"/>
        <v>5.136460306151136E-2</v>
      </c>
    </row>
    <row r="394" spans="1:4" ht="12.5">
      <c r="A394" s="1">
        <v>389</v>
      </c>
      <c r="B394" s="1">
        <v>1989</v>
      </c>
      <c r="C394" s="1">
        <v>49</v>
      </c>
      <c r="D394" s="3">
        <f t="shared" si="1"/>
        <v>5.4714468478566453E-2</v>
      </c>
    </row>
    <row r="395" spans="1:4" ht="12.5">
      <c r="A395" s="1">
        <v>390</v>
      </c>
      <c r="B395" s="1">
        <v>1990</v>
      </c>
      <c r="C395" s="1">
        <v>56</v>
      </c>
      <c r="D395" s="3">
        <f t="shared" si="1"/>
        <v>6.2530821118361654E-2</v>
      </c>
    </row>
    <row r="396" spans="1:4" ht="12.5">
      <c r="A396" s="1">
        <v>391</v>
      </c>
      <c r="B396" s="1">
        <v>1991</v>
      </c>
      <c r="C396" s="1">
        <v>51</v>
      </c>
      <c r="D396" s="3">
        <f t="shared" si="1"/>
        <v>5.6947712089936514E-2</v>
      </c>
    </row>
    <row r="397" spans="1:4" ht="12.5">
      <c r="A397" s="1">
        <v>392</v>
      </c>
      <c r="B397" s="1">
        <v>1992</v>
      </c>
      <c r="C397" s="1">
        <v>48</v>
      </c>
      <c r="D397" s="3">
        <f t="shared" si="1"/>
        <v>5.3597846672881422E-2</v>
      </c>
    </row>
    <row r="398" spans="1:4" ht="12.5">
      <c r="A398" s="1">
        <v>393</v>
      </c>
      <c r="B398" s="1">
        <v>1993</v>
      </c>
      <c r="C398" s="1">
        <v>46</v>
      </c>
      <c r="D398" s="3">
        <f t="shared" si="1"/>
        <v>5.136460306151136E-2</v>
      </c>
    </row>
    <row r="399" spans="1:4" ht="12.5">
      <c r="A399" s="1">
        <v>394</v>
      </c>
      <c r="B399" s="1">
        <v>1994</v>
      </c>
      <c r="C399" s="1">
        <v>47</v>
      </c>
      <c r="D399" s="3">
        <f t="shared" si="1"/>
        <v>5.2481224867196391E-2</v>
      </c>
    </row>
    <row r="400" spans="1:4" ht="12.5">
      <c r="A400" s="1">
        <v>395</v>
      </c>
      <c r="B400" s="1">
        <v>1995</v>
      </c>
      <c r="C400" s="1">
        <v>35</v>
      </c>
      <c r="D400" s="3">
        <f t="shared" si="1"/>
        <v>3.9081763198976036E-2</v>
      </c>
    </row>
    <row r="401" spans="1:4" ht="12.5">
      <c r="A401" s="1">
        <v>396</v>
      </c>
      <c r="B401" s="1">
        <v>1996</v>
      </c>
      <c r="C401" s="1">
        <v>38</v>
      </c>
      <c r="D401" s="3">
        <f t="shared" si="1"/>
        <v>4.2431628616031121E-2</v>
      </c>
    </row>
    <row r="402" spans="1:4" ht="12.5">
      <c r="A402" s="1">
        <v>397</v>
      </c>
      <c r="B402" s="1">
        <v>1997</v>
      </c>
      <c r="C402" s="1">
        <v>43</v>
      </c>
      <c r="D402" s="3">
        <f t="shared" si="1"/>
        <v>4.8014737644456268E-2</v>
      </c>
    </row>
    <row r="403" spans="1:4" ht="12.5">
      <c r="A403" s="1">
        <v>398</v>
      </c>
      <c r="B403" s="1">
        <v>1998</v>
      </c>
      <c r="C403" s="1">
        <v>53</v>
      </c>
      <c r="D403" s="3">
        <f t="shared" si="1"/>
        <v>5.9180955701306569E-2</v>
      </c>
    </row>
    <row r="404" spans="1:4" ht="12.5">
      <c r="A404" s="1">
        <v>399</v>
      </c>
      <c r="B404" s="1">
        <v>1999</v>
      </c>
      <c r="C404" s="1">
        <v>55</v>
      </c>
      <c r="D404" s="3">
        <f t="shared" si="1"/>
        <v>6.1414199312676623E-2</v>
      </c>
    </row>
    <row r="405" spans="1:4" ht="12.5">
      <c r="A405" s="1">
        <v>400</v>
      </c>
      <c r="B405" s="1">
        <v>2000</v>
      </c>
      <c r="C405" s="1">
        <v>67</v>
      </c>
      <c r="D405" s="3">
        <f t="shared" si="1"/>
        <v>7.4813660980896979E-2</v>
      </c>
    </row>
    <row r="406" spans="1:4" ht="12.5">
      <c r="A406" s="1">
        <v>401</v>
      </c>
      <c r="B406" s="1">
        <v>2001</v>
      </c>
      <c r="C406" s="1">
        <v>32</v>
      </c>
      <c r="D406" s="3">
        <f t="shared" si="1"/>
        <v>3.573189778192095E-2</v>
      </c>
    </row>
    <row r="407" spans="1:4" ht="12.5">
      <c r="A407" s="1">
        <v>402</v>
      </c>
      <c r="B407" s="1">
        <v>2002</v>
      </c>
      <c r="C407" s="1">
        <v>45</v>
      </c>
      <c r="D407" s="3">
        <f t="shared" si="1"/>
        <v>5.0247981255826329E-2</v>
      </c>
    </row>
    <row r="408" spans="1:4" ht="12.5">
      <c r="A408" s="1">
        <v>403</v>
      </c>
      <c r="B408" s="1">
        <v>2003</v>
      </c>
      <c r="C408" s="1">
        <v>47</v>
      </c>
      <c r="D408" s="3">
        <f t="shared" si="1"/>
        <v>5.2481224867196391E-2</v>
      </c>
    </row>
    <row r="409" spans="1:4" ht="12.5">
      <c r="A409" s="1">
        <v>404</v>
      </c>
      <c r="B409" s="1">
        <v>2004</v>
      </c>
      <c r="C409" s="1">
        <v>41</v>
      </c>
      <c r="D409" s="3">
        <f t="shared" si="1"/>
        <v>4.5781494033086213E-2</v>
      </c>
    </row>
    <row r="410" spans="1:4" ht="12.5">
      <c r="A410" s="1">
        <v>405</v>
      </c>
      <c r="B410" s="1">
        <v>2005</v>
      </c>
      <c r="C410" s="1">
        <v>46</v>
      </c>
      <c r="D410" s="3">
        <f t="shared" si="1"/>
        <v>5.136460306151136E-2</v>
      </c>
    </row>
    <row r="411" spans="1:4" ht="12.5">
      <c r="A411" s="1">
        <v>406</v>
      </c>
      <c r="B411" s="1">
        <v>2006</v>
      </c>
      <c r="C411" s="1">
        <v>52</v>
      </c>
      <c r="D411" s="3">
        <f t="shared" si="1"/>
        <v>5.8064333895621538E-2</v>
      </c>
    </row>
    <row r="412" spans="1:4" ht="12.5">
      <c r="A412" s="1">
        <v>407</v>
      </c>
      <c r="B412" s="1">
        <v>2007</v>
      </c>
      <c r="C412" s="1">
        <v>49</v>
      </c>
      <c r="D412" s="3">
        <f t="shared" si="1"/>
        <v>5.4714468478566453E-2</v>
      </c>
    </row>
    <row r="413" spans="1:4" ht="12.5">
      <c r="A413" s="1">
        <v>408</v>
      </c>
      <c r="B413" s="1">
        <v>2008</v>
      </c>
      <c r="C413" s="1">
        <v>37</v>
      </c>
      <c r="D413" s="3">
        <f t="shared" si="1"/>
        <v>4.1315006810346097E-2</v>
      </c>
    </row>
    <row r="414" spans="1:4" ht="12.5">
      <c r="A414" s="1">
        <v>409</v>
      </c>
      <c r="B414" s="1">
        <v>2009</v>
      </c>
      <c r="C414" s="1">
        <v>60</v>
      </c>
      <c r="D414" s="3">
        <f t="shared" si="1"/>
        <v>6.6997308341101777E-2</v>
      </c>
    </row>
    <row r="415" spans="1:4" ht="12.5">
      <c r="A415" s="1">
        <v>410</v>
      </c>
      <c r="B415" s="1">
        <v>2010</v>
      </c>
      <c r="C415" s="1">
        <v>39</v>
      </c>
      <c r="D415" s="3">
        <f t="shared" si="1"/>
        <v>4.3548250421716152E-2</v>
      </c>
    </row>
    <row r="416" spans="1:4" ht="12.5">
      <c r="A416" s="1">
        <v>411</v>
      </c>
      <c r="B416" s="1">
        <v>2011</v>
      </c>
      <c r="C416" s="1">
        <v>33</v>
      </c>
      <c r="D416" s="3">
        <f t="shared" si="1"/>
        <v>3.6848519587605974E-2</v>
      </c>
    </row>
    <row r="417" spans="1:4" ht="12.5">
      <c r="A417" s="1">
        <v>412</v>
      </c>
      <c r="B417" s="1">
        <v>2012</v>
      </c>
      <c r="C417" s="1">
        <v>42</v>
      </c>
      <c r="D417" s="3">
        <f t="shared" si="1"/>
        <v>4.6898115838771244E-2</v>
      </c>
    </row>
    <row r="418" spans="1:4" ht="12.5">
      <c r="A418" s="1">
        <v>413</v>
      </c>
      <c r="B418" s="1">
        <v>2013</v>
      </c>
      <c r="C418" s="1">
        <v>28</v>
      </c>
      <c r="D418" s="3">
        <f t="shared" si="1"/>
        <v>3.1265410559180827E-2</v>
      </c>
    </row>
    <row r="419" spans="1:4" ht="12.5">
      <c r="A419" s="1">
        <v>414</v>
      </c>
      <c r="B419" s="1">
        <v>2014</v>
      </c>
      <c r="C419" s="1">
        <v>42</v>
      </c>
      <c r="D419" s="3">
        <f t="shared" si="1"/>
        <v>4.6898115838771244E-2</v>
      </c>
    </row>
    <row r="420" spans="1:4" ht="12.5">
      <c r="A420" s="1">
        <v>415</v>
      </c>
      <c r="B420" s="1">
        <v>2015</v>
      </c>
      <c r="C420" s="1">
        <v>49</v>
      </c>
      <c r="D420" s="3">
        <f t="shared" si="1"/>
        <v>5.4714468478566453E-2</v>
      </c>
    </row>
    <row r="421" spans="1:4" ht="12.5">
      <c r="A421" s="1">
        <v>416</v>
      </c>
      <c r="B421" s="1">
        <v>2016</v>
      </c>
      <c r="C421" s="1">
        <v>45</v>
      </c>
      <c r="D421" s="3">
        <f t="shared" si="1"/>
        <v>5.0247981255826329E-2</v>
      </c>
    </row>
    <row r="422" spans="1:4" ht="12.5">
      <c r="A422" s="1">
        <v>417</v>
      </c>
      <c r="B422" s="1">
        <v>2017</v>
      </c>
      <c r="C422" s="1">
        <v>24</v>
      </c>
      <c r="D422" s="3">
        <f t="shared" si="1"/>
        <v>2.6798923336440711E-2</v>
      </c>
    </row>
    <row r="423" spans="1:4" ht="12.5">
      <c r="A423" s="1">
        <v>418</v>
      </c>
      <c r="B423" s="1">
        <v>2018</v>
      </c>
      <c r="C423" s="1">
        <v>39</v>
      </c>
      <c r="D423" s="3">
        <f t="shared" si="1"/>
        <v>4.3548250421716152E-2</v>
      </c>
    </row>
    <row r="424" spans="1:4" ht="12.5">
      <c r="A424" s="1">
        <v>419</v>
      </c>
      <c r="B424" s="1">
        <v>2019</v>
      </c>
      <c r="C424" s="1">
        <v>43</v>
      </c>
      <c r="D424" s="3">
        <f t="shared" si="1"/>
        <v>4.8014737644456268E-2</v>
      </c>
    </row>
    <row r="425" spans="1:4" ht="12.5">
      <c r="A425" s="1">
        <v>420</v>
      </c>
      <c r="B425" s="1">
        <v>2020</v>
      </c>
      <c r="C425" s="1">
        <v>48</v>
      </c>
      <c r="D425" s="3">
        <f t="shared" si="1"/>
        <v>5.3597846672881422E-2</v>
      </c>
    </row>
    <row r="426" spans="1:4" ht="12.5">
      <c r="A426" s="1">
        <v>421</v>
      </c>
      <c r="B426" s="1">
        <v>2021</v>
      </c>
      <c r="C426" s="1">
        <v>42</v>
      </c>
      <c r="D426" s="3">
        <f t="shared" si="1"/>
        <v>4.6898115838771244E-2</v>
      </c>
    </row>
    <row r="427" spans="1:4" ht="12.5">
      <c r="A427" s="1">
        <v>422</v>
      </c>
      <c r="B427" s="1">
        <v>2022</v>
      </c>
      <c r="C427" s="1">
        <v>48</v>
      </c>
      <c r="D427" s="3">
        <f t="shared" si="1"/>
        <v>5.3597846672881422E-2</v>
      </c>
    </row>
    <row r="428" spans="1:4" ht="12.5">
      <c r="A428" s="1">
        <v>423</v>
      </c>
      <c r="B428" s="1">
        <v>2023</v>
      </c>
      <c r="C428" s="1">
        <v>46</v>
      </c>
      <c r="D428" s="3">
        <f t="shared" si="1"/>
        <v>5.136460306151136E-2</v>
      </c>
    </row>
    <row r="429" spans="1:4" ht="12.5">
      <c r="A429" s="1">
        <v>424</v>
      </c>
      <c r="B429" s="1">
        <v>2024</v>
      </c>
      <c r="C429" s="1">
        <v>48</v>
      </c>
      <c r="D429" s="3">
        <f t="shared" si="1"/>
        <v>5.3597846672881422E-2</v>
      </c>
    </row>
    <row r="430" spans="1:4" ht="12.5">
      <c r="A430" s="1">
        <v>425</v>
      </c>
      <c r="B430" s="1">
        <v>2025</v>
      </c>
      <c r="C430" s="1">
        <v>29</v>
      </c>
      <c r="D430" s="3">
        <f t="shared" si="1"/>
        <v>3.2382032364865858E-2</v>
      </c>
    </row>
    <row r="431" spans="1:4" ht="12.5">
      <c r="A431" s="1">
        <v>426</v>
      </c>
      <c r="B431" s="1">
        <v>2026</v>
      </c>
      <c r="C431" s="1">
        <v>32</v>
      </c>
      <c r="D431" s="3">
        <f t="shared" si="1"/>
        <v>3.573189778192095E-2</v>
      </c>
    </row>
    <row r="432" spans="1:4" ht="12.5">
      <c r="A432" s="1">
        <v>427</v>
      </c>
      <c r="B432" s="1">
        <v>2027</v>
      </c>
      <c r="C432" s="1">
        <v>31</v>
      </c>
      <c r="D432" s="3">
        <f t="shared" si="1"/>
        <v>3.4615275976235919E-2</v>
      </c>
    </row>
    <row r="433" spans="1:4" ht="12.5">
      <c r="A433" s="1">
        <v>428</v>
      </c>
      <c r="B433" s="1">
        <v>2028</v>
      </c>
      <c r="C433" s="1">
        <v>39</v>
      </c>
      <c r="D433" s="3">
        <f t="shared" si="1"/>
        <v>4.3548250421716152E-2</v>
      </c>
    </row>
    <row r="434" spans="1:4" ht="12.5">
      <c r="A434" s="1">
        <v>429</v>
      </c>
      <c r="B434" s="1">
        <v>2029</v>
      </c>
      <c r="C434" s="1">
        <v>31</v>
      </c>
      <c r="D434" s="3">
        <f t="shared" si="1"/>
        <v>3.4615275976235919E-2</v>
      </c>
    </row>
    <row r="435" spans="1:4" ht="12.5">
      <c r="A435" s="1">
        <v>430</v>
      </c>
      <c r="B435" s="1">
        <v>2030</v>
      </c>
      <c r="C435" s="1">
        <v>38</v>
      </c>
      <c r="D435" s="3">
        <f t="shared" si="1"/>
        <v>4.2431628616031121E-2</v>
      </c>
    </row>
    <row r="436" spans="1:4" ht="12.5">
      <c r="A436" s="1">
        <v>431</v>
      </c>
      <c r="B436" s="1">
        <v>2031</v>
      </c>
      <c r="C436" s="1">
        <v>29</v>
      </c>
      <c r="D436" s="3">
        <f t="shared" si="1"/>
        <v>3.2382032364865858E-2</v>
      </c>
    </row>
    <row r="437" spans="1:4" ht="12.5">
      <c r="A437" s="1">
        <v>432</v>
      </c>
      <c r="B437" s="1">
        <v>2032</v>
      </c>
      <c r="C437" s="1">
        <v>28</v>
      </c>
      <c r="D437" s="3">
        <f t="shared" si="1"/>
        <v>3.1265410559180827E-2</v>
      </c>
    </row>
    <row r="438" spans="1:4" ht="12.5">
      <c r="A438" s="1">
        <v>433</v>
      </c>
      <c r="B438" s="1">
        <v>2033</v>
      </c>
      <c r="C438" s="1">
        <v>38</v>
      </c>
      <c r="D438" s="3">
        <f t="shared" si="1"/>
        <v>4.2431628616031121E-2</v>
      </c>
    </row>
    <row r="439" spans="1:4" ht="12.5">
      <c r="A439" s="1">
        <v>434</v>
      </c>
      <c r="B439" s="1">
        <v>2034</v>
      </c>
      <c r="C439" s="1">
        <v>34</v>
      </c>
      <c r="D439" s="3">
        <f t="shared" si="1"/>
        <v>3.7965141393291005E-2</v>
      </c>
    </row>
    <row r="440" spans="1:4" ht="12.5">
      <c r="A440" s="1">
        <v>435</v>
      </c>
      <c r="B440" s="1">
        <v>2035</v>
      </c>
      <c r="C440" s="1">
        <v>37</v>
      </c>
      <c r="D440" s="3">
        <f t="shared" si="1"/>
        <v>4.1315006810346097E-2</v>
      </c>
    </row>
    <row r="441" spans="1:4" ht="12.5">
      <c r="A441" s="1">
        <v>436</v>
      </c>
      <c r="B441" s="1">
        <v>2036</v>
      </c>
      <c r="C441" s="1">
        <v>30</v>
      </c>
      <c r="D441" s="3">
        <f t="shared" si="1"/>
        <v>3.3498654170550889E-2</v>
      </c>
    </row>
    <row r="442" spans="1:4" ht="12.5">
      <c r="A442" s="1">
        <v>437</v>
      </c>
      <c r="B442" s="1">
        <v>2037</v>
      </c>
      <c r="C442" s="1">
        <v>36</v>
      </c>
      <c r="D442" s="3">
        <f t="shared" si="1"/>
        <v>4.0198385004661066E-2</v>
      </c>
    </row>
    <row r="443" spans="1:4" ht="12.5">
      <c r="A443" s="1">
        <v>438</v>
      </c>
      <c r="B443" s="1">
        <v>2038</v>
      </c>
      <c r="C443" s="1">
        <v>36</v>
      </c>
      <c r="D443" s="3">
        <f t="shared" si="1"/>
        <v>4.0198385004661066E-2</v>
      </c>
    </row>
    <row r="444" spans="1:4" ht="12.5">
      <c r="A444" s="1">
        <v>439</v>
      </c>
      <c r="B444" s="1">
        <v>2039</v>
      </c>
      <c r="C444" s="1">
        <v>31</v>
      </c>
      <c r="D444" s="3">
        <f t="shared" si="1"/>
        <v>3.4615275976235919E-2</v>
      </c>
    </row>
    <row r="445" spans="1:4" ht="12.5">
      <c r="A445" s="1">
        <v>440</v>
      </c>
      <c r="B445" s="1">
        <v>2040</v>
      </c>
      <c r="C445" s="1">
        <v>40</v>
      </c>
      <c r="D445" s="3">
        <f t="shared" si="1"/>
        <v>4.4664872227401183E-2</v>
      </c>
    </row>
    <row r="446" spans="1:4" ht="12.5">
      <c r="A446" s="1">
        <v>441</v>
      </c>
      <c r="B446" s="1">
        <v>2041</v>
      </c>
      <c r="C446" s="1">
        <v>33</v>
      </c>
      <c r="D446" s="3">
        <f t="shared" si="1"/>
        <v>3.6848519587605974E-2</v>
      </c>
    </row>
    <row r="447" spans="1:4" ht="12.5">
      <c r="A447" s="1">
        <v>442</v>
      </c>
      <c r="B447" s="1">
        <v>2042</v>
      </c>
      <c r="C447" s="1">
        <v>33</v>
      </c>
      <c r="D447" s="3">
        <f t="shared" si="1"/>
        <v>3.6848519587605974E-2</v>
      </c>
    </row>
    <row r="448" spans="1:4" ht="12.5">
      <c r="A448" s="1">
        <v>443</v>
      </c>
      <c r="B448" s="1">
        <v>2043</v>
      </c>
      <c r="C448" s="1">
        <v>26</v>
      </c>
      <c r="D448" s="3">
        <f t="shared" si="1"/>
        <v>2.9032166947810769E-2</v>
      </c>
    </row>
    <row r="449" spans="1:4" ht="12.5">
      <c r="A449" s="1">
        <v>444</v>
      </c>
      <c r="B449" s="1">
        <v>2044</v>
      </c>
      <c r="C449" s="1">
        <v>37</v>
      </c>
      <c r="D449" s="3">
        <f t="shared" si="1"/>
        <v>4.1315006810346097E-2</v>
      </c>
    </row>
    <row r="450" spans="1:4" ht="12.5">
      <c r="A450" s="1">
        <v>445</v>
      </c>
      <c r="B450" s="1">
        <v>2045</v>
      </c>
      <c r="C450" s="1">
        <v>30</v>
      </c>
      <c r="D450" s="3">
        <f t="shared" si="1"/>
        <v>3.3498654170550889E-2</v>
      </c>
    </row>
    <row r="451" spans="1:4" ht="12.5">
      <c r="A451" s="1">
        <v>446</v>
      </c>
      <c r="B451" s="1">
        <v>2046</v>
      </c>
      <c r="C451" s="1">
        <v>29</v>
      </c>
      <c r="D451" s="3">
        <f t="shared" si="1"/>
        <v>3.2382032364865858E-2</v>
      </c>
    </row>
    <row r="452" spans="1:4" ht="12.5">
      <c r="A452" s="1">
        <v>447</v>
      </c>
      <c r="B452" s="1">
        <v>2047</v>
      </c>
      <c r="C452" s="1">
        <v>31</v>
      </c>
      <c r="D452" s="3">
        <f t="shared" si="1"/>
        <v>3.4615275976235919E-2</v>
      </c>
    </row>
    <row r="453" spans="1:4" ht="12.5">
      <c r="A453" s="1">
        <v>448</v>
      </c>
      <c r="B453" s="1">
        <v>2048</v>
      </c>
      <c r="C453" s="1">
        <v>38</v>
      </c>
      <c r="D453" s="3">
        <f t="shared" si="1"/>
        <v>4.2431628616031121E-2</v>
      </c>
    </row>
    <row r="454" spans="1:4" ht="12.5">
      <c r="A454" s="1">
        <v>449</v>
      </c>
      <c r="B454" s="1">
        <v>2049</v>
      </c>
      <c r="C454" s="1">
        <v>36</v>
      </c>
      <c r="D454" s="3">
        <f t="shared" si="1"/>
        <v>4.0198385004661066E-2</v>
      </c>
    </row>
    <row r="455" spans="1:4" ht="12.5">
      <c r="A455" s="1">
        <v>450</v>
      </c>
      <c r="B455" s="1">
        <v>2050</v>
      </c>
      <c r="C455" s="1">
        <v>39</v>
      </c>
      <c r="D455" s="3">
        <f t="shared" si="1"/>
        <v>4.3548250421716152E-2</v>
      </c>
    </row>
    <row r="456" spans="1:4" ht="12.5">
      <c r="A456" s="1">
        <v>451</v>
      </c>
      <c r="B456" s="1">
        <v>2051</v>
      </c>
      <c r="C456" s="1">
        <v>30</v>
      </c>
      <c r="D456" s="3">
        <f t="shared" si="1"/>
        <v>3.3498654170550889E-2</v>
      </c>
    </row>
    <row r="457" spans="1:4" ht="12.5">
      <c r="A457" s="1">
        <v>452</v>
      </c>
      <c r="B457" s="1">
        <v>2052</v>
      </c>
      <c r="C457" s="1">
        <v>28</v>
      </c>
      <c r="D457" s="3">
        <f t="shared" si="1"/>
        <v>3.1265410559180827E-2</v>
      </c>
    </row>
    <row r="458" spans="1:4" ht="12.5">
      <c r="A458" s="1">
        <v>453</v>
      </c>
      <c r="B458" s="1">
        <v>2053</v>
      </c>
      <c r="C458" s="1">
        <v>37</v>
      </c>
      <c r="D458" s="3">
        <f t="shared" si="1"/>
        <v>4.1315006810346097E-2</v>
      </c>
    </row>
    <row r="459" spans="1:4" ht="12.5">
      <c r="A459" s="1">
        <v>454</v>
      </c>
      <c r="B459" s="1">
        <v>2054</v>
      </c>
      <c r="C459" s="1">
        <v>28</v>
      </c>
      <c r="D459" s="3">
        <f t="shared" si="1"/>
        <v>3.1265410559180827E-2</v>
      </c>
    </row>
    <row r="460" spans="1:4" ht="12.5">
      <c r="A460" s="1">
        <v>455</v>
      </c>
      <c r="B460" s="1">
        <v>2055</v>
      </c>
      <c r="C460" s="1">
        <v>24</v>
      </c>
      <c r="D460" s="3">
        <f t="shared" si="1"/>
        <v>2.6798923336440711E-2</v>
      </c>
    </row>
    <row r="461" spans="1:4" ht="12.5">
      <c r="A461" s="1">
        <v>456</v>
      </c>
      <c r="B461" s="1">
        <v>2056</v>
      </c>
      <c r="C461" s="1">
        <v>32</v>
      </c>
      <c r="D461" s="3">
        <f t="shared" si="1"/>
        <v>3.573189778192095E-2</v>
      </c>
    </row>
    <row r="462" spans="1:4" ht="12.5">
      <c r="A462" s="1">
        <v>457</v>
      </c>
      <c r="B462" s="1">
        <v>2057</v>
      </c>
      <c r="C462" s="1">
        <v>24</v>
      </c>
      <c r="D462" s="3">
        <f t="shared" si="1"/>
        <v>2.6798923336440711E-2</v>
      </c>
    </row>
    <row r="463" spans="1:4" ht="12.5">
      <c r="A463" s="1">
        <v>458</v>
      </c>
      <c r="B463" s="1">
        <v>2058</v>
      </c>
      <c r="C463" s="1">
        <v>25</v>
      </c>
      <c r="D463" s="3">
        <f t="shared" si="1"/>
        <v>2.7915545142125738E-2</v>
      </c>
    </row>
    <row r="464" spans="1:4" ht="12.5">
      <c r="A464" s="1">
        <v>459</v>
      </c>
      <c r="B464" s="1">
        <v>2059</v>
      </c>
      <c r="C464" s="1">
        <v>28</v>
      </c>
      <c r="D464" s="3">
        <f t="shared" si="1"/>
        <v>3.1265410559180827E-2</v>
      </c>
    </row>
    <row r="465" spans="1:4" ht="12.5">
      <c r="A465" s="1">
        <v>460</v>
      </c>
      <c r="B465" s="1">
        <v>2060</v>
      </c>
      <c r="C465" s="1">
        <v>26</v>
      </c>
      <c r="D465" s="3">
        <f t="shared" si="1"/>
        <v>2.9032166947810769E-2</v>
      </c>
    </row>
    <row r="466" spans="1:4" ht="12.5">
      <c r="A466" s="1">
        <v>461</v>
      </c>
      <c r="B466" s="1">
        <v>2061</v>
      </c>
      <c r="C466" s="1">
        <v>33</v>
      </c>
      <c r="D466" s="3">
        <f t="shared" si="1"/>
        <v>3.6848519587605974E-2</v>
      </c>
    </row>
    <row r="467" spans="1:4" ht="12.5">
      <c r="A467" s="1">
        <v>462</v>
      </c>
      <c r="B467" s="1">
        <v>2062</v>
      </c>
      <c r="C467" s="1">
        <v>32</v>
      </c>
      <c r="D467" s="3">
        <f t="shared" si="1"/>
        <v>3.573189778192095E-2</v>
      </c>
    </row>
    <row r="468" spans="1:4" ht="12.5">
      <c r="A468" s="1">
        <v>463</v>
      </c>
      <c r="B468" s="1">
        <v>2063</v>
      </c>
      <c r="C468" s="1">
        <v>31</v>
      </c>
      <c r="D468" s="3">
        <f t="shared" si="1"/>
        <v>3.4615275976235919E-2</v>
      </c>
    </row>
    <row r="469" spans="1:4" ht="12.5">
      <c r="A469" s="1">
        <v>464</v>
      </c>
      <c r="B469" s="1">
        <v>2064</v>
      </c>
      <c r="C469" s="1">
        <v>34</v>
      </c>
      <c r="D469" s="3">
        <f t="shared" si="1"/>
        <v>3.7965141393291005E-2</v>
      </c>
    </row>
    <row r="470" spans="1:4" ht="12.5">
      <c r="A470" s="1">
        <v>465</v>
      </c>
      <c r="B470" s="1">
        <v>2065</v>
      </c>
      <c r="C470" s="1">
        <v>16</v>
      </c>
      <c r="D470" s="3">
        <f t="shared" si="1"/>
        <v>1.7865948890960475E-2</v>
      </c>
    </row>
    <row r="471" spans="1:4" ht="12.5">
      <c r="A471" s="1">
        <v>466</v>
      </c>
      <c r="B471" s="1">
        <v>2066</v>
      </c>
      <c r="C471" s="1">
        <v>19</v>
      </c>
      <c r="D471" s="3">
        <f t="shared" si="1"/>
        <v>2.121581430801556E-2</v>
      </c>
    </row>
    <row r="472" spans="1:4" ht="12.5">
      <c r="A472" s="1">
        <v>467</v>
      </c>
      <c r="B472" s="1">
        <v>2067</v>
      </c>
      <c r="C472" s="1">
        <v>20</v>
      </c>
      <c r="D472" s="3">
        <f t="shared" si="1"/>
        <v>2.2332436113700591E-2</v>
      </c>
    </row>
    <row r="473" spans="1:4" ht="12.5">
      <c r="A473" s="1">
        <v>468</v>
      </c>
      <c r="B473" s="1">
        <v>2068</v>
      </c>
      <c r="C473" s="1">
        <v>21</v>
      </c>
      <c r="D473" s="3">
        <f t="shared" si="1"/>
        <v>2.3449057919385622E-2</v>
      </c>
    </row>
    <row r="474" spans="1:4" ht="12.5">
      <c r="A474" s="1">
        <v>469</v>
      </c>
      <c r="B474" s="1">
        <v>2069</v>
      </c>
      <c r="C474" s="1">
        <v>27</v>
      </c>
      <c r="D474" s="3">
        <f t="shared" si="1"/>
        <v>3.01487887534958E-2</v>
      </c>
    </row>
    <row r="475" spans="1:4" ht="12.5">
      <c r="A475" s="1">
        <v>470</v>
      </c>
      <c r="B475" s="1">
        <v>2070</v>
      </c>
      <c r="C475" s="1">
        <v>21</v>
      </c>
      <c r="D475" s="3">
        <f t="shared" si="1"/>
        <v>2.3449057919385622E-2</v>
      </c>
    </row>
    <row r="476" spans="1:4" ht="12.5">
      <c r="A476" s="1">
        <v>471</v>
      </c>
      <c r="B476" s="1">
        <v>2071</v>
      </c>
      <c r="C476" s="1">
        <v>15</v>
      </c>
      <c r="D476" s="3">
        <f t="shared" si="1"/>
        <v>1.6749327085275444E-2</v>
      </c>
    </row>
    <row r="477" spans="1:4" ht="12.5">
      <c r="A477" s="1">
        <v>472</v>
      </c>
      <c r="B477" s="1">
        <v>2072</v>
      </c>
      <c r="C477" s="1">
        <v>14</v>
      </c>
      <c r="D477" s="3">
        <f t="shared" si="1"/>
        <v>1.5632705279590414E-2</v>
      </c>
    </row>
    <row r="478" spans="1:4" ht="12.5">
      <c r="A478" s="1">
        <v>473</v>
      </c>
      <c r="B478" s="1">
        <v>2073</v>
      </c>
      <c r="C478" s="1">
        <v>29</v>
      </c>
      <c r="D478" s="3">
        <f t="shared" si="1"/>
        <v>3.2382032364865858E-2</v>
      </c>
    </row>
    <row r="479" spans="1:4" ht="12.5">
      <c r="A479" s="1">
        <v>474</v>
      </c>
      <c r="B479" s="1">
        <v>2074</v>
      </c>
      <c r="C479" s="1">
        <v>13</v>
      </c>
      <c r="D479" s="3">
        <f t="shared" si="1"/>
        <v>1.4516083473905384E-2</v>
      </c>
    </row>
    <row r="480" spans="1:4" ht="12.5">
      <c r="A480" s="1">
        <v>475</v>
      </c>
      <c r="B480" s="1">
        <v>2075</v>
      </c>
      <c r="C480" s="1">
        <v>12</v>
      </c>
      <c r="D480" s="3">
        <f t="shared" si="1"/>
        <v>1.3399461668220355E-2</v>
      </c>
    </row>
    <row r="481" spans="1:4" ht="12.5">
      <c r="A481" s="1">
        <v>476</v>
      </c>
      <c r="B481" s="1">
        <v>2076</v>
      </c>
      <c r="C481" s="1">
        <v>19</v>
      </c>
      <c r="D481" s="3">
        <f t="shared" si="1"/>
        <v>2.121581430801556E-2</v>
      </c>
    </row>
    <row r="482" spans="1:4" ht="12.5">
      <c r="A482" s="1">
        <v>477</v>
      </c>
      <c r="B482" s="1">
        <v>2077</v>
      </c>
      <c r="C482" s="1">
        <v>21</v>
      </c>
      <c r="D482" s="3">
        <f t="shared" si="1"/>
        <v>2.3449057919385622E-2</v>
      </c>
    </row>
    <row r="483" spans="1:4" ht="12.5">
      <c r="A483" s="1">
        <v>478</v>
      </c>
      <c r="B483" s="1">
        <v>2078</v>
      </c>
      <c r="C483" s="1">
        <v>21</v>
      </c>
      <c r="D483" s="3">
        <f t="shared" si="1"/>
        <v>2.3449057919385622E-2</v>
      </c>
    </row>
    <row r="484" spans="1:4" ht="12.5">
      <c r="A484" s="1">
        <v>479</v>
      </c>
      <c r="B484" s="1">
        <v>2079</v>
      </c>
      <c r="C484" s="1">
        <v>17</v>
      </c>
      <c r="D484" s="3">
        <f t="shared" si="1"/>
        <v>1.8982570696645502E-2</v>
      </c>
    </row>
    <row r="485" spans="1:4" ht="12.5">
      <c r="A485" s="1">
        <v>480</v>
      </c>
      <c r="B485" s="1">
        <v>2080</v>
      </c>
      <c r="C485" s="1">
        <v>16</v>
      </c>
      <c r="D485" s="3">
        <f t="shared" si="1"/>
        <v>1.7865948890960475E-2</v>
      </c>
    </row>
    <row r="486" spans="1:4" ht="12.5">
      <c r="A486" s="1">
        <v>481</v>
      </c>
      <c r="B486" s="1">
        <v>2081</v>
      </c>
      <c r="C486" s="1">
        <v>18</v>
      </c>
      <c r="D486" s="3">
        <f t="shared" si="1"/>
        <v>2.0099192502330533E-2</v>
      </c>
    </row>
    <row r="487" spans="1:4" ht="12.5">
      <c r="A487" s="1">
        <v>482</v>
      </c>
      <c r="B487" s="1">
        <v>2082</v>
      </c>
      <c r="C487" s="1">
        <v>14</v>
      </c>
      <c r="D487" s="3">
        <f t="shared" si="1"/>
        <v>1.5632705279590414E-2</v>
      </c>
    </row>
    <row r="488" spans="1:4" ht="12.5">
      <c r="A488" s="1">
        <v>483</v>
      </c>
      <c r="B488" s="1">
        <v>2083</v>
      </c>
      <c r="C488" s="1">
        <v>10</v>
      </c>
      <c r="D488" s="3">
        <f t="shared" si="1"/>
        <v>1.1166218056850296E-2</v>
      </c>
    </row>
    <row r="489" spans="1:4" ht="12.5">
      <c r="A489" s="1">
        <v>484</v>
      </c>
      <c r="B489" s="1">
        <v>2084</v>
      </c>
      <c r="C489" s="1">
        <v>11</v>
      </c>
      <c r="D489" s="3">
        <f t="shared" si="1"/>
        <v>1.2282839862535326E-2</v>
      </c>
    </row>
    <row r="490" spans="1:4" ht="12.5">
      <c r="A490" s="1">
        <v>485</v>
      </c>
      <c r="B490" s="1">
        <v>2085</v>
      </c>
      <c r="C490" s="1">
        <v>15</v>
      </c>
      <c r="D490" s="3">
        <f t="shared" si="1"/>
        <v>1.6749327085275444E-2</v>
      </c>
    </row>
    <row r="491" spans="1:4" ht="12.5">
      <c r="A491" s="1">
        <v>486</v>
      </c>
      <c r="B491" s="1">
        <v>2086</v>
      </c>
      <c r="C491" s="1">
        <v>5</v>
      </c>
      <c r="D491" s="3">
        <f t="shared" si="1"/>
        <v>5.5831090284251478E-3</v>
      </c>
    </row>
    <row r="492" spans="1:4" ht="12.5">
      <c r="A492" s="1">
        <v>487</v>
      </c>
      <c r="B492" s="1">
        <v>2087</v>
      </c>
      <c r="C492" s="1">
        <v>7</v>
      </c>
      <c r="D492" s="3">
        <f t="shared" si="1"/>
        <v>7.8163526397952068E-3</v>
      </c>
    </row>
    <row r="493" spans="1:4" ht="12.5">
      <c r="A493" s="1">
        <v>488</v>
      </c>
      <c r="B493" s="1">
        <v>2088</v>
      </c>
      <c r="C493" s="1">
        <v>18</v>
      </c>
      <c r="D493" s="3">
        <f t="shared" si="1"/>
        <v>2.0099192502330533E-2</v>
      </c>
    </row>
    <row r="494" spans="1:4" ht="12.5">
      <c r="A494" s="1">
        <v>489</v>
      </c>
      <c r="B494" s="1">
        <v>2089</v>
      </c>
      <c r="C494" s="1">
        <v>8</v>
      </c>
      <c r="D494" s="3">
        <f t="shared" si="1"/>
        <v>8.9329744454802375E-3</v>
      </c>
    </row>
    <row r="495" spans="1:4" ht="12.5">
      <c r="A495" s="1">
        <v>490</v>
      </c>
      <c r="B495" s="1">
        <v>2090</v>
      </c>
      <c r="C495" s="1">
        <v>6</v>
      </c>
      <c r="D495" s="3">
        <f t="shared" si="1"/>
        <v>6.6997308341101777E-3</v>
      </c>
    </row>
    <row r="496" spans="1:4" ht="12.5">
      <c r="A496" s="1">
        <v>491</v>
      </c>
      <c r="B496" s="1">
        <v>2091</v>
      </c>
      <c r="C496" s="1">
        <v>11</v>
      </c>
      <c r="D496" s="3">
        <f t="shared" si="1"/>
        <v>1.2282839862535326E-2</v>
      </c>
    </row>
    <row r="497" spans="1:4" ht="12.5">
      <c r="A497" s="1">
        <v>492</v>
      </c>
      <c r="B497" s="1">
        <v>2092</v>
      </c>
      <c r="C497" s="1">
        <v>10</v>
      </c>
      <c r="D497" s="3">
        <f t="shared" si="1"/>
        <v>1.1166218056850296E-2</v>
      </c>
    </row>
    <row r="498" spans="1:4" ht="12.5">
      <c r="A498" s="1">
        <v>493</v>
      </c>
      <c r="B498" s="1">
        <v>2093</v>
      </c>
      <c r="C498" s="1">
        <v>16</v>
      </c>
      <c r="D498" s="3">
        <f t="shared" si="1"/>
        <v>1.7865948890960475E-2</v>
      </c>
    </row>
    <row r="499" spans="1:4" ht="12.5">
      <c r="A499" s="1">
        <v>494</v>
      </c>
      <c r="B499" s="1">
        <v>2094</v>
      </c>
      <c r="C499" s="1">
        <v>6</v>
      </c>
      <c r="D499" s="3">
        <f t="shared" si="1"/>
        <v>6.6997308341101777E-3</v>
      </c>
    </row>
    <row r="500" spans="1:4" ht="12.5">
      <c r="A500" s="1">
        <v>495</v>
      </c>
      <c r="B500" s="1">
        <v>2095</v>
      </c>
      <c r="C500" s="1">
        <v>4</v>
      </c>
      <c r="D500" s="3">
        <f t="shared" si="1"/>
        <v>4.4664872227401188E-3</v>
      </c>
    </row>
    <row r="501" spans="1:4" ht="12.5">
      <c r="A501" s="1">
        <v>496</v>
      </c>
      <c r="B501" s="1">
        <v>2096</v>
      </c>
      <c r="C501" s="1">
        <v>5</v>
      </c>
      <c r="D501" s="3">
        <f t="shared" si="1"/>
        <v>5.5831090284251478E-3</v>
      </c>
    </row>
    <row r="502" spans="1:4" ht="12.5">
      <c r="A502" s="1">
        <v>497</v>
      </c>
      <c r="B502" s="1">
        <v>2097</v>
      </c>
      <c r="C502" s="1">
        <v>6</v>
      </c>
      <c r="D502" s="3">
        <f t="shared" si="1"/>
        <v>6.6997308341101777E-3</v>
      </c>
    </row>
    <row r="503" spans="1:4" ht="12.5">
      <c r="A503" s="1">
        <v>498</v>
      </c>
      <c r="B503" s="1">
        <v>2098</v>
      </c>
      <c r="C503" s="1">
        <v>9</v>
      </c>
      <c r="D503" s="3">
        <f t="shared" si="1"/>
        <v>1.0049596251165267E-2</v>
      </c>
    </row>
    <row r="504" spans="1:4" ht="12.5">
      <c r="A504" s="1">
        <v>499</v>
      </c>
      <c r="B504" s="1">
        <v>2099</v>
      </c>
      <c r="C504" s="1">
        <v>8</v>
      </c>
      <c r="D504" s="3">
        <f t="shared" si="1"/>
        <v>8.9329744454802375E-3</v>
      </c>
    </row>
    <row r="505" spans="1:4" ht="12.5">
      <c r="A505" s="1">
        <v>500</v>
      </c>
      <c r="B505" s="1">
        <v>2100</v>
      </c>
      <c r="C505" s="1">
        <v>10</v>
      </c>
      <c r="D505" s="3">
        <f t="shared" si="1"/>
        <v>1.1166218056850296E-2</v>
      </c>
    </row>
    <row r="506" spans="1:4" ht="12.5">
      <c r="A506" s="1">
        <v>501</v>
      </c>
      <c r="B506" s="1">
        <v>2101</v>
      </c>
      <c r="C506" s="1">
        <v>7</v>
      </c>
      <c r="D506" s="3">
        <f t="shared" si="1"/>
        <v>7.8163526397952068E-3</v>
      </c>
    </row>
    <row r="507" spans="1:4" ht="12.5">
      <c r="A507" s="1">
        <v>502</v>
      </c>
      <c r="B507" s="1">
        <v>2102</v>
      </c>
      <c r="C507" s="1">
        <v>6</v>
      </c>
      <c r="D507" s="3">
        <f t="shared" si="1"/>
        <v>6.6997308341101777E-3</v>
      </c>
    </row>
    <row r="508" spans="1:4" ht="12.5">
      <c r="A508" s="1">
        <v>503</v>
      </c>
      <c r="B508" s="1">
        <v>2103</v>
      </c>
      <c r="C508" s="1">
        <v>7</v>
      </c>
      <c r="D508" s="3">
        <f t="shared" si="1"/>
        <v>7.8163526397952068E-3</v>
      </c>
    </row>
    <row r="509" spans="1:4" ht="12.5">
      <c r="A509" s="1">
        <v>504</v>
      </c>
      <c r="B509" s="1">
        <v>2104</v>
      </c>
      <c r="C509" s="1">
        <v>7</v>
      </c>
      <c r="D509" s="3">
        <f t="shared" si="1"/>
        <v>7.8163526397952068E-3</v>
      </c>
    </row>
    <row r="510" spans="1:4" ht="12.5">
      <c r="A510" s="1">
        <v>505</v>
      </c>
      <c r="B510" s="1">
        <v>2105</v>
      </c>
      <c r="C510" s="1">
        <v>9</v>
      </c>
      <c r="D510" s="3">
        <f t="shared" si="1"/>
        <v>1.0049596251165267E-2</v>
      </c>
    </row>
    <row r="511" spans="1:4" ht="12.5">
      <c r="A511" s="1">
        <v>506</v>
      </c>
      <c r="B511" s="1">
        <v>2106</v>
      </c>
      <c r="C511" s="1">
        <v>3</v>
      </c>
      <c r="D511" s="3">
        <f t="shared" si="1"/>
        <v>3.3498654170550889E-3</v>
      </c>
    </row>
    <row r="512" spans="1:4" ht="12.5">
      <c r="A512" s="1">
        <v>507</v>
      </c>
      <c r="B512" s="1">
        <v>2107</v>
      </c>
      <c r="C512" s="1">
        <v>6</v>
      </c>
      <c r="D512" s="3">
        <f t="shared" si="1"/>
        <v>6.6997308341101777E-3</v>
      </c>
    </row>
    <row r="513" spans="1:4" ht="12.5">
      <c r="A513" s="1">
        <v>508</v>
      </c>
      <c r="B513" s="1">
        <v>2108</v>
      </c>
      <c r="C513" s="1">
        <v>3</v>
      </c>
      <c r="D513" s="3">
        <f t="shared" si="1"/>
        <v>3.3498654170550889E-3</v>
      </c>
    </row>
    <row r="514" spans="1:4" ht="12.5">
      <c r="A514" s="1">
        <v>509</v>
      </c>
      <c r="B514" s="1">
        <v>2109</v>
      </c>
      <c r="C514" s="1">
        <v>8</v>
      </c>
      <c r="D514" s="3">
        <f t="shared" si="1"/>
        <v>8.9329744454802375E-3</v>
      </c>
    </row>
    <row r="515" spans="1:4" ht="12.5">
      <c r="A515" s="1">
        <v>510</v>
      </c>
      <c r="B515" s="1">
        <v>2110</v>
      </c>
      <c r="C515" s="1">
        <v>5</v>
      </c>
      <c r="D515" s="3">
        <f t="shared" si="1"/>
        <v>5.5831090284251478E-3</v>
      </c>
    </row>
    <row r="516" spans="1:4" ht="12.5">
      <c r="A516" s="1">
        <v>511</v>
      </c>
      <c r="B516" s="1">
        <v>2111</v>
      </c>
      <c r="C516" s="1">
        <v>6</v>
      </c>
      <c r="D516" s="3">
        <f t="shared" si="1"/>
        <v>6.6997308341101777E-3</v>
      </c>
    </row>
    <row r="517" spans="1:4" ht="12.5">
      <c r="A517" s="1">
        <v>512</v>
      </c>
      <c r="B517" s="1">
        <v>2112</v>
      </c>
      <c r="C517" s="1">
        <v>4</v>
      </c>
      <c r="D517" s="3">
        <f t="shared" si="1"/>
        <v>4.4664872227401188E-3</v>
      </c>
    </row>
    <row r="518" spans="1:4" ht="12.5">
      <c r="A518" s="1">
        <v>513</v>
      </c>
      <c r="B518" s="1">
        <v>2113</v>
      </c>
      <c r="C518" s="1">
        <v>5</v>
      </c>
      <c r="D518" s="3">
        <f t="shared" si="1"/>
        <v>5.5831090284251478E-3</v>
      </c>
    </row>
    <row r="519" spans="1:4" ht="12.5">
      <c r="A519" s="1">
        <v>514</v>
      </c>
      <c r="B519" s="1">
        <v>2114</v>
      </c>
      <c r="C519" s="1">
        <v>5</v>
      </c>
      <c r="D519" s="3">
        <f t="shared" si="1"/>
        <v>5.5831090284251478E-3</v>
      </c>
    </row>
    <row r="520" spans="1:4" ht="12.5">
      <c r="A520" s="1">
        <v>515</v>
      </c>
      <c r="B520" s="1">
        <v>2115</v>
      </c>
      <c r="C520" s="1">
        <v>2</v>
      </c>
      <c r="D520" s="3">
        <f t="shared" si="1"/>
        <v>2.2332436113700594E-3</v>
      </c>
    </row>
    <row r="521" spans="1:4" ht="12.5">
      <c r="A521" s="1">
        <v>516</v>
      </c>
      <c r="B521" s="1">
        <v>2116</v>
      </c>
      <c r="C521" s="1">
        <v>3</v>
      </c>
      <c r="D521" s="3">
        <f t="shared" si="1"/>
        <v>3.3498654170550889E-3</v>
      </c>
    </row>
    <row r="522" spans="1:4" ht="12.5">
      <c r="A522" s="1">
        <v>517</v>
      </c>
      <c r="B522" s="1">
        <v>2117</v>
      </c>
      <c r="C522" s="1">
        <v>6</v>
      </c>
      <c r="D522" s="3">
        <f t="shared" si="1"/>
        <v>6.6997308341101777E-3</v>
      </c>
    </row>
    <row r="523" spans="1:4" ht="12.5">
      <c r="A523" s="1">
        <v>518</v>
      </c>
      <c r="B523" s="1">
        <v>2118</v>
      </c>
      <c r="C523" s="1">
        <v>4</v>
      </c>
      <c r="D523" s="3">
        <f t="shared" si="1"/>
        <v>4.4664872227401188E-3</v>
      </c>
    </row>
    <row r="524" spans="1:4" ht="12.5">
      <c r="A524" s="1">
        <v>519</v>
      </c>
      <c r="B524" s="1">
        <v>2120</v>
      </c>
      <c r="C524" s="1">
        <v>6</v>
      </c>
      <c r="D524" s="3">
        <f t="shared" si="1"/>
        <v>6.6997308341101777E-3</v>
      </c>
    </row>
    <row r="525" spans="1:4" ht="12.5">
      <c r="A525" s="1">
        <v>520</v>
      </c>
      <c r="B525" s="1">
        <v>2121</v>
      </c>
      <c r="C525" s="1">
        <v>5</v>
      </c>
      <c r="D525" s="3">
        <f t="shared" si="1"/>
        <v>5.5831090284251478E-3</v>
      </c>
    </row>
    <row r="526" spans="1:4" ht="12.5">
      <c r="A526" s="1">
        <v>521</v>
      </c>
      <c r="B526" s="1">
        <v>2122</v>
      </c>
      <c r="C526" s="1">
        <v>5</v>
      </c>
      <c r="D526" s="3">
        <f t="shared" si="1"/>
        <v>5.5831090284251478E-3</v>
      </c>
    </row>
    <row r="527" spans="1:4" ht="12.5">
      <c r="A527" s="1">
        <v>522</v>
      </c>
      <c r="B527" s="1">
        <v>2123</v>
      </c>
      <c r="C527" s="1">
        <v>2</v>
      </c>
      <c r="D527" s="3">
        <f t="shared" si="1"/>
        <v>2.2332436113700594E-3</v>
      </c>
    </row>
    <row r="528" spans="1:4" ht="12.5">
      <c r="A528" s="1">
        <v>523</v>
      </c>
      <c r="B528" s="1">
        <v>2124</v>
      </c>
      <c r="C528" s="1">
        <v>2</v>
      </c>
      <c r="D528" s="3">
        <f t="shared" si="1"/>
        <v>2.2332436113700594E-3</v>
      </c>
    </row>
    <row r="529" spans="1:4" ht="12.5">
      <c r="A529" s="1">
        <v>524</v>
      </c>
      <c r="B529" s="1">
        <v>2125</v>
      </c>
      <c r="C529" s="1">
        <v>2</v>
      </c>
      <c r="D529" s="3">
        <f t="shared" si="1"/>
        <v>2.2332436113700594E-3</v>
      </c>
    </row>
    <row r="530" spans="1:4" ht="12.5">
      <c r="A530" s="1">
        <v>525</v>
      </c>
      <c r="B530" s="1">
        <v>2126</v>
      </c>
      <c r="C530" s="1">
        <v>4</v>
      </c>
      <c r="D530" s="3">
        <f t="shared" si="1"/>
        <v>4.4664872227401188E-3</v>
      </c>
    </row>
    <row r="531" spans="1:4" ht="12.5">
      <c r="A531" s="1">
        <v>526</v>
      </c>
      <c r="B531" s="1">
        <v>2127</v>
      </c>
      <c r="C531" s="1">
        <v>2</v>
      </c>
      <c r="D531" s="3">
        <f t="shared" si="1"/>
        <v>2.2332436113700594E-3</v>
      </c>
    </row>
    <row r="532" spans="1:4" ht="12.5">
      <c r="A532" s="1">
        <v>527</v>
      </c>
      <c r="B532" s="1">
        <v>2128</v>
      </c>
      <c r="C532" s="1">
        <v>7</v>
      </c>
      <c r="D532" s="3">
        <f t="shared" si="1"/>
        <v>7.8163526397952068E-3</v>
      </c>
    </row>
    <row r="533" spans="1:4" ht="12.5">
      <c r="A533" s="1">
        <v>528</v>
      </c>
      <c r="B533" s="1">
        <v>2129</v>
      </c>
      <c r="C533" s="1">
        <v>4</v>
      </c>
      <c r="D533" s="3">
        <f t="shared" si="1"/>
        <v>4.4664872227401188E-3</v>
      </c>
    </row>
    <row r="534" spans="1:4" ht="12.5">
      <c r="A534" s="1">
        <v>529</v>
      </c>
      <c r="B534" s="1">
        <v>2130</v>
      </c>
      <c r="C534" s="1">
        <v>2</v>
      </c>
      <c r="D534" s="3">
        <f t="shared" si="1"/>
        <v>2.2332436113700594E-3</v>
      </c>
    </row>
    <row r="535" spans="1:4" ht="12.5">
      <c r="A535" s="1">
        <v>530</v>
      </c>
      <c r="B535" s="1">
        <v>2131</v>
      </c>
      <c r="C535" s="1">
        <v>5</v>
      </c>
      <c r="D535" s="3">
        <f t="shared" si="1"/>
        <v>5.5831090284251478E-3</v>
      </c>
    </row>
    <row r="536" spans="1:4" ht="12.5">
      <c r="A536" s="1">
        <v>531</v>
      </c>
      <c r="B536" s="1">
        <v>2132</v>
      </c>
      <c r="C536" s="1">
        <v>5</v>
      </c>
      <c r="D536" s="3">
        <f t="shared" si="1"/>
        <v>5.5831090284251478E-3</v>
      </c>
    </row>
    <row r="537" spans="1:4" ht="12.5">
      <c r="A537" s="1">
        <v>532</v>
      </c>
      <c r="B537" s="1">
        <v>2133</v>
      </c>
      <c r="C537" s="1">
        <v>6</v>
      </c>
      <c r="D537" s="3">
        <f t="shared" si="1"/>
        <v>6.6997308341101777E-3</v>
      </c>
    </row>
    <row r="538" spans="1:4" ht="12.5">
      <c r="A538" s="1">
        <v>533</v>
      </c>
      <c r="B538" s="1">
        <v>2134</v>
      </c>
      <c r="C538" s="1">
        <v>1</v>
      </c>
      <c r="D538" s="3">
        <f t="shared" si="1"/>
        <v>1.1166218056850297E-3</v>
      </c>
    </row>
    <row r="539" spans="1:4" ht="12.5">
      <c r="A539" s="1">
        <v>534</v>
      </c>
      <c r="B539" s="1">
        <v>2135</v>
      </c>
      <c r="C539" s="1">
        <v>3</v>
      </c>
      <c r="D539" s="3">
        <f t="shared" si="1"/>
        <v>3.3498654170550889E-3</v>
      </c>
    </row>
    <row r="540" spans="1:4" ht="12.5">
      <c r="A540" s="1">
        <v>535</v>
      </c>
      <c r="B540" s="1">
        <v>2136</v>
      </c>
      <c r="C540" s="1">
        <v>2</v>
      </c>
      <c r="D540" s="3">
        <f t="shared" si="1"/>
        <v>2.2332436113700594E-3</v>
      </c>
    </row>
    <row r="541" spans="1:4" ht="12.5">
      <c r="A541" s="1">
        <v>536</v>
      </c>
      <c r="B541" s="1">
        <v>2137</v>
      </c>
      <c r="C541" s="1">
        <v>2</v>
      </c>
      <c r="D541" s="3">
        <f t="shared" si="1"/>
        <v>2.2332436113700594E-3</v>
      </c>
    </row>
    <row r="542" spans="1:4" ht="12.5">
      <c r="A542" s="1">
        <v>537</v>
      </c>
      <c r="B542" s="1">
        <v>2138</v>
      </c>
      <c r="C542" s="1">
        <v>2</v>
      </c>
      <c r="D542" s="3">
        <f t="shared" si="1"/>
        <v>2.2332436113700594E-3</v>
      </c>
    </row>
    <row r="543" spans="1:4" ht="12.5">
      <c r="A543" s="1">
        <v>538</v>
      </c>
      <c r="B543" s="1">
        <v>2139</v>
      </c>
      <c r="C543" s="1">
        <v>3</v>
      </c>
      <c r="D543" s="3">
        <f t="shared" si="1"/>
        <v>3.3498654170550889E-3</v>
      </c>
    </row>
    <row r="544" spans="1:4" ht="12.5">
      <c r="A544" s="1">
        <v>539</v>
      </c>
      <c r="B544" s="1">
        <v>2140</v>
      </c>
      <c r="C544" s="1">
        <v>4</v>
      </c>
      <c r="D544" s="3">
        <f t="shared" si="1"/>
        <v>4.4664872227401188E-3</v>
      </c>
    </row>
    <row r="545" spans="1:4" ht="12.5">
      <c r="A545" s="1">
        <v>540</v>
      </c>
      <c r="B545" s="1">
        <v>2141</v>
      </c>
      <c r="C545" s="1">
        <v>6</v>
      </c>
      <c r="D545" s="3">
        <f t="shared" si="1"/>
        <v>6.6997308341101777E-3</v>
      </c>
    </row>
    <row r="546" spans="1:4" ht="12.5">
      <c r="A546" s="1">
        <v>541</v>
      </c>
      <c r="B546" s="1">
        <v>2142</v>
      </c>
      <c r="C546" s="1">
        <v>6</v>
      </c>
      <c r="D546" s="3">
        <f t="shared" si="1"/>
        <v>6.6997308341101777E-3</v>
      </c>
    </row>
    <row r="547" spans="1:4" ht="12.5">
      <c r="A547" s="1">
        <v>542</v>
      </c>
      <c r="B547" s="1">
        <v>2143</v>
      </c>
      <c r="C547" s="1">
        <v>5</v>
      </c>
      <c r="D547" s="3">
        <f t="shared" si="1"/>
        <v>5.5831090284251478E-3</v>
      </c>
    </row>
    <row r="548" spans="1:4" ht="12.5">
      <c r="A548" s="1">
        <v>543</v>
      </c>
      <c r="B548" s="1">
        <v>2144</v>
      </c>
      <c r="C548" s="1">
        <v>1</v>
      </c>
      <c r="D548" s="3">
        <f t="shared" si="1"/>
        <v>1.1166218056850297E-3</v>
      </c>
    </row>
    <row r="549" spans="1:4" ht="12.5">
      <c r="A549" s="1">
        <v>544</v>
      </c>
      <c r="B549" s="1">
        <v>2145</v>
      </c>
      <c r="C549" s="1">
        <v>4</v>
      </c>
      <c r="D549" s="3">
        <f t="shared" si="1"/>
        <v>4.4664872227401188E-3</v>
      </c>
    </row>
    <row r="550" spans="1:4" ht="12.5">
      <c r="A550" s="1">
        <v>545</v>
      </c>
      <c r="B550" s="1">
        <v>2146</v>
      </c>
      <c r="C550" s="1">
        <v>1</v>
      </c>
      <c r="D550" s="3">
        <f t="shared" si="1"/>
        <v>1.1166218056850297E-3</v>
      </c>
    </row>
    <row r="551" spans="1:4" ht="12.5">
      <c r="A551" s="1">
        <v>546</v>
      </c>
      <c r="B551" s="1">
        <v>2147</v>
      </c>
      <c r="C551" s="1">
        <v>1</v>
      </c>
      <c r="D551" s="3">
        <f t="shared" si="1"/>
        <v>1.1166218056850297E-3</v>
      </c>
    </row>
    <row r="552" spans="1:4" ht="12.5">
      <c r="A552" s="1">
        <v>547</v>
      </c>
      <c r="B552" s="1">
        <v>2148</v>
      </c>
      <c r="C552" s="1">
        <v>4</v>
      </c>
      <c r="D552" s="3">
        <f t="shared" si="1"/>
        <v>4.4664872227401188E-3</v>
      </c>
    </row>
    <row r="553" spans="1:4" ht="12.5">
      <c r="A553" s="1">
        <v>548</v>
      </c>
      <c r="B553" s="1">
        <v>2149</v>
      </c>
      <c r="C553" s="1">
        <v>3</v>
      </c>
      <c r="D553" s="3">
        <f t="shared" si="1"/>
        <v>3.3498654170550889E-3</v>
      </c>
    </row>
    <row r="554" spans="1:4" ht="12.5">
      <c r="A554" s="1">
        <v>549</v>
      </c>
      <c r="B554" s="1">
        <v>2150</v>
      </c>
      <c r="C554" s="1">
        <v>1</v>
      </c>
      <c r="D554" s="3">
        <f t="shared" si="1"/>
        <v>1.1166218056850297E-3</v>
      </c>
    </row>
    <row r="555" spans="1:4" ht="12.5">
      <c r="A555" s="1">
        <v>550</v>
      </c>
      <c r="B555" s="1">
        <v>2151</v>
      </c>
      <c r="C555" s="1">
        <v>6</v>
      </c>
      <c r="D555" s="3">
        <f t="shared" si="1"/>
        <v>6.6997308341101777E-3</v>
      </c>
    </row>
    <row r="556" spans="1:4" ht="12.5">
      <c r="A556" s="1">
        <v>551</v>
      </c>
      <c r="B556" s="1">
        <v>2152</v>
      </c>
      <c r="C556" s="1">
        <v>3</v>
      </c>
      <c r="D556" s="3">
        <f t="shared" si="1"/>
        <v>3.3498654170550889E-3</v>
      </c>
    </row>
    <row r="557" spans="1:4" ht="12.5">
      <c r="A557" s="1">
        <v>552</v>
      </c>
      <c r="B557" s="1">
        <v>2153</v>
      </c>
      <c r="C557" s="1">
        <v>6</v>
      </c>
      <c r="D557" s="3">
        <f t="shared" si="1"/>
        <v>6.6997308341101777E-3</v>
      </c>
    </row>
    <row r="558" spans="1:4" ht="12.5">
      <c r="A558" s="1">
        <v>553</v>
      </c>
      <c r="B558" s="1">
        <v>2154</v>
      </c>
      <c r="C558" s="1">
        <v>1</v>
      </c>
      <c r="D558" s="3">
        <f t="shared" si="1"/>
        <v>1.1166218056850297E-3</v>
      </c>
    </row>
    <row r="559" spans="1:4" ht="12.5">
      <c r="A559" s="1">
        <v>554</v>
      </c>
      <c r="B559" s="1">
        <v>2155</v>
      </c>
      <c r="C559" s="1">
        <v>2</v>
      </c>
      <c r="D559" s="3">
        <f t="shared" si="1"/>
        <v>2.2332436113700594E-3</v>
      </c>
    </row>
    <row r="560" spans="1:4" ht="12.5">
      <c r="A560" s="1">
        <v>555</v>
      </c>
      <c r="B560" s="1">
        <v>2156</v>
      </c>
      <c r="C560" s="1">
        <v>4</v>
      </c>
      <c r="D560" s="3">
        <f t="shared" si="1"/>
        <v>4.4664872227401188E-3</v>
      </c>
    </row>
    <row r="561" spans="1:4" ht="12.5">
      <c r="A561" s="1">
        <v>556</v>
      </c>
      <c r="B561" s="1">
        <v>2157</v>
      </c>
      <c r="C561" s="1">
        <v>2</v>
      </c>
      <c r="D561" s="3">
        <f t="shared" si="1"/>
        <v>2.2332436113700594E-3</v>
      </c>
    </row>
    <row r="562" spans="1:4" ht="12.5">
      <c r="A562" s="1">
        <v>557</v>
      </c>
      <c r="B562" s="1">
        <v>2158</v>
      </c>
      <c r="C562" s="1">
        <v>3</v>
      </c>
      <c r="D562" s="3">
        <f t="shared" si="1"/>
        <v>3.3498654170550889E-3</v>
      </c>
    </row>
    <row r="563" spans="1:4" ht="12.5">
      <c r="A563" s="1">
        <v>558</v>
      </c>
      <c r="B563" s="1">
        <v>2159</v>
      </c>
      <c r="C563" s="1">
        <v>3</v>
      </c>
      <c r="D563" s="3">
        <f t="shared" si="1"/>
        <v>3.3498654170550889E-3</v>
      </c>
    </row>
    <row r="564" spans="1:4" ht="12.5">
      <c r="A564" s="1">
        <v>559</v>
      </c>
      <c r="B564" s="1">
        <v>2160</v>
      </c>
      <c r="C564" s="1">
        <v>3</v>
      </c>
      <c r="D564" s="3">
        <f t="shared" si="1"/>
        <v>3.3498654170550889E-3</v>
      </c>
    </row>
    <row r="565" spans="1:4" ht="12.5">
      <c r="A565" s="1">
        <v>560</v>
      </c>
      <c r="B565" s="1">
        <v>2161</v>
      </c>
      <c r="C565" s="1">
        <v>1</v>
      </c>
      <c r="D565" s="3">
        <f t="shared" si="1"/>
        <v>1.1166218056850297E-3</v>
      </c>
    </row>
    <row r="566" spans="1:4" ht="12.5">
      <c r="A566" s="1">
        <v>561</v>
      </c>
      <c r="B566" s="1">
        <v>2162</v>
      </c>
      <c r="C566" s="1">
        <v>2</v>
      </c>
      <c r="D566" s="3">
        <f t="shared" si="1"/>
        <v>2.2332436113700594E-3</v>
      </c>
    </row>
    <row r="567" spans="1:4" ht="12.5">
      <c r="A567" s="1">
        <v>562</v>
      </c>
      <c r="B567" s="1">
        <v>2163</v>
      </c>
      <c r="C567" s="1">
        <v>3</v>
      </c>
      <c r="D567" s="3">
        <f t="shared" si="1"/>
        <v>3.3498654170550889E-3</v>
      </c>
    </row>
    <row r="568" spans="1:4" ht="12.5">
      <c r="A568" s="1">
        <v>563</v>
      </c>
      <c r="B568" s="1">
        <v>2164</v>
      </c>
      <c r="C568" s="1">
        <v>4</v>
      </c>
      <c r="D568" s="3">
        <f t="shared" si="1"/>
        <v>4.4664872227401188E-3</v>
      </c>
    </row>
    <row r="569" spans="1:4" ht="12.5">
      <c r="A569" s="1">
        <v>564</v>
      </c>
      <c r="B569" s="1">
        <v>2165</v>
      </c>
      <c r="C569" s="1">
        <v>5</v>
      </c>
      <c r="D569" s="3">
        <f t="shared" si="1"/>
        <v>5.5831090284251478E-3</v>
      </c>
    </row>
    <row r="570" spans="1:4" ht="12.5">
      <c r="A570" s="1">
        <v>565</v>
      </c>
      <c r="B570" s="1">
        <v>2167</v>
      </c>
      <c r="C570" s="1">
        <v>3</v>
      </c>
      <c r="D570" s="3">
        <f t="shared" si="1"/>
        <v>3.3498654170550889E-3</v>
      </c>
    </row>
    <row r="571" spans="1:4" ht="12.5">
      <c r="A571" s="1">
        <v>566</v>
      </c>
      <c r="B571" s="1">
        <v>2168</v>
      </c>
      <c r="C571" s="1">
        <v>4</v>
      </c>
      <c r="D571" s="3">
        <f t="shared" si="1"/>
        <v>4.4664872227401188E-3</v>
      </c>
    </row>
    <row r="572" spans="1:4" ht="12.5">
      <c r="A572" s="1">
        <v>567</v>
      </c>
      <c r="B572" s="1">
        <v>2169</v>
      </c>
      <c r="C572" s="1">
        <v>1</v>
      </c>
      <c r="D572" s="3">
        <f t="shared" si="1"/>
        <v>1.1166218056850297E-3</v>
      </c>
    </row>
    <row r="573" spans="1:4" ht="12.5">
      <c r="A573" s="1">
        <v>568</v>
      </c>
      <c r="B573" s="1">
        <v>2170</v>
      </c>
      <c r="C573" s="1">
        <v>3</v>
      </c>
      <c r="D573" s="3">
        <f t="shared" si="1"/>
        <v>3.3498654170550889E-3</v>
      </c>
    </row>
    <row r="574" spans="1:4" ht="12.5">
      <c r="A574" s="1">
        <v>569</v>
      </c>
      <c r="B574" s="1">
        <v>2172</v>
      </c>
      <c r="C574" s="1">
        <v>2</v>
      </c>
      <c r="D574" s="3">
        <f t="shared" si="1"/>
        <v>2.2332436113700594E-3</v>
      </c>
    </row>
    <row r="575" spans="1:4" ht="12.5">
      <c r="A575" s="1">
        <v>570</v>
      </c>
      <c r="B575" s="1">
        <v>2173</v>
      </c>
      <c r="C575" s="1">
        <v>1</v>
      </c>
      <c r="D575" s="3">
        <f t="shared" si="1"/>
        <v>1.1166218056850297E-3</v>
      </c>
    </row>
    <row r="576" spans="1:4" ht="12.5">
      <c r="A576" s="1">
        <v>571</v>
      </c>
      <c r="B576" s="1">
        <v>2174</v>
      </c>
      <c r="C576" s="1">
        <v>2</v>
      </c>
      <c r="D576" s="3">
        <f t="shared" si="1"/>
        <v>2.2332436113700594E-3</v>
      </c>
    </row>
    <row r="577" spans="1:4" ht="12.5">
      <c r="A577" s="1">
        <v>572</v>
      </c>
      <c r="B577" s="1">
        <v>2175</v>
      </c>
      <c r="C577" s="1">
        <v>1</v>
      </c>
      <c r="D577" s="3">
        <f t="shared" si="1"/>
        <v>1.1166218056850297E-3</v>
      </c>
    </row>
    <row r="578" spans="1:4" ht="12.5">
      <c r="A578" s="1">
        <v>573</v>
      </c>
      <c r="B578" s="1">
        <v>2176</v>
      </c>
      <c r="C578" s="1">
        <v>3</v>
      </c>
      <c r="D578" s="3">
        <f t="shared" si="1"/>
        <v>3.3498654170550889E-3</v>
      </c>
    </row>
    <row r="579" spans="1:4" ht="12.5">
      <c r="A579" s="1">
        <v>574</v>
      </c>
      <c r="B579" s="1">
        <v>2179</v>
      </c>
      <c r="C579" s="1">
        <v>4</v>
      </c>
      <c r="D579" s="3">
        <f t="shared" si="1"/>
        <v>4.4664872227401188E-3</v>
      </c>
    </row>
    <row r="580" spans="1:4" ht="12.5">
      <c r="A580" s="1">
        <v>575</v>
      </c>
      <c r="B580" s="1">
        <v>2181</v>
      </c>
      <c r="C580" s="1">
        <v>3</v>
      </c>
      <c r="D580" s="3">
        <f t="shared" si="1"/>
        <v>3.3498654170550889E-3</v>
      </c>
    </row>
    <row r="581" spans="1:4" ht="12.5">
      <c r="A581" s="1">
        <v>576</v>
      </c>
      <c r="B581" s="1">
        <v>2182</v>
      </c>
      <c r="C581" s="1">
        <v>1</v>
      </c>
      <c r="D581" s="3">
        <f t="shared" si="1"/>
        <v>1.1166218056850297E-3</v>
      </c>
    </row>
    <row r="582" spans="1:4" ht="12.5">
      <c r="A582" s="1">
        <v>577</v>
      </c>
      <c r="B582" s="1">
        <v>2183</v>
      </c>
      <c r="C582" s="1">
        <v>1</v>
      </c>
      <c r="D582" s="3">
        <f t="shared" si="1"/>
        <v>1.1166218056850297E-3</v>
      </c>
    </row>
    <row r="583" spans="1:4" ht="12.5">
      <c r="A583" s="1">
        <v>578</v>
      </c>
      <c r="B583" s="1">
        <v>2184</v>
      </c>
      <c r="C583" s="1">
        <v>2</v>
      </c>
      <c r="D583" s="3">
        <f t="shared" si="1"/>
        <v>2.2332436113700594E-3</v>
      </c>
    </row>
    <row r="584" spans="1:4" ht="12.5">
      <c r="A584" s="1">
        <v>579</v>
      </c>
      <c r="B584" s="1">
        <v>2185</v>
      </c>
      <c r="C584" s="1">
        <v>1</v>
      </c>
      <c r="D584" s="3">
        <f t="shared" si="1"/>
        <v>1.1166218056850297E-3</v>
      </c>
    </row>
    <row r="585" spans="1:4" ht="12.5">
      <c r="A585" s="1">
        <v>580</v>
      </c>
      <c r="B585" s="1">
        <v>2187</v>
      </c>
      <c r="C585" s="1">
        <v>1</v>
      </c>
      <c r="D585" s="3">
        <f t="shared" si="1"/>
        <v>1.1166218056850297E-3</v>
      </c>
    </row>
    <row r="586" spans="1:4" ht="12.5">
      <c r="A586" s="1">
        <v>581</v>
      </c>
      <c r="B586" s="1">
        <v>2188</v>
      </c>
      <c r="C586" s="1">
        <v>3</v>
      </c>
      <c r="D586" s="3">
        <f t="shared" si="1"/>
        <v>3.3498654170550889E-3</v>
      </c>
    </row>
    <row r="587" spans="1:4" ht="12.5">
      <c r="A587" s="1">
        <v>582</v>
      </c>
      <c r="B587" s="1">
        <v>2189</v>
      </c>
      <c r="C587" s="1">
        <v>3</v>
      </c>
      <c r="D587" s="3">
        <f t="shared" si="1"/>
        <v>3.3498654170550889E-3</v>
      </c>
    </row>
    <row r="588" spans="1:4" ht="12.5">
      <c r="A588" s="1">
        <v>583</v>
      </c>
      <c r="B588" s="1">
        <v>2191</v>
      </c>
      <c r="C588" s="1">
        <v>1</v>
      </c>
      <c r="D588" s="3">
        <f t="shared" si="1"/>
        <v>1.1166218056850297E-3</v>
      </c>
    </row>
    <row r="589" spans="1:4" ht="12.5">
      <c r="A589" s="1">
        <v>584</v>
      </c>
      <c r="B589" s="1">
        <v>2192</v>
      </c>
      <c r="C589" s="1">
        <v>3</v>
      </c>
      <c r="D589" s="3">
        <f t="shared" si="1"/>
        <v>3.3498654170550889E-3</v>
      </c>
    </row>
    <row r="590" spans="1:4" ht="12.5">
      <c r="A590" s="1">
        <v>585</v>
      </c>
      <c r="B590" s="1">
        <v>2193</v>
      </c>
      <c r="C590" s="1">
        <v>1</v>
      </c>
      <c r="D590" s="3">
        <f t="shared" si="1"/>
        <v>1.1166218056850297E-3</v>
      </c>
    </row>
    <row r="591" spans="1:4" ht="12.5">
      <c r="A591" s="1">
        <v>586</v>
      </c>
      <c r="B591" s="1">
        <v>2195</v>
      </c>
      <c r="C591" s="1">
        <v>1</v>
      </c>
      <c r="D591" s="3">
        <f t="shared" si="1"/>
        <v>1.1166218056850297E-3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47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39216</v>
      </c>
      <c r="F4" s="2">
        <f>E4*(33.3845206682593*33.3911536428458)</f>
        <v>43715944.192465834</v>
      </c>
      <c r="G4" s="3">
        <f t="shared" ref="G4:H4" si="0">F4/1000</f>
        <v>43715.944192465831</v>
      </c>
      <c r="H4" s="3">
        <f t="shared" si="0"/>
        <v>43.715944192465834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260</v>
      </c>
      <c r="D6" s="3">
        <f t="shared" ref="D6:D473" si="1">(C6*(33.3845206682593*33.3911536428458))/1000000</f>
        <v>0.28983439132091787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253</v>
      </c>
      <c r="D7" s="3">
        <f t="shared" si="1"/>
        <v>0.28203115770843168</v>
      </c>
      <c r="I7" s="5">
        <f>SUM(D6:D205)</f>
        <v>36.729820613972826</v>
      </c>
      <c r="J7" s="5">
        <f>SUM(D206:D605)</f>
        <v>6.986123578493082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268</v>
      </c>
      <c r="D8" s="3">
        <f t="shared" si="1"/>
        <v>0.29875237259233073</v>
      </c>
    </row>
    <row r="9" spans="1:13" ht="15.75" customHeight="1">
      <c r="A9" s="1">
        <v>4</v>
      </c>
      <c r="B9" s="1">
        <v>1604</v>
      </c>
      <c r="C9" s="1">
        <v>266</v>
      </c>
      <c r="D9" s="3">
        <f t="shared" si="1"/>
        <v>0.29652287727447757</v>
      </c>
    </row>
    <row r="10" spans="1:13" ht="15.75" customHeight="1">
      <c r="A10" s="1">
        <v>5</v>
      </c>
      <c r="B10" s="1">
        <v>1605</v>
      </c>
      <c r="C10" s="1">
        <v>263</v>
      </c>
      <c r="D10" s="3">
        <f t="shared" si="1"/>
        <v>0.29317863429769775</v>
      </c>
    </row>
    <row r="11" spans="1:13" ht="15.75" customHeight="1">
      <c r="A11" s="1">
        <v>6</v>
      </c>
      <c r="B11" s="1">
        <v>1606</v>
      </c>
      <c r="C11" s="1">
        <v>259</v>
      </c>
      <c r="D11" s="3">
        <f t="shared" si="1"/>
        <v>0.28871964366199127</v>
      </c>
    </row>
    <row r="12" spans="1:13" ht="15.75" customHeight="1">
      <c r="A12" s="1">
        <v>7</v>
      </c>
      <c r="B12" s="1">
        <v>1607</v>
      </c>
      <c r="C12" s="1">
        <v>281</v>
      </c>
      <c r="D12" s="3">
        <f t="shared" si="1"/>
        <v>0.31324409215837662</v>
      </c>
    </row>
    <row r="13" spans="1:13" ht="15.75" customHeight="1">
      <c r="A13" s="1">
        <v>8</v>
      </c>
      <c r="B13" s="1">
        <v>1608</v>
      </c>
      <c r="C13" s="1">
        <v>258</v>
      </c>
      <c r="D13" s="3">
        <f t="shared" si="1"/>
        <v>0.28760489600306471</v>
      </c>
    </row>
    <row r="14" spans="1:13" ht="15.75" customHeight="1">
      <c r="A14" s="1">
        <v>9</v>
      </c>
      <c r="B14" s="1">
        <v>1609</v>
      </c>
      <c r="C14" s="1">
        <v>239</v>
      </c>
      <c r="D14" s="3">
        <f t="shared" si="1"/>
        <v>0.26642469048345918</v>
      </c>
    </row>
    <row r="15" spans="1:13" ht="15.75" customHeight="1">
      <c r="A15" s="1">
        <v>10</v>
      </c>
      <c r="B15" s="1">
        <v>1610</v>
      </c>
      <c r="C15" s="1">
        <v>265</v>
      </c>
      <c r="D15" s="3">
        <f t="shared" si="1"/>
        <v>0.29540812961555091</v>
      </c>
    </row>
    <row r="16" spans="1:13" ht="15.75" customHeight="1">
      <c r="A16" s="1">
        <v>11</v>
      </c>
      <c r="B16" s="1">
        <v>1611</v>
      </c>
      <c r="C16" s="1">
        <v>293</v>
      </c>
      <c r="D16" s="3">
        <f t="shared" si="1"/>
        <v>0.3266210640654959</v>
      </c>
    </row>
    <row r="17" spans="1:4" ht="15.75" customHeight="1">
      <c r="A17" s="1">
        <v>12</v>
      </c>
      <c r="B17" s="1">
        <v>1612</v>
      </c>
      <c r="C17" s="1">
        <v>284</v>
      </c>
      <c r="D17" s="3">
        <f t="shared" si="1"/>
        <v>0.31658833513515644</v>
      </c>
    </row>
    <row r="18" spans="1:4" ht="15.75" customHeight="1">
      <c r="A18" s="1">
        <v>13</v>
      </c>
      <c r="B18" s="1">
        <v>1613</v>
      </c>
      <c r="C18" s="1">
        <v>265</v>
      </c>
      <c r="D18" s="3">
        <f t="shared" si="1"/>
        <v>0.29540812961555091</v>
      </c>
    </row>
    <row r="19" spans="1:4" ht="15.75" customHeight="1">
      <c r="A19" s="1">
        <v>14</v>
      </c>
      <c r="B19" s="1">
        <v>1614</v>
      </c>
      <c r="C19" s="1">
        <v>259</v>
      </c>
      <c r="D19" s="3">
        <f t="shared" si="1"/>
        <v>0.28871964366199127</v>
      </c>
    </row>
    <row r="20" spans="1:4" ht="15.75" customHeight="1">
      <c r="A20" s="1">
        <v>15</v>
      </c>
      <c r="B20" s="1">
        <v>1615</v>
      </c>
      <c r="C20" s="1">
        <v>283</v>
      </c>
      <c r="D20" s="3">
        <f t="shared" si="1"/>
        <v>0.31547358747622989</v>
      </c>
    </row>
    <row r="21" spans="1:4" ht="15.75" customHeight="1">
      <c r="A21" s="1">
        <v>16</v>
      </c>
      <c r="B21" s="1">
        <v>1616</v>
      </c>
      <c r="C21" s="1">
        <v>252</v>
      </c>
      <c r="D21" s="3">
        <f t="shared" si="1"/>
        <v>0.28091641004950507</v>
      </c>
    </row>
    <row r="22" spans="1:4" ht="15.75" customHeight="1">
      <c r="A22" s="1">
        <v>17</v>
      </c>
      <c r="B22" s="1">
        <v>1617</v>
      </c>
      <c r="C22" s="1">
        <v>230</v>
      </c>
      <c r="D22" s="3">
        <f t="shared" si="1"/>
        <v>0.25639196155311966</v>
      </c>
    </row>
    <row r="23" spans="1:4" ht="15.75" customHeight="1">
      <c r="A23" s="1">
        <v>18</v>
      </c>
      <c r="B23" s="1">
        <v>1618</v>
      </c>
      <c r="C23" s="1">
        <v>235</v>
      </c>
      <c r="D23" s="3">
        <f t="shared" si="1"/>
        <v>0.2619656998477527</v>
      </c>
    </row>
    <row r="24" spans="1:4" ht="15.75" customHeight="1">
      <c r="A24" s="1">
        <v>19</v>
      </c>
      <c r="B24" s="1">
        <v>1619</v>
      </c>
      <c r="C24" s="1">
        <v>273</v>
      </c>
      <c r="D24" s="3">
        <f t="shared" si="1"/>
        <v>0.30432611088696376</v>
      </c>
    </row>
    <row r="25" spans="1:4" ht="15.75" customHeight="1">
      <c r="A25" s="1">
        <v>20</v>
      </c>
      <c r="B25" s="1">
        <v>1620</v>
      </c>
      <c r="C25" s="1">
        <v>249</v>
      </c>
      <c r="D25" s="3">
        <f t="shared" si="1"/>
        <v>0.2775721670727252</v>
      </c>
    </row>
    <row r="26" spans="1:4" ht="15.75" customHeight="1">
      <c r="A26" s="1">
        <v>21</v>
      </c>
      <c r="B26" s="1">
        <v>1621</v>
      </c>
      <c r="C26" s="1">
        <v>289</v>
      </c>
      <c r="D26" s="3">
        <f t="shared" si="1"/>
        <v>0.32216207342978953</v>
      </c>
    </row>
    <row r="27" spans="1:4" ht="15.75" customHeight="1">
      <c r="A27" s="1">
        <v>22</v>
      </c>
      <c r="B27" s="1">
        <v>1622</v>
      </c>
      <c r="C27" s="1">
        <v>221</v>
      </c>
      <c r="D27" s="3">
        <f t="shared" si="1"/>
        <v>0.24635923262278023</v>
      </c>
    </row>
    <row r="28" spans="1:4" ht="15.75" customHeight="1">
      <c r="A28" s="1">
        <v>23</v>
      </c>
      <c r="B28" s="1">
        <v>1623</v>
      </c>
      <c r="C28" s="1">
        <v>225</v>
      </c>
      <c r="D28" s="3">
        <f t="shared" si="1"/>
        <v>0.25081822325848663</v>
      </c>
    </row>
    <row r="29" spans="1:4" ht="15.75" customHeight="1">
      <c r="A29" s="1">
        <v>24</v>
      </c>
      <c r="B29" s="1">
        <v>1624</v>
      </c>
      <c r="C29" s="1">
        <v>229</v>
      </c>
      <c r="D29" s="3">
        <f t="shared" si="1"/>
        <v>0.25527721389419306</v>
      </c>
    </row>
    <row r="30" spans="1:4" ht="15.75" customHeight="1">
      <c r="A30" s="1">
        <v>25</v>
      </c>
      <c r="B30" s="1">
        <v>1625</v>
      </c>
      <c r="C30" s="1">
        <v>241</v>
      </c>
      <c r="D30" s="3">
        <f t="shared" si="1"/>
        <v>0.2686541858013124</v>
      </c>
    </row>
    <row r="31" spans="1:4" ht="15.75" customHeight="1">
      <c r="A31" s="1">
        <v>26</v>
      </c>
      <c r="B31" s="1">
        <v>1626</v>
      </c>
      <c r="C31" s="1">
        <v>267</v>
      </c>
      <c r="D31" s="3">
        <f t="shared" si="1"/>
        <v>0.29763762493340418</v>
      </c>
    </row>
    <row r="32" spans="1:4" ht="15.75" customHeight="1">
      <c r="A32" s="1">
        <v>27</v>
      </c>
      <c r="B32" s="1">
        <v>1627</v>
      </c>
      <c r="C32" s="1">
        <v>252</v>
      </c>
      <c r="D32" s="3">
        <f t="shared" si="1"/>
        <v>0.28091641004950507</v>
      </c>
    </row>
    <row r="33" spans="1:4" ht="15.75" customHeight="1">
      <c r="A33" s="1">
        <v>28</v>
      </c>
      <c r="B33" s="1">
        <v>1628</v>
      </c>
      <c r="C33" s="1">
        <v>261</v>
      </c>
      <c r="D33" s="3">
        <f t="shared" si="1"/>
        <v>0.29094913897984453</v>
      </c>
    </row>
    <row r="34" spans="1:4" ht="15.75" customHeight="1">
      <c r="A34" s="1">
        <v>29</v>
      </c>
      <c r="B34" s="1">
        <v>1629</v>
      </c>
      <c r="C34" s="1">
        <v>236</v>
      </c>
      <c r="D34" s="3">
        <f t="shared" si="1"/>
        <v>0.26308044750667936</v>
      </c>
    </row>
    <row r="35" spans="1:4" ht="12.5">
      <c r="A35" s="1">
        <v>30</v>
      </c>
      <c r="B35" s="1">
        <v>1630</v>
      </c>
      <c r="C35" s="1">
        <v>261</v>
      </c>
      <c r="D35" s="3">
        <f t="shared" si="1"/>
        <v>0.29094913897984453</v>
      </c>
    </row>
    <row r="36" spans="1:4" ht="12.5">
      <c r="A36" s="1">
        <v>31</v>
      </c>
      <c r="B36" s="1">
        <v>1631</v>
      </c>
      <c r="C36" s="1">
        <v>252</v>
      </c>
      <c r="D36" s="3">
        <f t="shared" si="1"/>
        <v>0.28091641004950507</v>
      </c>
    </row>
    <row r="37" spans="1:4" ht="12.5">
      <c r="A37" s="1">
        <v>32</v>
      </c>
      <c r="B37" s="1">
        <v>1632</v>
      </c>
      <c r="C37" s="1">
        <v>225</v>
      </c>
      <c r="D37" s="3">
        <f t="shared" si="1"/>
        <v>0.25081822325848663</v>
      </c>
    </row>
    <row r="38" spans="1:4" ht="12.5">
      <c r="A38" s="1">
        <v>33</v>
      </c>
      <c r="B38" s="1">
        <v>1633</v>
      </c>
      <c r="C38" s="1">
        <v>240</v>
      </c>
      <c r="D38" s="3">
        <f t="shared" si="1"/>
        <v>0.26753943814238573</v>
      </c>
    </row>
    <row r="39" spans="1:4" ht="12.5">
      <c r="A39" s="1">
        <v>34</v>
      </c>
      <c r="B39" s="1">
        <v>1634</v>
      </c>
      <c r="C39" s="1">
        <v>235</v>
      </c>
      <c r="D39" s="3">
        <f t="shared" si="1"/>
        <v>0.2619656998477527</v>
      </c>
    </row>
    <row r="40" spans="1:4" ht="12.5">
      <c r="A40" s="1">
        <v>35</v>
      </c>
      <c r="B40" s="1">
        <v>1635</v>
      </c>
      <c r="C40" s="1">
        <v>202</v>
      </c>
      <c r="D40" s="3">
        <f t="shared" si="1"/>
        <v>0.22517902710317469</v>
      </c>
    </row>
    <row r="41" spans="1:4" ht="12.5">
      <c r="A41" s="1">
        <v>36</v>
      </c>
      <c r="B41" s="1">
        <v>1636</v>
      </c>
      <c r="C41" s="1">
        <v>256</v>
      </c>
      <c r="D41" s="3">
        <f t="shared" si="1"/>
        <v>0.28537540068521144</v>
      </c>
    </row>
    <row r="42" spans="1:4" ht="12.5">
      <c r="A42" s="1">
        <v>37</v>
      </c>
      <c r="B42" s="1">
        <v>1637</v>
      </c>
      <c r="C42" s="1">
        <v>224</v>
      </c>
      <c r="D42" s="3">
        <f t="shared" si="1"/>
        <v>0.24970347559956005</v>
      </c>
    </row>
    <row r="43" spans="1:4" ht="12.5">
      <c r="A43" s="1">
        <v>38</v>
      </c>
      <c r="B43" s="1">
        <v>1638</v>
      </c>
      <c r="C43" s="1">
        <v>217</v>
      </c>
      <c r="D43" s="3">
        <f t="shared" si="1"/>
        <v>0.2419002419870738</v>
      </c>
    </row>
    <row r="44" spans="1:4" ht="12.5">
      <c r="A44" s="1">
        <v>39</v>
      </c>
      <c r="B44" s="1">
        <v>1639</v>
      </c>
      <c r="C44" s="1">
        <v>238</v>
      </c>
      <c r="D44" s="3">
        <f t="shared" si="1"/>
        <v>0.26530994282453252</v>
      </c>
    </row>
    <row r="45" spans="1:4" ht="12.5">
      <c r="A45" s="1">
        <v>40</v>
      </c>
      <c r="B45" s="1">
        <v>1640</v>
      </c>
      <c r="C45" s="1">
        <v>202</v>
      </c>
      <c r="D45" s="3">
        <f t="shared" si="1"/>
        <v>0.22517902710317469</v>
      </c>
    </row>
    <row r="46" spans="1:4" ht="12.5">
      <c r="A46" s="1">
        <v>41</v>
      </c>
      <c r="B46" s="1">
        <v>1641</v>
      </c>
      <c r="C46" s="1">
        <v>233</v>
      </c>
      <c r="D46" s="3">
        <f t="shared" si="1"/>
        <v>0.25973620452989948</v>
      </c>
    </row>
    <row r="47" spans="1:4" ht="12.5">
      <c r="A47" s="1">
        <v>42</v>
      </c>
      <c r="B47" s="1">
        <v>1642</v>
      </c>
      <c r="C47" s="1">
        <v>227</v>
      </c>
      <c r="D47" s="3">
        <f t="shared" si="1"/>
        <v>0.25304771857633984</v>
      </c>
    </row>
    <row r="48" spans="1:4" ht="12.5">
      <c r="A48" s="1">
        <v>43</v>
      </c>
      <c r="B48" s="1">
        <v>1643</v>
      </c>
      <c r="C48" s="1">
        <v>219</v>
      </c>
      <c r="D48" s="3">
        <f t="shared" si="1"/>
        <v>0.24412973730492699</v>
      </c>
    </row>
    <row r="49" spans="1:4" ht="12.5">
      <c r="A49" s="1">
        <v>44</v>
      </c>
      <c r="B49" s="1">
        <v>1644</v>
      </c>
      <c r="C49" s="1">
        <v>226</v>
      </c>
      <c r="D49" s="3">
        <f t="shared" si="1"/>
        <v>0.25193297091741323</v>
      </c>
    </row>
    <row r="50" spans="1:4" ht="12.5">
      <c r="A50" s="1">
        <v>45</v>
      </c>
      <c r="B50" s="1">
        <v>1645</v>
      </c>
      <c r="C50" s="1">
        <v>240</v>
      </c>
      <c r="D50" s="3">
        <f t="shared" si="1"/>
        <v>0.26753943814238573</v>
      </c>
    </row>
    <row r="51" spans="1:4" ht="12.5">
      <c r="A51" s="1">
        <v>46</v>
      </c>
      <c r="B51" s="1">
        <v>1646</v>
      </c>
      <c r="C51" s="1">
        <v>231</v>
      </c>
      <c r="D51" s="3">
        <f t="shared" si="1"/>
        <v>0.25750670921204627</v>
      </c>
    </row>
    <row r="52" spans="1:4" ht="12.5">
      <c r="A52" s="1">
        <v>47</v>
      </c>
      <c r="B52" s="1">
        <v>1647</v>
      </c>
      <c r="C52" s="1">
        <v>216</v>
      </c>
      <c r="D52" s="3">
        <f t="shared" si="1"/>
        <v>0.24078549432814716</v>
      </c>
    </row>
    <row r="53" spans="1:4" ht="12.5">
      <c r="A53" s="1">
        <v>48</v>
      </c>
      <c r="B53" s="1">
        <v>1648</v>
      </c>
      <c r="C53" s="1">
        <v>211</v>
      </c>
      <c r="D53" s="3">
        <f t="shared" si="1"/>
        <v>0.23521175603351413</v>
      </c>
    </row>
    <row r="54" spans="1:4" ht="12.5">
      <c r="A54" s="1">
        <v>49</v>
      </c>
      <c r="B54" s="1">
        <v>1649</v>
      </c>
      <c r="C54" s="1">
        <v>220</v>
      </c>
      <c r="D54" s="3">
        <f t="shared" si="1"/>
        <v>0.24524448496385362</v>
      </c>
    </row>
    <row r="55" spans="1:4" ht="12.5">
      <c r="A55" s="1">
        <v>50</v>
      </c>
      <c r="B55" s="1">
        <v>1650</v>
      </c>
      <c r="C55" s="1">
        <v>212</v>
      </c>
      <c r="D55" s="3">
        <f t="shared" si="1"/>
        <v>0.23632650369244074</v>
      </c>
    </row>
    <row r="56" spans="1:4" ht="12.5">
      <c r="A56" s="1">
        <v>51</v>
      </c>
      <c r="B56" s="1">
        <v>1651</v>
      </c>
      <c r="C56" s="1">
        <v>210</v>
      </c>
      <c r="D56" s="3">
        <f t="shared" si="1"/>
        <v>0.23409700837458755</v>
      </c>
    </row>
    <row r="57" spans="1:4" ht="12.5">
      <c r="A57" s="1">
        <v>52</v>
      </c>
      <c r="B57" s="1">
        <v>1652</v>
      </c>
      <c r="C57" s="1">
        <v>234</v>
      </c>
      <c r="D57" s="3">
        <f t="shared" si="1"/>
        <v>0.26085095218882609</v>
      </c>
    </row>
    <row r="58" spans="1:4" ht="12.5">
      <c r="A58" s="1">
        <v>53</v>
      </c>
      <c r="B58" s="1">
        <v>1653</v>
      </c>
      <c r="C58" s="1">
        <v>226</v>
      </c>
      <c r="D58" s="3">
        <f t="shared" si="1"/>
        <v>0.25193297091741323</v>
      </c>
    </row>
    <row r="59" spans="1:4" ht="12.5">
      <c r="A59" s="1">
        <v>54</v>
      </c>
      <c r="B59" s="1">
        <v>1654</v>
      </c>
      <c r="C59" s="1">
        <v>224</v>
      </c>
      <c r="D59" s="3">
        <f t="shared" si="1"/>
        <v>0.24970347559956005</v>
      </c>
    </row>
    <row r="60" spans="1:4" ht="12.5">
      <c r="A60" s="1">
        <v>55</v>
      </c>
      <c r="B60" s="1">
        <v>1655</v>
      </c>
      <c r="C60" s="1">
        <v>224</v>
      </c>
      <c r="D60" s="3">
        <f t="shared" si="1"/>
        <v>0.24970347559956005</v>
      </c>
    </row>
    <row r="61" spans="1:4" ht="12.5">
      <c r="A61" s="1">
        <v>56</v>
      </c>
      <c r="B61" s="1">
        <v>1656</v>
      </c>
      <c r="C61" s="1">
        <v>219</v>
      </c>
      <c r="D61" s="3">
        <f t="shared" si="1"/>
        <v>0.24412973730492699</v>
      </c>
    </row>
    <row r="62" spans="1:4" ht="12.5">
      <c r="A62" s="1">
        <v>57</v>
      </c>
      <c r="B62" s="1">
        <v>1657</v>
      </c>
      <c r="C62" s="1">
        <v>179</v>
      </c>
      <c r="D62" s="3">
        <f t="shared" si="1"/>
        <v>0.19953983094786271</v>
      </c>
    </row>
    <row r="63" spans="1:4" ht="12.5">
      <c r="A63" s="1">
        <v>58</v>
      </c>
      <c r="B63" s="1">
        <v>1658</v>
      </c>
      <c r="C63" s="1">
        <v>210</v>
      </c>
      <c r="D63" s="3">
        <f t="shared" si="1"/>
        <v>0.23409700837458755</v>
      </c>
    </row>
    <row r="64" spans="1:4" ht="12.5">
      <c r="A64" s="1">
        <v>59</v>
      </c>
      <c r="B64" s="1">
        <v>1659</v>
      </c>
      <c r="C64" s="1">
        <v>217</v>
      </c>
      <c r="D64" s="3">
        <f t="shared" si="1"/>
        <v>0.2419002419870738</v>
      </c>
    </row>
    <row r="65" spans="1:4" ht="12.5">
      <c r="A65" s="1">
        <v>60</v>
      </c>
      <c r="B65" s="1">
        <v>1660</v>
      </c>
      <c r="C65" s="1">
        <v>194</v>
      </c>
      <c r="D65" s="3">
        <f t="shared" si="1"/>
        <v>0.21626104583176181</v>
      </c>
    </row>
    <row r="66" spans="1:4" ht="12.5">
      <c r="A66" s="1">
        <v>61</v>
      </c>
      <c r="B66" s="1">
        <v>1661</v>
      </c>
      <c r="C66" s="1">
        <v>227</v>
      </c>
      <c r="D66" s="3">
        <f t="shared" si="1"/>
        <v>0.25304771857633984</v>
      </c>
    </row>
    <row r="67" spans="1:4" ht="12.5">
      <c r="A67" s="1">
        <v>62</v>
      </c>
      <c r="B67" s="1">
        <v>1662</v>
      </c>
      <c r="C67" s="1">
        <v>199</v>
      </c>
      <c r="D67" s="3">
        <f t="shared" si="1"/>
        <v>0.22183478412639487</v>
      </c>
    </row>
    <row r="68" spans="1:4" ht="12.5">
      <c r="A68" s="1">
        <v>63</v>
      </c>
      <c r="B68" s="1">
        <v>1663</v>
      </c>
      <c r="C68" s="1">
        <v>179</v>
      </c>
      <c r="D68" s="3">
        <f t="shared" si="1"/>
        <v>0.19953983094786271</v>
      </c>
    </row>
    <row r="69" spans="1:4" ht="12.5">
      <c r="A69" s="1">
        <v>64</v>
      </c>
      <c r="B69" s="1">
        <v>1664</v>
      </c>
      <c r="C69" s="1">
        <v>212</v>
      </c>
      <c r="D69" s="3">
        <f t="shared" si="1"/>
        <v>0.23632650369244074</v>
      </c>
    </row>
    <row r="70" spans="1:4" ht="12.5">
      <c r="A70" s="1">
        <v>65</v>
      </c>
      <c r="B70" s="1">
        <v>1665</v>
      </c>
      <c r="C70" s="1">
        <v>215</v>
      </c>
      <c r="D70" s="3">
        <f t="shared" si="1"/>
        <v>0.23967074666922056</v>
      </c>
    </row>
    <row r="71" spans="1:4" ht="12.5">
      <c r="A71" s="1">
        <v>66</v>
      </c>
      <c r="B71" s="1">
        <v>1666</v>
      </c>
      <c r="C71" s="1">
        <v>183</v>
      </c>
      <c r="D71" s="3">
        <f t="shared" si="1"/>
        <v>0.20399882158356913</v>
      </c>
    </row>
    <row r="72" spans="1:4" ht="12.5">
      <c r="A72" s="1">
        <v>67</v>
      </c>
      <c r="B72" s="1">
        <v>1667</v>
      </c>
      <c r="C72" s="1">
        <v>177</v>
      </c>
      <c r="D72" s="3">
        <f t="shared" si="1"/>
        <v>0.19731033563000949</v>
      </c>
    </row>
    <row r="73" spans="1:4" ht="12.5">
      <c r="A73" s="1">
        <v>68</v>
      </c>
      <c r="B73" s="1">
        <v>1668</v>
      </c>
      <c r="C73" s="1">
        <v>177</v>
      </c>
      <c r="D73" s="3">
        <f t="shared" si="1"/>
        <v>0.19731033563000949</v>
      </c>
    </row>
    <row r="74" spans="1:4" ht="12.5">
      <c r="A74" s="1">
        <v>69</v>
      </c>
      <c r="B74" s="1">
        <v>1669</v>
      </c>
      <c r="C74" s="1">
        <v>164</v>
      </c>
      <c r="D74" s="3">
        <f t="shared" si="1"/>
        <v>0.1828186160639636</v>
      </c>
    </row>
    <row r="75" spans="1:4" ht="12.5">
      <c r="A75" s="1">
        <v>70</v>
      </c>
      <c r="B75" s="1">
        <v>1670</v>
      </c>
      <c r="C75" s="1">
        <v>154</v>
      </c>
      <c r="D75" s="3">
        <f t="shared" si="1"/>
        <v>0.17167113947469753</v>
      </c>
    </row>
    <row r="76" spans="1:4" ht="12.5">
      <c r="A76" s="1">
        <v>71</v>
      </c>
      <c r="B76" s="1">
        <v>1671</v>
      </c>
      <c r="C76" s="1">
        <v>184</v>
      </c>
      <c r="D76" s="3">
        <f t="shared" si="1"/>
        <v>0.20511356924249574</v>
      </c>
    </row>
    <row r="77" spans="1:4" ht="12.5">
      <c r="A77" s="1">
        <v>72</v>
      </c>
      <c r="B77" s="1">
        <v>1672</v>
      </c>
      <c r="C77" s="1">
        <v>194</v>
      </c>
      <c r="D77" s="3">
        <f t="shared" si="1"/>
        <v>0.21626104583176181</v>
      </c>
    </row>
    <row r="78" spans="1:4" ht="12.5">
      <c r="A78" s="1">
        <v>73</v>
      </c>
      <c r="B78" s="1">
        <v>1673</v>
      </c>
      <c r="C78" s="1">
        <v>198</v>
      </c>
      <c r="D78" s="3">
        <f t="shared" si="1"/>
        <v>0.22072003646746824</v>
      </c>
    </row>
    <row r="79" spans="1:4" ht="12.5">
      <c r="A79" s="1">
        <v>74</v>
      </c>
      <c r="B79" s="1">
        <v>1674</v>
      </c>
      <c r="C79" s="1">
        <v>183</v>
      </c>
      <c r="D79" s="3">
        <f t="shared" si="1"/>
        <v>0.20399882158356913</v>
      </c>
    </row>
    <row r="80" spans="1:4" ht="12.5">
      <c r="A80" s="1">
        <v>75</v>
      </c>
      <c r="B80" s="1">
        <v>1675</v>
      </c>
      <c r="C80" s="1">
        <v>164</v>
      </c>
      <c r="D80" s="3">
        <f t="shared" si="1"/>
        <v>0.1828186160639636</v>
      </c>
    </row>
    <row r="81" spans="1:4" ht="12.5">
      <c r="A81" s="1">
        <v>76</v>
      </c>
      <c r="B81" s="1">
        <v>1676</v>
      </c>
      <c r="C81" s="1">
        <v>159</v>
      </c>
      <c r="D81" s="3">
        <f t="shared" si="1"/>
        <v>0.17724487776933057</v>
      </c>
    </row>
    <row r="82" spans="1:4" ht="12.5">
      <c r="A82" s="1">
        <v>77</v>
      </c>
      <c r="B82" s="1">
        <v>1677</v>
      </c>
      <c r="C82" s="1">
        <v>187</v>
      </c>
      <c r="D82" s="3">
        <f t="shared" si="1"/>
        <v>0.20845781221927556</v>
      </c>
    </row>
    <row r="83" spans="1:4" ht="12.5">
      <c r="A83" s="1">
        <v>78</v>
      </c>
      <c r="B83" s="1">
        <v>1678</v>
      </c>
      <c r="C83" s="1">
        <v>182</v>
      </c>
      <c r="D83" s="3">
        <f t="shared" si="1"/>
        <v>0.20288407392464253</v>
      </c>
    </row>
    <row r="84" spans="1:4" ht="12.5">
      <c r="A84" s="1">
        <v>79</v>
      </c>
      <c r="B84" s="1">
        <v>1679</v>
      </c>
      <c r="C84" s="1">
        <v>196</v>
      </c>
      <c r="D84" s="3">
        <f t="shared" si="1"/>
        <v>0.21849054114961503</v>
      </c>
    </row>
    <row r="85" spans="1:4" ht="12.5">
      <c r="A85" s="1">
        <v>80</v>
      </c>
      <c r="B85" s="1">
        <v>1680</v>
      </c>
      <c r="C85" s="1">
        <v>187</v>
      </c>
      <c r="D85" s="3">
        <f t="shared" si="1"/>
        <v>0.20845781221927556</v>
      </c>
    </row>
    <row r="86" spans="1:4" ht="12.5">
      <c r="A86" s="1">
        <v>81</v>
      </c>
      <c r="B86" s="1">
        <v>1681</v>
      </c>
      <c r="C86" s="1">
        <v>181</v>
      </c>
      <c r="D86" s="3">
        <f t="shared" si="1"/>
        <v>0.20176932626571595</v>
      </c>
    </row>
    <row r="87" spans="1:4" ht="12.5">
      <c r="A87" s="1">
        <v>82</v>
      </c>
      <c r="B87" s="1">
        <v>1682</v>
      </c>
      <c r="C87" s="1">
        <v>188</v>
      </c>
      <c r="D87" s="3">
        <f t="shared" si="1"/>
        <v>0.2095725598782022</v>
      </c>
    </row>
    <row r="88" spans="1:4" ht="12.5">
      <c r="A88" s="1">
        <v>83</v>
      </c>
      <c r="B88" s="1">
        <v>1683</v>
      </c>
      <c r="C88" s="1">
        <v>161</v>
      </c>
      <c r="D88" s="3">
        <f t="shared" si="1"/>
        <v>0.17947437308718378</v>
      </c>
    </row>
    <row r="89" spans="1:4" ht="12.5">
      <c r="A89" s="1">
        <v>84</v>
      </c>
      <c r="B89" s="1">
        <v>1684</v>
      </c>
      <c r="C89" s="1">
        <v>194</v>
      </c>
      <c r="D89" s="3">
        <f t="shared" si="1"/>
        <v>0.21626104583176181</v>
      </c>
    </row>
    <row r="90" spans="1:4" ht="12.5">
      <c r="A90" s="1">
        <v>85</v>
      </c>
      <c r="B90" s="1">
        <v>1685</v>
      </c>
      <c r="C90" s="1">
        <v>194</v>
      </c>
      <c r="D90" s="3">
        <f t="shared" si="1"/>
        <v>0.21626104583176181</v>
      </c>
    </row>
    <row r="91" spans="1:4" ht="12.5">
      <c r="A91" s="1">
        <v>86</v>
      </c>
      <c r="B91" s="1">
        <v>1686</v>
      </c>
      <c r="C91" s="1">
        <v>165</v>
      </c>
      <c r="D91" s="3">
        <f t="shared" si="1"/>
        <v>0.18393336372289021</v>
      </c>
    </row>
    <row r="92" spans="1:4" ht="12.5">
      <c r="A92" s="1">
        <v>87</v>
      </c>
      <c r="B92" s="1">
        <v>1687</v>
      </c>
      <c r="C92" s="1">
        <v>185</v>
      </c>
      <c r="D92" s="3">
        <f t="shared" si="1"/>
        <v>0.20622831690142235</v>
      </c>
    </row>
    <row r="93" spans="1:4" ht="12.5">
      <c r="A93" s="1">
        <v>88</v>
      </c>
      <c r="B93" s="1">
        <v>1688</v>
      </c>
      <c r="C93" s="1">
        <v>148</v>
      </c>
      <c r="D93" s="3">
        <f t="shared" si="1"/>
        <v>0.16498265352113789</v>
      </c>
    </row>
    <row r="94" spans="1:4" ht="12.5">
      <c r="A94" s="1">
        <v>89</v>
      </c>
      <c r="B94" s="1">
        <v>1689</v>
      </c>
      <c r="C94" s="1">
        <v>150</v>
      </c>
      <c r="D94" s="3">
        <f t="shared" si="1"/>
        <v>0.1672121488389911</v>
      </c>
    </row>
    <row r="95" spans="1:4" ht="12.5">
      <c r="A95" s="1">
        <v>90</v>
      </c>
      <c r="B95" s="1">
        <v>1690</v>
      </c>
      <c r="C95" s="1">
        <v>156</v>
      </c>
      <c r="D95" s="3">
        <f t="shared" si="1"/>
        <v>0.17390063479255072</v>
      </c>
    </row>
    <row r="96" spans="1:4" ht="12.5">
      <c r="A96" s="1">
        <v>91</v>
      </c>
      <c r="B96" s="1">
        <v>1691</v>
      </c>
      <c r="C96" s="1">
        <v>172</v>
      </c>
      <c r="D96" s="3">
        <f t="shared" si="1"/>
        <v>0.19173659733537646</v>
      </c>
    </row>
    <row r="97" spans="1:4" ht="12.5">
      <c r="A97" s="1">
        <v>92</v>
      </c>
      <c r="B97" s="1">
        <v>1692</v>
      </c>
      <c r="C97" s="1">
        <v>168</v>
      </c>
      <c r="D97" s="3">
        <f t="shared" si="1"/>
        <v>0.18727760669967003</v>
      </c>
    </row>
    <row r="98" spans="1:4" ht="12.5">
      <c r="A98" s="1">
        <v>93</v>
      </c>
      <c r="B98" s="1">
        <v>1693</v>
      </c>
      <c r="C98" s="1">
        <v>178</v>
      </c>
      <c r="D98" s="3">
        <f t="shared" si="1"/>
        <v>0.1984250832889361</v>
      </c>
    </row>
    <row r="99" spans="1:4" ht="12.5">
      <c r="A99" s="1">
        <v>94</v>
      </c>
      <c r="B99" s="1">
        <v>1694</v>
      </c>
      <c r="C99" s="1">
        <v>170</v>
      </c>
      <c r="D99" s="3">
        <f t="shared" si="1"/>
        <v>0.18950710201752324</v>
      </c>
    </row>
    <row r="100" spans="1:4" ht="12.5">
      <c r="A100" s="1">
        <v>95</v>
      </c>
      <c r="B100" s="1">
        <v>1695</v>
      </c>
      <c r="C100" s="1">
        <v>167</v>
      </c>
      <c r="D100" s="3">
        <f t="shared" si="1"/>
        <v>0.18616285904074342</v>
      </c>
    </row>
    <row r="101" spans="1:4" ht="12.5">
      <c r="A101" s="1">
        <v>96</v>
      </c>
      <c r="B101" s="1">
        <v>1696</v>
      </c>
      <c r="C101" s="1">
        <v>152</v>
      </c>
      <c r="D101" s="3">
        <f t="shared" si="1"/>
        <v>0.16944164415684429</v>
      </c>
    </row>
    <row r="102" spans="1:4" ht="12.5">
      <c r="A102" s="1">
        <v>97</v>
      </c>
      <c r="B102" s="1">
        <v>1697</v>
      </c>
      <c r="C102" s="1">
        <v>149</v>
      </c>
      <c r="D102" s="3">
        <f t="shared" si="1"/>
        <v>0.16609740118006447</v>
      </c>
    </row>
    <row r="103" spans="1:4" ht="12.5">
      <c r="A103" s="1">
        <v>98</v>
      </c>
      <c r="B103" s="1">
        <v>1698</v>
      </c>
      <c r="C103" s="1">
        <v>173</v>
      </c>
      <c r="D103" s="3">
        <f t="shared" si="1"/>
        <v>0.19285134499430306</v>
      </c>
    </row>
    <row r="104" spans="1:4" ht="12.5">
      <c r="A104" s="1">
        <v>99</v>
      </c>
      <c r="B104" s="1">
        <v>1699</v>
      </c>
      <c r="C104" s="1">
        <v>151</v>
      </c>
      <c r="D104" s="3">
        <f t="shared" si="1"/>
        <v>0.16832689649791771</v>
      </c>
    </row>
    <row r="105" spans="1:4" ht="12.5">
      <c r="A105" s="1">
        <v>100</v>
      </c>
      <c r="B105" s="1">
        <v>1700</v>
      </c>
      <c r="C105" s="1">
        <v>160</v>
      </c>
      <c r="D105" s="3">
        <f t="shared" si="1"/>
        <v>0.17835962542825717</v>
      </c>
    </row>
    <row r="106" spans="1:4" ht="12.5">
      <c r="A106" s="1">
        <v>101</v>
      </c>
      <c r="B106" s="1">
        <v>1701</v>
      </c>
      <c r="C106" s="1">
        <v>155</v>
      </c>
      <c r="D106" s="3">
        <f t="shared" si="1"/>
        <v>0.17278588713362414</v>
      </c>
    </row>
    <row r="107" spans="1:4" ht="12.5">
      <c r="A107" s="1">
        <v>102</v>
      </c>
      <c r="B107" s="1">
        <v>1702</v>
      </c>
      <c r="C107" s="1">
        <v>155</v>
      </c>
      <c r="D107" s="3">
        <f t="shared" si="1"/>
        <v>0.17278588713362414</v>
      </c>
    </row>
    <row r="108" spans="1:4" ht="12.5">
      <c r="A108" s="1">
        <v>103</v>
      </c>
      <c r="B108" s="1">
        <v>1703</v>
      </c>
      <c r="C108" s="1">
        <v>145</v>
      </c>
      <c r="D108" s="3">
        <f t="shared" si="1"/>
        <v>0.16163841054435804</v>
      </c>
    </row>
    <row r="109" spans="1:4" ht="12.5">
      <c r="A109" s="1">
        <v>104</v>
      </c>
      <c r="B109" s="1">
        <v>1704</v>
      </c>
      <c r="C109" s="1">
        <v>148</v>
      </c>
      <c r="D109" s="3">
        <f t="shared" si="1"/>
        <v>0.16498265352113789</v>
      </c>
    </row>
    <row r="110" spans="1:4" ht="12.5">
      <c r="A110" s="1">
        <v>105</v>
      </c>
      <c r="B110" s="1">
        <v>1705</v>
      </c>
      <c r="C110" s="1">
        <v>161</v>
      </c>
      <c r="D110" s="3">
        <f t="shared" si="1"/>
        <v>0.17947437308718378</v>
      </c>
    </row>
    <row r="111" spans="1:4" ht="12.5">
      <c r="A111" s="1">
        <v>106</v>
      </c>
      <c r="B111" s="1">
        <v>1706</v>
      </c>
      <c r="C111" s="1">
        <v>151</v>
      </c>
      <c r="D111" s="3">
        <f t="shared" si="1"/>
        <v>0.16832689649791771</v>
      </c>
    </row>
    <row r="112" spans="1:4" ht="12.5">
      <c r="A112" s="1">
        <v>107</v>
      </c>
      <c r="B112" s="1">
        <v>1707</v>
      </c>
      <c r="C112" s="1">
        <v>162</v>
      </c>
      <c r="D112" s="3">
        <f t="shared" si="1"/>
        <v>0.18058912074611039</v>
      </c>
    </row>
    <row r="113" spans="1:4" ht="12.5">
      <c r="A113" s="1">
        <v>108</v>
      </c>
      <c r="B113" s="1">
        <v>1708</v>
      </c>
      <c r="C113" s="1">
        <v>158</v>
      </c>
      <c r="D113" s="3">
        <f t="shared" si="1"/>
        <v>0.17613013011040396</v>
      </c>
    </row>
    <row r="114" spans="1:4" ht="12.5">
      <c r="A114" s="1">
        <v>109</v>
      </c>
      <c r="B114" s="1">
        <v>1709</v>
      </c>
      <c r="C114" s="1">
        <v>145</v>
      </c>
      <c r="D114" s="3">
        <f t="shared" si="1"/>
        <v>0.16163841054435804</v>
      </c>
    </row>
    <row r="115" spans="1:4" ht="12.5">
      <c r="A115" s="1">
        <v>110</v>
      </c>
      <c r="B115" s="1">
        <v>1710</v>
      </c>
      <c r="C115" s="1">
        <v>162</v>
      </c>
      <c r="D115" s="3">
        <f t="shared" si="1"/>
        <v>0.18058912074611039</v>
      </c>
    </row>
    <row r="116" spans="1:4" ht="12.5">
      <c r="A116" s="1">
        <v>111</v>
      </c>
      <c r="B116" s="1">
        <v>1711</v>
      </c>
      <c r="C116" s="1">
        <v>156</v>
      </c>
      <c r="D116" s="3">
        <f t="shared" si="1"/>
        <v>0.17390063479255072</v>
      </c>
    </row>
    <row r="117" spans="1:4" ht="12.5">
      <c r="A117" s="1">
        <v>112</v>
      </c>
      <c r="B117" s="1">
        <v>1712</v>
      </c>
      <c r="C117" s="1">
        <v>142</v>
      </c>
      <c r="D117" s="3">
        <f t="shared" si="1"/>
        <v>0.15829416756757822</v>
      </c>
    </row>
    <row r="118" spans="1:4" ht="12.5">
      <c r="A118" s="1">
        <v>113</v>
      </c>
      <c r="B118" s="1">
        <v>1713</v>
      </c>
      <c r="C118" s="1">
        <v>152</v>
      </c>
      <c r="D118" s="3">
        <f t="shared" si="1"/>
        <v>0.16944164415684429</v>
      </c>
    </row>
    <row r="119" spans="1:4" ht="12.5">
      <c r="A119" s="1">
        <v>114</v>
      </c>
      <c r="B119" s="1">
        <v>1714</v>
      </c>
      <c r="C119" s="1">
        <v>137</v>
      </c>
      <c r="D119" s="3">
        <f t="shared" si="1"/>
        <v>0.15272042927294521</v>
      </c>
    </row>
    <row r="120" spans="1:4" ht="12.5">
      <c r="A120" s="1">
        <v>115</v>
      </c>
      <c r="B120" s="1">
        <v>1715</v>
      </c>
      <c r="C120" s="1">
        <v>146</v>
      </c>
      <c r="D120" s="3">
        <f t="shared" si="1"/>
        <v>0.16275315820328468</v>
      </c>
    </row>
    <row r="121" spans="1:4" ht="12.5">
      <c r="A121" s="1">
        <v>116</v>
      </c>
      <c r="B121" s="1">
        <v>1716</v>
      </c>
      <c r="C121" s="1">
        <v>152</v>
      </c>
      <c r="D121" s="3">
        <f t="shared" si="1"/>
        <v>0.16944164415684429</v>
      </c>
    </row>
    <row r="122" spans="1:4" ht="12.5">
      <c r="A122" s="1">
        <v>117</v>
      </c>
      <c r="B122" s="1">
        <v>1717</v>
      </c>
      <c r="C122" s="1">
        <v>155</v>
      </c>
      <c r="D122" s="3">
        <f t="shared" si="1"/>
        <v>0.17278588713362414</v>
      </c>
    </row>
    <row r="123" spans="1:4" ht="12.5">
      <c r="A123" s="1">
        <v>118</v>
      </c>
      <c r="B123" s="1">
        <v>1718</v>
      </c>
      <c r="C123" s="1">
        <v>143</v>
      </c>
      <c r="D123" s="3">
        <f t="shared" si="1"/>
        <v>0.15940891522650485</v>
      </c>
    </row>
    <row r="124" spans="1:4" ht="12.5">
      <c r="A124" s="1">
        <v>119</v>
      </c>
      <c r="B124" s="1">
        <v>1719</v>
      </c>
      <c r="C124" s="1">
        <v>141</v>
      </c>
      <c r="D124" s="3">
        <f t="shared" si="1"/>
        <v>0.15717941990865161</v>
      </c>
    </row>
    <row r="125" spans="1:4" ht="12.5">
      <c r="A125" s="1">
        <v>120</v>
      </c>
      <c r="B125" s="1">
        <v>1720</v>
      </c>
      <c r="C125" s="1">
        <v>147</v>
      </c>
      <c r="D125" s="3">
        <f t="shared" si="1"/>
        <v>0.16386790586221128</v>
      </c>
    </row>
    <row r="126" spans="1:4" ht="12.5">
      <c r="A126" s="1">
        <v>121</v>
      </c>
      <c r="B126" s="1">
        <v>1721</v>
      </c>
      <c r="C126" s="1">
        <v>124</v>
      </c>
      <c r="D126" s="3">
        <f t="shared" si="1"/>
        <v>0.13822870970689929</v>
      </c>
    </row>
    <row r="127" spans="1:4" ht="12.5">
      <c r="A127" s="1">
        <v>122</v>
      </c>
      <c r="B127" s="1">
        <v>1722</v>
      </c>
      <c r="C127" s="1">
        <v>131</v>
      </c>
      <c r="D127" s="3">
        <f t="shared" si="1"/>
        <v>0.14603194331938554</v>
      </c>
    </row>
    <row r="128" spans="1:4" ht="12.5">
      <c r="A128" s="1">
        <v>123</v>
      </c>
      <c r="B128" s="1">
        <v>1723</v>
      </c>
      <c r="C128" s="1">
        <v>127</v>
      </c>
      <c r="D128" s="3">
        <f t="shared" si="1"/>
        <v>0.14157295268367912</v>
      </c>
    </row>
    <row r="129" spans="1:4" ht="12.5">
      <c r="A129" s="1">
        <v>124</v>
      </c>
      <c r="B129" s="1">
        <v>1724</v>
      </c>
      <c r="C129" s="1">
        <v>162</v>
      </c>
      <c r="D129" s="3">
        <f t="shared" si="1"/>
        <v>0.18058912074611039</v>
      </c>
    </row>
    <row r="130" spans="1:4" ht="12.5">
      <c r="A130" s="1">
        <v>125</v>
      </c>
      <c r="B130" s="1">
        <v>1725</v>
      </c>
      <c r="C130" s="1">
        <v>159</v>
      </c>
      <c r="D130" s="3">
        <f t="shared" si="1"/>
        <v>0.17724487776933057</v>
      </c>
    </row>
    <row r="131" spans="1:4" ht="12.5">
      <c r="A131" s="1">
        <v>126</v>
      </c>
      <c r="B131" s="1">
        <v>1726</v>
      </c>
      <c r="C131" s="1">
        <v>142</v>
      </c>
      <c r="D131" s="3">
        <f t="shared" si="1"/>
        <v>0.15829416756757822</v>
      </c>
    </row>
    <row r="132" spans="1:4" ht="12.5">
      <c r="A132" s="1">
        <v>127</v>
      </c>
      <c r="B132" s="1">
        <v>1727</v>
      </c>
      <c r="C132" s="1">
        <v>134</v>
      </c>
      <c r="D132" s="3">
        <f t="shared" si="1"/>
        <v>0.14937618629616536</v>
      </c>
    </row>
    <row r="133" spans="1:4" ht="12.5">
      <c r="A133" s="1">
        <v>128</v>
      </c>
      <c r="B133" s="1">
        <v>1728</v>
      </c>
      <c r="C133" s="1">
        <v>136</v>
      </c>
      <c r="D133" s="3">
        <f t="shared" si="1"/>
        <v>0.15160568161401861</v>
      </c>
    </row>
    <row r="134" spans="1:4" ht="12.5">
      <c r="A134" s="1">
        <v>129</v>
      </c>
      <c r="B134" s="1">
        <v>1729</v>
      </c>
      <c r="C134" s="1">
        <v>154</v>
      </c>
      <c r="D134" s="3">
        <f t="shared" si="1"/>
        <v>0.17167113947469753</v>
      </c>
    </row>
    <row r="135" spans="1:4" ht="12.5">
      <c r="A135" s="1">
        <v>130</v>
      </c>
      <c r="B135" s="1">
        <v>1730</v>
      </c>
      <c r="C135" s="1">
        <v>125</v>
      </c>
      <c r="D135" s="3">
        <f t="shared" si="1"/>
        <v>0.13934345736582593</v>
      </c>
    </row>
    <row r="136" spans="1:4" ht="12.5">
      <c r="A136" s="1">
        <v>131</v>
      </c>
      <c r="B136" s="1">
        <v>1731</v>
      </c>
      <c r="C136" s="1">
        <v>137</v>
      </c>
      <c r="D136" s="3">
        <f t="shared" si="1"/>
        <v>0.15272042927294521</v>
      </c>
    </row>
    <row r="137" spans="1:4" ht="12.5">
      <c r="A137" s="1">
        <v>132</v>
      </c>
      <c r="B137" s="1">
        <v>1732</v>
      </c>
      <c r="C137" s="1">
        <v>120</v>
      </c>
      <c r="D137" s="3">
        <f t="shared" si="1"/>
        <v>0.13376971907119287</v>
      </c>
    </row>
    <row r="138" spans="1:4" ht="12.5">
      <c r="A138" s="1">
        <v>133</v>
      </c>
      <c r="B138" s="1">
        <v>1733</v>
      </c>
      <c r="C138" s="1">
        <v>109</v>
      </c>
      <c r="D138" s="3">
        <f t="shared" si="1"/>
        <v>0.12150749482300019</v>
      </c>
    </row>
    <row r="139" spans="1:4" ht="12.5">
      <c r="A139" s="1">
        <v>134</v>
      </c>
      <c r="B139" s="1">
        <v>1734</v>
      </c>
      <c r="C139" s="1">
        <v>134</v>
      </c>
      <c r="D139" s="3">
        <f t="shared" si="1"/>
        <v>0.14937618629616536</v>
      </c>
    </row>
    <row r="140" spans="1:4" ht="12.5">
      <c r="A140" s="1">
        <v>135</v>
      </c>
      <c r="B140" s="1">
        <v>1735</v>
      </c>
      <c r="C140" s="1">
        <v>134</v>
      </c>
      <c r="D140" s="3">
        <f t="shared" si="1"/>
        <v>0.14937618629616536</v>
      </c>
    </row>
    <row r="141" spans="1:4" ht="12.5">
      <c r="A141" s="1">
        <v>136</v>
      </c>
      <c r="B141" s="1">
        <v>1736</v>
      </c>
      <c r="C141" s="1">
        <v>126</v>
      </c>
      <c r="D141" s="3">
        <f t="shared" si="1"/>
        <v>0.14045820502475254</v>
      </c>
    </row>
    <row r="142" spans="1:4" ht="12.5">
      <c r="A142" s="1">
        <v>137</v>
      </c>
      <c r="B142" s="1">
        <v>1737</v>
      </c>
      <c r="C142" s="1">
        <v>122</v>
      </c>
      <c r="D142" s="3">
        <f t="shared" si="1"/>
        <v>0.13599921438904611</v>
      </c>
    </row>
    <row r="143" spans="1:4" ht="12.5">
      <c r="A143" s="1">
        <v>138</v>
      </c>
      <c r="B143" s="1">
        <v>1738</v>
      </c>
      <c r="C143" s="1">
        <v>141</v>
      </c>
      <c r="D143" s="3">
        <f t="shared" si="1"/>
        <v>0.15717941990865161</v>
      </c>
    </row>
    <row r="144" spans="1:4" ht="12.5">
      <c r="A144" s="1">
        <v>139</v>
      </c>
      <c r="B144" s="1">
        <v>1739</v>
      </c>
      <c r="C144" s="1">
        <v>132</v>
      </c>
      <c r="D144" s="3">
        <f t="shared" si="1"/>
        <v>0.14714669097831218</v>
      </c>
    </row>
    <row r="145" spans="1:4" ht="12.5">
      <c r="A145" s="1">
        <v>140</v>
      </c>
      <c r="B145" s="1">
        <v>1740</v>
      </c>
      <c r="C145" s="1">
        <v>126</v>
      </c>
      <c r="D145" s="3">
        <f t="shared" si="1"/>
        <v>0.14045820502475254</v>
      </c>
    </row>
    <row r="146" spans="1:4" ht="12.5">
      <c r="A146" s="1">
        <v>141</v>
      </c>
      <c r="B146" s="1">
        <v>1741</v>
      </c>
      <c r="C146" s="1">
        <v>127</v>
      </c>
      <c r="D146" s="3">
        <f t="shared" si="1"/>
        <v>0.14157295268367912</v>
      </c>
    </row>
    <row r="147" spans="1:4" ht="12.5">
      <c r="A147" s="1">
        <v>142</v>
      </c>
      <c r="B147" s="1">
        <v>1742</v>
      </c>
      <c r="C147" s="1">
        <v>114</v>
      </c>
      <c r="D147" s="3">
        <f t="shared" si="1"/>
        <v>0.12708123311763322</v>
      </c>
    </row>
    <row r="148" spans="1:4" ht="12.5">
      <c r="A148" s="1">
        <v>143</v>
      </c>
      <c r="B148" s="1">
        <v>1743</v>
      </c>
      <c r="C148" s="1">
        <v>126</v>
      </c>
      <c r="D148" s="3">
        <f t="shared" si="1"/>
        <v>0.14045820502475254</v>
      </c>
    </row>
    <row r="149" spans="1:4" ht="12.5">
      <c r="A149" s="1">
        <v>144</v>
      </c>
      <c r="B149" s="1">
        <v>1744</v>
      </c>
      <c r="C149" s="1">
        <v>135</v>
      </c>
      <c r="D149" s="3">
        <f t="shared" si="1"/>
        <v>0.15049093395509197</v>
      </c>
    </row>
    <row r="150" spans="1:4" ht="12.5">
      <c r="A150" s="1">
        <v>145</v>
      </c>
      <c r="B150" s="1">
        <v>1745</v>
      </c>
      <c r="C150" s="1">
        <v>114</v>
      </c>
      <c r="D150" s="3">
        <f t="shared" si="1"/>
        <v>0.12708123311763322</v>
      </c>
    </row>
    <row r="151" spans="1:4" ht="12.5">
      <c r="A151" s="1">
        <v>146</v>
      </c>
      <c r="B151" s="1">
        <v>1746</v>
      </c>
      <c r="C151" s="1">
        <v>122</v>
      </c>
      <c r="D151" s="3">
        <f t="shared" si="1"/>
        <v>0.13599921438904611</v>
      </c>
    </row>
    <row r="152" spans="1:4" ht="12.5">
      <c r="A152" s="1">
        <v>147</v>
      </c>
      <c r="B152" s="1">
        <v>1747</v>
      </c>
      <c r="C152" s="1">
        <v>123</v>
      </c>
      <c r="D152" s="3">
        <f t="shared" si="1"/>
        <v>0.13711396204797269</v>
      </c>
    </row>
    <row r="153" spans="1:4" ht="12.5">
      <c r="A153" s="1">
        <v>148</v>
      </c>
      <c r="B153" s="1">
        <v>1748</v>
      </c>
      <c r="C153" s="1">
        <v>108</v>
      </c>
      <c r="D153" s="3">
        <f t="shared" si="1"/>
        <v>0.12039274716407358</v>
      </c>
    </row>
    <row r="154" spans="1:4" ht="12.5">
      <c r="A154" s="1">
        <v>149</v>
      </c>
      <c r="B154" s="1">
        <v>1749</v>
      </c>
      <c r="C154" s="1">
        <v>122</v>
      </c>
      <c r="D154" s="3">
        <f t="shared" si="1"/>
        <v>0.13599921438904611</v>
      </c>
    </row>
    <row r="155" spans="1:4" ht="12.5">
      <c r="A155" s="1">
        <v>150</v>
      </c>
      <c r="B155" s="1">
        <v>1750</v>
      </c>
      <c r="C155" s="1">
        <v>118</v>
      </c>
      <c r="D155" s="3">
        <f t="shared" si="1"/>
        <v>0.13154022375333968</v>
      </c>
    </row>
    <row r="156" spans="1:4" ht="12.5">
      <c r="A156" s="1">
        <v>151</v>
      </c>
      <c r="B156" s="1">
        <v>1751</v>
      </c>
      <c r="C156" s="1">
        <v>136</v>
      </c>
      <c r="D156" s="3">
        <f t="shared" si="1"/>
        <v>0.15160568161401861</v>
      </c>
    </row>
    <row r="157" spans="1:4" ht="12.5">
      <c r="A157" s="1">
        <v>152</v>
      </c>
      <c r="B157" s="1">
        <v>1752</v>
      </c>
      <c r="C157" s="1">
        <v>109</v>
      </c>
      <c r="D157" s="3">
        <f t="shared" si="1"/>
        <v>0.12150749482300019</v>
      </c>
    </row>
    <row r="158" spans="1:4" ht="12.5">
      <c r="A158" s="1">
        <v>153</v>
      </c>
      <c r="B158" s="1">
        <v>1753</v>
      </c>
      <c r="C158" s="1">
        <v>140</v>
      </c>
      <c r="D158" s="3">
        <f t="shared" si="1"/>
        <v>0.15606467224972503</v>
      </c>
    </row>
    <row r="159" spans="1:4" ht="12.5">
      <c r="A159" s="1">
        <v>154</v>
      </c>
      <c r="B159" s="1">
        <v>1754</v>
      </c>
      <c r="C159" s="1">
        <v>111</v>
      </c>
      <c r="D159" s="3">
        <f t="shared" si="1"/>
        <v>0.1237369901408534</v>
      </c>
    </row>
    <row r="160" spans="1:4" ht="12.5">
      <c r="A160" s="1">
        <v>155</v>
      </c>
      <c r="B160" s="1">
        <v>1755</v>
      </c>
      <c r="C160" s="1">
        <v>104</v>
      </c>
      <c r="D160" s="3">
        <f t="shared" si="1"/>
        <v>0.11593375652836715</v>
      </c>
    </row>
    <row r="161" spans="1:4" ht="12.5">
      <c r="A161" s="1">
        <v>156</v>
      </c>
      <c r="B161" s="1">
        <v>1756</v>
      </c>
      <c r="C161" s="1">
        <v>100</v>
      </c>
      <c r="D161" s="3">
        <f t="shared" si="1"/>
        <v>0.11147476589266073</v>
      </c>
    </row>
    <row r="162" spans="1:4" ht="12.5">
      <c r="A162" s="1">
        <v>157</v>
      </c>
      <c r="B162" s="1">
        <v>1757</v>
      </c>
      <c r="C162" s="1">
        <v>117</v>
      </c>
      <c r="D162" s="3">
        <f t="shared" si="1"/>
        <v>0.13042547609441305</v>
      </c>
    </row>
    <row r="163" spans="1:4" ht="12.5">
      <c r="A163" s="1">
        <v>158</v>
      </c>
      <c r="B163" s="1">
        <v>1758</v>
      </c>
      <c r="C163" s="1">
        <v>124</v>
      </c>
      <c r="D163" s="3">
        <f t="shared" si="1"/>
        <v>0.13822870970689929</v>
      </c>
    </row>
    <row r="164" spans="1:4" ht="12.5">
      <c r="A164" s="1">
        <v>159</v>
      </c>
      <c r="B164" s="1">
        <v>1759</v>
      </c>
      <c r="C164" s="1">
        <v>109</v>
      </c>
      <c r="D164" s="3">
        <f t="shared" si="1"/>
        <v>0.12150749482300019</v>
      </c>
    </row>
    <row r="165" spans="1:4" ht="12.5">
      <c r="A165" s="1">
        <v>160</v>
      </c>
      <c r="B165" s="1">
        <v>1760</v>
      </c>
      <c r="C165" s="1">
        <v>98</v>
      </c>
      <c r="D165" s="3">
        <f t="shared" si="1"/>
        <v>0.10924527057480751</v>
      </c>
    </row>
    <row r="166" spans="1:4" ht="12.5">
      <c r="A166" s="1">
        <v>161</v>
      </c>
      <c r="B166" s="1">
        <v>1761</v>
      </c>
      <c r="C166" s="1">
        <v>103</v>
      </c>
      <c r="D166" s="3">
        <f t="shared" si="1"/>
        <v>0.11481900886944056</v>
      </c>
    </row>
    <row r="167" spans="1:4" ht="12.5">
      <c r="A167" s="1">
        <v>162</v>
      </c>
      <c r="B167" s="1">
        <v>1762</v>
      </c>
      <c r="C167" s="1">
        <v>113</v>
      </c>
      <c r="D167" s="3">
        <f t="shared" si="1"/>
        <v>0.12596648545870662</v>
      </c>
    </row>
    <row r="168" spans="1:4" ht="12.5">
      <c r="A168" s="1">
        <v>163</v>
      </c>
      <c r="B168" s="1">
        <v>1763</v>
      </c>
      <c r="C168" s="1">
        <v>106</v>
      </c>
      <c r="D168" s="3">
        <f t="shared" si="1"/>
        <v>0.11816325184622037</v>
      </c>
    </row>
    <row r="169" spans="1:4" ht="12.5">
      <c r="A169" s="1">
        <v>164</v>
      </c>
      <c r="B169" s="1">
        <v>1764</v>
      </c>
      <c r="C169" s="1">
        <v>101</v>
      </c>
      <c r="D169" s="3">
        <f t="shared" si="1"/>
        <v>0.11258951355158735</v>
      </c>
    </row>
    <row r="170" spans="1:4" ht="12.5">
      <c r="A170" s="1">
        <v>165</v>
      </c>
      <c r="B170" s="1">
        <v>1765</v>
      </c>
      <c r="C170" s="1">
        <v>94</v>
      </c>
      <c r="D170" s="3">
        <f t="shared" si="1"/>
        <v>0.1047862799391011</v>
      </c>
    </row>
    <row r="171" spans="1:4" ht="12.5">
      <c r="A171" s="1">
        <v>166</v>
      </c>
      <c r="B171" s="1">
        <v>1766</v>
      </c>
      <c r="C171" s="1">
        <v>92</v>
      </c>
      <c r="D171" s="3">
        <f t="shared" si="1"/>
        <v>0.10255678462124787</v>
      </c>
    </row>
    <row r="172" spans="1:4" ht="12.5">
      <c r="A172" s="1">
        <v>167</v>
      </c>
      <c r="B172" s="1">
        <v>1767</v>
      </c>
      <c r="C172" s="1">
        <v>112</v>
      </c>
      <c r="D172" s="3">
        <f t="shared" si="1"/>
        <v>0.12485173779978002</v>
      </c>
    </row>
    <row r="173" spans="1:4" ht="12.5">
      <c r="A173" s="1">
        <v>168</v>
      </c>
      <c r="B173" s="1">
        <v>1768</v>
      </c>
      <c r="C173" s="1">
        <v>96</v>
      </c>
      <c r="D173" s="3">
        <f t="shared" si="1"/>
        <v>0.10701577525695431</v>
      </c>
    </row>
    <row r="174" spans="1:4" ht="12.5">
      <c r="A174" s="1">
        <v>169</v>
      </c>
      <c r="B174" s="1">
        <v>1769</v>
      </c>
      <c r="C174" s="1">
        <v>91</v>
      </c>
      <c r="D174" s="3">
        <f t="shared" si="1"/>
        <v>0.10144203696232126</v>
      </c>
    </row>
    <row r="175" spans="1:4" ht="12.5">
      <c r="A175" s="1">
        <v>170</v>
      </c>
      <c r="B175" s="1">
        <v>1770</v>
      </c>
      <c r="C175" s="1">
        <v>91</v>
      </c>
      <c r="D175" s="3">
        <f t="shared" si="1"/>
        <v>0.10144203696232126</v>
      </c>
    </row>
    <row r="176" spans="1:4" ht="12.5">
      <c r="A176" s="1">
        <v>171</v>
      </c>
      <c r="B176" s="1">
        <v>1771</v>
      </c>
      <c r="C176" s="1">
        <v>93</v>
      </c>
      <c r="D176" s="3">
        <f t="shared" si="1"/>
        <v>0.10367153228017448</v>
      </c>
    </row>
    <row r="177" spans="1:4" ht="12.5">
      <c r="A177" s="1">
        <v>172</v>
      </c>
      <c r="B177" s="1">
        <v>1772</v>
      </c>
      <c r="C177" s="1">
        <v>85</v>
      </c>
      <c r="D177" s="3">
        <f t="shared" si="1"/>
        <v>9.4753551008761622E-2</v>
      </c>
    </row>
    <row r="178" spans="1:4" ht="12.5">
      <c r="A178" s="1">
        <v>173</v>
      </c>
      <c r="B178" s="1">
        <v>1773</v>
      </c>
      <c r="C178" s="1">
        <v>92</v>
      </c>
      <c r="D178" s="3">
        <f t="shared" si="1"/>
        <v>0.10255678462124787</v>
      </c>
    </row>
    <row r="179" spans="1:4" ht="12.5">
      <c r="A179" s="1">
        <v>174</v>
      </c>
      <c r="B179" s="1">
        <v>1774</v>
      </c>
      <c r="C179" s="1">
        <v>81</v>
      </c>
      <c r="D179" s="3">
        <f t="shared" si="1"/>
        <v>9.0294560373055194E-2</v>
      </c>
    </row>
    <row r="180" spans="1:4" ht="12.5">
      <c r="A180" s="1">
        <v>175</v>
      </c>
      <c r="B180" s="1">
        <v>1775</v>
      </c>
      <c r="C180" s="1">
        <v>82</v>
      </c>
      <c r="D180" s="3">
        <f t="shared" si="1"/>
        <v>9.1409308031981801E-2</v>
      </c>
    </row>
    <row r="181" spans="1:4" ht="12.5">
      <c r="A181" s="1">
        <v>176</v>
      </c>
      <c r="B181" s="1">
        <v>1776</v>
      </c>
      <c r="C181" s="1">
        <v>80</v>
      </c>
      <c r="D181" s="3">
        <f t="shared" si="1"/>
        <v>8.9179812714128587E-2</v>
      </c>
    </row>
    <row r="182" spans="1:4" ht="12.5">
      <c r="A182" s="1">
        <v>177</v>
      </c>
      <c r="B182" s="1">
        <v>1777</v>
      </c>
      <c r="C182" s="1">
        <v>95</v>
      </c>
      <c r="D182" s="3">
        <f t="shared" si="1"/>
        <v>0.10590102759802769</v>
      </c>
    </row>
    <row r="183" spans="1:4" ht="12.5">
      <c r="A183" s="1">
        <v>178</v>
      </c>
      <c r="B183" s="1">
        <v>1778</v>
      </c>
      <c r="C183" s="1">
        <v>70</v>
      </c>
      <c r="D183" s="3">
        <f t="shared" si="1"/>
        <v>7.8032336124862517E-2</v>
      </c>
    </row>
    <row r="184" spans="1:4" ht="12.5">
      <c r="A184" s="1">
        <v>179</v>
      </c>
      <c r="B184" s="1">
        <v>1779</v>
      </c>
      <c r="C184" s="1">
        <v>84</v>
      </c>
      <c r="D184" s="3">
        <f t="shared" si="1"/>
        <v>9.3638803349835015E-2</v>
      </c>
    </row>
    <row r="185" spans="1:4" ht="12.5">
      <c r="A185" s="1">
        <v>180</v>
      </c>
      <c r="B185" s="1">
        <v>1780</v>
      </c>
      <c r="C185" s="1">
        <v>101</v>
      </c>
      <c r="D185" s="3">
        <f t="shared" si="1"/>
        <v>0.11258951355158735</v>
      </c>
    </row>
    <row r="186" spans="1:4" ht="12.5">
      <c r="A186" s="1">
        <v>181</v>
      </c>
      <c r="B186" s="1">
        <v>1781</v>
      </c>
      <c r="C186" s="1">
        <v>91</v>
      </c>
      <c r="D186" s="3">
        <f t="shared" si="1"/>
        <v>0.10144203696232126</v>
      </c>
    </row>
    <row r="187" spans="1:4" ht="12.5">
      <c r="A187" s="1">
        <v>182</v>
      </c>
      <c r="B187" s="1">
        <v>1782</v>
      </c>
      <c r="C187" s="1">
        <v>88</v>
      </c>
      <c r="D187" s="3">
        <f t="shared" si="1"/>
        <v>9.8097793985541443E-2</v>
      </c>
    </row>
    <row r="188" spans="1:4" ht="12.5">
      <c r="A188" s="1">
        <v>183</v>
      </c>
      <c r="B188" s="1">
        <v>1783</v>
      </c>
      <c r="C188" s="1">
        <v>95</v>
      </c>
      <c r="D188" s="3">
        <f t="shared" si="1"/>
        <v>0.10590102759802769</v>
      </c>
    </row>
    <row r="189" spans="1:4" ht="12.5">
      <c r="A189" s="1">
        <v>184</v>
      </c>
      <c r="B189" s="1">
        <v>1784</v>
      </c>
      <c r="C189" s="1">
        <v>82</v>
      </c>
      <c r="D189" s="3">
        <f t="shared" si="1"/>
        <v>9.1409308031981801E-2</v>
      </c>
    </row>
    <row r="190" spans="1:4" ht="12.5">
      <c r="A190" s="1">
        <v>185</v>
      </c>
      <c r="B190" s="1">
        <v>1785</v>
      </c>
      <c r="C190" s="1">
        <v>63</v>
      </c>
      <c r="D190" s="3">
        <f t="shared" si="1"/>
        <v>7.0229102512376268E-2</v>
      </c>
    </row>
    <row r="191" spans="1:4" ht="12.5">
      <c r="A191" s="1">
        <v>186</v>
      </c>
      <c r="B191" s="1">
        <v>1786</v>
      </c>
      <c r="C191" s="1">
        <v>91</v>
      </c>
      <c r="D191" s="3">
        <f t="shared" si="1"/>
        <v>0.10144203696232126</v>
      </c>
    </row>
    <row r="192" spans="1:4" ht="12.5">
      <c r="A192" s="1">
        <v>187</v>
      </c>
      <c r="B192" s="1">
        <v>1787</v>
      </c>
      <c r="C192" s="1">
        <v>89</v>
      </c>
      <c r="D192" s="3">
        <f t="shared" si="1"/>
        <v>9.921254164446805E-2</v>
      </c>
    </row>
    <row r="193" spans="1:4" ht="12.5">
      <c r="A193" s="1">
        <v>188</v>
      </c>
      <c r="B193" s="1">
        <v>1788</v>
      </c>
      <c r="C193" s="1">
        <v>77</v>
      </c>
      <c r="D193" s="3">
        <f t="shared" si="1"/>
        <v>8.5835569737348766E-2</v>
      </c>
    </row>
    <row r="194" spans="1:4" ht="12.5">
      <c r="A194" s="1">
        <v>189</v>
      </c>
      <c r="B194" s="1">
        <v>1789</v>
      </c>
      <c r="C194" s="1">
        <v>64</v>
      </c>
      <c r="D194" s="3">
        <f t="shared" si="1"/>
        <v>7.1343850171302861E-2</v>
      </c>
    </row>
    <row r="195" spans="1:4" ht="12.5">
      <c r="A195" s="1">
        <v>190</v>
      </c>
      <c r="B195" s="1">
        <v>1790</v>
      </c>
      <c r="C195" s="1">
        <v>80</v>
      </c>
      <c r="D195" s="3">
        <f t="shared" si="1"/>
        <v>8.9179812714128587E-2</v>
      </c>
    </row>
    <row r="196" spans="1:4" ht="12.5">
      <c r="A196" s="1">
        <v>191</v>
      </c>
      <c r="B196" s="1">
        <v>1791</v>
      </c>
      <c r="C196" s="1">
        <v>75</v>
      </c>
      <c r="D196" s="3">
        <f t="shared" si="1"/>
        <v>8.3606074419495552E-2</v>
      </c>
    </row>
    <row r="197" spans="1:4" ht="12.5">
      <c r="A197" s="1">
        <v>192</v>
      </c>
      <c r="B197" s="1">
        <v>1792</v>
      </c>
      <c r="C197" s="1">
        <v>74</v>
      </c>
      <c r="D197" s="3">
        <f t="shared" si="1"/>
        <v>8.2491326760568945E-2</v>
      </c>
    </row>
    <row r="198" spans="1:4" ht="12.5">
      <c r="A198" s="1">
        <v>193</v>
      </c>
      <c r="B198" s="1">
        <v>1793</v>
      </c>
      <c r="C198" s="1">
        <v>73</v>
      </c>
      <c r="D198" s="3">
        <f t="shared" si="1"/>
        <v>8.1376579101642338E-2</v>
      </c>
    </row>
    <row r="199" spans="1:4" ht="12.5">
      <c r="A199" s="1">
        <v>194</v>
      </c>
      <c r="B199" s="1">
        <v>1794</v>
      </c>
      <c r="C199" s="1">
        <v>77</v>
      </c>
      <c r="D199" s="3">
        <f t="shared" si="1"/>
        <v>8.5835569737348766E-2</v>
      </c>
    </row>
    <row r="200" spans="1:4" ht="12.5">
      <c r="A200" s="1">
        <v>195</v>
      </c>
      <c r="B200" s="1">
        <v>1795</v>
      </c>
      <c r="C200" s="1">
        <v>86</v>
      </c>
      <c r="D200" s="3">
        <f t="shared" si="1"/>
        <v>9.5868298667688229E-2</v>
      </c>
    </row>
    <row r="201" spans="1:4" ht="12.5">
      <c r="A201" s="1">
        <v>196</v>
      </c>
      <c r="B201" s="1">
        <v>1796</v>
      </c>
      <c r="C201" s="1">
        <v>88</v>
      </c>
      <c r="D201" s="3">
        <f t="shared" si="1"/>
        <v>9.8097793985541443E-2</v>
      </c>
    </row>
    <row r="202" spans="1:4" ht="12.5">
      <c r="A202" s="1">
        <v>197</v>
      </c>
      <c r="B202" s="1">
        <v>1797</v>
      </c>
      <c r="C202" s="1">
        <v>65</v>
      </c>
      <c r="D202" s="3">
        <f t="shared" si="1"/>
        <v>7.2458597830229468E-2</v>
      </c>
    </row>
    <row r="203" spans="1:4" ht="12.5">
      <c r="A203" s="1">
        <v>198</v>
      </c>
      <c r="B203" s="1">
        <v>1798</v>
      </c>
      <c r="C203" s="1">
        <v>67</v>
      </c>
      <c r="D203" s="3">
        <f t="shared" si="1"/>
        <v>7.4688093148082682E-2</v>
      </c>
    </row>
    <row r="204" spans="1:4" ht="12.5">
      <c r="A204" s="1">
        <v>199</v>
      </c>
      <c r="B204" s="1">
        <v>1799</v>
      </c>
      <c r="C204" s="1">
        <v>69</v>
      </c>
      <c r="D204" s="3">
        <f t="shared" si="1"/>
        <v>7.6917588465935896E-2</v>
      </c>
    </row>
    <row r="205" spans="1:4" ht="12.5">
      <c r="A205" s="1">
        <v>200</v>
      </c>
      <c r="B205" s="1">
        <v>1800</v>
      </c>
      <c r="C205" s="1">
        <v>85</v>
      </c>
      <c r="D205" s="3">
        <f t="shared" si="1"/>
        <v>9.4753551008761622E-2</v>
      </c>
    </row>
    <row r="206" spans="1:4" ht="12.5">
      <c r="A206" s="1">
        <v>201</v>
      </c>
      <c r="B206" s="1">
        <v>1801</v>
      </c>
      <c r="C206" s="1">
        <v>61</v>
      </c>
      <c r="D206" s="3">
        <f t="shared" si="1"/>
        <v>6.7999607194523054E-2</v>
      </c>
    </row>
    <row r="207" spans="1:4" ht="12.5">
      <c r="A207" s="1">
        <v>202</v>
      </c>
      <c r="B207" s="1">
        <v>1802</v>
      </c>
      <c r="C207" s="1">
        <v>67</v>
      </c>
      <c r="D207" s="3">
        <f t="shared" si="1"/>
        <v>7.4688093148082682E-2</v>
      </c>
    </row>
    <row r="208" spans="1:4" ht="12.5">
      <c r="A208" s="1">
        <v>203</v>
      </c>
      <c r="B208" s="1">
        <v>1803</v>
      </c>
      <c r="C208" s="1">
        <v>71</v>
      </c>
      <c r="D208" s="3">
        <f t="shared" si="1"/>
        <v>7.914708378378911E-2</v>
      </c>
    </row>
    <row r="209" spans="1:4" ht="12.5">
      <c r="A209" s="1">
        <v>204</v>
      </c>
      <c r="B209" s="1">
        <v>1804</v>
      </c>
      <c r="C209" s="1">
        <v>82</v>
      </c>
      <c r="D209" s="3">
        <f t="shared" si="1"/>
        <v>9.1409308031981801E-2</v>
      </c>
    </row>
    <row r="210" spans="1:4" ht="12.5">
      <c r="A210" s="1">
        <v>205</v>
      </c>
      <c r="B210" s="1">
        <v>1805</v>
      </c>
      <c r="C210" s="1">
        <v>79</v>
      </c>
      <c r="D210" s="3">
        <f t="shared" si="1"/>
        <v>8.806506505520198E-2</v>
      </c>
    </row>
    <row r="211" spans="1:4" ht="12.5">
      <c r="A211" s="1">
        <v>206</v>
      </c>
      <c r="B211" s="1">
        <v>1806</v>
      </c>
      <c r="C211" s="1">
        <v>62</v>
      </c>
      <c r="D211" s="3">
        <f t="shared" si="1"/>
        <v>6.9114354853449647E-2</v>
      </c>
    </row>
    <row r="212" spans="1:4" ht="12.5">
      <c r="A212" s="1">
        <v>207</v>
      </c>
      <c r="B212" s="1">
        <v>1807</v>
      </c>
      <c r="C212" s="1">
        <v>76</v>
      </c>
      <c r="D212" s="3">
        <f t="shared" si="1"/>
        <v>8.4720822078422145E-2</v>
      </c>
    </row>
    <row r="213" spans="1:4" ht="12.5">
      <c r="A213" s="1">
        <v>208</v>
      </c>
      <c r="B213" s="1">
        <v>1808</v>
      </c>
      <c r="C213" s="1">
        <v>63</v>
      </c>
      <c r="D213" s="3">
        <f t="shared" si="1"/>
        <v>7.0229102512376268E-2</v>
      </c>
    </row>
    <row r="214" spans="1:4" ht="12.5">
      <c r="A214" s="1">
        <v>209</v>
      </c>
      <c r="B214" s="1">
        <v>1809</v>
      </c>
      <c r="C214" s="1">
        <v>61</v>
      </c>
      <c r="D214" s="3">
        <f t="shared" si="1"/>
        <v>6.7999607194523054E-2</v>
      </c>
    </row>
    <row r="215" spans="1:4" ht="12.5">
      <c r="A215" s="1">
        <v>210</v>
      </c>
      <c r="B215" s="1">
        <v>1810</v>
      </c>
      <c r="C215" s="1">
        <v>65</v>
      </c>
      <c r="D215" s="3">
        <f t="shared" si="1"/>
        <v>7.2458597830229468E-2</v>
      </c>
    </row>
    <row r="216" spans="1:4" ht="12.5">
      <c r="A216" s="1">
        <v>211</v>
      </c>
      <c r="B216" s="1">
        <v>1811</v>
      </c>
      <c r="C216" s="1">
        <v>77</v>
      </c>
      <c r="D216" s="3">
        <f t="shared" si="1"/>
        <v>8.5835569737348766E-2</v>
      </c>
    </row>
    <row r="217" spans="1:4" ht="12.5">
      <c r="A217" s="1">
        <v>212</v>
      </c>
      <c r="B217" s="1">
        <v>1812</v>
      </c>
      <c r="C217" s="1">
        <v>86</v>
      </c>
      <c r="D217" s="3">
        <f t="shared" si="1"/>
        <v>9.5868298667688229E-2</v>
      </c>
    </row>
    <row r="218" spans="1:4" ht="12.5">
      <c r="A218" s="1">
        <v>213</v>
      </c>
      <c r="B218" s="1">
        <v>1813</v>
      </c>
      <c r="C218" s="1">
        <v>61</v>
      </c>
      <c r="D218" s="3">
        <f t="shared" si="1"/>
        <v>6.7999607194523054E-2</v>
      </c>
    </row>
    <row r="219" spans="1:4" ht="12.5">
      <c r="A219" s="1">
        <v>214</v>
      </c>
      <c r="B219" s="1">
        <v>1814</v>
      </c>
      <c r="C219" s="1">
        <v>69</v>
      </c>
      <c r="D219" s="3">
        <f t="shared" si="1"/>
        <v>7.6917588465935896E-2</v>
      </c>
    </row>
    <row r="220" spans="1:4" ht="12.5">
      <c r="A220" s="1">
        <v>215</v>
      </c>
      <c r="B220" s="1">
        <v>1815</v>
      </c>
      <c r="C220" s="1">
        <v>51</v>
      </c>
      <c r="D220" s="3">
        <f t="shared" si="1"/>
        <v>5.685213060525697E-2</v>
      </c>
    </row>
    <row r="221" spans="1:4" ht="12.5">
      <c r="A221" s="1">
        <v>216</v>
      </c>
      <c r="B221" s="1">
        <v>1816</v>
      </c>
      <c r="C221" s="1">
        <v>65</v>
      </c>
      <c r="D221" s="3">
        <f t="shared" si="1"/>
        <v>7.2458597830229468E-2</v>
      </c>
    </row>
    <row r="222" spans="1:4" ht="12.5">
      <c r="A222" s="1">
        <v>217</v>
      </c>
      <c r="B222" s="1">
        <v>1817</v>
      </c>
      <c r="C222" s="1">
        <v>61</v>
      </c>
      <c r="D222" s="3">
        <f t="shared" si="1"/>
        <v>6.7999607194523054E-2</v>
      </c>
    </row>
    <row r="223" spans="1:4" ht="12.5">
      <c r="A223" s="1">
        <v>218</v>
      </c>
      <c r="B223" s="1">
        <v>1818</v>
      </c>
      <c r="C223" s="1">
        <v>55</v>
      </c>
      <c r="D223" s="3">
        <f t="shared" si="1"/>
        <v>6.1311121240963405E-2</v>
      </c>
    </row>
    <row r="224" spans="1:4" ht="12.5">
      <c r="A224" s="1">
        <v>219</v>
      </c>
      <c r="B224" s="1">
        <v>1819</v>
      </c>
      <c r="C224" s="1">
        <v>65</v>
      </c>
      <c r="D224" s="3">
        <f t="shared" si="1"/>
        <v>7.2458597830229468E-2</v>
      </c>
    </row>
    <row r="225" spans="1:4" ht="12.5">
      <c r="A225" s="1">
        <v>220</v>
      </c>
      <c r="B225" s="1">
        <v>1820</v>
      </c>
      <c r="C225" s="1">
        <v>63</v>
      </c>
      <c r="D225" s="3">
        <f t="shared" si="1"/>
        <v>7.0229102512376268E-2</v>
      </c>
    </row>
    <row r="226" spans="1:4" ht="12.5">
      <c r="A226" s="1">
        <v>221</v>
      </c>
      <c r="B226" s="1">
        <v>1821</v>
      </c>
      <c r="C226" s="1">
        <v>80</v>
      </c>
      <c r="D226" s="3">
        <f t="shared" si="1"/>
        <v>8.9179812714128587E-2</v>
      </c>
    </row>
    <row r="227" spans="1:4" ht="12.5">
      <c r="A227" s="1">
        <v>222</v>
      </c>
      <c r="B227" s="1">
        <v>1822</v>
      </c>
      <c r="C227" s="1">
        <v>65</v>
      </c>
      <c r="D227" s="3">
        <f t="shared" si="1"/>
        <v>7.2458597830229468E-2</v>
      </c>
    </row>
    <row r="228" spans="1:4" ht="12.5">
      <c r="A228" s="1">
        <v>223</v>
      </c>
      <c r="B228" s="1">
        <v>1823</v>
      </c>
      <c r="C228" s="1">
        <v>68</v>
      </c>
      <c r="D228" s="3">
        <f t="shared" si="1"/>
        <v>7.5802840807009303E-2</v>
      </c>
    </row>
    <row r="229" spans="1:4" ht="12.5">
      <c r="A229" s="1">
        <v>224</v>
      </c>
      <c r="B229" s="1">
        <v>1824</v>
      </c>
      <c r="C229" s="1">
        <v>47</v>
      </c>
      <c r="D229" s="3">
        <f t="shared" si="1"/>
        <v>5.2393139969550549E-2</v>
      </c>
    </row>
    <row r="230" spans="1:4" ht="12.5">
      <c r="A230" s="1">
        <v>225</v>
      </c>
      <c r="B230" s="1">
        <v>1825</v>
      </c>
      <c r="C230" s="1">
        <v>59</v>
      </c>
      <c r="D230" s="3">
        <f t="shared" si="1"/>
        <v>6.577011187666984E-2</v>
      </c>
    </row>
    <row r="231" spans="1:4" ht="12.5">
      <c r="A231" s="1">
        <v>226</v>
      </c>
      <c r="B231" s="1">
        <v>1826</v>
      </c>
      <c r="C231" s="1">
        <v>56</v>
      </c>
      <c r="D231" s="3">
        <f t="shared" si="1"/>
        <v>6.2425868899890012E-2</v>
      </c>
    </row>
    <row r="232" spans="1:4" ht="12.5">
      <c r="A232" s="1">
        <v>227</v>
      </c>
      <c r="B232" s="1">
        <v>1827</v>
      </c>
      <c r="C232" s="1">
        <v>58</v>
      </c>
      <c r="D232" s="3">
        <f t="shared" si="1"/>
        <v>6.4655364217743233E-2</v>
      </c>
    </row>
    <row r="233" spans="1:4" ht="12.5">
      <c r="A233" s="1">
        <v>228</v>
      </c>
      <c r="B233" s="1">
        <v>1828</v>
      </c>
      <c r="C233" s="1">
        <v>71</v>
      </c>
      <c r="D233" s="3">
        <f t="shared" si="1"/>
        <v>7.914708378378911E-2</v>
      </c>
    </row>
    <row r="234" spans="1:4" ht="12.5">
      <c r="A234" s="1">
        <v>229</v>
      </c>
      <c r="B234" s="1">
        <v>1829</v>
      </c>
      <c r="C234" s="1">
        <v>50</v>
      </c>
      <c r="D234" s="3">
        <f t="shared" si="1"/>
        <v>5.5737382946330363E-2</v>
      </c>
    </row>
    <row r="235" spans="1:4" ht="12.5">
      <c r="A235" s="1">
        <v>230</v>
      </c>
      <c r="B235" s="1">
        <v>1830</v>
      </c>
      <c r="C235" s="1">
        <v>65</v>
      </c>
      <c r="D235" s="3">
        <f t="shared" si="1"/>
        <v>7.2458597830229468E-2</v>
      </c>
    </row>
    <row r="236" spans="1:4" ht="12.5">
      <c r="A236" s="1">
        <v>231</v>
      </c>
      <c r="B236" s="1">
        <v>1831</v>
      </c>
      <c r="C236" s="1">
        <v>60</v>
      </c>
      <c r="D236" s="3">
        <f t="shared" si="1"/>
        <v>6.6884859535596433E-2</v>
      </c>
    </row>
    <row r="237" spans="1:4" ht="12.5">
      <c r="A237" s="1">
        <v>232</v>
      </c>
      <c r="B237" s="1">
        <v>1832</v>
      </c>
      <c r="C237" s="1">
        <v>53</v>
      </c>
      <c r="D237" s="3">
        <f t="shared" si="1"/>
        <v>5.9081625923110184E-2</v>
      </c>
    </row>
    <row r="238" spans="1:4" ht="12.5">
      <c r="A238" s="1">
        <v>233</v>
      </c>
      <c r="B238" s="1">
        <v>1833</v>
      </c>
      <c r="C238" s="1">
        <v>55</v>
      </c>
      <c r="D238" s="3">
        <f t="shared" si="1"/>
        <v>6.1311121240963405E-2</v>
      </c>
    </row>
    <row r="239" spans="1:4" ht="12.5">
      <c r="A239" s="1">
        <v>234</v>
      </c>
      <c r="B239" s="1">
        <v>1834</v>
      </c>
      <c r="C239" s="1">
        <v>56</v>
      </c>
      <c r="D239" s="3">
        <f t="shared" si="1"/>
        <v>6.2425868899890012E-2</v>
      </c>
    </row>
    <row r="240" spans="1:4" ht="12.5">
      <c r="A240" s="1">
        <v>235</v>
      </c>
      <c r="B240" s="1">
        <v>1835</v>
      </c>
      <c r="C240" s="1">
        <v>63</v>
      </c>
      <c r="D240" s="3">
        <f t="shared" si="1"/>
        <v>7.0229102512376268E-2</v>
      </c>
    </row>
    <row r="241" spans="1:4" ht="12.5">
      <c r="A241" s="1">
        <v>236</v>
      </c>
      <c r="B241" s="1">
        <v>1836</v>
      </c>
      <c r="C241" s="1">
        <v>56</v>
      </c>
      <c r="D241" s="3">
        <f t="shared" si="1"/>
        <v>6.2425868899890012E-2</v>
      </c>
    </row>
    <row r="242" spans="1:4" ht="12.5">
      <c r="A242" s="1">
        <v>237</v>
      </c>
      <c r="B242" s="1">
        <v>1837</v>
      </c>
      <c r="C242" s="1">
        <v>63</v>
      </c>
      <c r="D242" s="3">
        <f t="shared" si="1"/>
        <v>7.0229102512376268E-2</v>
      </c>
    </row>
    <row r="243" spans="1:4" ht="12.5">
      <c r="A243" s="1">
        <v>238</v>
      </c>
      <c r="B243" s="1">
        <v>1838</v>
      </c>
      <c r="C243" s="1">
        <v>55</v>
      </c>
      <c r="D243" s="3">
        <f t="shared" si="1"/>
        <v>6.1311121240963405E-2</v>
      </c>
    </row>
    <row r="244" spans="1:4" ht="12.5">
      <c r="A244" s="1">
        <v>239</v>
      </c>
      <c r="B244" s="1">
        <v>1839</v>
      </c>
      <c r="C244" s="1">
        <v>42</v>
      </c>
      <c r="D244" s="3">
        <f t="shared" si="1"/>
        <v>4.6819401674917507E-2</v>
      </c>
    </row>
    <row r="245" spans="1:4" ht="12.5">
      <c r="A245" s="1">
        <v>240</v>
      </c>
      <c r="B245" s="1">
        <v>1840</v>
      </c>
      <c r="C245" s="1">
        <v>52</v>
      </c>
      <c r="D245" s="3">
        <f t="shared" si="1"/>
        <v>5.7966878264183577E-2</v>
      </c>
    </row>
    <row r="246" spans="1:4" ht="12.5">
      <c r="A246" s="1">
        <v>241</v>
      </c>
      <c r="B246" s="1">
        <v>1841</v>
      </c>
      <c r="C246" s="1">
        <v>45</v>
      </c>
      <c r="D246" s="3">
        <f t="shared" si="1"/>
        <v>5.0163644651697328E-2</v>
      </c>
    </row>
    <row r="247" spans="1:4" ht="12.5">
      <c r="A247" s="1">
        <v>242</v>
      </c>
      <c r="B247" s="1">
        <v>1842</v>
      </c>
      <c r="C247" s="1">
        <v>42</v>
      </c>
      <c r="D247" s="3">
        <f t="shared" si="1"/>
        <v>4.6819401674917507E-2</v>
      </c>
    </row>
    <row r="248" spans="1:4" ht="12.5">
      <c r="A248" s="1">
        <v>243</v>
      </c>
      <c r="B248" s="1">
        <v>1843</v>
      </c>
      <c r="C248" s="1">
        <v>58</v>
      </c>
      <c r="D248" s="3">
        <f t="shared" si="1"/>
        <v>6.4655364217743233E-2</v>
      </c>
    </row>
    <row r="249" spans="1:4" ht="12.5">
      <c r="A249" s="1">
        <v>244</v>
      </c>
      <c r="B249" s="1">
        <v>1844</v>
      </c>
      <c r="C249" s="1">
        <v>52</v>
      </c>
      <c r="D249" s="3">
        <f t="shared" si="1"/>
        <v>5.7966878264183577E-2</v>
      </c>
    </row>
    <row r="250" spans="1:4" ht="12.5">
      <c r="A250" s="1">
        <v>245</v>
      </c>
      <c r="B250" s="1">
        <v>1845</v>
      </c>
      <c r="C250" s="1">
        <v>55</v>
      </c>
      <c r="D250" s="3">
        <f t="shared" si="1"/>
        <v>6.1311121240963405E-2</v>
      </c>
    </row>
    <row r="251" spans="1:4" ht="12.5">
      <c r="A251" s="1">
        <v>246</v>
      </c>
      <c r="B251" s="1">
        <v>1846</v>
      </c>
      <c r="C251" s="1">
        <v>39</v>
      </c>
      <c r="D251" s="3">
        <f t="shared" si="1"/>
        <v>4.3475158698137679E-2</v>
      </c>
    </row>
    <row r="252" spans="1:4" ht="12.5">
      <c r="A252" s="1">
        <v>247</v>
      </c>
      <c r="B252" s="1">
        <v>1847</v>
      </c>
      <c r="C252" s="1">
        <v>41</v>
      </c>
      <c r="D252" s="3">
        <f t="shared" si="1"/>
        <v>4.57046540159909E-2</v>
      </c>
    </row>
    <row r="253" spans="1:4" ht="12.5">
      <c r="A253" s="1">
        <v>248</v>
      </c>
      <c r="B253" s="1">
        <v>1848</v>
      </c>
      <c r="C253" s="1">
        <v>40</v>
      </c>
      <c r="D253" s="3">
        <f t="shared" si="1"/>
        <v>4.4589906357064293E-2</v>
      </c>
    </row>
    <row r="254" spans="1:4" ht="12.5">
      <c r="A254" s="1">
        <v>249</v>
      </c>
      <c r="B254" s="1">
        <v>1849</v>
      </c>
      <c r="C254" s="1">
        <v>48</v>
      </c>
      <c r="D254" s="3">
        <f t="shared" si="1"/>
        <v>5.3507887628477156E-2</v>
      </c>
    </row>
    <row r="255" spans="1:4" ht="12.5">
      <c r="A255" s="1">
        <v>250</v>
      </c>
      <c r="B255" s="1">
        <v>1850</v>
      </c>
      <c r="C255" s="1">
        <v>41</v>
      </c>
      <c r="D255" s="3">
        <f t="shared" si="1"/>
        <v>4.57046540159909E-2</v>
      </c>
    </row>
    <row r="256" spans="1:4" ht="12.5">
      <c r="A256" s="1">
        <v>251</v>
      </c>
      <c r="B256" s="1">
        <v>1851</v>
      </c>
      <c r="C256" s="1">
        <v>48</v>
      </c>
      <c r="D256" s="3">
        <f t="shared" si="1"/>
        <v>5.3507887628477156E-2</v>
      </c>
    </row>
    <row r="257" spans="1:4" ht="12.5">
      <c r="A257" s="1">
        <v>252</v>
      </c>
      <c r="B257" s="1">
        <v>1852</v>
      </c>
      <c r="C257" s="1">
        <v>35</v>
      </c>
      <c r="D257" s="3">
        <f t="shared" si="1"/>
        <v>3.9016168062431258E-2</v>
      </c>
    </row>
    <row r="258" spans="1:4" ht="12.5">
      <c r="A258" s="1">
        <v>253</v>
      </c>
      <c r="B258" s="1">
        <v>1853</v>
      </c>
      <c r="C258" s="1">
        <v>47</v>
      </c>
      <c r="D258" s="3">
        <f t="shared" si="1"/>
        <v>5.2393139969550549E-2</v>
      </c>
    </row>
    <row r="259" spans="1:4" ht="12.5">
      <c r="A259" s="1">
        <v>254</v>
      </c>
      <c r="B259" s="1">
        <v>1854</v>
      </c>
      <c r="C259" s="1">
        <v>40</v>
      </c>
      <c r="D259" s="3">
        <f t="shared" si="1"/>
        <v>4.4589906357064293E-2</v>
      </c>
    </row>
    <row r="260" spans="1:4" ht="12.5">
      <c r="A260" s="1">
        <v>255</v>
      </c>
      <c r="B260" s="1">
        <v>1855</v>
      </c>
      <c r="C260" s="1">
        <v>46</v>
      </c>
      <c r="D260" s="3">
        <f t="shared" si="1"/>
        <v>5.1278392310623935E-2</v>
      </c>
    </row>
    <row r="261" spans="1:4" ht="12.5">
      <c r="A261" s="1">
        <v>256</v>
      </c>
      <c r="B261" s="1">
        <v>1856</v>
      </c>
      <c r="C261" s="1">
        <v>49</v>
      </c>
      <c r="D261" s="3">
        <f t="shared" si="1"/>
        <v>5.4622635287403756E-2</v>
      </c>
    </row>
    <row r="262" spans="1:4" ht="12.5">
      <c r="A262" s="1">
        <v>257</v>
      </c>
      <c r="B262" s="1">
        <v>1857</v>
      </c>
      <c r="C262" s="1">
        <v>36</v>
      </c>
      <c r="D262" s="3">
        <f t="shared" si="1"/>
        <v>4.0130915721357865E-2</v>
      </c>
    </row>
    <row r="263" spans="1:4" ht="12.5">
      <c r="A263" s="1">
        <v>258</v>
      </c>
      <c r="B263" s="1">
        <v>1858</v>
      </c>
      <c r="C263" s="1">
        <v>32</v>
      </c>
      <c r="D263" s="3">
        <f t="shared" si="1"/>
        <v>3.5671925085651431E-2</v>
      </c>
    </row>
    <row r="264" spans="1:4" ht="12.5">
      <c r="A264" s="1">
        <v>259</v>
      </c>
      <c r="B264" s="1">
        <v>1859</v>
      </c>
      <c r="C264" s="1">
        <v>45</v>
      </c>
      <c r="D264" s="3">
        <f t="shared" si="1"/>
        <v>5.0163644651697328E-2</v>
      </c>
    </row>
    <row r="265" spans="1:4" ht="12.5">
      <c r="A265" s="1">
        <v>260</v>
      </c>
      <c r="B265" s="1">
        <v>1860</v>
      </c>
      <c r="C265" s="1">
        <v>32</v>
      </c>
      <c r="D265" s="3">
        <f t="shared" si="1"/>
        <v>3.5671925085651431E-2</v>
      </c>
    </row>
    <row r="266" spans="1:4" ht="12.5">
      <c r="A266" s="1">
        <v>261</v>
      </c>
      <c r="B266" s="1">
        <v>1861</v>
      </c>
      <c r="C266" s="1">
        <v>41</v>
      </c>
      <c r="D266" s="3">
        <f t="shared" si="1"/>
        <v>4.57046540159909E-2</v>
      </c>
    </row>
    <row r="267" spans="1:4" ht="12.5">
      <c r="A267" s="1">
        <v>262</v>
      </c>
      <c r="B267" s="1">
        <v>1862</v>
      </c>
      <c r="C267" s="1">
        <v>31</v>
      </c>
      <c r="D267" s="3">
        <f t="shared" si="1"/>
        <v>3.4557177426724824E-2</v>
      </c>
    </row>
    <row r="268" spans="1:4" ht="12.5">
      <c r="A268" s="1">
        <v>263</v>
      </c>
      <c r="B268" s="1">
        <v>1863</v>
      </c>
      <c r="C268" s="1">
        <v>34</v>
      </c>
      <c r="D268" s="3">
        <f t="shared" si="1"/>
        <v>3.7901420403504651E-2</v>
      </c>
    </row>
    <row r="269" spans="1:4" ht="12.5">
      <c r="A269" s="1">
        <v>264</v>
      </c>
      <c r="B269" s="1">
        <v>1864</v>
      </c>
      <c r="C269" s="1">
        <v>43</v>
      </c>
      <c r="D269" s="3">
        <f t="shared" si="1"/>
        <v>4.7934149333844114E-2</v>
      </c>
    </row>
    <row r="270" spans="1:4" ht="12.5">
      <c r="A270" s="1">
        <v>265</v>
      </c>
      <c r="B270" s="1">
        <v>1865</v>
      </c>
      <c r="C270" s="1">
        <v>30</v>
      </c>
      <c r="D270" s="3">
        <f t="shared" si="1"/>
        <v>3.3442429767798217E-2</v>
      </c>
    </row>
    <row r="271" spans="1:4" ht="12.5">
      <c r="A271" s="1">
        <v>266</v>
      </c>
      <c r="B271" s="1">
        <v>1866</v>
      </c>
      <c r="C271" s="1">
        <v>24</v>
      </c>
      <c r="D271" s="3">
        <f t="shared" si="1"/>
        <v>2.6753943814238578E-2</v>
      </c>
    </row>
    <row r="272" spans="1:4" ht="12.5">
      <c r="A272" s="1">
        <v>267</v>
      </c>
      <c r="B272" s="1">
        <v>1867</v>
      </c>
      <c r="C272" s="1">
        <v>42</v>
      </c>
      <c r="D272" s="3">
        <f t="shared" si="1"/>
        <v>4.6819401674917507E-2</v>
      </c>
    </row>
    <row r="273" spans="1:4" ht="12.5">
      <c r="A273" s="1">
        <v>268</v>
      </c>
      <c r="B273" s="1">
        <v>1868</v>
      </c>
      <c r="C273" s="1">
        <v>34</v>
      </c>
      <c r="D273" s="3">
        <f t="shared" si="1"/>
        <v>3.7901420403504651E-2</v>
      </c>
    </row>
    <row r="274" spans="1:4" ht="12.5">
      <c r="A274" s="1">
        <v>269</v>
      </c>
      <c r="B274" s="1">
        <v>1869</v>
      </c>
      <c r="C274" s="1">
        <v>31</v>
      </c>
      <c r="D274" s="3">
        <f t="shared" si="1"/>
        <v>3.4557177426724824E-2</v>
      </c>
    </row>
    <row r="275" spans="1:4" ht="12.5">
      <c r="A275" s="1">
        <v>270</v>
      </c>
      <c r="B275" s="1">
        <v>1870</v>
      </c>
      <c r="C275" s="1">
        <v>29</v>
      </c>
      <c r="D275" s="3">
        <f t="shared" si="1"/>
        <v>3.2327682108871617E-2</v>
      </c>
    </row>
    <row r="276" spans="1:4" ht="12.5">
      <c r="A276" s="1">
        <v>271</v>
      </c>
      <c r="B276" s="1">
        <v>1871</v>
      </c>
      <c r="C276" s="1">
        <v>36</v>
      </c>
      <c r="D276" s="3">
        <f t="shared" si="1"/>
        <v>4.0130915721357865E-2</v>
      </c>
    </row>
    <row r="277" spans="1:4" ht="12.5">
      <c r="A277" s="1">
        <v>272</v>
      </c>
      <c r="B277" s="1">
        <v>1872</v>
      </c>
      <c r="C277" s="1">
        <v>40</v>
      </c>
      <c r="D277" s="3">
        <f t="shared" si="1"/>
        <v>4.4589906357064293E-2</v>
      </c>
    </row>
    <row r="278" spans="1:4" ht="12.5">
      <c r="A278" s="1">
        <v>273</v>
      </c>
      <c r="B278" s="1">
        <v>1873</v>
      </c>
      <c r="C278" s="1">
        <v>40</v>
      </c>
      <c r="D278" s="3">
        <f t="shared" si="1"/>
        <v>4.4589906357064293E-2</v>
      </c>
    </row>
    <row r="279" spans="1:4" ht="12.5">
      <c r="A279" s="1">
        <v>274</v>
      </c>
      <c r="B279" s="1">
        <v>1874</v>
      </c>
      <c r="C279" s="1">
        <v>29</v>
      </c>
      <c r="D279" s="3">
        <f t="shared" si="1"/>
        <v>3.2327682108871617E-2</v>
      </c>
    </row>
    <row r="280" spans="1:4" ht="12.5">
      <c r="A280" s="1">
        <v>275</v>
      </c>
      <c r="B280" s="1">
        <v>1875</v>
      </c>
      <c r="C280" s="1">
        <v>48</v>
      </c>
      <c r="D280" s="3">
        <f t="shared" si="1"/>
        <v>5.3507887628477156E-2</v>
      </c>
    </row>
    <row r="281" spans="1:4" ht="12.5">
      <c r="A281" s="1">
        <v>276</v>
      </c>
      <c r="B281" s="1">
        <v>1876</v>
      </c>
      <c r="C281" s="1">
        <v>33</v>
      </c>
      <c r="D281" s="3">
        <f t="shared" si="1"/>
        <v>3.6786672744578044E-2</v>
      </c>
    </row>
    <row r="282" spans="1:4" ht="12.5">
      <c r="A282" s="1">
        <v>277</v>
      </c>
      <c r="B282" s="1">
        <v>1877</v>
      </c>
      <c r="C282" s="1">
        <v>27</v>
      </c>
      <c r="D282" s="3">
        <f t="shared" si="1"/>
        <v>3.0098186791018396E-2</v>
      </c>
    </row>
    <row r="283" spans="1:4" ht="12.5">
      <c r="A283" s="1">
        <v>278</v>
      </c>
      <c r="B283" s="1">
        <v>1878</v>
      </c>
      <c r="C283" s="1">
        <v>32</v>
      </c>
      <c r="D283" s="3">
        <f t="shared" si="1"/>
        <v>3.5671925085651431E-2</v>
      </c>
    </row>
    <row r="284" spans="1:4" ht="12.5">
      <c r="A284" s="1">
        <v>279</v>
      </c>
      <c r="B284" s="1">
        <v>1879</v>
      </c>
      <c r="C284" s="1">
        <v>34</v>
      </c>
      <c r="D284" s="3">
        <f t="shared" si="1"/>
        <v>3.7901420403504651E-2</v>
      </c>
    </row>
    <row r="285" spans="1:4" ht="12.5">
      <c r="A285" s="1">
        <v>280</v>
      </c>
      <c r="B285" s="1">
        <v>1880</v>
      </c>
      <c r="C285" s="1">
        <v>35</v>
      </c>
      <c r="D285" s="3">
        <f t="shared" si="1"/>
        <v>3.9016168062431258E-2</v>
      </c>
    </row>
    <row r="286" spans="1:4" ht="12.5">
      <c r="A286" s="1">
        <v>281</v>
      </c>
      <c r="B286" s="1">
        <v>1881</v>
      </c>
      <c r="C286" s="1">
        <v>28</v>
      </c>
      <c r="D286" s="3">
        <f t="shared" si="1"/>
        <v>3.1212934449945006E-2</v>
      </c>
    </row>
    <row r="287" spans="1:4" ht="12.5">
      <c r="A287" s="1">
        <v>282</v>
      </c>
      <c r="B287" s="1">
        <v>1882</v>
      </c>
      <c r="C287" s="1">
        <v>28</v>
      </c>
      <c r="D287" s="3">
        <f t="shared" si="1"/>
        <v>3.1212934449945006E-2</v>
      </c>
    </row>
    <row r="288" spans="1:4" ht="12.5">
      <c r="A288" s="1">
        <v>283</v>
      </c>
      <c r="B288" s="1">
        <v>1883</v>
      </c>
      <c r="C288" s="1">
        <v>24</v>
      </c>
      <c r="D288" s="3">
        <f t="shared" si="1"/>
        <v>2.6753943814238578E-2</v>
      </c>
    </row>
    <row r="289" spans="1:4" ht="12.5">
      <c r="A289" s="1">
        <v>284</v>
      </c>
      <c r="B289" s="1">
        <v>1884</v>
      </c>
      <c r="C289" s="1">
        <v>37</v>
      </c>
      <c r="D289" s="3">
        <f t="shared" si="1"/>
        <v>4.1245663380284472E-2</v>
      </c>
    </row>
    <row r="290" spans="1:4" ht="12.5">
      <c r="A290" s="1">
        <v>285</v>
      </c>
      <c r="B290" s="1">
        <v>1885</v>
      </c>
      <c r="C290" s="1">
        <v>31</v>
      </c>
      <c r="D290" s="3">
        <f t="shared" si="1"/>
        <v>3.4557177426724824E-2</v>
      </c>
    </row>
    <row r="291" spans="1:4" ht="12.5">
      <c r="A291" s="1">
        <v>286</v>
      </c>
      <c r="B291" s="1">
        <v>1886</v>
      </c>
      <c r="C291" s="1">
        <v>29</v>
      </c>
      <c r="D291" s="3">
        <f t="shared" si="1"/>
        <v>3.2327682108871617E-2</v>
      </c>
    </row>
    <row r="292" spans="1:4" ht="12.5">
      <c r="A292" s="1">
        <v>287</v>
      </c>
      <c r="B292" s="1">
        <v>1887</v>
      </c>
      <c r="C292" s="1">
        <v>30</v>
      </c>
      <c r="D292" s="3">
        <f t="shared" si="1"/>
        <v>3.3442429767798217E-2</v>
      </c>
    </row>
    <row r="293" spans="1:4" ht="12.5">
      <c r="A293" s="1">
        <v>288</v>
      </c>
      <c r="B293" s="1">
        <v>1888</v>
      </c>
      <c r="C293" s="1">
        <v>23</v>
      </c>
      <c r="D293" s="3">
        <f t="shared" si="1"/>
        <v>2.5639196155311968E-2</v>
      </c>
    </row>
    <row r="294" spans="1:4" ht="12.5">
      <c r="A294" s="1">
        <v>289</v>
      </c>
      <c r="B294" s="1">
        <v>1889</v>
      </c>
      <c r="C294" s="1">
        <v>24</v>
      </c>
      <c r="D294" s="3">
        <f t="shared" si="1"/>
        <v>2.6753943814238578E-2</v>
      </c>
    </row>
    <row r="295" spans="1:4" ht="12.5">
      <c r="A295" s="1">
        <v>290</v>
      </c>
      <c r="B295" s="1">
        <v>1890</v>
      </c>
      <c r="C295" s="1">
        <v>27</v>
      </c>
      <c r="D295" s="3">
        <f t="shared" si="1"/>
        <v>3.0098186791018396E-2</v>
      </c>
    </row>
    <row r="296" spans="1:4" ht="12.5">
      <c r="A296" s="1">
        <v>291</v>
      </c>
      <c r="B296" s="1">
        <v>1891</v>
      </c>
      <c r="C296" s="1">
        <v>26</v>
      </c>
      <c r="D296" s="3">
        <f t="shared" si="1"/>
        <v>2.8983439132091789E-2</v>
      </c>
    </row>
    <row r="297" spans="1:4" ht="12.5">
      <c r="A297" s="1">
        <v>292</v>
      </c>
      <c r="B297" s="1">
        <v>1892</v>
      </c>
      <c r="C297" s="1">
        <v>26</v>
      </c>
      <c r="D297" s="3">
        <f t="shared" si="1"/>
        <v>2.8983439132091789E-2</v>
      </c>
    </row>
    <row r="298" spans="1:4" ht="12.5">
      <c r="A298" s="1">
        <v>293</v>
      </c>
      <c r="B298" s="1">
        <v>1893</v>
      </c>
      <c r="C298" s="1">
        <v>18</v>
      </c>
      <c r="D298" s="3">
        <f t="shared" si="1"/>
        <v>2.0065457860678933E-2</v>
      </c>
    </row>
    <row r="299" spans="1:4" ht="12.5">
      <c r="A299" s="1">
        <v>294</v>
      </c>
      <c r="B299" s="1">
        <v>1894</v>
      </c>
      <c r="C299" s="1">
        <v>28</v>
      </c>
      <c r="D299" s="3">
        <f t="shared" si="1"/>
        <v>3.1212934449945006E-2</v>
      </c>
    </row>
    <row r="300" spans="1:4" ht="12.5">
      <c r="A300" s="1">
        <v>295</v>
      </c>
      <c r="B300" s="1">
        <v>1895</v>
      </c>
      <c r="C300" s="1">
        <v>21</v>
      </c>
      <c r="D300" s="3">
        <f t="shared" si="1"/>
        <v>2.3409700837458754E-2</v>
      </c>
    </row>
    <row r="301" spans="1:4" ht="12.5">
      <c r="A301" s="1">
        <v>296</v>
      </c>
      <c r="B301" s="1">
        <v>1896</v>
      </c>
      <c r="C301" s="1">
        <v>20</v>
      </c>
      <c r="D301" s="3">
        <f t="shared" si="1"/>
        <v>2.2294953178532147E-2</v>
      </c>
    </row>
    <row r="302" spans="1:4" ht="12.5">
      <c r="A302" s="1">
        <v>297</v>
      </c>
      <c r="B302" s="1">
        <v>1897</v>
      </c>
      <c r="C302" s="1">
        <v>25</v>
      </c>
      <c r="D302" s="3">
        <f t="shared" si="1"/>
        <v>2.7868691473165182E-2</v>
      </c>
    </row>
    <row r="303" spans="1:4" ht="12.5">
      <c r="A303" s="1">
        <v>298</v>
      </c>
      <c r="B303" s="1">
        <v>1898</v>
      </c>
      <c r="C303" s="1">
        <v>30</v>
      </c>
      <c r="D303" s="3">
        <f t="shared" si="1"/>
        <v>3.3442429767798217E-2</v>
      </c>
    </row>
    <row r="304" spans="1:4" ht="12.5">
      <c r="A304" s="1">
        <v>299</v>
      </c>
      <c r="B304" s="1">
        <v>1899</v>
      </c>
      <c r="C304" s="1">
        <v>29</v>
      </c>
      <c r="D304" s="3">
        <f t="shared" si="1"/>
        <v>3.2327682108871617E-2</v>
      </c>
    </row>
    <row r="305" spans="1:4" ht="12.5">
      <c r="A305" s="1">
        <v>300</v>
      </c>
      <c r="B305" s="1">
        <v>1900</v>
      </c>
      <c r="C305" s="1">
        <v>29</v>
      </c>
      <c r="D305" s="3">
        <f t="shared" si="1"/>
        <v>3.2327682108871617E-2</v>
      </c>
    </row>
    <row r="306" spans="1:4" ht="12.5">
      <c r="A306" s="1">
        <v>301</v>
      </c>
      <c r="B306" s="1">
        <v>1901</v>
      </c>
      <c r="C306" s="1">
        <v>13</v>
      </c>
      <c r="D306" s="3">
        <f t="shared" si="1"/>
        <v>1.4491719566045894E-2</v>
      </c>
    </row>
    <row r="307" spans="1:4" ht="12.5">
      <c r="A307" s="1">
        <v>302</v>
      </c>
      <c r="B307" s="1">
        <v>1902</v>
      </c>
      <c r="C307" s="1">
        <v>32</v>
      </c>
      <c r="D307" s="3">
        <f t="shared" si="1"/>
        <v>3.5671925085651431E-2</v>
      </c>
    </row>
    <row r="308" spans="1:4" ht="12.5">
      <c r="A308" s="1">
        <v>303</v>
      </c>
      <c r="B308" s="1">
        <v>1903</v>
      </c>
      <c r="C308" s="1">
        <v>15</v>
      </c>
      <c r="D308" s="3">
        <f t="shared" si="1"/>
        <v>1.6721214883899108E-2</v>
      </c>
    </row>
    <row r="309" spans="1:4" ht="12.5">
      <c r="A309" s="1">
        <v>304</v>
      </c>
      <c r="B309" s="1">
        <v>1904</v>
      </c>
      <c r="C309" s="1">
        <v>15</v>
      </c>
      <c r="D309" s="3">
        <f t="shared" si="1"/>
        <v>1.6721214883899108E-2</v>
      </c>
    </row>
    <row r="310" spans="1:4" ht="12.5">
      <c r="A310" s="1">
        <v>305</v>
      </c>
      <c r="B310" s="1">
        <v>1905</v>
      </c>
      <c r="C310" s="1">
        <v>22</v>
      </c>
      <c r="D310" s="3">
        <f t="shared" si="1"/>
        <v>2.4524448496385361E-2</v>
      </c>
    </row>
    <row r="311" spans="1:4" ht="12.5">
      <c r="A311" s="1">
        <v>306</v>
      </c>
      <c r="B311" s="1">
        <v>1906</v>
      </c>
      <c r="C311" s="1">
        <v>22</v>
      </c>
      <c r="D311" s="3">
        <f t="shared" si="1"/>
        <v>2.4524448496385361E-2</v>
      </c>
    </row>
    <row r="312" spans="1:4" ht="12.5">
      <c r="A312" s="1">
        <v>307</v>
      </c>
      <c r="B312" s="1">
        <v>1907</v>
      </c>
      <c r="C312" s="1">
        <v>22</v>
      </c>
      <c r="D312" s="3">
        <f t="shared" si="1"/>
        <v>2.4524448496385361E-2</v>
      </c>
    </row>
    <row r="313" spans="1:4" ht="12.5">
      <c r="A313" s="1">
        <v>308</v>
      </c>
      <c r="B313" s="1">
        <v>1908</v>
      </c>
      <c r="C313" s="1">
        <v>25</v>
      </c>
      <c r="D313" s="3">
        <f t="shared" si="1"/>
        <v>2.7868691473165182E-2</v>
      </c>
    </row>
    <row r="314" spans="1:4" ht="12.5">
      <c r="A314" s="1">
        <v>309</v>
      </c>
      <c r="B314" s="1">
        <v>1909</v>
      </c>
      <c r="C314" s="1">
        <v>27</v>
      </c>
      <c r="D314" s="3">
        <f t="shared" si="1"/>
        <v>3.0098186791018396E-2</v>
      </c>
    </row>
    <row r="315" spans="1:4" ht="12.5">
      <c r="A315" s="1">
        <v>310</v>
      </c>
      <c r="B315" s="1">
        <v>1910</v>
      </c>
      <c r="C315" s="1">
        <v>14</v>
      </c>
      <c r="D315" s="3">
        <f t="shared" si="1"/>
        <v>1.5606467224972503E-2</v>
      </c>
    </row>
    <row r="316" spans="1:4" ht="12.5">
      <c r="A316" s="1">
        <v>311</v>
      </c>
      <c r="B316" s="1">
        <v>1911</v>
      </c>
      <c r="C316" s="1">
        <v>24</v>
      </c>
      <c r="D316" s="3">
        <f t="shared" si="1"/>
        <v>2.6753943814238578E-2</v>
      </c>
    </row>
    <row r="317" spans="1:4" ht="12.5">
      <c r="A317" s="1">
        <v>312</v>
      </c>
      <c r="B317" s="1">
        <v>1912</v>
      </c>
      <c r="C317" s="1">
        <v>16</v>
      </c>
      <c r="D317" s="3">
        <f t="shared" si="1"/>
        <v>1.7835962542825715E-2</v>
      </c>
    </row>
    <row r="318" spans="1:4" ht="12.5">
      <c r="A318" s="1">
        <v>313</v>
      </c>
      <c r="B318" s="1">
        <v>1913</v>
      </c>
      <c r="C318" s="1">
        <v>16</v>
      </c>
      <c r="D318" s="3">
        <f t="shared" si="1"/>
        <v>1.7835962542825715E-2</v>
      </c>
    </row>
    <row r="319" spans="1:4" ht="12.5">
      <c r="A319" s="1">
        <v>314</v>
      </c>
      <c r="B319" s="1">
        <v>1914</v>
      </c>
      <c r="C319" s="1">
        <v>21</v>
      </c>
      <c r="D319" s="3">
        <f t="shared" si="1"/>
        <v>2.3409700837458754E-2</v>
      </c>
    </row>
    <row r="320" spans="1:4" ht="12.5">
      <c r="A320" s="1">
        <v>315</v>
      </c>
      <c r="B320" s="1">
        <v>1915</v>
      </c>
      <c r="C320" s="1">
        <v>16</v>
      </c>
      <c r="D320" s="3">
        <f t="shared" si="1"/>
        <v>1.7835962542825715E-2</v>
      </c>
    </row>
    <row r="321" spans="1:4" ht="12.5">
      <c r="A321" s="1">
        <v>316</v>
      </c>
      <c r="B321" s="1">
        <v>1916</v>
      </c>
      <c r="C321" s="1">
        <v>21</v>
      </c>
      <c r="D321" s="3">
        <f t="shared" si="1"/>
        <v>2.3409700837458754E-2</v>
      </c>
    </row>
    <row r="322" spans="1:4" ht="12.5">
      <c r="A322" s="1">
        <v>317</v>
      </c>
      <c r="B322" s="1">
        <v>1917</v>
      </c>
      <c r="C322" s="1">
        <v>24</v>
      </c>
      <c r="D322" s="3">
        <f t="shared" si="1"/>
        <v>2.6753943814238578E-2</v>
      </c>
    </row>
    <row r="323" spans="1:4" ht="12.5">
      <c r="A323" s="1">
        <v>318</v>
      </c>
      <c r="B323" s="1">
        <v>1918</v>
      </c>
      <c r="C323" s="1">
        <v>18</v>
      </c>
      <c r="D323" s="3">
        <f t="shared" si="1"/>
        <v>2.0065457860678933E-2</v>
      </c>
    </row>
    <row r="324" spans="1:4" ht="12.5">
      <c r="A324" s="1">
        <v>319</v>
      </c>
      <c r="B324" s="1">
        <v>1919</v>
      </c>
      <c r="C324" s="1">
        <v>30</v>
      </c>
      <c r="D324" s="3">
        <f t="shared" si="1"/>
        <v>3.3442429767798217E-2</v>
      </c>
    </row>
    <row r="325" spans="1:4" ht="12.5">
      <c r="A325" s="1">
        <v>320</v>
      </c>
      <c r="B325" s="1">
        <v>1920</v>
      </c>
      <c r="C325" s="1">
        <v>20</v>
      </c>
      <c r="D325" s="3">
        <f t="shared" si="1"/>
        <v>2.2294953178532147E-2</v>
      </c>
    </row>
    <row r="326" spans="1:4" ht="12.5">
      <c r="A326" s="1">
        <v>321</v>
      </c>
      <c r="B326" s="1">
        <v>1921</v>
      </c>
      <c r="C326" s="1">
        <v>23</v>
      </c>
      <c r="D326" s="3">
        <f t="shared" si="1"/>
        <v>2.5639196155311968E-2</v>
      </c>
    </row>
    <row r="327" spans="1:4" ht="12.5">
      <c r="A327" s="1">
        <v>322</v>
      </c>
      <c r="B327" s="1">
        <v>1922</v>
      </c>
      <c r="C327" s="1">
        <v>11</v>
      </c>
      <c r="D327" s="3">
        <f t="shared" si="1"/>
        <v>1.226222424819268E-2</v>
      </c>
    </row>
    <row r="328" spans="1:4" ht="12.5">
      <c r="A328" s="1">
        <v>323</v>
      </c>
      <c r="B328" s="1">
        <v>1923</v>
      </c>
      <c r="C328" s="1">
        <v>21</v>
      </c>
      <c r="D328" s="3">
        <f t="shared" si="1"/>
        <v>2.3409700837458754E-2</v>
      </c>
    </row>
    <row r="329" spans="1:4" ht="12.5">
      <c r="A329" s="1">
        <v>324</v>
      </c>
      <c r="B329" s="1">
        <v>1924</v>
      </c>
      <c r="C329" s="1">
        <v>14</v>
      </c>
      <c r="D329" s="3">
        <f t="shared" si="1"/>
        <v>1.5606467224972503E-2</v>
      </c>
    </row>
    <row r="330" spans="1:4" ht="12.5">
      <c r="A330" s="1">
        <v>325</v>
      </c>
      <c r="B330" s="1">
        <v>1925</v>
      </c>
      <c r="C330" s="1">
        <v>14</v>
      </c>
      <c r="D330" s="3">
        <f t="shared" si="1"/>
        <v>1.5606467224972503E-2</v>
      </c>
    </row>
    <row r="331" spans="1:4" ht="12.5">
      <c r="A331" s="1">
        <v>326</v>
      </c>
      <c r="B331" s="1">
        <v>1926</v>
      </c>
      <c r="C331" s="1">
        <v>15</v>
      </c>
      <c r="D331" s="3">
        <f t="shared" si="1"/>
        <v>1.6721214883899108E-2</v>
      </c>
    </row>
    <row r="332" spans="1:4" ht="12.5">
      <c r="A332" s="1">
        <v>327</v>
      </c>
      <c r="B332" s="1">
        <v>1927</v>
      </c>
      <c r="C332" s="1">
        <v>23</v>
      </c>
      <c r="D332" s="3">
        <f t="shared" si="1"/>
        <v>2.5639196155311968E-2</v>
      </c>
    </row>
    <row r="333" spans="1:4" ht="12.5">
      <c r="A333" s="1">
        <v>328</v>
      </c>
      <c r="B333" s="1">
        <v>1928</v>
      </c>
      <c r="C333" s="1">
        <v>23</v>
      </c>
      <c r="D333" s="3">
        <f t="shared" si="1"/>
        <v>2.5639196155311968E-2</v>
      </c>
    </row>
    <row r="334" spans="1:4" ht="12.5">
      <c r="A334" s="1">
        <v>329</v>
      </c>
      <c r="B334" s="1">
        <v>1929</v>
      </c>
      <c r="C334" s="1">
        <v>24</v>
      </c>
      <c r="D334" s="3">
        <f t="shared" si="1"/>
        <v>2.6753943814238578E-2</v>
      </c>
    </row>
    <row r="335" spans="1:4" ht="12.5">
      <c r="A335" s="1">
        <v>330</v>
      </c>
      <c r="B335" s="1">
        <v>1930</v>
      </c>
      <c r="C335" s="1">
        <v>15</v>
      </c>
      <c r="D335" s="3">
        <f t="shared" si="1"/>
        <v>1.6721214883899108E-2</v>
      </c>
    </row>
    <row r="336" spans="1:4" ht="12.5">
      <c r="A336" s="1">
        <v>331</v>
      </c>
      <c r="B336" s="1">
        <v>1931</v>
      </c>
      <c r="C336" s="1">
        <v>14</v>
      </c>
      <c r="D336" s="3">
        <f t="shared" si="1"/>
        <v>1.5606467224972503E-2</v>
      </c>
    </row>
    <row r="337" spans="1:4" ht="12.5">
      <c r="A337" s="1">
        <v>332</v>
      </c>
      <c r="B337" s="1">
        <v>1932</v>
      </c>
      <c r="C337" s="1">
        <v>26</v>
      </c>
      <c r="D337" s="3">
        <f t="shared" si="1"/>
        <v>2.8983439132091789E-2</v>
      </c>
    </row>
    <row r="338" spans="1:4" ht="12.5">
      <c r="A338" s="1">
        <v>333</v>
      </c>
      <c r="B338" s="1">
        <v>1933</v>
      </c>
      <c r="C338" s="1">
        <v>15</v>
      </c>
      <c r="D338" s="3">
        <f t="shared" si="1"/>
        <v>1.6721214883899108E-2</v>
      </c>
    </row>
    <row r="339" spans="1:4" ht="12.5">
      <c r="A339" s="1">
        <v>334</v>
      </c>
      <c r="B339" s="1">
        <v>1934</v>
      </c>
      <c r="C339" s="1">
        <v>19</v>
      </c>
      <c r="D339" s="3">
        <f t="shared" si="1"/>
        <v>2.1180205519605536E-2</v>
      </c>
    </row>
    <row r="340" spans="1:4" ht="12.5">
      <c r="A340" s="1">
        <v>335</v>
      </c>
      <c r="B340" s="1">
        <v>1935</v>
      </c>
      <c r="C340" s="1">
        <v>17</v>
      </c>
      <c r="D340" s="3">
        <f t="shared" si="1"/>
        <v>1.8950710201752326E-2</v>
      </c>
    </row>
    <row r="341" spans="1:4" ht="12.5">
      <c r="A341" s="1">
        <v>336</v>
      </c>
      <c r="B341" s="1">
        <v>1936</v>
      </c>
      <c r="C341" s="1">
        <v>21</v>
      </c>
      <c r="D341" s="3">
        <f t="shared" si="1"/>
        <v>2.3409700837458754E-2</v>
      </c>
    </row>
    <row r="342" spans="1:4" ht="12.5">
      <c r="A342" s="1">
        <v>337</v>
      </c>
      <c r="B342" s="1">
        <v>1937</v>
      </c>
      <c r="C342" s="1">
        <v>11</v>
      </c>
      <c r="D342" s="3">
        <f t="shared" si="1"/>
        <v>1.226222424819268E-2</v>
      </c>
    </row>
    <row r="343" spans="1:4" ht="12.5">
      <c r="A343" s="1">
        <v>338</v>
      </c>
      <c r="B343" s="1">
        <v>1938</v>
      </c>
      <c r="C343" s="1">
        <v>13</v>
      </c>
      <c r="D343" s="3">
        <f t="shared" si="1"/>
        <v>1.4491719566045894E-2</v>
      </c>
    </row>
    <row r="344" spans="1:4" ht="12.5">
      <c r="A344" s="1">
        <v>339</v>
      </c>
      <c r="B344" s="1">
        <v>1939</v>
      </c>
      <c r="C344" s="1">
        <v>21</v>
      </c>
      <c r="D344" s="3">
        <f t="shared" si="1"/>
        <v>2.3409700837458754E-2</v>
      </c>
    </row>
    <row r="345" spans="1:4" ht="12.5">
      <c r="A345" s="1">
        <v>340</v>
      </c>
      <c r="B345" s="1">
        <v>1940</v>
      </c>
      <c r="C345" s="1">
        <v>17</v>
      </c>
      <c r="D345" s="3">
        <f t="shared" si="1"/>
        <v>1.8950710201752326E-2</v>
      </c>
    </row>
    <row r="346" spans="1:4" ht="12.5">
      <c r="A346" s="1">
        <v>341</v>
      </c>
      <c r="B346" s="1">
        <v>1941</v>
      </c>
      <c r="C346" s="1">
        <v>17</v>
      </c>
      <c r="D346" s="3">
        <f t="shared" si="1"/>
        <v>1.8950710201752326E-2</v>
      </c>
    </row>
    <row r="347" spans="1:4" ht="12.5">
      <c r="A347" s="1">
        <v>342</v>
      </c>
      <c r="B347" s="1">
        <v>1942</v>
      </c>
      <c r="C347" s="1">
        <v>21</v>
      </c>
      <c r="D347" s="3">
        <f t="shared" si="1"/>
        <v>2.3409700837458754E-2</v>
      </c>
    </row>
    <row r="348" spans="1:4" ht="12.5">
      <c r="A348" s="1">
        <v>343</v>
      </c>
      <c r="B348" s="1">
        <v>1943</v>
      </c>
      <c r="C348" s="1">
        <v>18</v>
      </c>
      <c r="D348" s="3">
        <f t="shared" si="1"/>
        <v>2.0065457860678933E-2</v>
      </c>
    </row>
    <row r="349" spans="1:4" ht="12.5">
      <c r="A349" s="1">
        <v>344</v>
      </c>
      <c r="B349" s="1">
        <v>1944</v>
      </c>
      <c r="C349" s="1">
        <v>19</v>
      </c>
      <c r="D349" s="3">
        <f t="shared" si="1"/>
        <v>2.1180205519605536E-2</v>
      </c>
    </row>
    <row r="350" spans="1:4" ht="12.5">
      <c r="A350" s="1">
        <v>345</v>
      </c>
      <c r="B350" s="1">
        <v>1945</v>
      </c>
      <c r="C350" s="1">
        <v>25</v>
      </c>
      <c r="D350" s="3">
        <f t="shared" si="1"/>
        <v>2.7868691473165182E-2</v>
      </c>
    </row>
    <row r="351" spans="1:4" ht="12.5">
      <c r="A351" s="1">
        <v>346</v>
      </c>
      <c r="B351" s="1">
        <v>1946</v>
      </c>
      <c r="C351" s="1">
        <v>10</v>
      </c>
      <c r="D351" s="3">
        <f t="shared" si="1"/>
        <v>1.1147476589266073E-2</v>
      </c>
    </row>
    <row r="352" spans="1:4" ht="12.5">
      <c r="A352" s="1">
        <v>347</v>
      </c>
      <c r="B352" s="1">
        <v>1947</v>
      </c>
      <c r="C352" s="1">
        <v>19</v>
      </c>
      <c r="D352" s="3">
        <f t="shared" si="1"/>
        <v>2.1180205519605536E-2</v>
      </c>
    </row>
    <row r="353" spans="1:4" ht="12.5">
      <c r="A353" s="1">
        <v>348</v>
      </c>
      <c r="B353" s="1">
        <v>1948</v>
      </c>
      <c r="C353" s="1">
        <v>22</v>
      </c>
      <c r="D353" s="3">
        <f t="shared" si="1"/>
        <v>2.4524448496385361E-2</v>
      </c>
    </row>
    <row r="354" spans="1:4" ht="12.5">
      <c r="A354" s="1">
        <v>349</v>
      </c>
      <c r="B354" s="1">
        <v>1949</v>
      </c>
      <c r="C354" s="1">
        <v>13</v>
      </c>
      <c r="D354" s="3">
        <f t="shared" si="1"/>
        <v>1.4491719566045894E-2</v>
      </c>
    </row>
    <row r="355" spans="1:4" ht="12.5">
      <c r="A355" s="1">
        <v>350</v>
      </c>
      <c r="B355" s="1">
        <v>1950</v>
      </c>
      <c r="C355" s="1">
        <v>16</v>
      </c>
      <c r="D355" s="3">
        <f t="shared" si="1"/>
        <v>1.7835962542825715E-2</v>
      </c>
    </row>
    <row r="356" spans="1:4" ht="12.5">
      <c r="A356" s="1">
        <v>351</v>
      </c>
      <c r="B356" s="1">
        <v>1951</v>
      </c>
      <c r="C356" s="1">
        <v>20</v>
      </c>
      <c r="D356" s="3">
        <f t="shared" si="1"/>
        <v>2.2294953178532147E-2</v>
      </c>
    </row>
    <row r="357" spans="1:4" ht="12.5">
      <c r="A357" s="1">
        <v>352</v>
      </c>
      <c r="B357" s="1">
        <v>1952</v>
      </c>
      <c r="C357" s="1">
        <v>19</v>
      </c>
      <c r="D357" s="3">
        <f t="shared" si="1"/>
        <v>2.1180205519605536E-2</v>
      </c>
    </row>
    <row r="358" spans="1:4" ht="12.5">
      <c r="A358" s="1">
        <v>353</v>
      </c>
      <c r="B358" s="1">
        <v>1953</v>
      </c>
      <c r="C358" s="1">
        <v>14</v>
      </c>
      <c r="D358" s="3">
        <f t="shared" si="1"/>
        <v>1.5606467224972503E-2</v>
      </c>
    </row>
    <row r="359" spans="1:4" ht="12.5">
      <c r="A359" s="1">
        <v>354</v>
      </c>
      <c r="B359" s="1">
        <v>1954</v>
      </c>
      <c r="C359" s="1">
        <v>19</v>
      </c>
      <c r="D359" s="3">
        <f t="shared" si="1"/>
        <v>2.1180205519605536E-2</v>
      </c>
    </row>
    <row r="360" spans="1:4" ht="12.5">
      <c r="A360" s="1">
        <v>355</v>
      </c>
      <c r="B360" s="1">
        <v>1955</v>
      </c>
      <c r="C360" s="1">
        <v>24</v>
      </c>
      <c r="D360" s="3">
        <f t="shared" si="1"/>
        <v>2.6753943814238578E-2</v>
      </c>
    </row>
    <row r="361" spans="1:4" ht="12.5">
      <c r="A361" s="1">
        <v>356</v>
      </c>
      <c r="B361" s="1">
        <v>1956</v>
      </c>
      <c r="C361" s="1">
        <v>18</v>
      </c>
      <c r="D361" s="3">
        <f t="shared" si="1"/>
        <v>2.0065457860678933E-2</v>
      </c>
    </row>
    <row r="362" spans="1:4" ht="12.5">
      <c r="A362" s="1">
        <v>357</v>
      </c>
      <c r="B362" s="1">
        <v>1957</v>
      </c>
      <c r="C362" s="1">
        <v>16</v>
      </c>
      <c r="D362" s="3">
        <f t="shared" si="1"/>
        <v>1.7835962542825715E-2</v>
      </c>
    </row>
    <row r="363" spans="1:4" ht="12.5">
      <c r="A363" s="1">
        <v>358</v>
      </c>
      <c r="B363" s="1">
        <v>1958</v>
      </c>
      <c r="C363" s="1">
        <v>18</v>
      </c>
      <c r="D363" s="3">
        <f t="shared" si="1"/>
        <v>2.0065457860678933E-2</v>
      </c>
    </row>
    <row r="364" spans="1:4" ht="12.5">
      <c r="A364" s="1">
        <v>359</v>
      </c>
      <c r="B364" s="1">
        <v>1959</v>
      </c>
      <c r="C364" s="1">
        <v>20</v>
      </c>
      <c r="D364" s="3">
        <f t="shared" si="1"/>
        <v>2.2294953178532147E-2</v>
      </c>
    </row>
    <row r="365" spans="1:4" ht="12.5">
      <c r="A365" s="1">
        <v>360</v>
      </c>
      <c r="B365" s="1">
        <v>1960</v>
      </c>
      <c r="C365" s="1">
        <v>21</v>
      </c>
      <c r="D365" s="3">
        <f t="shared" si="1"/>
        <v>2.3409700837458754E-2</v>
      </c>
    </row>
    <row r="366" spans="1:4" ht="12.5">
      <c r="A366" s="1">
        <v>361</v>
      </c>
      <c r="B366" s="1">
        <v>1961</v>
      </c>
      <c r="C366" s="1">
        <v>18</v>
      </c>
      <c r="D366" s="3">
        <f t="shared" si="1"/>
        <v>2.0065457860678933E-2</v>
      </c>
    </row>
    <row r="367" spans="1:4" ht="12.5">
      <c r="A367" s="1">
        <v>362</v>
      </c>
      <c r="B367" s="1">
        <v>1962</v>
      </c>
      <c r="C367" s="1">
        <v>14</v>
      </c>
      <c r="D367" s="3">
        <f t="shared" si="1"/>
        <v>1.5606467224972503E-2</v>
      </c>
    </row>
    <row r="368" spans="1:4" ht="12.5">
      <c r="A368" s="1">
        <v>363</v>
      </c>
      <c r="B368" s="1">
        <v>1963</v>
      </c>
      <c r="C368" s="1">
        <v>12</v>
      </c>
      <c r="D368" s="3">
        <f t="shared" si="1"/>
        <v>1.3376971907119289E-2</v>
      </c>
    </row>
    <row r="369" spans="1:4" ht="12.5">
      <c r="A369" s="1">
        <v>364</v>
      </c>
      <c r="B369" s="1">
        <v>1964</v>
      </c>
      <c r="C369" s="1">
        <v>16</v>
      </c>
      <c r="D369" s="3">
        <f t="shared" si="1"/>
        <v>1.7835962542825715E-2</v>
      </c>
    </row>
    <row r="370" spans="1:4" ht="12.5">
      <c r="A370" s="1">
        <v>365</v>
      </c>
      <c r="B370" s="1">
        <v>1965</v>
      </c>
      <c r="C370" s="1">
        <v>9</v>
      </c>
      <c r="D370" s="3">
        <f t="shared" si="1"/>
        <v>1.0032728930339466E-2</v>
      </c>
    </row>
    <row r="371" spans="1:4" ht="12.5">
      <c r="A371" s="1">
        <v>366</v>
      </c>
      <c r="B371" s="1">
        <v>1966</v>
      </c>
      <c r="C371" s="1">
        <v>13</v>
      </c>
      <c r="D371" s="3">
        <f t="shared" si="1"/>
        <v>1.4491719566045894E-2</v>
      </c>
    </row>
    <row r="372" spans="1:4" ht="12.5">
      <c r="A372" s="1">
        <v>367</v>
      </c>
      <c r="B372" s="1">
        <v>1967</v>
      </c>
      <c r="C372" s="1">
        <v>16</v>
      </c>
      <c r="D372" s="3">
        <f t="shared" si="1"/>
        <v>1.7835962542825715E-2</v>
      </c>
    </row>
    <row r="373" spans="1:4" ht="12.5">
      <c r="A373" s="1">
        <v>368</v>
      </c>
      <c r="B373" s="1">
        <v>1968</v>
      </c>
      <c r="C373" s="1">
        <v>11</v>
      </c>
      <c r="D373" s="3">
        <f t="shared" si="1"/>
        <v>1.226222424819268E-2</v>
      </c>
    </row>
    <row r="374" spans="1:4" ht="12.5">
      <c r="A374" s="1">
        <v>369</v>
      </c>
      <c r="B374" s="1">
        <v>1969</v>
      </c>
      <c r="C374" s="1">
        <v>13</v>
      </c>
      <c r="D374" s="3">
        <f t="shared" si="1"/>
        <v>1.4491719566045894E-2</v>
      </c>
    </row>
    <row r="375" spans="1:4" ht="12.5">
      <c r="A375" s="1">
        <v>370</v>
      </c>
      <c r="B375" s="1">
        <v>1970</v>
      </c>
      <c r="C375" s="1">
        <v>10</v>
      </c>
      <c r="D375" s="3">
        <f t="shared" si="1"/>
        <v>1.1147476589266073E-2</v>
      </c>
    </row>
    <row r="376" spans="1:4" ht="12.5">
      <c r="A376" s="1">
        <v>371</v>
      </c>
      <c r="B376" s="1">
        <v>1971</v>
      </c>
      <c r="C376" s="1">
        <v>11</v>
      </c>
      <c r="D376" s="3">
        <f t="shared" si="1"/>
        <v>1.226222424819268E-2</v>
      </c>
    </row>
    <row r="377" spans="1:4" ht="12.5">
      <c r="A377" s="1">
        <v>372</v>
      </c>
      <c r="B377" s="1">
        <v>1972</v>
      </c>
      <c r="C377" s="1">
        <v>12</v>
      </c>
      <c r="D377" s="3">
        <f t="shared" si="1"/>
        <v>1.3376971907119289E-2</v>
      </c>
    </row>
    <row r="378" spans="1:4" ht="12.5">
      <c r="A378" s="1">
        <v>373</v>
      </c>
      <c r="B378" s="1">
        <v>1973</v>
      </c>
      <c r="C378" s="1">
        <v>10</v>
      </c>
      <c r="D378" s="3">
        <f t="shared" si="1"/>
        <v>1.1147476589266073E-2</v>
      </c>
    </row>
    <row r="379" spans="1:4" ht="12.5">
      <c r="A379" s="1">
        <v>374</v>
      </c>
      <c r="B379" s="1">
        <v>1974</v>
      </c>
      <c r="C379" s="1">
        <v>10</v>
      </c>
      <c r="D379" s="3">
        <f t="shared" si="1"/>
        <v>1.1147476589266073E-2</v>
      </c>
    </row>
    <row r="380" spans="1:4" ht="12.5">
      <c r="A380" s="1">
        <v>375</v>
      </c>
      <c r="B380" s="1">
        <v>1975</v>
      </c>
      <c r="C380" s="1">
        <v>10</v>
      </c>
      <c r="D380" s="3">
        <f t="shared" si="1"/>
        <v>1.1147476589266073E-2</v>
      </c>
    </row>
    <row r="381" spans="1:4" ht="12.5">
      <c r="A381" s="1">
        <v>376</v>
      </c>
      <c r="B381" s="1">
        <v>1976</v>
      </c>
      <c r="C381" s="1">
        <v>10</v>
      </c>
      <c r="D381" s="3">
        <f t="shared" si="1"/>
        <v>1.1147476589266073E-2</v>
      </c>
    </row>
    <row r="382" spans="1:4" ht="12.5">
      <c r="A382" s="1">
        <v>377</v>
      </c>
      <c r="B382" s="1">
        <v>1977</v>
      </c>
      <c r="C382" s="1">
        <v>13</v>
      </c>
      <c r="D382" s="3">
        <f t="shared" si="1"/>
        <v>1.4491719566045894E-2</v>
      </c>
    </row>
    <row r="383" spans="1:4" ht="12.5">
      <c r="A383" s="1">
        <v>378</v>
      </c>
      <c r="B383" s="1">
        <v>1978</v>
      </c>
      <c r="C383" s="1">
        <v>7</v>
      </c>
      <c r="D383" s="3">
        <f t="shared" si="1"/>
        <v>7.8032336124862515E-3</v>
      </c>
    </row>
    <row r="384" spans="1:4" ht="12.5">
      <c r="A384" s="1">
        <v>379</v>
      </c>
      <c r="B384" s="1">
        <v>1979</v>
      </c>
      <c r="C384" s="1">
        <v>5</v>
      </c>
      <c r="D384" s="3">
        <f t="shared" si="1"/>
        <v>5.5737382946330367E-3</v>
      </c>
    </row>
    <row r="385" spans="1:4" ht="12.5">
      <c r="A385" s="1">
        <v>380</v>
      </c>
      <c r="B385" s="1">
        <v>1980</v>
      </c>
      <c r="C385" s="1">
        <v>7</v>
      </c>
      <c r="D385" s="3">
        <f t="shared" si="1"/>
        <v>7.8032336124862515E-3</v>
      </c>
    </row>
    <row r="386" spans="1:4" ht="12.5">
      <c r="A386" s="1">
        <v>381</v>
      </c>
      <c r="B386" s="1">
        <v>1981</v>
      </c>
      <c r="C386" s="1">
        <v>4</v>
      </c>
      <c r="D386" s="3">
        <f t="shared" si="1"/>
        <v>4.4589906357064288E-3</v>
      </c>
    </row>
    <row r="387" spans="1:4" ht="12.5">
      <c r="A387" s="1">
        <v>382</v>
      </c>
      <c r="B387" s="1">
        <v>1982</v>
      </c>
      <c r="C387" s="1">
        <v>7</v>
      </c>
      <c r="D387" s="3">
        <f t="shared" si="1"/>
        <v>7.8032336124862515E-3</v>
      </c>
    </row>
    <row r="388" spans="1:4" ht="12.5">
      <c r="A388" s="1">
        <v>383</v>
      </c>
      <c r="B388" s="1">
        <v>1983</v>
      </c>
      <c r="C388" s="1">
        <v>10</v>
      </c>
      <c r="D388" s="3">
        <f t="shared" si="1"/>
        <v>1.1147476589266073E-2</v>
      </c>
    </row>
    <row r="389" spans="1:4" ht="12.5">
      <c r="A389" s="1">
        <v>384</v>
      </c>
      <c r="B389" s="1">
        <v>1984</v>
      </c>
      <c r="C389" s="1">
        <v>7</v>
      </c>
      <c r="D389" s="3">
        <f t="shared" si="1"/>
        <v>7.8032336124862515E-3</v>
      </c>
    </row>
    <row r="390" spans="1:4" ht="12.5">
      <c r="A390" s="1">
        <v>385</v>
      </c>
      <c r="B390" s="1">
        <v>1985</v>
      </c>
      <c r="C390" s="1">
        <v>7</v>
      </c>
      <c r="D390" s="3">
        <f t="shared" si="1"/>
        <v>7.8032336124862515E-3</v>
      </c>
    </row>
    <row r="391" spans="1:4" ht="12.5">
      <c r="A391" s="1">
        <v>386</v>
      </c>
      <c r="B391" s="1">
        <v>1986</v>
      </c>
      <c r="C391" s="1">
        <v>5</v>
      </c>
      <c r="D391" s="3">
        <f t="shared" si="1"/>
        <v>5.5737382946330367E-3</v>
      </c>
    </row>
    <row r="392" spans="1:4" ht="12.5">
      <c r="A392" s="1">
        <v>387</v>
      </c>
      <c r="B392" s="1">
        <v>1987</v>
      </c>
      <c r="C392" s="1">
        <v>5</v>
      </c>
      <c r="D392" s="3">
        <f t="shared" si="1"/>
        <v>5.5737382946330367E-3</v>
      </c>
    </row>
    <row r="393" spans="1:4" ht="12.5">
      <c r="A393" s="1">
        <v>388</v>
      </c>
      <c r="B393" s="1">
        <v>1988</v>
      </c>
      <c r="C393" s="1">
        <v>5</v>
      </c>
      <c r="D393" s="3">
        <f t="shared" si="1"/>
        <v>5.5737382946330367E-3</v>
      </c>
    </row>
    <row r="394" spans="1:4" ht="12.5">
      <c r="A394" s="1">
        <v>389</v>
      </c>
      <c r="B394" s="1">
        <v>1989</v>
      </c>
      <c r="C394" s="1">
        <v>7</v>
      </c>
      <c r="D394" s="3">
        <f t="shared" si="1"/>
        <v>7.8032336124862515E-3</v>
      </c>
    </row>
    <row r="395" spans="1:4" ht="12.5">
      <c r="A395" s="1">
        <v>390</v>
      </c>
      <c r="B395" s="1">
        <v>1990</v>
      </c>
      <c r="C395" s="1">
        <v>7</v>
      </c>
      <c r="D395" s="3">
        <f t="shared" si="1"/>
        <v>7.8032336124862515E-3</v>
      </c>
    </row>
    <row r="396" spans="1:4" ht="12.5">
      <c r="A396" s="1">
        <v>391</v>
      </c>
      <c r="B396" s="1">
        <v>1991</v>
      </c>
      <c r="C396" s="1">
        <v>6</v>
      </c>
      <c r="D396" s="3">
        <f t="shared" si="1"/>
        <v>6.6884859535596445E-3</v>
      </c>
    </row>
    <row r="397" spans="1:4" ht="12.5">
      <c r="A397" s="1">
        <v>392</v>
      </c>
      <c r="B397" s="1">
        <v>1992</v>
      </c>
      <c r="C397" s="1">
        <v>1</v>
      </c>
      <c r="D397" s="3">
        <f t="shared" si="1"/>
        <v>1.1147476589266072E-3</v>
      </c>
    </row>
    <row r="398" spans="1:4" ht="12.5">
      <c r="A398" s="1">
        <v>393</v>
      </c>
      <c r="B398" s="1">
        <v>1993</v>
      </c>
      <c r="C398" s="1">
        <v>9</v>
      </c>
      <c r="D398" s="3">
        <f t="shared" si="1"/>
        <v>1.0032728930339466E-2</v>
      </c>
    </row>
    <row r="399" spans="1:4" ht="12.5">
      <c r="A399" s="1">
        <v>394</v>
      </c>
      <c r="B399" s="1">
        <v>1994</v>
      </c>
      <c r="C399" s="1">
        <v>6</v>
      </c>
      <c r="D399" s="3">
        <f t="shared" si="1"/>
        <v>6.6884859535596445E-3</v>
      </c>
    </row>
    <row r="400" spans="1:4" ht="12.5">
      <c r="A400" s="1">
        <v>395</v>
      </c>
      <c r="B400" s="1">
        <v>1995</v>
      </c>
      <c r="C400" s="1">
        <v>8</v>
      </c>
      <c r="D400" s="3">
        <f t="shared" si="1"/>
        <v>8.9179812714128576E-3</v>
      </c>
    </row>
    <row r="401" spans="1:4" ht="12.5">
      <c r="A401" s="1">
        <v>396</v>
      </c>
      <c r="B401" s="1">
        <v>1996</v>
      </c>
      <c r="C401" s="1">
        <v>3</v>
      </c>
      <c r="D401" s="3">
        <f t="shared" si="1"/>
        <v>3.3442429767798223E-3</v>
      </c>
    </row>
    <row r="402" spans="1:4" ht="12.5">
      <c r="A402" s="1">
        <v>397</v>
      </c>
      <c r="B402" s="1">
        <v>1997</v>
      </c>
      <c r="C402" s="1">
        <v>3</v>
      </c>
      <c r="D402" s="3">
        <f t="shared" si="1"/>
        <v>3.3442429767798223E-3</v>
      </c>
    </row>
    <row r="403" spans="1:4" ht="12.5">
      <c r="A403" s="1">
        <v>398</v>
      </c>
      <c r="B403" s="1">
        <v>1998</v>
      </c>
      <c r="C403" s="1">
        <v>5</v>
      </c>
      <c r="D403" s="3">
        <f t="shared" si="1"/>
        <v>5.5737382946330367E-3</v>
      </c>
    </row>
    <row r="404" spans="1:4" ht="12.5">
      <c r="A404" s="1">
        <v>399</v>
      </c>
      <c r="B404" s="1">
        <v>1999</v>
      </c>
      <c r="C404" s="1">
        <v>2</v>
      </c>
      <c r="D404" s="3">
        <f t="shared" si="1"/>
        <v>2.2294953178532144E-3</v>
      </c>
    </row>
    <row r="405" spans="1:4" ht="12.5">
      <c r="A405" s="1">
        <v>400</v>
      </c>
      <c r="B405" s="1">
        <v>2000</v>
      </c>
      <c r="C405" s="1">
        <v>5</v>
      </c>
      <c r="D405" s="3">
        <f t="shared" si="1"/>
        <v>5.5737382946330367E-3</v>
      </c>
    </row>
    <row r="406" spans="1:4" ht="12.5">
      <c r="A406" s="1">
        <v>401</v>
      </c>
      <c r="B406" s="1">
        <v>2001</v>
      </c>
      <c r="C406" s="1">
        <v>6</v>
      </c>
      <c r="D406" s="3">
        <f t="shared" si="1"/>
        <v>6.6884859535596445E-3</v>
      </c>
    </row>
    <row r="407" spans="1:4" ht="12.5">
      <c r="A407" s="1">
        <v>402</v>
      </c>
      <c r="B407" s="1">
        <v>2002</v>
      </c>
      <c r="C407" s="1">
        <v>7</v>
      </c>
      <c r="D407" s="3">
        <f t="shared" si="1"/>
        <v>7.8032336124862515E-3</v>
      </c>
    </row>
    <row r="408" spans="1:4" ht="12.5">
      <c r="A408" s="1">
        <v>403</v>
      </c>
      <c r="B408" s="1">
        <v>2003</v>
      </c>
      <c r="C408" s="1">
        <v>4</v>
      </c>
      <c r="D408" s="3">
        <f t="shared" si="1"/>
        <v>4.4589906357064288E-3</v>
      </c>
    </row>
    <row r="409" spans="1:4" ht="12.5">
      <c r="A409" s="1">
        <v>404</v>
      </c>
      <c r="B409" s="1">
        <v>2004</v>
      </c>
      <c r="C409" s="1">
        <v>4</v>
      </c>
      <c r="D409" s="3">
        <f t="shared" si="1"/>
        <v>4.4589906357064288E-3</v>
      </c>
    </row>
    <row r="410" spans="1:4" ht="12.5">
      <c r="A410" s="1">
        <v>405</v>
      </c>
      <c r="B410" s="1">
        <v>2005</v>
      </c>
      <c r="C410" s="1">
        <v>6</v>
      </c>
      <c r="D410" s="3">
        <f t="shared" si="1"/>
        <v>6.6884859535596445E-3</v>
      </c>
    </row>
    <row r="411" spans="1:4" ht="12.5">
      <c r="A411" s="1">
        <v>406</v>
      </c>
      <c r="B411" s="1">
        <v>2006</v>
      </c>
      <c r="C411" s="1">
        <v>2</v>
      </c>
      <c r="D411" s="3">
        <f t="shared" si="1"/>
        <v>2.2294953178532144E-3</v>
      </c>
    </row>
    <row r="412" spans="1:4" ht="12.5">
      <c r="A412" s="1">
        <v>407</v>
      </c>
      <c r="B412" s="1">
        <v>2007</v>
      </c>
      <c r="C412" s="1">
        <v>1</v>
      </c>
      <c r="D412" s="3">
        <f t="shared" si="1"/>
        <v>1.1147476589266072E-3</v>
      </c>
    </row>
    <row r="413" spans="1:4" ht="12.5">
      <c r="A413" s="1">
        <v>408</v>
      </c>
      <c r="B413" s="1">
        <v>2008</v>
      </c>
      <c r="C413" s="1">
        <v>3</v>
      </c>
      <c r="D413" s="3">
        <f t="shared" si="1"/>
        <v>3.3442429767798223E-3</v>
      </c>
    </row>
    <row r="414" spans="1:4" ht="12.5">
      <c r="A414" s="1">
        <v>409</v>
      </c>
      <c r="B414" s="1">
        <v>2009</v>
      </c>
      <c r="C414" s="1">
        <v>3</v>
      </c>
      <c r="D414" s="3">
        <f t="shared" si="1"/>
        <v>3.3442429767798223E-3</v>
      </c>
    </row>
    <row r="415" spans="1:4" ht="12.5">
      <c r="A415" s="1">
        <v>410</v>
      </c>
      <c r="B415" s="1">
        <v>2010</v>
      </c>
      <c r="C415" s="1">
        <v>3</v>
      </c>
      <c r="D415" s="3">
        <f t="shared" si="1"/>
        <v>3.3442429767798223E-3</v>
      </c>
    </row>
    <row r="416" spans="1:4" ht="12.5">
      <c r="A416" s="1">
        <v>411</v>
      </c>
      <c r="B416" s="1">
        <v>2011</v>
      </c>
      <c r="C416" s="1">
        <v>3</v>
      </c>
      <c r="D416" s="3">
        <f t="shared" si="1"/>
        <v>3.3442429767798223E-3</v>
      </c>
    </row>
    <row r="417" spans="1:4" ht="12.5">
      <c r="A417" s="1">
        <v>412</v>
      </c>
      <c r="B417" s="1">
        <v>2012</v>
      </c>
      <c r="C417" s="1">
        <v>2</v>
      </c>
      <c r="D417" s="3">
        <f t="shared" si="1"/>
        <v>2.2294953178532144E-3</v>
      </c>
    </row>
    <row r="418" spans="1:4" ht="12.5">
      <c r="A418" s="1">
        <v>413</v>
      </c>
      <c r="B418" s="1">
        <v>2013</v>
      </c>
      <c r="C418" s="1">
        <v>6</v>
      </c>
      <c r="D418" s="3">
        <f t="shared" si="1"/>
        <v>6.6884859535596445E-3</v>
      </c>
    </row>
    <row r="419" spans="1:4" ht="12.5">
      <c r="A419" s="1">
        <v>414</v>
      </c>
      <c r="B419" s="1">
        <v>2014</v>
      </c>
      <c r="C419" s="1">
        <v>3</v>
      </c>
      <c r="D419" s="3">
        <f t="shared" si="1"/>
        <v>3.3442429767798223E-3</v>
      </c>
    </row>
    <row r="420" spans="1:4" ht="12.5">
      <c r="A420" s="1">
        <v>415</v>
      </c>
      <c r="B420" s="1">
        <v>2015</v>
      </c>
      <c r="C420" s="1">
        <v>4</v>
      </c>
      <c r="D420" s="3">
        <f t="shared" si="1"/>
        <v>4.4589906357064288E-3</v>
      </c>
    </row>
    <row r="421" spans="1:4" ht="12.5">
      <c r="A421" s="1">
        <v>416</v>
      </c>
      <c r="B421" s="1">
        <v>2016</v>
      </c>
      <c r="C421" s="1">
        <v>1</v>
      </c>
      <c r="D421" s="3">
        <f t="shared" si="1"/>
        <v>1.1147476589266072E-3</v>
      </c>
    </row>
    <row r="422" spans="1:4" ht="12.5">
      <c r="A422" s="1">
        <v>417</v>
      </c>
      <c r="B422" s="1">
        <v>2017</v>
      </c>
      <c r="C422" s="1">
        <v>5</v>
      </c>
      <c r="D422" s="3">
        <f t="shared" si="1"/>
        <v>5.5737382946330367E-3</v>
      </c>
    </row>
    <row r="423" spans="1:4" ht="12.5">
      <c r="A423" s="1">
        <v>418</v>
      </c>
      <c r="B423" s="1">
        <v>2018</v>
      </c>
      <c r="C423" s="1">
        <v>2</v>
      </c>
      <c r="D423" s="3">
        <f t="shared" si="1"/>
        <v>2.2294953178532144E-3</v>
      </c>
    </row>
    <row r="424" spans="1:4" ht="12.5">
      <c r="A424" s="1">
        <v>419</v>
      </c>
      <c r="B424" s="1">
        <v>2019</v>
      </c>
      <c r="C424" s="1">
        <v>1</v>
      </c>
      <c r="D424" s="3">
        <f t="shared" si="1"/>
        <v>1.1147476589266072E-3</v>
      </c>
    </row>
    <row r="425" spans="1:4" ht="12.5">
      <c r="A425" s="1">
        <v>420</v>
      </c>
      <c r="B425" s="1">
        <v>2020</v>
      </c>
      <c r="C425" s="1">
        <v>1</v>
      </c>
      <c r="D425" s="3">
        <f t="shared" si="1"/>
        <v>1.1147476589266072E-3</v>
      </c>
    </row>
    <row r="426" spans="1:4" ht="12.5">
      <c r="A426" s="1">
        <v>421</v>
      </c>
      <c r="B426" s="1">
        <v>2021</v>
      </c>
      <c r="C426" s="1">
        <v>5</v>
      </c>
      <c r="D426" s="3">
        <f t="shared" si="1"/>
        <v>5.5737382946330367E-3</v>
      </c>
    </row>
    <row r="427" spans="1:4" ht="12.5">
      <c r="A427" s="1">
        <v>422</v>
      </c>
      <c r="B427" s="1">
        <v>2022</v>
      </c>
      <c r="C427" s="1">
        <v>1</v>
      </c>
      <c r="D427" s="3">
        <f t="shared" si="1"/>
        <v>1.1147476589266072E-3</v>
      </c>
    </row>
    <row r="428" spans="1:4" ht="12.5">
      <c r="A428" s="1">
        <v>423</v>
      </c>
      <c r="B428" s="1">
        <v>2023</v>
      </c>
      <c r="C428" s="1">
        <v>1</v>
      </c>
      <c r="D428" s="3">
        <f t="shared" si="1"/>
        <v>1.1147476589266072E-3</v>
      </c>
    </row>
    <row r="429" spans="1:4" ht="12.5">
      <c r="A429" s="1">
        <v>424</v>
      </c>
      <c r="B429" s="1">
        <v>2025</v>
      </c>
      <c r="C429" s="1">
        <v>5</v>
      </c>
      <c r="D429" s="3">
        <f t="shared" si="1"/>
        <v>5.5737382946330367E-3</v>
      </c>
    </row>
    <row r="430" spans="1:4" ht="12.5">
      <c r="A430" s="1">
        <v>425</v>
      </c>
      <c r="B430" s="1">
        <v>2026</v>
      </c>
      <c r="C430" s="1">
        <v>3</v>
      </c>
      <c r="D430" s="3">
        <f t="shared" si="1"/>
        <v>3.3442429767798223E-3</v>
      </c>
    </row>
    <row r="431" spans="1:4" ht="12.5">
      <c r="A431" s="1">
        <v>426</v>
      </c>
      <c r="B431" s="1">
        <v>2027</v>
      </c>
      <c r="C431" s="1">
        <v>4</v>
      </c>
      <c r="D431" s="3">
        <f t="shared" si="1"/>
        <v>4.4589906357064288E-3</v>
      </c>
    </row>
    <row r="432" spans="1:4" ht="12.5">
      <c r="A432" s="1">
        <v>427</v>
      </c>
      <c r="B432" s="1">
        <v>2028</v>
      </c>
      <c r="C432" s="1">
        <v>1</v>
      </c>
      <c r="D432" s="3">
        <f t="shared" si="1"/>
        <v>1.1147476589266072E-3</v>
      </c>
    </row>
    <row r="433" spans="1:4" ht="12.5">
      <c r="A433" s="1">
        <v>428</v>
      </c>
      <c r="B433" s="1">
        <v>2029</v>
      </c>
      <c r="C433" s="1">
        <v>2</v>
      </c>
      <c r="D433" s="3">
        <f t="shared" si="1"/>
        <v>2.2294953178532144E-3</v>
      </c>
    </row>
    <row r="434" spans="1:4" ht="12.5">
      <c r="A434" s="1">
        <v>429</v>
      </c>
      <c r="B434" s="1">
        <v>2030</v>
      </c>
      <c r="C434" s="1">
        <v>3</v>
      </c>
      <c r="D434" s="3">
        <f t="shared" si="1"/>
        <v>3.3442429767798223E-3</v>
      </c>
    </row>
    <row r="435" spans="1:4" ht="12.5">
      <c r="A435" s="1">
        <v>430</v>
      </c>
      <c r="B435" s="1">
        <v>2031</v>
      </c>
      <c r="C435" s="1">
        <v>4</v>
      </c>
      <c r="D435" s="3">
        <f t="shared" si="1"/>
        <v>4.4589906357064288E-3</v>
      </c>
    </row>
    <row r="436" spans="1:4" ht="12.5">
      <c r="A436" s="1">
        <v>431</v>
      </c>
      <c r="B436" s="1">
        <v>2032</v>
      </c>
      <c r="C436" s="1">
        <v>5</v>
      </c>
      <c r="D436" s="3">
        <f t="shared" si="1"/>
        <v>5.5737382946330367E-3</v>
      </c>
    </row>
    <row r="437" spans="1:4" ht="12.5">
      <c r="A437" s="1">
        <v>432</v>
      </c>
      <c r="B437" s="1">
        <v>2034</v>
      </c>
      <c r="C437" s="1">
        <v>2</v>
      </c>
      <c r="D437" s="3">
        <f t="shared" si="1"/>
        <v>2.2294953178532144E-3</v>
      </c>
    </row>
    <row r="438" spans="1:4" ht="12.5">
      <c r="A438" s="1">
        <v>433</v>
      </c>
      <c r="B438" s="1">
        <v>2035</v>
      </c>
      <c r="C438" s="1">
        <v>4</v>
      </c>
      <c r="D438" s="3">
        <f t="shared" si="1"/>
        <v>4.4589906357064288E-3</v>
      </c>
    </row>
    <row r="439" spans="1:4" ht="12.5">
      <c r="A439" s="1">
        <v>434</v>
      </c>
      <c r="B439" s="1">
        <v>2036</v>
      </c>
      <c r="C439" s="1">
        <v>1</v>
      </c>
      <c r="D439" s="3">
        <f t="shared" si="1"/>
        <v>1.1147476589266072E-3</v>
      </c>
    </row>
    <row r="440" spans="1:4" ht="12.5">
      <c r="A440" s="1">
        <v>435</v>
      </c>
      <c r="B440" s="1">
        <v>2037</v>
      </c>
      <c r="C440" s="1">
        <v>1</v>
      </c>
      <c r="D440" s="3">
        <f t="shared" si="1"/>
        <v>1.1147476589266072E-3</v>
      </c>
    </row>
    <row r="441" spans="1:4" ht="12.5">
      <c r="A441" s="1">
        <v>436</v>
      </c>
      <c r="B441" s="1">
        <v>2038</v>
      </c>
      <c r="C441" s="1">
        <v>4</v>
      </c>
      <c r="D441" s="3">
        <f t="shared" si="1"/>
        <v>4.4589906357064288E-3</v>
      </c>
    </row>
    <row r="442" spans="1:4" ht="12.5">
      <c r="A442" s="1">
        <v>437</v>
      </c>
      <c r="B442" s="1">
        <v>2039</v>
      </c>
      <c r="C442" s="1">
        <v>3</v>
      </c>
      <c r="D442" s="3">
        <f t="shared" si="1"/>
        <v>3.3442429767798223E-3</v>
      </c>
    </row>
    <row r="443" spans="1:4" ht="12.5">
      <c r="A443" s="1">
        <v>438</v>
      </c>
      <c r="B443" s="1">
        <v>2040</v>
      </c>
      <c r="C443" s="1">
        <v>1</v>
      </c>
      <c r="D443" s="3">
        <f t="shared" si="1"/>
        <v>1.1147476589266072E-3</v>
      </c>
    </row>
    <row r="444" spans="1:4" ht="12.5">
      <c r="A444" s="1">
        <v>439</v>
      </c>
      <c r="B444" s="1">
        <v>2041</v>
      </c>
      <c r="C444" s="1">
        <v>1</v>
      </c>
      <c r="D444" s="3">
        <f t="shared" si="1"/>
        <v>1.1147476589266072E-3</v>
      </c>
    </row>
    <row r="445" spans="1:4" ht="12.5">
      <c r="A445" s="1">
        <v>440</v>
      </c>
      <c r="B445" s="1">
        <v>2042</v>
      </c>
      <c r="C445" s="1">
        <v>2</v>
      </c>
      <c r="D445" s="3">
        <f t="shared" si="1"/>
        <v>2.2294953178532144E-3</v>
      </c>
    </row>
    <row r="446" spans="1:4" ht="12.5">
      <c r="A446" s="1">
        <v>441</v>
      </c>
      <c r="B446" s="1">
        <v>2043</v>
      </c>
      <c r="C446" s="1">
        <v>1</v>
      </c>
      <c r="D446" s="3">
        <f t="shared" si="1"/>
        <v>1.1147476589266072E-3</v>
      </c>
    </row>
    <row r="447" spans="1:4" ht="12.5">
      <c r="A447" s="1">
        <v>442</v>
      </c>
      <c r="B447" s="1">
        <v>2044</v>
      </c>
      <c r="C447" s="1">
        <v>3</v>
      </c>
      <c r="D447" s="3">
        <f t="shared" si="1"/>
        <v>3.3442429767798223E-3</v>
      </c>
    </row>
    <row r="448" spans="1:4" ht="12.5">
      <c r="A448" s="1">
        <v>443</v>
      </c>
      <c r="B448" s="1">
        <v>2045</v>
      </c>
      <c r="C448" s="1">
        <v>1</v>
      </c>
      <c r="D448" s="3">
        <f t="shared" si="1"/>
        <v>1.1147476589266072E-3</v>
      </c>
    </row>
    <row r="449" spans="1:4" ht="12.5">
      <c r="A449" s="1">
        <v>444</v>
      </c>
      <c r="B449" s="1">
        <v>2046</v>
      </c>
      <c r="C449" s="1">
        <v>4</v>
      </c>
      <c r="D449" s="3">
        <f t="shared" si="1"/>
        <v>4.4589906357064288E-3</v>
      </c>
    </row>
    <row r="450" spans="1:4" ht="12.5">
      <c r="A450" s="1">
        <v>445</v>
      </c>
      <c r="B450" s="1">
        <v>2047</v>
      </c>
      <c r="C450" s="1">
        <v>1</v>
      </c>
      <c r="D450" s="3">
        <f t="shared" si="1"/>
        <v>1.1147476589266072E-3</v>
      </c>
    </row>
    <row r="451" spans="1:4" ht="12.5">
      <c r="A451" s="1">
        <v>446</v>
      </c>
      <c r="B451" s="1">
        <v>2048</v>
      </c>
      <c r="C451" s="1">
        <v>4</v>
      </c>
      <c r="D451" s="3">
        <f t="shared" si="1"/>
        <v>4.4589906357064288E-3</v>
      </c>
    </row>
    <row r="452" spans="1:4" ht="12.5">
      <c r="A452" s="1">
        <v>447</v>
      </c>
      <c r="B452" s="1">
        <v>2049</v>
      </c>
      <c r="C452" s="1">
        <v>2</v>
      </c>
      <c r="D452" s="3">
        <f t="shared" si="1"/>
        <v>2.2294953178532144E-3</v>
      </c>
    </row>
    <row r="453" spans="1:4" ht="12.5">
      <c r="A453" s="1">
        <v>448</v>
      </c>
      <c r="B453" s="1">
        <v>2050</v>
      </c>
      <c r="C453" s="1">
        <v>1</v>
      </c>
      <c r="D453" s="3">
        <f t="shared" si="1"/>
        <v>1.1147476589266072E-3</v>
      </c>
    </row>
    <row r="454" spans="1:4" ht="12.5">
      <c r="A454" s="1">
        <v>449</v>
      </c>
      <c r="B454" s="1">
        <v>2051</v>
      </c>
      <c r="C454" s="1">
        <v>2</v>
      </c>
      <c r="D454" s="3">
        <f t="shared" si="1"/>
        <v>2.2294953178532144E-3</v>
      </c>
    </row>
    <row r="455" spans="1:4" ht="12.5">
      <c r="A455" s="1">
        <v>450</v>
      </c>
      <c r="B455" s="1">
        <v>2053</v>
      </c>
      <c r="C455" s="1">
        <v>3</v>
      </c>
      <c r="D455" s="3">
        <f t="shared" si="1"/>
        <v>3.3442429767798223E-3</v>
      </c>
    </row>
    <row r="456" spans="1:4" ht="12.5">
      <c r="A456" s="1">
        <v>451</v>
      </c>
      <c r="B456" s="1">
        <v>2055</v>
      </c>
      <c r="C456" s="1">
        <v>3</v>
      </c>
      <c r="D456" s="3">
        <f t="shared" si="1"/>
        <v>3.3442429767798223E-3</v>
      </c>
    </row>
    <row r="457" spans="1:4" ht="12.5">
      <c r="A457" s="1">
        <v>452</v>
      </c>
      <c r="B457" s="1">
        <v>2056</v>
      </c>
      <c r="C457" s="1">
        <v>4</v>
      </c>
      <c r="D457" s="3">
        <f t="shared" si="1"/>
        <v>4.4589906357064288E-3</v>
      </c>
    </row>
    <row r="458" spans="1:4" ht="12.5">
      <c r="A458" s="1">
        <v>453</v>
      </c>
      <c r="B458" s="1">
        <v>2058</v>
      </c>
      <c r="C458" s="1">
        <v>2</v>
      </c>
      <c r="D458" s="3">
        <f t="shared" si="1"/>
        <v>2.2294953178532144E-3</v>
      </c>
    </row>
    <row r="459" spans="1:4" ht="12.5">
      <c r="A459" s="1">
        <v>454</v>
      </c>
      <c r="B459" s="1">
        <v>2060</v>
      </c>
      <c r="C459" s="1">
        <v>3</v>
      </c>
      <c r="D459" s="3">
        <f t="shared" si="1"/>
        <v>3.3442429767798223E-3</v>
      </c>
    </row>
    <row r="460" spans="1:4" ht="12.5">
      <c r="A460" s="1">
        <v>455</v>
      </c>
      <c r="B460" s="1">
        <v>2061</v>
      </c>
      <c r="C460" s="1">
        <v>2</v>
      </c>
      <c r="D460" s="3">
        <f t="shared" si="1"/>
        <v>2.2294953178532144E-3</v>
      </c>
    </row>
    <row r="461" spans="1:4" ht="12.5">
      <c r="A461" s="1">
        <v>456</v>
      </c>
      <c r="B461" s="1">
        <v>2062</v>
      </c>
      <c r="C461" s="1">
        <v>1</v>
      </c>
      <c r="D461" s="3">
        <f t="shared" si="1"/>
        <v>1.1147476589266072E-3</v>
      </c>
    </row>
    <row r="462" spans="1:4" ht="12.5">
      <c r="A462" s="1">
        <v>457</v>
      </c>
      <c r="B462" s="1">
        <v>2063</v>
      </c>
      <c r="C462" s="1">
        <v>4</v>
      </c>
      <c r="D462" s="3">
        <f t="shared" si="1"/>
        <v>4.4589906357064288E-3</v>
      </c>
    </row>
    <row r="463" spans="1:4" ht="12.5">
      <c r="A463" s="1">
        <v>458</v>
      </c>
      <c r="B463" s="1">
        <v>2066</v>
      </c>
      <c r="C463" s="1">
        <v>2</v>
      </c>
      <c r="D463" s="3">
        <f t="shared" si="1"/>
        <v>2.2294953178532144E-3</v>
      </c>
    </row>
    <row r="464" spans="1:4" ht="12.5">
      <c r="A464" s="1">
        <v>459</v>
      </c>
      <c r="B464" s="1">
        <v>2067</v>
      </c>
      <c r="C464" s="1">
        <v>2</v>
      </c>
      <c r="D464" s="3">
        <f t="shared" si="1"/>
        <v>2.2294953178532144E-3</v>
      </c>
    </row>
    <row r="465" spans="1:4" ht="12.5">
      <c r="A465" s="1">
        <v>460</v>
      </c>
      <c r="B465" s="1">
        <v>2068</v>
      </c>
      <c r="C465" s="1">
        <v>2</v>
      </c>
      <c r="D465" s="3">
        <f t="shared" si="1"/>
        <v>2.2294953178532144E-3</v>
      </c>
    </row>
    <row r="466" spans="1:4" ht="12.5">
      <c r="A466" s="1">
        <v>461</v>
      </c>
      <c r="B466" s="1">
        <v>2069</v>
      </c>
      <c r="C466" s="1">
        <v>1</v>
      </c>
      <c r="D466" s="3">
        <f t="shared" si="1"/>
        <v>1.1147476589266072E-3</v>
      </c>
    </row>
    <row r="467" spans="1:4" ht="12.5">
      <c r="A467" s="1">
        <v>462</v>
      </c>
      <c r="B467" s="1">
        <v>2070</v>
      </c>
      <c r="C467" s="1">
        <v>1</v>
      </c>
      <c r="D467" s="3">
        <f t="shared" si="1"/>
        <v>1.1147476589266072E-3</v>
      </c>
    </row>
    <row r="468" spans="1:4" ht="12.5">
      <c r="A468" s="1">
        <v>463</v>
      </c>
      <c r="B468" s="1">
        <v>2071</v>
      </c>
      <c r="C468" s="1">
        <v>1</v>
      </c>
      <c r="D468" s="3">
        <f t="shared" si="1"/>
        <v>1.1147476589266072E-3</v>
      </c>
    </row>
    <row r="469" spans="1:4" ht="12.5">
      <c r="A469" s="1">
        <v>464</v>
      </c>
      <c r="B469" s="1">
        <v>2072</v>
      </c>
      <c r="C469" s="1">
        <v>1</v>
      </c>
      <c r="D469" s="3">
        <f t="shared" si="1"/>
        <v>1.1147476589266072E-3</v>
      </c>
    </row>
    <row r="470" spans="1:4" ht="12.5">
      <c r="A470" s="1">
        <v>465</v>
      </c>
      <c r="B470" s="1">
        <v>2074</v>
      </c>
      <c r="C470" s="1">
        <v>3</v>
      </c>
      <c r="D470" s="3">
        <f t="shared" si="1"/>
        <v>3.3442429767798223E-3</v>
      </c>
    </row>
    <row r="471" spans="1:4" ht="12.5">
      <c r="A471" s="1">
        <v>466</v>
      </c>
      <c r="B471" s="1">
        <v>2075</v>
      </c>
      <c r="C471" s="1">
        <v>2</v>
      </c>
      <c r="D471" s="3">
        <f t="shared" si="1"/>
        <v>2.2294953178532144E-3</v>
      </c>
    </row>
    <row r="472" spans="1:4" ht="12.5">
      <c r="A472" s="1">
        <v>467</v>
      </c>
      <c r="B472" s="1">
        <v>2076</v>
      </c>
      <c r="C472" s="1">
        <v>1</v>
      </c>
      <c r="D472" s="3">
        <f t="shared" si="1"/>
        <v>1.1147476589266072E-3</v>
      </c>
    </row>
    <row r="473" spans="1:4" ht="12.5">
      <c r="A473" s="1">
        <v>468</v>
      </c>
      <c r="B473" s="1">
        <v>2079</v>
      </c>
      <c r="C473" s="1">
        <v>1</v>
      </c>
      <c r="D473" s="3">
        <f t="shared" si="1"/>
        <v>1.1147476589266072E-3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32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21847</v>
      </c>
      <c r="F4" s="2">
        <f>E4*(33.3783977823601*33.335138307743)</f>
        <v>24308578.097943828</v>
      </c>
      <c r="G4" s="3">
        <f t="shared" ref="G4:H4" si="0">F4/1000</f>
        <v>24308.578097943828</v>
      </c>
      <c r="H4" s="3">
        <f t="shared" si="0"/>
        <v>24.308578097943826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123</v>
      </c>
      <c r="D6" s="3">
        <f t="shared" ref="D6:D322" si="1">(C6*(33.3783977823601*33.335138307743))/1000000</f>
        <v>0.13685884130759787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140</v>
      </c>
      <c r="D7" s="3">
        <f t="shared" si="1"/>
        <v>0.15577429091921707</v>
      </c>
      <c r="I7" s="5">
        <f>SUM(D6:D205)</f>
        <v>21.25206397540747</v>
      </c>
      <c r="J7" s="5">
        <f>SUM(D206:D605)</f>
        <v>3.0565141225363486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136</v>
      </c>
      <c r="D8" s="3">
        <f t="shared" si="1"/>
        <v>0.15132359689295374</v>
      </c>
    </row>
    <row r="9" spans="1:13" ht="15.75" customHeight="1">
      <c r="A9" s="1">
        <v>4</v>
      </c>
      <c r="B9" s="1">
        <v>1604</v>
      </c>
      <c r="C9" s="1">
        <v>133</v>
      </c>
      <c r="D9" s="3">
        <f t="shared" si="1"/>
        <v>0.14798557637325621</v>
      </c>
    </row>
    <row r="10" spans="1:13" ht="15.75" customHeight="1">
      <c r="A10" s="1">
        <v>5</v>
      </c>
      <c r="B10" s="1">
        <v>1605</v>
      </c>
      <c r="C10" s="1">
        <v>123</v>
      </c>
      <c r="D10" s="3">
        <f t="shared" si="1"/>
        <v>0.13685884130759787</v>
      </c>
    </row>
    <row r="11" spans="1:13" ht="15.75" customHeight="1">
      <c r="A11" s="1">
        <v>6</v>
      </c>
      <c r="B11" s="1">
        <v>1606</v>
      </c>
      <c r="C11" s="1">
        <v>138</v>
      </c>
      <c r="D11" s="3">
        <f t="shared" si="1"/>
        <v>0.15354894390608542</v>
      </c>
    </row>
    <row r="12" spans="1:13" ht="15.75" customHeight="1">
      <c r="A12" s="1">
        <v>7</v>
      </c>
      <c r="B12" s="1">
        <v>1607</v>
      </c>
      <c r="C12" s="1">
        <v>127</v>
      </c>
      <c r="D12" s="3">
        <f t="shared" si="1"/>
        <v>0.14130953533386123</v>
      </c>
    </row>
    <row r="13" spans="1:13" ht="15.75" customHeight="1">
      <c r="A13" s="1">
        <v>8</v>
      </c>
      <c r="B13" s="1">
        <v>1608</v>
      </c>
      <c r="C13" s="1">
        <v>130</v>
      </c>
      <c r="D13" s="3">
        <f t="shared" si="1"/>
        <v>0.14464755585355873</v>
      </c>
    </row>
    <row r="14" spans="1:13" ht="15.75" customHeight="1">
      <c r="A14" s="1">
        <v>9</v>
      </c>
      <c r="B14" s="1">
        <v>1609</v>
      </c>
      <c r="C14" s="1">
        <v>116</v>
      </c>
      <c r="D14" s="3">
        <f t="shared" si="1"/>
        <v>0.12907012676163701</v>
      </c>
    </row>
    <row r="15" spans="1:13" ht="15.75" customHeight="1">
      <c r="A15" s="1">
        <v>10</v>
      </c>
      <c r="B15" s="1">
        <v>1610</v>
      </c>
      <c r="C15" s="1">
        <v>101</v>
      </c>
      <c r="D15" s="3">
        <f t="shared" si="1"/>
        <v>0.11238002416314948</v>
      </c>
    </row>
    <row r="16" spans="1:13" ht="15.75" customHeight="1">
      <c r="A16" s="1">
        <v>11</v>
      </c>
      <c r="B16" s="1">
        <v>1611</v>
      </c>
      <c r="C16" s="1">
        <v>130</v>
      </c>
      <c r="D16" s="3">
        <f t="shared" si="1"/>
        <v>0.14464755585355873</v>
      </c>
    </row>
    <row r="17" spans="1:4" ht="15.75" customHeight="1">
      <c r="A17" s="1">
        <v>12</v>
      </c>
      <c r="B17" s="1">
        <v>1612</v>
      </c>
      <c r="C17" s="1">
        <v>120</v>
      </c>
      <c r="D17" s="3">
        <f t="shared" si="1"/>
        <v>0.13352082078790037</v>
      </c>
    </row>
    <row r="18" spans="1:4" ht="15.75" customHeight="1">
      <c r="A18" s="1">
        <v>13</v>
      </c>
      <c r="B18" s="1">
        <v>1613</v>
      </c>
      <c r="C18" s="1">
        <v>117</v>
      </c>
      <c r="D18" s="3">
        <f t="shared" si="1"/>
        <v>0.13018280026820284</v>
      </c>
    </row>
    <row r="19" spans="1:4" ht="15.75" customHeight="1">
      <c r="A19" s="1">
        <v>14</v>
      </c>
      <c r="B19" s="1">
        <v>1614</v>
      </c>
      <c r="C19" s="1">
        <v>125</v>
      </c>
      <c r="D19" s="3">
        <f t="shared" si="1"/>
        <v>0.13908418832072952</v>
      </c>
    </row>
    <row r="20" spans="1:4" ht="15.75" customHeight="1">
      <c r="A20" s="1">
        <v>15</v>
      </c>
      <c r="B20" s="1">
        <v>1615</v>
      </c>
      <c r="C20" s="1">
        <v>125</v>
      </c>
      <c r="D20" s="3">
        <f t="shared" si="1"/>
        <v>0.13908418832072952</v>
      </c>
    </row>
    <row r="21" spans="1:4" ht="15.75" customHeight="1">
      <c r="A21" s="1">
        <v>16</v>
      </c>
      <c r="B21" s="1">
        <v>1616</v>
      </c>
      <c r="C21" s="1">
        <v>112</v>
      </c>
      <c r="D21" s="3">
        <f t="shared" si="1"/>
        <v>0.12461943273537367</v>
      </c>
    </row>
    <row r="22" spans="1:4" ht="15.75" customHeight="1">
      <c r="A22" s="1">
        <v>17</v>
      </c>
      <c r="B22" s="1">
        <v>1617</v>
      </c>
      <c r="C22" s="1">
        <v>111</v>
      </c>
      <c r="D22" s="3">
        <f t="shared" si="1"/>
        <v>0.12350675922880783</v>
      </c>
    </row>
    <row r="23" spans="1:4" ht="15.75" customHeight="1">
      <c r="A23" s="1">
        <v>18</v>
      </c>
      <c r="B23" s="1">
        <v>1618</v>
      </c>
      <c r="C23" s="1">
        <v>119</v>
      </c>
      <c r="D23" s="3">
        <f t="shared" si="1"/>
        <v>0.13240814728133454</v>
      </c>
    </row>
    <row r="24" spans="1:4" ht="15.75" customHeight="1">
      <c r="A24" s="1">
        <v>19</v>
      </c>
      <c r="B24" s="1">
        <v>1619</v>
      </c>
      <c r="C24" s="1">
        <v>112</v>
      </c>
      <c r="D24" s="3">
        <f t="shared" si="1"/>
        <v>0.12461943273537367</v>
      </c>
    </row>
    <row r="25" spans="1:4" ht="15.75" customHeight="1">
      <c r="A25" s="1">
        <v>20</v>
      </c>
      <c r="B25" s="1">
        <v>1620</v>
      </c>
      <c r="C25" s="1">
        <v>116</v>
      </c>
      <c r="D25" s="3">
        <f t="shared" si="1"/>
        <v>0.12907012676163701</v>
      </c>
    </row>
    <row r="26" spans="1:4" ht="15.75" customHeight="1">
      <c r="A26" s="1">
        <v>21</v>
      </c>
      <c r="B26" s="1">
        <v>1621</v>
      </c>
      <c r="C26" s="1">
        <v>118</v>
      </c>
      <c r="D26" s="3">
        <f t="shared" si="1"/>
        <v>0.13129547377476866</v>
      </c>
    </row>
    <row r="27" spans="1:4" ht="15.75" customHeight="1">
      <c r="A27" s="1">
        <v>22</v>
      </c>
      <c r="B27" s="1">
        <v>1622</v>
      </c>
      <c r="C27" s="1">
        <v>128</v>
      </c>
      <c r="D27" s="3">
        <f t="shared" si="1"/>
        <v>0.14242220884042706</v>
      </c>
    </row>
    <row r="28" spans="1:4" ht="15.75" customHeight="1">
      <c r="A28" s="1">
        <v>23</v>
      </c>
      <c r="B28" s="1">
        <v>1623</v>
      </c>
      <c r="C28" s="1">
        <v>113</v>
      </c>
      <c r="D28" s="3">
        <f t="shared" si="1"/>
        <v>0.12573210624193951</v>
      </c>
    </row>
    <row r="29" spans="1:4" ht="15.75" customHeight="1">
      <c r="A29" s="1">
        <v>24</v>
      </c>
      <c r="B29" s="1">
        <v>1624</v>
      </c>
      <c r="C29" s="1">
        <v>129</v>
      </c>
      <c r="D29" s="3">
        <f t="shared" si="1"/>
        <v>0.14353488234699288</v>
      </c>
    </row>
    <row r="30" spans="1:4" ht="15.75" customHeight="1">
      <c r="A30" s="1">
        <v>25</v>
      </c>
      <c r="B30" s="1">
        <v>1625</v>
      </c>
      <c r="C30" s="1">
        <v>108</v>
      </c>
      <c r="D30" s="3">
        <f t="shared" si="1"/>
        <v>0.12016873870911031</v>
      </c>
    </row>
    <row r="31" spans="1:4" ht="15.75" customHeight="1">
      <c r="A31" s="1">
        <v>26</v>
      </c>
      <c r="B31" s="1">
        <v>1626</v>
      </c>
      <c r="C31" s="1">
        <v>115</v>
      </c>
      <c r="D31" s="3">
        <f t="shared" si="1"/>
        <v>0.12795745325507119</v>
      </c>
    </row>
    <row r="32" spans="1:4" ht="15.75" customHeight="1">
      <c r="A32" s="1">
        <v>27</v>
      </c>
      <c r="B32" s="1">
        <v>1627</v>
      </c>
      <c r="C32" s="1">
        <v>118</v>
      </c>
      <c r="D32" s="3">
        <f t="shared" si="1"/>
        <v>0.13129547377476866</v>
      </c>
    </row>
    <row r="33" spans="1:4" ht="15.75" customHeight="1">
      <c r="A33" s="1">
        <v>28</v>
      </c>
      <c r="B33" s="1">
        <v>1628</v>
      </c>
      <c r="C33" s="1">
        <v>115</v>
      </c>
      <c r="D33" s="3">
        <f t="shared" si="1"/>
        <v>0.12795745325507119</v>
      </c>
    </row>
    <row r="34" spans="1:4" ht="15.75" customHeight="1">
      <c r="A34" s="1">
        <v>29</v>
      </c>
      <c r="B34" s="1">
        <v>1629</v>
      </c>
      <c r="C34" s="1">
        <v>99</v>
      </c>
      <c r="D34" s="3">
        <f t="shared" si="1"/>
        <v>0.1101546771500178</v>
      </c>
    </row>
    <row r="35" spans="1:4" ht="12.5">
      <c r="A35" s="1">
        <v>30</v>
      </c>
      <c r="B35" s="1">
        <v>1630</v>
      </c>
      <c r="C35" s="1">
        <v>108</v>
      </c>
      <c r="D35" s="3">
        <f t="shared" si="1"/>
        <v>0.12016873870911031</v>
      </c>
    </row>
    <row r="36" spans="1:4" ht="12.5">
      <c r="A36" s="1">
        <v>31</v>
      </c>
      <c r="B36" s="1">
        <v>1631</v>
      </c>
      <c r="C36" s="1">
        <v>121</v>
      </c>
      <c r="D36" s="3">
        <f t="shared" si="1"/>
        <v>0.13463349429446619</v>
      </c>
    </row>
    <row r="37" spans="1:4" ht="12.5">
      <c r="A37" s="1">
        <v>32</v>
      </c>
      <c r="B37" s="1">
        <v>1632</v>
      </c>
      <c r="C37" s="1">
        <v>101</v>
      </c>
      <c r="D37" s="3">
        <f t="shared" si="1"/>
        <v>0.11238002416314948</v>
      </c>
    </row>
    <row r="38" spans="1:4" ht="12.5">
      <c r="A38" s="1">
        <v>33</v>
      </c>
      <c r="B38" s="1">
        <v>1633</v>
      </c>
      <c r="C38" s="1">
        <v>99</v>
      </c>
      <c r="D38" s="3">
        <f t="shared" si="1"/>
        <v>0.1101546771500178</v>
      </c>
    </row>
    <row r="39" spans="1:4" ht="12.5">
      <c r="A39" s="1">
        <v>34</v>
      </c>
      <c r="B39" s="1">
        <v>1634</v>
      </c>
      <c r="C39" s="1">
        <v>107</v>
      </c>
      <c r="D39" s="3">
        <f t="shared" si="1"/>
        <v>0.11905606520254448</v>
      </c>
    </row>
    <row r="40" spans="1:4" ht="12.5">
      <c r="A40" s="1">
        <v>35</v>
      </c>
      <c r="B40" s="1">
        <v>1635</v>
      </c>
      <c r="C40" s="1">
        <v>104</v>
      </c>
      <c r="D40" s="3">
        <f t="shared" si="1"/>
        <v>0.11571804468284697</v>
      </c>
    </row>
    <row r="41" spans="1:4" ht="12.5">
      <c r="A41" s="1">
        <v>36</v>
      </c>
      <c r="B41" s="1">
        <v>1636</v>
      </c>
      <c r="C41" s="1">
        <v>108</v>
      </c>
      <c r="D41" s="3">
        <f t="shared" si="1"/>
        <v>0.12016873870911031</v>
      </c>
    </row>
    <row r="42" spans="1:4" ht="12.5">
      <c r="A42" s="1">
        <v>37</v>
      </c>
      <c r="B42" s="1">
        <v>1637</v>
      </c>
      <c r="C42" s="1">
        <v>117</v>
      </c>
      <c r="D42" s="3">
        <f t="shared" si="1"/>
        <v>0.13018280026820284</v>
      </c>
    </row>
    <row r="43" spans="1:4" ht="12.5">
      <c r="A43" s="1">
        <v>38</v>
      </c>
      <c r="B43" s="1">
        <v>1638</v>
      </c>
      <c r="C43" s="1">
        <v>107</v>
      </c>
      <c r="D43" s="3">
        <f t="shared" si="1"/>
        <v>0.11905606520254448</v>
      </c>
    </row>
    <row r="44" spans="1:4" ht="12.5">
      <c r="A44" s="1">
        <v>39</v>
      </c>
      <c r="B44" s="1">
        <v>1639</v>
      </c>
      <c r="C44" s="1">
        <v>96</v>
      </c>
      <c r="D44" s="3">
        <f t="shared" si="1"/>
        <v>0.10681665663032029</v>
      </c>
    </row>
    <row r="45" spans="1:4" ht="12.5">
      <c r="A45" s="1">
        <v>40</v>
      </c>
      <c r="B45" s="1">
        <v>1640</v>
      </c>
      <c r="C45" s="1">
        <v>110</v>
      </c>
      <c r="D45" s="3">
        <f t="shared" si="1"/>
        <v>0.12239408572224199</v>
      </c>
    </row>
    <row r="46" spans="1:4" ht="12.5">
      <c r="A46" s="1">
        <v>41</v>
      </c>
      <c r="B46" s="1">
        <v>1641</v>
      </c>
      <c r="C46" s="1">
        <v>98</v>
      </c>
      <c r="D46" s="3">
        <f t="shared" si="1"/>
        <v>0.10904200364345196</v>
      </c>
    </row>
    <row r="47" spans="1:4" ht="12.5">
      <c r="A47" s="1">
        <v>42</v>
      </c>
      <c r="B47" s="1">
        <v>1642</v>
      </c>
      <c r="C47" s="1">
        <v>110</v>
      </c>
      <c r="D47" s="3">
        <f t="shared" si="1"/>
        <v>0.12239408572224199</v>
      </c>
    </row>
    <row r="48" spans="1:4" ht="12.5">
      <c r="A48" s="1">
        <v>43</v>
      </c>
      <c r="B48" s="1">
        <v>1643</v>
      </c>
      <c r="C48" s="1">
        <v>78</v>
      </c>
      <c r="D48" s="3">
        <f t="shared" si="1"/>
        <v>8.6788533512135224E-2</v>
      </c>
    </row>
    <row r="49" spans="1:4" ht="12.5">
      <c r="A49" s="1">
        <v>44</v>
      </c>
      <c r="B49" s="1">
        <v>1644</v>
      </c>
      <c r="C49" s="1">
        <v>106</v>
      </c>
      <c r="D49" s="3">
        <f t="shared" si="1"/>
        <v>0.11794339169597864</v>
      </c>
    </row>
    <row r="50" spans="1:4" ht="12.5">
      <c r="A50" s="1">
        <v>45</v>
      </c>
      <c r="B50" s="1">
        <v>1645</v>
      </c>
      <c r="C50" s="1">
        <v>95</v>
      </c>
      <c r="D50" s="3">
        <f t="shared" si="1"/>
        <v>0.10570398312375444</v>
      </c>
    </row>
    <row r="51" spans="1:4" ht="12.5">
      <c r="A51" s="1">
        <v>46</v>
      </c>
      <c r="B51" s="1">
        <v>1646</v>
      </c>
      <c r="C51" s="1">
        <v>98</v>
      </c>
      <c r="D51" s="3">
        <f t="shared" si="1"/>
        <v>0.10904200364345196</v>
      </c>
    </row>
    <row r="52" spans="1:4" ht="12.5">
      <c r="A52" s="1">
        <v>47</v>
      </c>
      <c r="B52" s="1">
        <v>1647</v>
      </c>
      <c r="C52" s="1">
        <v>93</v>
      </c>
      <c r="D52" s="3">
        <f t="shared" si="1"/>
        <v>0.10347863611062277</v>
      </c>
    </row>
    <row r="53" spans="1:4" ht="12.5">
      <c r="A53" s="1">
        <v>48</v>
      </c>
      <c r="B53" s="1">
        <v>1648</v>
      </c>
      <c r="C53" s="1">
        <v>99</v>
      </c>
      <c r="D53" s="3">
        <f t="shared" si="1"/>
        <v>0.1101546771500178</v>
      </c>
    </row>
    <row r="54" spans="1:4" ht="12.5">
      <c r="A54" s="1">
        <v>49</v>
      </c>
      <c r="B54" s="1">
        <v>1649</v>
      </c>
      <c r="C54" s="1">
        <v>118</v>
      </c>
      <c r="D54" s="3">
        <f t="shared" si="1"/>
        <v>0.13129547377476866</v>
      </c>
    </row>
    <row r="55" spans="1:4" ht="12.5">
      <c r="A55" s="1">
        <v>50</v>
      </c>
      <c r="B55" s="1">
        <v>1650</v>
      </c>
      <c r="C55" s="1">
        <v>103</v>
      </c>
      <c r="D55" s="3">
        <f t="shared" si="1"/>
        <v>0.11460537117628114</v>
      </c>
    </row>
    <row r="56" spans="1:4" ht="12.5">
      <c r="A56" s="1">
        <v>51</v>
      </c>
      <c r="B56" s="1">
        <v>1651</v>
      </c>
      <c r="C56" s="1">
        <v>83</v>
      </c>
      <c r="D56" s="3">
        <f t="shared" si="1"/>
        <v>9.2351901044964407E-2</v>
      </c>
    </row>
    <row r="57" spans="1:4" ht="12.5">
      <c r="A57" s="1">
        <v>52</v>
      </c>
      <c r="B57" s="1">
        <v>1652</v>
      </c>
      <c r="C57" s="1">
        <v>102</v>
      </c>
      <c r="D57" s="3">
        <f t="shared" si="1"/>
        <v>0.1134926976697153</v>
      </c>
    </row>
    <row r="58" spans="1:4" ht="12.5">
      <c r="A58" s="1">
        <v>53</v>
      </c>
      <c r="B58" s="1">
        <v>1653</v>
      </c>
      <c r="C58" s="1">
        <v>108</v>
      </c>
      <c r="D58" s="3">
        <f t="shared" si="1"/>
        <v>0.12016873870911031</v>
      </c>
    </row>
    <row r="59" spans="1:4" ht="12.5">
      <c r="A59" s="1">
        <v>54</v>
      </c>
      <c r="B59" s="1">
        <v>1654</v>
      </c>
      <c r="C59" s="1">
        <v>106</v>
      </c>
      <c r="D59" s="3">
        <f t="shared" si="1"/>
        <v>0.11794339169597864</v>
      </c>
    </row>
    <row r="60" spans="1:4" ht="12.5">
      <c r="A60" s="1">
        <v>55</v>
      </c>
      <c r="B60" s="1">
        <v>1655</v>
      </c>
      <c r="C60" s="1">
        <v>112</v>
      </c>
      <c r="D60" s="3">
        <f t="shared" si="1"/>
        <v>0.12461943273537367</v>
      </c>
    </row>
    <row r="61" spans="1:4" ht="12.5">
      <c r="A61" s="1">
        <v>56</v>
      </c>
      <c r="B61" s="1">
        <v>1656</v>
      </c>
      <c r="C61" s="1">
        <v>80</v>
      </c>
      <c r="D61" s="3">
        <f t="shared" si="1"/>
        <v>8.9013880525266903E-2</v>
      </c>
    </row>
    <row r="62" spans="1:4" ht="12.5">
      <c r="A62" s="1">
        <v>57</v>
      </c>
      <c r="B62" s="1">
        <v>1657</v>
      </c>
      <c r="C62" s="1">
        <v>109</v>
      </c>
      <c r="D62" s="3">
        <f t="shared" si="1"/>
        <v>0.12128141221567616</v>
      </c>
    </row>
    <row r="63" spans="1:4" ht="12.5">
      <c r="A63" s="1">
        <v>58</v>
      </c>
      <c r="B63" s="1">
        <v>1658</v>
      </c>
      <c r="C63" s="1">
        <v>87</v>
      </c>
      <c r="D63" s="3">
        <f t="shared" si="1"/>
        <v>9.6802595071227751E-2</v>
      </c>
    </row>
    <row r="64" spans="1:4" ht="12.5">
      <c r="A64" s="1">
        <v>59</v>
      </c>
      <c r="B64" s="1">
        <v>1659</v>
      </c>
      <c r="C64" s="1">
        <v>114</v>
      </c>
      <c r="D64" s="3">
        <f t="shared" si="1"/>
        <v>0.12684477974850533</v>
      </c>
    </row>
    <row r="65" spans="1:4" ht="12.5">
      <c r="A65" s="1">
        <v>60</v>
      </c>
      <c r="B65" s="1">
        <v>1660</v>
      </c>
      <c r="C65" s="1">
        <v>102</v>
      </c>
      <c r="D65" s="3">
        <f t="shared" si="1"/>
        <v>0.1134926976697153</v>
      </c>
    </row>
    <row r="66" spans="1:4" ht="12.5">
      <c r="A66" s="1">
        <v>61</v>
      </c>
      <c r="B66" s="1">
        <v>1661</v>
      </c>
      <c r="C66" s="1">
        <v>106</v>
      </c>
      <c r="D66" s="3">
        <f t="shared" si="1"/>
        <v>0.11794339169597864</v>
      </c>
    </row>
    <row r="67" spans="1:4" ht="12.5">
      <c r="A67" s="1">
        <v>62</v>
      </c>
      <c r="B67" s="1">
        <v>1662</v>
      </c>
      <c r="C67" s="1">
        <v>110</v>
      </c>
      <c r="D67" s="3">
        <f t="shared" si="1"/>
        <v>0.12239408572224199</v>
      </c>
    </row>
    <row r="68" spans="1:4" ht="12.5">
      <c r="A68" s="1">
        <v>63</v>
      </c>
      <c r="B68" s="1">
        <v>1663</v>
      </c>
      <c r="C68" s="1">
        <v>105</v>
      </c>
      <c r="D68" s="3">
        <f t="shared" si="1"/>
        <v>0.11683071818941282</v>
      </c>
    </row>
    <row r="69" spans="1:4" ht="12.5">
      <c r="A69" s="1">
        <v>64</v>
      </c>
      <c r="B69" s="1">
        <v>1664</v>
      </c>
      <c r="C69" s="1">
        <v>103</v>
      </c>
      <c r="D69" s="3">
        <f t="shared" si="1"/>
        <v>0.11460537117628114</v>
      </c>
    </row>
    <row r="70" spans="1:4" ht="12.5">
      <c r="A70" s="1">
        <v>65</v>
      </c>
      <c r="B70" s="1">
        <v>1665</v>
      </c>
      <c r="C70" s="1">
        <v>103</v>
      </c>
      <c r="D70" s="3">
        <f t="shared" si="1"/>
        <v>0.11460537117628114</v>
      </c>
    </row>
    <row r="71" spans="1:4" ht="12.5">
      <c r="A71" s="1">
        <v>66</v>
      </c>
      <c r="B71" s="1">
        <v>1666</v>
      </c>
      <c r="C71" s="1">
        <v>92</v>
      </c>
      <c r="D71" s="3">
        <f t="shared" si="1"/>
        <v>0.10236596260405695</v>
      </c>
    </row>
    <row r="72" spans="1:4" ht="12.5">
      <c r="A72" s="1">
        <v>67</v>
      </c>
      <c r="B72" s="1">
        <v>1667</v>
      </c>
      <c r="C72" s="1">
        <v>106</v>
      </c>
      <c r="D72" s="3">
        <f t="shared" si="1"/>
        <v>0.11794339169597864</v>
      </c>
    </row>
    <row r="73" spans="1:4" ht="12.5">
      <c r="A73" s="1">
        <v>68</v>
      </c>
      <c r="B73" s="1">
        <v>1668</v>
      </c>
      <c r="C73" s="1">
        <v>106</v>
      </c>
      <c r="D73" s="3">
        <f t="shared" si="1"/>
        <v>0.11794339169597864</v>
      </c>
    </row>
    <row r="74" spans="1:4" ht="12.5">
      <c r="A74" s="1">
        <v>69</v>
      </c>
      <c r="B74" s="1">
        <v>1669</v>
      </c>
      <c r="C74" s="1">
        <v>115</v>
      </c>
      <c r="D74" s="3">
        <f t="shared" si="1"/>
        <v>0.12795745325507119</v>
      </c>
    </row>
    <row r="75" spans="1:4" ht="12.5">
      <c r="A75" s="1">
        <v>70</v>
      </c>
      <c r="B75" s="1">
        <v>1670</v>
      </c>
      <c r="C75" s="1">
        <v>111</v>
      </c>
      <c r="D75" s="3">
        <f t="shared" si="1"/>
        <v>0.12350675922880783</v>
      </c>
    </row>
    <row r="76" spans="1:4" ht="12.5">
      <c r="A76" s="1">
        <v>71</v>
      </c>
      <c r="B76" s="1">
        <v>1671</v>
      </c>
      <c r="C76" s="1">
        <v>88</v>
      </c>
      <c r="D76" s="3">
        <f t="shared" si="1"/>
        <v>9.7915268577793604E-2</v>
      </c>
    </row>
    <row r="77" spans="1:4" ht="12.5">
      <c r="A77" s="1">
        <v>72</v>
      </c>
      <c r="B77" s="1">
        <v>1672</v>
      </c>
      <c r="C77" s="1">
        <v>120</v>
      </c>
      <c r="D77" s="3">
        <f t="shared" si="1"/>
        <v>0.13352082078790037</v>
      </c>
    </row>
    <row r="78" spans="1:4" ht="12.5">
      <c r="A78" s="1">
        <v>73</v>
      </c>
      <c r="B78" s="1">
        <v>1673</v>
      </c>
      <c r="C78" s="1">
        <v>106</v>
      </c>
      <c r="D78" s="3">
        <f t="shared" si="1"/>
        <v>0.11794339169597864</v>
      </c>
    </row>
    <row r="79" spans="1:4" ht="12.5">
      <c r="A79" s="1">
        <v>74</v>
      </c>
      <c r="B79" s="1">
        <v>1674</v>
      </c>
      <c r="C79" s="1">
        <v>122</v>
      </c>
      <c r="D79" s="3">
        <f t="shared" si="1"/>
        <v>0.13574616780103202</v>
      </c>
    </row>
    <row r="80" spans="1:4" ht="12.5">
      <c r="A80" s="1">
        <v>75</v>
      </c>
      <c r="B80" s="1">
        <v>1675</v>
      </c>
      <c r="C80" s="1">
        <v>97</v>
      </c>
      <c r="D80" s="3">
        <f t="shared" si="1"/>
        <v>0.10792933013688613</v>
      </c>
    </row>
    <row r="81" spans="1:4" ht="12.5">
      <c r="A81" s="1">
        <v>76</v>
      </c>
      <c r="B81" s="1">
        <v>1676</v>
      </c>
      <c r="C81" s="1">
        <v>96</v>
      </c>
      <c r="D81" s="3">
        <f t="shared" si="1"/>
        <v>0.10681665663032029</v>
      </c>
    </row>
    <row r="82" spans="1:4" ht="12.5">
      <c r="A82" s="1">
        <v>77</v>
      </c>
      <c r="B82" s="1">
        <v>1677</v>
      </c>
      <c r="C82" s="1">
        <v>94</v>
      </c>
      <c r="D82" s="3">
        <f t="shared" si="1"/>
        <v>0.10459130961718861</v>
      </c>
    </row>
    <row r="83" spans="1:4" ht="12.5">
      <c r="A83" s="1">
        <v>78</v>
      </c>
      <c r="B83" s="1">
        <v>1678</v>
      </c>
      <c r="C83" s="1">
        <v>100</v>
      </c>
      <c r="D83" s="3">
        <f t="shared" si="1"/>
        <v>0.11126735065658364</v>
      </c>
    </row>
    <row r="84" spans="1:4" ht="12.5">
      <c r="A84" s="1">
        <v>79</v>
      </c>
      <c r="B84" s="1">
        <v>1679</v>
      </c>
      <c r="C84" s="1">
        <v>109</v>
      </c>
      <c r="D84" s="3">
        <f t="shared" si="1"/>
        <v>0.12128141221567616</v>
      </c>
    </row>
    <row r="85" spans="1:4" ht="12.5">
      <c r="A85" s="1">
        <v>80</v>
      </c>
      <c r="B85" s="1">
        <v>1680</v>
      </c>
      <c r="C85" s="1">
        <v>106</v>
      </c>
      <c r="D85" s="3">
        <f t="shared" si="1"/>
        <v>0.11794339169597864</v>
      </c>
    </row>
    <row r="86" spans="1:4" ht="12.5">
      <c r="A86" s="1">
        <v>81</v>
      </c>
      <c r="B86" s="1">
        <v>1681</v>
      </c>
      <c r="C86" s="1">
        <v>103</v>
      </c>
      <c r="D86" s="3">
        <f t="shared" si="1"/>
        <v>0.11460537117628114</v>
      </c>
    </row>
    <row r="87" spans="1:4" ht="12.5">
      <c r="A87" s="1">
        <v>82</v>
      </c>
      <c r="B87" s="1">
        <v>1682</v>
      </c>
      <c r="C87" s="1">
        <v>105</v>
      </c>
      <c r="D87" s="3">
        <f t="shared" si="1"/>
        <v>0.11683071818941282</v>
      </c>
    </row>
    <row r="88" spans="1:4" ht="12.5">
      <c r="A88" s="1">
        <v>83</v>
      </c>
      <c r="B88" s="1">
        <v>1683</v>
      </c>
      <c r="C88" s="1">
        <v>103</v>
      </c>
      <c r="D88" s="3">
        <f t="shared" si="1"/>
        <v>0.11460537117628114</v>
      </c>
    </row>
    <row r="89" spans="1:4" ht="12.5">
      <c r="A89" s="1">
        <v>84</v>
      </c>
      <c r="B89" s="1">
        <v>1684</v>
      </c>
      <c r="C89" s="1">
        <v>110</v>
      </c>
      <c r="D89" s="3">
        <f t="shared" si="1"/>
        <v>0.12239408572224199</v>
      </c>
    </row>
    <row r="90" spans="1:4" ht="12.5">
      <c r="A90" s="1">
        <v>85</v>
      </c>
      <c r="B90" s="1">
        <v>1685</v>
      </c>
      <c r="C90" s="1">
        <v>109</v>
      </c>
      <c r="D90" s="3">
        <f t="shared" si="1"/>
        <v>0.12128141221567616</v>
      </c>
    </row>
    <row r="91" spans="1:4" ht="12.5">
      <c r="A91" s="1">
        <v>86</v>
      </c>
      <c r="B91" s="1">
        <v>1686</v>
      </c>
      <c r="C91" s="1">
        <v>115</v>
      </c>
      <c r="D91" s="3">
        <f t="shared" si="1"/>
        <v>0.12795745325507119</v>
      </c>
    </row>
    <row r="92" spans="1:4" ht="12.5">
      <c r="A92" s="1">
        <v>87</v>
      </c>
      <c r="B92" s="1">
        <v>1687</v>
      </c>
      <c r="C92" s="1">
        <v>129</v>
      </c>
      <c r="D92" s="3">
        <f t="shared" si="1"/>
        <v>0.14353488234699288</v>
      </c>
    </row>
    <row r="93" spans="1:4" ht="12.5">
      <c r="A93" s="1">
        <v>88</v>
      </c>
      <c r="B93" s="1">
        <v>1688</v>
      </c>
      <c r="C93" s="1">
        <v>104</v>
      </c>
      <c r="D93" s="3">
        <f t="shared" si="1"/>
        <v>0.11571804468284697</v>
      </c>
    </row>
    <row r="94" spans="1:4" ht="12.5">
      <c r="A94" s="1">
        <v>89</v>
      </c>
      <c r="B94" s="1">
        <v>1689</v>
      </c>
      <c r="C94" s="1">
        <v>112</v>
      </c>
      <c r="D94" s="3">
        <f t="shared" si="1"/>
        <v>0.12461943273537367</v>
      </c>
    </row>
    <row r="95" spans="1:4" ht="12.5">
      <c r="A95" s="1">
        <v>90</v>
      </c>
      <c r="B95" s="1">
        <v>1690</v>
      </c>
      <c r="C95" s="1">
        <v>102</v>
      </c>
      <c r="D95" s="3">
        <f t="shared" si="1"/>
        <v>0.1134926976697153</v>
      </c>
    </row>
    <row r="96" spans="1:4" ht="12.5">
      <c r="A96" s="1">
        <v>91</v>
      </c>
      <c r="B96" s="1">
        <v>1691</v>
      </c>
      <c r="C96" s="1">
        <v>113</v>
      </c>
      <c r="D96" s="3">
        <f t="shared" si="1"/>
        <v>0.12573210624193951</v>
      </c>
    </row>
    <row r="97" spans="1:4" ht="12.5">
      <c r="A97" s="1">
        <v>92</v>
      </c>
      <c r="B97" s="1">
        <v>1692</v>
      </c>
      <c r="C97" s="1">
        <v>109</v>
      </c>
      <c r="D97" s="3">
        <f t="shared" si="1"/>
        <v>0.12128141221567616</v>
      </c>
    </row>
    <row r="98" spans="1:4" ht="12.5">
      <c r="A98" s="1">
        <v>93</v>
      </c>
      <c r="B98" s="1">
        <v>1693</v>
      </c>
      <c r="C98" s="1">
        <v>102</v>
      </c>
      <c r="D98" s="3">
        <f t="shared" si="1"/>
        <v>0.1134926976697153</v>
      </c>
    </row>
    <row r="99" spans="1:4" ht="12.5">
      <c r="A99" s="1">
        <v>94</v>
      </c>
      <c r="B99" s="1">
        <v>1694</v>
      </c>
      <c r="C99" s="1">
        <v>104</v>
      </c>
      <c r="D99" s="3">
        <f t="shared" si="1"/>
        <v>0.11571804468284697</v>
      </c>
    </row>
    <row r="100" spans="1:4" ht="12.5">
      <c r="A100" s="1">
        <v>95</v>
      </c>
      <c r="B100" s="1">
        <v>1695</v>
      </c>
      <c r="C100" s="1">
        <v>104</v>
      </c>
      <c r="D100" s="3">
        <f t="shared" si="1"/>
        <v>0.11571804468284697</v>
      </c>
    </row>
    <row r="101" spans="1:4" ht="12.5">
      <c r="A101" s="1">
        <v>96</v>
      </c>
      <c r="B101" s="1">
        <v>1696</v>
      </c>
      <c r="C101" s="1">
        <v>106</v>
      </c>
      <c r="D101" s="3">
        <f t="shared" si="1"/>
        <v>0.11794339169597864</v>
      </c>
    </row>
    <row r="102" spans="1:4" ht="12.5">
      <c r="A102" s="1">
        <v>97</v>
      </c>
      <c r="B102" s="1">
        <v>1697</v>
      </c>
      <c r="C102" s="1">
        <v>94</v>
      </c>
      <c r="D102" s="3">
        <f t="shared" si="1"/>
        <v>0.10459130961718861</v>
      </c>
    </row>
    <row r="103" spans="1:4" ht="12.5">
      <c r="A103" s="1">
        <v>98</v>
      </c>
      <c r="B103" s="1">
        <v>1698</v>
      </c>
      <c r="C103" s="1">
        <v>86</v>
      </c>
      <c r="D103" s="3">
        <f t="shared" si="1"/>
        <v>9.5689921564661926E-2</v>
      </c>
    </row>
    <row r="104" spans="1:4" ht="12.5">
      <c r="A104" s="1">
        <v>99</v>
      </c>
      <c r="B104" s="1">
        <v>1699</v>
      </c>
      <c r="C104" s="1">
        <v>96</v>
      </c>
      <c r="D104" s="3">
        <f t="shared" si="1"/>
        <v>0.10681665663032029</v>
      </c>
    </row>
    <row r="105" spans="1:4" ht="12.5">
      <c r="A105" s="1">
        <v>100</v>
      </c>
      <c r="B105" s="1">
        <v>1700</v>
      </c>
      <c r="C105" s="1">
        <v>105</v>
      </c>
      <c r="D105" s="3">
        <f t="shared" si="1"/>
        <v>0.11683071818941282</v>
      </c>
    </row>
    <row r="106" spans="1:4" ht="12.5">
      <c r="A106" s="1">
        <v>101</v>
      </c>
      <c r="B106" s="1">
        <v>1701</v>
      </c>
      <c r="C106" s="1">
        <v>89</v>
      </c>
      <c r="D106" s="3">
        <f t="shared" si="1"/>
        <v>9.902794208435943E-2</v>
      </c>
    </row>
    <row r="107" spans="1:4" ht="12.5">
      <c r="A107" s="1">
        <v>102</v>
      </c>
      <c r="B107" s="1">
        <v>1702</v>
      </c>
      <c r="C107" s="1">
        <v>92</v>
      </c>
      <c r="D107" s="3">
        <f t="shared" si="1"/>
        <v>0.10236596260405695</v>
      </c>
    </row>
    <row r="108" spans="1:4" ht="12.5">
      <c r="A108" s="1">
        <v>103</v>
      </c>
      <c r="B108" s="1">
        <v>1703</v>
      </c>
      <c r="C108" s="1">
        <v>111</v>
      </c>
      <c r="D108" s="3">
        <f t="shared" si="1"/>
        <v>0.12350675922880783</v>
      </c>
    </row>
    <row r="109" spans="1:4" ht="12.5">
      <c r="A109" s="1">
        <v>104</v>
      </c>
      <c r="B109" s="1">
        <v>1704</v>
      </c>
      <c r="C109" s="1">
        <v>81</v>
      </c>
      <c r="D109" s="3">
        <f t="shared" si="1"/>
        <v>9.0126554031832742E-2</v>
      </c>
    </row>
    <row r="110" spans="1:4" ht="12.5">
      <c r="A110" s="1">
        <v>105</v>
      </c>
      <c r="B110" s="1">
        <v>1705</v>
      </c>
      <c r="C110" s="1">
        <v>105</v>
      </c>
      <c r="D110" s="3">
        <f t="shared" si="1"/>
        <v>0.11683071818941282</v>
      </c>
    </row>
    <row r="111" spans="1:4" ht="12.5">
      <c r="A111" s="1">
        <v>106</v>
      </c>
      <c r="B111" s="1">
        <v>1706</v>
      </c>
      <c r="C111" s="1">
        <v>97</v>
      </c>
      <c r="D111" s="3">
        <f t="shared" si="1"/>
        <v>0.10792933013688613</v>
      </c>
    </row>
    <row r="112" spans="1:4" ht="12.5">
      <c r="A112" s="1">
        <v>107</v>
      </c>
      <c r="B112" s="1">
        <v>1707</v>
      </c>
      <c r="C112" s="1">
        <v>102</v>
      </c>
      <c r="D112" s="3">
        <f t="shared" si="1"/>
        <v>0.1134926976697153</v>
      </c>
    </row>
    <row r="113" spans="1:4" ht="12.5">
      <c r="A113" s="1">
        <v>108</v>
      </c>
      <c r="B113" s="1">
        <v>1708</v>
      </c>
      <c r="C113" s="1">
        <v>78</v>
      </c>
      <c r="D113" s="3">
        <f t="shared" si="1"/>
        <v>8.6788533512135224E-2</v>
      </c>
    </row>
    <row r="114" spans="1:4" ht="12.5">
      <c r="A114" s="1">
        <v>109</v>
      </c>
      <c r="B114" s="1">
        <v>1709</v>
      </c>
      <c r="C114" s="1">
        <v>110</v>
      </c>
      <c r="D114" s="3">
        <f t="shared" si="1"/>
        <v>0.12239408572224199</v>
      </c>
    </row>
    <row r="115" spans="1:4" ht="12.5">
      <c r="A115" s="1">
        <v>110</v>
      </c>
      <c r="B115" s="1">
        <v>1710</v>
      </c>
      <c r="C115" s="1">
        <v>92</v>
      </c>
      <c r="D115" s="3">
        <f t="shared" si="1"/>
        <v>0.10236596260405695</v>
      </c>
    </row>
    <row r="116" spans="1:4" ht="12.5">
      <c r="A116" s="1">
        <v>111</v>
      </c>
      <c r="B116" s="1">
        <v>1711</v>
      </c>
      <c r="C116" s="1">
        <v>115</v>
      </c>
      <c r="D116" s="3">
        <f t="shared" si="1"/>
        <v>0.12795745325507119</v>
      </c>
    </row>
    <row r="117" spans="1:4" ht="12.5">
      <c r="A117" s="1">
        <v>112</v>
      </c>
      <c r="B117" s="1">
        <v>1712</v>
      </c>
      <c r="C117" s="1">
        <v>82</v>
      </c>
      <c r="D117" s="3">
        <f t="shared" si="1"/>
        <v>9.1239227538398582E-2</v>
      </c>
    </row>
    <row r="118" spans="1:4" ht="12.5">
      <c r="A118" s="1">
        <v>113</v>
      </c>
      <c r="B118" s="1">
        <v>1713</v>
      </c>
      <c r="C118" s="1">
        <v>95</v>
      </c>
      <c r="D118" s="3">
        <f t="shared" si="1"/>
        <v>0.10570398312375444</v>
      </c>
    </row>
    <row r="119" spans="1:4" ht="12.5">
      <c r="A119" s="1">
        <v>114</v>
      </c>
      <c r="B119" s="1">
        <v>1714</v>
      </c>
      <c r="C119" s="1">
        <v>99</v>
      </c>
      <c r="D119" s="3">
        <f t="shared" si="1"/>
        <v>0.1101546771500178</v>
      </c>
    </row>
    <row r="120" spans="1:4" ht="12.5">
      <c r="A120" s="1">
        <v>115</v>
      </c>
      <c r="B120" s="1">
        <v>1715</v>
      </c>
      <c r="C120" s="1">
        <v>92</v>
      </c>
      <c r="D120" s="3">
        <f t="shared" si="1"/>
        <v>0.10236596260405695</v>
      </c>
    </row>
    <row r="121" spans="1:4" ht="12.5">
      <c r="A121" s="1">
        <v>116</v>
      </c>
      <c r="B121" s="1">
        <v>1716</v>
      </c>
      <c r="C121" s="1">
        <v>99</v>
      </c>
      <c r="D121" s="3">
        <f t="shared" si="1"/>
        <v>0.1101546771500178</v>
      </c>
    </row>
    <row r="122" spans="1:4" ht="12.5">
      <c r="A122" s="1">
        <v>117</v>
      </c>
      <c r="B122" s="1">
        <v>1717</v>
      </c>
      <c r="C122" s="1">
        <v>106</v>
      </c>
      <c r="D122" s="3">
        <f t="shared" si="1"/>
        <v>0.11794339169597864</v>
      </c>
    </row>
    <row r="123" spans="1:4" ht="12.5">
      <c r="A123" s="1">
        <v>118</v>
      </c>
      <c r="B123" s="1">
        <v>1718</v>
      </c>
      <c r="C123" s="1">
        <v>92</v>
      </c>
      <c r="D123" s="3">
        <f t="shared" si="1"/>
        <v>0.10236596260405695</v>
      </c>
    </row>
    <row r="124" spans="1:4" ht="12.5">
      <c r="A124" s="1">
        <v>119</v>
      </c>
      <c r="B124" s="1">
        <v>1719</v>
      </c>
      <c r="C124" s="1">
        <v>94</v>
      </c>
      <c r="D124" s="3">
        <f t="shared" si="1"/>
        <v>0.10459130961718861</v>
      </c>
    </row>
    <row r="125" spans="1:4" ht="12.5">
      <c r="A125" s="1">
        <v>120</v>
      </c>
      <c r="B125" s="1">
        <v>1720</v>
      </c>
      <c r="C125" s="1">
        <v>101</v>
      </c>
      <c r="D125" s="3">
        <f t="shared" si="1"/>
        <v>0.11238002416314948</v>
      </c>
    </row>
    <row r="126" spans="1:4" ht="12.5">
      <c r="A126" s="1">
        <v>121</v>
      </c>
      <c r="B126" s="1">
        <v>1721</v>
      </c>
      <c r="C126" s="1">
        <v>109</v>
      </c>
      <c r="D126" s="3">
        <f t="shared" si="1"/>
        <v>0.12128141221567616</v>
      </c>
    </row>
    <row r="127" spans="1:4" ht="12.5">
      <c r="A127" s="1">
        <v>122</v>
      </c>
      <c r="B127" s="1">
        <v>1722</v>
      </c>
      <c r="C127" s="1">
        <v>107</v>
      </c>
      <c r="D127" s="3">
        <f t="shared" si="1"/>
        <v>0.11905606520254448</v>
      </c>
    </row>
    <row r="128" spans="1:4" ht="12.5">
      <c r="A128" s="1">
        <v>123</v>
      </c>
      <c r="B128" s="1">
        <v>1723</v>
      </c>
      <c r="C128" s="1">
        <v>98</v>
      </c>
      <c r="D128" s="3">
        <f t="shared" si="1"/>
        <v>0.10904200364345196</v>
      </c>
    </row>
    <row r="129" spans="1:4" ht="12.5">
      <c r="A129" s="1">
        <v>124</v>
      </c>
      <c r="B129" s="1">
        <v>1724</v>
      </c>
      <c r="C129" s="1">
        <v>94</v>
      </c>
      <c r="D129" s="3">
        <f t="shared" si="1"/>
        <v>0.10459130961718861</v>
      </c>
    </row>
    <row r="130" spans="1:4" ht="12.5">
      <c r="A130" s="1">
        <v>125</v>
      </c>
      <c r="B130" s="1">
        <v>1725</v>
      </c>
      <c r="C130" s="1">
        <v>87</v>
      </c>
      <c r="D130" s="3">
        <f t="shared" si="1"/>
        <v>9.6802595071227751E-2</v>
      </c>
    </row>
    <row r="131" spans="1:4" ht="12.5">
      <c r="A131" s="1">
        <v>126</v>
      </c>
      <c r="B131" s="1">
        <v>1726</v>
      </c>
      <c r="C131" s="1">
        <v>91</v>
      </c>
      <c r="D131" s="3">
        <f t="shared" si="1"/>
        <v>0.10125328909749109</v>
      </c>
    </row>
    <row r="132" spans="1:4" ht="12.5">
      <c r="A132" s="1">
        <v>127</v>
      </c>
      <c r="B132" s="1">
        <v>1727</v>
      </c>
      <c r="C132" s="1">
        <v>69</v>
      </c>
      <c r="D132" s="3">
        <f t="shared" si="1"/>
        <v>7.6774471953042711E-2</v>
      </c>
    </row>
    <row r="133" spans="1:4" ht="12.5">
      <c r="A133" s="1">
        <v>128</v>
      </c>
      <c r="B133" s="1">
        <v>1728</v>
      </c>
      <c r="C133" s="1">
        <v>102</v>
      </c>
      <c r="D133" s="3">
        <f t="shared" si="1"/>
        <v>0.1134926976697153</v>
      </c>
    </row>
    <row r="134" spans="1:4" ht="12.5">
      <c r="A134" s="1">
        <v>129</v>
      </c>
      <c r="B134" s="1">
        <v>1729</v>
      </c>
      <c r="C134" s="1">
        <v>88</v>
      </c>
      <c r="D134" s="3">
        <f t="shared" si="1"/>
        <v>9.7915268577793604E-2</v>
      </c>
    </row>
    <row r="135" spans="1:4" ht="12.5">
      <c r="A135" s="1">
        <v>130</v>
      </c>
      <c r="B135" s="1">
        <v>1730</v>
      </c>
      <c r="C135" s="1">
        <v>92</v>
      </c>
      <c r="D135" s="3">
        <f t="shared" si="1"/>
        <v>0.10236596260405695</v>
      </c>
    </row>
    <row r="136" spans="1:4" ht="12.5">
      <c r="A136" s="1">
        <v>131</v>
      </c>
      <c r="B136" s="1">
        <v>1731</v>
      </c>
      <c r="C136" s="1">
        <v>85</v>
      </c>
      <c r="D136" s="3">
        <f t="shared" si="1"/>
        <v>9.4577248058096086E-2</v>
      </c>
    </row>
    <row r="137" spans="1:4" ht="12.5">
      <c r="A137" s="1">
        <v>132</v>
      </c>
      <c r="B137" s="1">
        <v>1732</v>
      </c>
      <c r="C137" s="1">
        <v>110</v>
      </c>
      <c r="D137" s="3">
        <f t="shared" si="1"/>
        <v>0.12239408572224199</v>
      </c>
    </row>
    <row r="138" spans="1:4" ht="12.5">
      <c r="A138" s="1">
        <v>133</v>
      </c>
      <c r="B138" s="1">
        <v>1733</v>
      </c>
      <c r="C138" s="1">
        <v>88</v>
      </c>
      <c r="D138" s="3">
        <f t="shared" si="1"/>
        <v>9.7915268577793604E-2</v>
      </c>
    </row>
    <row r="139" spans="1:4" ht="12.5">
      <c r="A139" s="1">
        <v>134</v>
      </c>
      <c r="B139" s="1">
        <v>1734</v>
      </c>
      <c r="C139" s="1">
        <v>88</v>
      </c>
      <c r="D139" s="3">
        <f t="shared" si="1"/>
        <v>9.7915268577793604E-2</v>
      </c>
    </row>
    <row r="140" spans="1:4" ht="12.5">
      <c r="A140" s="1">
        <v>135</v>
      </c>
      <c r="B140" s="1">
        <v>1735</v>
      </c>
      <c r="C140" s="1">
        <v>81</v>
      </c>
      <c r="D140" s="3">
        <f t="shared" si="1"/>
        <v>9.0126554031832742E-2</v>
      </c>
    </row>
    <row r="141" spans="1:4" ht="12.5">
      <c r="A141" s="1">
        <v>136</v>
      </c>
      <c r="B141" s="1">
        <v>1736</v>
      </c>
      <c r="C141" s="1">
        <v>107</v>
      </c>
      <c r="D141" s="3">
        <f t="shared" si="1"/>
        <v>0.11905606520254448</v>
      </c>
    </row>
    <row r="142" spans="1:4" ht="12.5">
      <c r="A142" s="1">
        <v>137</v>
      </c>
      <c r="B142" s="1">
        <v>1737</v>
      </c>
      <c r="C142" s="1">
        <v>96</v>
      </c>
      <c r="D142" s="3">
        <f t="shared" si="1"/>
        <v>0.10681665663032029</v>
      </c>
    </row>
    <row r="143" spans="1:4" ht="12.5">
      <c r="A143" s="1">
        <v>138</v>
      </c>
      <c r="B143" s="1">
        <v>1738</v>
      </c>
      <c r="C143" s="1">
        <v>91</v>
      </c>
      <c r="D143" s="3">
        <f t="shared" si="1"/>
        <v>0.10125328909749109</v>
      </c>
    </row>
    <row r="144" spans="1:4" ht="12.5">
      <c r="A144" s="1">
        <v>139</v>
      </c>
      <c r="B144" s="1">
        <v>1739</v>
      </c>
      <c r="C144" s="1">
        <v>102</v>
      </c>
      <c r="D144" s="3">
        <f t="shared" si="1"/>
        <v>0.1134926976697153</v>
      </c>
    </row>
    <row r="145" spans="1:4" ht="12.5">
      <c r="A145" s="1">
        <v>140</v>
      </c>
      <c r="B145" s="1">
        <v>1740</v>
      </c>
      <c r="C145" s="1">
        <v>84</v>
      </c>
      <c r="D145" s="3">
        <f t="shared" si="1"/>
        <v>9.3464574551530261E-2</v>
      </c>
    </row>
    <row r="146" spans="1:4" ht="12.5">
      <c r="A146" s="1">
        <v>141</v>
      </c>
      <c r="B146" s="1">
        <v>1741</v>
      </c>
      <c r="C146" s="1">
        <v>90</v>
      </c>
      <c r="D146" s="3">
        <f t="shared" si="1"/>
        <v>0.10014061559092527</v>
      </c>
    </row>
    <row r="147" spans="1:4" ht="12.5">
      <c r="A147" s="1">
        <v>142</v>
      </c>
      <c r="B147" s="1">
        <v>1742</v>
      </c>
      <c r="C147" s="1">
        <v>81</v>
      </c>
      <c r="D147" s="3">
        <f t="shared" si="1"/>
        <v>9.0126554031832742E-2</v>
      </c>
    </row>
    <row r="148" spans="1:4" ht="12.5">
      <c r="A148" s="1">
        <v>143</v>
      </c>
      <c r="B148" s="1">
        <v>1743</v>
      </c>
      <c r="C148" s="1">
        <v>83</v>
      </c>
      <c r="D148" s="3">
        <f t="shared" si="1"/>
        <v>9.2351901044964407E-2</v>
      </c>
    </row>
    <row r="149" spans="1:4" ht="12.5">
      <c r="A149" s="1">
        <v>144</v>
      </c>
      <c r="B149" s="1">
        <v>1744</v>
      </c>
      <c r="C149" s="1">
        <v>76</v>
      </c>
      <c r="D149" s="3">
        <f t="shared" si="1"/>
        <v>8.4563186499003559E-2</v>
      </c>
    </row>
    <row r="150" spans="1:4" ht="12.5">
      <c r="A150" s="1">
        <v>145</v>
      </c>
      <c r="B150" s="1">
        <v>1745</v>
      </c>
      <c r="C150" s="1">
        <v>91</v>
      </c>
      <c r="D150" s="3">
        <f t="shared" si="1"/>
        <v>0.10125328909749109</v>
      </c>
    </row>
    <row r="151" spans="1:4" ht="12.5">
      <c r="A151" s="1">
        <v>146</v>
      </c>
      <c r="B151" s="1">
        <v>1746</v>
      </c>
      <c r="C151" s="1">
        <v>87</v>
      </c>
      <c r="D151" s="3">
        <f t="shared" si="1"/>
        <v>9.6802595071227751E-2</v>
      </c>
    </row>
    <row r="152" spans="1:4" ht="12.5">
      <c r="A152" s="1">
        <v>147</v>
      </c>
      <c r="B152" s="1">
        <v>1747</v>
      </c>
      <c r="C152" s="1">
        <v>83</v>
      </c>
      <c r="D152" s="3">
        <f t="shared" si="1"/>
        <v>9.2351901044964407E-2</v>
      </c>
    </row>
    <row r="153" spans="1:4" ht="12.5">
      <c r="A153" s="1">
        <v>148</v>
      </c>
      <c r="B153" s="1">
        <v>1748</v>
      </c>
      <c r="C153" s="1">
        <v>86</v>
      </c>
      <c r="D153" s="3">
        <f t="shared" si="1"/>
        <v>9.5689921564661926E-2</v>
      </c>
    </row>
    <row r="154" spans="1:4" ht="12.5">
      <c r="A154" s="1">
        <v>149</v>
      </c>
      <c r="B154" s="1">
        <v>1749</v>
      </c>
      <c r="C154" s="1">
        <v>90</v>
      </c>
      <c r="D154" s="3">
        <f t="shared" si="1"/>
        <v>0.10014061559092527</v>
      </c>
    </row>
    <row r="155" spans="1:4" ht="12.5">
      <c r="A155" s="1">
        <v>150</v>
      </c>
      <c r="B155" s="1">
        <v>1750</v>
      </c>
      <c r="C155" s="1">
        <v>75</v>
      </c>
      <c r="D155" s="3">
        <f t="shared" si="1"/>
        <v>8.345051299243772E-2</v>
      </c>
    </row>
    <row r="156" spans="1:4" ht="12.5">
      <c r="A156" s="1">
        <v>151</v>
      </c>
      <c r="B156" s="1">
        <v>1751</v>
      </c>
      <c r="C156" s="1">
        <v>73</v>
      </c>
      <c r="D156" s="3">
        <f t="shared" si="1"/>
        <v>8.1225165979306055E-2</v>
      </c>
    </row>
    <row r="157" spans="1:4" ht="12.5">
      <c r="A157" s="1">
        <v>152</v>
      </c>
      <c r="B157" s="1">
        <v>1752</v>
      </c>
      <c r="C157" s="1">
        <v>89</v>
      </c>
      <c r="D157" s="3">
        <f t="shared" si="1"/>
        <v>9.902794208435943E-2</v>
      </c>
    </row>
    <row r="158" spans="1:4" ht="12.5">
      <c r="A158" s="1">
        <v>153</v>
      </c>
      <c r="B158" s="1">
        <v>1753</v>
      </c>
      <c r="C158" s="1">
        <v>89</v>
      </c>
      <c r="D158" s="3">
        <f t="shared" si="1"/>
        <v>9.902794208435943E-2</v>
      </c>
    </row>
    <row r="159" spans="1:4" ht="12.5">
      <c r="A159" s="1">
        <v>154</v>
      </c>
      <c r="B159" s="1">
        <v>1754</v>
      </c>
      <c r="C159" s="1">
        <v>82</v>
      </c>
      <c r="D159" s="3">
        <f t="shared" si="1"/>
        <v>9.1239227538398582E-2</v>
      </c>
    </row>
    <row r="160" spans="1:4" ht="12.5">
      <c r="A160" s="1">
        <v>155</v>
      </c>
      <c r="B160" s="1">
        <v>1755</v>
      </c>
      <c r="C160" s="1">
        <v>79</v>
      </c>
      <c r="D160" s="3">
        <f t="shared" si="1"/>
        <v>8.7901207018701064E-2</v>
      </c>
    </row>
    <row r="161" spans="1:4" ht="12.5">
      <c r="A161" s="1">
        <v>156</v>
      </c>
      <c r="B161" s="1">
        <v>1756</v>
      </c>
      <c r="C161" s="1">
        <v>74</v>
      </c>
      <c r="D161" s="3">
        <f t="shared" si="1"/>
        <v>8.233783948587188E-2</v>
      </c>
    </row>
    <row r="162" spans="1:4" ht="12.5">
      <c r="A162" s="1">
        <v>157</v>
      </c>
      <c r="B162" s="1">
        <v>1757</v>
      </c>
      <c r="C162" s="1">
        <v>80</v>
      </c>
      <c r="D162" s="3">
        <f t="shared" si="1"/>
        <v>8.9013880525266903E-2</v>
      </c>
    </row>
    <row r="163" spans="1:4" ht="12.5">
      <c r="A163" s="1">
        <v>158</v>
      </c>
      <c r="B163" s="1">
        <v>1758</v>
      </c>
      <c r="C163" s="1">
        <v>77</v>
      </c>
      <c r="D163" s="3">
        <f t="shared" si="1"/>
        <v>8.5675860005569399E-2</v>
      </c>
    </row>
    <row r="164" spans="1:4" ht="12.5">
      <c r="A164" s="1">
        <v>159</v>
      </c>
      <c r="B164" s="1">
        <v>1759</v>
      </c>
      <c r="C164" s="1">
        <v>78</v>
      </c>
      <c r="D164" s="3">
        <f t="shared" si="1"/>
        <v>8.6788533512135224E-2</v>
      </c>
    </row>
    <row r="165" spans="1:4" ht="12.5">
      <c r="A165" s="1">
        <v>160</v>
      </c>
      <c r="B165" s="1">
        <v>1760</v>
      </c>
      <c r="C165" s="1">
        <v>68</v>
      </c>
      <c r="D165" s="3">
        <f t="shared" si="1"/>
        <v>7.5661798446476872E-2</v>
      </c>
    </row>
    <row r="166" spans="1:4" ht="12.5">
      <c r="A166" s="1">
        <v>161</v>
      </c>
      <c r="B166" s="1">
        <v>1761</v>
      </c>
      <c r="C166" s="1">
        <v>65</v>
      </c>
      <c r="D166" s="3">
        <f t="shared" si="1"/>
        <v>7.2323777926779367E-2</v>
      </c>
    </row>
    <row r="167" spans="1:4" ht="12.5">
      <c r="A167" s="1">
        <v>162</v>
      </c>
      <c r="B167" s="1">
        <v>1762</v>
      </c>
      <c r="C167" s="1">
        <v>96</v>
      </c>
      <c r="D167" s="3">
        <f t="shared" si="1"/>
        <v>0.10681665663032029</v>
      </c>
    </row>
    <row r="168" spans="1:4" ht="12.5">
      <c r="A168" s="1">
        <v>163</v>
      </c>
      <c r="B168" s="1">
        <v>1763</v>
      </c>
      <c r="C168" s="1">
        <v>76</v>
      </c>
      <c r="D168" s="3">
        <f t="shared" si="1"/>
        <v>8.4563186499003559E-2</v>
      </c>
    </row>
    <row r="169" spans="1:4" ht="12.5">
      <c r="A169" s="1">
        <v>164</v>
      </c>
      <c r="B169" s="1">
        <v>1764</v>
      </c>
      <c r="C169" s="1">
        <v>73</v>
      </c>
      <c r="D169" s="3">
        <f t="shared" si="1"/>
        <v>8.1225165979306055E-2</v>
      </c>
    </row>
    <row r="170" spans="1:4" ht="12.5">
      <c r="A170" s="1">
        <v>165</v>
      </c>
      <c r="B170" s="1">
        <v>1765</v>
      </c>
      <c r="C170" s="1">
        <v>61</v>
      </c>
      <c r="D170" s="3">
        <f t="shared" si="1"/>
        <v>6.787308390051601E-2</v>
      </c>
    </row>
    <row r="171" spans="1:4" ht="12.5">
      <c r="A171" s="1">
        <v>166</v>
      </c>
      <c r="B171" s="1">
        <v>1766</v>
      </c>
      <c r="C171" s="1">
        <v>67</v>
      </c>
      <c r="D171" s="3">
        <f t="shared" si="1"/>
        <v>7.4549124939911032E-2</v>
      </c>
    </row>
    <row r="172" spans="1:4" ht="12.5">
      <c r="A172" s="1">
        <v>167</v>
      </c>
      <c r="B172" s="1">
        <v>1767</v>
      </c>
      <c r="C172" s="1">
        <v>85</v>
      </c>
      <c r="D172" s="3">
        <f t="shared" si="1"/>
        <v>9.4577248058096086E-2</v>
      </c>
    </row>
    <row r="173" spans="1:4" ht="12.5">
      <c r="A173" s="1">
        <v>168</v>
      </c>
      <c r="B173" s="1">
        <v>1768</v>
      </c>
      <c r="C173" s="1">
        <v>66</v>
      </c>
      <c r="D173" s="3">
        <f t="shared" si="1"/>
        <v>7.3436451433345193E-2</v>
      </c>
    </row>
    <row r="174" spans="1:4" ht="12.5">
      <c r="A174" s="1">
        <v>169</v>
      </c>
      <c r="B174" s="1">
        <v>1769</v>
      </c>
      <c r="C174" s="1">
        <v>82</v>
      </c>
      <c r="D174" s="3">
        <f t="shared" si="1"/>
        <v>9.1239227538398582E-2</v>
      </c>
    </row>
    <row r="175" spans="1:4" ht="12.5">
      <c r="A175" s="1">
        <v>170</v>
      </c>
      <c r="B175" s="1">
        <v>1770</v>
      </c>
      <c r="C175" s="1">
        <v>78</v>
      </c>
      <c r="D175" s="3">
        <f t="shared" si="1"/>
        <v>8.6788533512135224E-2</v>
      </c>
    </row>
    <row r="176" spans="1:4" ht="12.5">
      <c r="A176" s="1">
        <v>171</v>
      </c>
      <c r="B176" s="1">
        <v>1771</v>
      </c>
      <c r="C176" s="1">
        <v>72</v>
      </c>
      <c r="D176" s="3">
        <f t="shared" si="1"/>
        <v>8.0112492472740215E-2</v>
      </c>
    </row>
    <row r="177" spans="1:4" ht="12.5">
      <c r="A177" s="1">
        <v>172</v>
      </c>
      <c r="B177" s="1">
        <v>1772</v>
      </c>
      <c r="C177" s="1">
        <v>76</v>
      </c>
      <c r="D177" s="3">
        <f t="shared" si="1"/>
        <v>8.4563186499003559E-2</v>
      </c>
    </row>
    <row r="178" spans="1:4" ht="12.5">
      <c r="A178" s="1">
        <v>173</v>
      </c>
      <c r="B178" s="1">
        <v>1773</v>
      </c>
      <c r="C178" s="1">
        <v>79</v>
      </c>
      <c r="D178" s="3">
        <f t="shared" si="1"/>
        <v>8.7901207018701064E-2</v>
      </c>
    </row>
    <row r="179" spans="1:4" ht="12.5">
      <c r="A179" s="1">
        <v>174</v>
      </c>
      <c r="B179" s="1">
        <v>1774</v>
      </c>
      <c r="C179" s="1">
        <v>73</v>
      </c>
      <c r="D179" s="3">
        <f t="shared" si="1"/>
        <v>8.1225165979306055E-2</v>
      </c>
    </row>
    <row r="180" spans="1:4" ht="12.5">
      <c r="A180" s="1">
        <v>175</v>
      </c>
      <c r="B180" s="1">
        <v>1775</v>
      </c>
      <c r="C180" s="1">
        <v>71</v>
      </c>
      <c r="D180" s="3">
        <f t="shared" si="1"/>
        <v>7.8999818966174376E-2</v>
      </c>
    </row>
    <row r="181" spans="1:4" ht="12.5">
      <c r="A181" s="1">
        <v>176</v>
      </c>
      <c r="B181" s="1">
        <v>1776</v>
      </c>
      <c r="C181" s="1">
        <v>80</v>
      </c>
      <c r="D181" s="3">
        <f t="shared" si="1"/>
        <v>8.9013880525266903E-2</v>
      </c>
    </row>
    <row r="182" spans="1:4" ht="12.5">
      <c r="A182" s="1">
        <v>177</v>
      </c>
      <c r="B182" s="1">
        <v>1777</v>
      </c>
      <c r="C182" s="1">
        <v>73</v>
      </c>
      <c r="D182" s="3">
        <f t="shared" si="1"/>
        <v>8.1225165979306055E-2</v>
      </c>
    </row>
    <row r="183" spans="1:4" ht="12.5">
      <c r="A183" s="1">
        <v>178</v>
      </c>
      <c r="B183" s="1">
        <v>1778</v>
      </c>
      <c r="C183" s="1">
        <v>68</v>
      </c>
      <c r="D183" s="3">
        <f t="shared" si="1"/>
        <v>7.5661798446476872E-2</v>
      </c>
    </row>
    <row r="184" spans="1:4" ht="12.5">
      <c r="A184" s="1">
        <v>179</v>
      </c>
      <c r="B184" s="1">
        <v>1779</v>
      </c>
      <c r="C184" s="1">
        <v>72</v>
      </c>
      <c r="D184" s="3">
        <f t="shared" si="1"/>
        <v>8.0112492472740215E-2</v>
      </c>
    </row>
    <row r="185" spans="1:4" ht="12.5">
      <c r="A185" s="1">
        <v>180</v>
      </c>
      <c r="B185" s="1">
        <v>1780</v>
      </c>
      <c r="C185" s="1">
        <v>71</v>
      </c>
      <c r="D185" s="3">
        <f t="shared" si="1"/>
        <v>7.8999818966174376E-2</v>
      </c>
    </row>
    <row r="186" spans="1:4" ht="12.5">
      <c r="A186" s="1">
        <v>181</v>
      </c>
      <c r="B186" s="1">
        <v>1781</v>
      </c>
      <c r="C186" s="1">
        <v>58</v>
      </c>
      <c r="D186" s="3">
        <f t="shared" si="1"/>
        <v>6.4535063380818505E-2</v>
      </c>
    </row>
    <row r="187" spans="1:4" ht="12.5">
      <c r="A187" s="1">
        <v>182</v>
      </c>
      <c r="B187" s="1">
        <v>1782</v>
      </c>
      <c r="C187" s="1">
        <v>59</v>
      </c>
      <c r="D187" s="3">
        <f t="shared" si="1"/>
        <v>6.5647736887384331E-2</v>
      </c>
    </row>
    <row r="188" spans="1:4" ht="12.5">
      <c r="A188" s="1">
        <v>183</v>
      </c>
      <c r="B188" s="1">
        <v>1783</v>
      </c>
      <c r="C188" s="1">
        <v>56</v>
      </c>
      <c r="D188" s="3">
        <f t="shared" si="1"/>
        <v>6.2309716367686833E-2</v>
      </c>
    </row>
    <row r="189" spans="1:4" ht="12.5">
      <c r="A189" s="1">
        <v>184</v>
      </c>
      <c r="B189" s="1">
        <v>1784</v>
      </c>
      <c r="C189" s="1">
        <v>66</v>
      </c>
      <c r="D189" s="3">
        <f t="shared" si="1"/>
        <v>7.3436451433345193E-2</v>
      </c>
    </row>
    <row r="190" spans="1:4" ht="12.5">
      <c r="A190" s="1">
        <v>185</v>
      </c>
      <c r="B190" s="1">
        <v>1785</v>
      </c>
      <c r="C190" s="1">
        <v>61</v>
      </c>
      <c r="D190" s="3">
        <f t="shared" si="1"/>
        <v>6.787308390051601E-2</v>
      </c>
    </row>
    <row r="191" spans="1:4" ht="12.5">
      <c r="A191" s="1">
        <v>186</v>
      </c>
      <c r="B191" s="1">
        <v>1786</v>
      </c>
      <c r="C191" s="1">
        <v>71</v>
      </c>
      <c r="D191" s="3">
        <f t="shared" si="1"/>
        <v>7.8999818966174376E-2</v>
      </c>
    </row>
    <row r="192" spans="1:4" ht="12.5">
      <c r="A192" s="1">
        <v>187</v>
      </c>
      <c r="B192" s="1">
        <v>1787</v>
      </c>
      <c r="C192" s="1">
        <v>88</v>
      </c>
      <c r="D192" s="3">
        <f t="shared" si="1"/>
        <v>9.7915268577793604E-2</v>
      </c>
    </row>
    <row r="193" spans="1:4" ht="12.5">
      <c r="A193" s="1">
        <v>188</v>
      </c>
      <c r="B193" s="1">
        <v>1788</v>
      </c>
      <c r="C193" s="1">
        <v>57</v>
      </c>
      <c r="D193" s="3">
        <f t="shared" si="1"/>
        <v>6.3422389874252666E-2</v>
      </c>
    </row>
    <row r="194" spans="1:4" ht="12.5">
      <c r="A194" s="1">
        <v>189</v>
      </c>
      <c r="B194" s="1">
        <v>1789</v>
      </c>
      <c r="C194" s="1">
        <v>73</v>
      </c>
      <c r="D194" s="3">
        <f t="shared" si="1"/>
        <v>8.1225165979306055E-2</v>
      </c>
    </row>
    <row r="195" spans="1:4" ht="12.5">
      <c r="A195" s="1">
        <v>190</v>
      </c>
      <c r="B195" s="1">
        <v>1790</v>
      </c>
      <c r="C195" s="1">
        <v>75</v>
      </c>
      <c r="D195" s="3">
        <f t="shared" si="1"/>
        <v>8.345051299243772E-2</v>
      </c>
    </row>
    <row r="196" spans="1:4" ht="12.5">
      <c r="A196" s="1">
        <v>191</v>
      </c>
      <c r="B196" s="1">
        <v>1791</v>
      </c>
      <c r="C196" s="1">
        <v>84</v>
      </c>
      <c r="D196" s="3">
        <f t="shared" si="1"/>
        <v>9.3464574551530261E-2</v>
      </c>
    </row>
    <row r="197" spans="1:4" ht="12.5">
      <c r="A197" s="1">
        <v>192</v>
      </c>
      <c r="B197" s="1">
        <v>1792</v>
      </c>
      <c r="C197" s="1">
        <v>61</v>
      </c>
      <c r="D197" s="3">
        <f t="shared" si="1"/>
        <v>6.787308390051601E-2</v>
      </c>
    </row>
    <row r="198" spans="1:4" ht="12.5">
      <c r="A198" s="1">
        <v>193</v>
      </c>
      <c r="B198" s="1">
        <v>1793</v>
      </c>
      <c r="C198" s="1">
        <v>75</v>
      </c>
      <c r="D198" s="3">
        <f t="shared" si="1"/>
        <v>8.345051299243772E-2</v>
      </c>
    </row>
    <row r="199" spans="1:4" ht="12.5">
      <c r="A199" s="1">
        <v>194</v>
      </c>
      <c r="B199" s="1">
        <v>1794</v>
      </c>
      <c r="C199" s="1">
        <v>53</v>
      </c>
      <c r="D199" s="3">
        <f t="shared" si="1"/>
        <v>5.8971695847989322E-2</v>
      </c>
    </row>
    <row r="200" spans="1:4" ht="12.5">
      <c r="A200" s="1">
        <v>195</v>
      </c>
      <c r="B200" s="1">
        <v>1795</v>
      </c>
      <c r="C200" s="1">
        <v>64</v>
      </c>
      <c r="D200" s="3">
        <f t="shared" si="1"/>
        <v>7.1211104420213528E-2</v>
      </c>
    </row>
    <row r="201" spans="1:4" ht="12.5">
      <c r="A201" s="1">
        <v>196</v>
      </c>
      <c r="B201" s="1">
        <v>1796</v>
      </c>
      <c r="C201" s="1">
        <v>54</v>
      </c>
      <c r="D201" s="3">
        <f t="shared" si="1"/>
        <v>6.0084369354555155E-2</v>
      </c>
    </row>
    <row r="202" spans="1:4" ht="12.5">
      <c r="A202" s="1">
        <v>197</v>
      </c>
      <c r="B202" s="1">
        <v>1797</v>
      </c>
      <c r="C202" s="1">
        <v>51</v>
      </c>
      <c r="D202" s="3">
        <f t="shared" si="1"/>
        <v>5.674634883485765E-2</v>
      </c>
    </row>
    <row r="203" spans="1:4" ht="12.5">
      <c r="A203" s="1">
        <v>198</v>
      </c>
      <c r="B203" s="1">
        <v>1798</v>
      </c>
      <c r="C203" s="1">
        <v>69</v>
      </c>
      <c r="D203" s="3">
        <f t="shared" si="1"/>
        <v>7.6774471953042711E-2</v>
      </c>
    </row>
    <row r="204" spans="1:4" ht="12.5">
      <c r="A204" s="1">
        <v>199</v>
      </c>
      <c r="B204" s="1">
        <v>1799</v>
      </c>
      <c r="C204" s="1">
        <v>58</v>
      </c>
      <c r="D204" s="3">
        <f t="shared" si="1"/>
        <v>6.4535063380818505E-2</v>
      </c>
    </row>
    <row r="205" spans="1:4" ht="12.5">
      <c r="A205" s="1">
        <v>200</v>
      </c>
      <c r="B205" s="1">
        <v>1800</v>
      </c>
      <c r="C205" s="1">
        <v>69</v>
      </c>
      <c r="D205" s="3">
        <f t="shared" si="1"/>
        <v>7.6774471953042711E-2</v>
      </c>
    </row>
    <row r="206" spans="1:4" ht="12.5">
      <c r="A206" s="1">
        <v>201</v>
      </c>
      <c r="B206" s="1">
        <v>1801</v>
      </c>
      <c r="C206" s="1">
        <v>55</v>
      </c>
      <c r="D206" s="3">
        <f t="shared" si="1"/>
        <v>6.1197042861120994E-2</v>
      </c>
    </row>
    <row r="207" spans="1:4" ht="12.5">
      <c r="A207" s="1">
        <v>202</v>
      </c>
      <c r="B207" s="1">
        <v>1802</v>
      </c>
      <c r="C207" s="1">
        <v>57</v>
      </c>
      <c r="D207" s="3">
        <f t="shared" si="1"/>
        <v>6.3422389874252666E-2</v>
      </c>
    </row>
    <row r="208" spans="1:4" ht="12.5">
      <c r="A208" s="1">
        <v>203</v>
      </c>
      <c r="B208" s="1">
        <v>1803</v>
      </c>
      <c r="C208" s="1">
        <v>52</v>
      </c>
      <c r="D208" s="3">
        <f t="shared" si="1"/>
        <v>5.7859022341423483E-2</v>
      </c>
    </row>
    <row r="209" spans="1:4" ht="12.5">
      <c r="A209" s="1">
        <v>204</v>
      </c>
      <c r="B209" s="1">
        <v>1804</v>
      </c>
      <c r="C209" s="1">
        <v>64</v>
      </c>
      <c r="D209" s="3">
        <f t="shared" si="1"/>
        <v>7.1211104420213528E-2</v>
      </c>
    </row>
    <row r="210" spans="1:4" ht="12.5">
      <c r="A210" s="1">
        <v>205</v>
      </c>
      <c r="B210" s="1">
        <v>1805</v>
      </c>
      <c r="C210" s="1">
        <v>73</v>
      </c>
      <c r="D210" s="3">
        <f t="shared" si="1"/>
        <v>8.1225165979306055E-2</v>
      </c>
    </row>
    <row r="211" spans="1:4" ht="12.5">
      <c r="A211" s="1">
        <v>206</v>
      </c>
      <c r="B211" s="1">
        <v>1806</v>
      </c>
      <c r="C211" s="1">
        <v>76</v>
      </c>
      <c r="D211" s="3">
        <f t="shared" si="1"/>
        <v>8.4563186499003559E-2</v>
      </c>
    </row>
    <row r="212" spans="1:4" ht="12.5">
      <c r="A212" s="1">
        <v>207</v>
      </c>
      <c r="B212" s="1">
        <v>1807</v>
      </c>
      <c r="C212" s="1">
        <v>51</v>
      </c>
      <c r="D212" s="3">
        <f t="shared" si="1"/>
        <v>5.674634883485765E-2</v>
      </c>
    </row>
    <row r="213" spans="1:4" ht="12.5">
      <c r="A213" s="1">
        <v>208</v>
      </c>
      <c r="B213" s="1">
        <v>1808</v>
      </c>
      <c r="C213" s="1">
        <v>66</v>
      </c>
      <c r="D213" s="3">
        <f t="shared" si="1"/>
        <v>7.3436451433345193E-2</v>
      </c>
    </row>
    <row r="214" spans="1:4" ht="12.5">
      <c r="A214" s="1">
        <v>209</v>
      </c>
      <c r="B214" s="1">
        <v>1809</v>
      </c>
      <c r="C214" s="1">
        <v>42</v>
      </c>
      <c r="D214" s="3">
        <f t="shared" si="1"/>
        <v>4.673228727576513E-2</v>
      </c>
    </row>
    <row r="215" spans="1:4" ht="12.5">
      <c r="A215" s="1">
        <v>210</v>
      </c>
      <c r="B215" s="1">
        <v>1810</v>
      </c>
      <c r="C215" s="1">
        <v>43</v>
      </c>
      <c r="D215" s="3">
        <f t="shared" si="1"/>
        <v>4.7844960782330963E-2</v>
      </c>
    </row>
    <row r="216" spans="1:4" ht="12.5">
      <c r="A216" s="1">
        <v>211</v>
      </c>
      <c r="B216" s="1">
        <v>1811</v>
      </c>
      <c r="C216" s="1">
        <v>41</v>
      </c>
      <c r="D216" s="3">
        <f t="shared" si="1"/>
        <v>4.5619613769199291E-2</v>
      </c>
    </row>
    <row r="217" spans="1:4" ht="12.5">
      <c r="A217" s="1">
        <v>212</v>
      </c>
      <c r="B217" s="1">
        <v>1812</v>
      </c>
      <c r="C217" s="1">
        <v>53</v>
      </c>
      <c r="D217" s="3">
        <f t="shared" si="1"/>
        <v>5.8971695847989322E-2</v>
      </c>
    </row>
    <row r="218" spans="1:4" ht="12.5">
      <c r="A218" s="1">
        <v>213</v>
      </c>
      <c r="B218" s="1">
        <v>1813</v>
      </c>
      <c r="C218" s="1">
        <v>47</v>
      </c>
      <c r="D218" s="3">
        <f t="shared" si="1"/>
        <v>5.2295654808594307E-2</v>
      </c>
    </row>
    <row r="219" spans="1:4" ht="12.5">
      <c r="A219" s="1">
        <v>214</v>
      </c>
      <c r="B219" s="1">
        <v>1814</v>
      </c>
      <c r="C219" s="1">
        <v>39</v>
      </c>
      <c r="D219" s="3">
        <f t="shared" si="1"/>
        <v>4.3394266756067612E-2</v>
      </c>
    </row>
    <row r="220" spans="1:4" ht="12.5">
      <c r="A220" s="1">
        <v>215</v>
      </c>
      <c r="B220" s="1">
        <v>1815</v>
      </c>
      <c r="C220" s="1">
        <v>46</v>
      </c>
      <c r="D220" s="3">
        <f t="shared" si="1"/>
        <v>5.1182981302028474E-2</v>
      </c>
    </row>
    <row r="221" spans="1:4" ht="12.5">
      <c r="A221" s="1">
        <v>216</v>
      </c>
      <c r="B221" s="1">
        <v>1816</v>
      </c>
      <c r="C221" s="1">
        <v>31</v>
      </c>
      <c r="D221" s="3">
        <f t="shared" si="1"/>
        <v>3.4492878703540925E-2</v>
      </c>
    </row>
    <row r="222" spans="1:4" ht="12.5">
      <c r="A222" s="1">
        <v>217</v>
      </c>
      <c r="B222" s="1">
        <v>1817</v>
      </c>
      <c r="C222" s="1">
        <v>43</v>
      </c>
      <c r="D222" s="3">
        <f t="shared" si="1"/>
        <v>4.7844960782330963E-2</v>
      </c>
    </row>
    <row r="223" spans="1:4" ht="12.5">
      <c r="A223" s="1">
        <v>218</v>
      </c>
      <c r="B223" s="1">
        <v>1818</v>
      </c>
      <c r="C223" s="1">
        <v>37</v>
      </c>
      <c r="D223" s="3">
        <f t="shared" si="1"/>
        <v>4.116891974293594E-2</v>
      </c>
    </row>
    <row r="224" spans="1:4" ht="12.5">
      <c r="A224" s="1">
        <v>219</v>
      </c>
      <c r="B224" s="1">
        <v>1819</v>
      </c>
      <c r="C224" s="1">
        <v>41</v>
      </c>
      <c r="D224" s="3">
        <f t="shared" si="1"/>
        <v>4.5619613769199291E-2</v>
      </c>
    </row>
    <row r="225" spans="1:4" ht="12.5">
      <c r="A225" s="1">
        <v>220</v>
      </c>
      <c r="B225" s="1">
        <v>1820</v>
      </c>
      <c r="C225" s="1">
        <v>39</v>
      </c>
      <c r="D225" s="3">
        <f t="shared" si="1"/>
        <v>4.3394266756067612E-2</v>
      </c>
    </row>
    <row r="226" spans="1:4" ht="12.5">
      <c r="A226" s="1">
        <v>221</v>
      </c>
      <c r="B226" s="1">
        <v>1821</v>
      </c>
      <c r="C226" s="1">
        <v>46</v>
      </c>
      <c r="D226" s="3">
        <f t="shared" si="1"/>
        <v>5.1182981302028474E-2</v>
      </c>
    </row>
    <row r="227" spans="1:4" ht="12.5">
      <c r="A227" s="1">
        <v>222</v>
      </c>
      <c r="B227" s="1">
        <v>1822</v>
      </c>
      <c r="C227" s="1">
        <v>43</v>
      </c>
      <c r="D227" s="3">
        <f t="shared" si="1"/>
        <v>4.7844960782330963E-2</v>
      </c>
    </row>
    <row r="228" spans="1:4" ht="12.5">
      <c r="A228" s="1">
        <v>223</v>
      </c>
      <c r="B228" s="1">
        <v>1823</v>
      </c>
      <c r="C228" s="1">
        <v>39</v>
      </c>
      <c r="D228" s="3">
        <f t="shared" si="1"/>
        <v>4.3394266756067612E-2</v>
      </c>
    </row>
    <row r="229" spans="1:4" ht="12.5">
      <c r="A229" s="1">
        <v>224</v>
      </c>
      <c r="B229" s="1">
        <v>1824</v>
      </c>
      <c r="C229" s="1">
        <v>34</v>
      </c>
      <c r="D229" s="3">
        <f t="shared" si="1"/>
        <v>3.7830899223238436E-2</v>
      </c>
    </row>
    <row r="230" spans="1:4" ht="12.5">
      <c r="A230" s="1">
        <v>225</v>
      </c>
      <c r="B230" s="1">
        <v>1825</v>
      </c>
      <c r="C230" s="1">
        <v>34</v>
      </c>
      <c r="D230" s="3">
        <f t="shared" si="1"/>
        <v>3.7830899223238436E-2</v>
      </c>
    </row>
    <row r="231" spans="1:4" ht="12.5">
      <c r="A231" s="1">
        <v>226</v>
      </c>
      <c r="B231" s="1">
        <v>1826</v>
      </c>
      <c r="C231" s="1">
        <v>30</v>
      </c>
      <c r="D231" s="3">
        <f t="shared" si="1"/>
        <v>3.3380205196975092E-2</v>
      </c>
    </row>
    <row r="232" spans="1:4" ht="12.5">
      <c r="A232" s="1">
        <v>227</v>
      </c>
      <c r="B232" s="1">
        <v>1827</v>
      </c>
      <c r="C232" s="1">
        <v>30</v>
      </c>
      <c r="D232" s="3">
        <f t="shared" si="1"/>
        <v>3.3380205196975092E-2</v>
      </c>
    </row>
    <row r="233" spans="1:4" ht="12.5">
      <c r="A233" s="1">
        <v>228</v>
      </c>
      <c r="B233" s="1">
        <v>1828</v>
      </c>
      <c r="C233" s="1">
        <v>46</v>
      </c>
      <c r="D233" s="3">
        <f t="shared" si="1"/>
        <v>5.1182981302028474E-2</v>
      </c>
    </row>
    <row r="234" spans="1:4" ht="12.5">
      <c r="A234" s="1">
        <v>229</v>
      </c>
      <c r="B234" s="1">
        <v>1829</v>
      </c>
      <c r="C234" s="1">
        <v>45</v>
      </c>
      <c r="D234" s="3">
        <f t="shared" si="1"/>
        <v>5.0070307795462635E-2</v>
      </c>
    </row>
    <row r="235" spans="1:4" ht="12.5">
      <c r="A235" s="1">
        <v>230</v>
      </c>
      <c r="B235" s="1">
        <v>1830</v>
      </c>
      <c r="C235" s="1">
        <v>36</v>
      </c>
      <c r="D235" s="3">
        <f t="shared" si="1"/>
        <v>4.0056246236370108E-2</v>
      </c>
    </row>
    <row r="236" spans="1:4" ht="12.5">
      <c r="A236" s="1">
        <v>231</v>
      </c>
      <c r="B236" s="1">
        <v>1831</v>
      </c>
      <c r="C236" s="1">
        <v>38</v>
      </c>
      <c r="D236" s="3">
        <f t="shared" si="1"/>
        <v>4.228159324950178E-2</v>
      </c>
    </row>
    <row r="237" spans="1:4" ht="12.5">
      <c r="A237" s="1">
        <v>232</v>
      </c>
      <c r="B237" s="1">
        <v>1832</v>
      </c>
      <c r="C237" s="1">
        <v>38</v>
      </c>
      <c r="D237" s="3">
        <f t="shared" si="1"/>
        <v>4.228159324950178E-2</v>
      </c>
    </row>
    <row r="238" spans="1:4" ht="12.5">
      <c r="A238" s="1">
        <v>233</v>
      </c>
      <c r="B238" s="1">
        <v>1833</v>
      </c>
      <c r="C238" s="1">
        <v>45</v>
      </c>
      <c r="D238" s="3">
        <f t="shared" si="1"/>
        <v>5.0070307795462635E-2</v>
      </c>
    </row>
    <row r="239" spans="1:4" ht="12.5">
      <c r="A239" s="1">
        <v>234</v>
      </c>
      <c r="B239" s="1">
        <v>1834</v>
      </c>
      <c r="C239" s="1">
        <v>33</v>
      </c>
      <c r="D239" s="3">
        <f t="shared" si="1"/>
        <v>3.6718225716672596E-2</v>
      </c>
    </row>
    <row r="240" spans="1:4" ht="12.5">
      <c r="A240" s="1">
        <v>235</v>
      </c>
      <c r="B240" s="1">
        <v>1835</v>
      </c>
      <c r="C240" s="1">
        <v>24</v>
      </c>
      <c r="D240" s="3">
        <f t="shared" si="1"/>
        <v>2.6704164157580073E-2</v>
      </c>
    </row>
    <row r="241" spans="1:4" ht="12.5">
      <c r="A241" s="1">
        <v>236</v>
      </c>
      <c r="B241" s="1">
        <v>1836</v>
      </c>
      <c r="C241" s="1">
        <v>28</v>
      </c>
      <c r="D241" s="3">
        <f t="shared" si="1"/>
        <v>3.1154858183843417E-2</v>
      </c>
    </row>
    <row r="242" spans="1:4" ht="12.5">
      <c r="A242" s="1">
        <v>237</v>
      </c>
      <c r="B242" s="1">
        <v>1837</v>
      </c>
      <c r="C242" s="1">
        <v>30</v>
      </c>
      <c r="D242" s="3">
        <f t="shared" si="1"/>
        <v>3.3380205196975092E-2</v>
      </c>
    </row>
    <row r="243" spans="1:4" ht="12.5">
      <c r="A243" s="1">
        <v>238</v>
      </c>
      <c r="B243" s="1">
        <v>1838</v>
      </c>
      <c r="C243" s="1">
        <v>31</v>
      </c>
      <c r="D243" s="3">
        <f t="shared" si="1"/>
        <v>3.4492878703540925E-2</v>
      </c>
    </row>
    <row r="244" spans="1:4" ht="12.5">
      <c r="A244" s="1">
        <v>239</v>
      </c>
      <c r="B244" s="1">
        <v>1839</v>
      </c>
      <c r="C244" s="1">
        <v>22</v>
      </c>
      <c r="D244" s="3">
        <f t="shared" si="1"/>
        <v>2.4478817144448401E-2</v>
      </c>
    </row>
    <row r="245" spans="1:4" ht="12.5">
      <c r="A245" s="1">
        <v>240</v>
      </c>
      <c r="B245" s="1">
        <v>1840</v>
      </c>
      <c r="C245" s="1">
        <v>31</v>
      </c>
      <c r="D245" s="3">
        <f t="shared" si="1"/>
        <v>3.4492878703540925E-2</v>
      </c>
    </row>
    <row r="246" spans="1:4" ht="12.5">
      <c r="A246" s="1">
        <v>241</v>
      </c>
      <c r="B246" s="1">
        <v>1841</v>
      </c>
      <c r="C246" s="1">
        <v>32</v>
      </c>
      <c r="D246" s="3">
        <f t="shared" si="1"/>
        <v>3.5605552210106764E-2</v>
      </c>
    </row>
    <row r="247" spans="1:4" ht="12.5">
      <c r="A247" s="1">
        <v>242</v>
      </c>
      <c r="B247" s="1">
        <v>1842</v>
      </c>
      <c r="C247" s="1">
        <v>27</v>
      </c>
      <c r="D247" s="3">
        <f t="shared" si="1"/>
        <v>3.0042184677277577E-2</v>
      </c>
    </row>
    <row r="248" spans="1:4" ht="12.5">
      <c r="A248" s="1">
        <v>243</v>
      </c>
      <c r="B248" s="1">
        <v>1843</v>
      </c>
      <c r="C248" s="1">
        <v>30</v>
      </c>
      <c r="D248" s="3">
        <f t="shared" si="1"/>
        <v>3.3380205196975092E-2</v>
      </c>
    </row>
    <row r="249" spans="1:4" ht="12.5">
      <c r="A249" s="1">
        <v>244</v>
      </c>
      <c r="B249" s="1">
        <v>1844</v>
      </c>
      <c r="C249" s="1">
        <v>31</v>
      </c>
      <c r="D249" s="3">
        <f t="shared" si="1"/>
        <v>3.4492878703540925E-2</v>
      </c>
    </row>
    <row r="250" spans="1:4" ht="12.5">
      <c r="A250" s="1">
        <v>245</v>
      </c>
      <c r="B250" s="1">
        <v>1845</v>
      </c>
      <c r="C250" s="1">
        <v>34</v>
      </c>
      <c r="D250" s="3">
        <f t="shared" si="1"/>
        <v>3.7830899223238436E-2</v>
      </c>
    </row>
    <row r="251" spans="1:4" ht="12.5">
      <c r="A251" s="1">
        <v>246</v>
      </c>
      <c r="B251" s="1">
        <v>1846</v>
      </c>
      <c r="C251" s="1">
        <v>27</v>
      </c>
      <c r="D251" s="3">
        <f t="shared" si="1"/>
        <v>3.0042184677277577E-2</v>
      </c>
    </row>
    <row r="252" spans="1:4" ht="12.5">
      <c r="A252" s="1">
        <v>247</v>
      </c>
      <c r="B252" s="1">
        <v>1847</v>
      </c>
      <c r="C252" s="1">
        <v>32</v>
      </c>
      <c r="D252" s="3">
        <f t="shared" si="1"/>
        <v>3.5605552210106764E-2</v>
      </c>
    </row>
    <row r="253" spans="1:4" ht="12.5">
      <c r="A253" s="1">
        <v>248</v>
      </c>
      <c r="B253" s="1">
        <v>1848</v>
      </c>
      <c r="C253" s="1">
        <v>25</v>
      </c>
      <c r="D253" s="3">
        <f t="shared" si="1"/>
        <v>2.7816837664145909E-2</v>
      </c>
    </row>
    <row r="254" spans="1:4" ht="12.5">
      <c r="A254" s="1">
        <v>249</v>
      </c>
      <c r="B254" s="1">
        <v>1849</v>
      </c>
      <c r="C254" s="1">
        <v>22</v>
      </c>
      <c r="D254" s="3">
        <f t="shared" si="1"/>
        <v>2.4478817144448401E-2</v>
      </c>
    </row>
    <row r="255" spans="1:4" ht="12.5">
      <c r="A255" s="1">
        <v>250</v>
      </c>
      <c r="B255" s="1">
        <v>1850</v>
      </c>
      <c r="C255" s="1">
        <v>20</v>
      </c>
      <c r="D255" s="3">
        <f t="shared" si="1"/>
        <v>2.2253470131316726E-2</v>
      </c>
    </row>
    <row r="256" spans="1:4" ht="12.5">
      <c r="A256" s="1">
        <v>251</v>
      </c>
      <c r="B256" s="1">
        <v>1851</v>
      </c>
      <c r="C256" s="1">
        <v>25</v>
      </c>
      <c r="D256" s="3">
        <f t="shared" si="1"/>
        <v>2.7816837664145909E-2</v>
      </c>
    </row>
    <row r="257" spans="1:4" ht="12.5">
      <c r="A257" s="1">
        <v>252</v>
      </c>
      <c r="B257" s="1">
        <v>1852</v>
      </c>
      <c r="C257" s="1">
        <v>24</v>
      </c>
      <c r="D257" s="3">
        <f t="shared" si="1"/>
        <v>2.6704164157580073E-2</v>
      </c>
    </row>
    <row r="258" spans="1:4" ht="12.5">
      <c r="A258" s="1">
        <v>253</v>
      </c>
      <c r="B258" s="1">
        <v>1853</v>
      </c>
      <c r="C258" s="1">
        <v>25</v>
      </c>
      <c r="D258" s="3">
        <f t="shared" si="1"/>
        <v>2.7816837664145909E-2</v>
      </c>
    </row>
    <row r="259" spans="1:4" ht="12.5">
      <c r="A259" s="1">
        <v>254</v>
      </c>
      <c r="B259" s="1">
        <v>1854</v>
      </c>
      <c r="C259" s="1">
        <v>27</v>
      </c>
      <c r="D259" s="3">
        <f t="shared" si="1"/>
        <v>3.0042184677277577E-2</v>
      </c>
    </row>
    <row r="260" spans="1:4" ht="12.5">
      <c r="A260" s="1">
        <v>255</v>
      </c>
      <c r="B260" s="1">
        <v>1855</v>
      </c>
      <c r="C260" s="1">
        <v>31</v>
      </c>
      <c r="D260" s="3">
        <f t="shared" si="1"/>
        <v>3.4492878703540925E-2</v>
      </c>
    </row>
    <row r="261" spans="1:4" ht="12.5">
      <c r="A261" s="1">
        <v>256</v>
      </c>
      <c r="B261" s="1">
        <v>1856</v>
      </c>
      <c r="C261" s="1">
        <v>14</v>
      </c>
      <c r="D261" s="3">
        <f t="shared" si="1"/>
        <v>1.5577429091921708E-2</v>
      </c>
    </row>
    <row r="262" spans="1:4" ht="12.5">
      <c r="A262" s="1">
        <v>257</v>
      </c>
      <c r="B262" s="1">
        <v>1857</v>
      </c>
      <c r="C262" s="1">
        <v>26</v>
      </c>
      <c r="D262" s="3">
        <f t="shared" si="1"/>
        <v>2.8929511170711741E-2</v>
      </c>
    </row>
    <row r="263" spans="1:4" ht="12.5">
      <c r="A263" s="1">
        <v>258</v>
      </c>
      <c r="B263" s="1">
        <v>1858</v>
      </c>
      <c r="C263" s="1">
        <v>26</v>
      </c>
      <c r="D263" s="3">
        <f t="shared" si="1"/>
        <v>2.8929511170711741E-2</v>
      </c>
    </row>
    <row r="264" spans="1:4" ht="12.5">
      <c r="A264" s="1">
        <v>259</v>
      </c>
      <c r="B264" s="1">
        <v>1859</v>
      </c>
      <c r="C264" s="1">
        <v>25</v>
      </c>
      <c r="D264" s="3">
        <f t="shared" si="1"/>
        <v>2.7816837664145909E-2</v>
      </c>
    </row>
    <row r="265" spans="1:4" ht="12.5">
      <c r="A265" s="1">
        <v>260</v>
      </c>
      <c r="B265" s="1">
        <v>1860</v>
      </c>
      <c r="C265" s="1">
        <v>23</v>
      </c>
      <c r="D265" s="3">
        <f t="shared" si="1"/>
        <v>2.5591490651014237E-2</v>
      </c>
    </row>
    <row r="266" spans="1:4" ht="12.5">
      <c r="A266" s="1">
        <v>261</v>
      </c>
      <c r="B266" s="1">
        <v>1861</v>
      </c>
      <c r="C266" s="1">
        <v>27</v>
      </c>
      <c r="D266" s="3">
        <f t="shared" si="1"/>
        <v>3.0042184677277577E-2</v>
      </c>
    </row>
    <row r="267" spans="1:4" ht="12.5">
      <c r="A267" s="1">
        <v>262</v>
      </c>
      <c r="B267" s="1">
        <v>1862</v>
      </c>
      <c r="C267" s="1">
        <v>15</v>
      </c>
      <c r="D267" s="3">
        <f t="shared" si="1"/>
        <v>1.6690102598487546E-2</v>
      </c>
    </row>
    <row r="268" spans="1:4" ht="12.5">
      <c r="A268" s="1">
        <v>263</v>
      </c>
      <c r="B268" s="1">
        <v>1863</v>
      </c>
      <c r="C268" s="1">
        <v>27</v>
      </c>
      <c r="D268" s="3">
        <f t="shared" si="1"/>
        <v>3.0042184677277577E-2</v>
      </c>
    </row>
    <row r="269" spans="1:4" ht="12.5">
      <c r="A269" s="1">
        <v>264</v>
      </c>
      <c r="B269" s="1">
        <v>1864</v>
      </c>
      <c r="C269" s="1">
        <v>20</v>
      </c>
      <c r="D269" s="3">
        <f t="shared" si="1"/>
        <v>2.2253470131316726E-2</v>
      </c>
    </row>
    <row r="270" spans="1:4" ht="12.5">
      <c r="A270" s="1">
        <v>265</v>
      </c>
      <c r="B270" s="1">
        <v>1865</v>
      </c>
      <c r="C270" s="1">
        <v>18</v>
      </c>
      <c r="D270" s="3">
        <f t="shared" si="1"/>
        <v>2.0028123118185054E-2</v>
      </c>
    </row>
    <row r="271" spans="1:4" ht="12.5">
      <c r="A271" s="1">
        <v>266</v>
      </c>
      <c r="B271" s="1">
        <v>1866</v>
      </c>
      <c r="C271" s="1">
        <v>14</v>
      </c>
      <c r="D271" s="3">
        <f t="shared" si="1"/>
        <v>1.5577429091921708E-2</v>
      </c>
    </row>
    <row r="272" spans="1:4" ht="12.5">
      <c r="A272" s="1">
        <v>267</v>
      </c>
      <c r="B272" s="1">
        <v>1867</v>
      </c>
      <c r="C272" s="1">
        <v>20</v>
      </c>
      <c r="D272" s="3">
        <f t="shared" si="1"/>
        <v>2.2253470131316726E-2</v>
      </c>
    </row>
    <row r="273" spans="1:4" ht="12.5">
      <c r="A273" s="1">
        <v>268</v>
      </c>
      <c r="B273" s="1">
        <v>1868</v>
      </c>
      <c r="C273" s="1">
        <v>15</v>
      </c>
      <c r="D273" s="3">
        <f t="shared" si="1"/>
        <v>1.6690102598487546E-2</v>
      </c>
    </row>
    <row r="274" spans="1:4" ht="12.5">
      <c r="A274" s="1">
        <v>269</v>
      </c>
      <c r="B274" s="1">
        <v>1869</v>
      </c>
      <c r="C274" s="1">
        <v>25</v>
      </c>
      <c r="D274" s="3">
        <f t="shared" si="1"/>
        <v>2.7816837664145909E-2</v>
      </c>
    </row>
    <row r="275" spans="1:4" ht="12.5">
      <c r="A275" s="1">
        <v>270</v>
      </c>
      <c r="B275" s="1">
        <v>1870</v>
      </c>
      <c r="C275" s="1">
        <v>22</v>
      </c>
      <c r="D275" s="3">
        <f t="shared" si="1"/>
        <v>2.4478817144448401E-2</v>
      </c>
    </row>
    <row r="276" spans="1:4" ht="12.5">
      <c r="A276" s="1">
        <v>271</v>
      </c>
      <c r="B276" s="1">
        <v>1871</v>
      </c>
      <c r="C276" s="1">
        <v>17</v>
      </c>
      <c r="D276" s="3">
        <f t="shared" si="1"/>
        <v>1.8915449611619218E-2</v>
      </c>
    </row>
    <row r="277" spans="1:4" ht="12.5">
      <c r="A277" s="1">
        <v>272</v>
      </c>
      <c r="B277" s="1">
        <v>1872</v>
      </c>
      <c r="C277" s="1">
        <v>14</v>
      </c>
      <c r="D277" s="3">
        <f t="shared" si="1"/>
        <v>1.5577429091921708E-2</v>
      </c>
    </row>
    <row r="278" spans="1:4" ht="12.5">
      <c r="A278" s="1">
        <v>273</v>
      </c>
      <c r="B278" s="1">
        <v>1873</v>
      </c>
      <c r="C278" s="1">
        <v>14</v>
      </c>
      <c r="D278" s="3">
        <f t="shared" si="1"/>
        <v>1.5577429091921708E-2</v>
      </c>
    </row>
    <row r="279" spans="1:4" ht="12.5">
      <c r="A279" s="1">
        <v>274</v>
      </c>
      <c r="B279" s="1">
        <v>1874</v>
      </c>
      <c r="C279" s="1">
        <v>10</v>
      </c>
      <c r="D279" s="3">
        <f t="shared" si="1"/>
        <v>1.1126735065658363E-2</v>
      </c>
    </row>
    <row r="280" spans="1:4" ht="12.5">
      <c r="A280" s="1">
        <v>275</v>
      </c>
      <c r="B280" s="1">
        <v>1875</v>
      </c>
      <c r="C280" s="1">
        <v>21</v>
      </c>
      <c r="D280" s="3">
        <f t="shared" si="1"/>
        <v>2.3366143637882565E-2</v>
      </c>
    </row>
    <row r="281" spans="1:4" ht="12.5">
      <c r="A281" s="1">
        <v>276</v>
      </c>
      <c r="B281" s="1">
        <v>1876</v>
      </c>
      <c r="C281" s="1">
        <v>21</v>
      </c>
      <c r="D281" s="3">
        <f t="shared" si="1"/>
        <v>2.3366143637882565E-2</v>
      </c>
    </row>
    <row r="282" spans="1:4" ht="12.5">
      <c r="A282" s="1">
        <v>277</v>
      </c>
      <c r="B282" s="1">
        <v>1877</v>
      </c>
      <c r="C282" s="1">
        <v>15</v>
      </c>
      <c r="D282" s="3">
        <f t="shared" si="1"/>
        <v>1.6690102598487546E-2</v>
      </c>
    </row>
    <row r="283" spans="1:4" ht="12.5">
      <c r="A283" s="1">
        <v>278</v>
      </c>
      <c r="B283" s="1">
        <v>1878</v>
      </c>
      <c r="C283" s="1">
        <v>9</v>
      </c>
      <c r="D283" s="3">
        <f t="shared" si="1"/>
        <v>1.0014061559092527E-2</v>
      </c>
    </row>
    <row r="284" spans="1:4" ht="12.5">
      <c r="A284" s="1">
        <v>279</v>
      </c>
      <c r="B284" s="1">
        <v>1879</v>
      </c>
      <c r="C284" s="1">
        <v>19</v>
      </c>
      <c r="D284" s="3">
        <f t="shared" si="1"/>
        <v>2.114079662475089E-2</v>
      </c>
    </row>
    <row r="285" spans="1:4" ht="12.5">
      <c r="A285" s="1">
        <v>280</v>
      </c>
      <c r="B285" s="1">
        <v>1880</v>
      </c>
      <c r="C285" s="1">
        <v>13</v>
      </c>
      <c r="D285" s="3">
        <f t="shared" si="1"/>
        <v>1.4464755585355871E-2</v>
      </c>
    </row>
    <row r="286" spans="1:4" ht="12.5">
      <c r="A286" s="1">
        <v>281</v>
      </c>
      <c r="B286" s="1">
        <v>1881</v>
      </c>
      <c r="C286" s="1">
        <v>9</v>
      </c>
      <c r="D286" s="3">
        <f t="shared" si="1"/>
        <v>1.0014061559092527E-2</v>
      </c>
    </row>
    <row r="287" spans="1:4" ht="12.5">
      <c r="A287" s="1">
        <v>282</v>
      </c>
      <c r="B287" s="1">
        <v>1882</v>
      </c>
      <c r="C287" s="1">
        <v>14</v>
      </c>
      <c r="D287" s="3">
        <f t="shared" si="1"/>
        <v>1.5577429091921708E-2</v>
      </c>
    </row>
    <row r="288" spans="1:4" ht="12.5">
      <c r="A288" s="1">
        <v>283</v>
      </c>
      <c r="B288" s="1">
        <v>1883</v>
      </c>
      <c r="C288" s="1">
        <v>15</v>
      </c>
      <c r="D288" s="3">
        <f t="shared" si="1"/>
        <v>1.6690102598487546E-2</v>
      </c>
    </row>
    <row r="289" spans="1:4" ht="12.5">
      <c r="A289" s="1">
        <v>284</v>
      </c>
      <c r="B289" s="1">
        <v>1884</v>
      </c>
      <c r="C289" s="1">
        <v>13</v>
      </c>
      <c r="D289" s="3">
        <f t="shared" si="1"/>
        <v>1.4464755585355871E-2</v>
      </c>
    </row>
    <row r="290" spans="1:4" ht="12.5">
      <c r="A290" s="1">
        <v>285</v>
      </c>
      <c r="B290" s="1">
        <v>1885</v>
      </c>
      <c r="C290" s="1">
        <v>12</v>
      </c>
      <c r="D290" s="3">
        <f t="shared" si="1"/>
        <v>1.3352082078790036E-2</v>
      </c>
    </row>
    <row r="291" spans="1:4" ht="12.5">
      <c r="A291" s="1">
        <v>286</v>
      </c>
      <c r="B291" s="1">
        <v>1886</v>
      </c>
      <c r="C291" s="1">
        <v>8</v>
      </c>
      <c r="D291" s="3">
        <f t="shared" si="1"/>
        <v>8.901388052526691E-3</v>
      </c>
    </row>
    <row r="292" spans="1:4" ht="12.5">
      <c r="A292" s="1">
        <v>287</v>
      </c>
      <c r="B292" s="1">
        <v>1887</v>
      </c>
      <c r="C292" s="1">
        <v>15</v>
      </c>
      <c r="D292" s="3">
        <f t="shared" si="1"/>
        <v>1.6690102598487546E-2</v>
      </c>
    </row>
    <row r="293" spans="1:4" ht="12.5">
      <c r="A293" s="1">
        <v>288</v>
      </c>
      <c r="B293" s="1">
        <v>1888</v>
      </c>
      <c r="C293" s="1">
        <v>5</v>
      </c>
      <c r="D293" s="3">
        <f t="shared" si="1"/>
        <v>5.5633675328291814E-3</v>
      </c>
    </row>
    <row r="294" spans="1:4" ht="12.5">
      <c r="A294" s="1">
        <v>289</v>
      </c>
      <c r="B294" s="1">
        <v>1889</v>
      </c>
      <c r="C294" s="1">
        <v>11</v>
      </c>
      <c r="D294" s="3">
        <f t="shared" si="1"/>
        <v>1.2239408572224201E-2</v>
      </c>
    </row>
    <row r="295" spans="1:4" ht="12.5">
      <c r="A295" s="1">
        <v>290</v>
      </c>
      <c r="B295" s="1">
        <v>1890</v>
      </c>
      <c r="C295" s="1">
        <v>4</v>
      </c>
      <c r="D295" s="3">
        <f t="shared" si="1"/>
        <v>4.4506940262633455E-3</v>
      </c>
    </row>
    <row r="296" spans="1:4" ht="12.5">
      <c r="A296" s="1">
        <v>291</v>
      </c>
      <c r="B296" s="1">
        <v>1891</v>
      </c>
      <c r="C296" s="1">
        <v>5</v>
      </c>
      <c r="D296" s="3">
        <f t="shared" si="1"/>
        <v>5.5633675328291814E-3</v>
      </c>
    </row>
    <row r="297" spans="1:4" ht="12.5">
      <c r="A297" s="1">
        <v>292</v>
      </c>
      <c r="B297" s="1">
        <v>1892</v>
      </c>
      <c r="C297" s="1">
        <v>3</v>
      </c>
      <c r="D297" s="3">
        <f t="shared" si="1"/>
        <v>3.3380205196975091E-3</v>
      </c>
    </row>
    <row r="298" spans="1:4" ht="12.5">
      <c r="A298" s="1">
        <v>293</v>
      </c>
      <c r="B298" s="1">
        <v>1893</v>
      </c>
      <c r="C298" s="1">
        <v>5</v>
      </c>
      <c r="D298" s="3">
        <f t="shared" si="1"/>
        <v>5.5633675328291814E-3</v>
      </c>
    </row>
    <row r="299" spans="1:4" ht="12.5">
      <c r="A299" s="1">
        <v>294</v>
      </c>
      <c r="B299" s="1">
        <v>1894</v>
      </c>
      <c r="C299" s="1">
        <v>1</v>
      </c>
      <c r="D299" s="3">
        <f t="shared" si="1"/>
        <v>1.1126735065658364E-3</v>
      </c>
    </row>
    <row r="300" spans="1:4" ht="12.5">
      <c r="A300" s="1">
        <v>295</v>
      </c>
      <c r="B300" s="1">
        <v>1895</v>
      </c>
      <c r="C300" s="1">
        <v>2</v>
      </c>
      <c r="D300" s="3">
        <f t="shared" si="1"/>
        <v>2.2253470131316727E-3</v>
      </c>
    </row>
    <row r="301" spans="1:4" ht="12.5">
      <c r="A301" s="1">
        <v>296</v>
      </c>
      <c r="B301" s="1">
        <v>1896</v>
      </c>
      <c r="C301" s="1">
        <v>4</v>
      </c>
      <c r="D301" s="3">
        <f t="shared" si="1"/>
        <v>4.4506940262633455E-3</v>
      </c>
    </row>
    <row r="302" spans="1:4" ht="12.5">
      <c r="A302" s="1">
        <v>297</v>
      </c>
      <c r="B302" s="1">
        <v>1897</v>
      </c>
      <c r="C302" s="1">
        <v>3</v>
      </c>
      <c r="D302" s="3">
        <f t="shared" si="1"/>
        <v>3.3380205196975091E-3</v>
      </c>
    </row>
    <row r="303" spans="1:4" ht="12.5">
      <c r="A303" s="1">
        <v>298</v>
      </c>
      <c r="B303" s="1">
        <v>1898</v>
      </c>
      <c r="C303" s="1">
        <v>5</v>
      </c>
      <c r="D303" s="3">
        <f t="shared" si="1"/>
        <v>5.5633675328291814E-3</v>
      </c>
    </row>
    <row r="304" spans="1:4" ht="12.5">
      <c r="A304" s="1">
        <v>299</v>
      </c>
      <c r="B304" s="1">
        <v>1900</v>
      </c>
      <c r="C304" s="1">
        <v>2</v>
      </c>
      <c r="D304" s="3">
        <f t="shared" si="1"/>
        <v>2.2253470131316727E-3</v>
      </c>
    </row>
    <row r="305" spans="1:4" ht="12.5">
      <c r="A305" s="1">
        <v>300</v>
      </c>
      <c r="B305" s="1">
        <v>1901</v>
      </c>
      <c r="C305" s="1">
        <v>1</v>
      </c>
      <c r="D305" s="3">
        <f t="shared" si="1"/>
        <v>1.1126735065658364E-3</v>
      </c>
    </row>
    <row r="306" spans="1:4" ht="12.5">
      <c r="A306" s="1">
        <v>301</v>
      </c>
      <c r="B306" s="1">
        <v>1902</v>
      </c>
      <c r="C306" s="1">
        <v>2</v>
      </c>
      <c r="D306" s="3">
        <f t="shared" si="1"/>
        <v>2.2253470131316727E-3</v>
      </c>
    </row>
    <row r="307" spans="1:4" ht="12.5">
      <c r="A307" s="1">
        <v>302</v>
      </c>
      <c r="B307" s="1">
        <v>1903</v>
      </c>
      <c r="C307" s="1">
        <v>3</v>
      </c>
      <c r="D307" s="3">
        <f t="shared" si="1"/>
        <v>3.3380205196975091E-3</v>
      </c>
    </row>
    <row r="308" spans="1:4" ht="12.5">
      <c r="A308" s="1">
        <v>303</v>
      </c>
      <c r="B308" s="1">
        <v>1904</v>
      </c>
      <c r="C308" s="1">
        <v>1</v>
      </c>
      <c r="D308" s="3">
        <f t="shared" si="1"/>
        <v>1.1126735065658364E-3</v>
      </c>
    </row>
    <row r="309" spans="1:4" ht="12.5">
      <c r="A309" s="1">
        <v>304</v>
      </c>
      <c r="B309" s="1">
        <v>1905</v>
      </c>
      <c r="C309" s="1">
        <v>3</v>
      </c>
      <c r="D309" s="3">
        <f t="shared" si="1"/>
        <v>3.3380205196975091E-3</v>
      </c>
    </row>
    <row r="310" spans="1:4" ht="12.5">
      <c r="A310" s="1">
        <v>305</v>
      </c>
      <c r="B310" s="1">
        <v>1906</v>
      </c>
      <c r="C310" s="1">
        <v>1</v>
      </c>
      <c r="D310" s="3">
        <f t="shared" si="1"/>
        <v>1.1126735065658364E-3</v>
      </c>
    </row>
    <row r="311" spans="1:4" ht="12.5">
      <c r="A311" s="1">
        <v>306</v>
      </c>
      <c r="B311" s="1">
        <v>1907</v>
      </c>
      <c r="C311" s="1">
        <v>3</v>
      </c>
      <c r="D311" s="3">
        <f t="shared" si="1"/>
        <v>3.3380205196975091E-3</v>
      </c>
    </row>
    <row r="312" spans="1:4" ht="12.5">
      <c r="A312" s="1">
        <v>307</v>
      </c>
      <c r="B312" s="1">
        <v>1908</v>
      </c>
      <c r="C312" s="1">
        <v>1</v>
      </c>
      <c r="D312" s="3">
        <f t="shared" si="1"/>
        <v>1.1126735065658364E-3</v>
      </c>
    </row>
    <row r="313" spans="1:4" ht="12.5">
      <c r="A313" s="1">
        <v>308</v>
      </c>
      <c r="B313" s="1">
        <v>1909</v>
      </c>
      <c r="C313" s="1">
        <v>1</v>
      </c>
      <c r="D313" s="3">
        <f t="shared" si="1"/>
        <v>1.1126735065658364E-3</v>
      </c>
    </row>
    <row r="314" spans="1:4" ht="12.5">
      <c r="A314" s="1">
        <v>309</v>
      </c>
      <c r="B314" s="1">
        <v>1910</v>
      </c>
      <c r="C314" s="1">
        <v>1</v>
      </c>
      <c r="D314" s="3">
        <f t="shared" si="1"/>
        <v>1.1126735065658364E-3</v>
      </c>
    </row>
    <row r="315" spans="1:4" ht="12.5">
      <c r="A315" s="1">
        <v>310</v>
      </c>
      <c r="B315" s="1">
        <v>1911</v>
      </c>
      <c r="C315" s="1">
        <v>2</v>
      </c>
      <c r="D315" s="3">
        <f t="shared" si="1"/>
        <v>2.2253470131316727E-3</v>
      </c>
    </row>
    <row r="316" spans="1:4" ht="12.5">
      <c r="A316" s="1">
        <v>311</v>
      </c>
      <c r="B316" s="1">
        <v>1912</v>
      </c>
      <c r="C316" s="1">
        <v>2</v>
      </c>
      <c r="D316" s="3">
        <f t="shared" si="1"/>
        <v>2.2253470131316727E-3</v>
      </c>
    </row>
    <row r="317" spans="1:4" ht="12.5">
      <c r="A317" s="1">
        <v>312</v>
      </c>
      <c r="B317" s="1">
        <v>1914</v>
      </c>
      <c r="C317" s="1">
        <v>1</v>
      </c>
      <c r="D317" s="3">
        <f t="shared" si="1"/>
        <v>1.1126735065658364E-3</v>
      </c>
    </row>
    <row r="318" spans="1:4" ht="12.5">
      <c r="A318" s="1">
        <v>313</v>
      </c>
      <c r="B318" s="1">
        <v>1915</v>
      </c>
      <c r="C318" s="1">
        <v>1</v>
      </c>
      <c r="D318" s="3">
        <f t="shared" si="1"/>
        <v>1.1126735065658364E-3</v>
      </c>
    </row>
    <row r="319" spans="1:4" ht="12.5">
      <c r="A319" s="1">
        <v>314</v>
      </c>
      <c r="B319" s="1">
        <v>1917</v>
      </c>
      <c r="C319" s="1">
        <v>1</v>
      </c>
      <c r="D319" s="3">
        <f t="shared" si="1"/>
        <v>1.1126735065658364E-3</v>
      </c>
    </row>
    <row r="320" spans="1:4" ht="12.5">
      <c r="A320" s="1">
        <v>315</v>
      </c>
      <c r="B320" s="1">
        <v>1919</v>
      </c>
      <c r="C320" s="1">
        <v>4</v>
      </c>
      <c r="D320" s="3">
        <f t="shared" si="1"/>
        <v>4.4506940262633455E-3</v>
      </c>
    </row>
    <row r="321" spans="1:4" ht="12.5">
      <c r="A321" s="1">
        <v>316</v>
      </c>
      <c r="B321" s="1">
        <v>1920</v>
      </c>
      <c r="C321" s="1">
        <v>1</v>
      </c>
      <c r="D321" s="3">
        <f t="shared" si="1"/>
        <v>1.1126735065658364E-3</v>
      </c>
    </row>
    <row r="322" spans="1:4" ht="12.5">
      <c r="A322" s="1">
        <v>317</v>
      </c>
      <c r="B322" s="1">
        <v>1921</v>
      </c>
      <c r="C322" s="1">
        <v>1</v>
      </c>
      <c r="D322" s="3">
        <f t="shared" si="1"/>
        <v>1.1126735065658364E-3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1020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SUM(C6:C3020)</f>
        <v>645984</v>
      </c>
      <c r="F4" s="2">
        <f>E4*(33.3774607923684*33.3763103654794)</f>
        <v>719636828.67518926</v>
      </c>
      <c r="G4" s="3">
        <f t="shared" ref="G4:H4" si="0">F4/1000</f>
        <v>719636.82867518929</v>
      </c>
      <c r="H4" s="3">
        <f t="shared" si="0"/>
        <v>719.63682867518924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2799</v>
      </c>
      <c r="D6" s="3">
        <f t="shared" ref="D6:D1020" si="1">(C6*(33.3774607923684*33.3763103654794))/1000000</f>
        <v>3.1181321572389633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2647</v>
      </c>
      <c r="D7" s="3">
        <f t="shared" si="1"/>
        <v>2.948801650665072</v>
      </c>
      <c r="I7" s="5">
        <f>SUM(D6:D205)</f>
        <v>415.07697432170482</v>
      </c>
      <c r="J7" s="5">
        <f>SUM(D206:D605)</f>
        <v>275.58428543251796</v>
      </c>
      <c r="K7" s="5">
        <f>SUM(D606:D955)</f>
        <v>28.707090946727718</v>
      </c>
      <c r="L7" s="5">
        <f>SUM(D956:D1402)</f>
        <v>0.26847797423886771</v>
      </c>
      <c r="M7" s="5">
        <v>0</v>
      </c>
    </row>
    <row r="8" spans="1:13" ht="15.75" customHeight="1">
      <c r="A8" s="1">
        <v>3</v>
      </c>
      <c r="B8" s="1">
        <v>1603</v>
      </c>
      <c r="C8" s="1">
        <v>2768</v>
      </c>
      <c r="D8" s="3">
        <f t="shared" si="1"/>
        <v>3.0835976460298147</v>
      </c>
    </row>
    <row r="9" spans="1:13" ht="15.75" customHeight="1">
      <c r="A9" s="1">
        <v>4</v>
      </c>
      <c r="B9" s="1">
        <v>1604</v>
      </c>
      <c r="C9" s="1">
        <v>2789</v>
      </c>
      <c r="D9" s="3">
        <f t="shared" si="1"/>
        <v>3.1069919923327869</v>
      </c>
    </row>
    <row r="10" spans="1:13" ht="15.75" customHeight="1">
      <c r="A10" s="1">
        <v>5</v>
      </c>
      <c r="B10" s="1">
        <v>1605</v>
      </c>
      <c r="C10" s="1">
        <v>2807</v>
      </c>
      <c r="D10" s="3">
        <f t="shared" si="1"/>
        <v>3.127044289163905</v>
      </c>
    </row>
    <row r="11" spans="1:13" ht="15.75" customHeight="1">
      <c r="A11" s="1">
        <v>6</v>
      </c>
      <c r="B11" s="1">
        <v>1606</v>
      </c>
      <c r="C11" s="1">
        <v>2698</v>
      </c>
      <c r="D11" s="3">
        <f t="shared" si="1"/>
        <v>3.0056164916865753</v>
      </c>
    </row>
    <row r="12" spans="1:13" ht="15.75" customHeight="1">
      <c r="A12" s="1">
        <v>7</v>
      </c>
      <c r="B12" s="1">
        <v>1607</v>
      </c>
      <c r="C12" s="1">
        <v>2730</v>
      </c>
      <c r="D12" s="3">
        <f t="shared" si="1"/>
        <v>3.041265019386342</v>
      </c>
    </row>
    <row r="13" spans="1:13" ht="15.75" customHeight="1">
      <c r="A13" s="1">
        <v>8</v>
      </c>
      <c r="B13" s="1">
        <v>1608</v>
      </c>
      <c r="C13" s="1">
        <v>2733</v>
      </c>
      <c r="D13" s="3">
        <f t="shared" si="1"/>
        <v>3.0446070688581952</v>
      </c>
    </row>
    <row r="14" spans="1:13" ht="15.75" customHeight="1">
      <c r="A14" s="1">
        <v>9</v>
      </c>
      <c r="B14" s="1">
        <v>1609</v>
      </c>
      <c r="C14" s="1">
        <v>2660</v>
      </c>
      <c r="D14" s="3">
        <f t="shared" si="1"/>
        <v>2.9632838650431021</v>
      </c>
    </row>
    <row r="15" spans="1:13" ht="15.75" customHeight="1">
      <c r="A15" s="1">
        <v>10</v>
      </c>
      <c r="B15" s="1">
        <v>1610</v>
      </c>
      <c r="C15" s="1">
        <v>2562</v>
      </c>
      <c r="D15" s="3">
        <f t="shared" si="1"/>
        <v>2.8541102489625669</v>
      </c>
    </row>
    <row r="16" spans="1:13" ht="15.75" customHeight="1">
      <c r="A16" s="1">
        <v>11</v>
      </c>
      <c r="B16" s="1">
        <v>1611</v>
      </c>
      <c r="C16" s="1">
        <v>2600</v>
      </c>
      <c r="D16" s="3">
        <f t="shared" si="1"/>
        <v>2.8964428756060401</v>
      </c>
    </row>
    <row r="17" spans="1:4" ht="15.75" customHeight="1">
      <c r="A17" s="1">
        <v>12</v>
      </c>
      <c r="B17" s="1">
        <v>1612</v>
      </c>
      <c r="C17" s="1">
        <v>2526</v>
      </c>
      <c r="D17" s="3">
        <f t="shared" si="1"/>
        <v>2.8140056553003294</v>
      </c>
    </row>
    <row r="18" spans="1:4" ht="15.75" customHeight="1">
      <c r="A18" s="1">
        <v>13</v>
      </c>
      <c r="B18" s="1">
        <v>1613</v>
      </c>
      <c r="C18" s="1">
        <v>2522</v>
      </c>
      <c r="D18" s="3">
        <f t="shared" si="1"/>
        <v>2.809549589337859</v>
      </c>
    </row>
    <row r="19" spans="1:4" ht="15.75" customHeight="1">
      <c r="A19" s="1">
        <v>14</v>
      </c>
      <c r="B19" s="1">
        <v>1614</v>
      </c>
      <c r="C19" s="1">
        <v>2463</v>
      </c>
      <c r="D19" s="3">
        <f t="shared" si="1"/>
        <v>2.7438226163914137</v>
      </c>
    </row>
    <row r="20" spans="1:4" ht="15.75" customHeight="1">
      <c r="A20" s="1">
        <v>15</v>
      </c>
      <c r="B20" s="1">
        <v>1615</v>
      </c>
      <c r="C20" s="1">
        <v>2532</v>
      </c>
      <c r="D20" s="3">
        <f t="shared" si="1"/>
        <v>2.8206897542440355</v>
      </c>
    </row>
    <row r="21" spans="1:4" ht="15.75" customHeight="1">
      <c r="A21" s="1">
        <v>16</v>
      </c>
      <c r="B21" s="1">
        <v>1616</v>
      </c>
      <c r="C21" s="1">
        <v>2487</v>
      </c>
      <c r="D21" s="3">
        <f t="shared" si="1"/>
        <v>2.7705590121662387</v>
      </c>
    </row>
    <row r="22" spans="1:4" ht="15.75" customHeight="1">
      <c r="A22" s="1">
        <v>17</v>
      </c>
      <c r="B22" s="1">
        <v>1617</v>
      </c>
      <c r="C22" s="1">
        <v>2414</v>
      </c>
      <c r="D22" s="3">
        <f t="shared" si="1"/>
        <v>2.6892358083511461</v>
      </c>
    </row>
    <row r="23" spans="1:4" ht="15.75" customHeight="1">
      <c r="A23" s="1">
        <v>18</v>
      </c>
      <c r="B23" s="1">
        <v>1618</v>
      </c>
      <c r="C23" s="1">
        <v>2355</v>
      </c>
      <c r="D23" s="3">
        <f t="shared" si="1"/>
        <v>2.6235088354047016</v>
      </c>
    </row>
    <row r="24" spans="1:4" ht="15.75" customHeight="1">
      <c r="A24" s="1">
        <v>19</v>
      </c>
      <c r="B24" s="1">
        <v>1619</v>
      </c>
      <c r="C24" s="1">
        <v>2461</v>
      </c>
      <c r="D24" s="3">
        <f t="shared" si="1"/>
        <v>2.7415945834101785</v>
      </c>
    </row>
    <row r="25" spans="1:4" ht="15.75" customHeight="1">
      <c r="A25" s="1">
        <v>20</v>
      </c>
      <c r="B25" s="1">
        <v>1620</v>
      </c>
      <c r="C25" s="1">
        <v>2355</v>
      </c>
      <c r="D25" s="3">
        <f t="shared" si="1"/>
        <v>2.6235088354047016</v>
      </c>
    </row>
    <row r="26" spans="1:4" ht="15.75" customHeight="1">
      <c r="A26" s="1">
        <v>21</v>
      </c>
      <c r="B26" s="1">
        <v>1621</v>
      </c>
      <c r="C26" s="1">
        <v>2302</v>
      </c>
      <c r="D26" s="3">
        <f t="shared" si="1"/>
        <v>2.5644659614019631</v>
      </c>
    </row>
    <row r="27" spans="1:4" ht="15.75" customHeight="1">
      <c r="A27" s="1">
        <v>22</v>
      </c>
      <c r="B27" s="1">
        <v>1622</v>
      </c>
      <c r="C27" s="1">
        <v>2320</v>
      </c>
      <c r="D27" s="3">
        <f t="shared" si="1"/>
        <v>2.5845182582330817</v>
      </c>
    </row>
    <row r="28" spans="1:4" ht="15.75" customHeight="1">
      <c r="A28" s="1">
        <v>23</v>
      </c>
      <c r="B28" s="1">
        <v>1623</v>
      </c>
      <c r="C28" s="1">
        <v>2289</v>
      </c>
      <c r="D28" s="3">
        <f t="shared" si="1"/>
        <v>2.5499837470239326</v>
      </c>
    </row>
    <row r="29" spans="1:4" ht="15.75" customHeight="1">
      <c r="A29" s="1">
        <v>24</v>
      </c>
      <c r="B29" s="1">
        <v>1624</v>
      </c>
      <c r="C29" s="1">
        <v>2278</v>
      </c>
      <c r="D29" s="3">
        <f t="shared" si="1"/>
        <v>2.5377295656271381</v>
      </c>
    </row>
    <row r="30" spans="1:4" ht="15.75" customHeight="1">
      <c r="A30" s="1">
        <v>25</v>
      </c>
      <c r="B30" s="1">
        <v>1625</v>
      </c>
      <c r="C30" s="1">
        <v>2283</v>
      </c>
      <c r="D30" s="3">
        <f t="shared" si="1"/>
        <v>2.5432996480802266</v>
      </c>
    </row>
    <row r="31" spans="1:4" ht="15.75" customHeight="1">
      <c r="A31" s="1">
        <v>26</v>
      </c>
      <c r="B31" s="1">
        <v>1626</v>
      </c>
      <c r="C31" s="1">
        <v>2256</v>
      </c>
      <c r="D31" s="3">
        <f t="shared" si="1"/>
        <v>2.5132212028335483</v>
      </c>
    </row>
    <row r="32" spans="1:4" ht="15.75" customHeight="1">
      <c r="A32" s="1">
        <v>27</v>
      </c>
      <c r="B32" s="1">
        <v>1627</v>
      </c>
      <c r="C32" s="1">
        <v>2339</v>
      </c>
      <c r="D32" s="3">
        <f t="shared" si="1"/>
        <v>2.6056845715548183</v>
      </c>
    </row>
    <row r="33" spans="1:4" ht="15.75" customHeight="1">
      <c r="A33" s="1">
        <v>28</v>
      </c>
      <c r="B33" s="1">
        <v>1628</v>
      </c>
      <c r="C33" s="1">
        <v>2273</v>
      </c>
      <c r="D33" s="3">
        <f t="shared" si="1"/>
        <v>2.5321594831740493</v>
      </c>
    </row>
    <row r="34" spans="1:4" ht="15.75" customHeight="1">
      <c r="A34" s="1">
        <v>29</v>
      </c>
      <c r="B34" s="1">
        <v>1629</v>
      </c>
      <c r="C34" s="1">
        <v>2276</v>
      </c>
      <c r="D34" s="3">
        <f t="shared" si="1"/>
        <v>2.5355015326459025</v>
      </c>
    </row>
    <row r="35" spans="1:4" ht="12.5">
      <c r="A35" s="1">
        <v>30</v>
      </c>
      <c r="B35" s="1">
        <v>1630</v>
      </c>
      <c r="C35" s="1">
        <v>2291</v>
      </c>
      <c r="D35" s="3">
        <f t="shared" si="1"/>
        <v>2.5522117800051682</v>
      </c>
    </row>
    <row r="36" spans="1:4" ht="12.5">
      <c r="A36" s="1">
        <v>31</v>
      </c>
      <c r="B36" s="1">
        <v>1631</v>
      </c>
      <c r="C36" s="1">
        <v>2258</v>
      </c>
      <c r="D36" s="3">
        <f t="shared" si="1"/>
        <v>2.5154492358147835</v>
      </c>
    </row>
    <row r="37" spans="1:4" ht="12.5">
      <c r="A37" s="1">
        <v>32</v>
      </c>
      <c r="B37" s="1">
        <v>1632</v>
      </c>
      <c r="C37" s="1">
        <v>2290</v>
      </c>
      <c r="D37" s="3">
        <f t="shared" si="1"/>
        <v>2.5510977635145502</v>
      </c>
    </row>
    <row r="38" spans="1:4" ht="12.5">
      <c r="A38" s="1">
        <v>33</v>
      </c>
      <c r="B38" s="1">
        <v>1633</v>
      </c>
      <c r="C38" s="1">
        <v>2279</v>
      </c>
      <c r="D38" s="3">
        <f t="shared" si="1"/>
        <v>2.5388435821177557</v>
      </c>
    </row>
    <row r="39" spans="1:4" ht="12.5">
      <c r="A39" s="1">
        <v>34</v>
      </c>
      <c r="B39" s="1">
        <v>1634</v>
      </c>
      <c r="C39" s="1">
        <v>2216</v>
      </c>
      <c r="D39" s="3">
        <f t="shared" si="1"/>
        <v>2.4686605432088404</v>
      </c>
    </row>
    <row r="40" spans="1:4" ht="12.5">
      <c r="A40" s="1">
        <v>35</v>
      </c>
      <c r="B40" s="1">
        <v>1635</v>
      </c>
      <c r="C40" s="1">
        <v>2282</v>
      </c>
      <c r="D40" s="3">
        <f t="shared" si="1"/>
        <v>2.5421856315896085</v>
      </c>
    </row>
    <row r="41" spans="1:4" ht="12.5">
      <c r="A41" s="1">
        <v>36</v>
      </c>
      <c r="B41" s="1">
        <v>1636</v>
      </c>
      <c r="C41" s="1">
        <v>2252</v>
      </c>
      <c r="D41" s="3">
        <f t="shared" si="1"/>
        <v>2.5087651368710775</v>
      </c>
    </row>
    <row r="42" spans="1:4" ht="12.5">
      <c r="A42" s="1">
        <v>37</v>
      </c>
      <c r="B42" s="1">
        <v>1637</v>
      </c>
      <c r="C42" s="1">
        <v>2279</v>
      </c>
      <c r="D42" s="3">
        <f t="shared" si="1"/>
        <v>2.5388435821177557</v>
      </c>
    </row>
    <row r="43" spans="1:4" ht="12.5">
      <c r="A43" s="1">
        <v>38</v>
      </c>
      <c r="B43" s="1">
        <v>1638</v>
      </c>
      <c r="C43" s="1">
        <v>2224</v>
      </c>
      <c r="D43" s="3">
        <f t="shared" si="1"/>
        <v>2.4775726751337821</v>
      </c>
    </row>
    <row r="44" spans="1:4" ht="12.5">
      <c r="A44" s="1">
        <v>39</v>
      </c>
      <c r="B44" s="1">
        <v>1639</v>
      </c>
      <c r="C44" s="1">
        <v>2242</v>
      </c>
      <c r="D44" s="3">
        <f t="shared" si="1"/>
        <v>2.4976249719649002</v>
      </c>
    </row>
    <row r="45" spans="1:4" ht="12.5">
      <c r="A45" s="1">
        <v>40</v>
      </c>
      <c r="B45" s="1">
        <v>1640</v>
      </c>
      <c r="C45" s="1">
        <v>2236</v>
      </c>
      <c r="D45" s="3">
        <f t="shared" si="1"/>
        <v>2.4909408730211942</v>
      </c>
    </row>
    <row r="46" spans="1:4" ht="12.5">
      <c r="A46" s="1">
        <v>41</v>
      </c>
      <c r="B46" s="1">
        <v>1641</v>
      </c>
      <c r="C46" s="1">
        <v>2231</v>
      </c>
      <c r="D46" s="3">
        <f t="shared" si="1"/>
        <v>2.4853707905681057</v>
      </c>
    </row>
    <row r="47" spans="1:4" ht="12.5">
      <c r="A47" s="1">
        <v>42</v>
      </c>
      <c r="B47" s="1">
        <v>1642</v>
      </c>
      <c r="C47" s="1">
        <v>2282</v>
      </c>
      <c r="D47" s="3">
        <f t="shared" si="1"/>
        <v>2.5421856315896085</v>
      </c>
    </row>
    <row r="48" spans="1:4" ht="12.5">
      <c r="A48" s="1">
        <v>43</v>
      </c>
      <c r="B48" s="1">
        <v>1643</v>
      </c>
      <c r="C48" s="1">
        <v>2229</v>
      </c>
      <c r="D48" s="3">
        <f t="shared" si="1"/>
        <v>2.4831427575868705</v>
      </c>
    </row>
    <row r="49" spans="1:4" ht="12.5">
      <c r="A49" s="1">
        <v>44</v>
      </c>
      <c r="B49" s="1">
        <v>1644</v>
      </c>
      <c r="C49" s="1">
        <v>2262</v>
      </c>
      <c r="D49" s="3">
        <f t="shared" si="1"/>
        <v>2.5199053017772548</v>
      </c>
    </row>
    <row r="50" spans="1:4" ht="12.5">
      <c r="A50" s="1">
        <v>45</v>
      </c>
      <c r="B50" s="1">
        <v>1645</v>
      </c>
      <c r="C50" s="1">
        <v>2256</v>
      </c>
      <c r="D50" s="3">
        <f t="shared" si="1"/>
        <v>2.5132212028335483</v>
      </c>
    </row>
    <row r="51" spans="1:4" ht="12.5">
      <c r="A51" s="1">
        <v>46</v>
      </c>
      <c r="B51" s="1">
        <v>1646</v>
      </c>
      <c r="C51" s="1">
        <v>2169</v>
      </c>
      <c r="D51" s="3">
        <f t="shared" si="1"/>
        <v>2.416301768149808</v>
      </c>
    </row>
    <row r="52" spans="1:4" ht="12.5">
      <c r="A52" s="1">
        <v>47</v>
      </c>
      <c r="B52" s="1">
        <v>1647</v>
      </c>
      <c r="C52" s="1">
        <v>2183</v>
      </c>
      <c r="D52" s="3">
        <f t="shared" si="1"/>
        <v>2.4318979990184557</v>
      </c>
    </row>
    <row r="53" spans="1:4" ht="12.5">
      <c r="A53" s="1">
        <v>48</v>
      </c>
      <c r="B53" s="1">
        <v>1648</v>
      </c>
      <c r="C53" s="1">
        <v>2180</v>
      </c>
      <c r="D53" s="3">
        <f t="shared" si="1"/>
        <v>2.4285559495466025</v>
      </c>
    </row>
    <row r="54" spans="1:4" ht="12.5">
      <c r="A54" s="1">
        <v>49</v>
      </c>
      <c r="B54" s="1">
        <v>1649</v>
      </c>
      <c r="C54" s="1">
        <v>2113</v>
      </c>
      <c r="D54" s="3">
        <f t="shared" si="1"/>
        <v>2.3539168446752163</v>
      </c>
    </row>
    <row r="55" spans="1:4" ht="12.5">
      <c r="A55" s="1">
        <v>50</v>
      </c>
      <c r="B55" s="1">
        <v>1650</v>
      </c>
      <c r="C55" s="1">
        <v>2119</v>
      </c>
      <c r="D55" s="3">
        <f t="shared" si="1"/>
        <v>2.3606009436189224</v>
      </c>
    </row>
    <row r="56" spans="1:4" ht="12.5">
      <c r="A56" s="1">
        <v>51</v>
      </c>
      <c r="B56" s="1">
        <v>1651</v>
      </c>
      <c r="C56" s="1">
        <v>2138</v>
      </c>
      <c r="D56" s="3">
        <f t="shared" si="1"/>
        <v>2.3817672569406589</v>
      </c>
    </row>
    <row r="57" spans="1:4" ht="12.5">
      <c r="A57" s="1">
        <v>52</v>
      </c>
      <c r="B57" s="1">
        <v>1652</v>
      </c>
      <c r="C57" s="1">
        <v>2151</v>
      </c>
      <c r="D57" s="3">
        <f t="shared" si="1"/>
        <v>2.396249471318689</v>
      </c>
    </row>
    <row r="58" spans="1:4" ht="12.5">
      <c r="A58" s="1">
        <v>53</v>
      </c>
      <c r="B58" s="1">
        <v>1653</v>
      </c>
      <c r="C58" s="1">
        <v>2079</v>
      </c>
      <c r="D58" s="3">
        <f t="shared" si="1"/>
        <v>2.316040283994214</v>
      </c>
    </row>
    <row r="59" spans="1:4" ht="12.5">
      <c r="A59" s="1">
        <v>54</v>
      </c>
      <c r="B59" s="1">
        <v>1654</v>
      </c>
      <c r="C59" s="1">
        <v>2193</v>
      </c>
      <c r="D59" s="3">
        <f t="shared" si="1"/>
        <v>2.443038163924633</v>
      </c>
    </row>
    <row r="60" spans="1:4" ht="12.5">
      <c r="A60" s="1">
        <v>55</v>
      </c>
      <c r="B60" s="1">
        <v>1655</v>
      </c>
      <c r="C60" s="1">
        <v>2114</v>
      </c>
      <c r="D60" s="3">
        <f t="shared" si="1"/>
        <v>2.3550308611658339</v>
      </c>
    </row>
    <row r="61" spans="1:4" ht="12.5">
      <c r="A61" s="1">
        <v>56</v>
      </c>
      <c r="B61" s="1">
        <v>1656</v>
      </c>
      <c r="C61" s="1">
        <v>2070</v>
      </c>
      <c r="D61" s="3">
        <f t="shared" si="1"/>
        <v>2.3060141355786548</v>
      </c>
    </row>
    <row r="62" spans="1:4" ht="12.5">
      <c r="A62" s="1">
        <v>57</v>
      </c>
      <c r="B62" s="1">
        <v>1657</v>
      </c>
      <c r="C62" s="1">
        <v>2083</v>
      </c>
      <c r="D62" s="3">
        <f t="shared" si="1"/>
        <v>2.3204963499566853</v>
      </c>
    </row>
    <row r="63" spans="1:4" ht="12.5">
      <c r="A63" s="1">
        <v>58</v>
      </c>
      <c r="B63" s="1">
        <v>1658</v>
      </c>
      <c r="C63" s="1">
        <v>2094</v>
      </c>
      <c r="D63" s="3">
        <f t="shared" si="1"/>
        <v>2.3327505313534798</v>
      </c>
    </row>
    <row r="64" spans="1:4" ht="12.5">
      <c r="A64" s="1">
        <v>59</v>
      </c>
      <c r="B64" s="1">
        <v>1659</v>
      </c>
      <c r="C64" s="1">
        <v>2060</v>
      </c>
      <c r="D64" s="3">
        <f t="shared" si="1"/>
        <v>2.2948739706724774</v>
      </c>
    </row>
    <row r="65" spans="1:4" ht="12.5">
      <c r="A65" s="1">
        <v>60</v>
      </c>
      <c r="B65" s="1">
        <v>1660</v>
      </c>
      <c r="C65" s="1">
        <v>2024</v>
      </c>
      <c r="D65" s="3">
        <f t="shared" si="1"/>
        <v>2.2547693770102404</v>
      </c>
    </row>
    <row r="66" spans="1:4" ht="12.5">
      <c r="A66" s="1">
        <v>61</v>
      </c>
      <c r="B66" s="1">
        <v>1661</v>
      </c>
      <c r="C66" s="1">
        <v>2013</v>
      </c>
      <c r="D66" s="3">
        <f t="shared" si="1"/>
        <v>2.242515195613445</v>
      </c>
    </row>
    <row r="67" spans="1:4" ht="12.5">
      <c r="A67" s="1">
        <v>62</v>
      </c>
      <c r="B67" s="1">
        <v>1662</v>
      </c>
      <c r="C67" s="1">
        <v>2056</v>
      </c>
      <c r="D67" s="3">
        <f t="shared" si="1"/>
        <v>2.2904179047100071</v>
      </c>
    </row>
    <row r="68" spans="1:4" ht="12.5">
      <c r="A68" s="1">
        <v>63</v>
      </c>
      <c r="B68" s="1">
        <v>1663</v>
      </c>
      <c r="C68" s="1">
        <v>2011</v>
      </c>
      <c r="D68" s="3">
        <f t="shared" si="1"/>
        <v>2.2402871626322103</v>
      </c>
    </row>
    <row r="69" spans="1:4" ht="12.5">
      <c r="A69" s="1">
        <v>64</v>
      </c>
      <c r="B69" s="1">
        <v>1664</v>
      </c>
      <c r="C69" s="1">
        <v>2053</v>
      </c>
      <c r="D69" s="3">
        <f t="shared" si="1"/>
        <v>2.2870758552381538</v>
      </c>
    </row>
    <row r="70" spans="1:4" ht="12.5">
      <c r="A70" s="1">
        <v>65</v>
      </c>
      <c r="B70" s="1">
        <v>1665</v>
      </c>
      <c r="C70" s="1">
        <v>2052</v>
      </c>
      <c r="D70" s="3">
        <f t="shared" si="1"/>
        <v>2.2859618387475358</v>
      </c>
    </row>
    <row r="71" spans="1:4" ht="12.5">
      <c r="A71" s="1">
        <v>66</v>
      </c>
      <c r="B71" s="1">
        <v>1666</v>
      </c>
      <c r="C71" s="1">
        <v>1982</v>
      </c>
      <c r="D71" s="3">
        <f t="shared" si="1"/>
        <v>2.2079806844042964</v>
      </c>
    </row>
    <row r="72" spans="1:4" ht="12.5">
      <c r="A72" s="1">
        <v>67</v>
      </c>
      <c r="B72" s="1">
        <v>1667</v>
      </c>
      <c r="C72" s="1">
        <v>2105</v>
      </c>
      <c r="D72" s="3">
        <f t="shared" si="1"/>
        <v>2.3450047127502747</v>
      </c>
    </row>
    <row r="73" spans="1:4" ht="12.5">
      <c r="A73" s="1">
        <v>68</v>
      </c>
      <c r="B73" s="1">
        <v>1668</v>
      </c>
      <c r="C73" s="1">
        <v>2073</v>
      </c>
      <c r="D73" s="3">
        <f t="shared" si="1"/>
        <v>2.309356185050508</v>
      </c>
    </row>
    <row r="74" spans="1:4" ht="12.5">
      <c r="A74" s="1">
        <v>69</v>
      </c>
      <c r="B74" s="1">
        <v>1669</v>
      </c>
      <c r="C74" s="1">
        <v>2017</v>
      </c>
      <c r="D74" s="3">
        <f t="shared" si="1"/>
        <v>2.2469712615759163</v>
      </c>
    </row>
    <row r="75" spans="1:4" ht="12.5">
      <c r="A75" s="1">
        <v>70</v>
      </c>
      <c r="B75" s="1">
        <v>1670</v>
      </c>
      <c r="C75" s="1">
        <v>1963</v>
      </c>
      <c r="D75" s="3">
        <f t="shared" si="1"/>
        <v>2.1868143710825603</v>
      </c>
    </row>
    <row r="76" spans="1:4" ht="12.5">
      <c r="A76" s="1">
        <v>71</v>
      </c>
      <c r="B76" s="1">
        <v>1671</v>
      </c>
      <c r="C76" s="1">
        <v>2003</v>
      </c>
      <c r="D76" s="3">
        <f t="shared" si="1"/>
        <v>2.2313750307072686</v>
      </c>
    </row>
    <row r="77" spans="1:4" ht="12.5">
      <c r="A77" s="1">
        <v>72</v>
      </c>
      <c r="B77" s="1">
        <v>1672</v>
      </c>
      <c r="C77" s="1">
        <v>2027</v>
      </c>
      <c r="D77" s="3">
        <f t="shared" si="1"/>
        <v>2.2581114264820936</v>
      </c>
    </row>
    <row r="78" spans="1:4" ht="12.5">
      <c r="A78" s="1">
        <v>73</v>
      </c>
      <c r="B78" s="1">
        <v>1673</v>
      </c>
      <c r="C78" s="1">
        <v>2045</v>
      </c>
      <c r="D78" s="3">
        <f t="shared" si="1"/>
        <v>2.2781637233132117</v>
      </c>
    </row>
    <row r="79" spans="1:4" ht="12.5">
      <c r="A79" s="1">
        <v>74</v>
      </c>
      <c r="B79" s="1">
        <v>1674</v>
      </c>
      <c r="C79" s="1">
        <v>1970</v>
      </c>
      <c r="D79" s="3">
        <f t="shared" si="1"/>
        <v>2.1946124865168839</v>
      </c>
    </row>
    <row r="80" spans="1:4" ht="12.5">
      <c r="A80" s="1">
        <v>75</v>
      </c>
      <c r="B80" s="1">
        <v>1675</v>
      </c>
      <c r="C80" s="1">
        <v>1925</v>
      </c>
      <c r="D80" s="3">
        <f t="shared" si="1"/>
        <v>2.1444817444390871</v>
      </c>
    </row>
    <row r="81" spans="1:4" ht="12.5">
      <c r="A81" s="1">
        <v>76</v>
      </c>
      <c r="B81" s="1">
        <v>1676</v>
      </c>
      <c r="C81" s="1">
        <v>1954</v>
      </c>
      <c r="D81" s="3">
        <f t="shared" si="1"/>
        <v>2.1767882226670006</v>
      </c>
    </row>
    <row r="82" spans="1:4" ht="12.5">
      <c r="A82" s="1">
        <v>77</v>
      </c>
      <c r="B82" s="1">
        <v>1677</v>
      </c>
      <c r="C82" s="1">
        <v>2031</v>
      </c>
      <c r="D82" s="3">
        <f t="shared" si="1"/>
        <v>2.262567492444564</v>
      </c>
    </row>
    <row r="83" spans="1:4" ht="12.5">
      <c r="A83" s="1">
        <v>78</v>
      </c>
      <c r="B83" s="1">
        <v>1678</v>
      </c>
      <c r="C83" s="1">
        <v>1925</v>
      </c>
      <c r="D83" s="3">
        <f t="shared" si="1"/>
        <v>2.1444817444390871</v>
      </c>
    </row>
    <row r="84" spans="1:4" ht="12.5">
      <c r="A84" s="1">
        <v>79</v>
      </c>
      <c r="B84" s="1">
        <v>1679</v>
      </c>
      <c r="C84" s="1">
        <v>1932</v>
      </c>
      <c r="D84" s="3">
        <f t="shared" si="1"/>
        <v>2.1522798598734112</v>
      </c>
    </row>
    <row r="85" spans="1:4" ht="12.5">
      <c r="A85" s="1">
        <v>80</v>
      </c>
      <c r="B85" s="1">
        <v>1680</v>
      </c>
      <c r="C85" s="1">
        <v>1898</v>
      </c>
      <c r="D85" s="3">
        <f t="shared" si="1"/>
        <v>2.1144032991924089</v>
      </c>
    </row>
    <row r="86" spans="1:4" ht="12.5">
      <c r="A86" s="1">
        <v>81</v>
      </c>
      <c r="B86" s="1">
        <v>1681</v>
      </c>
      <c r="C86" s="1">
        <v>1918</v>
      </c>
      <c r="D86" s="3">
        <f t="shared" si="1"/>
        <v>2.1366836290047635</v>
      </c>
    </row>
    <row r="87" spans="1:4" ht="12.5">
      <c r="A87" s="1">
        <v>82</v>
      </c>
      <c r="B87" s="1">
        <v>1682</v>
      </c>
      <c r="C87" s="1">
        <v>1931</v>
      </c>
      <c r="D87" s="3">
        <f t="shared" si="1"/>
        <v>2.1511658433827936</v>
      </c>
    </row>
    <row r="88" spans="1:4" ht="12.5">
      <c r="A88" s="1">
        <v>83</v>
      </c>
      <c r="B88" s="1">
        <v>1683</v>
      </c>
      <c r="C88" s="1">
        <v>1935</v>
      </c>
      <c r="D88" s="3">
        <f t="shared" si="1"/>
        <v>2.155621909345264</v>
      </c>
    </row>
    <row r="89" spans="1:4" ht="12.5">
      <c r="A89" s="1">
        <v>84</v>
      </c>
      <c r="B89" s="1">
        <v>1684</v>
      </c>
      <c r="C89" s="1">
        <v>1924</v>
      </c>
      <c r="D89" s="3">
        <f t="shared" si="1"/>
        <v>2.1433677279484695</v>
      </c>
    </row>
    <row r="90" spans="1:4" ht="12.5">
      <c r="A90" s="1">
        <v>85</v>
      </c>
      <c r="B90" s="1">
        <v>1685</v>
      </c>
      <c r="C90" s="1">
        <v>1925</v>
      </c>
      <c r="D90" s="3">
        <f t="shared" si="1"/>
        <v>2.1444817444390871</v>
      </c>
    </row>
    <row r="91" spans="1:4" ht="12.5">
      <c r="A91" s="1">
        <v>86</v>
      </c>
      <c r="B91" s="1">
        <v>1686</v>
      </c>
      <c r="C91" s="1">
        <v>1851</v>
      </c>
      <c r="D91" s="3">
        <f t="shared" si="1"/>
        <v>2.0620445241333769</v>
      </c>
    </row>
    <row r="92" spans="1:4" ht="12.5">
      <c r="A92" s="1">
        <v>87</v>
      </c>
      <c r="B92" s="1">
        <v>1687</v>
      </c>
      <c r="C92" s="1">
        <v>1842</v>
      </c>
      <c r="D92" s="3">
        <f t="shared" si="1"/>
        <v>2.0520183757178176</v>
      </c>
    </row>
    <row r="93" spans="1:4" ht="12.5">
      <c r="A93" s="1">
        <v>88</v>
      </c>
      <c r="B93" s="1">
        <v>1688</v>
      </c>
      <c r="C93" s="1">
        <v>1933</v>
      </c>
      <c r="D93" s="3">
        <f t="shared" si="1"/>
        <v>2.1533938763640288</v>
      </c>
    </row>
    <row r="94" spans="1:4" ht="12.5">
      <c r="A94" s="1">
        <v>89</v>
      </c>
      <c r="B94" s="1">
        <v>1689</v>
      </c>
      <c r="C94" s="1">
        <v>1904</v>
      </c>
      <c r="D94" s="3">
        <f t="shared" si="1"/>
        <v>2.1210873981361154</v>
      </c>
    </row>
    <row r="95" spans="1:4" ht="12.5">
      <c r="A95" s="1">
        <v>90</v>
      </c>
      <c r="B95" s="1">
        <v>1690</v>
      </c>
      <c r="C95" s="1">
        <v>1916</v>
      </c>
      <c r="D95" s="3">
        <f t="shared" si="1"/>
        <v>2.1344555960235279</v>
      </c>
    </row>
    <row r="96" spans="1:4" ht="12.5">
      <c r="A96" s="1">
        <v>91</v>
      </c>
      <c r="B96" s="1">
        <v>1691</v>
      </c>
      <c r="C96" s="1">
        <v>1914</v>
      </c>
      <c r="D96" s="3">
        <f t="shared" si="1"/>
        <v>2.1322275630422922</v>
      </c>
    </row>
    <row r="97" spans="1:4" ht="12.5">
      <c r="A97" s="1">
        <v>92</v>
      </c>
      <c r="B97" s="1">
        <v>1692</v>
      </c>
      <c r="C97" s="1">
        <v>1957</v>
      </c>
      <c r="D97" s="3">
        <f t="shared" si="1"/>
        <v>2.1801302721388542</v>
      </c>
    </row>
    <row r="98" spans="1:4" ht="12.5">
      <c r="A98" s="1">
        <v>93</v>
      </c>
      <c r="B98" s="1">
        <v>1693</v>
      </c>
      <c r="C98" s="1">
        <v>1905</v>
      </c>
      <c r="D98" s="3">
        <f t="shared" si="1"/>
        <v>2.122201414626733</v>
      </c>
    </row>
    <row r="99" spans="1:4" ht="12.5">
      <c r="A99" s="1">
        <v>94</v>
      </c>
      <c r="B99" s="1">
        <v>1694</v>
      </c>
      <c r="C99" s="1">
        <v>1945</v>
      </c>
      <c r="D99" s="3">
        <f t="shared" si="1"/>
        <v>2.1667620742514413</v>
      </c>
    </row>
    <row r="100" spans="1:4" ht="12.5">
      <c r="A100" s="1">
        <v>95</v>
      </c>
      <c r="B100" s="1">
        <v>1695</v>
      </c>
      <c r="C100" s="1">
        <v>1867</v>
      </c>
      <c r="D100" s="3">
        <f t="shared" si="1"/>
        <v>2.0798687879832602</v>
      </c>
    </row>
    <row r="101" spans="1:4" ht="12.5">
      <c r="A101" s="1">
        <v>96</v>
      </c>
      <c r="B101" s="1">
        <v>1696</v>
      </c>
      <c r="C101" s="1">
        <v>1868</v>
      </c>
      <c r="D101" s="3">
        <f t="shared" si="1"/>
        <v>2.0809828044738778</v>
      </c>
    </row>
    <row r="102" spans="1:4" ht="12.5">
      <c r="A102" s="1">
        <v>97</v>
      </c>
      <c r="B102" s="1">
        <v>1697</v>
      </c>
      <c r="C102" s="1">
        <v>1935</v>
      </c>
      <c r="D102" s="3">
        <f t="shared" si="1"/>
        <v>2.155621909345264</v>
      </c>
    </row>
    <row r="103" spans="1:4" ht="12.5">
      <c r="A103" s="1">
        <v>98</v>
      </c>
      <c r="B103" s="1">
        <v>1698</v>
      </c>
      <c r="C103" s="1">
        <v>1890</v>
      </c>
      <c r="D103" s="3">
        <f t="shared" si="1"/>
        <v>2.1054911672674672</v>
      </c>
    </row>
    <row r="104" spans="1:4" ht="12.5">
      <c r="A104" s="1">
        <v>99</v>
      </c>
      <c r="B104" s="1">
        <v>1699</v>
      </c>
      <c r="C104" s="1">
        <v>1825</v>
      </c>
      <c r="D104" s="3">
        <f t="shared" si="1"/>
        <v>2.0330800953773163</v>
      </c>
    </row>
    <row r="105" spans="1:4" ht="12.5">
      <c r="A105" s="1">
        <v>100</v>
      </c>
      <c r="B105" s="1">
        <v>1700</v>
      </c>
      <c r="C105" s="1">
        <v>1891</v>
      </c>
      <c r="D105" s="3">
        <f t="shared" si="1"/>
        <v>2.1066051837580853</v>
      </c>
    </row>
    <row r="106" spans="1:4" ht="12.5">
      <c r="A106" s="1">
        <v>101</v>
      </c>
      <c r="B106" s="1">
        <v>1701</v>
      </c>
      <c r="C106" s="1">
        <v>1910</v>
      </c>
      <c r="D106" s="3">
        <f t="shared" si="1"/>
        <v>2.1277714970798218</v>
      </c>
    </row>
    <row r="107" spans="1:4" ht="12.5">
      <c r="A107" s="1">
        <v>102</v>
      </c>
      <c r="B107" s="1">
        <v>1702</v>
      </c>
      <c r="C107" s="1">
        <v>1951</v>
      </c>
      <c r="D107" s="3">
        <f t="shared" si="1"/>
        <v>2.1734461731951473</v>
      </c>
    </row>
    <row r="108" spans="1:4" ht="12.5">
      <c r="A108" s="1">
        <v>103</v>
      </c>
      <c r="B108" s="1">
        <v>1703</v>
      </c>
      <c r="C108" s="1">
        <v>1883</v>
      </c>
      <c r="D108" s="3">
        <f t="shared" si="1"/>
        <v>2.0976930518331436</v>
      </c>
    </row>
    <row r="109" spans="1:4" ht="12.5">
      <c r="A109" s="1">
        <v>104</v>
      </c>
      <c r="B109" s="1">
        <v>1704</v>
      </c>
      <c r="C109" s="1">
        <v>1927</v>
      </c>
      <c r="D109" s="3">
        <f t="shared" si="1"/>
        <v>2.1467097774203223</v>
      </c>
    </row>
    <row r="110" spans="1:4" ht="12.5">
      <c r="A110" s="1">
        <v>105</v>
      </c>
      <c r="B110" s="1">
        <v>1705</v>
      </c>
      <c r="C110" s="1">
        <v>1882</v>
      </c>
      <c r="D110" s="3">
        <f t="shared" si="1"/>
        <v>2.0965790353425255</v>
      </c>
    </row>
    <row r="111" spans="1:4" ht="12.5">
      <c r="A111" s="1">
        <v>106</v>
      </c>
      <c r="B111" s="1">
        <v>1706</v>
      </c>
      <c r="C111" s="1">
        <v>1918</v>
      </c>
      <c r="D111" s="3">
        <f t="shared" si="1"/>
        <v>2.1366836290047635</v>
      </c>
    </row>
    <row r="112" spans="1:4" ht="12.5">
      <c r="A112" s="1">
        <v>107</v>
      </c>
      <c r="B112" s="1">
        <v>1707</v>
      </c>
      <c r="C112" s="1">
        <v>1849</v>
      </c>
      <c r="D112" s="3">
        <f t="shared" si="1"/>
        <v>2.0598164911521413</v>
      </c>
    </row>
    <row r="113" spans="1:4" ht="12.5">
      <c r="A113" s="1">
        <v>108</v>
      </c>
      <c r="B113" s="1">
        <v>1708</v>
      </c>
      <c r="C113" s="1">
        <v>1878</v>
      </c>
      <c r="D113" s="3">
        <f t="shared" si="1"/>
        <v>2.0921229693800547</v>
      </c>
    </row>
    <row r="114" spans="1:4" ht="12.5">
      <c r="A114" s="1">
        <v>109</v>
      </c>
      <c r="B114" s="1">
        <v>1709</v>
      </c>
      <c r="C114" s="1">
        <v>1952</v>
      </c>
      <c r="D114" s="3">
        <f t="shared" si="1"/>
        <v>2.1745601896857654</v>
      </c>
    </row>
    <row r="115" spans="1:4" ht="12.5">
      <c r="A115" s="1">
        <v>110</v>
      </c>
      <c r="B115" s="1">
        <v>1710</v>
      </c>
      <c r="C115" s="1">
        <v>1864</v>
      </c>
      <c r="D115" s="3">
        <f t="shared" si="1"/>
        <v>2.076526738511407</v>
      </c>
    </row>
    <row r="116" spans="1:4" ht="12.5">
      <c r="A116" s="1">
        <v>111</v>
      </c>
      <c r="B116" s="1">
        <v>1711</v>
      </c>
      <c r="C116" s="1">
        <v>1842</v>
      </c>
      <c r="D116" s="3">
        <f t="shared" si="1"/>
        <v>2.0520183757178176</v>
      </c>
    </row>
    <row r="117" spans="1:4" ht="12.5">
      <c r="A117" s="1">
        <v>112</v>
      </c>
      <c r="B117" s="1">
        <v>1712</v>
      </c>
      <c r="C117" s="1">
        <v>1829</v>
      </c>
      <c r="D117" s="3">
        <f t="shared" si="1"/>
        <v>2.0375361613397871</v>
      </c>
    </row>
    <row r="118" spans="1:4" ht="12.5">
      <c r="A118" s="1">
        <v>113</v>
      </c>
      <c r="B118" s="1">
        <v>1713</v>
      </c>
      <c r="C118" s="1">
        <v>1809</v>
      </c>
      <c r="D118" s="3">
        <f t="shared" si="1"/>
        <v>2.0152558315274329</v>
      </c>
    </row>
    <row r="119" spans="1:4" ht="12.5">
      <c r="A119" s="1">
        <v>114</v>
      </c>
      <c r="B119" s="1">
        <v>1714</v>
      </c>
      <c r="C119" s="1">
        <v>1784</v>
      </c>
      <c r="D119" s="3">
        <f t="shared" si="1"/>
        <v>1.9874054192619903</v>
      </c>
    </row>
    <row r="120" spans="1:4" ht="12.5">
      <c r="A120" s="1">
        <v>115</v>
      </c>
      <c r="B120" s="1">
        <v>1715</v>
      </c>
      <c r="C120" s="1">
        <v>1780</v>
      </c>
      <c r="D120" s="3">
        <f t="shared" si="1"/>
        <v>1.9829493532995195</v>
      </c>
    </row>
    <row r="121" spans="1:4" ht="12.5">
      <c r="A121" s="1">
        <v>116</v>
      </c>
      <c r="B121" s="1">
        <v>1716</v>
      </c>
      <c r="C121" s="1">
        <v>1790</v>
      </c>
      <c r="D121" s="3">
        <f t="shared" si="1"/>
        <v>1.9940895182056968</v>
      </c>
    </row>
    <row r="122" spans="1:4" ht="12.5">
      <c r="A122" s="1">
        <v>117</v>
      </c>
      <c r="B122" s="1">
        <v>1717</v>
      </c>
      <c r="C122" s="1">
        <v>1772</v>
      </c>
      <c r="D122" s="3">
        <f t="shared" si="1"/>
        <v>1.9740372213745778</v>
      </c>
    </row>
    <row r="123" spans="1:4" ht="12.5">
      <c r="A123" s="1">
        <v>118</v>
      </c>
      <c r="B123" s="1">
        <v>1718</v>
      </c>
      <c r="C123" s="1">
        <v>1769</v>
      </c>
      <c r="D123" s="3">
        <f t="shared" si="1"/>
        <v>1.9706951719027248</v>
      </c>
    </row>
    <row r="124" spans="1:4" ht="12.5">
      <c r="A124" s="1">
        <v>119</v>
      </c>
      <c r="B124" s="1">
        <v>1719</v>
      </c>
      <c r="C124" s="1">
        <v>1731</v>
      </c>
      <c r="D124" s="3">
        <f t="shared" si="1"/>
        <v>1.9283625452592519</v>
      </c>
    </row>
    <row r="125" spans="1:4" ht="12.5">
      <c r="A125" s="1">
        <v>120</v>
      </c>
      <c r="B125" s="1">
        <v>1720</v>
      </c>
      <c r="C125" s="1">
        <v>1767</v>
      </c>
      <c r="D125" s="3">
        <f t="shared" si="1"/>
        <v>1.9684671389214894</v>
      </c>
    </row>
    <row r="126" spans="1:4" ht="12.5">
      <c r="A126" s="1">
        <v>121</v>
      </c>
      <c r="B126" s="1">
        <v>1721</v>
      </c>
      <c r="C126" s="1">
        <v>1598</v>
      </c>
      <c r="D126" s="3">
        <f t="shared" si="1"/>
        <v>1.780198352007097</v>
      </c>
    </row>
    <row r="127" spans="1:4" ht="12.5">
      <c r="A127" s="1">
        <v>122</v>
      </c>
      <c r="B127" s="1">
        <v>1722</v>
      </c>
      <c r="C127" s="1">
        <v>1753</v>
      </c>
      <c r="D127" s="3">
        <f t="shared" si="1"/>
        <v>1.9528709080528415</v>
      </c>
    </row>
    <row r="128" spans="1:4" ht="12.5">
      <c r="A128" s="1">
        <v>123</v>
      </c>
      <c r="B128" s="1">
        <v>1723</v>
      </c>
      <c r="C128" s="1">
        <v>1676</v>
      </c>
      <c r="D128" s="3">
        <f t="shared" si="1"/>
        <v>1.867091638275278</v>
      </c>
    </row>
    <row r="129" spans="1:4" ht="12.5">
      <c r="A129" s="1">
        <v>124</v>
      </c>
      <c r="B129" s="1">
        <v>1724</v>
      </c>
      <c r="C129" s="1">
        <v>1728</v>
      </c>
      <c r="D129" s="3">
        <f t="shared" si="1"/>
        <v>1.9250204957873989</v>
      </c>
    </row>
    <row r="130" spans="1:4" ht="12.5">
      <c r="A130" s="1">
        <v>125</v>
      </c>
      <c r="B130" s="1">
        <v>1725</v>
      </c>
      <c r="C130" s="1">
        <v>1629</v>
      </c>
      <c r="D130" s="3">
        <f t="shared" si="1"/>
        <v>1.8147328632162458</v>
      </c>
    </row>
    <row r="131" spans="1:4" ht="12.5">
      <c r="A131" s="1">
        <v>126</v>
      </c>
      <c r="B131" s="1">
        <v>1726</v>
      </c>
      <c r="C131" s="1">
        <v>1657</v>
      </c>
      <c r="D131" s="3">
        <f t="shared" si="1"/>
        <v>1.8459253249535417</v>
      </c>
    </row>
    <row r="132" spans="1:4" ht="12.5">
      <c r="A132" s="1">
        <v>127</v>
      </c>
      <c r="B132" s="1">
        <v>1727</v>
      </c>
      <c r="C132" s="1">
        <v>1691</v>
      </c>
      <c r="D132" s="3">
        <f t="shared" si="1"/>
        <v>1.8838018856345435</v>
      </c>
    </row>
    <row r="133" spans="1:4" ht="12.5">
      <c r="A133" s="1">
        <v>128</v>
      </c>
      <c r="B133" s="1">
        <v>1728</v>
      </c>
      <c r="C133" s="1">
        <v>1615</v>
      </c>
      <c r="D133" s="3">
        <f t="shared" si="1"/>
        <v>1.7991366323475977</v>
      </c>
    </row>
    <row r="134" spans="1:4" ht="12.5">
      <c r="A134" s="1">
        <v>129</v>
      </c>
      <c r="B134" s="1">
        <v>1729</v>
      </c>
      <c r="C134" s="1">
        <v>1631</v>
      </c>
      <c r="D134" s="3">
        <f t="shared" si="1"/>
        <v>1.816960896197481</v>
      </c>
    </row>
    <row r="135" spans="1:4" ht="12.5">
      <c r="A135" s="1">
        <v>130</v>
      </c>
      <c r="B135" s="1">
        <v>1730</v>
      </c>
      <c r="C135" s="1">
        <v>1666</v>
      </c>
      <c r="D135" s="3">
        <f t="shared" si="1"/>
        <v>1.8559514733691009</v>
      </c>
    </row>
    <row r="136" spans="1:4" ht="12.5">
      <c r="A136" s="1">
        <v>131</v>
      </c>
      <c r="B136" s="1">
        <v>1731</v>
      </c>
      <c r="C136" s="1">
        <v>1621</v>
      </c>
      <c r="D136" s="3">
        <f t="shared" si="1"/>
        <v>1.8058207312913042</v>
      </c>
    </row>
    <row r="137" spans="1:4" ht="12.5">
      <c r="A137" s="1">
        <v>132</v>
      </c>
      <c r="B137" s="1">
        <v>1732</v>
      </c>
      <c r="C137" s="1">
        <v>1599</v>
      </c>
      <c r="D137" s="3">
        <f t="shared" si="1"/>
        <v>1.7813123684977143</v>
      </c>
    </row>
    <row r="138" spans="1:4" ht="12.5">
      <c r="A138" s="1">
        <v>133</v>
      </c>
      <c r="B138" s="1">
        <v>1733</v>
      </c>
      <c r="C138" s="1">
        <v>1638</v>
      </c>
      <c r="D138" s="3">
        <f t="shared" si="1"/>
        <v>1.8247590116318053</v>
      </c>
    </row>
    <row r="139" spans="1:4" ht="12.5">
      <c r="A139" s="1">
        <v>134</v>
      </c>
      <c r="B139" s="1">
        <v>1734</v>
      </c>
      <c r="C139" s="1">
        <v>1553</v>
      </c>
      <c r="D139" s="3">
        <f t="shared" si="1"/>
        <v>1.7300676099293</v>
      </c>
    </row>
    <row r="140" spans="1:4" ht="12.5">
      <c r="A140" s="1">
        <v>135</v>
      </c>
      <c r="B140" s="1">
        <v>1735</v>
      </c>
      <c r="C140" s="1">
        <v>1591</v>
      </c>
      <c r="D140" s="3">
        <f t="shared" si="1"/>
        <v>1.7724002365727727</v>
      </c>
    </row>
    <row r="141" spans="1:4" ht="12.5">
      <c r="A141" s="1">
        <v>136</v>
      </c>
      <c r="B141" s="1">
        <v>1736</v>
      </c>
      <c r="C141" s="1">
        <v>1594</v>
      </c>
      <c r="D141" s="3">
        <f t="shared" si="1"/>
        <v>1.7757422860446261</v>
      </c>
    </row>
    <row r="142" spans="1:4" ht="12.5">
      <c r="A142" s="1">
        <v>137</v>
      </c>
      <c r="B142" s="1">
        <v>1737</v>
      </c>
      <c r="C142" s="1">
        <v>1560</v>
      </c>
      <c r="D142" s="3">
        <f t="shared" si="1"/>
        <v>1.7378657253636238</v>
      </c>
    </row>
    <row r="143" spans="1:4" ht="12.5">
      <c r="A143" s="1">
        <v>138</v>
      </c>
      <c r="B143" s="1">
        <v>1738</v>
      </c>
      <c r="C143" s="1">
        <v>1604</v>
      </c>
      <c r="D143" s="3">
        <f t="shared" si="1"/>
        <v>1.786882450950803</v>
      </c>
    </row>
    <row r="144" spans="1:4" ht="12.5">
      <c r="A144" s="1">
        <v>139</v>
      </c>
      <c r="B144" s="1">
        <v>1739</v>
      </c>
      <c r="C144" s="1">
        <v>1519</v>
      </c>
      <c r="D144" s="3">
        <f t="shared" si="1"/>
        <v>1.6921910492482979</v>
      </c>
    </row>
    <row r="145" spans="1:4" ht="12.5">
      <c r="A145" s="1">
        <v>140</v>
      </c>
      <c r="B145" s="1">
        <v>1740</v>
      </c>
      <c r="C145" s="1">
        <v>1542</v>
      </c>
      <c r="D145" s="3">
        <f t="shared" si="1"/>
        <v>1.7178134285325051</v>
      </c>
    </row>
    <row r="146" spans="1:4" ht="12.5">
      <c r="A146" s="1">
        <v>141</v>
      </c>
      <c r="B146" s="1">
        <v>1741</v>
      </c>
      <c r="C146" s="1">
        <v>1529</v>
      </c>
      <c r="D146" s="3">
        <f t="shared" si="1"/>
        <v>1.703331214154475</v>
      </c>
    </row>
    <row r="147" spans="1:4" ht="12.5">
      <c r="A147" s="1">
        <v>142</v>
      </c>
      <c r="B147" s="1">
        <v>1742</v>
      </c>
      <c r="C147" s="1">
        <v>1558</v>
      </c>
      <c r="D147" s="3">
        <f t="shared" si="1"/>
        <v>1.7356376923823884</v>
      </c>
    </row>
    <row r="148" spans="1:4" ht="12.5">
      <c r="A148" s="1">
        <v>143</v>
      </c>
      <c r="B148" s="1">
        <v>1743</v>
      </c>
      <c r="C148" s="1">
        <v>1502</v>
      </c>
      <c r="D148" s="3">
        <f t="shared" si="1"/>
        <v>1.6732527689077967</v>
      </c>
    </row>
    <row r="149" spans="1:4" ht="12.5">
      <c r="A149" s="1">
        <v>144</v>
      </c>
      <c r="B149" s="1">
        <v>1744</v>
      </c>
      <c r="C149" s="1">
        <v>1584</v>
      </c>
      <c r="D149" s="3">
        <f t="shared" si="1"/>
        <v>1.7646021211384488</v>
      </c>
    </row>
    <row r="150" spans="1:4" ht="12.5">
      <c r="A150" s="1">
        <v>145</v>
      </c>
      <c r="B150" s="1">
        <v>1745</v>
      </c>
      <c r="C150" s="1">
        <v>1482</v>
      </c>
      <c r="D150" s="3">
        <f t="shared" si="1"/>
        <v>1.6509724390954426</v>
      </c>
    </row>
    <row r="151" spans="1:4" ht="12.5">
      <c r="A151" s="1">
        <v>146</v>
      </c>
      <c r="B151" s="1">
        <v>1746</v>
      </c>
      <c r="C151" s="1">
        <v>1480</v>
      </c>
      <c r="D151" s="3">
        <f t="shared" si="1"/>
        <v>1.6487444061142074</v>
      </c>
    </row>
    <row r="152" spans="1:4" ht="12.5">
      <c r="A152" s="1">
        <v>147</v>
      </c>
      <c r="B152" s="1">
        <v>1747</v>
      </c>
      <c r="C152" s="1">
        <v>1493</v>
      </c>
      <c r="D152" s="3">
        <f t="shared" si="1"/>
        <v>1.6632266204922375</v>
      </c>
    </row>
    <row r="153" spans="1:4" ht="12.5">
      <c r="A153" s="1">
        <v>148</v>
      </c>
      <c r="B153" s="1">
        <v>1748</v>
      </c>
      <c r="C153" s="1">
        <v>1609</v>
      </c>
      <c r="D153" s="3">
        <f t="shared" si="1"/>
        <v>1.7924525334038917</v>
      </c>
    </row>
    <row r="154" spans="1:4" ht="12.5">
      <c r="A154" s="1">
        <v>149</v>
      </c>
      <c r="B154" s="1">
        <v>1749</v>
      </c>
      <c r="C154" s="1">
        <v>1488</v>
      </c>
      <c r="D154" s="3">
        <f t="shared" si="1"/>
        <v>1.657656538039149</v>
      </c>
    </row>
    <row r="155" spans="1:4" ht="12.5">
      <c r="A155" s="1">
        <v>150</v>
      </c>
      <c r="B155" s="1">
        <v>1750</v>
      </c>
      <c r="C155" s="1">
        <v>1493</v>
      </c>
      <c r="D155" s="3">
        <f t="shared" si="1"/>
        <v>1.6632266204922375</v>
      </c>
    </row>
    <row r="156" spans="1:4" ht="12.5">
      <c r="A156" s="1">
        <v>151</v>
      </c>
      <c r="B156" s="1">
        <v>1751</v>
      </c>
      <c r="C156" s="1">
        <v>1551</v>
      </c>
      <c r="D156" s="3">
        <f t="shared" si="1"/>
        <v>1.7278395769480646</v>
      </c>
    </row>
    <row r="157" spans="1:4" ht="12.5">
      <c r="A157" s="1">
        <v>152</v>
      </c>
      <c r="B157" s="1">
        <v>1752</v>
      </c>
      <c r="C157" s="1">
        <v>1570</v>
      </c>
      <c r="D157" s="3">
        <f t="shared" si="1"/>
        <v>1.7490058902698009</v>
      </c>
    </row>
    <row r="158" spans="1:4" ht="12.5">
      <c r="A158" s="1">
        <v>153</v>
      </c>
      <c r="B158" s="1">
        <v>1753</v>
      </c>
      <c r="C158" s="1">
        <v>1506</v>
      </c>
      <c r="D158" s="3">
        <f t="shared" si="1"/>
        <v>1.6777088348702676</v>
      </c>
    </row>
    <row r="159" spans="1:4" ht="12.5">
      <c r="A159" s="1">
        <v>154</v>
      </c>
      <c r="B159" s="1">
        <v>1754</v>
      </c>
      <c r="C159" s="1">
        <v>1534</v>
      </c>
      <c r="D159" s="3">
        <f t="shared" si="1"/>
        <v>1.7089012966075634</v>
      </c>
    </row>
    <row r="160" spans="1:4" ht="12.5">
      <c r="A160" s="1">
        <v>155</v>
      </c>
      <c r="B160" s="1">
        <v>1755</v>
      </c>
      <c r="C160" s="1">
        <v>1445</v>
      </c>
      <c r="D160" s="3">
        <f t="shared" si="1"/>
        <v>1.6097538289425877</v>
      </c>
    </row>
    <row r="161" spans="1:4" ht="12.5">
      <c r="A161" s="1">
        <v>156</v>
      </c>
      <c r="B161" s="1">
        <v>1756</v>
      </c>
      <c r="C161" s="1">
        <v>1425</v>
      </c>
      <c r="D161" s="3">
        <f t="shared" si="1"/>
        <v>1.5874734991302335</v>
      </c>
    </row>
    <row r="162" spans="1:4" ht="12.5">
      <c r="A162" s="1">
        <v>157</v>
      </c>
      <c r="B162" s="1">
        <v>1757</v>
      </c>
      <c r="C162" s="1">
        <v>1505</v>
      </c>
      <c r="D162" s="3">
        <f t="shared" si="1"/>
        <v>1.67659481837965</v>
      </c>
    </row>
    <row r="163" spans="1:4" ht="12.5">
      <c r="A163" s="1">
        <v>158</v>
      </c>
      <c r="B163" s="1">
        <v>1758</v>
      </c>
      <c r="C163" s="1">
        <v>1474</v>
      </c>
      <c r="D163" s="3">
        <f t="shared" si="1"/>
        <v>1.6420603071705009</v>
      </c>
    </row>
    <row r="164" spans="1:4" ht="12.5">
      <c r="A164" s="1">
        <v>159</v>
      </c>
      <c r="B164" s="1">
        <v>1759</v>
      </c>
      <c r="C164" s="1">
        <v>1477</v>
      </c>
      <c r="D164" s="3">
        <f t="shared" si="1"/>
        <v>1.6454023566423543</v>
      </c>
    </row>
    <row r="165" spans="1:4" ht="12.5">
      <c r="A165" s="1">
        <v>160</v>
      </c>
      <c r="B165" s="1">
        <v>1760</v>
      </c>
      <c r="C165" s="1">
        <v>1449</v>
      </c>
      <c r="D165" s="3">
        <f t="shared" si="1"/>
        <v>1.6142098949050585</v>
      </c>
    </row>
    <row r="166" spans="1:4" ht="12.5">
      <c r="A166" s="1">
        <v>161</v>
      </c>
      <c r="B166" s="1">
        <v>1761</v>
      </c>
      <c r="C166" s="1">
        <v>1426</v>
      </c>
      <c r="D166" s="3">
        <f t="shared" si="1"/>
        <v>1.5885875156208511</v>
      </c>
    </row>
    <row r="167" spans="1:4" ht="12.5">
      <c r="A167" s="1">
        <v>162</v>
      </c>
      <c r="B167" s="1">
        <v>1762</v>
      </c>
      <c r="C167" s="1">
        <v>1438</v>
      </c>
      <c r="D167" s="3">
        <f t="shared" si="1"/>
        <v>1.6019557135082634</v>
      </c>
    </row>
    <row r="168" spans="1:4" ht="12.5">
      <c r="A168" s="1">
        <v>163</v>
      </c>
      <c r="B168" s="1">
        <v>1763</v>
      </c>
      <c r="C168" s="1">
        <v>1454</v>
      </c>
      <c r="D168" s="3">
        <f t="shared" si="1"/>
        <v>1.6197799773581467</v>
      </c>
    </row>
    <row r="169" spans="1:4" ht="12.5">
      <c r="A169" s="1">
        <v>164</v>
      </c>
      <c r="B169" s="1">
        <v>1764</v>
      </c>
      <c r="C169" s="1">
        <v>1429</v>
      </c>
      <c r="D169" s="3">
        <f t="shared" si="1"/>
        <v>1.5919295650927043</v>
      </c>
    </row>
    <row r="170" spans="1:4" ht="12.5">
      <c r="A170" s="1">
        <v>165</v>
      </c>
      <c r="B170" s="1">
        <v>1765</v>
      </c>
      <c r="C170" s="1">
        <v>1407</v>
      </c>
      <c r="D170" s="3">
        <f t="shared" si="1"/>
        <v>1.5674212022991145</v>
      </c>
    </row>
    <row r="171" spans="1:4" ht="12.5">
      <c r="A171" s="1">
        <v>166</v>
      </c>
      <c r="B171" s="1">
        <v>1766</v>
      </c>
      <c r="C171" s="1">
        <v>1424</v>
      </c>
      <c r="D171" s="3">
        <f t="shared" si="1"/>
        <v>1.5863594826396157</v>
      </c>
    </row>
    <row r="172" spans="1:4" ht="12.5">
      <c r="A172" s="1">
        <v>167</v>
      </c>
      <c r="B172" s="1">
        <v>1767</v>
      </c>
      <c r="C172" s="1">
        <v>1477</v>
      </c>
      <c r="D172" s="3">
        <f t="shared" si="1"/>
        <v>1.6454023566423543</v>
      </c>
    </row>
    <row r="173" spans="1:4" ht="12.5">
      <c r="A173" s="1">
        <v>168</v>
      </c>
      <c r="B173" s="1">
        <v>1768</v>
      </c>
      <c r="C173" s="1">
        <v>1455</v>
      </c>
      <c r="D173" s="3">
        <f t="shared" si="1"/>
        <v>1.6208939938487645</v>
      </c>
    </row>
    <row r="174" spans="1:4" ht="12.5">
      <c r="A174" s="1">
        <v>169</v>
      </c>
      <c r="B174" s="1">
        <v>1769</v>
      </c>
      <c r="C174" s="1">
        <v>1404</v>
      </c>
      <c r="D174" s="3">
        <f t="shared" si="1"/>
        <v>1.5640791528272615</v>
      </c>
    </row>
    <row r="175" spans="1:4" ht="12.5">
      <c r="A175" s="1">
        <v>170</v>
      </c>
      <c r="B175" s="1">
        <v>1770</v>
      </c>
      <c r="C175" s="1">
        <v>1385</v>
      </c>
      <c r="D175" s="3">
        <f t="shared" si="1"/>
        <v>1.5429128395055252</v>
      </c>
    </row>
    <row r="176" spans="1:4" ht="12.5">
      <c r="A176" s="1">
        <v>171</v>
      </c>
      <c r="B176" s="1">
        <v>1771</v>
      </c>
      <c r="C176" s="1">
        <v>1445</v>
      </c>
      <c r="D176" s="3">
        <f t="shared" si="1"/>
        <v>1.6097538289425877</v>
      </c>
    </row>
    <row r="177" spans="1:4" ht="12.5">
      <c r="A177" s="1">
        <v>172</v>
      </c>
      <c r="B177" s="1">
        <v>1772</v>
      </c>
      <c r="C177" s="1">
        <v>1391</v>
      </c>
      <c r="D177" s="3">
        <f t="shared" si="1"/>
        <v>1.5495969384492312</v>
      </c>
    </row>
    <row r="178" spans="1:4" ht="12.5">
      <c r="A178" s="1">
        <v>173</v>
      </c>
      <c r="B178" s="1">
        <v>1773</v>
      </c>
      <c r="C178" s="1">
        <v>1297</v>
      </c>
      <c r="D178" s="3">
        <f t="shared" si="1"/>
        <v>1.4448793883311668</v>
      </c>
    </row>
    <row r="179" spans="1:4" ht="12.5">
      <c r="A179" s="1">
        <v>174</v>
      </c>
      <c r="B179" s="1">
        <v>1774</v>
      </c>
      <c r="C179" s="1">
        <v>1420</v>
      </c>
      <c r="D179" s="3">
        <f t="shared" si="1"/>
        <v>1.5819034166771448</v>
      </c>
    </row>
    <row r="180" spans="1:4" ht="12.5">
      <c r="A180" s="1">
        <v>175</v>
      </c>
      <c r="B180" s="1">
        <v>1775</v>
      </c>
      <c r="C180" s="1">
        <v>1428</v>
      </c>
      <c r="D180" s="3">
        <f t="shared" si="1"/>
        <v>1.5908155486020865</v>
      </c>
    </row>
    <row r="181" spans="1:4" ht="12.5">
      <c r="A181" s="1">
        <v>176</v>
      </c>
      <c r="B181" s="1">
        <v>1776</v>
      </c>
      <c r="C181" s="1">
        <v>1430</v>
      </c>
      <c r="D181" s="3">
        <f t="shared" si="1"/>
        <v>1.5930435815833219</v>
      </c>
    </row>
    <row r="182" spans="1:4" ht="12.5">
      <c r="A182" s="1">
        <v>177</v>
      </c>
      <c r="B182" s="1">
        <v>1777</v>
      </c>
      <c r="C182" s="1">
        <v>1370</v>
      </c>
      <c r="D182" s="3">
        <f t="shared" si="1"/>
        <v>1.5262025921462594</v>
      </c>
    </row>
    <row r="183" spans="1:4" ht="12.5">
      <c r="A183" s="1">
        <v>178</v>
      </c>
      <c r="B183" s="1">
        <v>1778</v>
      </c>
      <c r="C183" s="1">
        <v>1407</v>
      </c>
      <c r="D183" s="3">
        <f t="shared" si="1"/>
        <v>1.5674212022991145</v>
      </c>
    </row>
    <row r="184" spans="1:4" ht="12.5">
      <c r="A184" s="1">
        <v>179</v>
      </c>
      <c r="B184" s="1">
        <v>1779</v>
      </c>
      <c r="C184" s="1">
        <v>1364</v>
      </c>
      <c r="D184" s="3">
        <f t="shared" si="1"/>
        <v>1.5195184932025532</v>
      </c>
    </row>
    <row r="185" spans="1:4" ht="12.5">
      <c r="A185" s="1">
        <v>180</v>
      </c>
      <c r="B185" s="1">
        <v>1780</v>
      </c>
      <c r="C185" s="1">
        <v>1325</v>
      </c>
      <c r="D185" s="3">
        <f t="shared" si="1"/>
        <v>1.4760718500684626</v>
      </c>
    </row>
    <row r="186" spans="1:4" ht="12.5">
      <c r="A186" s="1">
        <v>181</v>
      </c>
      <c r="B186" s="1">
        <v>1781</v>
      </c>
      <c r="C186" s="1">
        <v>1341</v>
      </c>
      <c r="D186" s="3">
        <f t="shared" si="1"/>
        <v>1.493896113918346</v>
      </c>
    </row>
    <row r="187" spans="1:4" ht="12.5">
      <c r="A187" s="1">
        <v>182</v>
      </c>
      <c r="B187" s="1">
        <v>1782</v>
      </c>
      <c r="C187" s="1">
        <v>1395</v>
      </c>
      <c r="D187" s="3">
        <f t="shared" si="1"/>
        <v>1.554053004411702</v>
      </c>
    </row>
    <row r="188" spans="1:4" ht="12.5">
      <c r="A188" s="1">
        <v>183</v>
      </c>
      <c r="B188" s="1">
        <v>1783</v>
      </c>
      <c r="C188" s="1">
        <v>1381</v>
      </c>
      <c r="D188" s="3">
        <f t="shared" si="1"/>
        <v>1.5384567735430543</v>
      </c>
    </row>
    <row r="189" spans="1:4" ht="12.5">
      <c r="A189" s="1">
        <v>184</v>
      </c>
      <c r="B189" s="1">
        <v>1784</v>
      </c>
      <c r="C189" s="1">
        <v>1311</v>
      </c>
      <c r="D189" s="3">
        <f t="shared" si="1"/>
        <v>1.4604756191998147</v>
      </c>
    </row>
    <row r="190" spans="1:4" ht="12.5">
      <c r="A190" s="1">
        <v>185</v>
      </c>
      <c r="B190" s="1">
        <v>1785</v>
      </c>
      <c r="C190" s="1">
        <v>1294</v>
      </c>
      <c r="D190" s="3">
        <f t="shared" si="1"/>
        <v>1.4415373388593136</v>
      </c>
    </row>
    <row r="191" spans="1:4" ht="12.5">
      <c r="A191" s="1">
        <v>186</v>
      </c>
      <c r="B191" s="1">
        <v>1786</v>
      </c>
      <c r="C191" s="1">
        <v>1381</v>
      </c>
      <c r="D191" s="3">
        <f t="shared" si="1"/>
        <v>1.5384567735430543</v>
      </c>
    </row>
    <row r="192" spans="1:4" ht="12.5">
      <c r="A192" s="1">
        <v>187</v>
      </c>
      <c r="B192" s="1">
        <v>1787</v>
      </c>
      <c r="C192" s="1">
        <v>1389</v>
      </c>
      <c r="D192" s="3">
        <f t="shared" si="1"/>
        <v>1.547368905467996</v>
      </c>
    </row>
    <row r="193" spans="1:4" ht="12.5">
      <c r="A193" s="1">
        <v>188</v>
      </c>
      <c r="B193" s="1">
        <v>1788</v>
      </c>
      <c r="C193" s="1">
        <v>1323</v>
      </c>
      <c r="D193" s="3">
        <f t="shared" si="1"/>
        <v>1.4738438170872272</v>
      </c>
    </row>
    <row r="194" spans="1:4" ht="12.5">
      <c r="A194" s="1">
        <v>189</v>
      </c>
      <c r="B194" s="1">
        <v>1789</v>
      </c>
      <c r="C194" s="1">
        <v>1322</v>
      </c>
      <c r="D194" s="3">
        <f t="shared" si="1"/>
        <v>1.4727298005966094</v>
      </c>
    </row>
    <row r="195" spans="1:4" ht="12.5">
      <c r="A195" s="1">
        <v>190</v>
      </c>
      <c r="B195" s="1">
        <v>1790</v>
      </c>
      <c r="C195" s="1">
        <v>1281</v>
      </c>
      <c r="D195" s="3">
        <f t="shared" si="1"/>
        <v>1.4270551244812835</v>
      </c>
    </row>
    <row r="196" spans="1:4" ht="12.5">
      <c r="A196" s="1">
        <v>191</v>
      </c>
      <c r="B196" s="1">
        <v>1791</v>
      </c>
      <c r="C196" s="1">
        <v>1278</v>
      </c>
      <c r="D196" s="3">
        <f t="shared" si="1"/>
        <v>1.4237130750094302</v>
      </c>
    </row>
    <row r="197" spans="1:4" ht="12.5">
      <c r="A197" s="1">
        <v>192</v>
      </c>
      <c r="B197" s="1">
        <v>1792</v>
      </c>
      <c r="C197" s="1">
        <v>1278</v>
      </c>
      <c r="D197" s="3">
        <f t="shared" si="1"/>
        <v>1.4237130750094302</v>
      </c>
    </row>
    <row r="198" spans="1:4" ht="12.5">
      <c r="A198" s="1">
        <v>193</v>
      </c>
      <c r="B198" s="1">
        <v>1793</v>
      </c>
      <c r="C198" s="1">
        <v>1323</v>
      </c>
      <c r="D198" s="3">
        <f t="shared" si="1"/>
        <v>1.4738438170872272</v>
      </c>
    </row>
    <row r="199" spans="1:4" ht="12.5">
      <c r="A199" s="1">
        <v>194</v>
      </c>
      <c r="B199" s="1">
        <v>1794</v>
      </c>
      <c r="C199" s="1">
        <v>1260</v>
      </c>
      <c r="D199" s="3">
        <f t="shared" si="1"/>
        <v>1.4036607781783117</v>
      </c>
    </row>
    <row r="200" spans="1:4" ht="12.5">
      <c r="A200" s="1">
        <v>195</v>
      </c>
      <c r="B200" s="1">
        <v>1795</v>
      </c>
      <c r="C200" s="1">
        <v>1348</v>
      </c>
      <c r="D200" s="3">
        <f t="shared" si="1"/>
        <v>1.5016942293526698</v>
      </c>
    </row>
    <row r="201" spans="1:4" ht="12.5">
      <c r="A201" s="1">
        <v>196</v>
      </c>
      <c r="B201" s="1">
        <v>1796</v>
      </c>
      <c r="C201" s="1">
        <v>1285</v>
      </c>
      <c r="D201" s="3">
        <f t="shared" si="1"/>
        <v>1.4315111904437543</v>
      </c>
    </row>
    <row r="202" spans="1:4" ht="12.5">
      <c r="A202" s="1">
        <v>197</v>
      </c>
      <c r="B202" s="1">
        <v>1797</v>
      </c>
      <c r="C202" s="1">
        <v>1333</v>
      </c>
      <c r="D202" s="3">
        <f t="shared" si="1"/>
        <v>1.4849839819934043</v>
      </c>
    </row>
    <row r="203" spans="1:4" ht="12.5">
      <c r="A203" s="1">
        <v>198</v>
      </c>
      <c r="B203" s="1">
        <v>1798</v>
      </c>
      <c r="C203" s="1">
        <v>1325</v>
      </c>
      <c r="D203" s="3">
        <f t="shared" si="1"/>
        <v>1.4760718500684626</v>
      </c>
    </row>
    <row r="204" spans="1:4" ht="12.5">
      <c r="A204" s="1">
        <v>199</v>
      </c>
      <c r="B204" s="1">
        <v>1799</v>
      </c>
      <c r="C204" s="1">
        <v>1265</v>
      </c>
      <c r="D204" s="3">
        <f t="shared" si="1"/>
        <v>1.4092308606314004</v>
      </c>
    </row>
    <row r="205" spans="1:4" ht="12.5">
      <c r="A205" s="1">
        <v>200</v>
      </c>
      <c r="B205" s="1">
        <v>1800</v>
      </c>
      <c r="C205" s="1">
        <v>1286</v>
      </c>
      <c r="D205" s="3">
        <f t="shared" si="1"/>
        <v>1.4326252069343719</v>
      </c>
    </row>
    <row r="206" spans="1:4" ht="12.5">
      <c r="A206" s="1">
        <v>201</v>
      </c>
      <c r="B206" s="1">
        <v>1801</v>
      </c>
      <c r="C206" s="1">
        <v>1316</v>
      </c>
      <c r="D206" s="3">
        <f t="shared" si="1"/>
        <v>1.4660457016529034</v>
      </c>
    </row>
    <row r="207" spans="1:4" ht="12.5">
      <c r="A207" s="1">
        <v>202</v>
      </c>
      <c r="B207" s="1">
        <v>1802</v>
      </c>
      <c r="C207" s="1">
        <v>1286</v>
      </c>
      <c r="D207" s="3">
        <f t="shared" si="1"/>
        <v>1.4326252069343719</v>
      </c>
    </row>
    <row r="208" spans="1:4" ht="12.5">
      <c r="A208" s="1">
        <v>203</v>
      </c>
      <c r="B208" s="1">
        <v>1803</v>
      </c>
      <c r="C208" s="1">
        <v>1370</v>
      </c>
      <c r="D208" s="3">
        <f t="shared" si="1"/>
        <v>1.5262025921462594</v>
      </c>
    </row>
    <row r="209" spans="1:4" ht="12.5">
      <c r="A209" s="1">
        <v>204</v>
      </c>
      <c r="B209" s="1">
        <v>1804</v>
      </c>
      <c r="C209" s="1">
        <v>1294</v>
      </c>
      <c r="D209" s="3">
        <f t="shared" si="1"/>
        <v>1.4415373388593136</v>
      </c>
    </row>
    <row r="210" spans="1:4" ht="12.5">
      <c r="A210" s="1">
        <v>205</v>
      </c>
      <c r="B210" s="1">
        <v>1805</v>
      </c>
      <c r="C210" s="1">
        <v>1267</v>
      </c>
      <c r="D210" s="3">
        <f t="shared" si="1"/>
        <v>1.4114588936126355</v>
      </c>
    </row>
    <row r="211" spans="1:4" ht="12.5">
      <c r="A211" s="1">
        <v>206</v>
      </c>
      <c r="B211" s="1">
        <v>1806</v>
      </c>
      <c r="C211" s="1">
        <v>1324</v>
      </c>
      <c r="D211" s="3">
        <f t="shared" si="1"/>
        <v>1.474957833577845</v>
      </c>
    </row>
    <row r="212" spans="1:4" ht="12.5">
      <c r="A212" s="1">
        <v>207</v>
      </c>
      <c r="B212" s="1">
        <v>1807</v>
      </c>
      <c r="C212" s="1">
        <v>1280</v>
      </c>
      <c r="D212" s="3">
        <f t="shared" si="1"/>
        <v>1.4259411079906659</v>
      </c>
    </row>
    <row r="213" spans="1:4" ht="12.5">
      <c r="A213" s="1">
        <v>208</v>
      </c>
      <c r="B213" s="1">
        <v>1808</v>
      </c>
      <c r="C213" s="1">
        <v>1295</v>
      </c>
      <c r="D213" s="3">
        <f t="shared" si="1"/>
        <v>1.4426513553499314</v>
      </c>
    </row>
    <row r="214" spans="1:4" ht="12.5">
      <c r="A214" s="1">
        <v>209</v>
      </c>
      <c r="B214" s="1">
        <v>1809</v>
      </c>
      <c r="C214" s="1">
        <v>1278</v>
      </c>
      <c r="D214" s="3">
        <f t="shared" si="1"/>
        <v>1.4237130750094302</v>
      </c>
    </row>
    <row r="215" spans="1:4" ht="12.5">
      <c r="A215" s="1">
        <v>210</v>
      </c>
      <c r="B215" s="1">
        <v>1810</v>
      </c>
      <c r="C215" s="1">
        <v>1336</v>
      </c>
      <c r="D215" s="3">
        <f t="shared" si="1"/>
        <v>1.4883260314652573</v>
      </c>
    </row>
    <row r="216" spans="1:4" ht="12.5">
      <c r="A216" s="1">
        <v>211</v>
      </c>
      <c r="B216" s="1">
        <v>1811</v>
      </c>
      <c r="C216" s="1">
        <v>1243</v>
      </c>
      <c r="D216" s="3">
        <f t="shared" si="1"/>
        <v>1.3847224978378105</v>
      </c>
    </row>
    <row r="217" spans="1:4" ht="12.5">
      <c r="A217" s="1">
        <v>212</v>
      </c>
      <c r="B217" s="1">
        <v>1812</v>
      </c>
      <c r="C217" s="1">
        <v>1227</v>
      </c>
      <c r="D217" s="3">
        <f t="shared" si="1"/>
        <v>1.3668982339879272</v>
      </c>
    </row>
    <row r="218" spans="1:4" ht="12.5">
      <c r="A218" s="1">
        <v>213</v>
      </c>
      <c r="B218" s="1">
        <v>1813</v>
      </c>
      <c r="C218" s="1">
        <v>1191</v>
      </c>
      <c r="D218" s="3">
        <f t="shared" si="1"/>
        <v>1.3267936403256897</v>
      </c>
    </row>
    <row r="219" spans="1:4" ht="12.5">
      <c r="A219" s="1">
        <v>214</v>
      </c>
      <c r="B219" s="1">
        <v>1814</v>
      </c>
      <c r="C219" s="1">
        <v>1216</v>
      </c>
      <c r="D219" s="3">
        <f t="shared" si="1"/>
        <v>1.3546440525911325</v>
      </c>
    </row>
    <row r="220" spans="1:4" ht="12.5">
      <c r="A220" s="1">
        <v>215</v>
      </c>
      <c r="B220" s="1">
        <v>1815</v>
      </c>
      <c r="C220" s="1">
        <v>1228</v>
      </c>
      <c r="D220" s="3">
        <f t="shared" si="1"/>
        <v>1.368012250478545</v>
      </c>
    </row>
    <row r="221" spans="1:4" ht="12.5">
      <c r="A221" s="1">
        <v>216</v>
      </c>
      <c r="B221" s="1">
        <v>1816</v>
      </c>
      <c r="C221" s="1">
        <v>1242</v>
      </c>
      <c r="D221" s="3">
        <f t="shared" si="1"/>
        <v>1.3836084813471927</v>
      </c>
    </row>
    <row r="222" spans="1:4" ht="12.5">
      <c r="A222" s="1">
        <v>217</v>
      </c>
      <c r="B222" s="1">
        <v>1817</v>
      </c>
      <c r="C222" s="1">
        <v>1245</v>
      </c>
      <c r="D222" s="3">
        <f t="shared" si="1"/>
        <v>1.3869505308190462</v>
      </c>
    </row>
    <row r="223" spans="1:4" ht="12.5">
      <c r="A223" s="1">
        <v>218</v>
      </c>
      <c r="B223" s="1">
        <v>1818</v>
      </c>
      <c r="C223" s="1">
        <v>1137</v>
      </c>
      <c r="D223" s="3">
        <f t="shared" si="1"/>
        <v>1.2666367498323334</v>
      </c>
    </row>
    <row r="224" spans="1:4" ht="12.5">
      <c r="A224" s="1">
        <v>219</v>
      </c>
      <c r="B224" s="1">
        <v>1819</v>
      </c>
      <c r="C224" s="1">
        <v>1152</v>
      </c>
      <c r="D224" s="3">
        <f t="shared" si="1"/>
        <v>1.2833469971915992</v>
      </c>
    </row>
    <row r="225" spans="1:4" ht="12.5">
      <c r="A225" s="1">
        <v>220</v>
      </c>
      <c r="B225" s="1">
        <v>1820</v>
      </c>
      <c r="C225" s="1">
        <v>1172</v>
      </c>
      <c r="D225" s="3">
        <f t="shared" si="1"/>
        <v>1.3056273270039533</v>
      </c>
    </row>
    <row r="226" spans="1:4" ht="12.5">
      <c r="A226" s="1">
        <v>221</v>
      </c>
      <c r="B226" s="1">
        <v>1821</v>
      </c>
      <c r="C226" s="1">
        <v>1188</v>
      </c>
      <c r="D226" s="3">
        <f t="shared" si="1"/>
        <v>1.3234515908538367</v>
      </c>
    </row>
    <row r="227" spans="1:4" ht="12.5">
      <c r="A227" s="1">
        <v>222</v>
      </c>
      <c r="B227" s="1">
        <v>1822</v>
      </c>
      <c r="C227" s="1">
        <v>1205</v>
      </c>
      <c r="D227" s="3">
        <f t="shared" si="1"/>
        <v>1.3423898711943378</v>
      </c>
    </row>
    <row r="228" spans="1:4" ht="12.5">
      <c r="A228" s="1">
        <v>223</v>
      </c>
      <c r="B228" s="1">
        <v>1823</v>
      </c>
      <c r="C228" s="1">
        <v>1190</v>
      </c>
      <c r="D228" s="3">
        <f t="shared" si="1"/>
        <v>1.3256796238350721</v>
      </c>
    </row>
    <row r="229" spans="1:4" ht="12.5">
      <c r="A229" s="1">
        <v>224</v>
      </c>
      <c r="B229" s="1">
        <v>1824</v>
      </c>
      <c r="C229" s="1">
        <v>1175</v>
      </c>
      <c r="D229" s="3">
        <f t="shared" si="1"/>
        <v>1.3089693764758066</v>
      </c>
    </row>
    <row r="230" spans="1:4" ht="12.5">
      <c r="A230" s="1">
        <v>225</v>
      </c>
      <c r="B230" s="1">
        <v>1825</v>
      </c>
      <c r="C230" s="1">
        <v>1164</v>
      </c>
      <c r="D230" s="3">
        <f t="shared" si="1"/>
        <v>1.2967151950790117</v>
      </c>
    </row>
    <row r="231" spans="1:4" ht="12.5">
      <c r="A231" s="1">
        <v>226</v>
      </c>
      <c r="B231" s="1">
        <v>1826</v>
      </c>
      <c r="C231" s="1">
        <v>1097</v>
      </c>
      <c r="D231" s="3">
        <f t="shared" si="1"/>
        <v>1.2220760902076251</v>
      </c>
    </row>
    <row r="232" spans="1:4" ht="12.5">
      <c r="A232" s="1">
        <v>227</v>
      </c>
      <c r="B232" s="1">
        <v>1827</v>
      </c>
      <c r="C232" s="1">
        <v>1125</v>
      </c>
      <c r="D232" s="3">
        <f t="shared" si="1"/>
        <v>1.2532685519449209</v>
      </c>
    </row>
    <row r="233" spans="1:4" ht="12.5">
      <c r="A233" s="1">
        <v>228</v>
      </c>
      <c r="B233" s="1">
        <v>1828</v>
      </c>
      <c r="C233" s="1">
        <v>1123</v>
      </c>
      <c r="D233" s="3">
        <f t="shared" si="1"/>
        <v>1.2510405189636857</v>
      </c>
    </row>
    <row r="234" spans="1:4" ht="12.5">
      <c r="A234" s="1">
        <v>229</v>
      </c>
      <c r="B234" s="1">
        <v>1829</v>
      </c>
      <c r="C234" s="1">
        <v>1191</v>
      </c>
      <c r="D234" s="3">
        <f t="shared" si="1"/>
        <v>1.3267936403256897</v>
      </c>
    </row>
    <row r="235" spans="1:4" ht="12.5">
      <c r="A235" s="1">
        <v>230</v>
      </c>
      <c r="B235" s="1">
        <v>1830</v>
      </c>
      <c r="C235" s="1">
        <v>1164</v>
      </c>
      <c r="D235" s="3">
        <f t="shared" si="1"/>
        <v>1.2967151950790117</v>
      </c>
    </row>
    <row r="236" spans="1:4" ht="12.5">
      <c r="A236" s="1">
        <v>231</v>
      </c>
      <c r="B236" s="1">
        <v>1831</v>
      </c>
      <c r="C236" s="1">
        <v>1133</v>
      </c>
      <c r="D236" s="3">
        <f t="shared" si="1"/>
        <v>1.2621806838698626</v>
      </c>
    </row>
    <row r="237" spans="1:4" ht="12.5">
      <c r="A237" s="1">
        <v>232</v>
      </c>
      <c r="B237" s="1">
        <v>1832</v>
      </c>
      <c r="C237" s="1">
        <v>1076</v>
      </c>
      <c r="D237" s="3">
        <f t="shared" si="1"/>
        <v>1.1986817439046535</v>
      </c>
    </row>
    <row r="238" spans="1:4" ht="12.5">
      <c r="A238" s="1">
        <v>233</v>
      </c>
      <c r="B238" s="1">
        <v>1833</v>
      </c>
      <c r="C238" s="1">
        <v>1115</v>
      </c>
      <c r="D238" s="3">
        <f t="shared" si="1"/>
        <v>1.2421283870387441</v>
      </c>
    </row>
    <row r="239" spans="1:4" ht="12.5">
      <c r="A239" s="1">
        <v>234</v>
      </c>
      <c r="B239" s="1">
        <v>1834</v>
      </c>
      <c r="C239" s="1">
        <v>1117</v>
      </c>
      <c r="D239" s="3">
        <f t="shared" si="1"/>
        <v>1.2443564200199793</v>
      </c>
    </row>
    <row r="240" spans="1:4" ht="12.5">
      <c r="A240" s="1">
        <v>235</v>
      </c>
      <c r="B240" s="1">
        <v>1835</v>
      </c>
      <c r="C240" s="1">
        <v>1093</v>
      </c>
      <c r="D240" s="3">
        <f t="shared" si="1"/>
        <v>1.2176200242451543</v>
      </c>
    </row>
    <row r="241" spans="1:4" ht="12.5">
      <c r="A241" s="1">
        <v>236</v>
      </c>
      <c r="B241" s="1">
        <v>1836</v>
      </c>
      <c r="C241" s="1">
        <v>1078</v>
      </c>
      <c r="D241" s="3">
        <f t="shared" si="1"/>
        <v>1.2009097768858887</v>
      </c>
    </row>
    <row r="242" spans="1:4" ht="12.5">
      <c r="A242" s="1">
        <v>237</v>
      </c>
      <c r="B242" s="1">
        <v>1837</v>
      </c>
      <c r="C242" s="1">
        <v>1058</v>
      </c>
      <c r="D242" s="3">
        <f t="shared" si="1"/>
        <v>1.1786294470735346</v>
      </c>
    </row>
    <row r="243" spans="1:4" ht="12.5">
      <c r="A243" s="1">
        <v>238</v>
      </c>
      <c r="B243" s="1">
        <v>1838</v>
      </c>
      <c r="C243" s="1">
        <v>1038</v>
      </c>
      <c r="D243" s="3">
        <f t="shared" si="1"/>
        <v>1.1563491172611804</v>
      </c>
    </row>
    <row r="244" spans="1:4" ht="12.5">
      <c r="A244" s="1">
        <v>239</v>
      </c>
      <c r="B244" s="1">
        <v>1839</v>
      </c>
      <c r="C244" s="1">
        <v>1087</v>
      </c>
      <c r="D244" s="3">
        <f t="shared" si="1"/>
        <v>1.2109359253014482</v>
      </c>
    </row>
    <row r="245" spans="1:4" ht="12.5">
      <c r="A245" s="1">
        <v>240</v>
      </c>
      <c r="B245" s="1">
        <v>1840</v>
      </c>
      <c r="C245" s="1">
        <v>1030</v>
      </c>
      <c r="D245" s="3">
        <f t="shared" si="1"/>
        <v>1.1474369853362387</v>
      </c>
    </row>
    <row r="246" spans="1:4" ht="12.5">
      <c r="A246" s="1">
        <v>241</v>
      </c>
      <c r="B246" s="1">
        <v>1841</v>
      </c>
      <c r="C246" s="1">
        <v>1144</v>
      </c>
      <c r="D246" s="3">
        <f t="shared" si="1"/>
        <v>1.2744348652666575</v>
      </c>
    </row>
    <row r="247" spans="1:4" ht="12.5">
      <c r="A247" s="1">
        <v>242</v>
      </c>
      <c r="B247" s="1">
        <v>1842</v>
      </c>
      <c r="C247" s="1">
        <v>1024</v>
      </c>
      <c r="D247" s="3">
        <f t="shared" si="1"/>
        <v>1.1407528863925327</v>
      </c>
    </row>
    <row r="248" spans="1:4" ht="12.5">
      <c r="A248" s="1">
        <v>243</v>
      </c>
      <c r="B248" s="1">
        <v>1843</v>
      </c>
      <c r="C248" s="1">
        <v>1085</v>
      </c>
      <c r="D248" s="3">
        <f t="shared" si="1"/>
        <v>1.2087078923202126</v>
      </c>
    </row>
    <row r="249" spans="1:4" ht="12.5">
      <c r="A249" s="1">
        <v>244</v>
      </c>
      <c r="B249" s="1">
        <v>1844</v>
      </c>
      <c r="C249" s="1">
        <v>1056</v>
      </c>
      <c r="D249" s="3">
        <f t="shared" si="1"/>
        <v>1.1764014140922994</v>
      </c>
    </row>
    <row r="250" spans="1:4" ht="12.5">
      <c r="A250" s="1">
        <v>245</v>
      </c>
      <c r="B250" s="1">
        <v>1845</v>
      </c>
      <c r="C250" s="1">
        <v>1013</v>
      </c>
      <c r="D250" s="3">
        <f t="shared" si="1"/>
        <v>1.1284987049957378</v>
      </c>
    </row>
    <row r="251" spans="1:4" ht="12.5">
      <c r="A251" s="1">
        <v>246</v>
      </c>
      <c r="B251" s="1">
        <v>1846</v>
      </c>
      <c r="C251" s="1">
        <v>1102</v>
      </c>
      <c r="D251" s="3">
        <f t="shared" si="1"/>
        <v>1.2276461726607137</v>
      </c>
    </row>
    <row r="252" spans="1:4" ht="12.5">
      <c r="A252" s="1">
        <v>247</v>
      </c>
      <c r="B252" s="1">
        <v>1847</v>
      </c>
      <c r="C252" s="1">
        <v>1032</v>
      </c>
      <c r="D252" s="3">
        <f t="shared" si="1"/>
        <v>1.1496650183174744</v>
      </c>
    </row>
    <row r="253" spans="1:4" ht="12.5">
      <c r="A253" s="1">
        <v>248</v>
      </c>
      <c r="B253" s="1">
        <v>1848</v>
      </c>
      <c r="C253" s="1">
        <v>1047</v>
      </c>
      <c r="D253" s="3">
        <f t="shared" si="1"/>
        <v>1.1663752656767399</v>
      </c>
    </row>
    <row r="254" spans="1:4" ht="12.5">
      <c r="A254" s="1">
        <v>249</v>
      </c>
      <c r="B254" s="1">
        <v>1849</v>
      </c>
      <c r="C254" s="1">
        <v>1019</v>
      </c>
      <c r="D254" s="3">
        <f t="shared" si="1"/>
        <v>1.135182803939444</v>
      </c>
    </row>
    <row r="255" spans="1:4" ht="12.5">
      <c r="A255" s="1">
        <v>250</v>
      </c>
      <c r="B255" s="1">
        <v>1850</v>
      </c>
      <c r="C255" s="1">
        <v>1058</v>
      </c>
      <c r="D255" s="3">
        <f t="shared" si="1"/>
        <v>1.1786294470735346</v>
      </c>
    </row>
    <row r="256" spans="1:4" ht="12.5">
      <c r="A256" s="1">
        <v>251</v>
      </c>
      <c r="B256" s="1">
        <v>1851</v>
      </c>
      <c r="C256" s="1">
        <v>1015</v>
      </c>
      <c r="D256" s="3">
        <f t="shared" si="1"/>
        <v>1.1307267379769732</v>
      </c>
    </row>
    <row r="257" spans="1:4" ht="12.5">
      <c r="A257" s="1">
        <v>252</v>
      </c>
      <c r="B257" s="1">
        <v>1852</v>
      </c>
      <c r="C257" s="1">
        <v>978</v>
      </c>
      <c r="D257" s="3">
        <f t="shared" si="1"/>
        <v>1.0895081278241181</v>
      </c>
    </row>
    <row r="258" spans="1:4" ht="12.5">
      <c r="A258" s="1">
        <v>253</v>
      </c>
      <c r="B258" s="1">
        <v>1853</v>
      </c>
      <c r="C258" s="1">
        <v>1011</v>
      </c>
      <c r="D258" s="3">
        <f t="shared" si="1"/>
        <v>1.1262706720145024</v>
      </c>
    </row>
    <row r="259" spans="1:4" ht="12.5">
      <c r="A259" s="1">
        <v>254</v>
      </c>
      <c r="B259" s="1">
        <v>1854</v>
      </c>
      <c r="C259" s="1">
        <v>1001</v>
      </c>
      <c r="D259" s="3">
        <f t="shared" si="1"/>
        <v>1.1151305071083253</v>
      </c>
    </row>
    <row r="260" spans="1:4" ht="12.5">
      <c r="A260" s="1">
        <v>255</v>
      </c>
      <c r="B260" s="1">
        <v>1855</v>
      </c>
      <c r="C260" s="1">
        <v>1003</v>
      </c>
      <c r="D260" s="3">
        <f t="shared" si="1"/>
        <v>1.1173585400895607</v>
      </c>
    </row>
    <row r="261" spans="1:4" ht="12.5">
      <c r="A261" s="1">
        <v>256</v>
      </c>
      <c r="B261" s="1">
        <v>1856</v>
      </c>
      <c r="C261" s="1">
        <v>979</v>
      </c>
      <c r="D261" s="3">
        <f t="shared" si="1"/>
        <v>1.0906221443147357</v>
      </c>
    </row>
    <row r="262" spans="1:4" ht="12.5">
      <c r="A262" s="1">
        <v>257</v>
      </c>
      <c r="B262" s="1">
        <v>1857</v>
      </c>
      <c r="C262" s="1">
        <v>962</v>
      </c>
      <c r="D262" s="3">
        <f t="shared" si="1"/>
        <v>1.0716838639742348</v>
      </c>
    </row>
    <row r="263" spans="1:4" ht="12.5">
      <c r="A263" s="1">
        <v>258</v>
      </c>
      <c r="B263" s="1">
        <v>1858</v>
      </c>
      <c r="C263" s="1">
        <v>934</v>
      </c>
      <c r="D263" s="3">
        <f t="shared" si="1"/>
        <v>1.0404914022369389</v>
      </c>
    </row>
    <row r="264" spans="1:4" ht="12.5">
      <c r="A264" s="1">
        <v>259</v>
      </c>
      <c r="B264" s="1">
        <v>1859</v>
      </c>
      <c r="C264" s="1">
        <v>997</v>
      </c>
      <c r="D264" s="3">
        <f t="shared" si="1"/>
        <v>1.1106744411458545</v>
      </c>
    </row>
    <row r="265" spans="1:4" ht="12.5">
      <c r="A265" s="1">
        <v>260</v>
      </c>
      <c r="B265" s="1">
        <v>1860</v>
      </c>
      <c r="C265" s="1">
        <v>984</v>
      </c>
      <c r="D265" s="3">
        <f t="shared" si="1"/>
        <v>1.0961922267678244</v>
      </c>
    </row>
    <row r="266" spans="1:4" ht="12.5">
      <c r="A266" s="1">
        <v>261</v>
      </c>
      <c r="B266" s="1">
        <v>1861</v>
      </c>
      <c r="C266" s="1">
        <v>1003</v>
      </c>
      <c r="D266" s="3">
        <f t="shared" si="1"/>
        <v>1.1173585400895607</v>
      </c>
    </row>
    <row r="267" spans="1:4" ht="12.5">
      <c r="A267" s="1">
        <v>262</v>
      </c>
      <c r="B267" s="1">
        <v>1862</v>
      </c>
      <c r="C267" s="1">
        <v>969</v>
      </c>
      <c r="D267" s="3">
        <f t="shared" si="1"/>
        <v>1.0794819794085586</v>
      </c>
    </row>
    <row r="268" spans="1:4" ht="12.5">
      <c r="A268" s="1">
        <v>263</v>
      </c>
      <c r="B268" s="1">
        <v>1863</v>
      </c>
      <c r="C268" s="1">
        <v>991</v>
      </c>
      <c r="D268" s="3">
        <f t="shared" si="1"/>
        <v>1.1039903422021482</v>
      </c>
    </row>
    <row r="269" spans="1:4" ht="12.5">
      <c r="A269" s="1">
        <v>264</v>
      </c>
      <c r="B269" s="1">
        <v>1864</v>
      </c>
      <c r="C269" s="1">
        <v>934</v>
      </c>
      <c r="D269" s="3">
        <f t="shared" si="1"/>
        <v>1.0404914022369389</v>
      </c>
    </row>
    <row r="270" spans="1:4" ht="12.5">
      <c r="A270" s="1">
        <v>265</v>
      </c>
      <c r="B270" s="1">
        <v>1865</v>
      </c>
      <c r="C270" s="1">
        <v>1011</v>
      </c>
      <c r="D270" s="3">
        <f t="shared" si="1"/>
        <v>1.1262706720145024</v>
      </c>
    </row>
    <row r="271" spans="1:4" ht="12.5">
      <c r="A271" s="1">
        <v>266</v>
      </c>
      <c r="B271" s="1">
        <v>1866</v>
      </c>
      <c r="C271" s="1">
        <v>982</v>
      </c>
      <c r="D271" s="3">
        <f t="shared" si="1"/>
        <v>1.0939641937865889</v>
      </c>
    </row>
    <row r="272" spans="1:4" ht="12.5">
      <c r="A272" s="1">
        <v>267</v>
      </c>
      <c r="B272" s="1">
        <v>1867</v>
      </c>
      <c r="C272" s="1">
        <v>1003</v>
      </c>
      <c r="D272" s="3">
        <f t="shared" si="1"/>
        <v>1.1173585400895607</v>
      </c>
    </row>
    <row r="273" spans="1:4" ht="12.5">
      <c r="A273" s="1">
        <v>268</v>
      </c>
      <c r="B273" s="1">
        <v>1868</v>
      </c>
      <c r="C273" s="1">
        <v>947</v>
      </c>
      <c r="D273" s="3">
        <f t="shared" si="1"/>
        <v>1.0549736166149692</v>
      </c>
    </row>
    <row r="274" spans="1:4" ht="12.5">
      <c r="A274" s="1">
        <v>269</v>
      </c>
      <c r="B274" s="1">
        <v>1869</v>
      </c>
      <c r="C274" s="1">
        <v>972</v>
      </c>
      <c r="D274" s="3">
        <f t="shared" si="1"/>
        <v>1.0828240288804118</v>
      </c>
    </row>
    <row r="275" spans="1:4" ht="12.5">
      <c r="A275" s="1">
        <v>270</v>
      </c>
      <c r="B275" s="1">
        <v>1870</v>
      </c>
      <c r="C275" s="1">
        <v>934</v>
      </c>
      <c r="D275" s="3">
        <f t="shared" si="1"/>
        <v>1.0404914022369389</v>
      </c>
    </row>
    <row r="276" spans="1:4" ht="12.5">
      <c r="A276" s="1">
        <v>271</v>
      </c>
      <c r="B276" s="1">
        <v>1871</v>
      </c>
      <c r="C276" s="1">
        <v>906</v>
      </c>
      <c r="D276" s="3">
        <f t="shared" si="1"/>
        <v>1.0092989404996431</v>
      </c>
    </row>
    <row r="277" spans="1:4" ht="12.5">
      <c r="A277" s="1">
        <v>272</v>
      </c>
      <c r="B277" s="1">
        <v>1872</v>
      </c>
      <c r="C277" s="1">
        <v>956</v>
      </c>
      <c r="D277" s="3">
        <f t="shared" si="1"/>
        <v>1.0649997650305285</v>
      </c>
    </row>
    <row r="278" spans="1:4" ht="12.5">
      <c r="A278" s="1">
        <v>273</v>
      </c>
      <c r="B278" s="1">
        <v>1873</v>
      </c>
      <c r="C278" s="1">
        <v>982</v>
      </c>
      <c r="D278" s="3">
        <f t="shared" si="1"/>
        <v>1.0939641937865889</v>
      </c>
    </row>
    <row r="279" spans="1:4" ht="12.5">
      <c r="A279" s="1">
        <v>274</v>
      </c>
      <c r="B279" s="1">
        <v>1874</v>
      </c>
      <c r="C279" s="1">
        <v>896</v>
      </c>
      <c r="D279" s="3">
        <f t="shared" si="1"/>
        <v>0.998158775593466</v>
      </c>
    </row>
    <row r="280" spans="1:4" ht="12.5">
      <c r="A280" s="1">
        <v>275</v>
      </c>
      <c r="B280" s="1">
        <v>1875</v>
      </c>
      <c r="C280" s="1">
        <v>885</v>
      </c>
      <c r="D280" s="3">
        <f t="shared" si="1"/>
        <v>0.98590459419667131</v>
      </c>
    </row>
    <row r="281" spans="1:4" ht="12.5">
      <c r="A281" s="1">
        <v>276</v>
      </c>
      <c r="B281" s="1">
        <v>1876</v>
      </c>
      <c r="C281" s="1">
        <v>930</v>
      </c>
      <c r="D281" s="3">
        <f t="shared" si="1"/>
        <v>1.0360353362744681</v>
      </c>
    </row>
    <row r="282" spans="1:4" ht="12.5">
      <c r="A282" s="1">
        <v>277</v>
      </c>
      <c r="B282" s="1">
        <v>1877</v>
      </c>
      <c r="C282" s="1">
        <v>938</v>
      </c>
      <c r="D282" s="3">
        <f t="shared" si="1"/>
        <v>1.0449474681994098</v>
      </c>
    </row>
    <row r="283" spans="1:4" ht="12.5">
      <c r="A283" s="1">
        <v>278</v>
      </c>
      <c r="B283" s="1">
        <v>1878</v>
      </c>
      <c r="C283" s="1">
        <v>849</v>
      </c>
      <c r="D283" s="3">
        <f t="shared" si="1"/>
        <v>0.9458000005344338</v>
      </c>
    </row>
    <row r="284" spans="1:4" ht="12.5">
      <c r="A284" s="1">
        <v>279</v>
      </c>
      <c r="B284" s="1">
        <v>1879</v>
      </c>
      <c r="C284" s="1">
        <v>930</v>
      </c>
      <c r="D284" s="3">
        <f t="shared" si="1"/>
        <v>1.0360353362744681</v>
      </c>
    </row>
    <row r="285" spans="1:4" ht="12.5">
      <c r="A285" s="1">
        <v>280</v>
      </c>
      <c r="B285" s="1">
        <v>1880</v>
      </c>
      <c r="C285" s="1">
        <v>975</v>
      </c>
      <c r="D285" s="3">
        <f t="shared" si="1"/>
        <v>1.0861660783522649</v>
      </c>
    </row>
    <row r="286" spans="1:4" ht="12.5">
      <c r="A286" s="1">
        <v>281</v>
      </c>
      <c r="B286" s="1">
        <v>1881</v>
      </c>
      <c r="C286" s="1">
        <v>905</v>
      </c>
      <c r="D286" s="3">
        <f t="shared" si="1"/>
        <v>1.0081849240090255</v>
      </c>
    </row>
    <row r="287" spans="1:4" ht="12.5">
      <c r="A287" s="1">
        <v>282</v>
      </c>
      <c r="B287" s="1">
        <v>1882</v>
      </c>
      <c r="C287" s="1">
        <v>847</v>
      </c>
      <c r="D287" s="3">
        <f t="shared" si="1"/>
        <v>0.94357196755319839</v>
      </c>
    </row>
    <row r="288" spans="1:4" ht="12.5">
      <c r="A288" s="1">
        <v>283</v>
      </c>
      <c r="B288" s="1">
        <v>1883</v>
      </c>
      <c r="C288" s="1">
        <v>890</v>
      </c>
      <c r="D288" s="3">
        <f t="shared" si="1"/>
        <v>0.99147467664975975</v>
      </c>
    </row>
    <row r="289" spans="1:4" ht="12.5">
      <c r="A289" s="1">
        <v>284</v>
      </c>
      <c r="B289" s="1">
        <v>1884</v>
      </c>
      <c r="C289" s="1">
        <v>932</v>
      </c>
      <c r="D289" s="3">
        <f t="shared" si="1"/>
        <v>1.0382633692557035</v>
      </c>
    </row>
    <row r="290" spans="1:4" ht="12.5">
      <c r="A290" s="1">
        <v>285</v>
      </c>
      <c r="B290" s="1">
        <v>1885</v>
      </c>
      <c r="C290" s="1">
        <v>911</v>
      </c>
      <c r="D290" s="3">
        <f t="shared" si="1"/>
        <v>1.0148690229527317</v>
      </c>
    </row>
    <row r="291" spans="1:4" ht="12.5">
      <c r="A291" s="1">
        <v>286</v>
      </c>
      <c r="B291" s="1">
        <v>1886</v>
      </c>
      <c r="C291" s="1">
        <v>907</v>
      </c>
      <c r="D291" s="3">
        <f t="shared" si="1"/>
        <v>1.0104129569902609</v>
      </c>
    </row>
    <row r="292" spans="1:4" ht="12.5">
      <c r="A292" s="1">
        <v>287</v>
      </c>
      <c r="B292" s="1">
        <v>1887</v>
      </c>
      <c r="C292" s="1">
        <v>867</v>
      </c>
      <c r="D292" s="3">
        <f t="shared" si="1"/>
        <v>0.96585229736555256</v>
      </c>
    </row>
    <row r="293" spans="1:4" ht="12.5">
      <c r="A293" s="1">
        <v>288</v>
      </c>
      <c r="B293" s="1">
        <v>1888</v>
      </c>
      <c r="C293" s="1">
        <v>844</v>
      </c>
      <c r="D293" s="3">
        <f t="shared" si="1"/>
        <v>0.94022991808134526</v>
      </c>
    </row>
    <row r="294" spans="1:4" ht="12.5">
      <c r="A294" s="1">
        <v>289</v>
      </c>
      <c r="B294" s="1">
        <v>1889</v>
      </c>
      <c r="C294" s="1">
        <v>876</v>
      </c>
      <c r="D294" s="3">
        <f t="shared" si="1"/>
        <v>0.97587844578111183</v>
      </c>
    </row>
    <row r="295" spans="1:4" ht="12.5">
      <c r="A295" s="1">
        <v>290</v>
      </c>
      <c r="B295" s="1">
        <v>1890</v>
      </c>
      <c r="C295" s="1">
        <v>899</v>
      </c>
      <c r="D295" s="3">
        <f t="shared" si="1"/>
        <v>1.0015008250653192</v>
      </c>
    </row>
    <row r="296" spans="1:4" ht="12.5">
      <c r="A296" s="1">
        <v>291</v>
      </c>
      <c r="B296" s="1">
        <v>1891</v>
      </c>
      <c r="C296" s="1">
        <v>876</v>
      </c>
      <c r="D296" s="3">
        <f t="shared" si="1"/>
        <v>0.97587844578111183</v>
      </c>
    </row>
    <row r="297" spans="1:4" ht="12.5">
      <c r="A297" s="1">
        <v>292</v>
      </c>
      <c r="B297" s="1">
        <v>1892</v>
      </c>
      <c r="C297" s="1">
        <v>859</v>
      </c>
      <c r="D297" s="3">
        <f t="shared" si="1"/>
        <v>0.95694016544061089</v>
      </c>
    </row>
    <row r="298" spans="1:4" ht="12.5">
      <c r="A298" s="1">
        <v>293</v>
      </c>
      <c r="B298" s="1">
        <v>1893</v>
      </c>
      <c r="C298" s="1">
        <v>870</v>
      </c>
      <c r="D298" s="3">
        <f t="shared" si="1"/>
        <v>0.96919434683740568</v>
      </c>
    </row>
    <row r="299" spans="1:4" ht="12.5">
      <c r="A299" s="1">
        <v>294</v>
      </c>
      <c r="B299" s="1">
        <v>1894</v>
      </c>
      <c r="C299" s="1">
        <v>833</v>
      </c>
      <c r="D299" s="3">
        <f t="shared" si="1"/>
        <v>0.92797573668455047</v>
      </c>
    </row>
    <row r="300" spans="1:4" ht="12.5">
      <c r="A300" s="1">
        <v>295</v>
      </c>
      <c r="B300" s="1">
        <v>1895</v>
      </c>
      <c r="C300" s="1">
        <v>904</v>
      </c>
      <c r="D300" s="3">
        <f t="shared" si="1"/>
        <v>1.0070709075184077</v>
      </c>
    </row>
    <row r="301" spans="1:4" ht="12.5">
      <c r="A301" s="1">
        <v>296</v>
      </c>
      <c r="B301" s="1">
        <v>1896</v>
      </c>
      <c r="C301" s="1">
        <v>838</v>
      </c>
      <c r="D301" s="3">
        <f t="shared" si="1"/>
        <v>0.93354581913763901</v>
      </c>
    </row>
    <row r="302" spans="1:4" ht="12.5">
      <c r="A302" s="1">
        <v>297</v>
      </c>
      <c r="B302" s="1">
        <v>1897</v>
      </c>
      <c r="C302" s="1">
        <v>857</v>
      </c>
      <c r="D302" s="3">
        <f t="shared" si="1"/>
        <v>0.95471213245937547</v>
      </c>
    </row>
    <row r="303" spans="1:4" ht="12.5">
      <c r="A303" s="1">
        <v>298</v>
      </c>
      <c r="B303" s="1">
        <v>1898</v>
      </c>
      <c r="C303" s="1">
        <v>865</v>
      </c>
      <c r="D303" s="3">
        <f t="shared" si="1"/>
        <v>0.96362426438431714</v>
      </c>
    </row>
    <row r="304" spans="1:4" ht="12.5">
      <c r="A304" s="1">
        <v>299</v>
      </c>
      <c r="B304" s="1">
        <v>1899</v>
      </c>
      <c r="C304" s="1">
        <v>846</v>
      </c>
      <c r="D304" s="3">
        <f t="shared" si="1"/>
        <v>0.94245795106258068</v>
      </c>
    </row>
    <row r="305" spans="1:4" ht="12.5">
      <c r="A305" s="1">
        <v>300</v>
      </c>
      <c r="B305" s="1">
        <v>1900</v>
      </c>
      <c r="C305" s="1">
        <v>842</v>
      </c>
      <c r="D305" s="3">
        <f t="shared" si="1"/>
        <v>0.93800188510010984</v>
      </c>
    </row>
    <row r="306" spans="1:4" ht="12.5">
      <c r="A306" s="1">
        <v>301</v>
      </c>
      <c r="B306" s="1">
        <v>1901</v>
      </c>
      <c r="C306" s="1">
        <v>815</v>
      </c>
      <c r="D306" s="3">
        <f t="shared" si="1"/>
        <v>0.90792343985343182</v>
      </c>
    </row>
    <row r="307" spans="1:4" ht="12.5">
      <c r="A307" s="1">
        <v>302</v>
      </c>
      <c r="B307" s="1">
        <v>1902</v>
      </c>
      <c r="C307" s="1">
        <v>801</v>
      </c>
      <c r="D307" s="3">
        <f t="shared" si="1"/>
        <v>0.8923272089847839</v>
      </c>
    </row>
    <row r="308" spans="1:4" ht="12.5">
      <c r="A308" s="1">
        <v>303</v>
      </c>
      <c r="B308" s="1">
        <v>1903</v>
      </c>
      <c r="C308" s="1">
        <v>792</v>
      </c>
      <c r="D308" s="3">
        <f t="shared" si="1"/>
        <v>0.88230106056922442</v>
      </c>
    </row>
    <row r="309" spans="1:4" ht="12.5">
      <c r="A309" s="1">
        <v>304</v>
      </c>
      <c r="B309" s="1">
        <v>1904</v>
      </c>
      <c r="C309" s="1">
        <v>806</v>
      </c>
      <c r="D309" s="3">
        <f t="shared" si="1"/>
        <v>0.89789729143787234</v>
      </c>
    </row>
    <row r="310" spans="1:4" ht="12.5">
      <c r="A310" s="1">
        <v>305</v>
      </c>
      <c r="B310" s="1">
        <v>1905</v>
      </c>
      <c r="C310" s="1">
        <v>769</v>
      </c>
      <c r="D310" s="3">
        <f t="shared" si="1"/>
        <v>0.85667868128501712</v>
      </c>
    </row>
    <row r="311" spans="1:4" ht="12.5">
      <c r="A311" s="1">
        <v>306</v>
      </c>
      <c r="B311" s="1">
        <v>1906</v>
      </c>
      <c r="C311" s="1">
        <v>792</v>
      </c>
      <c r="D311" s="3">
        <f t="shared" si="1"/>
        <v>0.88230106056922442</v>
      </c>
    </row>
    <row r="312" spans="1:4" ht="12.5">
      <c r="A312" s="1">
        <v>307</v>
      </c>
      <c r="B312" s="1">
        <v>1907</v>
      </c>
      <c r="C312" s="1">
        <v>775</v>
      </c>
      <c r="D312" s="3">
        <f t="shared" si="1"/>
        <v>0.86336278022872337</v>
      </c>
    </row>
    <row r="313" spans="1:4" ht="12.5">
      <c r="A313" s="1">
        <v>308</v>
      </c>
      <c r="B313" s="1">
        <v>1908</v>
      </c>
      <c r="C313" s="1">
        <v>776</v>
      </c>
      <c r="D313" s="3">
        <f t="shared" si="1"/>
        <v>0.86447679671934108</v>
      </c>
    </row>
    <row r="314" spans="1:4" ht="12.5">
      <c r="A314" s="1">
        <v>309</v>
      </c>
      <c r="B314" s="1">
        <v>1909</v>
      </c>
      <c r="C314" s="1">
        <v>825</v>
      </c>
      <c r="D314" s="3">
        <f t="shared" si="1"/>
        <v>0.9190636047596088</v>
      </c>
    </row>
    <row r="315" spans="1:4" ht="12.5">
      <c r="A315" s="1">
        <v>310</v>
      </c>
      <c r="B315" s="1">
        <v>1910</v>
      </c>
      <c r="C315" s="1">
        <v>787</v>
      </c>
      <c r="D315" s="3">
        <f t="shared" si="1"/>
        <v>0.87673097811613587</v>
      </c>
    </row>
    <row r="316" spans="1:4" ht="12.5">
      <c r="A316" s="1">
        <v>311</v>
      </c>
      <c r="B316" s="1">
        <v>1911</v>
      </c>
      <c r="C316" s="1">
        <v>778</v>
      </c>
      <c r="D316" s="3">
        <f t="shared" si="1"/>
        <v>0.8667048297005765</v>
      </c>
    </row>
    <row r="317" spans="1:4" ht="12.5">
      <c r="A317" s="1">
        <v>312</v>
      </c>
      <c r="B317" s="1">
        <v>1912</v>
      </c>
      <c r="C317" s="1">
        <v>791</v>
      </c>
      <c r="D317" s="3">
        <f t="shared" si="1"/>
        <v>0.88118704407860682</v>
      </c>
    </row>
    <row r="318" spans="1:4" ht="12.5">
      <c r="A318" s="1">
        <v>313</v>
      </c>
      <c r="B318" s="1">
        <v>1913</v>
      </c>
      <c r="C318" s="1">
        <v>758</v>
      </c>
      <c r="D318" s="3">
        <f t="shared" si="1"/>
        <v>0.84442449988822244</v>
      </c>
    </row>
    <row r="319" spans="1:4" ht="12.5">
      <c r="A319" s="1">
        <v>314</v>
      </c>
      <c r="B319" s="1">
        <v>1914</v>
      </c>
      <c r="C319" s="1">
        <v>763</v>
      </c>
      <c r="D319" s="3">
        <f t="shared" si="1"/>
        <v>0.84999458234131087</v>
      </c>
    </row>
    <row r="320" spans="1:4" ht="12.5">
      <c r="A320" s="1">
        <v>315</v>
      </c>
      <c r="B320" s="1">
        <v>1915</v>
      </c>
      <c r="C320" s="1">
        <v>733</v>
      </c>
      <c r="D320" s="3">
        <f t="shared" si="1"/>
        <v>0.81657408762277961</v>
      </c>
    </row>
    <row r="321" spans="1:4" ht="12.5">
      <c r="A321" s="1">
        <v>316</v>
      </c>
      <c r="B321" s="1">
        <v>1916</v>
      </c>
      <c r="C321" s="1">
        <v>739</v>
      </c>
      <c r="D321" s="3">
        <f t="shared" si="1"/>
        <v>0.82325818656648586</v>
      </c>
    </row>
    <row r="322" spans="1:4" ht="12.5">
      <c r="A322" s="1">
        <v>317</v>
      </c>
      <c r="B322" s="1">
        <v>1917</v>
      </c>
      <c r="C322" s="1">
        <v>795</v>
      </c>
      <c r="D322" s="3">
        <f t="shared" si="1"/>
        <v>0.88564311004107765</v>
      </c>
    </row>
    <row r="323" spans="1:4" ht="12.5">
      <c r="A323" s="1">
        <v>318</v>
      </c>
      <c r="B323" s="1">
        <v>1918</v>
      </c>
      <c r="C323" s="1">
        <v>733</v>
      </c>
      <c r="D323" s="3">
        <f t="shared" si="1"/>
        <v>0.81657408762277961</v>
      </c>
    </row>
    <row r="324" spans="1:4" ht="12.5">
      <c r="A324" s="1">
        <v>319</v>
      </c>
      <c r="B324" s="1">
        <v>1919</v>
      </c>
      <c r="C324" s="1">
        <v>774</v>
      </c>
      <c r="D324" s="3">
        <f t="shared" si="1"/>
        <v>0.86224876373810566</v>
      </c>
    </row>
    <row r="325" spans="1:4" ht="12.5">
      <c r="A325" s="1">
        <v>320</v>
      </c>
      <c r="B325" s="1">
        <v>1920</v>
      </c>
      <c r="C325" s="1">
        <v>748</v>
      </c>
      <c r="D325" s="3">
        <f t="shared" si="1"/>
        <v>0.83328433498204535</v>
      </c>
    </row>
    <row r="326" spans="1:4" ht="12.5">
      <c r="A326" s="1">
        <v>321</v>
      </c>
      <c r="B326" s="1">
        <v>1921</v>
      </c>
      <c r="C326" s="1">
        <v>764</v>
      </c>
      <c r="D326" s="3">
        <f t="shared" si="1"/>
        <v>0.85110859883192869</v>
      </c>
    </row>
    <row r="327" spans="1:4" ht="12.5">
      <c r="A327" s="1">
        <v>322</v>
      </c>
      <c r="B327" s="1">
        <v>1922</v>
      </c>
      <c r="C327" s="1">
        <v>770</v>
      </c>
      <c r="D327" s="3">
        <f t="shared" si="1"/>
        <v>0.85779269777563483</v>
      </c>
    </row>
    <row r="328" spans="1:4" ht="12.5">
      <c r="A328" s="1">
        <v>323</v>
      </c>
      <c r="B328" s="1">
        <v>1923</v>
      </c>
      <c r="C328" s="1">
        <v>708</v>
      </c>
      <c r="D328" s="3">
        <f t="shared" si="1"/>
        <v>0.78872367535733701</v>
      </c>
    </row>
    <row r="329" spans="1:4" ht="12.5">
      <c r="A329" s="1">
        <v>324</v>
      </c>
      <c r="B329" s="1">
        <v>1924</v>
      </c>
      <c r="C329" s="1">
        <v>751</v>
      </c>
      <c r="D329" s="3">
        <f t="shared" si="1"/>
        <v>0.83662638445389836</v>
      </c>
    </row>
    <row r="330" spans="1:4" ht="12.5">
      <c r="A330" s="1">
        <v>325</v>
      </c>
      <c r="B330" s="1">
        <v>1925</v>
      </c>
      <c r="C330" s="1">
        <v>703</v>
      </c>
      <c r="D330" s="3">
        <f t="shared" si="1"/>
        <v>0.78315359290424846</v>
      </c>
    </row>
    <row r="331" spans="1:4" ht="12.5">
      <c r="A331" s="1">
        <v>326</v>
      </c>
      <c r="B331" s="1">
        <v>1926</v>
      </c>
      <c r="C331" s="1">
        <v>723</v>
      </c>
      <c r="D331" s="3">
        <f t="shared" si="1"/>
        <v>0.80543392271660252</v>
      </c>
    </row>
    <row r="332" spans="1:4" ht="12.5">
      <c r="A332" s="1">
        <v>327</v>
      </c>
      <c r="B332" s="1">
        <v>1927</v>
      </c>
      <c r="C332" s="1">
        <v>691</v>
      </c>
      <c r="D332" s="3">
        <f t="shared" si="1"/>
        <v>0.76978539501683596</v>
      </c>
    </row>
    <row r="333" spans="1:4" ht="12.5">
      <c r="A333" s="1">
        <v>328</v>
      </c>
      <c r="B333" s="1">
        <v>1928</v>
      </c>
      <c r="C333" s="1">
        <v>732</v>
      </c>
      <c r="D333" s="3">
        <f t="shared" si="1"/>
        <v>0.81546007113216201</v>
      </c>
    </row>
    <row r="334" spans="1:4" ht="12.5">
      <c r="A334" s="1">
        <v>329</v>
      </c>
      <c r="B334" s="1">
        <v>1929</v>
      </c>
      <c r="C334" s="1">
        <v>744</v>
      </c>
      <c r="D334" s="3">
        <f t="shared" si="1"/>
        <v>0.82882826901957452</v>
      </c>
    </row>
    <row r="335" spans="1:4" ht="12.5">
      <c r="A335" s="1">
        <v>330</v>
      </c>
      <c r="B335" s="1">
        <v>1930</v>
      </c>
      <c r="C335" s="1">
        <v>686</v>
      </c>
      <c r="D335" s="3">
        <f t="shared" si="1"/>
        <v>0.76421531256374742</v>
      </c>
    </row>
    <row r="336" spans="1:4" ht="12.5">
      <c r="A336" s="1">
        <v>331</v>
      </c>
      <c r="B336" s="1">
        <v>1931</v>
      </c>
      <c r="C336" s="1">
        <v>796</v>
      </c>
      <c r="D336" s="3">
        <f t="shared" si="1"/>
        <v>0.88675712653169525</v>
      </c>
    </row>
    <row r="337" spans="1:4" ht="12.5">
      <c r="A337" s="1">
        <v>332</v>
      </c>
      <c r="B337" s="1">
        <v>1932</v>
      </c>
      <c r="C337" s="1">
        <v>719</v>
      </c>
      <c r="D337" s="3">
        <f t="shared" si="1"/>
        <v>0.80097785675413169</v>
      </c>
    </row>
    <row r="338" spans="1:4" ht="12.5">
      <c r="A338" s="1">
        <v>333</v>
      </c>
      <c r="B338" s="1">
        <v>1933</v>
      </c>
      <c r="C338" s="1">
        <v>725</v>
      </c>
      <c r="D338" s="3">
        <f t="shared" si="1"/>
        <v>0.80766195569783794</v>
      </c>
    </row>
    <row r="339" spans="1:4" ht="12.5">
      <c r="A339" s="1">
        <v>334</v>
      </c>
      <c r="B339" s="1">
        <v>1934</v>
      </c>
      <c r="C339" s="1">
        <v>717</v>
      </c>
      <c r="D339" s="3">
        <f t="shared" si="1"/>
        <v>0.79874982377289627</v>
      </c>
    </row>
    <row r="340" spans="1:4" ht="12.5">
      <c r="A340" s="1">
        <v>335</v>
      </c>
      <c r="B340" s="1">
        <v>1935</v>
      </c>
      <c r="C340" s="1">
        <v>722</v>
      </c>
      <c r="D340" s="3">
        <f t="shared" si="1"/>
        <v>0.80431990622598493</v>
      </c>
    </row>
    <row r="341" spans="1:4" ht="12.5">
      <c r="A341" s="1">
        <v>336</v>
      </c>
      <c r="B341" s="1">
        <v>1936</v>
      </c>
      <c r="C341" s="1">
        <v>739</v>
      </c>
      <c r="D341" s="3">
        <f t="shared" si="1"/>
        <v>0.82325818656648586</v>
      </c>
    </row>
    <row r="342" spans="1:4" ht="12.5">
      <c r="A342" s="1">
        <v>337</v>
      </c>
      <c r="B342" s="1">
        <v>1937</v>
      </c>
      <c r="C342" s="1">
        <v>769</v>
      </c>
      <c r="D342" s="3">
        <f t="shared" si="1"/>
        <v>0.85667868128501712</v>
      </c>
    </row>
    <row r="343" spans="1:4" ht="12.5">
      <c r="A343" s="1">
        <v>338</v>
      </c>
      <c r="B343" s="1">
        <v>1938</v>
      </c>
      <c r="C343" s="1">
        <v>686</v>
      </c>
      <c r="D343" s="3">
        <f t="shared" si="1"/>
        <v>0.76421531256374742</v>
      </c>
    </row>
    <row r="344" spans="1:4" ht="12.5">
      <c r="A344" s="1">
        <v>339</v>
      </c>
      <c r="B344" s="1">
        <v>1939</v>
      </c>
      <c r="C344" s="1">
        <v>706</v>
      </c>
      <c r="D344" s="3">
        <f t="shared" si="1"/>
        <v>0.78649564237610159</v>
      </c>
    </row>
    <row r="345" spans="1:4" ht="12.5">
      <c r="A345" s="1">
        <v>340</v>
      </c>
      <c r="B345" s="1">
        <v>1940</v>
      </c>
      <c r="C345" s="1">
        <v>722</v>
      </c>
      <c r="D345" s="3">
        <f t="shared" si="1"/>
        <v>0.80431990622598493</v>
      </c>
    </row>
    <row r="346" spans="1:4" ht="12.5">
      <c r="A346" s="1">
        <v>341</v>
      </c>
      <c r="B346" s="1">
        <v>1941</v>
      </c>
      <c r="C346" s="1">
        <v>716</v>
      </c>
      <c r="D346" s="3">
        <f t="shared" si="1"/>
        <v>0.79763580728227867</v>
      </c>
    </row>
    <row r="347" spans="1:4" ht="12.5">
      <c r="A347" s="1">
        <v>342</v>
      </c>
      <c r="B347" s="1">
        <v>1942</v>
      </c>
      <c r="C347" s="1">
        <v>689</v>
      </c>
      <c r="D347" s="3">
        <f t="shared" si="1"/>
        <v>0.76755736203560054</v>
      </c>
    </row>
    <row r="348" spans="1:4" ht="12.5">
      <c r="A348" s="1">
        <v>343</v>
      </c>
      <c r="B348" s="1">
        <v>1943</v>
      </c>
      <c r="C348" s="1">
        <v>675</v>
      </c>
      <c r="D348" s="3">
        <f t="shared" si="1"/>
        <v>0.75196113116695262</v>
      </c>
    </row>
    <row r="349" spans="1:4" ht="12.5">
      <c r="A349" s="1">
        <v>344</v>
      </c>
      <c r="B349" s="1">
        <v>1944</v>
      </c>
      <c r="C349" s="1">
        <v>685</v>
      </c>
      <c r="D349" s="3">
        <f t="shared" si="1"/>
        <v>0.76310129607312971</v>
      </c>
    </row>
    <row r="350" spans="1:4" ht="12.5">
      <c r="A350" s="1">
        <v>345</v>
      </c>
      <c r="B350" s="1">
        <v>1945</v>
      </c>
      <c r="C350" s="1">
        <v>709</v>
      </c>
      <c r="D350" s="3">
        <f t="shared" si="1"/>
        <v>0.78983769184795471</v>
      </c>
    </row>
    <row r="351" spans="1:4" ht="12.5">
      <c r="A351" s="1">
        <v>346</v>
      </c>
      <c r="B351" s="1">
        <v>1946</v>
      </c>
      <c r="C351" s="1">
        <v>716</v>
      </c>
      <c r="D351" s="3">
        <f t="shared" si="1"/>
        <v>0.79763580728227867</v>
      </c>
    </row>
    <row r="352" spans="1:4" ht="12.5">
      <c r="A352" s="1">
        <v>347</v>
      </c>
      <c r="B352" s="1">
        <v>1947</v>
      </c>
      <c r="C352" s="1">
        <v>680</v>
      </c>
      <c r="D352" s="3">
        <f t="shared" si="1"/>
        <v>0.75753121362004117</v>
      </c>
    </row>
    <row r="353" spans="1:4" ht="12.5">
      <c r="A353" s="1">
        <v>348</v>
      </c>
      <c r="B353" s="1">
        <v>1948</v>
      </c>
      <c r="C353" s="1">
        <v>660</v>
      </c>
      <c r="D353" s="3">
        <f t="shared" si="1"/>
        <v>0.73525088380768711</v>
      </c>
    </row>
    <row r="354" spans="1:4" ht="12.5">
      <c r="A354" s="1">
        <v>349</v>
      </c>
      <c r="B354" s="1">
        <v>1949</v>
      </c>
      <c r="C354" s="1">
        <v>683</v>
      </c>
      <c r="D354" s="3">
        <f t="shared" si="1"/>
        <v>0.76087326309189429</v>
      </c>
    </row>
    <row r="355" spans="1:4" ht="12.5">
      <c r="A355" s="1">
        <v>350</v>
      </c>
      <c r="B355" s="1">
        <v>1950</v>
      </c>
      <c r="C355" s="1">
        <v>730</v>
      </c>
      <c r="D355" s="3">
        <f t="shared" si="1"/>
        <v>0.81323203815092659</v>
      </c>
    </row>
    <row r="356" spans="1:4" ht="12.5">
      <c r="A356" s="1">
        <v>351</v>
      </c>
      <c r="B356" s="1">
        <v>1951</v>
      </c>
      <c r="C356" s="1">
        <v>672</v>
      </c>
      <c r="D356" s="3">
        <f t="shared" si="1"/>
        <v>0.7486190816950995</v>
      </c>
    </row>
    <row r="357" spans="1:4" ht="12.5">
      <c r="A357" s="1">
        <v>352</v>
      </c>
      <c r="B357" s="1">
        <v>1952</v>
      </c>
      <c r="C357" s="1">
        <v>715</v>
      </c>
      <c r="D357" s="3">
        <f t="shared" si="1"/>
        <v>0.79652179079166097</v>
      </c>
    </row>
    <row r="358" spans="1:4" ht="12.5">
      <c r="A358" s="1">
        <v>353</v>
      </c>
      <c r="B358" s="1">
        <v>1953</v>
      </c>
      <c r="C358" s="1">
        <v>687</v>
      </c>
      <c r="D358" s="3">
        <f t="shared" si="1"/>
        <v>0.76532932905436513</v>
      </c>
    </row>
    <row r="359" spans="1:4" ht="12.5">
      <c r="A359" s="1">
        <v>354</v>
      </c>
      <c r="B359" s="1">
        <v>1954</v>
      </c>
      <c r="C359" s="1">
        <v>612</v>
      </c>
      <c r="D359" s="3">
        <f t="shared" si="1"/>
        <v>0.68177809225803709</v>
      </c>
    </row>
    <row r="360" spans="1:4" ht="12.5">
      <c r="A360" s="1">
        <v>355</v>
      </c>
      <c r="B360" s="1">
        <v>1955</v>
      </c>
      <c r="C360" s="1">
        <v>631</v>
      </c>
      <c r="D360" s="3">
        <f t="shared" si="1"/>
        <v>0.70294440557977345</v>
      </c>
    </row>
    <row r="361" spans="1:4" ht="12.5">
      <c r="A361" s="1">
        <v>356</v>
      </c>
      <c r="B361" s="1">
        <v>1956</v>
      </c>
      <c r="C361" s="1">
        <v>656</v>
      </c>
      <c r="D361" s="3">
        <f t="shared" si="1"/>
        <v>0.73079481784521627</v>
      </c>
    </row>
    <row r="362" spans="1:4" ht="12.5">
      <c r="A362" s="1">
        <v>357</v>
      </c>
      <c r="B362" s="1">
        <v>1957</v>
      </c>
      <c r="C362" s="1">
        <v>675</v>
      </c>
      <c r="D362" s="3">
        <f t="shared" si="1"/>
        <v>0.75196113116695262</v>
      </c>
    </row>
    <row r="363" spans="1:4" ht="12.5">
      <c r="A363" s="1">
        <v>358</v>
      </c>
      <c r="B363" s="1">
        <v>1958</v>
      </c>
      <c r="C363" s="1">
        <v>684</v>
      </c>
      <c r="D363" s="3">
        <f t="shared" si="1"/>
        <v>0.761987279582512</v>
      </c>
    </row>
    <row r="364" spans="1:4" ht="12.5">
      <c r="A364" s="1">
        <v>359</v>
      </c>
      <c r="B364" s="1">
        <v>1959</v>
      </c>
      <c r="C364" s="1">
        <v>672</v>
      </c>
      <c r="D364" s="3">
        <f t="shared" si="1"/>
        <v>0.7486190816950995</v>
      </c>
    </row>
    <row r="365" spans="1:4" ht="12.5">
      <c r="A365" s="1">
        <v>360</v>
      </c>
      <c r="B365" s="1">
        <v>1960</v>
      </c>
      <c r="C365" s="1">
        <v>635</v>
      </c>
      <c r="D365" s="3">
        <f t="shared" si="1"/>
        <v>0.70740047154224428</v>
      </c>
    </row>
    <row r="366" spans="1:4" ht="12.5">
      <c r="A366" s="1">
        <v>361</v>
      </c>
      <c r="B366" s="1">
        <v>1961</v>
      </c>
      <c r="C366" s="1">
        <v>628</v>
      </c>
      <c r="D366" s="3">
        <f t="shared" si="1"/>
        <v>0.69960235610792043</v>
      </c>
    </row>
    <row r="367" spans="1:4" ht="12.5">
      <c r="A367" s="1">
        <v>362</v>
      </c>
      <c r="B367" s="1">
        <v>1962</v>
      </c>
      <c r="C367" s="1">
        <v>625</v>
      </c>
      <c r="D367" s="3">
        <f t="shared" si="1"/>
        <v>0.69626030663606719</v>
      </c>
    </row>
    <row r="368" spans="1:4" ht="12.5">
      <c r="A368" s="1">
        <v>363</v>
      </c>
      <c r="B368" s="1">
        <v>1963</v>
      </c>
      <c r="C368" s="1">
        <v>643</v>
      </c>
      <c r="D368" s="3">
        <f t="shared" si="1"/>
        <v>0.71631260346718595</v>
      </c>
    </row>
    <row r="369" spans="1:4" ht="12.5">
      <c r="A369" s="1">
        <v>364</v>
      </c>
      <c r="B369" s="1">
        <v>1964</v>
      </c>
      <c r="C369" s="1">
        <v>631</v>
      </c>
      <c r="D369" s="3">
        <f t="shared" si="1"/>
        <v>0.70294440557977345</v>
      </c>
    </row>
    <row r="370" spans="1:4" ht="12.5">
      <c r="A370" s="1">
        <v>365</v>
      </c>
      <c r="B370" s="1">
        <v>1965</v>
      </c>
      <c r="C370" s="1">
        <v>634</v>
      </c>
      <c r="D370" s="3">
        <f t="shared" si="1"/>
        <v>0.70628645505162668</v>
      </c>
    </row>
    <row r="371" spans="1:4" ht="12.5">
      <c r="A371" s="1">
        <v>366</v>
      </c>
      <c r="B371" s="1">
        <v>1966</v>
      </c>
      <c r="C371" s="1">
        <v>629</v>
      </c>
      <c r="D371" s="3">
        <f t="shared" si="1"/>
        <v>0.70071637259853803</v>
      </c>
    </row>
    <row r="372" spans="1:4" ht="12.5">
      <c r="A372" s="1">
        <v>367</v>
      </c>
      <c r="B372" s="1">
        <v>1967</v>
      </c>
      <c r="C372" s="1">
        <v>627</v>
      </c>
      <c r="D372" s="3">
        <f t="shared" si="1"/>
        <v>0.69848833961730261</v>
      </c>
    </row>
    <row r="373" spans="1:4" ht="12.5">
      <c r="A373" s="1">
        <v>368</v>
      </c>
      <c r="B373" s="1">
        <v>1968</v>
      </c>
      <c r="C373" s="1">
        <v>621</v>
      </c>
      <c r="D373" s="3">
        <f t="shared" si="1"/>
        <v>0.69180424067359636</v>
      </c>
    </row>
    <row r="374" spans="1:4" ht="12.5">
      <c r="A374" s="1">
        <v>369</v>
      </c>
      <c r="B374" s="1">
        <v>1969</v>
      </c>
      <c r="C374" s="1">
        <v>587</v>
      </c>
      <c r="D374" s="3">
        <f t="shared" si="1"/>
        <v>0.65392767999259438</v>
      </c>
    </row>
    <row r="375" spans="1:4" ht="12.5">
      <c r="A375" s="1">
        <v>370</v>
      </c>
      <c r="B375" s="1">
        <v>1970</v>
      </c>
      <c r="C375" s="1">
        <v>560</v>
      </c>
      <c r="D375" s="3">
        <f t="shared" si="1"/>
        <v>0.62384923474591636</v>
      </c>
    </row>
    <row r="376" spans="1:4" ht="12.5">
      <c r="A376" s="1">
        <v>371</v>
      </c>
      <c r="B376" s="1">
        <v>1971</v>
      </c>
      <c r="C376" s="1">
        <v>601</v>
      </c>
      <c r="D376" s="3">
        <f t="shared" si="1"/>
        <v>0.6695239108612423</v>
      </c>
    </row>
    <row r="377" spans="1:4" ht="12.5">
      <c r="A377" s="1">
        <v>372</v>
      </c>
      <c r="B377" s="1">
        <v>1972</v>
      </c>
      <c r="C377" s="1">
        <v>621</v>
      </c>
      <c r="D377" s="3">
        <f t="shared" si="1"/>
        <v>0.69180424067359636</v>
      </c>
    </row>
    <row r="378" spans="1:4" ht="12.5">
      <c r="A378" s="1">
        <v>373</v>
      </c>
      <c r="B378" s="1">
        <v>1973</v>
      </c>
      <c r="C378" s="1">
        <v>607</v>
      </c>
      <c r="D378" s="3">
        <f t="shared" si="1"/>
        <v>0.67620800980494855</v>
      </c>
    </row>
    <row r="379" spans="1:4" ht="12.5">
      <c r="A379" s="1">
        <v>374</v>
      </c>
      <c r="B379" s="1">
        <v>1974</v>
      </c>
      <c r="C379" s="1">
        <v>609</v>
      </c>
      <c r="D379" s="3">
        <f t="shared" si="1"/>
        <v>0.67843604278618397</v>
      </c>
    </row>
    <row r="380" spans="1:4" ht="12.5">
      <c r="A380" s="1">
        <v>375</v>
      </c>
      <c r="B380" s="1">
        <v>1975</v>
      </c>
      <c r="C380" s="1">
        <v>601</v>
      </c>
      <c r="D380" s="3">
        <f t="shared" si="1"/>
        <v>0.6695239108612423</v>
      </c>
    </row>
    <row r="381" spans="1:4" ht="12.5">
      <c r="A381" s="1">
        <v>376</v>
      </c>
      <c r="B381" s="1">
        <v>1976</v>
      </c>
      <c r="C381" s="1">
        <v>592</v>
      </c>
      <c r="D381" s="3">
        <f t="shared" si="1"/>
        <v>0.65949776244568292</v>
      </c>
    </row>
    <row r="382" spans="1:4" ht="12.5">
      <c r="A382" s="1">
        <v>377</v>
      </c>
      <c r="B382" s="1">
        <v>1977</v>
      </c>
      <c r="C382" s="1">
        <v>603</v>
      </c>
      <c r="D382" s="3">
        <f t="shared" si="1"/>
        <v>0.67175194384247772</v>
      </c>
    </row>
    <row r="383" spans="1:4" ht="12.5">
      <c r="A383" s="1">
        <v>378</v>
      </c>
      <c r="B383" s="1">
        <v>1978</v>
      </c>
      <c r="C383" s="1">
        <v>601</v>
      </c>
      <c r="D383" s="3">
        <f t="shared" si="1"/>
        <v>0.6695239108612423</v>
      </c>
    </row>
    <row r="384" spans="1:4" ht="12.5">
      <c r="A384" s="1">
        <v>379</v>
      </c>
      <c r="B384" s="1">
        <v>1979</v>
      </c>
      <c r="C384" s="1">
        <v>551</v>
      </c>
      <c r="D384" s="3">
        <f t="shared" si="1"/>
        <v>0.61382308633035687</v>
      </c>
    </row>
    <row r="385" spans="1:4" ht="12.5">
      <c r="A385" s="1">
        <v>380</v>
      </c>
      <c r="B385" s="1">
        <v>1980</v>
      </c>
      <c r="C385" s="1">
        <v>569</v>
      </c>
      <c r="D385" s="3">
        <f t="shared" si="1"/>
        <v>0.63387538316147563</v>
      </c>
    </row>
    <row r="386" spans="1:4" ht="12.5">
      <c r="A386" s="1">
        <v>381</v>
      </c>
      <c r="B386" s="1">
        <v>1981</v>
      </c>
      <c r="C386" s="1">
        <v>608</v>
      </c>
      <c r="D386" s="3">
        <f t="shared" si="1"/>
        <v>0.67732202629556626</v>
      </c>
    </row>
    <row r="387" spans="1:4" ht="12.5">
      <c r="A387" s="1">
        <v>382</v>
      </c>
      <c r="B387" s="1">
        <v>1982</v>
      </c>
      <c r="C387" s="1">
        <v>629</v>
      </c>
      <c r="D387" s="3">
        <f t="shared" si="1"/>
        <v>0.70071637259853803</v>
      </c>
    </row>
    <row r="388" spans="1:4" ht="12.5">
      <c r="A388" s="1">
        <v>383</v>
      </c>
      <c r="B388" s="1">
        <v>1983</v>
      </c>
      <c r="C388" s="1">
        <v>546</v>
      </c>
      <c r="D388" s="3">
        <f t="shared" si="1"/>
        <v>0.60825300387726844</v>
      </c>
    </row>
    <row r="389" spans="1:4" ht="12.5">
      <c r="A389" s="1">
        <v>384</v>
      </c>
      <c r="B389" s="1">
        <v>1984</v>
      </c>
      <c r="C389" s="1">
        <v>581</v>
      </c>
      <c r="D389" s="3">
        <f t="shared" si="1"/>
        <v>0.64724358104888813</v>
      </c>
    </row>
    <row r="390" spans="1:4" ht="12.5">
      <c r="A390" s="1">
        <v>385</v>
      </c>
      <c r="B390" s="1">
        <v>1985</v>
      </c>
      <c r="C390" s="1">
        <v>570</v>
      </c>
      <c r="D390" s="3">
        <f t="shared" si="1"/>
        <v>0.63498939965209333</v>
      </c>
    </row>
    <row r="391" spans="1:4" ht="12.5">
      <c r="A391" s="1">
        <v>386</v>
      </c>
      <c r="B391" s="1">
        <v>1986</v>
      </c>
      <c r="C391" s="1">
        <v>594</v>
      </c>
      <c r="D391" s="3">
        <f t="shared" si="1"/>
        <v>0.66172579542691834</v>
      </c>
    </row>
    <row r="392" spans="1:4" ht="12.5">
      <c r="A392" s="1">
        <v>387</v>
      </c>
      <c r="B392" s="1">
        <v>1987</v>
      </c>
      <c r="C392" s="1">
        <v>645</v>
      </c>
      <c r="D392" s="3">
        <f t="shared" si="1"/>
        <v>0.71854063644842137</v>
      </c>
    </row>
    <row r="393" spans="1:4" ht="12.5">
      <c r="A393" s="1">
        <v>388</v>
      </c>
      <c r="B393" s="1">
        <v>1988</v>
      </c>
      <c r="C393" s="1">
        <v>565</v>
      </c>
      <c r="D393" s="3">
        <f t="shared" si="1"/>
        <v>0.62941931719900479</v>
      </c>
    </row>
    <row r="394" spans="1:4" ht="12.5">
      <c r="A394" s="1">
        <v>389</v>
      </c>
      <c r="B394" s="1">
        <v>1989</v>
      </c>
      <c r="C394" s="1">
        <v>601</v>
      </c>
      <c r="D394" s="3">
        <f t="shared" si="1"/>
        <v>0.6695239108612423</v>
      </c>
    </row>
    <row r="395" spans="1:4" ht="12.5">
      <c r="A395" s="1">
        <v>390</v>
      </c>
      <c r="B395" s="1">
        <v>1990</v>
      </c>
      <c r="C395" s="1">
        <v>587</v>
      </c>
      <c r="D395" s="3">
        <f t="shared" si="1"/>
        <v>0.65392767999259438</v>
      </c>
    </row>
    <row r="396" spans="1:4" ht="12.5">
      <c r="A396" s="1">
        <v>391</v>
      </c>
      <c r="B396" s="1">
        <v>1991</v>
      </c>
      <c r="C396" s="1">
        <v>554</v>
      </c>
      <c r="D396" s="3">
        <f t="shared" si="1"/>
        <v>0.61716513580221011</v>
      </c>
    </row>
    <row r="397" spans="1:4" ht="12.5">
      <c r="A397" s="1">
        <v>392</v>
      </c>
      <c r="B397" s="1">
        <v>1992</v>
      </c>
      <c r="C397" s="1">
        <v>565</v>
      </c>
      <c r="D397" s="3">
        <f t="shared" si="1"/>
        <v>0.62941931719900479</v>
      </c>
    </row>
    <row r="398" spans="1:4" ht="12.5">
      <c r="A398" s="1">
        <v>393</v>
      </c>
      <c r="B398" s="1">
        <v>1993</v>
      </c>
      <c r="C398" s="1">
        <v>599</v>
      </c>
      <c r="D398" s="3">
        <f t="shared" si="1"/>
        <v>0.66729587788000688</v>
      </c>
    </row>
    <row r="399" spans="1:4" ht="12.5">
      <c r="A399" s="1">
        <v>394</v>
      </c>
      <c r="B399" s="1">
        <v>1994</v>
      </c>
      <c r="C399" s="1">
        <v>545</v>
      </c>
      <c r="D399" s="3">
        <f t="shared" si="1"/>
        <v>0.60713898738665062</v>
      </c>
    </row>
    <row r="400" spans="1:4" ht="12.5">
      <c r="A400" s="1">
        <v>395</v>
      </c>
      <c r="B400" s="1">
        <v>1995</v>
      </c>
      <c r="C400" s="1">
        <v>570</v>
      </c>
      <c r="D400" s="3">
        <f t="shared" si="1"/>
        <v>0.63498939965209333</v>
      </c>
    </row>
    <row r="401" spans="1:4" ht="12.5">
      <c r="A401" s="1">
        <v>396</v>
      </c>
      <c r="B401" s="1">
        <v>1996</v>
      </c>
      <c r="C401" s="1">
        <v>544</v>
      </c>
      <c r="D401" s="3">
        <f t="shared" si="1"/>
        <v>0.60602497089603302</v>
      </c>
    </row>
    <row r="402" spans="1:4" ht="12.5">
      <c r="A402" s="1">
        <v>397</v>
      </c>
      <c r="B402" s="1">
        <v>1997</v>
      </c>
      <c r="C402" s="1">
        <v>577</v>
      </c>
      <c r="D402" s="3">
        <f t="shared" si="1"/>
        <v>0.64278751508641729</v>
      </c>
    </row>
    <row r="403" spans="1:4" ht="12.5">
      <c r="A403" s="1">
        <v>398</v>
      </c>
      <c r="B403" s="1">
        <v>1998</v>
      </c>
      <c r="C403" s="1">
        <v>578</v>
      </c>
      <c r="D403" s="3">
        <f t="shared" si="1"/>
        <v>0.643901531577035</v>
      </c>
    </row>
    <row r="404" spans="1:4" ht="12.5">
      <c r="A404" s="1">
        <v>399</v>
      </c>
      <c r="B404" s="1">
        <v>1999</v>
      </c>
      <c r="C404" s="1">
        <v>543</v>
      </c>
      <c r="D404" s="3">
        <f t="shared" si="1"/>
        <v>0.6049109544054152</v>
      </c>
    </row>
    <row r="405" spans="1:4" ht="12.5">
      <c r="A405" s="1">
        <v>400</v>
      </c>
      <c r="B405" s="1">
        <v>2000</v>
      </c>
      <c r="C405" s="1">
        <v>536</v>
      </c>
      <c r="D405" s="3">
        <f t="shared" si="1"/>
        <v>0.59711283897109135</v>
      </c>
    </row>
    <row r="406" spans="1:4" ht="12.5">
      <c r="A406" s="1">
        <v>401</v>
      </c>
      <c r="B406" s="1">
        <v>2001</v>
      </c>
      <c r="C406" s="1">
        <v>584</v>
      </c>
      <c r="D406" s="3">
        <f t="shared" si="1"/>
        <v>0.65058563052074125</v>
      </c>
    </row>
    <row r="407" spans="1:4" ht="12.5">
      <c r="A407" s="1">
        <v>402</v>
      </c>
      <c r="B407" s="1">
        <v>2002</v>
      </c>
      <c r="C407" s="1">
        <v>525</v>
      </c>
      <c r="D407" s="3">
        <f t="shared" si="1"/>
        <v>0.58485865757429645</v>
      </c>
    </row>
    <row r="408" spans="1:4" ht="12.5">
      <c r="A408" s="1">
        <v>403</v>
      </c>
      <c r="B408" s="1">
        <v>2003</v>
      </c>
      <c r="C408" s="1">
        <v>579</v>
      </c>
      <c r="D408" s="3">
        <f t="shared" si="1"/>
        <v>0.64501554806765271</v>
      </c>
    </row>
    <row r="409" spans="1:4" ht="12.5">
      <c r="A409" s="1">
        <v>404</v>
      </c>
      <c r="B409" s="1">
        <v>2004</v>
      </c>
      <c r="C409" s="1">
        <v>557</v>
      </c>
      <c r="D409" s="3">
        <f t="shared" si="1"/>
        <v>0.62050718527406312</v>
      </c>
    </row>
    <row r="410" spans="1:4" ht="12.5">
      <c r="A410" s="1">
        <v>405</v>
      </c>
      <c r="B410" s="1">
        <v>2005</v>
      </c>
      <c r="C410" s="1">
        <v>546</v>
      </c>
      <c r="D410" s="3">
        <f t="shared" si="1"/>
        <v>0.60825300387726844</v>
      </c>
    </row>
    <row r="411" spans="1:4" ht="12.5">
      <c r="A411" s="1">
        <v>406</v>
      </c>
      <c r="B411" s="1">
        <v>2006</v>
      </c>
      <c r="C411" s="1">
        <v>528</v>
      </c>
      <c r="D411" s="3">
        <f t="shared" si="1"/>
        <v>0.58820070704614968</v>
      </c>
    </row>
    <row r="412" spans="1:4" ht="12.5">
      <c r="A412" s="1">
        <v>407</v>
      </c>
      <c r="B412" s="1">
        <v>2007</v>
      </c>
      <c r="C412" s="1">
        <v>538</v>
      </c>
      <c r="D412" s="3">
        <f t="shared" si="1"/>
        <v>0.59934087195232677</v>
      </c>
    </row>
    <row r="413" spans="1:4" ht="12.5">
      <c r="A413" s="1">
        <v>408</v>
      </c>
      <c r="B413" s="1">
        <v>2008</v>
      </c>
      <c r="C413" s="1">
        <v>512</v>
      </c>
      <c r="D413" s="3">
        <f t="shared" si="1"/>
        <v>0.57037644319626635</v>
      </c>
    </row>
    <row r="414" spans="1:4" ht="12.5">
      <c r="A414" s="1">
        <v>409</v>
      </c>
      <c r="B414" s="1">
        <v>2009</v>
      </c>
      <c r="C414" s="1">
        <v>543</v>
      </c>
      <c r="D414" s="3">
        <f t="shared" si="1"/>
        <v>0.6049109544054152</v>
      </c>
    </row>
    <row r="415" spans="1:4" ht="12.5">
      <c r="A415" s="1">
        <v>410</v>
      </c>
      <c r="B415" s="1">
        <v>2010</v>
      </c>
      <c r="C415" s="1">
        <v>542</v>
      </c>
      <c r="D415" s="3">
        <f t="shared" si="1"/>
        <v>0.6037969379147976</v>
      </c>
    </row>
    <row r="416" spans="1:4" ht="12.5">
      <c r="A416" s="1">
        <v>411</v>
      </c>
      <c r="B416" s="1">
        <v>2011</v>
      </c>
      <c r="C416" s="1">
        <v>557</v>
      </c>
      <c r="D416" s="3">
        <f t="shared" si="1"/>
        <v>0.62050718527406312</v>
      </c>
    </row>
    <row r="417" spans="1:4" ht="12.5">
      <c r="A417" s="1">
        <v>412</v>
      </c>
      <c r="B417" s="1">
        <v>2012</v>
      </c>
      <c r="C417" s="1">
        <v>556</v>
      </c>
      <c r="D417" s="3">
        <f t="shared" si="1"/>
        <v>0.61939316878344552</v>
      </c>
    </row>
    <row r="418" spans="1:4" ht="12.5">
      <c r="A418" s="1">
        <v>413</v>
      </c>
      <c r="B418" s="1">
        <v>2013</v>
      </c>
      <c r="C418" s="1">
        <v>550</v>
      </c>
      <c r="D418" s="3">
        <f t="shared" si="1"/>
        <v>0.61270906983973927</v>
      </c>
    </row>
    <row r="419" spans="1:4" ht="12.5">
      <c r="A419" s="1">
        <v>414</v>
      </c>
      <c r="B419" s="1">
        <v>2014</v>
      </c>
      <c r="C419" s="1">
        <v>524</v>
      </c>
      <c r="D419" s="3">
        <f t="shared" si="1"/>
        <v>0.58374464108367885</v>
      </c>
    </row>
    <row r="420" spans="1:4" ht="12.5">
      <c r="A420" s="1">
        <v>415</v>
      </c>
      <c r="B420" s="1">
        <v>2015</v>
      </c>
      <c r="C420" s="1">
        <v>491</v>
      </c>
      <c r="D420" s="3">
        <f t="shared" si="1"/>
        <v>0.54698209689329447</v>
      </c>
    </row>
    <row r="421" spans="1:4" ht="12.5">
      <c r="A421" s="1">
        <v>416</v>
      </c>
      <c r="B421" s="1">
        <v>2016</v>
      </c>
      <c r="C421" s="1">
        <v>512</v>
      </c>
      <c r="D421" s="3">
        <f t="shared" si="1"/>
        <v>0.57037644319626635</v>
      </c>
    </row>
    <row r="422" spans="1:4" ht="12.5">
      <c r="A422" s="1">
        <v>417</v>
      </c>
      <c r="B422" s="1">
        <v>2017</v>
      </c>
      <c r="C422" s="1">
        <v>515</v>
      </c>
      <c r="D422" s="3">
        <f t="shared" si="1"/>
        <v>0.57371849266811936</v>
      </c>
    </row>
    <row r="423" spans="1:4" ht="12.5">
      <c r="A423" s="1">
        <v>418</v>
      </c>
      <c r="B423" s="1">
        <v>2018</v>
      </c>
      <c r="C423" s="1">
        <v>539</v>
      </c>
      <c r="D423" s="3">
        <f t="shared" si="1"/>
        <v>0.60045488844294437</v>
      </c>
    </row>
    <row r="424" spans="1:4" ht="12.5">
      <c r="A424" s="1">
        <v>419</v>
      </c>
      <c r="B424" s="1">
        <v>2019</v>
      </c>
      <c r="C424" s="1">
        <v>557</v>
      </c>
      <c r="D424" s="3">
        <f t="shared" si="1"/>
        <v>0.62050718527406312</v>
      </c>
    </row>
    <row r="425" spans="1:4" ht="12.5">
      <c r="A425" s="1">
        <v>420</v>
      </c>
      <c r="B425" s="1">
        <v>2020</v>
      </c>
      <c r="C425" s="1">
        <v>505</v>
      </c>
      <c r="D425" s="3">
        <f t="shared" si="1"/>
        <v>0.56257832776194239</v>
      </c>
    </row>
    <row r="426" spans="1:4" ht="12.5">
      <c r="A426" s="1">
        <v>421</v>
      </c>
      <c r="B426" s="1">
        <v>2021</v>
      </c>
      <c r="C426" s="1">
        <v>489</v>
      </c>
      <c r="D426" s="3">
        <f t="shared" si="1"/>
        <v>0.54475406391205905</v>
      </c>
    </row>
    <row r="427" spans="1:4" ht="12.5">
      <c r="A427" s="1">
        <v>422</v>
      </c>
      <c r="B427" s="1">
        <v>2022</v>
      </c>
      <c r="C427" s="1">
        <v>506</v>
      </c>
      <c r="D427" s="3">
        <f t="shared" si="1"/>
        <v>0.5636923442525601</v>
      </c>
    </row>
    <row r="428" spans="1:4" ht="12.5">
      <c r="A428" s="1">
        <v>423</v>
      </c>
      <c r="B428" s="1">
        <v>2023</v>
      </c>
      <c r="C428" s="1">
        <v>523</v>
      </c>
      <c r="D428" s="3">
        <f t="shared" si="1"/>
        <v>0.58263062459306103</v>
      </c>
    </row>
    <row r="429" spans="1:4" ht="12.5">
      <c r="A429" s="1">
        <v>424</v>
      </c>
      <c r="B429" s="1">
        <v>2024</v>
      </c>
      <c r="C429" s="1">
        <v>491</v>
      </c>
      <c r="D429" s="3">
        <f t="shared" si="1"/>
        <v>0.54698209689329447</v>
      </c>
    </row>
    <row r="430" spans="1:4" ht="12.5">
      <c r="A430" s="1">
        <v>425</v>
      </c>
      <c r="B430" s="1">
        <v>2025</v>
      </c>
      <c r="C430" s="1">
        <v>519</v>
      </c>
      <c r="D430" s="3">
        <f t="shared" si="1"/>
        <v>0.5781745586305902</v>
      </c>
    </row>
    <row r="431" spans="1:4" ht="12.5">
      <c r="A431" s="1">
        <v>426</v>
      </c>
      <c r="B431" s="1">
        <v>2026</v>
      </c>
      <c r="C431" s="1">
        <v>532</v>
      </c>
      <c r="D431" s="3">
        <f t="shared" si="1"/>
        <v>0.59265677300862052</v>
      </c>
    </row>
    <row r="432" spans="1:4" ht="12.5">
      <c r="A432" s="1">
        <v>427</v>
      </c>
      <c r="B432" s="1">
        <v>2027</v>
      </c>
      <c r="C432" s="1">
        <v>499</v>
      </c>
      <c r="D432" s="3">
        <f t="shared" si="1"/>
        <v>0.55589422881823614</v>
      </c>
    </row>
    <row r="433" spans="1:4" ht="12.5">
      <c r="A433" s="1">
        <v>428</v>
      </c>
      <c r="B433" s="1">
        <v>2028</v>
      </c>
      <c r="C433" s="1">
        <v>502</v>
      </c>
      <c r="D433" s="3">
        <f t="shared" si="1"/>
        <v>0.55923627829008926</v>
      </c>
    </row>
    <row r="434" spans="1:4" ht="12.5">
      <c r="A434" s="1">
        <v>429</v>
      </c>
      <c r="B434" s="1">
        <v>2029</v>
      </c>
      <c r="C434" s="1">
        <v>510</v>
      </c>
      <c r="D434" s="3">
        <f t="shared" si="1"/>
        <v>0.56814841021503093</v>
      </c>
    </row>
    <row r="435" spans="1:4" ht="12.5">
      <c r="A435" s="1">
        <v>430</v>
      </c>
      <c r="B435" s="1">
        <v>2030</v>
      </c>
      <c r="C435" s="1">
        <v>511</v>
      </c>
      <c r="D435" s="3">
        <f t="shared" si="1"/>
        <v>0.56926242670564864</v>
      </c>
    </row>
    <row r="436" spans="1:4" ht="12.5">
      <c r="A436" s="1">
        <v>431</v>
      </c>
      <c r="B436" s="1">
        <v>2031</v>
      </c>
      <c r="C436" s="1">
        <v>471</v>
      </c>
      <c r="D436" s="3">
        <f t="shared" si="1"/>
        <v>0.5247017670809403</v>
      </c>
    </row>
    <row r="437" spans="1:4" ht="12.5">
      <c r="A437" s="1">
        <v>432</v>
      </c>
      <c r="B437" s="1">
        <v>2032</v>
      </c>
      <c r="C437" s="1">
        <v>500</v>
      </c>
      <c r="D437" s="3">
        <f t="shared" si="1"/>
        <v>0.55700824530885384</v>
      </c>
    </row>
    <row r="438" spans="1:4" ht="12.5">
      <c r="A438" s="1">
        <v>433</v>
      </c>
      <c r="B438" s="1">
        <v>2033</v>
      </c>
      <c r="C438" s="1">
        <v>449</v>
      </c>
      <c r="D438" s="3">
        <f t="shared" si="1"/>
        <v>0.50019340428735071</v>
      </c>
    </row>
    <row r="439" spans="1:4" ht="12.5">
      <c r="A439" s="1">
        <v>434</v>
      </c>
      <c r="B439" s="1">
        <v>2034</v>
      </c>
      <c r="C439" s="1">
        <v>516</v>
      </c>
      <c r="D439" s="3">
        <f t="shared" si="1"/>
        <v>0.57483250915873718</v>
      </c>
    </row>
    <row r="440" spans="1:4" ht="12.5">
      <c r="A440" s="1">
        <v>435</v>
      </c>
      <c r="B440" s="1">
        <v>2035</v>
      </c>
      <c r="C440" s="1">
        <v>499</v>
      </c>
      <c r="D440" s="3">
        <f t="shared" si="1"/>
        <v>0.55589422881823614</v>
      </c>
    </row>
    <row r="441" spans="1:4" ht="12.5">
      <c r="A441" s="1">
        <v>436</v>
      </c>
      <c r="B441" s="1">
        <v>2036</v>
      </c>
      <c r="C441" s="1">
        <v>466</v>
      </c>
      <c r="D441" s="3">
        <f t="shared" si="1"/>
        <v>0.51913168462785175</v>
      </c>
    </row>
    <row r="442" spans="1:4" ht="12.5">
      <c r="A442" s="1">
        <v>437</v>
      </c>
      <c r="B442" s="1">
        <v>2037</v>
      </c>
      <c r="C442" s="1">
        <v>488</v>
      </c>
      <c r="D442" s="3">
        <f t="shared" si="1"/>
        <v>0.54364004742144134</v>
      </c>
    </row>
    <row r="443" spans="1:4" ht="12.5">
      <c r="A443" s="1">
        <v>438</v>
      </c>
      <c r="B443" s="1">
        <v>2038</v>
      </c>
      <c r="C443" s="1">
        <v>498</v>
      </c>
      <c r="D443" s="3">
        <f t="shared" si="1"/>
        <v>0.55478021232761843</v>
      </c>
    </row>
    <row r="444" spans="1:4" ht="12.5">
      <c r="A444" s="1">
        <v>439</v>
      </c>
      <c r="B444" s="1">
        <v>2039</v>
      </c>
      <c r="C444" s="1">
        <v>465</v>
      </c>
      <c r="D444" s="3">
        <f t="shared" si="1"/>
        <v>0.51801766813723404</v>
      </c>
    </row>
    <row r="445" spans="1:4" ht="12.5">
      <c r="A445" s="1">
        <v>440</v>
      </c>
      <c r="B445" s="1">
        <v>2040</v>
      </c>
      <c r="C445" s="1">
        <v>476</v>
      </c>
      <c r="D445" s="3">
        <f t="shared" si="1"/>
        <v>0.53027184953402884</v>
      </c>
    </row>
    <row r="446" spans="1:4" ht="12.5">
      <c r="A446" s="1">
        <v>441</v>
      </c>
      <c r="B446" s="1">
        <v>2041</v>
      </c>
      <c r="C446" s="1">
        <v>496</v>
      </c>
      <c r="D446" s="3">
        <f t="shared" si="1"/>
        <v>0.55255217934638301</v>
      </c>
    </row>
    <row r="447" spans="1:4" ht="12.5">
      <c r="A447" s="1">
        <v>442</v>
      </c>
      <c r="B447" s="1">
        <v>2042</v>
      </c>
      <c r="C447" s="1">
        <v>487</v>
      </c>
      <c r="D447" s="3">
        <f t="shared" si="1"/>
        <v>0.54252603093082363</v>
      </c>
    </row>
    <row r="448" spans="1:4" ht="12.5">
      <c r="A448" s="1">
        <v>443</v>
      </c>
      <c r="B448" s="1">
        <v>2043</v>
      </c>
      <c r="C448" s="1">
        <v>446</v>
      </c>
      <c r="D448" s="3">
        <f t="shared" si="1"/>
        <v>0.49685135481549758</v>
      </c>
    </row>
    <row r="449" spans="1:4" ht="12.5">
      <c r="A449" s="1">
        <v>444</v>
      </c>
      <c r="B449" s="1">
        <v>2044</v>
      </c>
      <c r="C449" s="1">
        <v>443</v>
      </c>
      <c r="D449" s="3">
        <f t="shared" si="1"/>
        <v>0.49350930534364446</v>
      </c>
    </row>
    <row r="450" spans="1:4" ht="12.5">
      <c r="A450" s="1">
        <v>445</v>
      </c>
      <c r="B450" s="1">
        <v>2045</v>
      </c>
      <c r="C450" s="1">
        <v>468</v>
      </c>
      <c r="D450" s="3">
        <f t="shared" si="1"/>
        <v>0.52135971760908717</v>
      </c>
    </row>
    <row r="451" spans="1:4" ht="12.5">
      <c r="A451" s="1">
        <v>446</v>
      </c>
      <c r="B451" s="1">
        <v>2046</v>
      </c>
      <c r="C451" s="1">
        <v>463</v>
      </c>
      <c r="D451" s="3">
        <f t="shared" si="1"/>
        <v>0.51578963515599863</v>
      </c>
    </row>
    <row r="452" spans="1:4" ht="12.5">
      <c r="A452" s="1">
        <v>447</v>
      </c>
      <c r="B452" s="1">
        <v>2047</v>
      </c>
      <c r="C452" s="1">
        <v>480</v>
      </c>
      <c r="D452" s="3">
        <f t="shared" si="1"/>
        <v>0.53472791549649967</v>
      </c>
    </row>
    <row r="453" spans="1:4" ht="12.5">
      <c r="A453" s="1">
        <v>448</v>
      </c>
      <c r="B453" s="1">
        <v>2048</v>
      </c>
      <c r="C453" s="1">
        <v>476</v>
      </c>
      <c r="D453" s="3">
        <f t="shared" si="1"/>
        <v>0.53027184953402884</v>
      </c>
    </row>
    <row r="454" spans="1:4" ht="12.5">
      <c r="A454" s="1">
        <v>449</v>
      </c>
      <c r="B454" s="1">
        <v>2049</v>
      </c>
      <c r="C454" s="1">
        <v>464</v>
      </c>
      <c r="D454" s="3">
        <f t="shared" si="1"/>
        <v>0.51690365164661634</v>
      </c>
    </row>
    <row r="455" spans="1:4" ht="12.5">
      <c r="A455" s="1">
        <v>450</v>
      </c>
      <c r="B455" s="1">
        <v>2050</v>
      </c>
      <c r="C455" s="1">
        <v>454</v>
      </c>
      <c r="D455" s="3">
        <f t="shared" si="1"/>
        <v>0.50576348674043925</v>
      </c>
    </row>
    <row r="456" spans="1:4" ht="12.5">
      <c r="A456" s="1">
        <v>451</v>
      </c>
      <c r="B456" s="1">
        <v>2051</v>
      </c>
      <c r="C456" s="1">
        <v>489</v>
      </c>
      <c r="D456" s="3">
        <f t="shared" si="1"/>
        <v>0.54475406391205905</v>
      </c>
    </row>
    <row r="457" spans="1:4" ht="12.5">
      <c r="A457" s="1">
        <v>452</v>
      </c>
      <c r="B457" s="1">
        <v>2052</v>
      </c>
      <c r="C457" s="1">
        <v>479</v>
      </c>
      <c r="D457" s="3">
        <f t="shared" si="1"/>
        <v>0.53361389900588196</v>
      </c>
    </row>
    <row r="458" spans="1:4" ht="12.5">
      <c r="A458" s="1">
        <v>453</v>
      </c>
      <c r="B458" s="1">
        <v>2053</v>
      </c>
      <c r="C458" s="1">
        <v>464</v>
      </c>
      <c r="D458" s="3">
        <f t="shared" si="1"/>
        <v>0.51690365164661634</v>
      </c>
    </row>
    <row r="459" spans="1:4" ht="12.5">
      <c r="A459" s="1">
        <v>454</v>
      </c>
      <c r="B459" s="1">
        <v>2054</v>
      </c>
      <c r="C459" s="1">
        <v>488</v>
      </c>
      <c r="D459" s="3">
        <f t="shared" si="1"/>
        <v>0.54364004742144134</v>
      </c>
    </row>
    <row r="460" spans="1:4" ht="12.5">
      <c r="A460" s="1">
        <v>455</v>
      </c>
      <c r="B460" s="1">
        <v>2055</v>
      </c>
      <c r="C460" s="1">
        <v>448</v>
      </c>
      <c r="D460" s="3">
        <f t="shared" si="1"/>
        <v>0.499079387796733</v>
      </c>
    </row>
    <row r="461" spans="1:4" ht="12.5">
      <c r="A461" s="1">
        <v>456</v>
      </c>
      <c r="B461" s="1">
        <v>2056</v>
      </c>
      <c r="C461" s="1">
        <v>434</v>
      </c>
      <c r="D461" s="3">
        <f t="shared" si="1"/>
        <v>0.48348315692808513</v>
      </c>
    </row>
    <row r="462" spans="1:4" ht="12.5">
      <c r="A462" s="1">
        <v>457</v>
      </c>
      <c r="B462" s="1">
        <v>2057</v>
      </c>
      <c r="C462" s="1">
        <v>449</v>
      </c>
      <c r="D462" s="3">
        <f t="shared" si="1"/>
        <v>0.50019340428735071</v>
      </c>
    </row>
    <row r="463" spans="1:4" ht="12.5">
      <c r="A463" s="1">
        <v>458</v>
      </c>
      <c r="B463" s="1">
        <v>2058</v>
      </c>
      <c r="C463" s="1">
        <v>453</v>
      </c>
      <c r="D463" s="3">
        <f t="shared" si="1"/>
        <v>0.50464947024982154</v>
      </c>
    </row>
    <row r="464" spans="1:4" ht="12.5">
      <c r="A464" s="1">
        <v>459</v>
      </c>
      <c r="B464" s="1">
        <v>2059</v>
      </c>
      <c r="C464" s="1">
        <v>454</v>
      </c>
      <c r="D464" s="3">
        <f t="shared" si="1"/>
        <v>0.50576348674043925</v>
      </c>
    </row>
    <row r="465" spans="1:4" ht="12.5">
      <c r="A465" s="1">
        <v>460</v>
      </c>
      <c r="B465" s="1">
        <v>2060</v>
      </c>
      <c r="C465" s="1">
        <v>445</v>
      </c>
      <c r="D465" s="3">
        <f t="shared" si="1"/>
        <v>0.49573733832487987</v>
      </c>
    </row>
    <row r="466" spans="1:4" ht="12.5">
      <c r="A466" s="1">
        <v>461</v>
      </c>
      <c r="B466" s="1">
        <v>2061</v>
      </c>
      <c r="C466" s="1">
        <v>450</v>
      </c>
      <c r="D466" s="3">
        <f t="shared" si="1"/>
        <v>0.50130742077796842</v>
      </c>
    </row>
    <row r="467" spans="1:4" ht="12.5">
      <c r="A467" s="1">
        <v>462</v>
      </c>
      <c r="B467" s="1">
        <v>2062</v>
      </c>
      <c r="C467" s="1">
        <v>418</v>
      </c>
      <c r="D467" s="3">
        <f t="shared" si="1"/>
        <v>0.4656588930782018</v>
      </c>
    </row>
    <row r="468" spans="1:4" ht="12.5">
      <c r="A468" s="1">
        <v>463</v>
      </c>
      <c r="B468" s="1">
        <v>2063</v>
      </c>
      <c r="C468" s="1">
        <v>428</v>
      </c>
      <c r="D468" s="3">
        <f t="shared" si="1"/>
        <v>0.47679905798437888</v>
      </c>
    </row>
    <row r="469" spans="1:4" ht="12.5">
      <c r="A469" s="1">
        <v>464</v>
      </c>
      <c r="B469" s="1">
        <v>2064</v>
      </c>
      <c r="C469" s="1">
        <v>460</v>
      </c>
      <c r="D469" s="3">
        <f t="shared" si="1"/>
        <v>0.5124475856841455</v>
      </c>
    </row>
    <row r="470" spans="1:4" ht="12.5">
      <c r="A470" s="1">
        <v>465</v>
      </c>
      <c r="B470" s="1">
        <v>2065</v>
      </c>
      <c r="C470" s="1">
        <v>402</v>
      </c>
      <c r="D470" s="3">
        <f t="shared" si="1"/>
        <v>0.44783462922831846</v>
      </c>
    </row>
    <row r="471" spans="1:4" ht="12.5">
      <c r="A471" s="1">
        <v>466</v>
      </c>
      <c r="B471" s="1">
        <v>2066</v>
      </c>
      <c r="C471" s="1">
        <v>404</v>
      </c>
      <c r="D471" s="3">
        <f t="shared" si="1"/>
        <v>0.45006266220955388</v>
      </c>
    </row>
    <row r="472" spans="1:4" ht="12.5">
      <c r="A472" s="1">
        <v>467</v>
      </c>
      <c r="B472" s="1">
        <v>2067</v>
      </c>
      <c r="C472" s="1">
        <v>465</v>
      </c>
      <c r="D472" s="3">
        <f t="shared" si="1"/>
        <v>0.51801766813723404</v>
      </c>
    </row>
    <row r="473" spans="1:4" ht="12.5">
      <c r="A473" s="1">
        <v>468</v>
      </c>
      <c r="B473" s="1">
        <v>2068</v>
      </c>
      <c r="C473" s="1">
        <v>402</v>
      </c>
      <c r="D473" s="3">
        <f t="shared" si="1"/>
        <v>0.44783462922831846</v>
      </c>
    </row>
    <row r="474" spans="1:4" ht="12.5">
      <c r="A474" s="1">
        <v>469</v>
      </c>
      <c r="B474" s="1">
        <v>2069</v>
      </c>
      <c r="C474" s="1">
        <v>449</v>
      </c>
      <c r="D474" s="3">
        <f t="shared" si="1"/>
        <v>0.50019340428735071</v>
      </c>
    </row>
    <row r="475" spans="1:4" ht="12.5">
      <c r="A475" s="1">
        <v>470</v>
      </c>
      <c r="B475" s="1">
        <v>2070</v>
      </c>
      <c r="C475" s="1">
        <v>405</v>
      </c>
      <c r="D475" s="3">
        <f t="shared" si="1"/>
        <v>0.45117667870017159</v>
      </c>
    </row>
    <row r="476" spans="1:4" ht="12.5">
      <c r="A476" s="1">
        <v>471</v>
      </c>
      <c r="B476" s="1">
        <v>2071</v>
      </c>
      <c r="C476" s="1">
        <v>444</v>
      </c>
      <c r="D476" s="3">
        <f t="shared" si="1"/>
        <v>0.49462332183426216</v>
      </c>
    </row>
    <row r="477" spans="1:4" ht="12.5">
      <c r="A477" s="1">
        <v>472</v>
      </c>
      <c r="B477" s="1">
        <v>2072</v>
      </c>
      <c r="C477" s="1">
        <v>414</v>
      </c>
      <c r="D477" s="3">
        <f t="shared" si="1"/>
        <v>0.46120282711573096</v>
      </c>
    </row>
    <row r="478" spans="1:4" ht="12.5">
      <c r="A478" s="1">
        <v>473</v>
      </c>
      <c r="B478" s="1">
        <v>2073</v>
      </c>
      <c r="C478" s="1">
        <v>417</v>
      </c>
      <c r="D478" s="3">
        <f t="shared" si="1"/>
        <v>0.46454487658758409</v>
      </c>
    </row>
    <row r="479" spans="1:4" ht="12.5">
      <c r="A479" s="1">
        <v>474</v>
      </c>
      <c r="B479" s="1">
        <v>2074</v>
      </c>
      <c r="C479" s="1">
        <v>392</v>
      </c>
      <c r="D479" s="3">
        <f t="shared" si="1"/>
        <v>0.43669446432214137</v>
      </c>
    </row>
    <row r="480" spans="1:4" ht="12.5">
      <c r="A480" s="1">
        <v>475</v>
      </c>
      <c r="B480" s="1">
        <v>2075</v>
      </c>
      <c r="C480" s="1">
        <v>410</v>
      </c>
      <c r="D480" s="3">
        <f t="shared" si="1"/>
        <v>0.45674676115326013</v>
      </c>
    </row>
    <row r="481" spans="1:4" ht="12.5">
      <c r="A481" s="1">
        <v>476</v>
      </c>
      <c r="B481" s="1">
        <v>2076</v>
      </c>
      <c r="C481" s="1">
        <v>437</v>
      </c>
      <c r="D481" s="3">
        <f t="shared" si="1"/>
        <v>0.4868252063999382</v>
      </c>
    </row>
    <row r="482" spans="1:4" ht="12.5">
      <c r="A482" s="1">
        <v>477</v>
      </c>
      <c r="B482" s="1">
        <v>2077</v>
      </c>
      <c r="C482" s="1">
        <v>392</v>
      </c>
      <c r="D482" s="3">
        <f t="shared" si="1"/>
        <v>0.43669446432214137</v>
      </c>
    </row>
    <row r="483" spans="1:4" ht="12.5">
      <c r="A483" s="1">
        <v>478</v>
      </c>
      <c r="B483" s="1">
        <v>2078</v>
      </c>
      <c r="C483" s="1">
        <v>386</v>
      </c>
      <c r="D483" s="3">
        <f t="shared" si="1"/>
        <v>0.43001036537843512</v>
      </c>
    </row>
    <row r="484" spans="1:4" ht="12.5">
      <c r="A484" s="1">
        <v>479</v>
      </c>
      <c r="B484" s="1">
        <v>2079</v>
      </c>
      <c r="C484" s="1">
        <v>370</v>
      </c>
      <c r="D484" s="3">
        <f t="shared" si="1"/>
        <v>0.41218610152855184</v>
      </c>
    </row>
    <row r="485" spans="1:4" ht="12.5">
      <c r="A485" s="1">
        <v>480</v>
      </c>
      <c r="B485" s="1">
        <v>2080</v>
      </c>
      <c r="C485" s="1">
        <v>391</v>
      </c>
      <c r="D485" s="3">
        <f t="shared" si="1"/>
        <v>0.43558044783152366</v>
      </c>
    </row>
    <row r="486" spans="1:4" ht="12.5">
      <c r="A486" s="1">
        <v>481</v>
      </c>
      <c r="B486" s="1">
        <v>2081</v>
      </c>
      <c r="C486" s="1">
        <v>385</v>
      </c>
      <c r="D486" s="3">
        <f t="shared" si="1"/>
        <v>0.42889634888781741</v>
      </c>
    </row>
    <row r="487" spans="1:4" ht="12.5">
      <c r="A487" s="1">
        <v>482</v>
      </c>
      <c r="B487" s="1">
        <v>2082</v>
      </c>
      <c r="C487" s="1">
        <v>404</v>
      </c>
      <c r="D487" s="3">
        <f t="shared" si="1"/>
        <v>0.45006266220955388</v>
      </c>
    </row>
    <row r="488" spans="1:4" ht="12.5">
      <c r="A488" s="1">
        <v>483</v>
      </c>
      <c r="B488" s="1">
        <v>2083</v>
      </c>
      <c r="C488" s="1">
        <v>416</v>
      </c>
      <c r="D488" s="3">
        <f t="shared" si="1"/>
        <v>0.46343086009696638</v>
      </c>
    </row>
    <row r="489" spans="1:4" ht="12.5">
      <c r="A489" s="1">
        <v>484</v>
      </c>
      <c r="B489" s="1">
        <v>2084</v>
      </c>
      <c r="C489" s="1">
        <v>392</v>
      </c>
      <c r="D489" s="3">
        <f t="shared" si="1"/>
        <v>0.43669446432214137</v>
      </c>
    </row>
    <row r="490" spans="1:4" ht="12.5">
      <c r="A490" s="1">
        <v>485</v>
      </c>
      <c r="B490" s="1">
        <v>2085</v>
      </c>
      <c r="C490" s="1">
        <v>390</v>
      </c>
      <c r="D490" s="3">
        <f t="shared" si="1"/>
        <v>0.43446643134090596</v>
      </c>
    </row>
    <row r="491" spans="1:4" ht="12.5">
      <c r="A491" s="1">
        <v>486</v>
      </c>
      <c r="B491" s="1">
        <v>2086</v>
      </c>
      <c r="C491" s="1">
        <v>403</v>
      </c>
      <c r="D491" s="3">
        <f t="shared" si="1"/>
        <v>0.44894864571893617</v>
      </c>
    </row>
    <row r="492" spans="1:4" ht="12.5">
      <c r="A492" s="1">
        <v>487</v>
      </c>
      <c r="B492" s="1">
        <v>2087</v>
      </c>
      <c r="C492" s="1">
        <v>385</v>
      </c>
      <c r="D492" s="3">
        <f t="shared" si="1"/>
        <v>0.42889634888781741</v>
      </c>
    </row>
    <row r="493" spans="1:4" ht="12.5">
      <c r="A493" s="1">
        <v>488</v>
      </c>
      <c r="B493" s="1">
        <v>2088</v>
      </c>
      <c r="C493" s="1">
        <v>368</v>
      </c>
      <c r="D493" s="3">
        <f t="shared" si="1"/>
        <v>0.40995806854731642</v>
      </c>
    </row>
    <row r="494" spans="1:4" ht="12.5">
      <c r="A494" s="1">
        <v>489</v>
      </c>
      <c r="B494" s="1">
        <v>2089</v>
      </c>
      <c r="C494" s="1">
        <v>394</v>
      </c>
      <c r="D494" s="3">
        <f t="shared" si="1"/>
        <v>0.43892249730337679</v>
      </c>
    </row>
    <row r="495" spans="1:4" ht="12.5">
      <c r="A495" s="1">
        <v>490</v>
      </c>
      <c r="B495" s="1">
        <v>2090</v>
      </c>
      <c r="C495" s="1">
        <v>367</v>
      </c>
      <c r="D495" s="3">
        <f t="shared" si="1"/>
        <v>0.40884405205669871</v>
      </c>
    </row>
    <row r="496" spans="1:4" ht="12.5">
      <c r="A496" s="1">
        <v>491</v>
      </c>
      <c r="B496" s="1">
        <v>2091</v>
      </c>
      <c r="C496" s="1">
        <v>383</v>
      </c>
      <c r="D496" s="3">
        <f t="shared" si="1"/>
        <v>0.42666831590658205</v>
      </c>
    </row>
    <row r="497" spans="1:4" ht="12.5">
      <c r="A497" s="1">
        <v>492</v>
      </c>
      <c r="B497" s="1">
        <v>2092</v>
      </c>
      <c r="C497" s="1">
        <v>405</v>
      </c>
      <c r="D497" s="3">
        <f t="shared" si="1"/>
        <v>0.45117667870017159</v>
      </c>
    </row>
    <row r="498" spans="1:4" ht="12.5">
      <c r="A498" s="1">
        <v>493</v>
      </c>
      <c r="B498" s="1">
        <v>2093</v>
      </c>
      <c r="C498" s="1">
        <v>358</v>
      </c>
      <c r="D498" s="3">
        <f t="shared" si="1"/>
        <v>0.39881790364113934</v>
      </c>
    </row>
    <row r="499" spans="1:4" ht="12.5">
      <c r="A499" s="1">
        <v>494</v>
      </c>
      <c r="B499" s="1">
        <v>2094</v>
      </c>
      <c r="C499" s="1">
        <v>374</v>
      </c>
      <c r="D499" s="3">
        <f t="shared" si="1"/>
        <v>0.41664216749102267</v>
      </c>
    </row>
    <row r="500" spans="1:4" ht="12.5">
      <c r="A500" s="1">
        <v>495</v>
      </c>
      <c r="B500" s="1">
        <v>2095</v>
      </c>
      <c r="C500" s="1">
        <v>387</v>
      </c>
      <c r="D500" s="3">
        <f t="shared" si="1"/>
        <v>0.43112438186905283</v>
      </c>
    </row>
    <row r="501" spans="1:4" ht="12.5">
      <c r="A501" s="1">
        <v>496</v>
      </c>
      <c r="B501" s="1">
        <v>2096</v>
      </c>
      <c r="C501" s="1">
        <v>371</v>
      </c>
      <c r="D501" s="3">
        <f t="shared" si="1"/>
        <v>0.41330011801916955</v>
      </c>
    </row>
    <row r="502" spans="1:4" ht="12.5">
      <c r="A502" s="1">
        <v>497</v>
      </c>
      <c r="B502" s="1">
        <v>2097</v>
      </c>
      <c r="C502" s="1">
        <v>359</v>
      </c>
      <c r="D502" s="3">
        <f t="shared" si="1"/>
        <v>0.39993192013175705</v>
      </c>
    </row>
    <row r="503" spans="1:4" ht="12.5">
      <c r="A503" s="1">
        <v>498</v>
      </c>
      <c r="B503" s="1">
        <v>2098</v>
      </c>
      <c r="C503" s="1">
        <v>354</v>
      </c>
      <c r="D503" s="3">
        <f t="shared" si="1"/>
        <v>0.3943618376786685</v>
      </c>
    </row>
    <row r="504" spans="1:4" ht="12.5">
      <c r="A504" s="1">
        <v>499</v>
      </c>
      <c r="B504" s="1">
        <v>2099</v>
      </c>
      <c r="C504" s="1">
        <v>372</v>
      </c>
      <c r="D504" s="3">
        <f t="shared" si="1"/>
        <v>0.41441413450978726</v>
      </c>
    </row>
    <row r="505" spans="1:4" ht="12.5">
      <c r="A505" s="1">
        <v>500</v>
      </c>
      <c r="B505" s="1">
        <v>2100</v>
      </c>
      <c r="C505" s="1">
        <v>382</v>
      </c>
      <c r="D505" s="3">
        <f t="shared" si="1"/>
        <v>0.42555429941596434</v>
      </c>
    </row>
    <row r="506" spans="1:4" ht="12.5">
      <c r="A506" s="1">
        <v>501</v>
      </c>
      <c r="B506" s="1">
        <v>2101</v>
      </c>
      <c r="C506" s="1">
        <v>384</v>
      </c>
      <c r="D506" s="3">
        <f t="shared" si="1"/>
        <v>0.4277823323971997</v>
      </c>
    </row>
    <row r="507" spans="1:4" ht="12.5">
      <c r="A507" s="1">
        <v>502</v>
      </c>
      <c r="B507" s="1">
        <v>2102</v>
      </c>
      <c r="C507" s="1">
        <v>342</v>
      </c>
      <c r="D507" s="3">
        <f t="shared" si="1"/>
        <v>0.380993639791256</v>
      </c>
    </row>
    <row r="508" spans="1:4" ht="12.5">
      <c r="A508" s="1">
        <v>503</v>
      </c>
      <c r="B508" s="1">
        <v>2103</v>
      </c>
      <c r="C508" s="1">
        <v>339</v>
      </c>
      <c r="D508" s="3">
        <f t="shared" si="1"/>
        <v>0.37765159031940287</v>
      </c>
    </row>
    <row r="509" spans="1:4" ht="12.5">
      <c r="A509" s="1">
        <v>504</v>
      </c>
      <c r="B509" s="1">
        <v>2104</v>
      </c>
      <c r="C509" s="1">
        <v>394</v>
      </c>
      <c r="D509" s="3">
        <f t="shared" si="1"/>
        <v>0.43892249730337679</v>
      </c>
    </row>
    <row r="510" spans="1:4" ht="12.5">
      <c r="A510" s="1">
        <v>505</v>
      </c>
      <c r="B510" s="1">
        <v>2105</v>
      </c>
      <c r="C510" s="1">
        <v>356</v>
      </c>
      <c r="D510" s="3">
        <f t="shared" si="1"/>
        <v>0.39658987065990392</v>
      </c>
    </row>
    <row r="511" spans="1:4" ht="12.5">
      <c r="A511" s="1">
        <v>506</v>
      </c>
      <c r="B511" s="1">
        <v>2106</v>
      </c>
      <c r="C511" s="1">
        <v>381</v>
      </c>
      <c r="D511" s="3">
        <f t="shared" si="1"/>
        <v>0.42444028292534663</v>
      </c>
    </row>
    <row r="512" spans="1:4" ht="12.5">
      <c r="A512" s="1">
        <v>507</v>
      </c>
      <c r="B512" s="1">
        <v>2107</v>
      </c>
      <c r="C512" s="1">
        <v>379</v>
      </c>
      <c r="D512" s="3">
        <f t="shared" si="1"/>
        <v>0.42221224994411122</v>
      </c>
    </row>
    <row r="513" spans="1:4" ht="12.5">
      <c r="A513" s="1">
        <v>508</v>
      </c>
      <c r="B513" s="1">
        <v>2108</v>
      </c>
      <c r="C513" s="1">
        <v>362</v>
      </c>
      <c r="D513" s="3">
        <f t="shared" si="1"/>
        <v>0.40327396960361017</v>
      </c>
    </row>
    <row r="514" spans="1:4" ht="12.5">
      <c r="A514" s="1">
        <v>509</v>
      </c>
      <c r="B514" s="1">
        <v>2109</v>
      </c>
      <c r="C514" s="1">
        <v>355</v>
      </c>
      <c r="D514" s="3">
        <f t="shared" si="1"/>
        <v>0.39547585416928621</v>
      </c>
    </row>
    <row r="515" spans="1:4" ht="12.5">
      <c r="A515" s="1">
        <v>510</v>
      </c>
      <c r="B515" s="1">
        <v>2110</v>
      </c>
      <c r="C515" s="1">
        <v>308</v>
      </c>
      <c r="D515" s="3">
        <f t="shared" si="1"/>
        <v>0.34311707911025396</v>
      </c>
    </row>
    <row r="516" spans="1:4" ht="12.5">
      <c r="A516" s="1">
        <v>511</v>
      </c>
      <c r="B516" s="1">
        <v>2111</v>
      </c>
      <c r="C516" s="1">
        <v>346</v>
      </c>
      <c r="D516" s="3">
        <f t="shared" si="1"/>
        <v>0.38544970575372683</v>
      </c>
    </row>
    <row r="517" spans="1:4" ht="12.5">
      <c r="A517" s="1">
        <v>512</v>
      </c>
      <c r="B517" s="1">
        <v>2112</v>
      </c>
      <c r="C517" s="1">
        <v>352</v>
      </c>
      <c r="D517" s="3">
        <f t="shared" si="1"/>
        <v>0.39213380469743309</v>
      </c>
    </row>
    <row r="518" spans="1:4" ht="12.5">
      <c r="A518" s="1">
        <v>513</v>
      </c>
      <c r="B518" s="1">
        <v>2113</v>
      </c>
      <c r="C518" s="1">
        <v>390</v>
      </c>
      <c r="D518" s="3">
        <f t="shared" si="1"/>
        <v>0.43446643134090596</v>
      </c>
    </row>
    <row r="519" spans="1:4" ht="12.5">
      <c r="A519" s="1">
        <v>514</v>
      </c>
      <c r="B519" s="1">
        <v>2114</v>
      </c>
      <c r="C519" s="1">
        <v>348</v>
      </c>
      <c r="D519" s="3">
        <f t="shared" si="1"/>
        <v>0.38767773873496225</v>
      </c>
    </row>
    <row r="520" spans="1:4" ht="12.5">
      <c r="A520" s="1">
        <v>515</v>
      </c>
      <c r="B520" s="1">
        <v>2115</v>
      </c>
      <c r="C520" s="1">
        <v>310</v>
      </c>
      <c r="D520" s="3">
        <f t="shared" si="1"/>
        <v>0.34534511209148938</v>
      </c>
    </row>
    <row r="521" spans="1:4" ht="12.5">
      <c r="A521" s="1">
        <v>516</v>
      </c>
      <c r="B521" s="1">
        <v>2116</v>
      </c>
      <c r="C521" s="1">
        <v>345</v>
      </c>
      <c r="D521" s="3">
        <f t="shared" si="1"/>
        <v>0.38433568926310913</v>
      </c>
    </row>
    <row r="522" spans="1:4" ht="12.5">
      <c r="A522" s="1">
        <v>517</v>
      </c>
      <c r="B522" s="1">
        <v>2117</v>
      </c>
      <c r="C522" s="1">
        <v>349</v>
      </c>
      <c r="D522" s="3">
        <f t="shared" si="1"/>
        <v>0.38879175522557996</v>
      </c>
    </row>
    <row r="523" spans="1:4" ht="12.5">
      <c r="A523" s="1">
        <v>518</v>
      </c>
      <c r="B523" s="1">
        <v>2118</v>
      </c>
      <c r="C523" s="1">
        <v>308</v>
      </c>
      <c r="D523" s="3">
        <f t="shared" si="1"/>
        <v>0.34311707911025396</v>
      </c>
    </row>
    <row r="524" spans="1:4" ht="12.5">
      <c r="A524" s="1">
        <v>519</v>
      </c>
      <c r="B524" s="1">
        <v>2119</v>
      </c>
      <c r="C524" s="1">
        <v>331</v>
      </c>
      <c r="D524" s="3">
        <f t="shared" si="1"/>
        <v>0.36873945839446126</v>
      </c>
    </row>
    <row r="525" spans="1:4" ht="12.5">
      <c r="A525" s="1">
        <v>520</v>
      </c>
      <c r="B525" s="1">
        <v>2120</v>
      </c>
      <c r="C525" s="1">
        <v>360</v>
      </c>
      <c r="D525" s="3">
        <f t="shared" si="1"/>
        <v>0.40104593662237475</v>
      </c>
    </row>
    <row r="526" spans="1:4" ht="12.5">
      <c r="A526" s="1">
        <v>521</v>
      </c>
      <c r="B526" s="1">
        <v>2121</v>
      </c>
      <c r="C526" s="1">
        <v>366</v>
      </c>
      <c r="D526" s="3">
        <f t="shared" si="1"/>
        <v>0.40773003556608101</v>
      </c>
    </row>
    <row r="527" spans="1:4" ht="12.5">
      <c r="A527" s="1">
        <v>522</v>
      </c>
      <c r="B527" s="1">
        <v>2122</v>
      </c>
      <c r="C527" s="1">
        <v>328</v>
      </c>
      <c r="D527" s="3">
        <f t="shared" si="1"/>
        <v>0.36539740892260814</v>
      </c>
    </row>
    <row r="528" spans="1:4" ht="12.5">
      <c r="A528" s="1">
        <v>523</v>
      </c>
      <c r="B528" s="1">
        <v>2123</v>
      </c>
      <c r="C528" s="1">
        <v>323</v>
      </c>
      <c r="D528" s="3">
        <f t="shared" si="1"/>
        <v>0.35982732646951959</v>
      </c>
    </row>
    <row r="529" spans="1:4" ht="12.5">
      <c r="A529" s="1">
        <v>524</v>
      </c>
      <c r="B529" s="1">
        <v>2124</v>
      </c>
      <c r="C529" s="1">
        <v>339</v>
      </c>
      <c r="D529" s="3">
        <f t="shared" si="1"/>
        <v>0.37765159031940287</v>
      </c>
    </row>
    <row r="530" spans="1:4" ht="12.5">
      <c r="A530" s="1">
        <v>525</v>
      </c>
      <c r="B530" s="1">
        <v>2125</v>
      </c>
      <c r="C530" s="1">
        <v>314</v>
      </c>
      <c r="D530" s="3">
        <f t="shared" si="1"/>
        <v>0.34980117805396022</v>
      </c>
    </row>
    <row r="531" spans="1:4" ht="12.5">
      <c r="A531" s="1">
        <v>526</v>
      </c>
      <c r="B531" s="1">
        <v>2126</v>
      </c>
      <c r="C531" s="1">
        <v>322</v>
      </c>
      <c r="D531" s="3">
        <f t="shared" si="1"/>
        <v>0.35871330997890188</v>
      </c>
    </row>
    <row r="532" spans="1:4" ht="12.5">
      <c r="A532" s="1">
        <v>527</v>
      </c>
      <c r="B532" s="1">
        <v>2127</v>
      </c>
      <c r="C532" s="1">
        <v>340</v>
      </c>
      <c r="D532" s="3">
        <f t="shared" si="1"/>
        <v>0.37876560681002058</v>
      </c>
    </row>
    <row r="533" spans="1:4" ht="12.5">
      <c r="A533" s="1">
        <v>528</v>
      </c>
      <c r="B533" s="1">
        <v>2128</v>
      </c>
      <c r="C533" s="1">
        <v>312</v>
      </c>
      <c r="D533" s="3">
        <f t="shared" si="1"/>
        <v>0.3475731450727248</v>
      </c>
    </row>
    <row r="534" spans="1:4" ht="12.5">
      <c r="A534" s="1">
        <v>529</v>
      </c>
      <c r="B534" s="1">
        <v>2129</v>
      </c>
      <c r="C534" s="1">
        <v>339</v>
      </c>
      <c r="D534" s="3">
        <f t="shared" si="1"/>
        <v>0.37765159031940287</v>
      </c>
    </row>
    <row r="535" spans="1:4" ht="12.5">
      <c r="A535" s="1">
        <v>530</v>
      </c>
      <c r="B535" s="1">
        <v>2130</v>
      </c>
      <c r="C535" s="1">
        <v>313</v>
      </c>
      <c r="D535" s="3">
        <f t="shared" si="1"/>
        <v>0.34868716156334251</v>
      </c>
    </row>
    <row r="536" spans="1:4" ht="12.5">
      <c r="A536" s="1">
        <v>531</v>
      </c>
      <c r="B536" s="1">
        <v>2131</v>
      </c>
      <c r="C536" s="1">
        <v>317</v>
      </c>
      <c r="D536" s="3">
        <f t="shared" si="1"/>
        <v>0.35314322752581334</v>
      </c>
    </row>
    <row r="537" spans="1:4" ht="12.5">
      <c r="A537" s="1">
        <v>532</v>
      </c>
      <c r="B537" s="1">
        <v>2132</v>
      </c>
      <c r="C537" s="1">
        <v>320</v>
      </c>
      <c r="D537" s="3">
        <f t="shared" si="1"/>
        <v>0.35648527699766647</v>
      </c>
    </row>
    <row r="538" spans="1:4" ht="12.5">
      <c r="A538" s="1">
        <v>533</v>
      </c>
      <c r="B538" s="1">
        <v>2133</v>
      </c>
      <c r="C538" s="1">
        <v>288</v>
      </c>
      <c r="D538" s="3">
        <f t="shared" si="1"/>
        <v>0.32083674929789979</v>
      </c>
    </row>
    <row r="539" spans="1:4" ht="12.5">
      <c r="A539" s="1">
        <v>534</v>
      </c>
      <c r="B539" s="1">
        <v>2134</v>
      </c>
      <c r="C539" s="1">
        <v>327</v>
      </c>
      <c r="D539" s="3">
        <f t="shared" si="1"/>
        <v>0.36428339243199043</v>
      </c>
    </row>
    <row r="540" spans="1:4" ht="12.5">
      <c r="A540" s="1">
        <v>535</v>
      </c>
      <c r="B540" s="1">
        <v>2135</v>
      </c>
      <c r="C540" s="1">
        <v>325</v>
      </c>
      <c r="D540" s="3">
        <f t="shared" si="1"/>
        <v>0.36205535945075501</v>
      </c>
    </row>
    <row r="541" spans="1:4" ht="12.5">
      <c r="A541" s="1">
        <v>536</v>
      </c>
      <c r="B541" s="1">
        <v>2136</v>
      </c>
      <c r="C541" s="1">
        <v>319</v>
      </c>
      <c r="D541" s="3">
        <f t="shared" si="1"/>
        <v>0.35537126050704876</v>
      </c>
    </row>
    <row r="542" spans="1:4" ht="12.5">
      <c r="A542" s="1">
        <v>537</v>
      </c>
      <c r="B542" s="1">
        <v>2137</v>
      </c>
      <c r="C542" s="1">
        <v>342</v>
      </c>
      <c r="D542" s="3">
        <f t="shared" si="1"/>
        <v>0.380993639791256</v>
      </c>
    </row>
    <row r="543" spans="1:4" ht="12.5">
      <c r="A543" s="1">
        <v>538</v>
      </c>
      <c r="B543" s="1">
        <v>2138</v>
      </c>
      <c r="C543" s="1">
        <v>304</v>
      </c>
      <c r="D543" s="3">
        <f t="shared" si="1"/>
        <v>0.33866101314778313</v>
      </c>
    </row>
    <row r="544" spans="1:4" ht="12.5">
      <c r="A544" s="1">
        <v>539</v>
      </c>
      <c r="B544" s="1">
        <v>2139</v>
      </c>
      <c r="C544" s="1">
        <v>312</v>
      </c>
      <c r="D544" s="3">
        <f t="shared" si="1"/>
        <v>0.3475731450727248</v>
      </c>
    </row>
    <row r="545" spans="1:4" ht="12.5">
      <c r="A545" s="1">
        <v>540</v>
      </c>
      <c r="B545" s="1">
        <v>2140</v>
      </c>
      <c r="C545" s="1">
        <v>324</v>
      </c>
      <c r="D545" s="3">
        <f t="shared" si="1"/>
        <v>0.3609413429601373</v>
      </c>
    </row>
    <row r="546" spans="1:4" ht="12.5">
      <c r="A546" s="1">
        <v>541</v>
      </c>
      <c r="B546" s="1">
        <v>2141</v>
      </c>
      <c r="C546" s="1">
        <v>302</v>
      </c>
      <c r="D546" s="3">
        <f t="shared" si="1"/>
        <v>0.33643298016654771</v>
      </c>
    </row>
    <row r="547" spans="1:4" ht="12.5">
      <c r="A547" s="1">
        <v>542</v>
      </c>
      <c r="B547" s="1">
        <v>2142</v>
      </c>
      <c r="C547" s="1">
        <v>321</v>
      </c>
      <c r="D547" s="3">
        <f t="shared" si="1"/>
        <v>0.35759929348828418</v>
      </c>
    </row>
    <row r="548" spans="1:4" ht="12.5">
      <c r="A548" s="1">
        <v>543</v>
      </c>
      <c r="B548" s="1">
        <v>2143</v>
      </c>
      <c r="C548" s="1">
        <v>334</v>
      </c>
      <c r="D548" s="3">
        <f t="shared" si="1"/>
        <v>0.37208150786631433</v>
      </c>
    </row>
    <row r="549" spans="1:4" ht="12.5">
      <c r="A549" s="1">
        <v>544</v>
      </c>
      <c r="B549" s="1">
        <v>2144</v>
      </c>
      <c r="C549" s="1">
        <v>347</v>
      </c>
      <c r="D549" s="3">
        <f t="shared" si="1"/>
        <v>0.38656372224434454</v>
      </c>
    </row>
    <row r="550" spans="1:4" ht="12.5">
      <c r="A550" s="1">
        <v>545</v>
      </c>
      <c r="B550" s="1">
        <v>2145</v>
      </c>
      <c r="C550" s="1">
        <v>319</v>
      </c>
      <c r="D550" s="3">
        <f t="shared" si="1"/>
        <v>0.35537126050704876</v>
      </c>
    </row>
    <row r="551" spans="1:4" ht="12.5">
      <c r="A551" s="1">
        <v>546</v>
      </c>
      <c r="B551" s="1">
        <v>2146</v>
      </c>
      <c r="C551" s="1">
        <v>285</v>
      </c>
      <c r="D551" s="3">
        <f t="shared" si="1"/>
        <v>0.31749469982604667</v>
      </c>
    </row>
    <row r="552" spans="1:4" ht="12.5">
      <c r="A552" s="1">
        <v>547</v>
      </c>
      <c r="B552" s="1">
        <v>2147</v>
      </c>
      <c r="C552" s="1">
        <v>297</v>
      </c>
      <c r="D552" s="3">
        <f t="shared" si="1"/>
        <v>0.33086289771345917</v>
      </c>
    </row>
    <row r="553" spans="1:4" ht="12.5">
      <c r="A553" s="1">
        <v>548</v>
      </c>
      <c r="B553" s="1">
        <v>2148</v>
      </c>
      <c r="C553" s="1">
        <v>318</v>
      </c>
      <c r="D553" s="3">
        <f t="shared" si="1"/>
        <v>0.35425724401643105</v>
      </c>
    </row>
    <row r="554" spans="1:4" ht="12.5">
      <c r="A554" s="1">
        <v>549</v>
      </c>
      <c r="B554" s="1">
        <v>2149</v>
      </c>
      <c r="C554" s="1">
        <v>311</v>
      </c>
      <c r="D554" s="3">
        <f t="shared" si="1"/>
        <v>0.34645912858210709</v>
      </c>
    </row>
    <row r="555" spans="1:4" ht="12.5">
      <c r="A555" s="1">
        <v>550</v>
      </c>
      <c r="B555" s="1">
        <v>2150</v>
      </c>
      <c r="C555" s="1">
        <v>309</v>
      </c>
      <c r="D555" s="3">
        <f t="shared" si="1"/>
        <v>0.34423109560087167</v>
      </c>
    </row>
    <row r="556" spans="1:4" ht="12.5">
      <c r="A556" s="1">
        <v>551</v>
      </c>
      <c r="B556" s="1">
        <v>2151</v>
      </c>
      <c r="C556" s="1">
        <v>333</v>
      </c>
      <c r="D556" s="3">
        <f t="shared" si="1"/>
        <v>0.37096749137569662</v>
      </c>
    </row>
    <row r="557" spans="1:4" ht="12.5">
      <c r="A557" s="1">
        <v>552</v>
      </c>
      <c r="B557" s="1">
        <v>2152</v>
      </c>
      <c r="C557" s="1">
        <v>279</v>
      </c>
      <c r="D557" s="3">
        <f t="shared" si="1"/>
        <v>0.31081060088234047</v>
      </c>
    </row>
    <row r="558" spans="1:4" ht="12.5">
      <c r="A558" s="1">
        <v>553</v>
      </c>
      <c r="B558" s="1">
        <v>2153</v>
      </c>
      <c r="C558" s="1">
        <v>306</v>
      </c>
      <c r="D558" s="3">
        <f t="shared" si="1"/>
        <v>0.34088904612901855</v>
      </c>
    </row>
    <row r="559" spans="1:4" ht="12.5">
      <c r="A559" s="1">
        <v>554</v>
      </c>
      <c r="B559" s="1">
        <v>2154</v>
      </c>
      <c r="C559" s="1">
        <v>288</v>
      </c>
      <c r="D559" s="3">
        <f t="shared" si="1"/>
        <v>0.32083674929789979</v>
      </c>
    </row>
    <row r="560" spans="1:4" ht="12.5">
      <c r="A560" s="1">
        <v>555</v>
      </c>
      <c r="B560" s="1">
        <v>2155</v>
      </c>
      <c r="C560" s="1">
        <v>307</v>
      </c>
      <c r="D560" s="3">
        <f t="shared" si="1"/>
        <v>0.34200306261963626</v>
      </c>
    </row>
    <row r="561" spans="1:4" ht="12.5">
      <c r="A561" s="1">
        <v>556</v>
      </c>
      <c r="B561" s="1">
        <v>2156</v>
      </c>
      <c r="C561" s="1">
        <v>310</v>
      </c>
      <c r="D561" s="3">
        <f t="shared" si="1"/>
        <v>0.34534511209148938</v>
      </c>
    </row>
    <row r="562" spans="1:4" ht="12.5">
      <c r="A562" s="1">
        <v>557</v>
      </c>
      <c r="B562" s="1">
        <v>2157</v>
      </c>
      <c r="C562" s="1">
        <v>287</v>
      </c>
      <c r="D562" s="3">
        <f t="shared" si="1"/>
        <v>0.31972273280728208</v>
      </c>
    </row>
    <row r="563" spans="1:4" ht="12.5">
      <c r="A563" s="1">
        <v>558</v>
      </c>
      <c r="B563" s="1">
        <v>2158</v>
      </c>
      <c r="C563" s="1">
        <v>258</v>
      </c>
      <c r="D563" s="3">
        <f t="shared" si="1"/>
        <v>0.28741625457936859</v>
      </c>
    </row>
    <row r="564" spans="1:4" ht="12.5">
      <c r="A564" s="1">
        <v>559</v>
      </c>
      <c r="B564" s="1">
        <v>2159</v>
      </c>
      <c r="C564" s="1">
        <v>299</v>
      </c>
      <c r="D564" s="3">
        <f t="shared" si="1"/>
        <v>0.33309093069469459</v>
      </c>
    </row>
    <row r="565" spans="1:4" ht="12.5">
      <c r="A565" s="1">
        <v>560</v>
      </c>
      <c r="B565" s="1">
        <v>2160</v>
      </c>
      <c r="C565" s="1">
        <v>290</v>
      </c>
      <c r="D565" s="3">
        <f t="shared" si="1"/>
        <v>0.32306478227913521</v>
      </c>
    </row>
    <row r="566" spans="1:4" ht="12.5">
      <c r="A566" s="1">
        <v>561</v>
      </c>
      <c r="B566" s="1">
        <v>2161</v>
      </c>
      <c r="C566" s="1">
        <v>281</v>
      </c>
      <c r="D566" s="3">
        <f t="shared" si="1"/>
        <v>0.31303863386357589</v>
      </c>
    </row>
    <row r="567" spans="1:4" ht="12.5">
      <c r="A567" s="1">
        <v>562</v>
      </c>
      <c r="B567" s="1">
        <v>2162</v>
      </c>
      <c r="C567" s="1">
        <v>255</v>
      </c>
      <c r="D567" s="3">
        <f t="shared" si="1"/>
        <v>0.28407420510751547</v>
      </c>
    </row>
    <row r="568" spans="1:4" ht="12.5">
      <c r="A568" s="1">
        <v>563</v>
      </c>
      <c r="B568" s="1">
        <v>2163</v>
      </c>
      <c r="C568" s="1">
        <v>286</v>
      </c>
      <c r="D568" s="3">
        <f t="shared" si="1"/>
        <v>0.31860871631666438</v>
      </c>
    </row>
    <row r="569" spans="1:4" ht="12.5">
      <c r="A569" s="1">
        <v>564</v>
      </c>
      <c r="B569" s="1">
        <v>2164</v>
      </c>
      <c r="C569" s="1">
        <v>274</v>
      </c>
      <c r="D569" s="3">
        <f t="shared" si="1"/>
        <v>0.30524051842925193</v>
      </c>
    </row>
    <row r="570" spans="1:4" ht="12.5">
      <c r="A570" s="1">
        <v>565</v>
      </c>
      <c r="B570" s="1">
        <v>2165</v>
      </c>
      <c r="C570" s="1">
        <v>295</v>
      </c>
      <c r="D570" s="3">
        <f t="shared" si="1"/>
        <v>0.32863486473222375</v>
      </c>
    </row>
    <row r="571" spans="1:4" ht="12.5">
      <c r="A571" s="1">
        <v>566</v>
      </c>
      <c r="B571" s="1">
        <v>2166</v>
      </c>
      <c r="C571" s="1">
        <v>274</v>
      </c>
      <c r="D571" s="3">
        <f t="shared" si="1"/>
        <v>0.30524051842925193</v>
      </c>
    </row>
    <row r="572" spans="1:4" ht="12.5">
      <c r="A572" s="1">
        <v>567</v>
      </c>
      <c r="B572" s="1">
        <v>2167</v>
      </c>
      <c r="C572" s="1">
        <v>255</v>
      </c>
      <c r="D572" s="3">
        <f t="shared" si="1"/>
        <v>0.28407420510751547</v>
      </c>
    </row>
    <row r="573" spans="1:4" ht="12.5">
      <c r="A573" s="1">
        <v>568</v>
      </c>
      <c r="B573" s="1">
        <v>2168</v>
      </c>
      <c r="C573" s="1">
        <v>241</v>
      </c>
      <c r="D573" s="3">
        <f t="shared" si="1"/>
        <v>0.26847797423886754</v>
      </c>
    </row>
    <row r="574" spans="1:4" ht="12.5">
      <c r="A574" s="1">
        <v>569</v>
      </c>
      <c r="B574" s="1">
        <v>2169</v>
      </c>
      <c r="C574" s="1">
        <v>276</v>
      </c>
      <c r="D574" s="3">
        <f t="shared" si="1"/>
        <v>0.30746855141048735</v>
      </c>
    </row>
    <row r="575" spans="1:4" ht="12.5">
      <c r="A575" s="1">
        <v>570</v>
      </c>
      <c r="B575" s="1">
        <v>2170</v>
      </c>
      <c r="C575" s="1">
        <v>273</v>
      </c>
      <c r="D575" s="3">
        <f t="shared" si="1"/>
        <v>0.30412650193863422</v>
      </c>
    </row>
    <row r="576" spans="1:4" ht="12.5">
      <c r="A576" s="1">
        <v>571</v>
      </c>
      <c r="B576" s="1">
        <v>2171</v>
      </c>
      <c r="C576" s="1">
        <v>251</v>
      </c>
      <c r="D576" s="3">
        <f t="shared" si="1"/>
        <v>0.27961813914504463</v>
      </c>
    </row>
    <row r="577" spans="1:4" ht="12.5">
      <c r="A577" s="1">
        <v>572</v>
      </c>
      <c r="B577" s="1">
        <v>2172</v>
      </c>
      <c r="C577" s="1">
        <v>262</v>
      </c>
      <c r="D577" s="3">
        <f t="shared" si="1"/>
        <v>0.29187232054183943</v>
      </c>
    </row>
    <row r="578" spans="1:4" ht="12.5">
      <c r="A578" s="1">
        <v>573</v>
      </c>
      <c r="B578" s="1">
        <v>2173</v>
      </c>
      <c r="C578" s="1">
        <v>283</v>
      </c>
      <c r="D578" s="3">
        <f t="shared" si="1"/>
        <v>0.31526666684481125</v>
      </c>
    </row>
    <row r="579" spans="1:4" ht="12.5">
      <c r="A579" s="1">
        <v>574</v>
      </c>
      <c r="B579" s="1">
        <v>2174</v>
      </c>
      <c r="C579" s="1">
        <v>267</v>
      </c>
      <c r="D579" s="3">
        <f t="shared" si="1"/>
        <v>0.29744240299492797</v>
      </c>
    </row>
    <row r="580" spans="1:4" ht="12.5">
      <c r="A580" s="1">
        <v>575</v>
      </c>
      <c r="B580" s="1">
        <v>2175</v>
      </c>
      <c r="C580" s="1">
        <v>255</v>
      </c>
      <c r="D580" s="3">
        <f t="shared" si="1"/>
        <v>0.28407420510751547</v>
      </c>
    </row>
    <row r="581" spans="1:4" ht="12.5">
      <c r="A581" s="1">
        <v>576</v>
      </c>
      <c r="B581" s="1">
        <v>2176</v>
      </c>
      <c r="C581" s="1">
        <v>275</v>
      </c>
      <c r="D581" s="3">
        <f t="shared" si="1"/>
        <v>0.30635453491986964</v>
      </c>
    </row>
    <row r="582" spans="1:4" ht="12.5">
      <c r="A582" s="1">
        <v>577</v>
      </c>
      <c r="B582" s="1">
        <v>2177</v>
      </c>
      <c r="C582" s="1">
        <v>272</v>
      </c>
      <c r="D582" s="3">
        <f t="shared" si="1"/>
        <v>0.30301248544801651</v>
      </c>
    </row>
    <row r="583" spans="1:4" ht="12.5">
      <c r="A583" s="1">
        <v>578</v>
      </c>
      <c r="B583" s="1">
        <v>2178</v>
      </c>
      <c r="C583" s="1">
        <v>251</v>
      </c>
      <c r="D583" s="3">
        <f t="shared" si="1"/>
        <v>0.27961813914504463</v>
      </c>
    </row>
    <row r="584" spans="1:4" ht="12.5">
      <c r="A584" s="1">
        <v>579</v>
      </c>
      <c r="B584" s="1">
        <v>2179</v>
      </c>
      <c r="C584" s="1">
        <v>266</v>
      </c>
      <c r="D584" s="3">
        <f t="shared" si="1"/>
        <v>0.29632838650431026</v>
      </c>
    </row>
    <row r="585" spans="1:4" ht="12.5">
      <c r="A585" s="1">
        <v>580</v>
      </c>
      <c r="B585" s="1">
        <v>2180</v>
      </c>
      <c r="C585" s="1">
        <v>251</v>
      </c>
      <c r="D585" s="3">
        <f t="shared" si="1"/>
        <v>0.27961813914504463</v>
      </c>
    </row>
    <row r="586" spans="1:4" ht="12.5">
      <c r="A586" s="1">
        <v>581</v>
      </c>
      <c r="B586" s="1">
        <v>2181</v>
      </c>
      <c r="C586" s="1">
        <v>247</v>
      </c>
      <c r="D586" s="3">
        <f t="shared" si="1"/>
        <v>0.2751620731825738</v>
      </c>
    </row>
    <row r="587" spans="1:4" ht="12.5">
      <c r="A587" s="1">
        <v>582</v>
      </c>
      <c r="B587" s="1">
        <v>2182</v>
      </c>
      <c r="C587" s="1">
        <v>234</v>
      </c>
      <c r="D587" s="3">
        <f t="shared" si="1"/>
        <v>0.26067985880454358</v>
      </c>
    </row>
    <row r="588" spans="1:4" ht="12.5">
      <c r="A588" s="1">
        <v>583</v>
      </c>
      <c r="B588" s="1">
        <v>2183</v>
      </c>
      <c r="C588" s="1">
        <v>229</v>
      </c>
      <c r="D588" s="3">
        <f t="shared" si="1"/>
        <v>0.25510977635145504</v>
      </c>
    </row>
    <row r="589" spans="1:4" ht="12.5">
      <c r="A589" s="1">
        <v>584</v>
      </c>
      <c r="B589" s="1">
        <v>2184</v>
      </c>
      <c r="C589" s="1">
        <v>215</v>
      </c>
      <c r="D589" s="3">
        <f t="shared" si="1"/>
        <v>0.23951354548280715</v>
      </c>
    </row>
    <row r="590" spans="1:4" ht="12.5">
      <c r="A590" s="1">
        <v>585</v>
      </c>
      <c r="B590" s="1">
        <v>2185</v>
      </c>
      <c r="C590" s="1">
        <v>263</v>
      </c>
      <c r="D590" s="3">
        <f t="shared" si="1"/>
        <v>0.29298633703245713</v>
      </c>
    </row>
    <row r="591" spans="1:4" ht="12.5">
      <c r="A591" s="1">
        <v>586</v>
      </c>
      <c r="B591" s="1">
        <v>2186</v>
      </c>
      <c r="C591" s="1">
        <v>247</v>
      </c>
      <c r="D591" s="3">
        <f t="shared" si="1"/>
        <v>0.2751620731825738</v>
      </c>
    </row>
    <row r="592" spans="1:4" ht="12.5">
      <c r="A592" s="1">
        <v>587</v>
      </c>
      <c r="B592" s="1">
        <v>2187</v>
      </c>
      <c r="C592" s="1">
        <v>249</v>
      </c>
      <c r="D592" s="3">
        <f t="shared" si="1"/>
        <v>0.27739010616380921</v>
      </c>
    </row>
    <row r="593" spans="1:4" ht="12.5">
      <c r="A593" s="1">
        <v>588</v>
      </c>
      <c r="B593" s="1">
        <v>2188</v>
      </c>
      <c r="C593" s="1">
        <v>246</v>
      </c>
      <c r="D593" s="3">
        <f t="shared" si="1"/>
        <v>0.27404805669195609</v>
      </c>
    </row>
    <row r="594" spans="1:4" ht="12.5">
      <c r="A594" s="1">
        <v>589</v>
      </c>
      <c r="B594" s="1">
        <v>2189</v>
      </c>
      <c r="C594" s="1">
        <v>210</v>
      </c>
      <c r="D594" s="3">
        <f t="shared" si="1"/>
        <v>0.23394346302971861</v>
      </c>
    </row>
    <row r="595" spans="1:4" ht="12.5">
      <c r="A595" s="1">
        <v>590</v>
      </c>
      <c r="B595" s="1">
        <v>2190</v>
      </c>
      <c r="C595" s="1">
        <v>214</v>
      </c>
      <c r="D595" s="3">
        <f t="shared" si="1"/>
        <v>0.23839952899218944</v>
      </c>
    </row>
    <row r="596" spans="1:4" ht="12.5">
      <c r="A596" s="1">
        <v>591</v>
      </c>
      <c r="B596" s="1">
        <v>2191</v>
      </c>
      <c r="C596" s="1">
        <v>222</v>
      </c>
      <c r="D596" s="3">
        <f t="shared" si="1"/>
        <v>0.24731166091713108</v>
      </c>
    </row>
    <row r="597" spans="1:4" ht="12.5">
      <c r="A597" s="1">
        <v>592</v>
      </c>
      <c r="B597" s="1">
        <v>2192</v>
      </c>
      <c r="C597" s="1">
        <v>246</v>
      </c>
      <c r="D597" s="3">
        <f t="shared" si="1"/>
        <v>0.27404805669195609</v>
      </c>
    </row>
    <row r="598" spans="1:4" ht="12.5">
      <c r="A598" s="1">
        <v>593</v>
      </c>
      <c r="B598" s="1">
        <v>2193</v>
      </c>
      <c r="C598" s="1">
        <v>229</v>
      </c>
      <c r="D598" s="3">
        <f t="shared" si="1"/>
        <v>0.25510977635145504</v>
      </c>
    </row>
    <row r="599" spans="1:4" ht="12.5">
      <c r="A599" s="1">
        <v>594</v>
      </c>
      <c r="B599" s="1">
        <v>2194</v>
      </c>
      <c r="C599" s="1">
        <v>235</v>
      </c>
      <c r="D599" s="3">
        <f t="shared" si="1"/>
        <v>0.26179387529516129</v>
      </c>
    </row>
    <row r="600" spans="1:4" ht="12.5">
      <c r="A600" s="1">
        <v>595</v>
      </c>
      <c r="B600" s="1">
        <v>2195</v>
      </c>
      <c r="C600" s="1">
        <v>212</v>
      </c>
      <c r="D600" s="3">
        <f t="shared" si="1"/>
        <v>0.23617149601095402</v>
      </c>
    </row>
    <row r="601" spans="1:4" ht="12.5">
      <c r="A601" s="1">
        <v>596</v>
      </c>
      <c r="B601" s="1">
        <v>2196</v>
      </c>
      <c r="C601" s="1">
        <v>245</v>
      </c>
      <c r="D601" s="3">
        <f t="shared" si="1"/>
        <v>0.27293404020133838</v>
      </c>
    </row>
    <row r="602" spans="1:4" ht="12.5">
      <c r="A602" s="1">
        <v>597</v>
      </c>
      <c r="B602" s="1">
        <v>2197</v>
      </c>
      <c r="C602" s="1">
        <v>228</v>
      </c>
      <c r="D602" s="3">
        <f t="shared" si="1"/>
        <v>0.25399575986083733</v>
      </c>
    </row>
    <row r="603" spans="1:4" ht="12.5">
      <c r="A603" s="1">
        <v>598</v>
      </c>
      <c r="B603" s="1">
        <v>2198</v>
      </c>
      <c r="C603" s="1">
        <v>247</v>
      </c>
      <c r="D603" s="3">
        <f t="shared" si="1"/>
        <v>0.2751620731825738</v>
      </c>
    </row>
    <row r="604" spans="1:4" ht="12.5">
      <c r="A604" s="1">
        <v>599</v>
      </c>
      <c r="B604" s="1">
        <v>2199</v>
      </c>
      <c r="C604" s="1">
        <v>225</v>
      </c>
      <c r="D604" s="3">
        <f t="shared" si="1"/>
        <v>0.25065371038898421</v>
      </c>
    </row>
    <row r="605" spans="1:4" ht="12.5">
      <c r="A605" s="1">
        <v>600</v>
      </c>
      <c r="B605" s="1">
        <v>2200</v>
      </c>
      <c r="C605" s="1">
        <v>212</v>
      </c>
      <c r="D605" s="3">
        <f t="shared" si="1"/>
        <v>0.23617149601095402</v>
      </c>
    </row>
    <row r="606" spans="1:4" ht="12.5">
      <c r="A606" s="1">
        <v>601</v>
      </c>
      <c r="B606" s="1">
        <v>2201</v>
      </c>
      <c r="C606" s="1">
        <v>213</v>
      </c>
      <c r="D606" s="3">
        <f t="shared" si="1"/>
        <v>0.23728551250157173</v>
      </c>
    </row>
    <row r="607" spans="1:4" ht="12.5">
      <c r="A607" s="1">
        <v>602</v>
      </c>
      <c r="B607" s="1">
        <v>2202</v>
      </c>
      <c r="C607" s="1">
        <v>209</v>
      </c>
      <c r="D607" s="3">
        <f t="shared" si="1"/>
        <v>0.2328294465391009</v>
      </c>
    </row>
    <row r="608" spans="1:4" ht="12.5">
      <c r="A608" s="1">
        <v>603</v>
      </c>
      <c r="B608" s="1">
        <v>2203</v>
      </c>
      <c r="C608" s="1">
        <v>222</v>
      </c>
      <c r="D608" s="3">
        <f t="shared" si="1"/>
        <v>0.24731166091713108</v>
      </c>
    </row>
    <row r="609" spans="1:4" ht="12.5">
      <c r="A609" s="1">
        <v>604</v>
      </c>
      <c r="B609" s="1">
        <v>2204</v>
      </c>
      <c r="C609" s="1">
        <v>209</v>
      </c>
      <c r="D609" s="3">
        <f t="shared" si="1"/>
        <v>0.2328294465391009</v>
      </c>
    </row>
    <row r="610" spans="1:4" ht="12.5">
      <c r="A610" s="1">
        <v>605</v>
      </c>
      <c r="B610" s="1">
        <v>2205</v>
      </c>
      <c r="C610" s="1">
        <v>220</v>
      </c>
      <c r="D610" s="3">
        <f t="shared" si="1"/>
        <v>0.24508362793589566</v>
      </c>
    </row>
    <row r="611" spans="1:4" ht="12.5">
      <c r="A611" s="1">
        <v>606</v>
      </c>
      <c r="B611" s="1">
        <v>2206</v>
      </c>
      <c r="C611" s="1">
        <v>234</v>
      </c>
      <c r="D611" s="3">
        <f t="shared" si="1"/>
        <v>0.26067985880454358</v>
      </c>
    </row>
    <row r="612" spans="1:4" ht="12.5">
      <c r="A612" s="1">
        <v>607</v>
      </c>
      <c r="B612" s="1">
        <v>2207</v>
      </c>
      <c r="C612" s="1">
        <v>218</v>
      </c>
      <c r="D612" s="3">
        <f t="shared" si="1"/>
        <v>0.24285559495466025</v>
      </c>
    </row>
    <row r="613" spans="1:4" ht="12.5">
      <c r="A613" s="1">
        <v>608</v>
      </c>
      <c r="B613" s="1">
        <v>2208</v>
      </c>
      <c r="C613" s="1">
        <v>197</v>
      </c>
      <c r="D613" s="3">
        <f t="shared" si="1"/>
        <v>0.2194612486516884</v>
      </c>
    </row>
    <row r="614" spans="1:4" ht="12.5">
      <c r="A614" s="1">
        <v>609</v>
      </c>
      <c r="B614" s="1">
        <v>2209</v>
      </c>
      <c r="C614" s="1">
        <v>192</v>
      </c>
      <c r="D614" s="3">
        <f t="shared" si="1"/>
        <v>0.21389116619859985</v>
      </c>
    </row>
    <row r="615" spans="1:4" ht="12.5">
      <c r="A615" s="1">
        <v>610</v>
      </c>
      <c r="B615" s="1">
        <v>2210</v>
      </c>
      <c r="C615" s="1">
        <v>200</v>
      </c>
      <c r="D615" s="3">
        <f t="shared" si="1"/>
        <v>0.22280329812354152</v>
      </c>
    </row>
    <row r="616" spans="1:4" ht="12.5">
      <c r="A616" s="1">
        <v>611</v>
      </c>
      <c r="B616" s="1">
        <v>2211</v>
      </c>
      <c r="C616" s="1">
        <v>189</v>
      </c>
      <c r="D616" s="3">
        <f t="shared" si="1"/>
        <v>0.21054911672674675</v>
      </c>
    </row>
    <row r="617" spans="1:4" ht="12.5">
      <c r="A617" s="1">
        <v>612</v>
      </c>
      <c r="B617" s="1">
        <v>2212</v>
      </c>
      <c r="C617" s="1">
        <v>206</v>
      </c>
      <c r="D617" s="3">
        <f t="shared" si="1"/>
        <v>0.22948739706724777</v>
      </c>
    </row>
    <row r="618" spans="1:4" ht="12.5">
      <c r="A618" s="1">
        <v>613</v>
      </c>
      <c r="B618" s="1">
        <v>2213</v>
      </c>
      <c r="C618" s="1">
        <v>198</v>
      </c>
      <c r="D618" s="3">
        <f t="shared" si="1"/>
        <v>0.2205752651423061</v>
      </c>
    </row>
    <row r="619" spans="1:4" ht="12.5">
      <c r="A619" s="1">
        <v>614</v>
      </c>
      <c r="B619" s="1">
        <v>2214</v>
      </c>
      <c r="C619" s="1">
        <v>217</v>
      </c>
      <c r="D619" s="3">
        <f t="shared" si="1"/>
        <v>0.24174157846404257</v>
      </c>
    </row>
    <row r="620" spans="1:4" ht="12.5">
      <c r="A620" s="1">
        <v>615</v>
      </c>
      <c r="B620" s="1">
        <v>2215</v>
      </c>
      <c r="C620" s="1">
        <v>221</v>
      </c>
      <c r="D620" s="3">
        <f t="shared" si="1"/>
        <v>0.24619764442651337</v>
      </c>
    </row>
    <row r="621" spans="1:4" ht="12.5">
      <c r="A621" s="1">
        <v>616</v>
      </c>
      <c r="B621" s="1">
        <v>2216</v>
      </c>
      <c r="C621" s="1">
        <v>200</v>
      </c>
      <c r="D621" s="3">
        <f t="shared" si="1"/>
        <v>0.22280329812354152</v>
      </c>
    </row>
    <row r="622" spans="1:4" ht="12.5">
      <c r="A622" s="1">
        <v>617</v>
      </c>
      <c r="B622" s="1">
        <v>2217</v>
      </c>
      <c r="C622" s="1">
        <v>224</v>
      </c>
      <c r="D622" s="3">
        <f t="shared" si="1"/>
        <v>0.2495396938983665</v>
      </c>
    </row>
    <row r="623" spans="1:4" ht="12.5">
      <c r="A623" s="1">
        <v>618</v>
      </c>
      <c r="B623" s="1">
        <v>2218</v>
      </c>
      <c r="C623" s="1">
        <v>207</v>
      </c>
      <c r="D623" s="3">
        <f t="shared" si="1"/>
        <v>0.23060141355786548</v>
      </c>
    </row>
    <row r="624" spans="1:4" ht="12.5">
      <c r="A624" s="1">
        <v>619</v>
      </c>
      <c r="B624" s="1">
        <v>2219</v>
      </c>
      <c r="C624" s="1">
        <v>197</v>
      </c>
      <c r="D624" s="3">
        <f t="shared" si="1"/>
        <v>0.2194612486516884</v>
      </c>
    </row>
    <row r="625" spans="1:4" ht="12.5">
      <c r="A625" s="1">
        <v>620</v>
      </c>
      <c r="B625" s="1">
        <v>2220</v>
      </c>
      <c r="C625" s="1">
        <v>196</v>
      </c>
      <c r="D625" s="3">
        <f t="shared" si="1"/>
        <v>0.21834723216107069</v>
      </c>
    </row>
    <row r="626" spans="1:4" ht="12.5">
      <c r="A626" s="1">
        <v>621</v>
      </c>
      <c r="B626" s="1">
        <v>2221</v>
      </c>
      <c r="C626" s="1">
        <v>212</v>
      </c>
      <c r="D626" s="3">
        <f t="shared" si="1"/>
        <v>0.23617149601095402</v>
      </c>
    </row>
    <row r="627" spans="1:4" ht="12.5">
      <c r="A627" s="1">
        <v>622</v>
      </c>
      <c r="B627" s="1">
        <v>2222</v>
      </c>
      <c r="C627" s="1">
        <v>168</v>
      </c>
      <c r="D627" s="3">
        <f t="shared" si="1"/>
        <v>0.18715477042377487</v>
      </c>
    </row>
    <row r="628" spans="1:4" ht="12.5">
      <c r="A628" s="1">
        <v>623</v>
      </c>
      <c r="B628" s="1">
        <v>2223</v>
      </c>
      <c r="C628" s="1">
        <v>188</v>
      </c>
      <c r="D628" s="3">
        <f t="shared" si="1"/>
        <v>0.20943510023612905</v>
      </c>
    </row>
    <row r="629" spans="1:4" ht="12.5">
      <c r="A629" s="1">
        <v>624</v>
      </c>
      <c r="B629" s="1">
        <v>2224</v>
      </c>
      <c r="C629" s="1">
        <v>160</v>
      </c>
      <c r="D629" s="3">
        <f t="shared" si="1"/>
        <v>0.17824263849883323</v>
      </c>
    </row>
    <row r="630" spans="1:4" ht="12.5">
      <c r="A630" s="1">
        <v>625</v>
      </c>
      <c r="B630" s="1">
        <v>2225</v>
      </c>
      <c r="C630" s="1">
        <v>203</v>
      </c>
      <c r="D630" s="3">
        <f t="shared" si="1"/>
        <v>0.22614534759539465</v>
      </c>
    </row>
    <row r="631" spans="1:4" ht="12.5">
      <c r="A631" s="1">
        <v>626</v>
      </c>
      <c r="B631" s="1">
        <v>2226</v>
      </c>
      <c r="C631" s="1">
        <v>196</v>
      </c>
      <c r="D631" s="3">
        <f t="shared" si="1"/>
        <v>0.21834723216107069</v>
      </c>
    </row>
    <row r="632" spans="1:4" ht="12.5">
      <c r="A632" s="1">
        <v>627</v>
      </c>
      <c r="B632" s="1">
        <v>2227</v>
      </c>
      <c r="C632" s="1">
        <v>185</v>
      </c>
      <c r="D632" s="3">
        <f t="shared" si="1"/>
        <v>0.20609305076427592</v>
      </c>
    </row>
    <row r="633" spans="1:4" ht="12.5">
      <c r="A633" s="1">
        <v>628</v>
      </c>
      <c r="B633" s="1">
        <v>2228</v>
      </c>
      <c r="C633" s="1">
        <v>178</v>
      </c>
      <c r="D633" s="3">
        <f t="shared" si="1"/>
        <v>0.19829493532995196</v>
      </c>
    </row>
    <row r="634" spans="1:4" ht="12.5">
      <c r="A634" s="1">
        <v>629</v>
      </c>
      <c r="B634" s="1">
        <v>2229</v>
      </c>
      <c r="C634" s="1">
        <v>212</v>
      </c>
      <c r="D634" s="3">
        <f t="shared" si="1"/>
        <v>0.23617149601095402</v>
      </c>
    </row>
    <row r="635" spans="1:4" ht="12.5">
      <c r="A635" s="1">
        <v>630</v>
      </c>
      <c r="B635" s="1">
        <v>2230</v>
      </c>
      <c r="C635" s="1">
        <v>196</v>
      </c>
      <c r="D635" s="3">
        <f t="shared" si="1"/>
        <v>0.21834723216107069</v>
      </c>
    </row>
    <row r="636" spans="1:4" ht="12.5">
      <c r="A636" s="1">
        <v>631</v>
      </c>
      <c r="B636" s="1">
        <v>2231</v>
      </c>
      <c r="C636" s="1">
        <v>171</v>
      </c>
      <c r="D636" s="3">
        <f t="shared" si="1"/>
        <v>0.190496819895628</v>
      </c>
    </row>
    <row r="637" spans="1:4" ht="12.5">
      <c r="A637" s="1">
        <v>632</v>
      </c>
      <c r="B637" s="1">
        <v>2232</v>
      </c>
      <c r="C637" s="1">
        <v>199</v>
      </c>
      <c r="D637" s="3">
        <f t="shared" si="1"/>
        <v>0.22168928163292381</v>
      </c>
    </row>
    <row r="638" spans="1:4" ht="12.5">
      <c r="A638" s="1">
        <v>633</v>
      </c>
      <c r="B638" s="1">
        <v>2233</v>
      </c>
      <c r="C638" s="1">
        <v>150</v>
      </c>
      <c r="D638" s="3">
        <f t="shared" si="1"/>
        <v>0.16710247359265615</v>
      </c>
    </row>
    <row r="639" spans="1:4" ht="12.5">
      <c r="A639" s="1">
        <v>634</v>
      </c>
      <c r="B639" s="1">
        <v>2234</v>
      </c>
      <c r="C639" s="1">
        <v>204</v>
      </c>
      <c r="D639" s="3">
        <f t="shared" si="1"/>
        <v>0.22725936408601236</v>
      </c>
    </row>
    <row r="640" spans="1:4" ht="12.5">
      <c r="A640" s="1">
        <v>635</v>
      </c>
      <c r="B640" s="1">
        <v>2235</v>
      </c>
      <c r="C640" s="1">
        <v>196</v>
      </c>
      <c r="D640" s="3">
        <f t="shared" si="1"/>
        <v>0.21834723216107069</v>
      </c>
    </row>
    <row r="641" spans="1:4" ht="12.5">
      <c r="A641" s="1">
        <v>636</v>
      </c>
      <c r="B641" s="1">
        <v>2236</v>
      </c>
      <c r="C641" s="1">
        <v>158</v>
      </c>
      <c r="D641" s="3">
        <f t="shared" si="1"/>
        <v>0.17601460551759782</v>
      </c>
    </row>
    <row r="642" spans="1:4" ht="12.5">
      <c r="A642" s="1">
        <v>637</v>
      </c>
      <c r="B642" s="1">
        <v>2237</v>
      </c>
      <c r="C642" s="1">
        <v>175</v>
      </c>
      <c r="D642" s="3">
        <f t="shared" si="1"/>
        <v>0.19495288585809883</v>
      </c>
    </row>
    <row r="643" spans="1:4" ht="12.5">
      <c r="A643" s="1">
        <v>638</v>
      </c>
      <c r="B643" s="1">
        <v>2238</v>
      </c>
      <c r="C643" s="1">
        <v>166</v>
      </c>
      <c r="D643" s="3">
        <f t="shared" si="1"/>
        <v>0.18492673744253948</v>
      </c>
    </row>
    <row r="644" spans="1:4" ht="12.5">
      <c r="A644" s="1">
        <v>639</v>
      </c>
      <c r="B644" s="1">
        <v>2239</v>
      </c>
      <c r="C644" s="1">
        <v>156</v>
      </c>
      <c r="D644" s="3">
        <f t="shared" si="1"/>
        <v>0.1737865725363624</v>
      </c>
    </row>
    <row r="645" spans="1:4" ht="12.5">
      <c r="A645" s="1">
        <v>640</v>
      </c>
      <c r="B645" s="1">
        <v>2240</v>
      </c>
      <c r="C645" s="1">
        <v>201</v>
      </c>
      <c r="D645" s="3">
        <f t="shared" si="1"/>
        <v>0.22391731461415923</v>
      </c>
    </row>
    <row r="646" spans="1:4" ht="12.5">
      <c r="A646" s="1">
        <v>641</v>
      </c>
      <c r="B646" s="1">
        <v>2241</v>
      </c>
      <c r="C646" s="1">
        <v>190</v>
      </c>
      <c r="D646" s="3">
        <f t="shared" si="1"/>
        <v>0.21166313321736446</v>
      </c>
    </row>
    <row r="647" spans="1:4" ht="12.5">
      <c r="A647" s="1">
        <v>642</v>
      </c>
      <c r="B647" s="1">
        <v>2242</v>
      </c>
      <c r="C647" s="1">
        <v>172</v>
      </c>
      <c r="D647" s="3">
        <f t="shared" si="1"/>
        <v>0.19161083638624571</v>
      </c>
    </row>
    <row r="648" spans="1:4" ht="12.5">
      <c r="A648" s="1">
        <v>643</v>
      </c>
      <c r="B648" s="1">
        <v>2243</v>
      </c>
      <c r="C648" s="1">
        <v>171</v>
      </c>
      <c r="D648" s="3">
        <f t="shared" si="1"/>
        <v>0.190496819895628</v>
      </c>
    </row>
    <row r="649" spans="1:4" ht="12.5">
      <c r="A649" s="1">
        <v>644</v>
      </c>
      <c r="B649" s="1">
        <v>2244</v>
      </c>
      <c r="C649" s="1">
        <v>181</v>
      </c>
      <c r="D649" s="3">
        <f t="shared" si="1"/>
        <v>0.20163698480180509</v>
      </c>
    </row>
    <row r="650" spans="1:4" ht="12.5">
      <c r="A650" s="1">
        <v>645</v>
      </c>
      <c r="B650" s="1">
        <v>2245</v>
      </c>
      <c r="C650" s="1">
        <v>187</v>
      </c>
      <c r="D650" s="3">
        <f t="shared" si="1"/>
        <v>0.20832108374551134</v>
      </c>
    </row>
    <row r="651" spans="1:4" ht="12.5">
      <c r="A651" s="1">
        <v>646</v>
      </c>
      <c r="B651" s="1">
        <v>2246</v>
      </c>
      <c r="C651" s="1">
        <v>170</v>
      </c>
      <c r="D651" s="3">
        <f t="shared" si="1"/>
        <v>0.18938280340501029</v>
      </c>
    </row>
    <row r="652" spans="1:4" ht="12.5">
      <c r="A652" s="1">
        <v>647</v>
      </c>
      <c r="B652" s="1">
        <v>2247</v>
      </c>
      <c r="C652" s="1">
        <v>158</v>
      </c>
      <c r="D652" s="3">
        <f t="shared" si="1"/>
        <v>0.17601460551759782</v>
      </c>
    </row>
    <row r="653" spans="1:4" ht="12.5">
      <c r="A653" s="1">
        <v>648</v>
      </c>
      <c r="B653" s="1">
        <v>2248</v>
      </c>
      <c r="C653" s="1">
        <v>166</v>
      </c>
      <c r="D653" s="3">
        <f t="shared" si="1"/>
        <v>0.18492673744253948</v>
      </c>
    </row>
    <row r="654" spans="1:4" ht="12.5">
      <c r="A654" s="1">
        <v>649</v>
      </c>
      <c r="B654" s="1">
        <v>2249</v>
      </c>
      <c r="C654" s="1">
        <v>167</v>
      </c>
      <c r="D654" s="3">
        <f t="shared" si="1"/>
        <v>0.18604075393315717</v>
      </c>
    </row>
    <row r="655" spans="1:4" ht="12.5">
      <c r="A655" s="1">
        <v>650</v>
      </c>
      <c r="B655" s="1">
        <v>2250</v>
      </c>
      <c r="C655" s="1">
        <v>173</v>
      </c>
      <c r="D655" s="3">
        <f t="shared" si="1"/>
        <v>0.19272485287686342</v>
      </c>
    </row>
    <row r="656" spans="1:4" ht="12.5">
      <c r="A656" s="1">
        <v>651</v>
      </c>
      <c r="B656" s="1">
        <v>2251</v>
      </c>
      <c r="C656" s="1">
        <v>188</v>
      </c>
      <c r="D656" s="3">
        <f t="shared" si="1"/>
        <v>0.20943510023612905</v>
      </c>
    </row>
    <row r="657" spans="1:4" ht="12.5">
      <c r="A657" s="1">
        <v>652</v>
      </c>
      <c r="B657" s="1">
        <v>2252</v>
      </c>
      <c r="C657" s="1">
        <v>173</v>
      </c>
      <c r="D657" s="3">
        <f t="shared" si="1"/>
        <v>0.19272485287686342</v>
      </c>
    </row>
    <row r="658" spans="1:4" ht="12.5">
      <c r="A658" s="1">
        <v>653</v>
      </c>
      <c r="B658" s="1">
        <v>2253</v>
      </c>
      <c r="C658" s="1">
        <v>171</v>
      </c>
      <c r="D658" s="3">
        <f t="shared" si="1"/>
        <v>0.190496819895628</v>
      </c>
    </row>
    <row r="659" spans="1:4" ht="12.5">
      <c r="A659" s="1">
        <v>654</v>
      </c>
      <c r="B659" s="1">
        <v>2254</v>
      </c>
      <c r="C659" s="1">
        <v>171</v>
      </c>
      <c r="D659" s="3">
        <f t="shared" si="1"/>
        <v>0.190496819895628</v>
      </c>
    </row>
    <row r="660" spans="1:4" ht="12.5">
      <c r="A660" s="1">
        <v>655</v>
      </c>
      <c r="B660" s="1">
        <v>2255</v>
      </c>
      <c r="C660" s="1">
        <v>167</v>
      </c>
      <c r="D660" s="3">
        <f t="shared" si="1"/>
        <v>0.18604075393315717</v>
      </c>
    </row>
    <row r="661" spans="1:4" ht="12.5">
      <c r="A661" s="1">
        <v>656</v>
      </c>
      <c r="B661" s="1">
        <v>2256</v>
      </c>
      <c r="C661" s="1">
        <v>150</v>
      </c>
      <c r="D661" s="3">
        <f t="shared" si="1"/>
        <v>0.16710247359265615</v>
      </c>
    </row>
    <row r="662" spans="1:4" ht="12.5">
      <c r="A662" s="1">
        <v>657</v>
      </c>
      <c r="B662" s="1">
        <v>2257</v>
      </c>
      <c r="C662" s="1">
        <v>190</v>
      </c>
      <c r="D662" s="3">
        <f t="shared" si="1"/>
        <v>0.21166313321736446</v>
      </c>
    </row>
    <row r="663" spans="1:4" ht="12.5">
      <c r="A663" s="1">
        <v>658</v>
      </c>
      <c r="B663" s="1">
        <v>2258</v>
      </c>
      <c r="C663" s="1">
        <v>147</v>
      </c>
      <c r="D663" s="3">
        <f t="shared" si="1"/>
        <v>0.16376042412080302</v>
      </c>
    </row>
    <row r="664" spans="1:4" ht="12.5">
      <c r="A664" s="1">
        <v>659</v>
      </c>
      <c r="B664" s="1">
        <v>2259</v>
      </c>
      <c r="C664" s="1">
        <v>157</v>
      </c>
      <c r="D664" s="3">
        <f t="shared" si="1"/>
        <v>0.17490058902698011</v>
      </c>
    </row>
    <row r="665" spans="1:4" ht="12.5">
      <c r="A665" s="1">
        <v>660</v>
      </c>
      <c r="B665" s="1">
        <v>2260</v>
      </c>
      <c r="C665" s="1">
        <v>175</v>
      </c>
      <c r="D665" s="3">
        <f t="shared" si="1"/>
        <v>0.19495288585809883</v>
      </c>
    </row>
    <row r="666" spans="1:4" ht="12.5">
      <c r="A666" s="1">
        <v>661</v>
      </c>
      <c r="B666" s="1">
        <v>2261</v>
      </c>
      <c r="C666" s="1">
        <v>152</v>
      </c>
      <c r="D666" s="3">
        <f t="shared" si="1"/>
        <v>0.16933050657389156</v>
      </c>
    </row>
    <row r="667" spans="1:4" ht="12.5">
      <c r="A667" s="1">
        <v>662</v>
      </c>
      <c r="B667" s="1">
        <v>2262</v>
      </c>
      <c r="C667" s="1">
        <v>132</v>
      </c>
      <c r="D667" s="3">
        <f t="shared" si="1"/>
        <v>0.14705017676153742</v>
      </c>
    </row>
    <row r="668" spans="1:4" ht="12.5">
      <c r="A668" s="1">
        <v>663</v>
      </c>
      <c r="B668" s="1">
        <v>2263</v>
      </c>
      <c r="C668" s="1">
        <v>136</v>
      </c>
      <c r="D668" s="3">
        <f t="shared" si="1"/>
        <v>0.15150624272400826</v>
      </c>
    </row>
    <row r="669" spans="1:4" ht="12.5">
      <c r="A669" s="1">
        <v>664</v>
      </c>
      <c r="B669" s="1">
        <v>2264</v>
      </c>
      <c r="C669" s="1">
        <v>146</v>
      </c>
      <c r="D669" s="3">
        <f t="shared" si="1"/>
        <v>0.16264640763018531</v>
      </c>
    </row>
    <row r="670" spans="1:4" ht="12.5">
      <c r="A670" s="1">
        <v>665</v>
      </c>
      <c r="B670" s="1">
        <v>2265</v>
      </c>
      <c r="C670" s="1">
        <v>138</v>
      </c>
      <c r="D670" s="3">
        <f t="shared" si="1"/>
        <v>0.15373427570524367</v>
      </c>
    </row>
    <row r="671" spans="1:4" ht="12.5">
      <c r="A671" s="1">
        <v>666</v>
      </c>
      <c r="B671" s="1">
        <v>2266</v>
      </c>
      <c r="C671" s="1">
        <v>173</v>
      </c>
      <c r="D671" s="3">
        <f t="shared" si="1"/>
        <v>0.19272485287686342</v>
      </c>
    </row>
    <row r="672" spans="1:4" ht="12.5">
      <c r="A672" s="1">
        <v>667</v>
      </c>
      <c r="B672" s="1">
        <v>2267</v>
      </c>
      <c r="C672" s="1">
        <v>141</v>
      </c>
      <c r="D672" s="3">
        <f t="shared" si="1"/>
        <v>0.15707632517709677</v>
      </c>
    </row>
    <row r="673" spans="1:4" ht="12.5">
      <c r="A673" s="1">
        <v>668</v>
      </c>
      <c r="B673" s="1">
        <v>2268</v>
      </c>
      <c r="C673" s="1">
        <v>130</v>
      </c>
      <c r="D673" s="3">
        <f t="shared" si="1"/>
        <v>0.144822143780302</v>
      </c>
    </row>
    <row r="674" spans="1:4" ht="12.5">
      <c r="A674" s="1">
        <v>669</v>
      </c>
      <c r="B674" s="1">
        <v>2269</v>
      </c>
      <c r="C674" s="1">
        <v>140</v>
      </c>
      <c r="D674" s="3">
        <f t="shared" si="1"/>
        <v>0.15596230868647909</v>
      </c>
    </row>
    <row r="675" spans="1:4" ht="12.5">
      <c r="A675" s="1">
        <v>670</v>
      </c>
      <c r="B675" s="1">
        <v>2270</v>
      </c>
      <c r="C675" s="1">
        <v>126</v>
      </c>
      <c r="D675" s="3">
        <f t="shared" si="1"/>
        <v>0.14036607781783117</v>
      </c>
    </row>
    <row r="676" spans="1:4" ht="12.5">
      <c r="A676" s="1">
        <v>671</v>
      </c>
      <c r="B676" s="1">
        <v>2271</v>
      </c>
      <c r="C676" s="1">
        <v>123</v>
      </c>
      <c r="D676" s="3">
        <f t="shared" si="1"/>
        <v>0.13702402834597804</v>
      </c>
    </row>
    <row r="677" spans="1:4" ht="12.5">
      <c r="A677" s="1">
        <v>672</v>
      </c>
      <c r="B677" s="1">
        <v>2272</v>
      </c>
      <c r="C677" s="1">
        <v>131</v>
      </c>
      <c r="D677" s="3">
        <f t="shared" si="1"/>
        <v>0.14593616027091971</v>
      </c>
    </row>
    <row r="678" spans="1:4" ht="12.5">
      <c r="A678" s="1">
        <v>673</v>
      </c>
      <c r="B678" s="1">
        <v>2273</v>
      </c>
      <c r="C678" s="1">
        <v>131</v>
      </c>
      <c r="D678" s="3">
        <f t="shared" si="1"/>
        <v>0.14593616027091971</v>
      </c>
    </row>
    <row r="679" spans="1:4" ht="12.5">
      <c r="A679" s="1">
        <v>674</v>
      </c>
      <c r="B679" s="1">
        <v>2274</v>
      </c>
      <c r="C679" s="1">
        <v>141</v>
      </c>
      <c r="D679" s="3">
        <f t="shared" si="1"/>
        <v>0.15707632517709677</v>
      </c>
    </row>
    <row r="680" spans="1:4" ht="12.5">
      <c r="A680" s="1">
        <v>675</v>
      </c>
      <c r="B680" s="1">
        <v>2275</v>
      </c>
      <c r="C680" s="1">
        <v>147</v>
      </c>
      <c r="D680" s="3">
        <f t="shared" si="1"/>
        <v>0.16376042412080302</v>
      </c>
    </row>
    <row r="681" spans="1:4" ht="12.5">
      <c r="A681" s="1">
        <v>676</v>
      </c>
      <c r="B681" s="1">
        <v>2276</v>
      </c>
      <c r="C681" s="1">
        <v>137</v>
      </c>
      <c r="D681" s="3">
        <f t="shared" si="1"/>
        <v>0.15262025921462596</v>
      </c>
    </row>
    <row r="682" spans="1:4" ht="12.5">
      <c r="A682" s="1">
        <v>677</v>
      </c>
      <c r="B682" s="1">
        <v>2277</v>
      </c>
      <c r="C682" s="1">
        <v>122</v>
      </c>
      <c r="D682" s="3">
        <f t="shared" si="1"/>
        <v>0.13591001185536034</v>
      </c>
    </row>
    <row r="683" spans="1:4" ht="12.5">
      <c r="A683" s="1">
        <v>678</v>
      </c>
      <c r="B683" s="1">
        <v>2278</v>
      </c>
      <c r="C683" s="1">
        <v>127</v>
      </c>
      <c r="D683" s="3">
        <f t="shared" si="1"/>
        <v>0.14148009430844888</v>
      </c>
    </row>
    <row r="684" spans="1:4" ht="12.5">
      <c r="A684" s="1">
        <v>679</v>
      </c>
      <c r="B684" s="1">
        <v>2279</v>
      </c>
      <c r="C684" s="1">
        <v>145</v>
      </c>
      <c r="D684" s="3">
        <f t="shared" si="1"/>
        <v>0.1615323911395676</v>
      </c>
    </row>
    <row r="685" spans="1:4" ht="12.5">
      <c r="A685" s="1">
        <v>680</v>
      </c>
      <c r="B685" s="1">
        <v>2280</v>
      </c>
      <c r="C685" s="1">
        <v>118</v>
      </c>
      <c r="D685" s="3">
        <f t="shared" si="1"/>
        <v>0.1314539458928895</v>
      </c>
    </row>
    <row r="686" spans="1:4" ht="12.5">
      <c r="A686" s="1">
        <v>681</v>
      </c>
      <c r="B686" s="1">
        <v>2281</v>
      </c>
      <c r="C686" s="1">
        <v>100</v>
      </c>
      <c r="D686" s="3">
        <f t="shared" si="1"/>
        <v>0.11140164906177076</v>
      </c>
    </row>
    <row r="687" spans="1:4" ht="12.5">
      <c r="A687" s="1">
        <v>682</v>
      </c>
      <c r="B687" s="1">
        <v>2282</v>
      </c>
      <c r="C687" s="1">
        <v>124</v>
      </c>
      <c r="D687" s="3">
        <f t="shared" si="1"/>
        <v>0.13813804483659575</v>
      </c>
    </row>
    <row r="688" spans="1:4" ht="12.5">
      <c r="A688" s="1">
        <v>683</v>
      </c>
      <c r="B688" s="1">
        <v>2283</v>
      </c>
      <c r="C688" s="1">
        <v>112</v>
      </c>
      <c r="D688" s="3">
        <f t="shared" si="1"/>
        <v>0.12476984694918325</v>
      </c>
    </row>
    <row r="689" spans="1:4" ht="12.5">
      <c r="A689" s="1">
        <v>684</v>
      </c>
      <c r="B689" s="1">
        <v>2284</v>
      </c>
      <c r="C689" s="1">
        <v>122</v>
      </c>
      <c r="D689" s="3">
        <f t="shared" si="1"/>
        <v>0.13591001185536034</v>
      </c>
    </row>
    <row r="690" spans="1:4" ht="12.5">
      <c r="A690" s="1">
        <v>685</v>
      </c>
      <c r="B690" s="1">
        <v>2285</v>
      </c>
      <c r="C690" s="1">
        <v>128</v>
      </c>
      <c r="D690" s="3">
        <f t="shared" si="1"/>
        <v>0.14259411079906659</v>
      </c>
    </row>
    <row r="691" spans="1:4" ht="12.5">
      <c r="A691" s="1">
        <v>686</v>
      </c>
      <c r="B691" s="1">
        <v>2286</v>
      </c>
      <c r="C691" s="1">
        <v>102</v>
      </c>
      <c r="D691" s="3">
        <f t="shared" si="1"/>
        <v>0.11362968204300618</v>
      </c>
    </row>
    <row r="692" spans="1:4" ht="12.5">
      <c r="A692" s="1">
        <v>687</v>
      </c>
      <c r="B692" s="1">
        <v>2287</v>
      </c>
      <c r="C692" s="1">
        <v>111</v>
      </c>
      <c r="D692" s="3">
        <f t="shared" si="1"/>
        <v>0.12365583045856554</v>
      </c>
    </row>
    <row r="693" spans="1:4" ht="12.5">
      <c r="A693" s="1">
        <v>688</v>
      </c>
      <c r="B693" s="1">
        <v>2288</v>
      </c>
      <c r="C693" s="1">
        <v>122</v>
      </c>
      <c r="D693" s="3">
        <f t="shared" si="1"/>
        <v>0.13591001185536034</v>
      </c>
    </row>
    <row r="694" spans="1:4" ht="12.5">
      <c r="A694" s="1">
        <v>689</v>
      </c>
      <c r="B694" s="1">
        <v>2289</v>
      </c>
      <c r="C694" s="1">
        <v>99</v>
      </c>
      <c r="D694" s="3">
        <f t="shared" si="1"/>
        <v>0.11028763257115305</v>
      </c>
    </row>
    <row r="695" spans="1:4" ht="12.5">
      <c r="A695" s="1">
        <v>690</v>
      </c>
      <c r="B695" s="1">
        <v>2290</v>
      </c>
      <c r="C695" s="1">
        <v>108</v>
      </c>
      <c r="D695" s="3">
        <f t="shared" si="1"/>
        <v>0.12031378098671243</v>
      </c>
    </row>
    <row r="696" spans="1:4" ht="12.5">
      <c r="A696" s="1">
        <v>691</v>
      </c>
      <c r="B696" s="1">
        <v>2291</v>
      </c>
      <c r="C696" s="1">
        <v>101</v>
      </c>
      <c r="D696" s="3">
        <f t="shared" si="1"/>
        <v>0.11251566555238847</v>
      </c>
    </row>
    <row r="697" spans="1:4" ht="12.5">
      <c r="A697" s="1">
        <v>692</v>
      </c>
      <c r="B697" s="1">
        <v>2292</v>
      </c>
      <c r="C697" s="1">
        <v>118</v>
      </c>
      <c r="D697" s="3">
        <f t="shared" si="1"/>
        <v>0.1314539458928895</v>
      </c>
    </row>
    <row r="698" spans="1:4" ht="12.5">
      <c r="A698" s="1">
        <v>693</v>
      </c>
      <c r="B698" s="1">
        <v>2293</v>
      </c>
      <c r="C698" s="1">
        <v>105</v>
      </c>
      <c r="D698" s="3">
        <f t="shared" si="1"/>
        <v>0.1169717315148593</v>
      </c>
    </row>
    <row r="699" spans="1:4" ht="12.5">
      <c r="A699" s="1">
        <v>694</v>
      </c>
      <c r="B699" s="1">
        <v>2294</v>
      </c>
      <c r="C699" s="1">
        <v>129</v>
      </c>
      <c r="D699" s="3">
        <f t="shared" si="1"/>
        <v>0.1437081272896843</v>
      </c>
    </row>
    <row r="700" spans="1:4" ht="12.5">
      <c r="A700" s="1">
        <v>695</v>
      </c>
      <c r="B700" s="1">
        <v>2295</v>
      </c>
      <c r="C700" s="1">
        <v>97</v>
      </c>
      <c r="D700" s="3">
        <f t="shared" si="1"/>
        <v>0.10805959958991763</v>
      </c>
    </row>
    <row r="701" spans="1:4" ht="12.5">
      <c r="A701" s="1">
        <v>696</v>
      </c>
      <c r="B701" s="1">
        <v>2296</v>
      </c>
      <c r="C701" s="1">
        <v>97</v>
      </c>
      <c r="D701" s="3">
        <f t="shared" si="1"/>
        <v>0.10805959958991763</v>
      </c>
    </row>
    <row r="702" spans="1:4" ht="12.5">
      <c r="A702" s="1">
        <v>697</v>
      </c>
      <c r="B702" s="1">
        <v>2297</v>
      </c>
      <c r="C702" s="1">
        <v>79</v>
      </c>
      <c r="D702" s="3">
        <f t="shared" si="1"/>
        <v>8.8007302758798908E-2</v>
      </c>
    </row>
    <row r="703" spans="1:4" ht="12.5">
      <c r="A703" s="1">
        <v>698</v>
      </c>
      <c r="B703" s="1">
        <v>2298</v>
      </c>
      <c r="C703" s="1">
        <v>98</v>
      </c>
      <c r="D703" s="3">
        <f t="shared" si="1"/>
        <v>0.10917361608053534</v>
      </c>
    </row>
    <row r="704" spans="1:4" ht="12.5">
      <c r="A704" s="1">
        <v>699</v>
      </c>
      <c r="B704" s="1">
        <v>2299</v>
      </c>
      <c r="C704" s="1">
        <v>107</v>
      </c>
      <c r="D704" s="3">
        <f t="shared" si="1"/>
        <v>0.11919976449609472</v>
      </c>
    </row>
    <row r="705" spans="1:4" ht="12.5">
      <c r="A705" s="1">
        <v>700</v>
      </c>
      <c r="B705" s="1">
        <v>2300</v>
      </c>
      <c r="C705" s="1">
        <v>93</v>
      </c>
      <c r="D705" s="3">
        <f t="shared" si="1"/>
        <v>0.10360353362744681</v>
      </c>
    </row>
    <row r="706" spans="1:4" ht="12.5">
      <c r="A706" s="1">
        <v>701</v>
      </c>
      <c r="B706" s="1">
        <v>2301</v>
      </c>
      <c r="C706" s="1">
        <v>101</v>
      </c>
      <c r="D706" s="3">
        <f t="shared" si="1"/>
        <v>0.11251566555238847</v>
      </c>
    </row>
    <row r="707" spans="1:4" ht="12.5">
      <c r="A707" s="1">
        <v>702</v>
      </c>
      <c r="B707" s="1">
        <v>2302</v>
      </c>
      <c r="C707" s="1">
        <v>71</v>
      </c>
      <c r="D707" s="3">
        <f t="shared" si="1"/>
        <v>7.909517083385724E-2</v>
      </c>
    </row>
    <row r="708" spans="1:4" ht="12.5">
      <c r="A708" s="1">
        <v>703</v>
      </c>
      <c r="B708" s="1">
        <v>2303</v>
      </c>
      <c r="C708" s="1">
        <v>102</v>
      </c>
      <c r="D708" s="3">
        <f t="shared" si="1"/>
        <v>0.11362968204300618</v>
      </c>
    </row>
    <row r="709" spans="1:4" ht="12.5">
      <c r="A709" s="1">
        <v>704</v>
      </c>
      <c r="B709" s="1">
        <v>2304</v>
      </c>
      <c r="C709" s="1">
        <v>98</v>
      </c>
      <c r="D709" s="3">
        <f t="shared" si="1"/>
        <v>0.10917361608053534</v>
      </c>
    </row>
    <row r="710" spans="1:4" ht="12.5">
      <c r="A710" s="1">
        <v>705</v>
      </c>
      <c r="B710" s="1">
        <v>2305</v>
      </c>
      <c r="C710" s="1">
        <v>88</v>
      </c>
      <c r="D710" s="3">
        <f t="shared" si="1"/>
        <v>9.8033451174358271E-2</v>
      </c>
    </row>
    <row r="711" spans="1:4" ht="12.5">
      <c r="A711" s="1">
        <v>706</v>
      </c>
      <c r="B711" s="1">
        <v>2306</v>
      </c>
      <c r="C711" s="1">
        <v>83</v>
      </c>
      <c r="D711" s="3">
        <f t="shared" si="1"/>
        <v>9.2463368721269742E-2</v>
      </c>
    </row>
    <row r="712" spans="1:4" ht="12.5">
      <c r="A712" s="1">
        <v>707</v>
      </c>
      <c r="B712" s="1">
        <v>2307</v>
      </c>
      <c r="C712" s="1">
        <v>90</v>
      </c>
      <c r="D712" s="3">
        <f t="shared" si="1"/>
        <v>0.10026148415559369</v>
      </c>
    </row>
    <row r="713" spans="1:4" ht="12.5">
      <c r="A713" s="1">
        <v>708</v>
      </c>
      <c r="B713" s="1">
        <v>2308</v>
      </c>
      <c r="C713" s="1">
        <v>90</v>
      </c>
      <c r="D713" s="3">
        <f t="shared" si="1"/>
        <v>0.10026148415559369</v>
      </c>
    </row>
    <row r="714" spans="1:4" ht="12.5">
      <c r="A714" s="1">
        <v>709</v>
      </c>
      <c r="B714" s="1">
        <v>2309</v>
      </c>
      <c r="C714" s="1">
        <v>91</v>
      </c>
      <c r="D714" s="3">
        <f t="shared" si="1"/>
        <v>0.1013755006462114</v>
      </c>
    </row>
    <row r="715" spans="1:4" ht="12.5">
      <c r="A715" s="1">
        <v>710</v>
      </c>
      <c r="B715" s="1">
        <v>2310</v>
      </c>
      <c r="C715" s="1">
        <v>86</v>
      </c>
      <c r="D715" s="3">
        <f t="shared" si="1"/>
        <v>9.5805418193122854E-2</v>
      </c>
    </row>
    <row r="716" spans="1:4" ht="12.5">
      <c r="A716" s="1">
        <v>711</v>
      </c>
      <c r="B716" s="1">
        <v>2311</v>
      </c>
      <c r="C716" s="1">
        <v>84</v>
      </c>
      <c r="D716" s="3">
        <f t="shared" si="1"/>
        <v>9.3577385211887437E-2</v>
      </c>
    </row>
    <row r="717" spans="1:4" ht="12.5">
      <c r="A717" s="1">
        <v>712</v>
      </c>
      <c r="B717" s="1">
        <v>2312</v>
      </c>
      <c r="C717" s="1">
        <v>84</v>
      </c>
      <c r="D717" s="3">
        <f t="shared" si="1"/>
        <v>9.3577385211887437E-2</v>
      </c>
    </row>
    <row r="718" spans="1:4" ht="12.5">
      <c r="A718" s="1">
        <v>713</v>
      </c>
      <c r="B718" s="1">
        <v>2313</v>
      </c>
      <c r="C718" s="1">
        <v>95</v>
      </c>
      <c r="D718" s="3">
        <f t="shared" si="1"/>
        <v>0.10583156660868223</v>
      </c>
    </row>
    <row r="719" spans="1:4" ht="12.5">
      <c r="A719" s="1">
        <v>714</v>
      </c>
      <c r="B719" s="1">
        <v>2314</v>
      </c>
      <c r="C719" s="1">
        <v>79</v>
      </c>
      <c r="D719" s="3">
        <f t="shared" si="1"/>
        <v>8.8007302758798908E-2</v>
      </c>
    </row>
    <row r="720" spans="1:4" ht="12.5">
      <c r="A720" s="1">
        <v>715</v>
      </c>
      <c r="B720" s="1">
        <v>2315</v>
      </c>
      <c r="C720" s="1">
        <v>97</v>
      </c>
      <c r="D720" s="3">
        <f t="shared" si="1"/>
        <v>0.10805959958991763</v>
      </c>
    </row>
    <row r="721" spans="1:4" ht="12.5">
      <c r="A721" s="1">
        <v>716</v>
      </c>
      <c r="B721" s="1">
        <v>2316</v>
      </c>
      <c r="C721" s="1">
        <v>97</v>
      </c>
      <c r="D721" s="3">
        <f t="shared" si="1"/>
        <v>0.10805959958991763</v>
      </c>
    </row>
    <row r="722" spans="1:4" ht="12.5">
      <c r="A722" s="1">
        <v>717</v>
      </c>
      <c r="B722" s="1">
        <v>2317</v>
      </c>
      <c r="C722" s="1">
        <v>72</v>
      </c>
      <c r="D722" s="3">
        <f t="shared" si="1"/>
        <v>8.0209187324474948E-2</v>
      </c>
    </row>
    <row r="723" spans="1:4" ht="12.5">
      <c r="A723" s="1">
        <v>718</v>
      </c>
      <c r="B723" s="1">
        <v>2318</v>
      </c>
      <c r="C723" s="1">
        <v>79</v>
      </c>
      <c r="D723" s="3">
        <f t="shared" si="1"/>
        <v>8.8007302758798908E-2</v>
      </c>
    </row>
    <row r="724" spans="1:4" ht="12.5">
      <c r="A724" s="1">
        <v>719</v>
      </c>
      <c r="B724" s="1">
        <v>2319</v>
      </c>
      <c r="C724" s="1">
        <v>81</v>
      </c>
      <c r="D724" s="3">
        <f t="shared" si="1"/>
        <v>9.0235335740034325E-2</v>
      </c>
    </row>
    <row r="725" spans="1:4" ht="12.5">
      <c r="A725" s="1">
        <v>720</v>
      </c>
      <c r="B725" s="1">
        <v>2320</v>
      </c>
      <c r="C725" s="1">
        <v>64</v>
      </c>
      <c r="D725" s="3">
        <f t="shared" si="1"/>
        <v>7.1297055399533293E-2</v>
      </c>
    </row>
    <row r="726" spans="1:4" ht="12.5">
      <c r="A726" s="1">
        <v>721</v>
      </c>
      <c r="B726" s="1">
        <v>2321</v>
      </c>
      <c r="C726" s="1">
        <v>62</v>
      </c>
      <c r="D726" s="3">
        <f t="shared" si="1"/>
        <v>6.9069022418297876E-2</v>
      </c>
    </row>
    <row r="727" spans="1:4" ht="12.5">
      <c r="A727" s="1">
        <v>722</v>
      </c>
      <c r="B727" s="1">
        <v>2322</v>
      </c>
      <c r="C727" s="1">
        <v>63</v>
      </c>
      <c r="D727" s="3">
        <f t="shared" si="1"/>
        <v>7.0183038908915585E-2</v>
      </c>
    </row>
    <row r="728" spans="1:4" ht="12.5">
      <c r="A728" s="1">
        <v>723</v>
      </c>
      <c r="B728" s="1">
        <v>2323</v>
      </c>
      <c r="C728" s="1">
        <v>75</v>
      </c>
      <c r="D728" s="3">
        <f t="shared" si="1"/>
        <v>8.3551236796328074E-2</v>
      </c>
    </row>
    <row r="729" spans="1:4" ht="12.5">
      <c r="A729" s="1">
        <v>724</v>
      </c>
      <c r="B729" s="1">
        <v>2324</v>
      </c>
      <c r="C729" s="1">
        <v>74</v>
      </c>
      <c r="D729" s="3">
        <f t="shared" si="1"/>
        <v>8.2437220305710365E-2</v>
      </c>
    </row>
    <row r="730" spans="1:4" ht="12.5">
      <c r="A730" s="1">
        <v>725</v>
      </c>
      <c r="B730" s="1">
        <v>2325</v>
      </c>
      <c r="C730" s="1">
        <v>89</v>
      </c>
      <c r="D730" s="3">
        <f t="shared" si="1"/>
        <v>9.914746766497598E-2</v>
      </c>
    </row>
    <row r="731" spans="1:4" ht="12.5">
      <c r="A731" s="1">
        <v>726</v>
      </c>
      <c r="B731" s="1">
        <v>2326</v>
      </c>
      <c r="C731" s="1">
        <v>71</v>
      </c>
      <c r="D731" s="3">
        <f t="shared" si="1"/>
        <v>7.909517083385724E-2</v>
      </c>
    </row>
    <row r="732" spans="1:4" ht="12.5">
      <c r="A732" s="1">
        <v>727</v>
      </c>
      <c r="B732" s="1">
        <v>2327</v>
      </c>
      <c r="C732" s="1">
        <v>68</v>
      </c>
      <c r="D732" s="3">
        <f t="shared" si="1"/>
        <v>7.5753121362004128E-2</v>
      </c>
    </row>
    <row r="733" spans="1:4" ht="12.5">
      <c r="A733" s="1">
        <v>728</v>
      </c>
      <c r="B733" s="1">
        <v>2328</v>
      </c>
      <c r="C733" s="1">
        <v>76</v>
      </c>
      <c r="D733" s="3">
        <f t="shared" si="1"/>
        <v>8.4665253286945782E-2</v>
      </c>
    </row>
    <row r="734" spans="1:4" ht="12.5">
      <c r="A734" s="1">
        <v>729</v>
      </c>
      <c r="B734" s="1">
        <v>2329</v>
      </c>
      <c r="C734" s="1">
        <v>64</v>
      </c>
      <c r="D734" s="3">
        <f t="shared" si="1"/>
        <v>7.1297055399533293E-2</v>
      </c>
    </row>
    <row r="735" spans="1:4" ht="12.5">
      <c r="A735" s="1">
        <v>730</v>
      </c>
      <c r="B735" s="1">
        <v>2330</v>
      </c>
      <c r="C735" s="1">
        <v>54</v>
      </c>
      <c r="D735" s="3">
        <f t="shared" si="1"/>
        <v>6.0156890493356215E-2</v>
      </c>
    </row>
    <row r="736" spans="1:4" ht="12.5">
      <c r="A736" s="1">
        <v>731</v>
      </c>
      <c r="B736" s="1">
        <v>2331</v>
      </c>
      <c r="C736" s="1">
        <v>73</v>
      </c>
      <c r="D736" s="3">
        <f t="shared" si="1"/>
        <v>8.1323203815092657E-2</v>
      </c>
    </row>
    <row r="737" spans="1:4" ht="12.5">
      <c r="A737" s="1">
        <v>732</v>
      </c>
      <c r="B737" s="1">
        <v>2332</v>
      </c>
      <c r="C737" s="1">
        <v>73</v>
      </c>
      <c r="D737" s="3">
        <f t="shared" si="1"/>
        <v>8.1323203815092657E-2</v>
      </c>
    </row>
    <row r="738" spans="1:4" ht="12.5">
      <c r="A738" s="1">
        <v>733</v>
      </c>
      <c r="B738" s="1">
        <v>2333</v>
      </c>
      <c r="C738" s="1">
        <v>71</v>
      </c>
      <c r="D738" s="3">
        <f t="shared" si="1"/>
        <v>7.909517083385724E-2</v>
      </c>
    </row>
    <row r="739" spans="1:4" ht="12.5">
      <c r="A739" s="1">
        <v>734</v>
      </c>
      <c r="B739" s="1">
        <v>2334</v>
      </c>
      <c r="C739" s="1">
        <v>84</v>
      </c>
      <c r="D739" s="3">
        <f t="shared" si="1"/>
        <v>9.3577385211887437E-2</v>
      </c>
    </row>
    <row r="740" spans="1:4" ht="12.5">
      <c r="A740" s="1">
        <v>735</v>
      </c>
      <c r="B740" s="1">
        <v>2335</v>
      </c>
      <c r="C740" s="1">
        <v>62</v>
      </c>
      <c r="D740" s="3">
        <f t="shared" si="1"/>
        <v>6.9069022418297876E-2</v>
      </c>
    </row>
    <row r="741" spans="1:4" ht="12.5">
      <c r="A741" s="1">
        <v>736</v>
      </c>
      <c r="B741" s="1">
        <v>2336</v>
      </c>
      <c r="C741" s="1">
        <v>65</v>
      </c>
      <c r="D741" s="3">
        <f t="shared" si="1"/>
        <v>7.2411071890151002E-2</v>
      </c>
    </row>
    <row r="742" spans="1:4" ht="12.5">
      <c r="A742" s="1">
        <v>737</v>
      </c>
      <c r="B742" s="1">
        <v>2337</v>
      </c>
      <c r="C742" s="1">
        <v>77</v>
      </c>
      <c r="D742" s="3">
        <f t="shared" si="1"/>
        <v>8.5779269777563491E-2</v>
      </c>
    </row>
    <row r="743" spans="1:4" ht="12.5">
      <c r="A743" s="1">
        <v>738</v>
      </c>
      <c r="B743" s="1">
        <v>2338</v>
      </c>
      <c r="C743" s="1">
        <v>67</v>
      </c>
      <c r="D743" s="3">
        <f t="shared" si="1"/>
        <v>7.4639104871386419E-2</v>
      </c>
    </row>
    <row r="744" spans="1:4" ht="12.5">
      <c r="A744" s="1">
        <v>739</v>
      </c>
      <c r="B744" s="1">
        <v>2339</v>
      </c>
      <c r="C744" s="1">
        <v>73</v>
      </c>
      <c r="D744" s="3">
        <f t="shared" si="1"/>
        <v>8.1323203815092657E-2</v>
      </c>
    </row>
    <row r="745" spans="1:4" ht="12.5">
      <c r="A745" s="1">
        <v>740</v>
      </c>
      <c r="B745" s="1">
        <v>2340</v>
      </c>
      <c r="C745" s="1">
        <v>76</v>
      </c>
      <c r="D745" s="3">
        <f t="shared" si="1"/>
        <v>8.4665253286945782E-2</v>
      </c>
    </row>
    <row r="746" spans="1:4" ht="12.5">
      <c r="A746" s="1">
        <v>741</v>
      </c>
      <c r="B746" s="1">
        <v>2341</v>
      </c>
      <c r="C746" s="1">
        <v>58</v>
      </c>
      <c r="D746" s="3">
        <f t="shared" si="1"/>
        <v>6.4612956455827042E-2</v>
      </c>
    </row>
    <row r="747" spans="1:4" ht="12.5">
      <c r="A747" s="1">
        <v>742</v>
      </c>
      <c r="B747" s="1">
        <v>2342</v>
      </c>
      <c r="C747" s="1">
        <v>73</v>
      </c>
      <c r="D747" s="3">
        <f t="shared" si="1"/>
        <v>8.1323203815092657E-2</v>
      </c>
    </row>
    <row r="748" spans="1:4" ht="12.5">
      <c r="A748" s="1">
        <v>743</v>
      </c>
      <c r="B748" s="1">
        <v>2343</v>
      </c>
      <c r="C748" s="1">
        <v>61</v>
      </c>
      <c r="D748" s="3">
        <f t="shared" si="1"/>
        <v>6.7955005927680168E-2</v>
      </c>
    </row>
    <row r="749" spans="1:4" ht="12.5">
      <c r="A749" s="1">
        <v>744</v>
      </c>
      <c r="B749" s="1">
        <v>2344</v>
      </c>
      <c r="C749" s="1">
        <v>70</v>
      </c>
      <c r="D749" s="3">
        <f t="shared" si="1"/>
        <v>7.7981154343239545E-2</v>
      </c>
    </row>
    <row r="750" spans="1:4" ht="12.5">
      <c r="A750" s="1">
        <v>745</v>
      </c>
      <c r="B750" s="1">
        <v>2345</v>
      </c>
      <c r="C750" s="1">
        <v>59</v>
      </c>
      <c r="D750" s="3">
        <f t="shared" si="1"/>
        <v>6.5726972946444751E-2</v>
      </c>
    </row>
    <row r="751" spans="1:4" ht="12.5">
      <c r="A751" s="1">
        <v>746</v>
      </c>
      <c r="B751" s="1">
        <v>2346</v>
      </c>
      <c r="C751" s="1">
        <v>46</v>
      </c>
      <c r="D751" s="3">
        <f t="shared" si="1"/>
        <v>5.1244758568414553E-2</v>
      </c>
    </row>
    <row r="752" spans="1:4" ht="12.5">
      <c r="A752" s="1">
        <v>747</v>
      </c>
      <c r="B752" s="1">
        <v>2347</v>
      </c>
      <c r="C752" s="1">
        <v>58</v>
      </c>
      <c r="D752" s="3">
        <f t="shared" si="1"/>
        <v>6.4612956455827042E-2</v>
      </c>
    </row>
    <row r="753" spans="1:4" ht="12.5">
      <c r="A753" s="1">
        <v>748</v>
      </c>
      <c r="B753" s="1">
        <v>2348</v>
      </c>
      <c r="C753" s="1">
        <v>59</v>
      </c>
      <c r="D753" s="3">
        <f t="shared" si="1"/>
        <v>6.5726972946444751E-2</v>
      </c>
    </row>
    <row r="754" spans="1:4" ht="12.5">
      <c r="A754" s="1">
        <v>749</v>
      </c>
      <c r="B754" s="1">
        <v>2349</v>
      </c>
      <c r="C754" s="1">
        <v>49</v>
      </c>
      <c r="D754" s="3">
        <f t="shared" si="1"/>
        <v>5.4586808040267672E-2</v>
      </c>
    </row>
    <row r="755" spans="1:4" ht="12.5">
      <c r="A755" s="1">
        <v>750</v>
      </c>
      <c r="B755" s="1">
        <v>2350</v>
      </c>
      <c r="C755" s="1">
        <v>47</v>
      </c>
      <c r="D755" s="3">
        <f t="shared" si="1"/>
        <v>5.2358775059032261E-2</v>
      </c>
    </row>
    <row r="756" spans="1:4" ht="12.5">
      <c r="A756" s="1">
        <v>751</v>
      </c>
      <c r="B756" s="1">
        <v>2351</v>
      </c>
      <c r="C756" s="1">
        <v>48</v>
      </c>
      <c r="D756" s="3">
        <f t="shared" si="1"/>
        <v>5.3472791549649963E-2</v>
      </c>
    </row>
    <row r="757" spans="1:4" ht="12.5">
      <c r="A757" s="1">
        <v>752</v>
      </c>
      <c r="B757" s="1">
        <v>2352</v>
      </c>
      <c r="C757" s="1">
        <v>54</v>
      </c>
      <c r="D757" s="3">
        <f t="shared" si="1"/>
        <v>6.0156890493356215E-2</v>
      </c>
    </row>
    <row r="758" spans="1:4" ht="12.5">
      <c r="A758" s="1">
        <v>753</v>
      </c>
      <c r="B758" s="1">
        <v>2353</v>
      </c>
      <c r="C758" s="1">
        <v>53</v>
      </c>
      <c r="D758" s="3">
        <f t="shared" si="1"/>
        <v>5.9042874002738506E-2</v>
      </c>
    </row>
    <row r="759" spans="1:4" ht="12.5">
      <c r="A759" s="1">
        <v>754</v>
      </c>
      <c r="B759" s="1">
        <v>2354</v>
      </c>
      <c r="C759" s="1">
        <v>60</v>
      </c>
      <c r="D759" s="3">
        <f t="shared" si="1"/>
        <v>6.6840989437062459E-2</v>
      </c>
    </row>
    <row r="760" spans="1:4" ht="12.5">
      <c r="A760" s="1">
        <v>755</v>
      </c>
      <c r="B760" s="1">
        <v>2355</v>
      </c>
      <c r="C760" s="1">
        <v>63</v>
      </c>
      <c r="D760" s="3">
        <f t="shared" si="1"/>
        <v>7.0183038908915585E-2</v>
      </c>
    </row>
    <row r="761" spans="1:4" ht="12.5">
      <c r="A761" s="1">
        <v>756</v>
      </c>
      <c r="B761" s="1">
        <v>2356</v>
      </c>
      <c r="C761" s="1">
        <v>54</v>
      </c>
      <c r="D761" s="3">
        <f t="shared" si="1"/>
        <v>6.0156890493356215E-2</v>
      </c>
    </row>
    <row r="762" spans="1:4" ht="12.5">
      <c r="A762" s="1">
        <v>757</v>
      </c>
      <c r="B762" s="1">
        <v>2357</v>
      </c>
      <c r="C762" s="1">
        <v>46</v>
      </c>
      <c r="D762" s="3">
        <f t="shared" si="1"/>
        <v>5.1244758568414553E-2</v>
      </c>
    </row>
    <row r="763" spans="1:4" ht="12.5">
      <c r="A763" s="1">
        <v>758</v>
      </c>
      <c r="B763" s="1">
        <v>2358</v>
      </c>
      <c r="C763" s="1">
        <v>44</v>
      </c>
      <c r="D763" s="3">
        <f t="shared" si="1"/>
        <v>4.9016725587179136E-2</v>
      </c>
    </row>
    <row r="764" spans="1:4" ht="12.5">
      <c r="A764" s="1">
        <v>759</v>
      </c>
      <c r="B764" s="1">
        <v>2359</v>
      </c>
      <c r="C764" s="1">
        <v>52</v>
      </c>
      <c r="D764" s="3">
        <f t="shared" si="1"/>
        <v>5.7928857512120797E-2</v>
      </c>
    </row>
    <row r="765" spans="1:4" ht="12.5">
      <c r="A765" s="1">
        <v>760</v>
      </c>
      <c r="B765" s="1">
        <v>2360</v>
      </c>
      <c r="C765" s="1">
        <v>54</v>
      </c>
      <c r="D765" s="3">
        <f t="shared" si="1"/>
        <v>6.0156890493356215E-2</v>
      </c>
    </row>
    <row r="766" spans="1:4" ht="12.5">
      <c r="A766" s="1">
        <v>761</v>
      </c>
      <c r="B766" s="1">
        <v>2361</v>
      </c>
      <c r="C766" s="1">
        <v>50</v>
      </c>
      <c r="D766" s="3">
        <f t="shared" si="1"/>
        <v>5.570082453088538E-2</v>
      </c>
    </row>
    <row r="767" spans="1:4" ht="12.5">
      <c r="A767" s="1">
        <v>762</v>
      </c>
      <c r="B767" s="1">
        <v>2362</v>
      </c>
      <c r="C767" s="1">
        <v>48</v>
      </c>
      <c r="D767" s="3">
        <f t="shared" si="1"/>
        <v>5.3472791549649963E-2</v>
      </c>
    </row>
    <row r="768" spans="1:4" ht="12.5">
      <c r="A768" s="1">
        <v>763</v>
      </c>
      <c r="B768" s="1">
        <v>2363</v>
      </c>
      <c r="C768" s="1">
        <v>38</v>
      </c>
      <c r="D768" s="3">
        <f t="shared" si="1"/>
        <v>4.2332626643472891E-2</v>
      </c>
    </row>
    <row r="769" spans="1:4" ht="12.5">
      <c r="A769" s="1">
        <v>764</v>
      </c>
      <c r="B769" s="1">
        <v>2364</v>
      </c>
      <c r="C769" s="1">
        <v>62</v>
      </c>
      <c r="D769" s="3">
        <f t="shared" si="1"/>
        <v>6.9069022418297876E-2</v>
      </c>
    </row>
    <row r="770" spans="1:4" ht="12.5">
      <c r="A770" s="1">
        <v>765</v>
      </c>
      <c r="B770" s="1">
        <v>2365</v>
      </c>
      <c r="C770" s="1">
        <v>49</v>
      </c>
      <c r="D770" s="3">
        <f t="shared" si="1"/>
        <v>5.4586808040267672E-2</v>
      </c>
    </row>
    <row r="771" spans="1:4" ht="12.5">
      <c r="A771" s="1">
        <v>766</v>
      </c>
      <c r="B771" s="1">
        <v>2366</v>
      </c>
      <c r="C771" s="1">
        <v>56</v>
      </c>
      <c r="D771" s="3">
        <f t="shared" si="1"/>
        <v>6.2384923474591625E-2</v>
      </c>
    </row>
    <row r="772" spans="1:4" ht="12.5">
      <c r="A772" s="1">
        <v>767</v>
      </c>
      <c r="B772" s="1">
        <v>2367</v>
      </c>
      <c r="C772" s="1">
        <v>46</v>
      </c>
      <c r="D772" s="3">
        <f t="shared" si="1"/>
        <v>5.1244758568414553E-2</v>
      </c>
    </row>
    <row r="773" spans="1:4" ht="12.5">
      <c r="A773" s="1">
        <v>768</v>
      </c>
      <c r="B773" s="1">
        <v>2368</v>
      </c>
      <c r="C773" s="1">
        <v>34</v>
      </c>
      <c r="D773" s="3">
        <f t="shared" si="1"/>
        <v>3.7876560681002064E-2</v>
      </c>
    </row>
    <row r="774" spans="1:4" ht="12.5">
      <c r="A774" s="1">
        <v>769</v>
      </c>
      <c r="B774" s="1">
        <v>2369</v>
      </c>
      <c r="C774" s="1">
        <v>42</v>
      </c>
      <c r="D774" s="3">
        <f t="shared" si="1"/>
        <v>4.6788692605943719E-2</v>
      </c>
    </row>
    <row r="775" spans="1:4" ht="12.5">
      <c r="A775" s="1">
        <v>770</v>
      </c>
      <c r="B775" s="1">
        <v>2370</v>
      </c>
      <c r="C775" s="1">
        <v>44</v>
      </c>
      <c r="D775" s="3">
        <f t="shared" si="1"/>
        <v>4.9016725587179136E-2</v>
      </c>
    </row>
    <row r="776" spans="1:4" ht="12.5">
      <c r="A776" s="1">
        <v>771</v>
      </c>
      <c r="B776" s="1">
        <v>2371</v>
      </c>
      <c r="C776" s="1">
        <v>52</v>
      </c>
      <c r="D776" s="3">
        <f t="shared" si="1"/>
        <v>5.7928857512120797E-2</v>
      </c>
    </row>
    <row r="777" spans="1:4" ht="12.5">
      <c r="A777" s="1">
        <v>772</v>
      </c>
      <c r="B777" s="1">
        <v>2372</v>
      </c>
      <c r="C777" s="1">
        <v>41</v>
      </c>
      <c r="D777" s="3">
        <f t="shared" si="1"/>
        <v>4.5674676115326017E-2</v>
      </c>
    </row>
    <row r="778" spans="1:4" ht="12.5">
      <c r="A778" s="1">
        <v>773</v>
      </c>
      <c r="B778" s="1">
        <v>2373</v>
      </c>
      <c r="C778" s="1">
        <v>44</v>
      </c>
      <c r="D778" s="3">
        <f t="shared" si="1"/>
        <v>4.9016725587179136E-2</v>
      </c>
    </row>
    <row r="779" spans="1:4" ht="12.5">
      <c r="A779" s="1">
        <v>774</v>
      </c>
      <c r="B779" s="1">
        <v>2374</v>
      </c>
      <c r="C779" s="1">
        <v>46</v>
      </c>
      <c r="D779" s="3">
        <f t="shared" si="1"/>
        <v>5.1244758568414553E-2</v>
      </c>
    </row>
    <row r="780" spans="1:4" ht="12.5">
      <c r="A780" s="1">
        <v>775</v>
      </c>
      <c r="B780" s="1">
        <v>2375</v>
      </c>
      <c r="C780" s="1">
        <v>52</v>
      </c>
      <c r="D780" s="3">
        <f t="shared" si="1"/>
        <v>5.7928857512120797E-2</v>
      </c>
    </row>
    <row r="781" spans="1:4" ht="12.5">
      <c r="A781" s="1">
        <v>776</v>
      </c>
      <c r="B781" s="1">
        <v>2376</v>
      </c>
      <c r="C781" s="1">
        <v>46</v>
      </c>
      <c r="D781" s="3">
        <f t="shared" si="1"/>
        <v>5.1244758568414553E-2</v>
      </c>
    </row>
    <row r="782" spans="1:4" ht="12.5">
      <c r="A782" s="1">
        <v>777</v>
      </c>
      <c r="B782" s="1">
        <v>2377</v>
      </c>
      <c r="C782" s="1">
        <v>36</v>
      </c>
      <c r="D782" s="3">
        <f t="shared" si="1"/>
        <v>4.0104593662237474E-2</v>
      </c>
    </row>
    <row r="783" spans="1:4" ht="12.5">
      <c r="A783" s="1">
        <v>778</v>
      </c>
      <c r="B783" s="1">
        <v>2378</v>
      </c>
      <c r="C783" s="1">
        <v>38</v>
      </c>
      <c r="D783" s="3">
        <f t="shared" si="1"/>
        <v>4.2332626643472891E-2</v>
      </c>
    </row>
    <row r="784" spans="1:4" ht="12.5">
      <c r="A784" s="1">
        <v>779</v>
      </c>
      <c r="B784" s="1">
        <v>2379</v>
      </c>
      <c r="C784" s="1">
        <v>36</v>
      </c>
      <c r="D784" s="3">
        <f t="shared" si="1"/>
        <v>4.0104593662237474E-2</v>
      </c>
    </row>
    <row r="785" spans="1:4" ht="12.5">
      <c r="A785" s="1">
        <v>780</v>
      </c>
      <c r="B785" s="1">
        <v>2380</v>
      </c>
      <c r="C785" s="1">
        <v>30</v>
      </c>
      <c r="D785" s="3">
        <f t="shared" si="1"/>
        <v>3.342049471853123E-2</v>
      </c>
    </row>
    <row r="786" spans="1:4" ht="12.5">
      <c r="A786" s="1">
        <v>781</v>
      </c>
      <c r="B786" s="1">
        <v>2381</v>
      </c>
      <c r="C786" s="1">
        <v>33</v>
      </c>
      <c r="D786" s="3">
        <f t="shared" si="1"/>
        <v>3.6762544190384355E-2</v>
      </c>
    </row>
    <row r="787" spans="1:4" ht="12.5">
      <c r="A787" s="1">
        <v>782</v>
      </c>
      <c r="B787" s="1">
        <v>2382</v>
      </c>
      <c r="C787" s="1">
        <v>41</v>
      </c>
      <c r="D787" s="3">
        <f t="shared" si="1"/>
        <v>4.5674676115326017E-2</v>
      </c>
    </row>
    <row r="788" spans="1:4" ht="12.5">
      <c r="A788" s="1">
        <v>783</v>
      </c>
      <c r="B788" s="1">
        <v>2383</v>
      </c>
      <c r="C788" s="1">
        <v>36</v>
      </c>
      <c r="D788" s="3">
        <f t="shared" si="1"/>
        <v>4.0104593662237474E-2</v>
      </c>
    </row>
    <row r="789" spans="1:4" ht="12.5">
      <c r="A789" s="1">
        <v>784</v>
      </c>
      <c r="B789" s="1">
        <v>2384</v>
      </c>
      <c r="C789" s="1">
        <v>37</v>
      </c>
      <c r="D789" s="3">
        <f t="shared" si="1"/>
        <v>4.1218610152855183E-2</v>
      </c>
    </row>
    <row r="790" spans="1:4" ht="12.5">
      <c r="A790" s="1">
        <v>785</v>
      </c>
      <c r="B790" s="1">
        <v>2385</v>
      </c>
      <c r="C790" s="1">
        <v>40</v>
      </c>
      <c r="D790" s="3">
        <f t="shared" si="1"/>
        <v>4.4560659624708308E-2</v>
      </c>
    </row>
    <row r="791" spans="1:4" ht="12.5">
      <c r="A791" s="1">
        <v>786</v>
      </c>
      <c r="B791" s="1">
        <v>2386</v>
      </c>
      <c r="C791" s="1">
        <v>36</v>
      </c>
      <c r="D791" s="3">
        <f t="shared" si="1"/>
        <v>4.0104593662237474E-2</v>
      </c>
    </row>
    <row r="792" spans="1:4" ht="12.5">
      <c r="A792" s="1">
        <v>787</v>
      </c>
      <c r="B792" s="1">
        <v>2387</v>
      </c>
      <c r="C792" s="1">
        <v>46</v>
      </c>
      <c r="D792" s="3">
        <f t="shared" si="1"/>
        <v>5.1244758568414553E-2</v>
      </c>
    </row>
    <row r="793" spans="1:4" ht="12.5">
      <c r="A793" s="1">
        <v>788</v>
      </c>
      <c r="B793" s="1">
        <v>2388</v>
      </c>
      <c r="C793" s="1">
        <v>42</v>
      </c>
      <c r="D793" s="3">
        <f t="shared" si="1"/>
        <v>4.6788692605943719E-2</v>
      </c>
    </row>
    <row r="794" spans="1:4" ht="12.5">
      <c r="A794" s="1">
        <v>789</v>
      </c>
      <c r="B794" s="1">
        <v>2389</v>
      </c>
      <c r="C794" s="1">
        <v>44</v>
      </c>
      <c r="D794" s="3">
        <f t="shared" si="1"/>
        <v>4.9016725587179136E-2</v>
      </c>
    </row>
    <row r="795" spans="1:4" ht="12.5">
      <c r="A795" s="1">
        <v>790</v>
      </c>
      <c r="B795" s="1">
        <v>2390</v>
      </c>
      <c r="C795" s="1">
        <v>32</v>
      </c>
      <c r="D795" s="3">
        <f t="shared" si="1"/>
        <v>3.5648527699766647E-2</v>
      </c>
    </row>
    <row r="796" spans="1:4" ht="12.5">
      <c r="A796" s="1">
        <v>791</v>
      </c>
      <c r="B796" s="1">
        <v>2391</v>
      </c>
      <c r="C796" s="1">
        <v>30</v>
      </c>
      <c r="D796" s="3">
        <f t="shared" si="1"/>
        <v>3.342049471853123E-2</v>
      </c>
    </row>
    <row r="797" spans="1:4" ht="12.5">
      <c r="A797" s="1">
        <v>792</v>
      </c>
      <c r="B797" s="1">
        <v>2392</v>
      </c>
      <c r="C797" s="1">
        <v>35</v>
      </c>
      <c r="D797" s="3">
        <f t="shared" si="1"/>
        <v>3.8990577171619772E-2</v>
      </c>
    </row>
    <row r="798" spans="1:4" ht="12.5">
      <c r="A798" s="1">
        <v>793</v>
      </c>
      <c r="B798" s="1">
        <v>2393</v>
      </c>
      <c r="C798" s="1">
        <v>42</v>
      </c>
      <c r="D798" s="3">
        <f t="shared" si="1"/>
        <v>4.6788692605943719E-2</v>
      </c>
    </row>
    <row r="799" spans="1:4" ht="12.5">
      <c r="A799" s="1">
        <v>794</v>
      </c>
      <c r="B799" s="1">
        <v>2394</v>
      </c>
      <c r="C799" s="1">
        <v>40</v>
      </c>
      <c r="D799" s="3">
        <f t="shared" si="1"/>
        <v>4.4560659624708308E-2</v>
      </c>
    </row>
    <row r="800" spans="1:4" ht="12.5">
      <c r="A800" s="1">
        <v>795</v>
      </c>
      <c r="B800" s="1">
        <v>2395</v>
      </c>
      <c r="C800" s="1">
        <v>42</v>
      </c>
      <c r="D800" s="3">
        <f t="shared" si="1"/>
        <v>4.6788692605943719E-2</v>
      </c>
    </row>
    <row r="801" spans="1:4" ht="12.5">
      <c r="A801" s="1">
        <v>796</v>
      </c>
      <c r="B801" s="1">
        <v>2396</v>
      </c>
      <c r="C801" s="1">
        <v>26</v>
      </c>
      <c r="D801" s="3">
        <f t="shared" si="1"/>
        <v>2.8964428756060399E-2</v>
      </c>
    </row>
    <row r="802" spans="1:4" ht="12.5">
      <c r="A802" s="1">
        <v>797</v>
      </c>
      <c r="B802" s="1">
        <v>2397</v>
      </c>
      <c r="C802" s="1">
        <v>36</v>
      </c>
      <c r="D802" s="3">
        <f t="shared" si="1"/>
        <v>4.0104593662237474E-2</v>
      </c>
    </row>
    <row r="803" spans="1:4" ht="12.5">
      <c r="A803" s="1">
        <v>798</v>
      </c>
      <c r="B803" s="1">
        <v>2398</v>
      </c>
      <c r="C803" s="1">
        <v>38</v>
      </c>
      <c r="D803" s="3">
        <f t="shared" si="1"/>
        <v>4.2332626643472891E-2</v>
      </c>
    </row>
    <row r="804" spans="1:4" ht="12.5">
      <c r="A804" s="1">
        <v>799</v>
      </c>
      <c r="B804" s="1">
        <v>2399</v>
      </c>
      <c r="C804" s="1">
        <v>35</v>
      </c>
      <c r="D804" s="3">
        <f t="shared" si="1"/>
        <v>3.8990577171619772E-2</v>
      </c>
    </row>
    <row r="805" spans="1:4" ht="12.5">
      <c r="A805" s="1">
        <v>800</v>
      </c>
      <c r="B805" s="1">
        <v>2400</v>
      </c>
      <c r="C805" s="1">
        <v>36</v>
      </c>
      <c r="D805" s="3">
        <f t="shared" si="1"/>
        <v>4.0104593662237474E-2</v>
      </c>
    </row>
    <row r="806" spans="1:4" ht="12.5">
      <c r="A806" s="1">
        <v>801</v>
      </c>
      <c r="B806" s="1">
        <v>2401</v>
      </c>
      <c r="C806" s="1">
        <v>35</v>
      </c>
      <c r="D806" s="3">
        <f t="shared" si="1"/>
        <v>3.8990577171619772E-2</v>
      </c>
    </row>
    <row r="807" spans="1:4" ht="12.5">
      <c r="A807" s="1">
        <v>802</v>
      </c>
      <c r="B807" s="1">
        <v>2402</v>
      </c>
      <c r="C807" s="1">
        <v>35</v>
      </c>
      <c r="D807" s="3">
        <f t="shared" si="1"/>
        <v>3.8990577171619772E-2</v>
      </c>
    </row>
    <row r="808" spans="1:4" ht="12.5">
      <c r="A808" s="1">
        <v>803</v>
      </c>
      <c r="B808" s="1">
        <v>2403</v>
      </c>
      <c r="C808" s="1">
        <v>47</v>
      </c>
      <c r="D808" s="3">
        <f t="shared" si="1"/>
        <v>5.2358775059032261E-2</v>
      </c>
    </row>
    <row r="809" spans="1:4" ht="12.5">
      <c r="A809" s="1">
        <v>804</v>
      </c>
      <c r="B809" s="1">
        <v>2404</v>
      </c>
      <c r="C809" s="1">
        <v>30</v>
      </c>
      <c r="D809" s="3">
        <f t="shared" si="1"/>
        <v>3.342049471853123E-2</v>
      </c>
    </row>
    <row r="810" spans="1:4" ht="12.5">
      <c r="A810" s="1">
        <v>805</v>
      </c>
      <c r="B810" s="1">
        <v>2405</v>
      </c>
      <c r="C810" s="1">
        <v>54</v>
      </c>
      <c r="D810" s="3">
        <f t="shared" si="1"/>
        <v>6.0156890493356215E-2</v>
      </c>
    </row>
    <row r="811" spans="1:4" ht="12.5">
      <c r="A811" s="1">
        <v>806</v>
      </c>
      <c r="B811" s="1">
        <v>2406</v>
      </c>
      <c r="C811" s="1">
        <v>32</v>
      </c>
      <c r="D811" s="3">
        <f t="shared" si="1"/>
        <v>3.5648527699766647E-2</v>
      </c>
    </row>
    <row r="812" spans="1:4" ht="12.5">
      <c r="A812" s="1">
        <v>807</v>
      </c>
      <c r="B812" s="1">
        <v>2407</v>
      </c>
      <c r="C812" s="1">
        <v>38</v>
      </c>
      <c r="D812" s="3">
        <f t="shared" si="1"/>
        <v>4.2332626643472891E-2</v>
      </c>
    </row>
    <row r="813" spans="1:4" ht="12.5">
      <c r="A813" s="1">
        <v>808</v>
      </c>
      <c r="B813" s="1">
        <v>2408</v>
      </c>
      <c r="C813" s="1">
        <v>40</v>
      </c>
      <c r="D813" s="3">
        <f t="shared" si="1"/>
        <v>4.4560659624708308E-2</v>
      </c>
    </row>
    <row r="814" spans="1:4" ht="12.5">
      <c r="A814" s="1">
        <v>809</v>
      </c>
      <c r="B814" s="1">
        <v>2409</v>
      </c>
      <c r="C814" s="1">
        <v>33</v>
      </c>
      <c r="D814" s="3">
        <f t="shared" si="1"/>
        <v>3.6762544190384355E-2</v>
      </c>
    </row>
    <row r="815" spans="1:4" ht="12.5">
      <c r="A815" s="1">
        <v>810</v>
      </c>
      <c r="B815" s="1">
        <v>2410</v>
      </c>
      <c r="C815" s="1">
        <v>30</v>
      </c>
      <c r="D815" s="3">
        <f t="shared" si="1"/>
        <v>3.342049471853123E-2</v>
      </c>
    </row>
    <row r="816" spans="1:4" ht="12.5">
      <c r="A816" s="1">
        <v>811</v>
      </c>
      <c r="B816" s="1">
        <v>2411</v>
      </c>
      <c r="C816" s="1">
        <v>46</v>
      </c>
      <c r="D816" s="3">
        <f t="shared" si="1"/>
        <v>5.1244758568414553E-2</v>
      </c>
    </row>
    <row r="817" spans="1:4" ht="12.5">
      <c r="A817" s="1">
        <v>812</v>
      </c>
      <c r="B817" s="1">
        <v>2412</v>
      </c>
      <c r="C817" s="1">
        <v>32</v>
      </c>
      <c r="D817" s="3">
        <f t="shared" si="1"/>
        <v>3.5648527699766647E-2</v>
      </c>
    </row>
    <row r="818" spans="1:4" ht="12.5">
      <c r="A818" s="1">
        <v>813</v>
      </c>
      <c r="B818" s="1">
        <v>2413</v>
      </c>
      <c r="C818" s="1">
        <v>39</v>
      </c>
      <c r="D818" s="3">
        <f t="shared" si="1"/>
        <v>4.34466431340906E-2</v>
      </c>
    </row>
    <row r="819" spans="1:4" ht="12.5">
      <c r="A819" s="1">
        <v>814</v>
      </c>
      <c r="B819" s="1">
        <v>2414</v>
      </c>
      <c r="C819" s="1">
        <v>40</v>
      </c>
      <c r="D819" s="3">
        <f t="shared" si="1"/>
        <v>4.4560659624708308E-2</v>
      </c>
    </row>
    <row r="820" spans="1:4" ht="12.5">
      <c r="A820" s="1">
        <v>815</v>
      </c>
      <c r="B820" s="1">
        <v>2415</v>
      </c>
      <c r="C820" s="1">
        <v>44</v>
      </c>
      <c r="D820" s="3">
        <f t="shared" si="1"/>
        <v>4.9016725587179136E-2</v>
      </c>
    </row>
    <row r="821" spans="1:4" ht="12.5">
      <c r="A821" s="1">
        <v>816</v>
      </c>
      <c r="B821" s="1">
        <v>2416</v>
      </c>
      <c r="C821" s="1">
        <v>28</v>
      </c>
      <c r="D821" s="3">
        <f t="shared" si="1"/>
        <v>3.1192461737295812E-2</v>
      </c>
    </row>
    <row r="822" spans="1:4" ht="12.5">
      <c r="A822" s="1">
        <v>817</v>
      </c>
      <c r="B822" s="1">
        <v>2417</v>
      </c>
      <c r="C822" s="1">
        <v>32</v>
      </c>
      <c r="D822" s="3">
        <f t="shared" si="1"/>
        <v>3.5648527699766647E-2</v>
      </c>
    </row>
    <row r="823" spans="1:4" ht="12.5">
      <c r="A823" s="1">
        <v>818</v>
      </c>
      <c r="B823" s="1">
        <v>2418</v>
      </c>
      <c r="C823" s="1">
        <v>49</v>
      </c>
      <c r="D823" s="3">
        <f t="shared" si="1"/>
        <v>5.4586808040267672E-2</v>
      </c>
    </row>
    <row r="824" spans="1:4" ht="12.5">
      <c r="A824" s="1">
        <v>819</v>
      </c>
      <c r="B824" s="1">
        <v>2419</v>
      </c>
      <c r="C824" s="1">
        <v>36</v>
      </c>
      <c r="D824" s="3">
        <f t="shared" si="1"/>
        <v>4.0104593662237474E-2</v>
      </c>
    </row>
    <row r="825" spans="1:4" ht="12.5">
      <c r="A825" s="1">
        <v>820</v>
      </c>
      <c r="B825" s="1">
        <v>2420</v>
      </c>
      <c r="C825" s="1">
        <v>50</v>
      </c>
      <c r="D825" s="3">
        <f t="shared" si="1"/>
        <v>5.570082453088538E-2</v>
      </c>
    </row>
    <row r="826" spans="1:4" ht="12.5">
      <c r="A826" s="1">
        <v>821</v>
      </c>
      <c r="B826" s="1">
        <v>2421</v>
      </c>
      <c r="C826" s="1">
        <v>31</v>
      </c>
      <c r="D826" s="3">
        <f t="shared" si="1"/>
        <v>3.4534511209148938E-2</v>
      </c>
    </row>
    <row r="827" spans="1:4" ht="12.5">
      <c r="A827" s="1">
        <v>822</v>
      </c>
      <c r="B827" s="1">
        <v>2422</v>
      </c>
      <c r="C827" s="1">
        <v>34</v>
      </c>
      <c r="D827" s="3">
        <f t="shared" si="1"/>
        <v>3.7876560681002064E-2</v>
      </c>
    </row>
    <row r="828" spans="1:4" ht="12.5">
      <c r="A828" s="1">
        <v>823</v>
      </c>
      <c r="B828" s="1">
        <v>2423</v>
      </c>
      <c r="C828" s="1">
        <v>41</v>
      </c>
      <c r="D828" s="3">
        <f t="shared" si="1"/>
        <v>4.5674676115326017E-2</v>
      </c>
    </row>
    <row r="829" spans="1:4" ht="12.5">
      <c r="A829" s="1">
        <v>824</v>
      </c>
      <c r="B829" s="1">
        <v>2424</v>
      </c>
      <c r="C829" s="1">
        <v>36</v>
      </c>
      <c r="D829" s="3">
        <f t="shared" si="1"/>
        <v>4.0104593662237474E-2</v>
      </c>
    </row>
    <row r="830" spans="1:4" ht="12.5">
      <c r="A830" s="1">
        <v>825</v>
      </c>
      <c r="B830" s="1">
        <v>2425</v>
      </c>
      <c r="C830" s="1">
        <v>34</v>
      </c>
      <c r="D830" s="3">
        <f t="shared" si="1"/>
        <v>3.7876560681002064E-2</v>
      </c>
    </row>
    <row r="831" spans="1:4" ht="12.5">
      <c r="A831" s="1">
        <v>826</v>
      </c>
      <c r="B831" s="1">
        <v>2426</v>
      </c>
      <c r="C831" s="1">
        <v>28</v>
      </c>
      <c r="D831" s="3">
        <f t="shared" si="1"/>
        <v>3.1192461737295812E-2</v>
      </c>
    </row>
    <row r="832" spans="1:4" ht="12.5">
      <c r="A832" s="1">
        <v>827</v>
      </c>
      <c r="B832" s="1">
        <v>2427</v>
      </c>
      <c r="C832" s="1">
        <v>36</v>
      </c>
      <c r="D832" s="3">
        <f t="shared" si="1"/>
        <v>4.0104593662237474E-2</v>
      </c>
    </row>
    <row r="833" spans="1:4" ht="12.5">
      <c r="A833" s="1">
        <v>828</v>
      </c>
      <c r="B833" s="1">
        <v>2428</v>
      </c>
      <c r="C833" s="1">
        <v>36</v>
      </c>
      <c r="D833" s="3">
        <f t="shared" si="1"/>
        <v>4.0104593662237474E-2</v>
      </c>
    </row>
    <row r="834" spans="1:4" ht="12.5">
      <c r="A834" s="1">
        <v>829</v>
      </c>
      <c r="B834" s="1">
        <v>2429</v>
      </c>
      <c r="C834" s="1">
        <v>41</v>
      </c>
      <c r="D834" s="3">
        <f t="shared" si="1"/>
        <v>4.5674676115326017E-2</v>
      </c>
    </row>
    <row r="835" spans="1:4" ht="12.5">
      <c r="A835" s="1">
        <v>830</v>
      </c>
      <c r="B835" s="1">
        <v>2430</v>
      </c>
      <c r="C835" s="1">
        <v>32</v>
      </c>
      <c r="D835" s="3">
        <f t="shared" si="1"/>
        <v>3.5648527699766647E-2</v>
      </c>
    </row>
    <row r="836" spans="1:4" ht="12.5">
      <c r="A836" s="1">
        <v>831</v>
      </c>
      <c r="B836" s="1">
        <v>2431</v>
      </c>
      <c r="C836" s="1">
        <v>32</v>
      </c>
      <c r="D836" s="3">
        <f t="shared" si="1"/>
        <v>3.5648527699766647E-2</v>
      </c>
    </row>
    <row r="837" spans="1:4" ht="12.5">
      <c r="A837" s="1">
        <v>832</v>
      </c>
      <c r="B837" s="1">
        <v>2432</v>
      </c>
      <c r="C837" s="1">
        <v>32</v>
      </c>
      <c r="D837" s="3">
        <f t="shared" si="1"/>
        <v>3.5648527699766647E-2</v>
      </c>
    </row>
    <row r="838" spans="1:4" ht="12.5">
      <c r="A838" s="1">
        <v>833</v>
      </c>
      <c r="B838" s="1">
        <v>2433</v>
      </c>
      <c r="C838" s="1">
        <v>55</v>
      </c>
      <c r="D838" s="3">
        <f t="shared" si="1"/>
        <v>6.1270906983973916E-2</v>
      </c>
    </row>
    <row r="839" spans="1:4" ht="12.5">
      <c r="A839" s="1">
        <v>834</v>
      </c>
      <c r="B839" s="1">
        <v>2434</v>
      </c>
      <c r="C839" s="1">
        <v>46</v>
      </c>
      <c r="D839" s="3">
        <f t="shared" si="1"/>
        <v>5.1244758568414553E-2</v>
      </c>
    </row>
    <row r="840" spans="1:4" ht="12.5">
      <c r="A840" s="1">
        <v>835</v>
      </c>
      <c r="B840" s="1">
        <v>2435</v>
      </c>
      <c r="C840" s="1">
        <v>41</v>
      </c>
      <c r="D840" s="3">
        <f t="shared" si="1"/>
        <v>4.5674676115326017E-2</v>
      </c>
    </row>
    <row r="841" spans="1:4" ht="12.5">
      <c r="A841" s="1">
        <v>836</v>
      </c>
      <c r="B841" s="1">
        <v>2436</v>
      </c>
      <c r="C841" s="1">
        <v>35</v>
      </c>
      <c r="D841" s="3">
        <f t="shared" si="1"/>
        <v>3.8990577171619772E-2</v>
      </c>
    </row>
    <row r="842" spans="1:4" ht="12.5">
      <c r="A842" s="1">
        <v>837</v>
      </c>
      <c r="B842" s="1">
        <v>2437</v>
      </c>
      <c r="C842" s="1">
        <v>34</v>
      </c>
      <c r="D842" s="3">
        <f t="shared" si="1"/>
        <v>3.7876560681002064E-2</v>
      </c>
    </row>
    <row r="843" spans="1:4" ht="12.5">
      <c r="A843" s="1">
        <v>838</v>
      </c>
      <c r="B843" s="1">
        <v>2438</v>
      </c>
      <c r="C843" s="1">
        <v>34</v>
      </c>
      <c r="D843" s="3">
        <f t="shared" si="1"/>
        <v>3.7876560681002064E-2</v>
      </c>
    </row>
    <row r="844" spans="1:4" ht="12.5">
      <c r="A844" s="1">
        <v>839</v>
      </c>
      <c r="B844" s="1">
        <v>2439</v>
      </c>
      <c r="C844" s="1">
        <v>27</v>
      </c>
      <c r="D844" s="3">
        <f t="shared" si="1"/>
        <v>3.0078445246678107E-2</v>
      </c>
    </row>
    <row r="845" spans="1:4" ht="12.5">
      <c r="A845" s="1">
        <v>840</v>
      </c>
      <c r="B845" s="1">
        <v>2440</v>
      </c>
      <c r="C845" s="1">
        <v>39</v>
      </c>
      <c r="D845" s="3">
        <f t="shared" si="1"/>
        <v>4.34466431340906E-2</v>
      </c>
    </row>
    <row r="846" spans="1:4" ht="12.5">
      <c r="A846" s="1">
        <v>841</v>
      </c>
      <c r="B846" s="1">
        <v>2441</v>
      </c>
      <c r="C846" s="1">
        <v>38</v>
      </c>
      <c r="D846" s="3">
        <f t="shared" si="1"/>
        <v>4.2332626643472891E-2</v>
      </c>
    </row>
    <row r="847" spans="1:4" ht="12.5">
      <c r="A847" s="1">
        <v>842</v>
      </c>
      <c r="B847" s="1">
        <v>2442</v>
      </c>
      <c r="C847" s="1">
        <v>38</v>
      </c>
      <c r="D847" s="3">
        <f t="shared" si="1"/>
        <v>4.2332626643472891E-2</v>
      </c>
    </row>
    <row r="848" spans="1:4" ht="12.5">
      <c r="A848" s="1">
        <v>843</v>
      </c>
      <c r="B848" s="1">
        <v>2443</v>
      </c>
      <c r="C848" s="1">
        <v>29</v>
      </c>
      <c r="D848" s="3">
        <f t="shared" si="1"/>
        <v>3.2306478227913521E-2</v>
      </c>
    </row>
    <row r="849" spans="1:4" ht="12.5">
      <c r="A849" s="1">
        <v>844</v>
      </c>
      <c r="B849" s="1">
        <v>2444</v>
      </c>
      <c r="C849" s="1">
        <v>24</v>
      </c>
      <c r="D849" s="3">
        <f t="shared" si="1"/>
        <v>2.6736395774824982E-2</v>
      </c>
    </row>
    <row r="850" spans="1:4" ht="12.5">
      <c r="A850" s="1">
        <v>845</v>
      </c>
      <c r="B850" s="1">
        <v>2445</v>
      </c>
      <c r="C850" s="1">
        <v>35</v>
      </c>
      <c r="D850" s="3">
        <f t="shared" si="1"/>
        <v>3.8990577171619772E-2</v>
      </c>
    </row>
    <row r="851" spans="1:4" ht="12.5">
      <c r="A851" s="1">
        <v>846</v>
      </c>
      <c r="B851" s="1">
        <v>2446</v>
      </c>
      <c r="C851" s="1">
        <v>17</v>
      </c>
      <c r="D851" s="3">
        <f t="shared" si="1"/>
        <v>1.8938280340501032E-2</v>
      </c>
    </row>
    <row r="852" spans="1:4" ht="12.5">
      <c r="A852" s="1">
        <v>847</v>
      </c>
      <c r="B852" s="1">
        <v>2447</v>
      </c>
      <c r="C852" s="1">
        <v>29</v>
      </c>
      <c r="D852" s="3">
        <f t="shared" si="1"/>
        <v>3.2306478227913521E-2</v>
      </c>
    </row>
    <row r="853" spans="1:4" ht="12.5">
      <c r="A853" s="1">
        <v>848</v>
      </c>
      <c r="B853" s="1">
        <v>2448</v>
      </c>
      <c r="C853" s="1">
        <v>34</v>
      </c>
      <c r="D853" s="3">
        <f t="shared" si="1"/>
        <v>3.7876560681002064E-2</v>
      </c>
    </row>
    <row r="854" spans="1:4" ht="12.5">
      <c r="A854" s="1">
        <v>849</v>
      </c>
      <c r="B854" s="1">
        <v>2449</v>
      </c>
      <c r="C854" s="1">
        <v>33</v>
      </c>
      <c r="D854" s="3">
        <f t="shared" si="1"/>
        <v>3.6762544190384355E-2</v>
      </c>
    </row>
    <row r="855" spans="1:4" ht="12.5">
      <c r="A855" s="1">
        <v>850</v>
      </c>
      <c r="B855" s="1">
        <v>2450</v>
      </c>
      <c r="C855" s="1">
        <v>30</v>
      </c>
      <c r="D855" s="3">
        <f t="shared" si="1"/>
        <v>3.342049471853123E-2</v>
      </c>
    </row>
    <row r="856" spans="1:4" ht="12.5">
      <c r="A856" s="1">
        <v>851</v>
      </c>
      <c r="B856" s="1">
        <v>2451</v>
      </c>
      <c r="C856" s="1">
        <v>25</v>
      </c>
      <c r="D856" s="3">
        <f t="shared" si="1"/>
        <v>2.785041226544269E-2</v>
      </c>
    </row>
    <row r="857" spans="1:4" ht="12.5">
      <c r="A857" s="1">
        <v>852</v>
      </c>
      <c r="B857" s="1">
        <v>2452</v>
      </c>
      <c r="C857" s="1">
        <v>33</v>
      </c>
      <c r="D857" s="3">
        <f t="shared" si="1"/>
        <v>3.6762544190384355E-2</v>
      </c>
    </row>
    <row r="858" spans="1:4" ht="12.5">
      <c r="A858" s="1">
        <v>853</v>
      </c>
      <c r="B858" s="1">
        <v>2453</v>
      </c>
      <c r="C858" s="1">
        <v>29</v>
      </c>
      <c r="D858" s="3">
        <f t="shared" si="1"/>
        <v>3.2306478227913521E-2</v>
      </c>
    </row>
    <row r="859" spans="1:4" ht="12.5">
      <c r="A859" s="1">
        <v>854</v>
      </c>
      <c r="B859" s="1">
        <v>2454</v>
      </c>
      <c r="C859" s="1">
        <v>31</v>
      </c>
      <c r="D859" s="3">
        <f t="shared" si="1"/>
        <v>3.4534511209148938E-2</v>
      </c>
    </row>
    <row r="860" spans="1:4" ht="12.5">
      <c r="A860" s="1">
        <v>855</v>
      </c>
      <c r="B860" s="1">
        <v>2455</v>
      </c>
      <c r="C860" s="1">
        <v>20</v>
      </c>
      <c r="D860" s="3">
        <f t="shared" si="1"/>
        <v>2.2280329812354154E-2</v>
      </c>
    </row>
    <row r="861" spans="1:4" ht="12.5">
      <c r="A861" s="1">
        <v>856</v>
      </c>
      <c r="B861" s="1">
        <v>2456</v>
      </c>
      <c r="C861" s="1">
        <v>28</v>
      </c>
      <c r="D861" s="3">
        <f t="shared" si="1"/>
        <v>3.1192461737295812E-2</v>
      </c>
    </row>
    <row r="862" spans="1:4" ht="12.5">
      <c r="A862" s="1">
        <v>857</v>
      </c>
      <c r="B862" s="1">
        <v>2457</v>
      </c>
      <c r="C862" s="1">
        <v>33</v>
      </c>
      <c r="D862" s="3">
        <f t="shared" si="1"/>
        <v>3.6762544190384355E-2</v>
      </c>
    </row>
    <row r="863" spans="1:4" ht="12.5">
      <c r="A863" s="1">
        <v>858</v>
      </c>
      <c r="B863" s="1">
        <v>2458</v>
      </c>
      <c r="C863" s="1">
        <v>32</v>
      </c>
      <c r="D863" s="3">
        <f t="shared" si="1"/>
        <v>3.5648527699766647E-2</v>
      </c>
    </row>
    <row r="864" spans="1:4" ht="12.5">
      <c r="A864" s="1">
        <v>859</v>
      </c>
      <c r="B864" s="1">
        <v>2459</v>
      </c>
      <c r="C864" s="1">
        <v>24</v>
      </c>
      <c r="D864" s="3">
        <f t="shared" si="1"/>
        <v>2.6736395774824982E-2</v>
      </c>
    </row>
    <row r="865" spans="1:4" ht="12.5">
      <c r="A865" s="1">
        <v>860</v>
      </c>
      <c r="B865" s="1">
        <v>2460</v>
      </c>
      <c r="C865" s="1">
        <v>23</v>
      </c>
      <c r="D865" s="3">
        <f t="shared" si="1"/>
        <v>2.5622379284207276E-2</v>
      </c>
    </row>
    <row r="866" spans="1:4" ht="12.5">
      <c r="A866" s="1">
        <v>861</v>
      </c>
      <c r="B866" s="1">
        <v>2461</v>
      </c>
      <c r="C866" s="1">
        <v>31</v>
      </c>
      <c r="D866" s="3">
        <f t="shared" si="1"/>
        <v>3.4534511209148938E-2</v>
      </c>
    </row>
    <row r="867" spans="1:4" ht="12.5">
      <c r="A867" s="1">
        <v>862</v>
      </c>
      <c r="B867" s="1">
        <v>2462</v>
      </c>
      <c r="C867" s="1">
        <v>32</v>
      </c>
      <c r="D867" s="3">
        <f t="shared" si="1"/>
        <v>3.5648527699766647E-2</v>
      </c>
    </row>
    <row r="868" spans="1:4" ht="12.5">
      <c r="A868" s="1">
        <v>863</v>
      </c>
      <c r="B868" s="1">
        <v>2463</v>
      </c>
      <c r="C868" s="1">
        <v>36</v>
      </c>
      <c r="D868" s="3">
        <f t="shared" si="1"/>
        <v>4.0104593662237474E-2</v>
      </c>
    </row>
    <row r="869" spans="1:4" ht="12.5">
      <c r="A869" s="1">
        <v>864</v>
      </c>
      <c r="B869" s="1">
        <v>2464</v>
      </c>
      <c r="C869" s="1">
        <v>32</v>
      </c>
      <c r="D869" s="3">
        <f t="shared" si="1"/>
        <v>3.5648527699766647E-2</v>
      </c>
    </row>
    <row r="870" spans="1:4" ht="12.5">
      <c r="A870" s="1">
        <v>865</v>
      </c>
      <c r="B870" s="1">
        <v>2465</v>
      </c>
      <c r="C870" s="1">
        <v>22</v>
      </c>
      <c r="D870" s="3">
        <f t="shared" si="1"/>
        <v>2.4508362793589568E-2</v>
      </c>
    </row>
    <row r="871" spans="1:4" ht="12.5">
      <c r="A871" s="1">
        <v>866</v>
      </c>
      <c r="B871" s="1">
        <v>2466</v>
      </c>
      <c r="C871" s="1">
        <v>26</v>
      </c>
      <c r="D871" s="3">
        <f t="shared" si="1"/>
        <v>2.8964428756060399E-2</v>
      </c>
    </row>
    <row r="872" spans="1:4" ht="12.5">
      <c r="A872" s="1">
        <v>867</v>
      </c>
      <c r="B872" s="1">
        <v>2467</v>
      </c>
      <c r="C872" s="1">
        <v>26</v>
      </c>
      <c r="D872" s="3">
        <f t="shared" si="1"/>
        <v>2.8964428756060399E-2</v>
      </c>
    </row>
    <row r="873" spans="1:4" ht="12.5">
      <c r="A873" s="1">
        <v>868</v>
      </c>
      <c r="B873" s="1">
        <v>2468</v>
      </c>
      <c r="C873" s="1">
        <v>24</v>
      </c>
      <c r="D873" s="3">
        <f t="shared" si="1"/>
        <v>2.6736395774824982E-2</v>
      </c>
    </row>
    <row r="874" spans="1:4" ht="12.5">
      <c r="A874" s="1">
        <v>869</v>
      </c>
      <c r="B874" s="1">
        <v>2469</v>
      </c>
      <c r="C874" s="1">
        <v>27</v>
      </c>
      <c r="D874" s="3">
        <f t="shared" si="1"/>
        <v>3.0078445246678107E-2</v>
      </c>
    </row>
    <row r="875" spans="1:4" ht="12.5">
      <c r="A875" s="1">
        <v>870</v>
      </c>
      <c r="B875" s="1">
        <v>2470</v>
      </c>
      <c r="C875" s="1">
        <v>28</v>
      </c>
      <c r="D875" s="3">
        <f t="shared" si="1"/>
        <v>3.1192461737295812E-2</v>
      </c>
    </row>
    <row r="876" spans="1:4" ht="12.5">
      <c r="A876" s="1">
        <v>871</v>
      </c>
      <c r="B876" s="1">
        <v>2471</v>
      </c>
      <c r="C876" s="1">
        <v>24</v>
      </c>
      <c r="D876" s="3">
        <f t="shared" si="1"/>
        <v>2.6736395774824982E-2</v>
      </c>
    </row>
    <row r="877" spans="1:4" ht="12.5">
      <c r="A877" s="1">
        <v>872</v>
      </c>
      <c r="B877" s="1">
        <v>2472</v>
      </c>
      <c r="C877" s="1">
        <v>26</v>
      </c>
      <c r="D877" s="3">
        <f t="shared" si="1"/>
        <v>2.8964428756060399E-2</v>
      </c>
    </row>
    <row r="878" spans="1:4" ht="12.5">
      <c r="A878" s="1">
        <v>873</v>
      </c>
      <c r="B878" s="1">
        <v>2473</v>
      </c>
      <c r="C878" s="1">
        <v>26</v>
      </c>
      <c r="D878" s="3">
        <f t="shared" si="1"/>
        <v>2.8964428756060399E-2</v>
      </c>
    </row>
    <row r="879" spans="1:4" ht="12.5">
      <c r="A879" s="1">
        <v>874</v>
      </c>
      <c r="B879" s="1">
        <v>2474</v>
      </c>
      <c r="C879" s="1">
        <v>20</v>
      </c>
      <c r="D879" s="3">
        <f t="shared" si="1"/>
        <v>2.2280329812354154E-2</v>
      </c>
    </row>
    <row r="880" spans="1:4" ht="12.5">
      <c r="A880" s="1">
        <v>875</v>
      </c>
      <c r="B880" s="1">
        <v>2475</v>
      </c>
      <c r="C880" s="1">
        <v>31</v>
      </c>
      <c r="D880" s="3">
        <f t="shared" si="1"/>
        <v>3.4534511209148938E-2</v>
      </c>
    </row>
    <row r="881" spans="1:4" ht="12.5">
      <c r="A881" s="1">
        <v>876</v>
      </c>
      <c r="B881" s="1">
        <v>2476</v>
      </c>
      <c r="C881" s="1">
        <v>26</v>
      </c>
      <c r="D881" s="3">
        <f t="shared" si="1"/>
        <v>2.8964428756060399E-2</v>
      </c>
    </row>
    <row r="882" spans="1:4" ht="12.5">
      <c r="A882" s="1">
        <v>877</v>
      </c>
      <c r="B882" s="1">
        <v>2477</v>
      </c>
      <c r="C882" s="1">
        <v>29</v>
      </c>
      <c r="D882" s="3">
        <f t="shared" si="1"/>
        <v>3.2306478227913521E-2</v>
      </c>
    </row>
    <row r="883" spans="1:4" ht="12.5">
      <c r="A883" s="1">
        <v>878</v>
      </c>
      <c r="B883" s="1">
        <v>2478</v>
      </c>
      <c r="C883" s="1">
        <v>21</v>
      </c>
      <c r="D883" s="3">
        <f t="shared" si="1"/>
        <v>2.3394346302971859E-2</v>
      </c>
    </row>
    <row r="884" spans="1:4" ht="12.5">
      <c r="A884" s="1">
        <v>879</v>
      </c>
      <c r="B884" s="1">
        <v>2479</v>
      </c>
      <c r="C884" s="1">
        <v>20</v>
      </c>
      <c r="D884" s="3">
        <f t="shared" si="1"/>
        <v>2.2280329812354154E-2</v>
      </c>
    </row>
    <row r="885" spans="1:4" ht="12.5">
      <c r="A885" s="1">
        <v>880</v>
      </c>
      <c r="B885" s="1">
        <v>2480</v>
      </c>
      <c r="C885" s="1">
        <v>26</v>
      </c>
      <c r="D885" s="3">
        <f t="shared" si="1"/>
        <v>2.8964428756060399E-2</v>
      </c>
    </row>
    <row r="886" spans="1:4" ht="12.5">
      <c r="A886" s="1">
        <v>881</v>
      </c>
      <c r="B886" s="1">
        <v>2481</v>
      </c>
      <c r="C886" s="1">
        <v>20</v>
      </c>
      <c r="D886" s="3">
        <f t="shared" si="1"/>
        <v>2.2280329812354154E-2</v>
      </c>
    </row>
    <row r="887" spans="1:4" ht="12.5">
      <c r="A887" s="1">
        <v>882</v>
      </c>
      <c r="B887" s="1">
        <v>2482</v>
      </c>
      <c r="C887" s="1">
        <v>21</v>
      </c>
      <c r="D887" s="3">
        <f t="shared" si="1"/>
        <v>2.3394346302971859E-2</v>
      </c>
    </row>
    <row r="888" spans="1:4" ht="12.5">
      <c r="A888" s="1">
        <v>883</v>
      </c>
      <c r="B888" s="1">
        <v>2483</v>
      </c>
      <c r="C888" s="1">
        <v>30</v>
      </c>
      <c r="D888" s="3">
        <f t="shared" si="1"/>
        <v>3.342049471853123E-2</v>
      </c>
    </row>
    <row r="889" spans="1:4" ht="12.5">
      <c r="A889" s="1">
        <v>884</v>
      </c>
      <c r="B889" s="1">
        <v>2484</v>
      </c>
      <c r="C889" s="1">
        <v>27</v>
      </c>
      <c r="D889" s="3">
        <f t="shared" si="1"/>
        <v>3.0078445246678107E-2</v>
      </c>
    </row>
    <row r="890" spans="1:4" ht="12.5">
      <c r="A890" s="1">
        <v>885</v>
      </c>
      <c r="B890" s="1">
        <v>2485</v>
      </c>
      <c r="C890" s="1">
        <v>28</v>
      </c>
      <c r="D890" s="3">
        <f t="shared" si="1"/>
        <v>3.1192461737295812E-2</v>
      </c>
    </row>
    <row r="891" spans="1:4" ht="12.5">
      <c r="A891" s="1">
        <v>886</v>
      </c>
      <c r="B891" s="1">
        <v>2486</v>
      </c>
      <c r="C891" s="1">
        <v>23</v>
      </c>
      <c r="D891" s="3">
        <f t="shared" si="1"/>
        <v>2.5622379284207276E-2</v>
      </c>
    </row>
    <row r="892" spans="1:4" ht="12.5">
      <c r="A892" s="1">
        <v>887</v>
      </c>
      <c r="B892" s="1">
        <v>2487</v>
      </c>
      <c r="C892" s="1">
        <v>24</v>
      </c>
      <c r="D892" s="3">
        <f t="shared" si="1"/>
        <v>2.6736395774824982E-2</v>
      </c>
    </row>
    <row r="893" spans="1:4" ht="12.5">
      <c r="A893" s="1">
        <v>888</v>
      </c>
      <c r="B893" s="1">
        <v>2488</v>
      </c>
      <c r="C893" s="1">
        <v>23</v>
      </c>
      <c r="D893" s="3">
        <f t="shared" si="1"/>
        <v>2.5622379284207276E-2</v>
      </c>
    </row>
    <row r="894" spans="1:4" ht="12.5">
      <c r="A894" s="1">
        <v>889</v>
      </c>
      <c r="B894" s="1">
        <v>2489</v>
      </c>
      <c r="C894" s="1">
        <v>32</v>
      </c>
      <c r="D894" s="3">
        <f t="shared" si="1"/>
        <v>3.5648527699766647E-2</v>
      </c>
    </row>
    <row r="895" spans="1:4" ht="12.5">
      <c r="A895" s="1">
        <v>890</v>
      </c>
      <c r="B895" s="1">
        <v>2490</v>
      </c>
      <c r="C895" s="1">
        <v>19</v>
      </c>
      <c r="D895" s="3">
        <f t="shared" si="1"/>
        <v>2.1166313321736446E-2</v>
      </c>
    </row>
    <row r="896" spans="1:4" ht="12.5">
      <c r="A896" s="1">
        <v>891</v>
      </c>
      <c r="B896" s="1">
        <v>2491</v>
      </c>
      <c r="C896" s="1">
        <v>28</v>
      </c>
      <c r="D896" s="3">
        <f t="shared" si="1"/>
        <v>3.1192461737295812E-2</v>
      </c>
    </row>
    <row r="897" spans="1:4" ht="12.5">
      <c r="A897" s="1">
        <v>892</v>
      </c>
      <c r="B897" s="1">
        <v>2492</v>
      </c>
      <c r="C897" s="1">
        <v>21</v>
      </c>
      <c r="D897" s="3">
        <f t="shared" si="1"/>
        <v>2.3394346302971859E-2</v>
      </c>
    </row>
    <row r="898" spans="1:4" ht="12.5">
      <c r="A898" s="1">
        <v>893</v>
      </c>
      <c r="B898" s="1">
        <v>2493</v>
      </c>
      <c r="C898" s="1">
        <v>28</v>
      </c>
      <c r="D898" s="3">
        <f t="shared" si="1"/>
        <v>3.1192461737295812E-2</v>
      </c>
    </row>
    <row r="899" spans="1:4" ht="12.5">
      <c r="A899" s="1">
        <v>894</v>
      </c>
      <c r="B899" s="1">
        <v>2494</v>
      </c>
      <c r="C899" s="1">
        <v>23</v>
      </c>
      <c r="D899" s="3">
        <f t="shared" si="1"/>
        <v>2.5622379284207276E-2</v>
      </c>
    </row>
    <row r="900" spans="1:4" ht="12.5">
      <c r="A900" s="1">
        <v>895</v>
      </c>
      <c r="B900" s="1">
        <v>2495</v>
      </c>
      <c r="C900" s="1">
        <v>25</v>
      </c>
      <c r="D900" s="3">
        <f t="shared" si="1"/>
        <v>2.785041226544269E-2</v>
      </c>
    </row>
    <row r="901" spans="1:4" ht="12.5">
      <c r="A901" s="1">
        <v>896</v>
      </c>
      <c r="B901" s="1">
        <v>2496</v>
      </c>
      <c r="C901" s="1">
        <v>25</v>
      </c>
      <c r="D901" s="3">
        <f t="shared" si="1"/>
        <v>2.785041226544269E-2</v>
      </c>
    </row>
    <row r="902" spans="1:4" ht="12.5">
      <c r="A902" s="1">
        <v>897</v>
      </c>
      <c r="B902" s="1">
        <v>2497</v>
      </c>
      <c r="C902" s="1">
        <v>19</v>
      </c>
      <c r="D902" s="3">
        <f t="shared" si="1"/>
        <v>2.1166313321736446E-2</v>
      </c>
    </row>
    <row r="903" spans="1:4" ht="12.5">
      <c r="A903" s="1">
        <v>898</v>
      </c>
      <c r="B903" s="1">
        <v>2498</v>
      </c>
      <c r="C903" s="1">
        <v>11</v>
      </c>
      <c r="D903" s="3">
        <f t="shared" si="1"/>
        <v>1.2254181396794784E-2</v>
      </c>
    </row>
    <row r="904" spans="1:4" ht="12.5">
      <c r="A904" s="1">
        <v>899</v>
      </c>
      <c r="B904" s="1">
        <v>2499</v>
      </c>
      <c r="C904" s="1">
        <v>13</v>
      </c>
      <c r="D904" s="3">
        <f t="shared" si="1"/>
        <v>1.4482214378030199E-2</v>
      </c>
    </row>
    <row r="905" spans="1:4" ht="12.5">
      <c r="A905" s="1">
        <v>900</v>
      </c>
      <c r="B905" s="1">
        <v>2500</v>
      </c>
      <c r="C905" s="1">
        <v>18</v>
      </c>
      <c r="D905" s="3">
        <f t="shared" si="1"/>
        <v>2.0052296831118737E-2</v>
      </c>
    </row>
    <row r="906" spans="1:4" ht="12.5">
      <c r="A906" s="1">
        <v>901</v>
      </c>
      <c r="B906" s="1">
        <v>2501</v>
      </c>
      <c r="C906" s="1">
        <v>26</v>
      </c>
      <c r="D906" s="3">
        <f t="shared" si="1"/>
        <v>2.8964428756060399E-2</v>
      </c>
    </row>
    <row r="907" spans="1:4" ht="12.5">
      <c r="A907" s="1">
        <v>902</v>
      </c>
      <c r="B907" s="1">
        <v>2502</v>
      </c>
      <c r="C907" s="1">
        <v>19</v>
      </c>
      <c r="D907" s="3">
        <f t="shared" si="1"/>
        <v>2.1166313321736446E-2</v>
      </c>
    </row>
    <row r="908" spans="1:4" ht="12.5">
      <c r="A908" s="1">
        <v>903</v>
      </c>
      <c r="B908" s="1">
        <v>2503</v>
      </c>
      <c r="C908" s="1">
        <v>21</v>
      </c>
      <c r="D908" s="3">
        <f t="shared" si="1"/>
        <v>2.3394346302971859E-2</v>
      </c>
    </row>
    <row r="909" spans="1:4" ht="12.5">
      <c r="A909" s="1">
        <v>904</v>
      </c>
      <c r="B909" s="1">
        <v>2504</v>
      </c>
      <c r="C909" s="1">
        <v>14</v>
      </c>
      <c r="D909" s="3">
        <f t="shared" si="1"/>
        <v>1.5596230868647906E-2</v>
      </c>
    </row>
    <row r="910" spans="1:4" ht="12.5">
      <c r="A910" s="1">
        <v>905</v>
      </c>
      <c r="B910" s="1">
        <v>2505</v>
      </c>
      <c r="C910" s="1">
        <v>22</v>
      </c>
      <c r="D910" s="3">
        <f t="shared" si="1"/>
        <v>2.4508362793589568E-2</v>
      </c>
    </row>
    <row r="911" spans="1:4" ht="12.5">
      <c r="A911" s="1">
        <v>906</v>
      </c>
      <c r="B911" s="1">
        <v>2506</v>
      </c>
      <c r="C911" s="1">
        <v>12</v>
      </c>
      <c r="D911" s="3">
        <f t="shared" si="1"/>
        <v>1.3368197887412491E-2</v>
      </c>
    </row>
    <row r="912" spans="1:4" ht="12.5">
      <c r="A912" s="1">
        <v>907</v>
      </c>
      <c r="B912" s="1">
        <v>2507</v>
      </c>
      <c r="C912" s="1">
        <v>22</v>
      </c>
      <c r="D912" s="3">
        <f t="shared" si="1"/>
        <v>2.4508362793589568E-2</v>
      </c>
    </row>
    <row r="913" spans="1:4" ht="12.5">
      <c r="A913" s="1">
        <v>908</v>
      </c>
      <c r="B913" s="1">
        <v>2508</v>
      </c>
      <c r="C913" s="1">
        <v>21</v>
      </c>
      <c r="D913" s="3">
        <f t="shared" si="1"/>
        <v>2.3394346302971859E-2</v>
      </c>
    </row>
    <row r="914" spans="1:4" ht="12.5">
      <c r="A914" s="1">
        <v>909</v>
      </c>
      <c r="B914" s="1">
        <v>2509</v>
      </c>
      <c r="C914" s="1">
        <v>18</v>
      </c>
      <c r="D914" s="3">
        <f t="shared" si="1"/>
        <v>2.0052296831118737E-2</v>
      </c>
    </row>
    <row r="915" spans="1:4" ht="12.5">
      <c r="A915" s="1">
        <v>910</v>
      </c>
      <c r="B915" s="1">
        <v>2510</v>
      </c>
      <c r="C915" s="1">
        <v>24</v>
      </c>
      <c r="D915" s="3">
        <f t="shared" si="1"/>
        <v>2.6736395774824982E-2</v>
      </c>
    </row>
    <row r="916" spans="1:4" ht="12.5">
      <c r="A916" s="1">
        <v>911</v>
      </c>
      <c r="B916" s="1">
        <v>2511</v>
      </c>
      <c r="C916" s="1">
        <v>14</v>
      </c>
      <c r="D916" s="3">
        <f t="shared" si="1"/>
        <v>1.5596230868647906E-2</v>
      </c>
    </row>
    <row r="917" spans="1:4" ht="12.5">
      <c r="A917" s="1">
        <v>912</v>
      </c>
      <c r="B917" s="1">
        <v>2512</v>
      </c>
      <c r="C917" s="1">
        <v>15</v>
      </c>
      <c r="D917" s="3">
        <f t="shared" si="1"/>
        <v>1.6710247359265615E-2</v>
      </c>
    </row>
    <row r="918" spans="1:4" ht="12.5">
      <c r="A918" s="1">
        <v>913</v>
      </c>
      <c r="B918" s="1">
        <v>2513</v>
      </c>
      <c r="C918" s="1">
        <v>19</v>
      </c>
      <c r="D918" s="3">
        <f t="shared" si="1"/>
        <v>2.1166313321736446E-2</v>
      </c>
    </row>
    <row r="919" spans="1:4" ht="12.5">
      <c r="A919" s="1">
        <v>914</v>
      </c>
      <c r="B919" s="1">
        <v>2514</v>
      </c>
      <c r="C919" s="1">
        <v>17</v>
      </c>
      <c r="D919" s="3">
        <f t="shared" si="1"/>
        <v>1.8938280340501032E-2</v>
      </c>
    </row>
    <row r="920" spans="1:4" ht="12.5">
      <c r="A920" s="1">
        <v>915</v>
      </c>
      <c r="B920" s="1">
        <v>2515</v>
      </c>
      <c r="C920" s="1">
        <v>10</v>
      </c>
      <c r="D920" s="3">
        <f t="shared" si="1"/>
        <v>1.1140164906177077E-2</v>
      </c>
    </row>
    <row r="921" spans="1:4" ht="12.5">
      <c r="A921" s="1">
        <v>916</v>
      </c>
      <c r="B921" s="1">
        <v>2516</v>
      </c>
      <c r="C921" s="1">
        <v>7</v>
      </c>
      <c r="D921" s="3">
        <f t="shared" si="1"/>
        <v>7.7981154343239531E-3</v>
      </c>
    </row>
    <row r="922" spans="1:4" ht="12.5">
      <c r="A922" s="1">
        <v>917</v>
      </c>
      <c r="B922" s="1">
        <v>2517</v>
      </c>
      <c r="C922" s="1">
        <v>12</v>
      </c>
      <c r="D922" s="3">
        <f t="shared" si="1"/>
        <v>1.3368197887412491E-2</v>
      </c>
    </row>
    <row r="923" spans="1:4" ht="12.5">
      <c r="A923" s="1">
        <v>918</v>
      </c>
      <c r="B923" s="1">
        <v>2518</v>
      </c>
      <c r="C923" s="1">
        <v>11</v>
      </c>
      <c r="D923" s="3">
        <f t="shared" si="1"/>
        <v>1.2254181396794784E-2</v>
      </c>
    </row>
    <row r="924" spans="1:4" ht="12.5">
      <c r="A924" s="1">
        <v>919</v>
      </c>
      <c r="B924" s="1">
        <v>2519</v>
      </c>
      <c r="C924" s="1">
        <v>9</v>
      </c>
      <c r="D924" s="3">
        <f t="shared" si="1"/>
        <v>1.0026148415559369E-2</v>
      </c>
    </row>
    <row r="925" spans="1:4" ht="12.5">
      <c r="A925" s="1">
        <v>920</v>
      </c>
      <c r="B925" s="1">
        <v>2520</v>
      </c>
      <c r="C925" s="1">
        <v>13</v>
      </c>
      <c r="D925" s="3">
        <f t="shared" si="1"/>
        <v>1.4482214378030199E-2</v>
      </c>
    </row>
    <row r="926" spans="1:4" ht="12.5">
      <c r="A926" s="1">
        <v>921</v>
      </c>
      <c r="B926" s="1">
        <v>2521</v>
      </c>
      <c r="C926" s="1">
        <v>17</v>
      </c>
      <c r="D926" s="3">
        <f t="shared" si="1"/>
        <v>1.8938280340501032E-2</v>
      </c>
    </row>
    <row r="927" spans="1:4" ht="12.5">
      <c r="A927" s="1">
        <v>922</v>
      </c>
      <c r="B927" s="1">
        <v>2522</v>
      </c>
      <c r="C927" s="1">
        <v>10</v>
      </c>
      <c r="D927" s="3">
        <f t="shared" si="1"/>
        <v>1.1140164906177077E-2</v>
      </c>
    </row>
    <row r="928" spans="1:4" ht="12.5">
      <c r="A928" s="1">
        <v>923</v>
      </c>
      <c r="B928" s="1">
        <v>2523</v>
      </c>
      <c r="C928" s="1">
        <v>10</v>
      </c>
      <c r="D928" s="3">
        <f t="shared" si="1"/>
        <v>1.1140164906177077E-2</v>
      </c>
    </row>
    <row r="929" spans="1:4" ht="12.5">
      <c r="A929" s="1">
        <v>924</v>
      </c>
      <c r="B929" s="1">
        <v>2524</v>
      </c>
      <c r="C929" s="1">
        <v>14</v>
      </c>
      <c r="D929" s="3">
        <f t="shared" si="1"/>
        <v>1.5596230868647906E-2</v>
      </c>
    </row>
    <row r="930" spans="1:4" ht="12.5">
      <c r="A930" s="1">
        <v>925</v>
      </c>
      <c r="B930" s="1">
        <v>2525</v>
      </c>
      <c r="C930" s="1">
        <v>10</v>
      </c>
      <c r="D930" s="3">
        <f t="shared" si="1"/>
        <v>1.1140164906177077E-2</v>
      </c>
    </row>
    <row r="931" spans="1:4" ht="12.5">
      <c r="A931" s="1">
        <v>926</v>
      </c>
      <c r="B931" s="1">
        <v>2526</v>
      </c>
      <c r="C931" s="1">
        <v>8</v>
      </c>
      <c r="D931" s="3">
        <f t="shared" si="1"/>
        <v>8.9121319249416617E-3</v>
      </c>
    </row>
    <row r="932" spans="1:4" ht="12.5">
      <c r="A932" s="1">
        <v>927</v>
      </c>
      <c r="B932" s="1">
        <v>2527</v>
      </c>
      <c r="C932" s="1">
        <v>11</v>
      </c>
      <c r="D932" s="3">
        <f t="shared" si="1"/>
        <v>1.2254181396794784E-2</v>
      </c>
    </row>
    <row r="933" spans="1:4" ht="12.5">
      <c r="A933" s="1">
        <v>928</v>
      </c>
      <c r="B933" s="1">
        <v>2528</v>
      </c>
      <c r="C933" s="1">
        <v>13</v>
      </c>
      <c r="D933" s="3">
        <f t="shared" si="1"/>
        <v>1.4482214378030199E-2</v>
      </c>
    </row>
    <row r="934" spans="1:4" ht="12.5">
      <c r="A934" s="1">
        <v>929</v>
      </c>
      <c r="B934" s="1">
        <v>2529</v>
      </c>
      <c r="C934" s="1">
        <v>11</v>
      </c>
      <c r="D934" s="3">
        <f t="shared" si="1"/>
        <v>1.2254181396794784E-2</v>
      </c>
    </row>
    <row r="935" spans="1:4" ht="12.5">
      <c r="A935" s="1">
        <v>930</v>
      </c>
      <c r="B935" s="1">
        <v>2530</v>
      </c>
      <c r="C935" s="1">
        <v>14</v>
      </c>
      <c r="D935" s="3">
        <f t="shared" si="1"/>
        <v>1.5596230868647906E-2</v>
      </c>
    </row>
    <row r="936" spans="1:4" ht="12.5">
      <c r="A936" s="1">
        <v>931</v>
      </c>
      <c r="B936" s="1">
        <v>2531</v>
      </c>
      <c r="C936" s="1">
        <v>10</v>
      </c>
      <c r="D936" s="3">
        <f t="shared" si="1"/>
        <v>1.1140164906177077E-2</v>
      </c>
    </row>
    <row r="937" spans="1:4" ht="12.5">
      <c r="A937" s="1">
        <v>932</v>
      </c>
      <c r="B937" s="1">
        <v>2532</v>
      </c>
      <c r="C937" s="1">
        <v>12</v>
      </c>
      <c r="D937" s="3">
        <f t="shared" si="1"/>
        <v>1.3368197887412491E-2</v>
      </c>
    </row>
    <row r="938" spans="1:4" ht="12.5">
      <c r="A938" s="1">
        <v>933</v>
      </c>
      <c r="B938" s="1">
        <v>2533</v>
      </c>
      <c r="C938" s="1">
        <v>10</v>
      </c>
      <c r="D938" s="3">
        <f t="shared" si="1"/>
        <v>1.1140164906177077E-2</v>
      </c>
    </row>
    <row r="939" spans="1:4" ht="12.5">
      <c r="A939" s="1">
        <v>934</v>
      </c>
      <c r="B939" s="1">
        <v>2534</v>
      </c>
      <c r="C939" s="1">
        <v>10</v>
      </c>
      <c r="D939" s="3">
        <f t="shared" si="1"/>
        <v>1.1140164906177077E-2</v>
      </c>
    </row>
    <row r="940" spans="1:4" ht="12.5">
      <c r="A940" s="1">
        <v>935</v>
      </c>
      <c r="B940" s="1">
        <v>2535</v>
      </c>
      <c r="C940" s="1">
        <v>7</v>
      </c>
      <c r="D940" s="3">
        <f t="shared" si="1"/>
        <v>7.7981154343239531E-3</v>
      </c>
    </row>
    <row r="941" spans="1:4" ht="12.5">
      <c r="A941" s="1">
        <v>936</v>
      </c>
      <c r="B941" s="1">
        <v>2536</v>
      </c>
      <c r="C941" s="1">
        <v>12</v>
      </c>
      <c r="D941" s="3">
        <f t="shared" si="1"/>
        <v>1.3368197887412491E-2</v>
      </c>
    </row>
    <row r="942" spans="1:4" ht="12.5">
      <c r="A942" s="1">
        <v>937</v>
      </c>
      <c r="B942" s="1">
        <v>2537</v>
      </c>
      <c r="C942" s="1">
        <v>16</v>
      </c>
      <c r="D942" s="3">
        <f t="shared" si="1"/>
        <v>1.7824263849883323E-2</v>
      </c>
    </row>
    <row r="943" spans="1:4" ht="12.5">
      <c r="A943" s="1">
        <v>938</v>
      </c>
      <c r="B943" s="1">
        <v>2538</v>
      </c>
      <c r="C943" s="1">
        <v>20</v>
      </c>
      <c r="D943" s="3">
        <f t="shared" si="1"/>
        <v>2.2280329812354154E-2</v>
      </c>
    </row>
    <row r="944" spans="1:4" ht="12.5">
      <c r="A944" s="1">
        <v>939</v>
      </c>
      <c r="B944" s="1">
        <v>2539</v>
      </c>
      <c r="C944" s="1">
        <v>10</v>
      </c>
      <c r="D944" s="3">
        <f t="shared" si="1"/>
        <v>1.1140164906177077E-2</v>
      </c>
    </row>
    <row r="945" spans="1:4" ht="12.5">
      <c r="A945" s="1">
        <v>940</v>
      </c>
      <c r="B945" s="1">
        <v>2540</v>
      </c>
      <c r="C945" s="1">
        <v>7</v>
      </c>
      <c r="D945" s="3">
        <f t="shared" si="1"/>
        <v>7.7981154343239531E-3</v>
      </c>
    </row>
    <row r="946" spans="1:4" ht="12.5">
      <c r="A946" s="1">
        <v>941</v>
      </c>
      <c r="B946" s="1">
        <v>2541</v>
      </c>
      <c r="C946" s="1">
        <v>11</v>
      </c>
      <c r="D946" s="3">
        <f t="shared" si="1"/>
        <v>1.2254181396794784E-2</v>
      </c>
    </row>
    <row r="947" spans="1:4" ht="12.5">
      <c r="A947" s="1">
        <v>942</v>
      </c>
      <c r="B947" s="1">
        <v>2542</v>
      </c>
      <c r="C947" s="1">
        <v>10</v>
      </c>
      <c r="D947" s="3">
        <f t="shared" si="1"/>
        <v>1.1140164906177077E-2</v>
      </c>
    </row>
    <row r="948" spans="1:4" ht="12.5">
      <c r="A948" s="1">
        <v>943</v>
      </c>
      <c r="B948" s="1">
        <v>2543</v>
      </c>
      <c r="C948" s="1">
        <v>6</v>
      </c>
      <c r="D948" s="3">
        <f t="shared" si="1"/>
        <v>6.6840989437062454E-3</v>
      </c>
    </row>
    <row r="949" spans="1:4" ht="12.5">
      <c r="A949" s="1">
        <v>944</v>
      </c>
      <c r="B949" s="1">
        <v>2544</v>
      </c>
      <c r="C949" s="1">
        <v>11</v>
      </c>
      <c r="D949" s="3">
        <f t="shared" si="1"/>
        <v>1.2254181396794784E-2</v>
      </c>
    </row>
    <row r="950" spans="1:4" ht="12.5">
      <c r="A950" s="1">
        <v>945</v>
      </c>
      <c r="B950" s="1">
        <v>2545</v>
      </c>
      <c r="C950" s="1">
        <v>7</v>
      </c>
      <c r="D950" s="3">
        <f t="shared" si="1"/>
        <v>7.7981154343239531E-3</v>
      </c>
    </row>
    <row r="951" spans="1:4" ht="12.5">
      <c r="A951" s="1">
        <v>946</v>
      </c>
      <c r="B951" s="1">
        <v>2546</v>
      </c>
      <c r="C951" s="1">
        <v>8</v>
      </c>
      <c r="D951" s="3">
        <f t="shared" si="1"/>
        <v>8.9121319249416617E-3</v>
      </c>
    </row>
    <row r="952" spans="1:4" ht="12.5">
      <c r="A952" s="1">
        <v>947</v>
      </c>
      <c r="B952" s="1">
        <v>2547</v>
      </c>
      <c r="C952" s="1">
        <v>12</v>
      </c>
      <c r="D952" s="3">
        <f t="shared" si="1"/>
        <v>1.3368197887412491E-2</v>
      </c>
    </row>
    <row r="953" spans="1:4" ht="12.5">
      <c r="A953" s="1">
        <v>948</v>
      </c>
      <c r="B953" s="1">
        <v>2548</v>
      </c>
      <c r="C953" s="1">
        <v>8</v>
      </c>
      <c r="D953" s="3">
        <f t="shared" si="1"/>
        <v>8.9121319249416617E-3</v>
      </c>
    </row>
    <row r="954" spans="1:4" ht="12.5">
      <c r="A954" s="1">
        <v>949</v>
      </c>
      <c r="B954" s="1">
        <v>2549</v>
      </c>
      <c r="C954" s="1">
        <v>7</v>
      </c>
      <c r="D954" s="3">
        <f t="shared" si="1"/>
        <v>7.7981154343239531E-3</v>
      </c>
    </row>
    <row r="955" spans="1:4" ht="12.5">
      <c r="A955" s="1">
        <v>950</v>
      </c>
      <c r="B955" s="1">
        <v>2550</v>
      </c>
      <c r="C955" s="1">
        <v>12</v>
      </c>
      <c r="D955" s="3">
        <f t="shared" si="1"/>
        <v>1.3368197887412491E-2</v>
      </c>
    </row>
    <row r="956" spans="1:4" ht="12.5">
      <c r="A956" s="1">
        <v>951</v>
      </c>
      <c r="B956" s="1">
        <v>2551</v>
      </c>
      <c r="C956" s="1">
        <v>5</v>
      </c>
      <c r="D956" s="3">
        <f t="shared" si="1"/>
        <v>5.5700824530885385E-3</v>
      </c>
    </row>
    <row r="957" spans="1:4" ht="12.5">
      <c r="A957" s="1">
        <v>952</v>
      </c>
      <c r="B957" s="1">
        <v>2552</v>
      </c>
      <c r="C957" s="1">
        <v>8</v>
      </c>
      <c r="D957" s="3">
        <f t="shared" si="1"/>
        <v>8.9121319249416617E-3</v>
      </c>
    </row>
    <row r="958" spans="1:4" ht="12.5">
      <c r="A958" s="1">
        <v>953</v>
      </c>
      <c r="B958" s="1">
        <v>2553</v>
      </c>
      <c r="C958" s="1">
        <v>4</v>
      </c>
      <c r="D958" s="3">
        <f t="shared" si="1"/>
        <v>4.4560659624708308E-3</v>
      </c>
    </row>
    <row r="959" spans="1:4" ht="12.5">
      <c r="A959" s="1">
        <v>954</v>
      </c>
      <c r="B959" s="1">
        <v>2554</v>
      </c>
      <c r="C959" s="1">
        <v>5</v>
      </c>
      <c r="D959" s="3">
        <f t="shared" si="1"/>
        <v>5.5700824530885385E-3</v>
      </c>
    </row>
    <row r="960" spans="1:4" ht="12.5">
      <c r="A960" s="1">
        <v>955</v>
      </c>
      <c r="B960" s="1">
        <v>2555</v>
      </c>
      <c r="C960" s="1">
        <v>7</v>
      </c>
      <c r="D960" s="3">
        <f t="shared" si="1"/>
        <v>7.7981154343239531E-3</v>
      </c>
    </row>
    <row r="961" spans="1:4" ht="12.5">
      <c r="A961" s="1">
        <v>956</v>
      </c>
      <c r="B961" s="1">
        <v>2556</v>
      </c>
      <c r="C961" s="1">
        <v>8</v>
      </c>
      <c r="D961" s="3">
        <f t="shared" si="1"/>
        <v>8.9121319249416617E-3</v>
      </c>
    </row>
    <row r="962" spans="1:4" ht="12.5">
      <c r="A962" s="1">
        <v>957</v>
      </c>
      <c r="B962" s="1">
        <v>2557</v>
      </c>
      <c r="C962" s="1">
        <v>7</v>
      </c>
      <c r="D962" s="3">
        <f t="shared" si="1"/>
        <v>7.7981154343239531E-3</v>
      </c>
    </row>
    <row r="963" spans="1:4" ht="12.5">
      <c r="A963" s="1">
        <v>958</v>
      </c>
      <c r="B963" s="1">
        <v>2558</v>
      </c>
      <c r="C963" s="1">
        <v>1</v>
      </c>
      <c r="D963" s="3">
        <f t="shared" si="1"/>
        <v>1.1140164906177077E-3</v>
      </c>
    </row>
    <row r="964" spans="1:4" ht="12.5">
      <c r="A964" s="1">
        <v>959</v>
      </c>
      <c r="B964" s="1">
        <v>2559</v>
      </c>
      <c r="C964" s="1">
        <v>3</v>
      </c>
      <c r="D964" s="3">
        <f t="shared" si="1"/>
        <v>3.3420494718531227E-3</v>
      </c>
    </row>
    <row r="965" spans="1:4" ht="12.5">
      <c r="A965" s="1">
        <v>960</v>
      </c>
      <c r="B965" s="1">
        <v>2560</v>
      </c>
      <c r="C965" s="1">
        <v>6</v>
      </c>
      <c r="D965" s="3">
        <f t="shared" si="1"/>
        <v>6.6840989437062454E-3</v>
      </c>
    </row>
    <row r="966" spans="1:4" ht="12.5">
      <c r="A966" s="1">
        <v>961</v>
      </c>
      <c r="B966" s="1">
        <v>2561</v>
      </c>
      <c r="C966" s="1">
        <v>7</v>
      </c>
      <c r="D966" s="3">
        <f t="shared" si="1"/>
        <v>7.7981154343239531E-3</v>
      </c>
    </row>
    <row r="967" spans="1:4" ht="12.5">
      <c r="A967" s="1">
        <v>962</v>
      </c>
      <c r="B967" s="1">
        <v>2562</v>
      </c>
      <c r="C967" s="1">
        <v>7</v>
      </c>
      <c r="D967" s="3">
        <f t="shared" si="1"/>
        <v>7.7981154343239531E-3</v>
      </c>
    </row>
    <row r="968" spans="1:4" ht="12.5">
      <c r="A968" s="1">
        <v>963</v>
      </c>
      <c r="B968" s="1">
        <v>2563</v>
      </c>
      <c r="C968" s="1">
        <v>4</v>
      </c>
      <c r="D968" s="3">
        <f t="shared" si="1"/>
        <v>4.4560659624708308E-3</v>
      </c>
    </row>
    <row r="969" spans="1:4" ht="12.5">
      <c r="A969" s="1">
        <v>964</v>
      </c>
      <c r="B969" s="1">
        <v>2564</v>
      </c>
      <c r="C969" s="1">
        <v>7</v>
      </c>
      <c r="D969" s="3">
        <f t="shared" si="1"/>
        <v>7.7981154343239531E-3</v>
      </c>
    </row>
    <row r="970" spans="1:4" ht="12.5">
      <c r="A970" s="1">
        <v>965</v>
      </c>
      <c r="B970" s="1">
        <v>2565</v>
      </c>
      <c r="C970" s="1">
        <v>6</v>
      </c>
      <c r="D970" s="3">
        <f t="shared" si="1"/>
        <v>6.6840989437062454E-3</v>
      </c>
    </row>
    <row r="971" spans="1:4" ht="12.5">
      <c r="A971" s="1">
        <v>966</v>
      </c>
      <c r="B971" s="1">
        <v>2566</v>
      </c>
      <c r="C971" s="1">
        <v>2</v>
      </c>
      <c r="D971" s="3">
        <f t="shared" si="1"/>
        <v>2.2280329812354154E-3</v>
      </c>
    </row>
    <row r="972" spans="1:4" ht="12.5">
      <c r="A972" s="1">
        <v>967</v>
      </c>
      <c r="B972" s="1">
        <v>2567</v>
      </c>
      <c r="C972" s="1">
        <v>4</v>
      </c>
      <c r="D972" s="3">
        <f t="shared" si="1"/>
        <v>4.4560659624708308E-3</v>
      </c>
    </row>
    <row r="973" spans="1:4" ht="12.5">
      <c r="A973" s="1">
        <v>968</v>
      </c>
      <c r="B973" s="1">
        <v>2568</v>
      </c>
      <c r="C973" s="1">
        <v>4</v>
      </c>
      <c r="D973" s="3">
        <f t="shared" si="1"/>
        <v>4.4560659624708308E-3</v>
      </c>
    </row>
    <row r="974" spans="1:4" ht="12.5">
      <c r="A974" s="1">
        <v>969</v>
      </c>
      <c r="B974" s="1">
        <v>2569</v>
      </c>
      <c r="C974" s="1">
        <v>2</v>
      </c>
      <c r="D974" s="3">
        <f t="shared" si="1"/>
        <v>2.2280329812354154E-3</v>
      </c>
    </row>
    <row r="975" spans="1:4" ht="12.5">
      <c r="A975" s="1">
        <v>970</v>
      </c>
      <c r="B975" s="1">
        <v>2570</v>
      </c>
      <c r="C975" s="1">
        <v>3</v>
      </c>
      <c r="D975" s="3">
        <f t="shared" si="1"/>
        <v>3.3420494718531227E-3</v>
      </c>
    </row>
    <row r="976" spans="1:4" ht="12.5">
      <c r="A976" s="1">
        <v>971</v>
      </c>
      <c r="B976" s="1">
        <v>2571</v>
      </c>
      <c r="C976" s="1">
        <v>2</v>
      </c>
      <c r="D976" s="3">
        <f t="shared" si="1"/>
        <v>2.2280329812354154E-3</v>
      </c>
    </row>
    <row r="977" spans="1:4" ht="12.5">
      <c r="A977" s="1">
        <v>972</v>
      </c>
      <c r="B977" s="1">
        <v>2572</v>
      </c>
      <c r="C977" s="1">
        <v>5</v>
      </c>
      <c r="D977" s="3">
        <f t="shared" si="1"/>
        <v>5.5700824530885385E-3</v>
      </c>
    </row>
    <row r="978" spans="1:4" ht="12.5">
      <c r="A978" s="1">
        <v>973</v>
      </c>
      <c r="B978" s="1">
        <v>2573</v>
      </c>
      <c r="C978" s="1">
        <v>5</v>
      </c>
      <c r="D978" s="3">
        <f t="shared" si="1"/>
        <v>5.5700824530885385E-3</v>
      </c>
    </row>
    <row r="979" spans="1:4" ht="12.5">
      <c r="A979" s="1">
        <v>974</v>
      </c>
      <c r="B979" s="1">
        <v>2574</v>
      </c>
      <c r="C979" s="1">
        <v>5</v>
      </c>
      <c r="D979" s="3">
        <f t="shared" si="1"/>
        <v>5.5700824530885385E-3</v>
      </c>
    </row>
    <row r="980" spans="1:4" ht="12.5">
      <c r="A980" s="1">
        <v>975</v>
      </c>
      <c r="B980" s="1">
        <v>2575</v>
      </c>
      <c r="C980" s="1">
        <v>5</v>
      </c>
      <c r="D980" s="3">
        <f t="shared" si="1"/>
        <v>5.5700824530885385E-3</v>
      </c>
    </row>
    <row r="981" spans="1:4" ht="12.5">
      <c r="A981" s="1">
        <v>976</v>
      </c>
      <c r="B981" s="1">
        <v>2576</v>
      </c>
      <c r="C981" s="1">
        <v>2</v>
      </c>
      <c r="D981" s="3">
        <f t="shared" si="1"/>
        <v>2.2280329812354154E-3</v>
      </c>
    </row>
    <row r="982" spans="1:4" ht="12.5">
      <c r="A982" s="1">
        <v>977</v>
      </c>
      <c r="B982" s="1">
        <v>2577</v>
      </c>
      <c r="C982" s="1">
        <v>7</v>
      </c>
      <c r="D982" s="3">
        <f t="shared" si="1"/>
        <v>7.7981154343239531E-3</v>
      </c>
    </row>
    <row r="983" spans="1:4" ht="12.5">
      <c r="A983" s="1">
        <v>978</v>
      </c>
      <c r="B983" s="1">
        <v>2578</v>
      </c>
      <c r="C983" s="1">
        <v>6</v>
      </c>
      <c r="D983" s="3">
        <f t="shared" si="1"/>
        <v>6.6840989437062454E-3</v>
      </c>
    </row>
    <row r="984" spans="1:4" ht="12.5">
      <c r="A984" s="1">
        <v>979</v>
      </c>
      <c r="B984" s="1">
        <v>2579</v>
      </c>
      <c r="C984" s="1">
        <v>1</v>
      </c>
      <c r="D984" s="3">
        <f t="shared" si="1"/>
        <v>1.1140164906177077E-3</v>
      </c>
    </row>
    <row r="985" spans="1:4" ht="12.5">
      <c r="A985" s="1">
        <v>980</v>
      </c>
      <c r="B985" s="1">
        <v>2580</v>
      </c>
      <c r="C985" s="1">
        <v>3</v>
      </c>
      <c r="D985" s="3">
        <f t="shared" si="1"/>
        <v>3.3420494718531227E-3</v>
      </c>
    </row>
    <row r="986" spans="1:4" ht="12.5">
      <c r="A986" s="1">
        <v>981</v>
      </c>
      <c r="B986" s="1">
        <v>2581</v>
      </c>
      <c r="C986" s="1">
        <v>2</v>
      </c>
      <c r="D986" s="3">
        <f t="shared" si="1"/>
        <v>2.2280329812354154E-3</v>
      </c>
    </row>
    <row r="987" spans="1:4" ht="12.5">
      <c r="A987" s="1">
        <v>982</v>
      </c>
      <c r="B987" s="1">
        <v>2582</v>
      </c>
      <c r="C987" s="1">
        <v>3</v>
      </c>
      <c r="D987" s="3">
        <f t="shared" si="1"/>
        <v>3.3420494718531227E-3</v>
      </c>
    </row>
    <row r="988" spans="1:4" ht="12.5">
      <c r="A988" s="1">
        <v>983</v>
      </c>
      <c r="B988" s="1">
        <v>2583</v>
      </c>
      <c r="C988" s="1">
        <v>2</v>
      </c>
      <c r="D988" s="3">
        <f t="shared" si="1"/>
        <v>2.2280329812354154E-3</v>
      </c>
    </row>
    <row r="989" spans="1:4" ht="12.5">
      <c r="A989" s="1">
        <v>984</v>
      </c>
      <c r="B989" s="1">
        <v>2584</v>
      </c>
      <c r="C989" s="1">
        <v>7</v>
      </c>
      <c r="D989" s="3">
        <f t="shared" si="1"/>
        <v>7.7981154343239531E-3</v>
      </c>
    </row>
    <row r="990" spans="1:4" ht="12.5">
      <c r="A990" s="1">
        <v>985</v>
      </c>
      <c r="B990" s="1">
        <v>2585</v>
      </c>
      <c r="C990" s="1">
        <v>3</v>
      </c>
      <c r="D990" s="3">
        <f t="shared" si="1"/>
        <v>3.3420494718531227E-3</v>
      </c>
    </row>
    <row r="991" spans="1:4" ht="12.5">
      <c r="A991" s="1">
        <v>986</v>
      </c>
      <c r="B991" s="1">
        <v>2586</v>
      </c>
      <c r="C991" s="1">
        <v>2</v>
      </c>
      <c r="D991" s="3">
        <f t="shared" si="1"/>
        <v>2.2280329812354154E-3</v>
      </c>
    </row>
    <row r="992" spans="1:4" ht="12.5">
      <c r="A992" s="1">
        <v>987</v>
      </c>
      <c r="B992" s="1">
        <v>2587</v>
      </c>
      <c r="C992" s="1">
        <v>6</v>
      </c>
      <c r="D992" s="3">
        <f t="shared" si="1"/>
        <v>6.6840989437062454E-3</v>
      </c>
    </row>
    <row r="993" spans="1:4" ht="12.5">
      <c r="A993" s="1">
        <v>988</v>
      </c>
      <c r="B993" s="1">
        <v>2588</v>
      </c>
      <c r="C993" s="1">
        <v>4</v>
      </c>
      <c r="D993" s="3">
        <f t="shared" si="1"/>
        <v>4.4560659624708308E-3</v>
      </c>
    </row>
    <row r="994" spans="1:4" ht="12.5">
      <c r="A994" s="1">
        <v>989</v>
      </c>
      <c r="B994" s="1">
        <v>2589</v>
      </c>
      <c r="C994" s="1">
        <v>4</v>
      </c>
      <c r="D994" s="3">
        <f t="shared" si="1"/>
        <v>4.4560659624708308E-3</v>
      </c>
    </row>
    <row r="995" spans="1:4" ht="12.5">
      <c r="A995" s="1">
        <v>990</v>
      </c>
      <c r="B995" s="1">
        <v>2590</v>
      </c>
      <c r="C995" s="1">
        <v>1</v>
      </c>
      <c r="D995" s="3">
        <f t="shared" si="1"/>
        <v>1.1140164906177077E-3</v>
      </c>
    </row>
    <row r="996" spans="1:4" ht="12.5">
      <c r="A996" s="1">
        <v>991</v>
      </c>
      <c r="B996" s="1">
        <v>2591</v>
      </c>
      <c r="C996" s="1">
        <v>5</v>
      </c>
      <c r="D996" s="3">
        <f t="shared" si="1"/>
        <v>5.5700824530885385E-3</v>
      </c>
    </row>
    <row r="997" spans="1:4" ht="12.5">
      <c r="A997" s="1">
        <v>992</v>
      </c>
      <c r="B997" s="1">
        <v>2592</v>
      </c>
      <c r="C997" s="1">
        <v>2</v>
      </c>
      <c r="D997" s="3">
        <f t="shared" si="1"/>
        <v>2.2280329812354154E-3</v>
      </c>
    </row>
    <row r="998" spans="1:4" ht="12.5">
      <c r="A998" s="1">
        <v>993</v>
      </c>
      <c r="B998" s="1">
        <v>2593</v>
      </c>
      <c r="C998" s="1">
        <v>4</v>
      </c>
      <c r="D998" s="3">
        <f t="shared" si="1"/>
        <v>4.4560659624708308E-3</v>
      </c>
    </row>
    <row r="999" spans="1:4" ht="12.5">
      <c r="A999" s="1">
        <v>994</v>
      </c>
      <c r="B999" s="1">
        <v>2594</v>
      </c>
      <c r="C999" s="1">
        <v>3</v>
      </c>
      <c r="D999" s="3">
        <f t="shared" si="1"/>
        <v>3.3420494718531227E-3</v>
      </c>
    </row>
    <row r="1000" spans="1:4" ht="12.5">
      <c r="A1000" s="1">
        <v>995</v>
      </c>
      <c r="B1000" s="1">
        <v>2595</v>
      </c>
      <c r="C1000" s="1">
        <v>1</v>
      </c>
      <c r="D1000" s="3">
        <f t="shared" si="1"/>
        <v>1.1140164906177077E-3</v>
      </c>
    </row>
    <row r="1001" spans="1:4" ht="12.5">
      <c r="A1001" s="1">
        <v>996</v>
      </c>
      <c r="B1001" s="1">
        <v>2596</v>
      </c>
      <c r="C1001" s="1">
        <v>3</v>
      </c>
      <c r="D1001" s="3">
        <f t="shared" si="1"/>
        <v>3.3420494718531227E-3</v>
      </c>
    </row>
    <row r="1002" spans="1:4" ht="12.5">
      <c r="A1002" s="1">
        <v>997</v>
      </c>
      <c r="B1002" s="1">
        <v>2597</v>
      </c>
      <c r="C1002" s="1">
        <v>2</v>
      </c>
      <c r="D1002" s="3">
        <f t="shared" si="1"/>
        <v>2.2280329812354154E-3</v>
      </c>
    </row>
    <row r="1003" spans="1:4" ht="12.5">
      <c r="A1003" s="1">
        <v>998</v>
      </c>
      <c r="B1003" s="1">
        <v>2598</v>
      </c>
      <c r="C1003" s="1">
        <v>3</v>
      </c>
      <c r="D1003" s="3">
        <f t="shared" si="1"/>
        <v>3.3420494718531227E-3</v>
      </c>
    </row>
    <row r="1004" spans="1:4" ht="12.5">
      <c r="A1004" s="1">
        <v>999</v>
      </c>
      <c r="B1004" s="1">
        <v>2599</v>
      </c>
      <c r="C1004" s="1">
        <v>2</v>
      </c>
      <c r="D1004" s="3">
        <f t="shared" si="1"/>
        <v>2.2280329812354154E-3</v>
      </c>
    </row>
    <row r="1005" spans="1:4" ht="12.5">
      <c r="A1005" s="1">
        <v>1000</v>
      </c>
      <c r="B1005" s="1">
        <v>2600</v>
      </c>
      <c r="C1005" s="1">
        <v>4</v>
      </c>
      <c r="D1005" s="3">
        <f t="shared" si="1"/>
        <v>4.4560659624708308E-3</v>
      </c>
    </row>
    <row r="1006" spans="1:4" ht="12.5">
      <c r="A1006" s="1">
        <v>1001</v>
      </c>
      <c r="B1006" s="1">
        <v>2602</v>
      </c>
      <c r="C1006" s="1">
        <v>2</v>
      </c>
      <c r="D1006" s="3">
        <f t="shared" si="1"/>
        <v>2.2280329812354154E-3</v>
      </c>
    </row>
    <row r="1007" spans="1:4" ht="12.5">
      <c r="A1007" s="1">
        <v>1002</v>
      </c>
      <c r="B1007" s="1">
        <v>2603</v>
      </c>
      <c r="C1007" s="1">
        <v>4</v>
      </c>
      <c r="D1007" s="3">
        <f t="shared" si="1"/>
        <v>4.4560659624708308E-3</v>
      </c>
    </row>
    <row r="1008" spans="1:4" ht="12.5">
      <c r="A1008" s="1">
        <v>1003</v>
      </c>
      <c r="B1008" s="1">
        <v>2604</v>
      </c>
      <c r="C1008" s="1">
        <v>2</v>
      </c>
      <c r="D1008" s="3">
        <f t="shared" si="1"/>
        <v>2.2280329812354154E-3</v>
      </c>
    </row>
    <row r="1009" spans="1:4" ht="12.5">
      <c r="A1009" s="1">
        <v>1004</v>
      </c>
      <c r="B1009" s="1">
        <v>2605</v>
      </c>
      <c r="C1009" s="1">
        <v>2</v>
      </c>
      <c r="D1009" s="3">
        <f t="shared" si="1"/>
        <v>2.2280329812354154E-3</v>
      </c>
    </row>
    <row r="1010" spans="1:4" ht="12.5">
      <c r="A1010" s="1">
        <v>1005</v>
      </c>
      <c r="B1010" s="1">
        <v>2606</v>
      </c>
      <c r="C1010" s="1">
        <v>2</v>
      </c>
      <c r="D1010" s="3">
        <f t="shared" si="1"/>
        <v>2.2280329812354154E-3</v>
      </c>
    </row>
    <row r="1011" spans="1:4" ht="12.5">
      <c r="A1011" s="1">
        <v>1006</v>
      </c>
      <c r="B1011" s="1">
        <v>2607</v>
      </c>
      <c r="C1011" s="1">
        <v>5</v>
      </c>
      <c r="D1011" s="3">
        <f t="shared" si="1"/>
        <v>5.5700824530885385E-3</v>
      </c>
    </row>
    <row r="1012" spans="1:4" ht="12.5">
      <c r="A1012" s="1">
        <v>1007</v>
      </c>
      <c r="B1012" s="1">
        <v>2608</v>
      </c>
      <c r="C1012" s="1">
        <v>5</v>
      </c>
      <c r="D1012" s="3">
        <f t="shared" si="1"/>
        <v>5.5700824530885385E-3</v>
      </c>
    </row>
    <row r="1013" spans="1:4" ht="12.5">
      <c r="A1013" s="1">
        <v>1008</v>
      </c>
      <c r="B1013" s="1">
        <v>2609</v>
      </c>
      <c r="C1013" s="1">
        <v>3</v>
      </c>
      <c r="D1013" s="3">
        <f t="shared" si="1"/>
        <v>3.3420494718531227E-3</v>
      </c>
    </row>
    <row r="1014" spans="1:4" ht="12.5">
      <c r="A1014" s="1">
        <v>1009</v>
      </c>
      <c r="B1014" s="1">
        <v>2610</v>
      </c>
      <c r="C1014" s="1">
        <v>1</v>
      </c>
      <c r="D1014" s="3">
        <f t="shared" si="1"/>
        <v>1.1140164906177077E-3</v>
      </c>
    </row>
    <row r="1015" spans="1:4" ht="12.5">
      <c r="A1015" s="1">
        <v>1010</v>
      </c>
      <c r="B1015" s="1">
        <v>2611</v>
      </c>
      <c r="C1015" s="1">
        <v>1</v>
      </c>
      <c r="D1015" s="3">
        <f t="shared" si="1"/>
        <v>1.1140164906177077E-3</v>
      </c>
    </row>
    <row r="1016" spans="1:4" ht="12.5">
      <c r="A1016" s="1">
        <v>1011</v>
      </c>
      <c r="B1016" s="1">
        <v>2612</v>
      </c>
      <c r="C1016" s="1">
        <v>6</v>
      </c>
      <c r="D1016" s="3">
        <f t="shared" si="1"/>
        <v>6.6840989437062454E-3</v>
      </c>
    </row>
    <row r="1017" spans="1:4" ht="12.5">
      <c r="A1017" s="1">
        <v>1012</v>
      </c>
      <c r="B1017" s="1">
        <v>2613</v>
      </c>
      <c r="C1017" s="1">
        <v>1</v>
      </c>
      <c r="D1017" s="3">
        <f t="shared" si="1"/>
        <v>1.1140164906177077E-3</v>
      </c>
    </row>
    <row r="1018" spans="1:4" ht="12.5">
      <c r="A1018" s="1">
        <v>1013</v>
      </c>
      <c r="B1018" s="1">
        <v>2614</v>
      </c>
      <c r="C1018" s="1">
        <v>1</v>
      </c>
      <c r="D1018" s="3">
        <f t="shared" si="1"/>
        <v>1.1140164906177077E-3</v>
      </c>
    </row>
    <row r="1019" spans="1:4" ht="12.5">
      <c r="A1019" s="1">
        <v>1014</v>
      </c>
      <c r="B1019" s="1">
        <v>2615</v>
      </c>
      <c r="C1019" s="1">
        <v>1</v>
      </c>
      <c r="D1019" s="3">
        <f t="shared" si="1"/>
        <v>1.1140164906177077E-3</v>
      </c>
    </row>
    <row r="1020" spans="1:4" ht="12.5">
      <c r="A1020" s="1">
        <v>1015</v>
      </c>
      <c r="B1020" s="1">
        <v>2616</v>
      </c>
      <c r="C1020" s="1">
        <v>1</v>
      </c>
      <c r="D1020" s="3">
        <f t="shared" si="1"/>
        <v>1.1140164906177077E-3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74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121337</v>
      </c>
      <c r="F4" s="2">
        <f>E4*(33.2103242826954*33.2017426780071)</f>
        <v>133791107.46760044</v>
      </c>
      <c r="G4" s="3">
        <f t="shared" ref="G4:H4" si="0">F4/1000</f>
        <v>133791.10746760044</v>
      </c>
      <c r="H4" s="3">
        <f t="shared" si="0"/>
        <v>133.79110746760043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470</v>
      </c>
      <c r="D6" s="3">
        <f t="shared" ref="D6:D745" si="1">(C6*(33.2103242826954*33.2017426780071))/1000000</f>
        <v>0.51824110131099499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458</v>
      </c>
      <c r="D7" s="3">
        <f t="shared" si="1"/>
        <v>0.50500941361794838</v>
      </c>
      <c r="I7" s="5">
        <f>SUM(D6:D205)</f>
        <v>78.547708708489481</v>
      </c>
      <c r="J7" s="5">
        <f>SUM(D206:D605)</f>
        <v>51.708332863785287</v>
      </c>
      <c r="K7" s="5">
        <f>SUM(D606:D955)</f>
        <v>3.5350658953256429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448</v>
      </c>
      <c r="D8" s="3">
        <f t="shared" si="1"/>
        <v>0.49398300720707611</v>
      </c>
    </row>
    <row r="9" spans="1:13" ht="15.75" customHeight="1">
      <c r="A9" s="1">
        <v>4</v>
      </c>
      <c r="B9" s="1">
        <v>1604</v>
      </c>
      <c r="C9" s="1">
        <v>426</v>
      </c>
      <c r="D9" s="3">
        <f t="shared" si="1"/>
        <v>0.46972491310315717</v>
      </c>
    </row>
    <row r="10" spans="1:13" ht="15.75" customHeight="1">
      <c r="A10" s="1">
        <v>5</v>
      </c>
      <c r="B10" s="1">
        <v>1605</v>
      </c>
      <c r="C10" s="1">
        <v>402</v>
      </c>
      <c r="D10" s="3">
        <f t="shared" si="1"/>
        <v>0.44326153771706384</v>
      </c>
    </row>
    <row r="11" spans="1:13" ht="15.75" customHeight="1">
      <c r="A11" s="1">
        <v>6</v>
      </c>
      <c r="B11" s="1">
        <v>1606</v>
      </c>
      <c r="C11" s="1">
        <v>455</v>
      </c>
      <c r="D11" s="3">
        <f t="shared" si="1"/>
        <v>0.5017014916946867</v>
      </c>
    </row>
    <row r="12" spans="1:13" ht="15.75" customHeight="1">
      <c r="A12" s="1">
        <v>7</v>
      </c>
      <c r="B12" s="1">
        <v>1607</v>
      </c>
      <c r="C12" s="1">
        <v>448</v>
      </c>
      <c r="D12" s="3">
        <f t="shared" si="1"/>
        <v>0.49398300720707611</v>
      </c>
    </row>
    <row r="13" spans="1:13" ht="15.75" customHeight="1">
      <c r="A13" s="1">
        <v>8</v>
      </c>
      <c r="B13" s="1">
        <v>1608</v>
      </c>
      <c r="C13" s="1">
        <v>425</v>
      </c>
      <c r="D13" s="3">
        <f t="shared" si="1"/>
        <v>0.46862227246207</v>
      </c>
    </row>
    <row r="14" spans="1:13" ht="15.75" customHeight="1">
      <c r="A14" s="1">
        <v>9</v>
      </c>
      <c r="B14" s="1">
        <v>1609</v>
      </c>
      <c r="C14" s="1">
        <v>442</v>
      </c>
      <c r="D14" s="3">
        <f t="shared" si="1"/>
        <v>0.48736716336055275</v>
      </c>
    </row>
    <row r="15" spans="1:13" ht="15.75" customHeight="1">
      <c r="A15" s="1">
        <v>10</v>
      </c>
      <c r="B15" s="1">
        <v>1610</v>
      </c>
      <c r="C15" s="1">
        <v>492</v>
      </c>
      <c r="D15" s="3">
        <f t="shared" si="1"/>
        <v>0.54249919541491398</v>
      </c>
    </row>
    <row r="16" spans="1:13" ht="15.75" customHeight="1">
      <c r="A16" s="1">
        <v>11</v>
      </c>
      <c r="B16" s="1">
        <v>1611</v>
      </c>
      <c r="C16" s="1">
        <v>446</v>
      </c>
      <c r="D16" s="3">
        <f t="shared" si="1"/>
        <v>0.49177772592490165</v>
      </c>
    </row>
    <row r="17" spans="1:4" ht="15.75" customHeight="1">
      <c r="A17" s="1">
        <v>12</v>
      </c>
      <c r="B17" s="1">
        <v>1612</v>
      </c>
      <c r="C17" s="1">
        <v>499</v>
      </c>
      <c r="D17" s="3">
        <f t="shared" si="1"/>
        <v>0.55021767990252446</v>
      </c>
    </row>
    <row r="18" spans="1:4" ht="15.75" customHeight="1">
      <c r="A18" s="1">
        <v>13</v>
      </c>
      <c r="B18" s="1">
        <v>1613</v>
      </c>
      <c r="C18" s="1">
        <v>487</v>
      </c>
      <c r="D18" s="3">
        <f t="shared" si="1"/>
        <v>0.53698599220947785</v>
      </c>
    </row>
    <row r="19" spans="1:4" ht="15.75" customHeight="1">
      <c r="A19" s="1">
        <v>14</v>
      </c>
      <c r="B19" s="1">
        <v>1614</v>
      </c>
      <c r="C19" s="1">
        <v>417</v>
      </c>
      <c r="D19" s="3">
        <f t="shared" si="1"/>
        <v>0.45980114733337218</v>
      </c>
    </row>
    <row r="20" spans="1:4" ht="15.75" customHeight="1">
      <c r="A20" s="1">
        <v>15</v>
      </c>
      <c r="B20" s="1">
        <v>1615</v>
      </c>
      <c r="C20" s="1">
        <v>448</v>
      </c>
      <c r="D20" s="3">
        <f t="shared" si="1"/>
        <v>0.49398300720707611</v>
      </c>
    </row>
    <row r="21" spans="1:4" ht="15.75" customHeight="1">
      <c r="A21" s="1">
        <v>16</v>
      </c>
      <c r="B21" s="1">
        <v>1616</v>
      </c>
      <c r="C21" s="1">
        <v>426</v>
      </c>
      <c r="D21" s="3">
        <f t="shared" si="1"/>
        <v>0.46972491310315717</v>
      </c>
    </row>
    <row r="22" spans="1:4" ht="15.75" customHeight="1">
      <c r="A22" s="1">
        <v>17</v>
      </c>
      <c r="B22" s="1">
        <v>1617</v>
      </c>
      <c r="C22" s="1">
        <v>447</v>
      </c>
      <c r="D22" s="3">
        <f t="shared" si="1"/>
        <v>0.49288036656598888</v>
      </c>
    </row>
    <row r="23" spans="1:4" ht="15.75" customHeight="1">
      <c r="A23" s="1">
        <v>18</v>
      </c>
      <c r="B23" s="1">
        <v>1618</v>
      </c>
      <c r="C23" s="1">
        <v>422</v>
      </c>
      <c r="D23" s="3">
        <f t="shared" si="1"/>
        <v>0.46531435053880826</v>
      </c>
    </row>
    <row r="24" spans="1:4" ht="15.75" customHeight="1">
      <c r="A24" s="1">
        <v>19</v>
      </c>
      <c r="B24" s="1">
        <v>1619</v>
      </c>
      <c r="C24" s="1">
        <v>456</v>
      </c>
      <c r="D24" s="3">
        <f t="shared" si="1"/>
        <v>0.50280413233577392</v>
      </c>
    </row>
    <row r="25" spans="1:4" ht="15.75" customHeight="1">
      <c r="A25" s="1">
        <v>20</v>
      </c>
      <c r="B25" s="1">
        <v>1620</v>
      </c>
      <c r="C25" s="1">
        <v>437</v>
      </c>
      <c r="D25" s="3">
        <f t="shared" si="1"/>
        <v>0.48185396015511661</v>
      </c>
    </row>
    <row r="26" spans="1:4" ht="15.75" customHeight="1">
      <c r="A26" s="1">
        <v>21</v>
      </c>
      <c r="B26" s="1">
        <v>1621</v>
      </c>
      <c r="C26" s="1">
        <v>409</v>
      </c>
      <c r="D26" s="3">
        <f t="shared" si="1"/>
        <v>0.45098002220467437</v>
      </c>
    </row>
    <row r="27" spans="1:4" ht="15.75" customHeight="1">
      <c r="A27" s="1">
        <v>22</v>
      </c>
      <c r="B27" s="1">
        <v>1622</v>
      </c>
      <c r="C27" s="1">
        <v>426</v>
      </c>
      <c r="D27" s="3">
        <f t="shared" si="1"/>
        <v>0.46972491310315717</v>
      </c>
    </row>
    <row r="28" spans="1:4" ht="15.75" customHeight="1">
      <c r="A28" s="1">
        <v>23</v>
      </c>
      <c r="B28" s="1">
        <v>1623</v>
      </c>
      <c r="C28" s="1">
        <v>471</v>
      </c>
      <c r="D28" s="3">
        <f t="shared" si="1"/>
        <v>0.51934374195208222</v>
      </c>
    </row>
    <row r="29" spans="1:4" ht="15.75" customHeight="1">
      <c r="A29" s="1">
        <v>24</v>
      </c>
      <c r="B29" s="1">
        <v>1624</v>
      </c>
      <c r="C29" s="1">
        <v>434</v>
      </c>
      <c r="D29" s="3">
        <f t="shared" si="1"/>
        <v>0.47854603823185499</v>
      </c>
    </row>
    <row r="30" spans="1:4" ht="15.75" customHeight="1">
      <c r="A30" s="1">
        <v>25</v>
      </c>
      <c r="B30" s="1">
        <v>1625</v>
      </c>
      <c r="C30" s="1">
        <v>449</v>
      </c>
      <c r="D30" s="3">
        <f t="shared" si="1"/>
        <v>0.49508564784816333</v>
      </c>
    </row>
    <row r="31" spans="1:4" ht="15.75" customHeight="1">
      <c r="A31" s="1">
        <v>26</v>
      </c>
      <c r="B31" s="1">
        <v>1626</v>
      </c>
      <c r="C31" s="1">
        <v>442</v>
      </c>
      <c r="D31" s="3">
        <f t="shared" si="1"/>
        <v>0.48736716336055275</v>
      </c>
    </row>
    <row r="32" spans="1:4" ht="15.75" customHeight="1">
      <c r="A32" s="1">
        <v>27</v>
      </c>
      <c r="B32" s="1">
        <v>1627</v>
      </c>
      <c r="C32" s="1">
        <v>430</v>
      </c>
      <c r="D32" s="3">
        <f t="shared" si="1"/>
        <v>0.47413547566750613</v>
      </c>
    </row>
    <row r="33" spans="1:4" ht="15.75" customHeight="1">
      <c r="A33" s="1">
        <v>28</v>
      </c>
      <c r="B33" s="1">
        <v>1628</v>
      </c>
      <c r="C33" s="1">
        <v>398</v>
      </c>
      <c r="D33" s="3">
        <f t="shared" si="1"/>
        <v>0.43885097515271493</v>
      </c>
    </row>
    <row r="34" spans="1:4" ht="15.75" customHeight="1">
      <c r="A34" s="1">
        <v>29</v>
      </c>
      <c r="B34" s="1">
        <v>1629</v>
      </c>
      <c r="C34" s="1">
        <v>444</v>
      </c>
      <c r="D34" s="3">
        <f t="shared" si="1"/>
        <v>0.4895724446427272</v>
      </c>
    </row>
    <row r="35" spans="1:4" ht="12.5">
      <c r="A35" s="1">
        <v>30</v>
      </c>
      <c r="B35" s="1">
        <v>1630</v>
      </c>
      <c r="C35" s="1">
        <v>434</v>
      </c>
      <c r="D35" s="3">
        <f t="shared" si="1"/>
        <v>0.47854603823185499</v>
      </c>
    </row>
    <row r="36" spans="1:4" ht="12.5">
      <c r="A36" s="1">
        <v>31</v>
      </c>
      <c r="B36" s="1">
        <v>1631</v>
      </c>
      <c r="C36" s="1">
        <v>439</v>
      </c>
      <c r="D36" s="3">
        <f t="shared" si="1"/>
        <v>0.48405924143729107</v>
      </c>
    </row>
    <row r="37" spans="1:4" ht="12.5">
      <c r="A37" s="1">
        <v>32</v>
      </c>
      <c r="B37" s="1">
        <v>1632</v>
      </c>
      <c r="C37" s="1">
        <v>396</v>
      </c>
      <c r="D37" s="3">
        <f t="shared" si="1"/>
        <v>0.43664569387054047</v>
      </c>
    </row>
    <row r="38" spans="1:4" ht="12.5">
      <c r="A38" s="1">
        <v>33</v>
      </c>
      <c r="B38" s="1">
        <v>1633</v>
      </c>
      <c r="C38" s="1">
        <v>381</v>
      </c>
      <c r="D38" s="3">
        <f t="shared" si="1"/>
        <v>0.42010608425423213</v>
      </c>
    </row>
    <row r="39" spans="1:4" ht="12.5">
      <c r="A39" s="1">
        <v>34</v>
      </c>
      <c r="B39" s="1">
        <v>1634</v>
      </c>
      <c r="C39" s="1">
        <v>448</v>
      </c>
      <c r="D39" s="3">
        <f t="shared" si="1"/>
        <v>0.49398300720707611</v>
      </c>
    </row>
    <row r="40" spans="1:4" ht="12.5">
      <c r="A40" s="1">
        <v>35</v>
      </c>
      <c r="B40" s="1">
        <v>1635</v>
      </c>
      <c r="C40" s="1">
        <v>392</v>
      </c>
      <c r="D40" s="3">
        <f t="shared" si="1"/>
        <v>0.43223513130619162</v>
      </c>
    </row>
    <row r="41" spans="1:4" ht="12.5">
      <c r="A41" s="1">
        <v>36</v>
      </c>
      <c r="B41" s="1">
        <v>1636</v>
      </c>
      <c r="C41" s="1">
        <v>442</v>
      </c>
      <c r="D41" s="3">
        <f t="shared" si="1"/>
        <v>0.48736716336055275</v>
      </c>
    </row>
    <row r="42" spans="1:4" ht="12.5">
      <c r="A42" s="1">
        <v>37</v>
      </c>
      <c r="B42" s="1">
        <v>1637</v>
      </c>
      <c r="C42" s="1">
        <v>438</v>
      </c>
      <c r="D42" s="3">
        <f t="shared" si="1"/>
        <v>0.48295660079620389</v>
      </c>
    </row>
    <row r="43" spans="1:4" ht="12.5">
      <c r="A43" s="1">
        <v>38</v>
      </c>
      <c r="B43" s="1">
        <v>1638</v>
      </c>
      <c r="C43" s="1">
        <v>428</v>
      </c>
      <c r="D43" s="3">
        <f t="shared" si="1"/>
        <v>0.47193019438533163</v>
      </c>
    </row>
    <row r="44" spans="1:4" ht="12.5">
      <c r="A44" s="1">
        <v>39</v>
      </c>
      <c r="B44" s="1">
        <v>1639</v>
      </c>
      <c r="C44" s="1">
        <v>410</v>
      </c>
      <c r="D44" s="3">
        <f t="shared" si="1"/>
        <v>0.45208266284576165</v>
      </c>
    </row>
    <row r="45" spans="1:4" ht="12.5">
      <c r="A45" s="1">
        <v>40</v>
      </c>
      <c r="B45" s="1">
        <v>1640</v>
      </c>
      <c r="C45" s="1">
        <v>414</v>
      </c>
      <c r="D45" s="3">
        <f t="shared" si="1"/>
        <v>0.4564932254101105</v>
      </c>
    </row>
    <row r="46" spans="1:4" ht="12.5">
      <c r="A46" s="1">
        <v>41</v>
      </c>
      <c r="B46" s="1">
        <v>1641</v>
      </c>
      <c r="C46" s="1">
        <v>388</v>
      </c>
      <c r="D46" s="3">
        <f t="shared" si="1"/>
        <v>0.42782456874184271</v>
      </c>
    </row>
    <row r="47" spans="1:4" ht="12.5">
      <c r="A47" s="1">
        <v>42</v>
      </c>
      <c r="B47" s="1">
        <v>1642</v>
      </c>
      <c r="C47" s="1">
        <v>433</v>
      </c>
      <c r="D47" s="3">
        <f t="shared" si="1"/>
        <v>0.47744339759076776</v>
      </c>
    </row>
    <row r="48" spans="1:4" ht="12.5">
      <c r="A48" s="1">
        <v>43</v>
      </c>
      <c r="B48" s="1">
        <v>1643</v>
      </c>
      <c r="C48" s="1">
        <v>422</v>
      </c>
      <c r="D48" s="3">
        <f t="shared" si="1"/>
        <v>0.46531435053880826</v>
      </c>
    </row>
    <row r="49" spans="1:4" ht="12.5">
      <c r="A49" s="1">
        <v>44</v>
      </c>
      <c r="B49" s="1">
        <v>1644</v>
      </c>
      <c r="C49" s="1">
        <v>391</v>
      </c>
      <c r="D49" s="3">
        <f t="shared" si="1"/>
        <v>0.43113249066510434</v>
      </c>
    </row>
    <row r="50" spans="1:4" ht="12.5">
      <c r="A50" s="1">
        <v>45</v>
      </c>
      <c r="B50" s="1">
        <v>1645</v>
      </c>
      <c r="C50" s="1">
        <v>401</v>
      </c>
      <c r="D50" s="3">
        <f t="shared" si="1"/>
        <v>0.44215889707597661</v>
      </c>
    </row>
    <row r="51" spans="1:4" ht="12.5">
      <c r="A51" s="1">
        <v>46</v>
      </c>
      <c r="B51" s="1">
        <v>1646</v>
      </c>
      <c r="C51" s="1">
        <v>439</v>
      </c>
      <c r="D51" s="3">
        <f t="shared" si="1"/>
        <v>0.48405924143729107</v>
      </c>
    </row>
    <row r="52" spans="1:4" ht="12.5">
      <c r="A52" s="1">
        <v>47</v>
      </c>
      <c r="B52" s="1">
        <v>1647</v>
      </c>
      <c r="C52" s="1">
        <v>388</v>
      </c>
      <c r="D52" s="3">
        <f t="shared" si="1"/>
        <v>0.42782456874184271</v>
      </c>
    </row>
    <row r="53" spans="1:4" ht="12.5">
      <c r="A53" s="1">
        <v>48</v>
      </c>
      <c r="B53" s="1">
        <v>1648</v>
      </c>
      <c r="C53" s="1">
        <v>428</v>
      </c>
      <c r="D53" s="3">
        <f t="shared" si="1"/>
        <v>0.47193019438533163</v>
      </c>
    </row>
    <row r="54" spans="1:4" ht="12.5">
      <c r="A54" s="1">
        <v>49</v>
      </c>
      <c r="B54" s="1">
        <v>1649</v>
      </c>
      <c r="C54" s="1">
        <v>399</v>
      </c>
      <c r="D54" s="3">
        <f t="shared" si="1"/>
        <v>0.43995361579380216</v>
      </c>
    </row>
    <row r="55" spans="1:4" ht="12.5">
      <c r="A55" s="1">
        <v>50</v>
      </c>
      <c r="B55" s="1">
        <v>1650</v>
      </c>
      <c r="C55" s="1">
        <v>426</v>
      </c>
      <c r="D55" s="3">
        <f t="shared" si="1"/>
        <v>0.46972491310315717</v>
      </c>
    </row>
    <row r="56" spans="1:4" ht="12.5">
      <c r="A56" s="1">
        <v>51</v>
      </c>
      <c r="B56" s="1">
        <v>1651</v>
      </c>
      <c r="C56" s="1">
        <v>422</v>
      </c>
      <c r="D56" s="3">
        <f t="shared" si="1"/>
        <v>0.46531435053880826</v>
      </c>
    </row>
    <row r="57" spans="1:4" ht="12.5">
      <c r="A57" s="1">
        <v>52</v>
      </c>
      <c r="B57" s="1">
        <v>1652</v>
      </c>
      <c r="C57" s="1">
        <v>363</v>
      </c>
      <c r="D57" s="3">
        <f t="shared" si="1"/>
        <v>0.4002585527146621</v>
      </c>
    </row>
    <row r="58" spans="1:4" ht="12.5">
      <c r="A58" s="1">
        <v>53</v>
      </c>
      <c r="B58" s="1">
        <v>1653</v>
      </c>
      <c r="C58" s="1">
        <v>420</v>
      </c>
      <c r="D58" s="3">
        <f t="shared" si="1"/>
        <v>0.46310906925663387</v>
      </c>
    </row>
    <row r="59" spans="1:4" ht="12.5">
      <c r="A59" s="1">
        <v>54</v>
      </c>
      <c r="B59" s="1">
        <v>1654</v>
      </c>
      <c r="C59" s="1">
        <v>396</v>
      </c>
      <c r="D59" s="3">
        <f t="shared" si="1"/>
        <v>0.43664569387054047</v>
      </c>
    </row>
    <row r="60" spans="1:4" ht="12.5">
      <c r="A60" s="1">
        <v>55</v>
      </c>
      <c r="B60" s="1">
        <v>1655</v>
      </c>
      <c r="C60" s="1">
        <v>396</v>
      </c>
      <c r="D60" s="3">
        <f t="shared" si="1"/>
        <v>0.43664569387054047</v>
      </c>
    </row>
    <row r="61" spans="1:4" ht="12.5">
      <c r="A61" s="1">
        <v>56</v>
      </c>
      <c r="B61" s="1">
        <v>1656</v>
      </c>
      <c r="C61" s="1">
        <v>417</v>
      </c>
      <c r="D61" s="3">
        <f t="shared" si="1"/>
        <v>0.45980114733337218</v>
      </c>
    </row>
    <row r="62" spans="1:4" ht="12.5">
      <c r="A62" s="1">
        <v>57</v>
      </c>
      <c r="B62" s="1">
        <v>1657</v>
      </c>
      <c r="C62" s="1">
        <v>395</v>
      </c>
      <c r="D62" s="3">
        <f t="shared" si="1"/>
        <v>0.43554305322945325</v>
      </c>
    </row>
    <row r="63" spans="1:4" ht="12.5">
      <c r="A63" s="1">
        <v>58</v>
      </c>
      <c r="B63" s="1">
        <v>1658</v>
      </c>
      <c r="C63" s="1">
        <v>399</v>
      </c>
      <c r="D63" s="3">
        <f t="shared" si="1"/>
        <v>0.43995361579380216</v>
      </c>
    </row>
    <row r="64" spans="1:4" ht="12.5">
      <c r="A64" s="1">
        <v>59</v>
      </c>
      <c r="B64" s="1">
        <v>1659</v>
      </c>
      <c r="C64" s="1">
        <v>433</v>
      </c>
      <c r="D64" s="3">
        <f t="shared" si="1"/>
        <v>0.47744339759076776</v>
      </c>
    </row>
    <row r="65" spans="1:4" ht="12.5">
      <c r="A65" s="1">
        <v>60</v>
      </c>
      <c r="B65" s="1">
        <v>1660</v>
      </c>
      <c r="C65" s="1">
        <v>356</v>
      </c>
      <c r="D65" s="3">
        <f t="shared" si="1"/>
        <v>0.39254006822705151</v>
      </c>
    </row>
    <row r="66" spans="1:4" ht="12.5">
      <c r="A66" s="1">
        <v>61</v>
      </c>
      <c r="B66" s="1">
        <v>1661</v>
      </c>
      <c r="C66" s="1">
        <v>391</v>
      </c>
      <c r="D66" s="3">
        <f t="shared" si="1"/>
        <v>0.43113249066510434</v>
      </c>
    </row>
    <row r="67" spans="1:4" ht="12.5">
      <c r="A67" s="1">
        <v>62</v>
      </c>
      <c r="B67" s="1">
        <v>1662</v>
      </c>
      <c r="C67" s="1">
        <v>407</v>
      </c>
      <c r="D67" s="3">
        <f t="shared" si="1"/>
        <v>0.44877474092249997</v>
      </c>
    </row>
    <row r="68" spans="1:4" ht="12.5">
      <c r="A68" s="1">
        <v>63</v>
      </c>
      <c r="B68" s="1">
        <v>1663</v>
      </c>
      <c r="C68" s="1">
        <v>404</v>
      </c>
      <c r="D68" s="3">
        <f t="shared" si="1"/>
        <v>0.44546681899923823</v>
      </c>
    </row>
    <row r="69" spans="1:4" ht="12.5">
      <c r="A69" s="1">
        <v>64</v>
      </c>
      <c r="B69" s="1">
        <v>1664</v>
      </c>
      <c r="C69" s="1">
        <v>405</v>
      </c>
      <c r="D69" s="3">
        <f t="shared" si="1"/>
        <v>0.44656945964032552</v>
      </c>
    </row>
    <row r="70" spans="1:4" ht="12.5">
      <c r="A70" s="1">
        <v>65</v>
      </c>
      <c r="B70" s="1">
        <v>1665</v>
      </c>
      <c r="C70" s="1">
        <v>382</v>
      </c>
      <c r="D70" s="3">
        <f t="shared" si="1"/>
        <v>0.42120872489531935</v>
      </c>
    </row>
    <row r="71" spans="1:4" ht="12.5">
      <c r="A71" s="1">
        <v>66</v>
      </c>
      <c r="B71" s="1">
        <v>1666</v>
      </c>
      <c r="C71" s="1">
        <v>383</v>
      </c>
      <c r="D71" s="3">
        <f t="shared" si="1"/>
        <v>0.42231136553640658</v>
      </c>
    </row>
    <row r="72" spans="1:4" ht="12.5">
      <c r="A72" s="1">
        <v>67</v>
      </c>
      <c r="B72" s="1">
        <v>1667</v>
      </c>
      <c r="C72" s="1">
        <v>383</v>
      </c>
      <c r="D72" s="3">
        <f t="shared" si="1"/>
        <v>0.42231136553640658</v>
      </c>
    </row>
    <row r="73" spans="1:4" ht="12.5">
      <c r="A73" s="1">
        <v>68</v>
      </c>
      <c r="B73" s="1">
        <v>1668</v>
      </c>
      <c r="C73" s="1">
        <v>395</v>
      </c>
      <c r="D73" s="3">
        <f t="shared" si="1"/>
        <v>0.43554305322945325</v>
      </c>
    </row>
    <row r="74" spans="1:4" ht="12.5">
      <c r="A74" s="1">
        <v>69</v>
      </c>
      <c r="B74" s="1">
        <v>1669</v>
      </c>
      <c r="C74" s="1">
        <v>390</v>
      </c>
      <c r="D74" s="3">
        <f t="shared" si="1"/>
        <v>0.43002985002401717</v>
      </c>
    </row>
    <row r="75" spans="1:4" ht="12.5">
      <c r="A75" s="1">
        <v>70</v>
      </c>
      <c r="B75" s="1">
        <v>1670</v>
      </c>
      <c r="C75" s="1">
        <v>440</v>
      </c>
      <c r="D75" s="3">
        <f t="shared" si="1"/>
        <v>0.48516188207837835</v>
      </c>
    </row>
    <row r="76" spans="1:4" ht="12.5">
      <c r="A76" s="1">
        <v>71</v>
      </c>
      <c r="B76" s="1">
        <v>1671</v>
      </c>
      <c r="C76" s="1">
        <v>392</v>
      </c>
      <c r="D76" s="3">
        <f t="shared" si="1"/>
        <v>0.43223513130619162</v>
      </c>
    </row>
    <row r="77" spans="1:4" ht="12.5">
      <c r="A77" s="1">
        <v>72</v>
      </c>
      <c r="B77" s="1">
        <v>1672</v>
      </c>
      <c r="C77" s="1">
        <v>385</v>
      </c>
      <c r="D77" s="3">
        <f t="shared" si="1"/>
        <v>0.42451664681858103</v>
      </c>
    </row>
    <row r="78" spans="1:4" ht="12.5">
      <c r="A78" s="1">
        <v>73</v>
      </c>
      <c r="B78" s="1">
        <v>1673</v>
      </c>
      <c r="C78" s="1">
        <v>401</v>
      </c>
      <c r="D78" s="3">
        <f t="shared" si="1"/>
        <v>0.44215889707597661</v>
      </c>
    </row>
    <row r="79" spans="1:4" ht="12.5">
      <c r="A79" s="1">
        <v>74</v>
      </c>
      <c r="B79" s="1">
        <v>1674</v>
      </c>
      <c r="C79" s="1">
        <v>392</v>
      </c>
      <c r="D79" s="3">
        <f t="shared" si="1"/>
        <v>0.43223513130619162</v>
      </c>
    </row>
    <row r="80" spans="1:4" ht="12.5">
      <c r="A80" s="1">
        <v>75</v>
      </c>
      <c r="B80" s="1">
        <v>1675</v>
      </c>
      <c r="C80" s="1">
        <v>393</v>
      </c>
      <c r="D80" s="3">
        <f t="shared" si="1"/>
        <v>0.43333777194727879</v>
      </c>
    </row>
    <row r="81" spans="1:4" ht="12.5">
      <c r="A81" s="1">
        <v>76</v>
      </c>
      <c r="B81" s="1">
        <v>1676</v>
      </c>
      <c r="C81" s="1">
        <v>370</v>
      </c>
      <c r="D81" s="3">
        <f t="shared" si="1"/>
        <v>0.40797703720227269</v>
      </c>
    </row>
    <row r="82" spans="1:4" ht="12.5">
      <c r="A82" s="1">
        <v>77</v>
      </c>
      <c r="B82" s="1">
        <v>1677</v>
      </c>
      <c r="C82" s="1">
        <v>405</v>
      </c>
      <c r="D82" s="3">
        <f t="shared" si="1"/>
        <v>0.44656945964032552</v>
      </c>
    </row>
    <row r="83" spans="1:4" ht="12.5">
      <c r="A83" s="1">
        <v>78</v>
      </c>
      <c r="B83" s="1">
        <v>1678</v>
      </c>
      <c r="C83" s="1">
        <v>395</v>
      </c>
      <c r="D83" s="3">
        <f t="shared" si="1"/>
        <v>0.43554305322945325</v>
      </c>
    </row>
    <row r="84" spans="1:4" ht="12.5">
      <c r="A84" s="1">
        <v>79</v>
      </c>
      <c r="B84" s="1">
        <v>1679</v>
      </c>
      <c r="C84" s="1">
        <v>382</v>
      </c>
      <c r="D84" s="3">
        <f t="shared" si="1"/>
        <v>0.42120872489531935</v>
      </c>
    </row>
    <row r="85" spans="1:4" ht="12.5">
      <c r="A85" s="1">
        <v>80</v>
      </c>
      <c r="B85" s="1">
        <v>1680</v>
      </c>
      <c r="C85" s="1">
        <v>373</v>
      </c>
      <c r="D85" s="3">
        <f t="shared" si="1"/>
        <v>0.41128495912553437</v>
      </c>
    </row>
    <row r="86" spans="1:4" ht="12.5">
      <c r="A86" s="1">
        <v>81</v>
      </c>
      <c r="B86" s="1">
        <v>1681</v>
      </c>
      <c r="C86" s="1">
        <v>366</v>
      </c>
      <c r="D86" s="3">
        <f t="shared" si="1"/>
        <v>0.40356647463792378</v>
      </c>
    </row>
    <row r="87" spans="1:4" ht="12.5">
      <c r="A87" s="1">
        <v>82</v>
      </c>
      <c r="B87" s="1">
        <v>1682</v>
      </c>
      <c r="C87" s="1">
        <v>385</v>
      </c>
      <c r="D87" s="3">
        <f t="shared" si="1"/>
        <v>0.42451664681858103</v>
      </c>
    </row>
    <row r="88" spans="1:4" ht="12.5">
      <c r="A88" s="1">
        <v>83</v>
      </c>
      <c r="B88" s="1">
        <v>1683</v>
      </c>
      <c r="C88" s="1">
        <v>371</v>
      </c>
      <c r="D88" s="3">
        <f t="shared" si="1"/>
        <v>0.40907967784335986</v>
      </c>
    </row>
    <row r="89" spans="1:4" ht="12.5">
      <c r="A89" s="1">
        <v>84</v>
      </c>
      <c r="B89" s="1">
        <v>1684</v>
      </c>
      <c r="C89" s="1">
        <v>328</v>
      </c>
      <c r="D89" s="3">
        <f t="shared" si="1"/>
        <v>0.36166613027660927</v>
      </c>
    </row>
    <row r="90" spans="1:4" ht="12.5">
      <c r="A90" s="1">
        <v>85</v>
      </c>
      <c r="B90" s="1">
        <v>1685</v>
      </c>
      <c r="C90" s="1">
        <v>411</v>
      </c>
      <c r="D90" s="3">
        <f t="shared" si="1"/>
        <v>0.45318530348684882</v>
      </c>
    </row>
    <row r="91" spans="1:4" ht="12.5">
      <c r="A91" s="1">
        <v>86</v>
      </c>
      <c r="B91" s="1">
        <v>1686</v>
      </c>
      <c r="C91" s="1">
        <v>397</v>
      </c>
      <c r="D91" s="3">
        <f t="shared" si="1"/>
        <v>0.43774833451162776</v>
      </c>
    </row>
    <row r="92" spans="1:4" ht="12.5">
      <c r="A92" s="1">
        <v>87</v>
      </c>
      <c r="B92" s="1">
        <v>1687</v>
      </c>
      <c r="C92" s="1">
        <v>424</v>
      </c>
      <c r="D92" s="3">
        <f t="shared" si="1"/>
        <v>0.46751963182098272</v>
      </c>
    </row>
    <row r="93" spans="1:4" ht="12.5">
      <c r="A93" s="1">
        <v>88</v>
      </c>
      <c r="B93" s="1">
        <v>1688</v>
      </c>
      <c r="C93" s="1">
        <v>389</v>
      </c>
      <c r="D93" s="3">
        <f t="shared" si="1"/>
        <v>0.42892720938292989</v>
      </c>
    </row>
    <row r="94" spans="1:4" ht="12.5">
      <c r="A94" s="1">
        <v>89</v>
      </c>
      <c r="B94" s="1">
        <v>1689</v>
      </c>
      <c r="C94" s="1">
        <v>351</v>
      </c>
      <c r="D94" s="3">
        <f t="shared" si="1"/>
        <v>0.38702686502161543</v>
      </c>
    </row>
    <row r="95" spans="1:4" ht="12.5">
      <c r="A95" s="1">
        <v>90</v>
      </c>
      <c r="B95" s="1">
        <v>1690</v>
      </c>
      <c r="C95" s="1">
        <v>395</v>
      </c>
      <c r="D95" s="3">
        <f t="shared" si="1"/>
        <v>0.43554305322945325</v>
      </c>
    </row>
    <row r="96" spans="1:4" ht="12.5">
      <c r="A96" s="1">
        <v>91</v>
      </c>
      <c r="B96" s="1">
        <v>1691</v>
      </c>
      <c r="C96" s="1">
        <v>391</v>
      </c>
      <c r="D96" s="3">
        <f t="shared" si="1"/>
        <v>0.43113249066510434</v>
      </c>
    </row>
    <row r="97" spans="1:4" ht="12.5">
      <c r="A97" s="1">
        <v>92</v>
      </c>
      <c r="B97" s="1">
        <v>1692</v>
      </c>
      <c r="C97" s="1">
        <v>407</v>
      </c>
      <c r="D97" s="3">
        <f t="shared" si="1"/>
        <v>0.44877474092249997</v>
      </c>
    </row>
    <row r="98" spans="1:4" ht="12.5">
      <c r="A98" s="1">
        <v>93</v>
      </c>
      <c r="B98" s="1">
        <v>1693</v>
      </c>
      <c r="C98" s="1">
        <v>390</v>
      </c>
      <c r="D98" s="3">
        <f t="shared" si="1"/>
        <v>0.43002985002401717</v>
      </c>
    </row>
    <row r="99" spans="1:4" ht="12.5">
      <c r="A99" s="1">
        <v>94</v>
      </c>
      <c r="B99" s="1">
        <v>1694</v>
      </c>
      <c r="C99" s="1">
        <v>356</v>
      </c>
      <c r="D99" s="3">
        <f t="shared" si="1"/>
        <v>0.39254006822705151</v>
      </c>
    </row>
    <row r="100" spans="1:4" ht="12.5">
      <c r="A100" s="1">
        <v>95</v>
      </c>
      <c r="B100" s="1">
        <v>1695</v>
      </c>
      <c r="C100" s="1">
        <v>396</v>
      </c>
      <c r="D100" s="3">
        <f t="shared" si="1"/>
        <v>0.43664569387054047</v>
      </c>
    </row>
    <row r="101" spans="1:4" ht="12.5">
      <c r="A101" s="1">
        <v>96</v>
      </c>
      <c r="B101" s="1">
        <v>1696</v>
      </c>
      <c r="C101" s="1">
        <v>349</v>
      </c>
      <c r="D101" s="3">
        <f t="shared" si="1"/>
        <v>0.38482158373944103</v>
      </c>
    </row>
    <row r="102" spans="1:4" ht="12.5">
      <c r="A102" s="1">
        <v>97</v>
      </c>
      <c r="B102" s="1">
        <v>1697</v>
      </c>
      <c r="C102" s="1">
        <v>362</v>
      </c>
      <c r="D102" s="3">
        <f t="shared" si="1"/>
        <v>0.39915591207357493</v>
      </c>
    </row>
    <row r="103" spans="1:4" ht="12.5">
      <c r="A103" s="1">
        <v>98</v>
      </c>
      <c r="B103" s="1">
        <v>1698</v>
      </c>
      <c r="C103" s="1">
        <v>350</v>
      </c>
      <c r="D103" s="3">
        <f t="shared" si="1"/>
        <v>0.3859242243805282</v>
      </c>
    </row>
    <row r="104" spans="1:4" ht="12.5">
      <c r="A104" s="1">
        <v>99</v>
      </c>
      <c r="B104" s="1">
        <v>1699</v>
      </c>
      <c r="C104" s="1">
        <v>392</v>
      </c>
      <c r="D104" s="3">
        <f t="shared" si="1"/>
        <v>0.43223513130619162</v>
      </c>
    </row>
    <row r="105" spans="1:4" ht="12.5">
      <c r="A105" s="1">
        <v>100</v>
      </c>
      <c r="B105" s="1">
        <v>1700</v>
      </c>
      <c r="C105" s="1">
        <v>355</v>
      </c>
      <c r="D105" s="3">
        <f t="shared" si="1"/>
        <v>0.39143742758596434</v>
      </c>
    </row>
    <row r="106" spans="1:4" ht="12.5">
      <c r="A106" s="1">
        <v>101</v>
      </c>
      <c r="B106" s="1">
        <v>1701</v>
      </c>
      <c r="C106" s="1">
        <v>345</v>
      </c>
      <c r="D106" s="3">
        <f t="shared" si="1"/>
        <v>0.38041102117509207</v>
      </c>
    </row>
    <row r="107" spans="1:4" ht="12.5">
      <c r="A107" s="1">
        <v>102</v>
      </c>
      <c r="B107" s="1">
        <v>1702</v>
      </c>
      <c r="C107" s="1">
        <v>344</v>
      </c>
      <c r="D107" s="3">
        <f t="shared" si="1"/>
        <v>0.3793083805340049</v>
      </c>
    </row>
    <row r="108" spans="1:4" ht="12.5">
      <c r="A108" s="1">
        <v>103</v>
      </c>
      <c r="B108" s="1">
        <v>1703</v>
      </c>
      <c r="C108" s="1">
        <v>345</v>
      </c>
      <c r="D108" s="3">
        <f t="shared" si="1"/>
        <v>0.38041102117509207</v>
      </c>
    </row>
    <row r="109" spans="1:4" ht="12.5">
      <c r="A109" s="1">
        <v>104</v>
      </c>
      <c r="B109" s="1">
        <v>1704</v>
      </c>
      <c r="C109" s="1">
        <v>383</v>
      </c>
      <c r="D109" s="3">
        <f t="shared" si="1"/>
        <v>0.42231136553640658</v>
      </c>
    </row>
    <row r="110" spans="1:4" ht="12.5">
      <c r="A110" s="1">
        <v>105</v>
      </c>
      <c r="B110" s="1">
        <v>1705</v>
      </c>
      <c r="C110" s="1">
        <v>338</v>
      </c>
      <c r="D110" s="3">
        <f t="shared" si="1"/>
        <v>0.37269253668748153</v>
      </c>
    </row>
    <row r="111" spans="1:4" ht="12.5">
      <c r="A111" s="1">
        <v>106</v>
      </c>
      <c r="B111" s="1">
        <v>1706</v>
      </c>
      <c r="C111" s="1">
        <v>332</v>
      </c>
      <c r="D111" s="3">
        <f t="shared" si="1"/>
        <v>0.36607669284095817</v>
      </c>
    </row>
    <row r="112" spans="1:4" ht="12.5">
      <c r="A112" s="1">
        <v>107</v>
      </c>
      <c r="B112" s="1">
        <v>1707</v>
      </c>
      <c r="C112" s="1">
        <v>332</v>
      </c>
      <c r="D112" s="3">
        <f t="shared" si="1"/>
        <v>0.36607669284095817</v>
      </c>
    </row>
    <row r="113" spans="1:4" ht="12.5">
      <c r="A113" s="1">
        <v>108</v>
      </c>
      <c r="B113" s="1">
        <v>1708</v>
      </c>
      <c r="C113" s="1">
        <v>353</v>
      </c>
      <c r="D113" s="3">
        <f t="shared" si="1"/>
        <v>0.38923214630378988</v>
      </c>
    </row>
    <row r="114" spans="1:4" ht="12.5">
      <c r="A114" s="1">
        <v>109</v>
      </c>
      <c r="B114" s="1">
        <v>1709</v>
      </c>
      <c r="C114" s="1">
        <v>348</v>
      </c>
      <c r="D114" s="3">
        <f t="shared" si="1"/>
        <v>0.38371894309835375</v>
      </c>
    </row>
    <row r="115" spans="1:4" ht="12.5">
      <c r="A115" s="1">
        <v>110</v>
      </c>
      <c r="B115" s="1">
        <v>1710</v>
      </c>
      <c r="C115" s="1">
        <v>347</v>
      </c>
      <c r="D115" s="3">
        <f t="shared" si="1"/>
        <v>0.38261630245726652</v>
      </c>
    </row>
    <row r="116" spans="1:4" ht="12.5">
      <c r="A116" s="1">
        <v>111</v>
      </c>
      <c r="B116" s="1">
        <v>1711</v>
      </c>
      <c r="C116" s="1">
        <v>334</v>
      </c>
      <c r="D116" s="3">
        <f t="shared" si="1"/>
        <v>0.36828197412313263</v>
      </c>
    </row>
    <row r="117" spans="1:4" ht="12.5">
      <c r="A117" s="1">
        <v>112</v>
      </c>
      <c r="B117" s="1">
        <v>1712</v>
      </c>
      <c r="C117" s="1">
        <v>346</v>
      </c>
      <c r="D117" s="3">
        <f t="shared" si="1"/>
        <v>0.38151366181617935</v>
      </c>
    </row>
    <row r="118" spans="1:4" ht="12.5">
      <c r="A118" s="1">
        <v>113</v>
      </c>
      <c r="B118" s="1">
        <v>1713</v>
      </c>
      <c r="C118" s="1">
        <v>350</v>
      </c>
      <c r="D118" s="3">
        <f t="shared" si="1"/>
        <v>0.3859242243805282</v>
      </c>
    </row>
    <row r="119" spans="1:4" ht="12.5">
      <c r="A119" s="1">
        <v>114</v>
      </c>
      <c r="B119" s="1">
        <v>1714</v>
      </c>
      <c r="C119" s="1">
        <v>303</v>
      </c>
      <c r="D119" s="3">
        <f t="shared" si="1"/>
        <v>0.33410011424942876</v>
      </c>
    </row>
    <row r="120" spans="1:4" ht="12.5">
      <c r="A120" s="1">
        <v>115</v>
      </c>
      <c r="B120" s="1">
        <v>1715</v>
      </c>
      <c r="C120" s="1">
        <v>321</v>
      </c>
      <c r="D120" s="3">
        <f t="shared" si="1"/>
        <v>0.35394764578899873</v>
      </c>
    </row>
    <row r="121" spans="1:4" ht="12.5">
      <c r="A121" s="1">
        <v>116</v>
      </c>
      <c r="B121" s="1">
        <v>1716</v>
      </c>
      <c r="C121" s="1">
        <v>339</v>
      </c>
      <c r="D121" s="3">
        <f t="shared" si="1"/>
        <v>0.37379517732856876</v>
      </c>
    </row>
    <row r="122" spans="1:4" ht="12.5">
      <c r="A122" s="1">
        <v>117</v>
      </c>
      <c r="B122" s="1">
        <v>1717</v>
      </c>
      <c r="C122" s="1">
        <v>304</v>
      </c>
      <c r="D122" s="3">
        <f t="shared" si="1"/>
        <v>0.33520275489051593</v>
      </c>
    </row>
    <row r="123" spans="1:4" ht="12.5">
      <c r="A123" s="1">
        <v>118</v>
      </c>
      <c r="B123" s="1">
        <v>1718</v>
      </c>
      <c r="C123" s="1">
        <v>317</v>
      </c>
      <c r="D123" s="3">
        <f t="shared" si="1"/>
        <v>0.34953708322464982</v>
      </c>
    </row>
    <row r="124" spans="1:4" ht="12.5">
      <c r="A124" s="1">
        <v>119</v>
      </c>
      <c r="B124" s="1">
        <v>1719</v>
      </c>
      <c r="C124" s="1">
        <v>315</v>
      </c>
      <c r="D124" s="3">
        <f t="shared" si="1"/>
        <v>0.34733180194247537</v>
      </c>
    </row>
    <row r="125" spans="1:4" ht="12.5">
      <c r="A125" s="1">
        <v>120</v>
      </c>
      <c r="B125" s="1">
        <v>1720</v>
      </c>
      <c r="C125" s="1">
        <v>361</v>
      </c>
      <c r="D125" s="3">
        <f t="shared" si="1"/>
        <v>0.39805327143248764</v>
      </c>
    </row>
    <row r="126" spans="1:4" ht="12.5">
      <c r="A126" s="1">
        <v>121</v>
      </c>
      <c r="B126" s="1">
        <v>1721</v>
      </c>
      <c r="C126" s="1">
        <v>299</v>
      </c>
      <c r="D126" s="3">
        <f t="shared" si="1"/>
        <v>0.3296895516850798</v>
      </c>
    </row>
    <row r="127" spans="1:4" ht="12.5">
      <c r="A127" s="1">
        <v>122</v>
      </c>
      <c r="B127" s="1">
        <v>1722</v>
      </c>
      <c r="C127" s="1">
        <v>328</v>
      </c>
      <c r="D127" s="3">
        <f t="shared" si="1"/>
        <v>0.36166613027660927</v>
      </c>
    </row>
    <row r="128" spans="1:4" ht="12.5">
      <c r="A128" s="1">
        <v>123</v>
      </c>
      <c r="B128" s="1">
        <v>1723</v>
      </c>
      <c r="C128" s="1">
        <v>363</v>
      </c>
      <c r="D128" s="3">
        <f t="shared" si="1"/>
        <v>0.4002585527146621</v>
      </c>
    </row>
    <row r="129" spans="1:4" ht="12.5">
      <c r="A129" s="1">
        <v>124</v>
      </c>
      <c r="B129" s="1">
        <v>1724</v>
      </c>
      <c r="C129" s="1">
        <v>299</v>
      </c>
      <c r="D129" s="3">
        <f t="shared" si="1"/>
        <v>0.3296895516850798</v>
      </c>
    </row>
    <row r="130" spans="1:4" ht="12.5">
      <c r="A130" s="1">
        <v>125</v>
      </c>
      <c r="B130" s="1">
        <v>1725</v>
      </c>
      <c r="C130" s="1">
        <v>336</v>
      </c>
      <c r="D130" s="3">
        <f t="shared" si="1"/>
        <v>0.37048725540530708</v>
      </c>
    </row>
    <row r="131" spans="1:4" ht="12.5">
      <c r="A131" s="1">
        <v>126</v>
      </c>
      <c r="B131" s="1">
        <v>1726</v>
      </c>
      <c r="C131" s="1">
        <v>324</v>
      </c>
      <c r="D131" s="3">
        <f t="shared" si="1"/>
        <v>0.35725556771226041</v>
      </c>
    </row>
    <row r="132" spans="1:4" ht="12.5">
      <c r="A132" s="1">
        <v>127</v>
      </c>
      <c r="B132" s="1">
        <v>1727</v>
      </c>
      <c r="C132" s="1">
        <v>319</v>
      </c>
      <c r="D132" s="3">
        <f t="shared" si="1"/>
        <v>0.35174236450682428</v>
      </c>
    </row>
    <row r="133" spans="1:4" ht="12.5">
      <c r="A133" s="1">
        <v>128</v>
      </c>
      <c r="B133" s="1">
        <v>1728</v>
      </c>
      <c r="C133" s="1">
        <v>331</v>
      </c>
      <c r="D133" s="3">
        <f t="shared" si="1"/>
        <v>0.364974052199871</v>
      </c>
    </row>
    <row r="134" spans="1:4" ht="12.5">
      <c r="A134" s="1">
        <v>129</v>
      </c>
      <c r="B134" s="1">
        <v>1729</v>
      </c>
      <c r="C134" s="1">
        <v>287</v>
      </c>
      <c r="D134" s="3">
        <f t="shared" si="1"/>
        <v>0.31645786399203313</v>
      </c>
    </row>
    <row r="135" spans="1:4" ht="12.5">
      <c r="A135" s="1">
        <v>130</v>
      </c>
      <c r="B135" s="1">
        <v>1730</v>
      </c>
      <c r="C135" s="1">
        <v>318</v>
      </c>
      <c r="D135" s="3">
        <f t="shared" si="1"/>
        <v>0.35063972386573705</v>
      </c>
    </row>
    <row r="136" spans="1:4" ht="12.5">
      <c r="A136" s="1">
        <v>131</v>
      </c>
      <c r="B136" s="1">
        <v>1731</v>
      </c>
      <c r="C136" s="1">
        <v>295</v>
      </c>
      <c r="D136" s="3">
        <f t="shared" si="1"/>
        <v>0.32527898912073089</v>
      </c>
    </row>
    <row r="137" spans="1:4" ht="12.5">
      <c r="A137" s="1">
        <v>132</v>
      </c>
      <c r="B137" s="1">
        <v>1732</v>
      </c>
      <c r="C137" s="1">
        <v>305</v>
      </c>
      <c r="D137" s="3">
        <f t="shared" si="1"/>
        <v>0.33630539553160316</v>
      </c>
    </row>
    <row r="138" spans="1:4" ht="12.5">
      <c r="A138" s="1">
        <v>133</v>
      </c>
      <c r="B138" s="1">
        <v>1733</v>
      </c>
      <c r="C138" s="1">
        <v>331</v>
      </c>
      <c r="D138" s="3">
        <f t="shared" si="1"/>
        <v>0.364974052199871</v>
      </c>
    </row>
    <row r="139" spans="1:4" ht="12.5">
      <c r="A139" s="1">
        <v>134</v>
      </c>
      <c r="B139" s="1">
        <v>1734</v>
      </c>
      <c r="C139" s="1">
        <v>286</v>
      </c>
      <c r="D139" s="3">
        <f t="shared" si="1"/>
        <v>0.3153552233509459</v>
      </c>
    </row>
    <row r="140" spans="1:4" ht="12.5">
      <c r="A140" s="1">
        <v>135</v>
      </c>
      <c r="B140" s="1">
        <v>1735</v>
      </c>
      <c r="C140" s="1">
        <v>297</v>
      </c>
      <c r="D140" s="3">
        <f t="shared" si="1"/>
        <v>0.32748427040290534</v>
      </c>
    </row>
    <row r="141" spans="1:4" ht="12.5">
      <c r="A141" s="1">
        <v>136</v>
      </c>
      <c r="B141" s="1">
        <v>1736</v>
      </c>
      <c r="C141" s="1">
        <v>316</v>
      </c>
      <c r="D141" s="3">
        <f t="shared" si="1"/>
        <v>0.34843444258356265</v>
      </c>
    </row>
    <row r="142" spans="1:4" ht="12.5">
      <c r="A142" s="1">
        <v>137</v>
      </c>
      <c r="B142" s="1">
        <v>1737</v>
      </c>
      <c r="C142" s="1">
        <v>331</v>
      </c>
      <c r="D142" s="3">
        <f t="shared" si="1"/>
        <v>0.364974052199871</v>
      </c>
    </row>
    <row r="143" spans="1:4" ht="12.5">
      <c r="A143" s="1">
        <v>138</v>
      </c>
      <c r="B143" s="1">
        <v>1738</v>
      </c>
      <c r="C143" s="1">
        <v>295</v>
      </c>
      <c r="D143" s="3">
        <f t="shared" si="1"/>
        <v>0.32527898912073089</v>
      </c>
    </row>
    <row r="144" spans="1:4" ht="12.5">
      <c r="A144" s="1">
        <v>139</v>
      </c>
      <c r="B144" s="1">
        <v>1739</v>
      </c>
      <c r="C144" s="1">
        <v>321</v>
      </c>
      <c r="D144" s="3">
        <f t="shared" si="1"/>
        <v>0.35394764578899873</v>
      </c>
    </row>
    <row r="145" spans="1:4" ht="12.5">
      <c r="A145" s="1">
        <v>140</v>
      </c>
      <c r="B145" s="1">
        <v>1740</v>
      </c>
      <c r="C145" s="1">
        <v>303</v>
      </c>
      <c r="D145" s="3">
        <f t="shared" si="1"/>
        <v>0.33410011424942876</v>
      </c>
    </row>
    <row r="146" spans="1:4" ht="12.5">
      <c r="A146" s="1">
        <v>141</v>
      </c>
      <c r="B146" s="1">
        <v>1741</v>
      </c>
      <c r="C146" s="1">
        <v>312</v>
      </c>
      <c r="D146" s="3">
        <f t="shared" si="1"/>
        <v>0.34402388001921369</v>
      </c>
    </row>
    <row r="147" spans="1:4" ht="12.5">
      <c r="A147" s="1">
        <v>142</v>
      </c>
      <c r="B147" s="1">
        <v>1742</v>
      </c>
      <c r="C147" s="1">
        <v>336</v>
      </c>
      <c r="D147" s="3">
        <f t="shared" si="1"/>
        <v>0.37048725540530708</v>
      </c>
    </row>
    <row r="148" spans="1:4" ht="12.5">
      <c r="A148" s="1">
        <v>143</v>
      </c>
      <c r="B148" s="1">
        <v>1743</v>
      </c>
      <c r="C148" s="1">
        <v>294</v>
      </c>
      <c r="D148" s="3">
        <f t="shared" si="1"/>
        <v>0.32417634847964372</v>
      </c>
    </row>
    <row r="149" spans="1:4" ht="12.5">
      <c r="A149" s="1">
        <v>144</v>
      </c>
      <c r="B149" s="1">
        <v>1744</v>
      </c>
      <c r="C149" s="1">
        <v>300</v>
      </c>
      <c r="D149" s="3">
        <f t="shared" si="1"/>
        <v>0.33079219232616702</v>
      </c>
    </row>
    <row r="150" spans="1:4" ht="12.5">
      <c r="A150" s="1">
        <v>145</v>
      </c>
      <c r="B150" s="1">
        <v>1745</v>
      </c>
      <c r="C150" s="1">
        <v>284</v>
      </c>
      <c r="D150" s="3">
        <f t="shared" si="1"/>
        <v>0.31314994206877145</v>
      </c>
    </row>
    <row r="151" spans="1:4" ht="12.5">
      <c r="A151" s="1">
        <v>146</v>
      </c>
      <c r="B151" s="1">
        <v>1746</v>
      </c>
      <c r="C151" s="1">
        <v>295</v>
      </c>
      <c r="D151" s="3">
        <f t="shared" si="1"/>
        <v>0.32527898912073089</v>
      </c>
    </row>
    <row r="152" spans="1:4" ht="12.5">
      <c r="A152" s="1">
        <v>147</v>
      </c>
      <c r="B152" s="1">
        <v>1747</v>
      </c>
      <c r="C152" s="1">
        <v>298</v>
      </c>
      <c r="D152" s="3">
        <f t="shared" si="1"/>
        <v>0.32858691104399262</v>
      </c>
    </row>
    <row r="153" spans="1:4" ht="12.5">
      <c r="A153" s="1">
        <v>148</v>
      </c>
      <c r="B153" s="1">
        <v>1748</v>
      </c>
      <c r="C153" s="1">
        <v>286</v>
      </c>
      <c r="D153" s="3">
        <f t="shared" si="1"/>
        <v>0.3153552233509459</v>
      </c>
    </row>
    <row r="154" spans="1:4" ht="12.5">
      <c r="A154" s="1">
        <v>149</v>
      </c>
      <c r="B154" s="1">
        <v>1749</v>
      </c>
      <c r="C154" s="1">
        <v>317</v>
      </c>
      <c r="D154" s="3">
        <f t="shared" si="1"/>
        <v>0.34953708322464982</v>
      </c>
    </row>
    <row r="155" spans="1:4" ht="12.5">
      <c r="A155" s="1">
        <v>150</v>
      </c>
      <c r="B155" s="1">
        <v>1750</v>
      </c>
      <c r="C155" s="1">
        <v>298</v>
      </c>
      <c r="D155" s="3">
        <f t="shared" si="1"/>
        <v>0.32858691104399262</v>
      </c>
    </row>
    <row r="156" spans="1:4" ht="12.5">
      <c r="A156" s="1">
        <v>151</v>
      </c>
      <c r="B156" s="1">
        <v>1751</v>
      </c>
      <c r="C156" s="1">
        <v>275</v>
      </c>
      <c r="D156" s="3">
        <f t="shared" si="1"/>
        <v>0.30322617629898641</v>
      </c>
    </row>
    <row r="157" spans="1:4" ht="12.5">
      <c r="A157" s="1">
        <v>152</v>
      </c>
      <c r="B157" s="1">
        <v>1752</v>
      </c>
      <c r="C157" s="1">
        <v>310</v>
      </c>
      <c r="D157" s="3">
        <f t="shared" si="1"/>
        <v>0.34181859873703924</v>
      </c>
    </row>
    <row r="158" spans="1:4" ht="12.5">
      <c r="A158" s="1">
        <v>153</v>
      </c>
      <c r="B158" s="1">
        <v>1753</v>
      </c>
      <c r="C158" s="1">
        <v>286</v>
      </c>
      <c r="D158" s="3">
        <f t="shared" si="1"/>
        <v>0.3153552233509459</v>
      </c>
    </row>
    <row r="159" spans="1:4" ht="12.5">
      <c r="A159" s="1">
        <v>154</v>
      </c>
      <c r="B159" s="1">
        <v>1754</v>
      </c>
      <c r="C159" s="1">
        <v>288</v>
      </c>
      <c r="D159" s="3">
        <f t="shared" si="1"/>
        <v>0.31756050463312036</v>
      </c>
    </row>
    <row r="160" spans="1:4" ht="12.5">
      <c r="A160" s="1">
        <v>155</v>
      </c>
      <c r="B160" s="1">
        <v>1755</v>
      </c>
      <c r="C160" s="1">
        <v>312</v>
      </c>
      <c r="D160" s="3">
        <f t="shared" si="1"/>
        <v>0.34402388001921369</v>
      </c>
    </row>
    <row r="161" spans="1:4" ht="12.5">
      <c r="A161" s="1">
        <v>156</v>
      </c>
      <c r="B161" s="1">
        <v>1756</v>
      </c>
      <c r="C161" s="1">
        <v>300</v>
      </c>
      <c r="D161" s="3">
        <f t="shared" si="1"/>
        <v>0.33079219232616702</v>
      </c>
    </row>
    <row r="162" spans="1:4" ht="12.5">
      <c r="A162" s="1">
        <v>157</v>
      </c>
      <c r="B162" s="1">
        <v>1757</v>
      </c>
      <c r="C162" s="1">
        <v>305</v>
      </c>
      <c r="D162" s="3">
        <f t="shared" si="1"/>
        <v>0.33630539553160316</v>
      </c>
    </row>
    <row r="163" spans="1:4" ht="12.5">
      <c r="A163" s="1">
        <v>158</v>
      </c>
      <c r="B163" s="1">
        <v>1758</v>
      </c>
      <c r="C163" s="1">
        <v>306</v>
      </c>
      <c r="D163" s="3">
        <f t="shared" si="1"/>
        <v>0.33740803617269038</v>
      </c>
    </row>
    <row r="164" spans="1:4" ht="12.5">
      <c r="A164" s="1">
        <v>159</v>
      </c>
      <c r="B164" s="1">
        <v>1759</v>
      </c>
      <c r="C164" s="1">
        <v>270</v>
      </c>
      <c r="D164" s="3">
        <f t="shared" si="1"/>
        <v>0.29771297309355038</v>
      </c>
    </row>
    <row r="165" spans="1:4" ht="12.5">
      <c r="A165" s="1">
        <v>160</v>
      </c>
      <c r="B165" s="1">
        <v>1760</v>
      </c>
      <c r="C165" s="1">
        <v>314</v>
      </c>
      <c r="D165" s="3">
        <f t="shared" si="1"/>
        <v>0.3462291613013882</v>
      </c>
    </row>
    <row r="166" spans="1:4" ht="12.5">
      <c r="A166" s="1">
        <v>161</v>
      </c>
      <c r="B166" s="1">
        <v>1761</v>
      </c>
      <c r="C166" s="1">
        <v>326</v>
      </c>
      <c r="D166" s="3">
        <f t="shared" si="1"/>
        <v>0.35946084899443487</v>
      </c>
    </row>
    <row r="167" spans="1:4" ht="12.5">
      <c r="A167" s="1">
        <v>162</v>
      </c>
      <c r="B167" s="1">
        <v>1762</v>
      </c>
      <c r="C167" s="1">
        <v>314</v>
      </c>
      <c r="D167" s="3">
        <f t="shared" si="1"/>
        <v>0.3462291613013882</v>
      </c>
    </row>
    <row r="168" spans="1:4" ht="12.5">
      <c r="A168" s="1">
        <v>163</v>
      </c>
      <c r="B168" s="1">
        <v>1763</v>
      </c>
      <c r="C168" s="1">
        <v>305</v>
      </c>
      <c r="D168" s="3">
        <f t="shared" si="1"/>
        <v>0.33630539553160316</v>
      </c>
    </row>
    <row r="169" spans="1:4" ht="12.5">
      <c r="A169" s="1">
        <v>164</v>
      </c>
      <c r="B169" s="1">
        <v>1764</v>
      </c>
      <c r="C169" s="1">
        <v>308</v>
      </c>
      <c r="D169" s="3">
        <f t="shared" si="1"/>
        <v>0.33961331745486484</v>
      </c>
    </row>
    <row r="170" spans="1:4" ht="12.5">
      <c r="A170" s="1">
        <v>165</v>
      </c>
      <c r="B170" s="1">
        <v>1765</v>
      </c>
      <c r="C170" s="1">
        <v>309</v>
      </c>
      <c r="D170" s="3">
        <f t="shared" si="1"/>
        <v>0.34071595809595207</v>
      </c>
    </row>
    <row r="171" spans="1:4" ht="12.5">
      <c r="A171" s="1">
        <v>166</v>
      </c>
      <c r="B171" s="1">
        <v>1766</v>
      </c>
      <c r="C171" s="1">
        <v>302</v>
      </c>
      <c r="D171" s="3">
        <f t="shared" si="1"/>
        <v>0.33299747360834148</v>
      </c>
    </row>
    <row r="172" spans="1:4" ht="12.5">
      <c r="A172" s="1">
        <v>167</v>
      </c>
      <c r="B172" s="1">
        <v>1767</v>
      </c>
      <c r="C172" s="1">
        <v>244</v>
      </c>
      <c r="D172" s="3">
        <f t="shared" si="1"/>
        <v>0.26904431642528248</v>
      </c>
    </row>
    <row r="173" spans="1:4" ht="12.5">
      <c r="A173" s="1">
        <v>168</v>
      </c>
      <c r="B173" s="1">
        <v>1768</v>
      </c>
      <c r="C173" s="1">
        <v>311</v>
      </c>
      <c r="D173" s="3">
        <f t="shared" si="1"/>
        <v>0.34292123937812652</v>
      </c>
    </row>
    <row r="174" spans="1:4" ht="12.5">
      <c r="A174" s="1">
        <v>169</v>
      </c>
      <c r="B174" s="1">
        <v>1769</v>
      </c>
      <c r="C174" s="1">
        <v>281</v>
      </c>
      <c r="D174" s="3">
        <f t="shared" si="1"/>
        <v>0.30984202014550982</v>
      </c>
    </row>
    <row r="175" spans="1:4" ht="12.5">
      <c r="A175" s="1">
        <v>170</v>
      </c>
      <c r="B175" s="1">
        <v>1770</v>
      </c>
      <c r="C175" s="1">
        <v>285</v>
      </c>
      <c r="D175" s="3">
        <f t="shared" si="1"/>
        <v>0.31425258270985867</v>
      </c>
    </row>
    <row r="176" spans="1:4" ht="12.5">
      <c r="A176" s="1">
        <v>171</v>
      </c>
      <c r="B176" s="1">
        <v>1771</v>
      </c>
      <c r="C176" s="1">
        <v>296</v>
      </c>
      <c r="D176" s="3">
        <f t="shared" si="1"/>
        <v>0.32638162976181817</v>
      </c>
    </row>
    <row r="177" spans="1:4" ht="12.5">
      <c r="A177" s="1">
        <v>172</v>
      </c>
      <c r="B177" s="1">
        <v>1772</v>
      </c>
      <c r="C177" s="1">
        <v>286</v>
      </c>
      <c r="D177" s="3">
        <f t="shared" si="1"/>
        <v>0.3153552233509459</v>
      </c>
    </row>
    <row r="178" spans="1:4" ht="12.5">
      <c r="A178" s="1">
        <v>173</v>
      </c>
      <c r="B178" s="1">
        <v>1773</v>
      </c>
      <c r="C178" s="1">
        <v>304</v>
      </c>
      <c r="D178" s="3">
        <f t="shared" si="1"/>
        <v>0.33520275489051593</v>
      </c>
    </row>
    <row r="179" spans="1:4" ht="12.5">
      <c r="A179" s="1">
        <v>174</v>
      </c>
      <c r="B179" s="1">
        <v>1774</v>
      </c>
      <c r="C179" s="1">
        <v>308</v>
      </c>
      <c r="D179" s="3">
        <f t="shared" si="1"/>
        <v>0.33961331745486484</v>
      </c>
    </row>
    <row r="180" spans="1:4" ht="12.5">
      <c r="A180" s="1">
        <v>175</v>
      </c>
      <c r="B180" s="1">
        <v>1775</v>
      </c>
      <c r="C180" s="1">
        <v>259</v>
      </c>
      <c r="D180" s="3">
        <f t="shared" si="1"/>
        <v>0.28558392604159089</v>
      </c>
    </row>
    <row r="181" spans="1:4" ht="12.5">
      <c r="A181" s="1">
        <v>176</v>
      </c>
      <c r="B181" s="1">
        <v>1776</v>
      </c>
      <c r="C181" s="1">
        <v>284</v>
      </c>
      <c r="D181" s="3">
        <f t="shared" si="1"/>
        <v>0.31314994206877145</v>
      </c>
    </row>
    <row r="182" spans="1:4" ht="12.5">
      <c r="A182" s="1">
        <v>177</v>
      </c>
      <c r="B182" s="1">
        <v>1777</v>
      </c>
      <c r="C182" s="1">
        <v>268</v>
      </c>
      <c r="D182" s="3">
        <f t="shared" si="1"/>
        <v>0.29550769181137593</v>
      </c>
    </row>
    <row r="183" spans="1:4" ht="12.5">
      <c r="A183" s="1">
        <v>178</v>
      </c>
      <c r="B183" s="1">
        <v>1778</v>
      </c>
      <c r="C183" s="1">
        <v>338</v>
      </c>
      <c r="D183" s="3">
        <f t="shared" si="1"/>
        <v>0.37269253668748153</v>
      </c>
    </row>
    <row r="184" spans="1:4" ht="12.5">
      <c r="A184" s="1">
        <v>179</v>
      </c>
      <c r="B184" s="1">
        <v>1779</v>
      </c>
      <c r="C184" s="1">
        <v>297</v>
      </c>
      <c r="D184" s="3">
        <f t="shared" si="1"/>
        <v>0.32748427040290534</v>
      </c>
    </row>
    <row r="185" spans="1:4" ht="12.5">
      <c r="A185" s="1">
        <v>180</v>
      </c>
      <c r="B185" s="1">
        <v>1780</v>
      </c>
      <c r="C185" s="1">
        <v>236</v>
      </c>
      <c r="D185" s="3">
        <f t="shared" si="1"/>
        <v>0.26022319129658472</v>
      </c>
    </row>
    <row r="186" spans="1:4" ht="12.5">
      <c r="A186" s="1">
        <v>181</v>
      </c>
      <c r="B186" s="1">
        <v>1781</v>
      </c>
      <c r="C186" s="1">
        <v>271</v>
      </c>
      <c r="D186" s="3">
        <f t="shared" si="1"/>
        <v>0.29881561373463755</v>
      </c>
    </row>
    <row r="187" spans="1:4" ht="12.5">
      <c r="A187" s="1">
        <v>182</v>
      </c>
      <c r="B187" s="1">
        <v>1782</v>
      </c>
      <c r="C187" s="1">
        <v>251</v>
      </c>
      <c r="D187" s="3">
        <f t="shared" si="1"/>
        <v>0.27676280091289307</v>
      </c>
    </row>
    <row r="188" spans="1:4" ht="12.5">
      <c r="A188" s="1">
        <v>183</v>
      </c>
      <c r="B188" s="1">
        <v>1783</v>
      </c>
      <c r="C188" s="1">
        <v>304</v>
      </c>
      <c r="D188" s="3">
        <f t="shared" si="1"/>
        <v>0.33520275489051593</v>
      </c>
    </row>
    <row r="189" spans="1:4" ht="12.5">
      <c r="A189" s="1">
        <v>184</v>
      </c>
      <c r="B189" s="1">
        <v>1784</v>
      </c>
      <c r="C189" s="1">
        <v>279</v>
      </c>
      <c r="D189" s="3">
        <f t="shared" si="1"/>
        <v>0.30763673886333531</v>
      </c>
    </row>
    <row r="190" spans="1:4" ht="12.5">
      <c r="A190" s="1">
        <v>185</v>
      </c>
      <c r="B190" s="1">
        <v>1785</v>
      </c>
      <c r="C190" s="1">
        <v>302</v>
      </c>
      <c r="D190" s="3">
        <f t="shared" si="1"/>
        <v>0.33299747360834148</v>
      </c>
    </row>
    <row r="191" spans="1:4" ht="12.5">
      <c r="A191" s="1">
        <v>186</v>
      </c>
      <c r="B191" s="1">
        <v>1786</v>
      </c>
      <c r="C191" s="1">
        <v>307</v>
      </c>
      <c r="D191" s="3">
        <f t="shared" si="1"/>
        <v>0.33851067681377761</v>
      </c>
    </row>
    <row r="192" spans="1:4" ht="12.5">
      <c r="A192" s="1">
        <v>187</v>
      </c>
      <c r="B192" s="1">
        <v>1787</v>
      </c>
      <c r="C192" s="1">
        <v>245</v>
      </c>
      <c r="D192" s="3">
        <f t="shared" si="1"/>
        <v>0.27014695706636976</v>
      </c>
    </row>
    <row r="193" spans="1:4" ht="12.5">
      <c r="A193" s="1">
        <v>188</v>
      </c>
      <c r="B193" s="1">
        <v>1788</v>
      </c>
      <c r="C193" s="1">
        <v>262</v>
      </c>
      <c r="D193" s="3">
        <f t="shared" si="1"/>
        <v>0.28889184796485251</v>
      </c>
    </row>
    <row r="194" spans="1:4" ht="12.5">
      <c r="A194" s="1">
        <v>189</v>
      </c>
      <c r="B194" s="1">
        <v>1789</v>
      </c>
      <c r="C194" s="1">
        <v>272</v>
      </c>
      <c r="D194" s="3">
        <f t="shared" si="1"/>
        <v>0.29991825437572478</v>
      </c>
    </row>
    <row r="195" spans="1:4" ht="12.5">
      <c r="A195" s="1">
        <v>190</v>
      </c>
      <c r="B195" s="1">
        <v>1790</v>
      </c>
      <c r="C195" s="1">
        <v>290</v>
      </c>
      <c r="D195" s="3">
        <f t="shared" si="1"/>
        <v>0.31976578591529475</v>
      </c>
    </row>
    <row r="196" spans="1:4" ht="12.5">
      <c r="A196" s="1">
        <v>191</v>
      </c>
      <c r="B196" s="1">
        <v>1791</v>
      </c>
      <c r="C196" s="1">
        <v>273</v>
      </c>
      <c r="D196" s="3">
        <f t="shared" si="1"/>
        <v>0.30102089501681201</v>
      </c>
    </row>
    <row r="197" spans="1:4" ht="12.5">
      <c r="A197" s="1">
        <v>192</v>
      </c>
      <c r="B197" s="1">
        <v>1792</v>
      </c>
      <c r="C197" s="1">
        <v>240</v>
      </c>
      <c r="D197" s="3">
        <f t="shared" si="1"/>
        <v>0.26463375386093363</v>
      </c>
    </row>
    <row r="198" spans="1:4" ht="12.5">
      <c r="A198" s="1">
        <v>193</v>
      </c>
      <c r="B198" s="1">
        <v>1793</v>
      </c>
      <c r="C198" s="1">
        <v>227</v>
      </c>
      <c r="D198" s="3">
        <f t="shared" si="1"/>
        <v>0.25029942552679973</v>
      </c>
    </row>
    <row r="199" spans="1:4" ht="12.5">
      <c r="A199" s="1">
        <v>194</v>
      </c>
      <c r="B199" s="1">
        <v>1794</v>
      </c>
      <c r="C199" s="1">
        <v>255</v>
      </c>
      <c r="D199" s="3">
        <f t="shared" si="1"/>
        <v>0.28117336347724198</v>
      </c>
    </row>
    <row r="200" spans="1:4" ht="12.5">
      <c r="A200" s="1">
        <v>195</v>
      </c>
      <c r="B200" s="1">
        <v>1795</v>
      </c>
      <c r="C200" s="1">
        <v>257</v>
      </c>
      <c r="D200" s="3">
        <f t="shared" si="1"/>
        <v>0.28337864475941643</v>
      </c>
    </row>
    <row r="201" spans="1:4" ht="12.5">
      <c r="A201" s="1">
        <v>196</v>
      </c>
      <c r="B201" s="1">
        <v>1796</v>
      </c>
      <c r="C201" s="1">
        <v>298</v>
      </c>
      <c r="D201" s="3">
        <f t="shared" si="1"/>
        <v>0.32858691104399262</v>
      </c>
    </row>
    <row r="202" spans="1:4" ht="12.5">
      <c r="A202" s="1">
        <v>197</v>
      </c>
      <c r="B202" s="1">
        <v>1797</v>
      </c>
      <c r="C202" s="1">
        <v>236</v>
      </c>
      <c r="D202" s="3">
        <f t="shared" si="1"/>
        <v>0.26022319129658472</v>
      </c>
    </row>
    <row r="203" spans="1:4" ht="12.5">
      <c r="A203" s="1">
        <v>198</v>
      </c>
      <c r="B203" s="1">
        <v>1798</v>
      </c>
      <c r="C203" s="1">
        <v>269</v>
      </c>
      <c r="D203" s="3">
        <f t="shared" si="1"/>
        <v>0.2966103324524631</v>
      </c>
    </row>
    <row r="204" spans="1:4" ht="12.5">
      <c r="A204" s="1">
        <v>199</v>
      </c>
      <c r="B204" s="1">
        <v>1799</v>
      </c>
      <c r="C204" s="1">
        <v>247</v>
      </c>
      <c r="D204" s="3">
        <f t="shared" si="1"/>
        <v>0.27235223834854416</v>
      </c>
    </row>
    <row r="205" spans="1:4" ht="12.5">
      <c r="A205" s="1">
        <v>200</v>
      </c>
      <c r="B205" s="1">
        <v>1800</v>
      </c>
      <c r="C205" s="1">
        <v>242</v>
      </c>
      <c r="D205" s="3">
        <f t="shared" si="1"/>
        <v>0.26683903514310803</v>
      </c>
    </row>
    <row r="206" spans="1:4" ht="12.5">
      <c r="A206" s="1">
        <v>201</v>
      </c>
      <c r="B206" s="1">
        <v>1801</v>
      </c>
      <c r="C206" s="1">
        <v>253</v>
      </c>
      <c r="D206" s="3">
        <f t="shared" si="1"/>
        <v>0.27896808219506752</v>
      </c>
    </row>
    <row r="207" spans="1:4" ht="12.5">
      <c r="A207" s="1">
        <v>202</v>
      </c>
      <c r="B207" s="1">
        <v>1802</v>
      </c>
      <c r="C207" s="1">
        <v>265</v>
      </c>
      <c r="D207" s="3">
        <f t="shared" si="1"/>
        <v>0.29219976988811425</v>
      </c>
    </row>
    <row r="208" spans="1:4" ht="12.5">
      <c r="A208" s="1">
        <v>203</v>
      </c>
      <c r="B208" s="1">
        <v>1803</v>
      </c>
      <c r="C208" s="1">
        <v>278</v>
      </c>
      <c r="D208" s="3">
        <f t="shared" si="1"/>
        <v>0.30653409822224814</v>
      </c>
    </row>
    <row r="209" spans="1:4" ht="12.5">
      <c r="A209" s="1">
        <v>204</v>
      </c>
      <c r="B209" s="1">
        <v>1804</v>
      </c>
      <c r="C209" s="1">
        <v>236</v>
      </c>
      <c r="D209" s="3">
        <f t="shared" si="1"/>
        <v>0.26022319129658472</v>
      </c>
    </row>
    <row r="210" spans="1:4" ht="12.5">
      <c r="A210" s="1">
        <v>205</v>
      </c>
      <c r="B210" s="1">
        <v>1805</v>
      </c>
      <c r="C210" s="1">
        <v>256</v>
      </c>
      <c r="D210" s="3">
        <f t="shared" si="1"/>
        <v>0.2822760041183292</v>
      </c>
    </row>
    <row r="211" spans="1:4" ht="12.5">
      <c r="A211" s="1">
        <v>206</v>
      </c>
      <c r="B211" s="1">
        <v>1806</v>
      </c>
      <c r="C211" s="1">
        <v>243</v>
      </c>
      <c r="D211" s="3">
        <f t="shared" si="1"/>
        <v>0.26794167578419531</v>
      </c>
    </row>
    <row r="212" spans="1:4" ht="12.5">
      <c r="A212" s="1">
        <v>207</v>
      </c>
      <c r="B212" s="1">
        <v>1807</v>
      </c>
      <c r="C212" s="1">
        <v>247</v>
      </c>
      <c r="D212" s="3">
        <f t="shared" si="1"/>
        <v>0.27235223834854416</v>
      </c>
    </row>
    <row r="213" spans="1:4" ht="12.5">
      <c r="A213" s="1">
        <v>208</v>
      </c>
      <c r="B213" s="1">
        <v>1808</v>
      </c>
      <c r="C213" s="1">
        <v>239</v>
      </c>
      <c r="D213" s="3">
        <f t="shared" si="1"/>
        <v>0.2635311132198464</v>
      </c>
    </row>
    <row r="214" spans="1:4" ht="12.5">
      <c r="A214" s="1">
        <v>209</v>
      </c>
      <c r="B214" s="1">
        <v>1809</v>
      </c>
      <c r="C214" s="1">
        <v>256</v>
      </c>
      <c r="D214" s="3">
        <f t="shared" si="1"/>
        <v>0.2822760041183292</v>
      </c>
    </row>
    <row r="215" spans="1:4" ht="12.5">
      <c r="A215" s="1">
        <v>210</v>
      </c>
      <c r="B215" s="1">
        <v>1810</v>
      </c>
      <c r="C215" s="1">
        <v>280</v>
      </c>
      <c r="D215" s="3">
        <f t="shared" si="1"/>
        <v>0.30873937950442254</v>
      </c>
    </row>
    <row r="216" spans="1:4" ht="12.5">
      <c r="A216" s="1">
        <v>211</v>
      </c>
      <c r="B216" s="1">
        <v>1811</v>
      </c>
      <c r="C216" s="1">
        <v>249</v>
      </c>
      <c r="D216" s="3">
        <f t="shared" si="1"/>
        <v>0.27455751963071862</v>
      </c>
    </row>
    <row r="217" spans="1:4" ht="12.5">
      <c r="A217" s="1">
        <v>212</v>
      </c>
      <c r="B217" s="1">
        <v>1812</v>
      </c>
      <c r="C217" s="1">
        <v>263</v>
      </c>
      <c r="D217" s="3">
        <f t="shared" si="1"/>
        <v>0.28999448860593979</v>
      </c>
    </row>
    <row r="218" spans="1:4" ht="12.5">
      <c r="A218" s="1">
        <v>213</v>
      </c>
      <c r="B218" s="1">
        <v>1813</v>
      </c>
      <c r="C218" s="1">
        <v>238</v>
      </c>
      <c r="D218" s="3">
        <f t="shared" si="1"/>
        <v>0.26242847257875918</v>
      </c>
    </row>
    <row r="219" spans="1:4" ht="12.5">
      <c r="A219" s="1">
        <v>214</v>
      </c>
      <c r="B219" s="1">
        <v>1814</v>
      </c>
      <c r="C219" s="1">
        <v>215</v>
      </c>
      <c r="D219" s="3">
        <f t="shared" si="1"/>
        <v>0.23706773783375307</v>
      </c>
    </row>
    <row r="220" spans="1:4" ht="12.5">
      <c r="A220" s="1">
        <v>215</v>
      </c>
      <c r="B220" s="1">
        <v>1815</v>
      </c>
      <c r="C220" s="1">
        <v>234</v>
      </c>
      <c r="D220" s="3">
        <f t="shared" si="1"/>
        <v>0.25801791001441032</v>
      </c>
    </row>
    <row r="221" spans="1:4" ht="12.5">
      <c r="A221" s="1">
        <v>216</v>
      </c>
      <c r="B221" s="1">
        <v>1816</v>
      </c>
      <c r="C221" s="1">
        <v>244</v>
      </c>
      <c r="D221" s="3">
        <f t="shared" si="1"/>
        <v>0.26904431642528248</v>
      </c>
    </row>
    <row r="222" spans="1:4" ht="12.5">
      <c r="A222" s="1">
        <v>217</v>
      </c>
      <c r="B222" s="1">
        <v>1817</v>
      </c>
      <c r="C222" s="1">
        <v>233</v>
      </c>
      <c r="D222" s="3">
        <f t="shared" si="1"/>
        <v>0.2569152693733231</v>
      </c>
    </row>
    <row r="223" spans="1:4" ht="12.5">
      <c r="A223" s="1">
        <v>218</v>
      </c>
      <c r="B223" s="1">
        <v>1818</v>
      </c>
      <c r="C223" s="1">
        <v>240</v>
      </c>
      <c r="D223" s="3">
        <f t="shared" si="1"/>
        <v>0.26463375386093363</v>
      </c>
    </row>
    <row r="224" spans="1:4" ht="12.5">
      <c r="A224" s="1">
        <v>219</v>
      </c>
      <c r="B224" s="1">
        <v>1819</v>
      </c>
      <c r="C224" s="1">
        <v>252</v>
      </c>
      <c r="D224" s="3">
        <f t="shared" si="1"/>
        <v>0.2778654415539803</v>
      </c>
    </row>
    <row r="225" spans="1:4" ht="12.5">
      <c r="A225" s="1">
        <v>220</v>
      </c>
      <c r="B225" s="1">
        <v>1820</v>
      </c>
      <c r="C225" s="1">
        <v>222</v>
      </c>
      <c r="D225" s="3">
        <f t="shared" si="1"/>
        <v>0.2447862223213636</v>
      </c>
    </row>
    <row r="226" spans="1:4" ht="12.5">
      <c r="A226" s="1">
        <v>221</v>
      </c>
      <c r="B226" s="1">
        <v>1821</v>
      </c>
      <c r="C226" s="1">
        <v>232</v>
      </c>
      <c r="D226" s="3">
        <f t="shared" si="1"/>
        <v>0.25581262873223581</v>
      </c>
    </row>
    <row r="227" spans="1:4" ht="12.5">
      <c r="A227" s="1">
        <v>222</v>
      </c>
      <c r="B227" s="1">
        <v>1822</v>
      </c>
      <c r="C227" s="1">
        <v>218</v>
      </c>
      <c r="D227" s="3">
        <f t="shared" si="1"/>
        <v>0.24037565975701472</v>
      </c>
    </row>
    <row r="228" spans="1:4" ht="12.5">
      <c r="A228" s="1">
        <v>223</v>
      </c>
      <c r="B228" s="1">
        <v>1823</v>
      </c>
      <c r="C228" s="1">
        <v>225</v>
      </c>
      <c r="D228" s="3">
        <f t="shared" si="1"/>
        <v>0.24809414424462528</v>
      </c>
    </row>
    <row r="229" spans="1:4" ht="12.5">
      <c r="A229" s="1">
        <v>224</v>
      </c>
      <c r="B229" s="1">
        <v>1824</v>
      </c>
      <c r="C229" s="1">
        <v>222</v>
      </c>
      <c r="D229" s="3">
        <f t="shared" si="1"/>
        <v>0.2447862223213636</v>
      </c>
    </row>
    <row r="230" spans="1:4" ht="12.5">
      <c r="A230" s="1">
        <v>225</v>
      </c>
      <c r="B230" s="1">
        <v>1825</v>
      </c>
      <c r="C230" s="1">
        <v>216</v>
      </c>
      <c r="D230" s="3">
        <f t="shared" si="1"/>
        <v>0.23817037847484027</v>
      </c>
    </row>
    <row r="231" spans="1:4" ht="12.5">
      <c r="A231" s="1">
        <v>226</v>
      </c>
      <c r="B231" s="1">
        <v>1826</v>
      </c>
      <c r="C231" s="1">
        <v>226</v>
      </c>
      <c r="D231" s="3">
        <f t="shared" si="1"/>
        <v>0.24919678488571248</v>
      </c>
    </row>
    <row r="232" spans="1:4" ht="12.5">
      <c r="A232" s="1">
        <v>227</v>
      </c>
      <c r="B232" s="1">
        <v>1827</v>
      </c>
      <c r="C232" s="1">
        <v>237</v>
      </c>
      <c r="D232" s="3">
        <f t="shared" si="1"/>
        <v>0.26132583193767195</v>
      </c>
    </row>
    <row r="233" spans="1:4" ht="12.5">
      <c r="A233" s="1">
        <v>228</v>
      </c>
      <c r="B233" s="1">
        <v>1828</v>
      </c>
      <c r="C233" s="1">
        <v>210</v>
      </c>
      <c r="D233" s="3">
        <f t="shared" si="1"/>
        <v>0.23155453462831693</v>
      </c>
    </row>
    <row r="234" spans="1:4" ht="12.5">
      <c r="A234" s="1">
        <v>229</v>
      </c>
      <c r="B234" s="1">
        <v>1829</v>
      </c>
      <c r="C234" s="1">
        <v>220</v>
      </c>
      <c r="D234" s="3">
        <f t="shared" si="1"/>
        <v>0.24258094103918917</v>
      </c>
    </row>
    <row r="235" spans="1:4" ht="12.5">
      <c r="A235" s="1">
        <v>230</v>
      </c>
      <c r="B235" s="1">
        <v>1830</v>
      </c>
      <c r="C235" s="1">
        <v>227</v>
      </c>
      <c r="D235" s="3">
        <f t="shared" si="1"/>
        <v>0.25029942552679973</v>
      </c>
    </row>
    <row r="236" spans="1:4" ht="12.5">
      <c r="A236" s="1">
        <v>231</v>
      </c>
      <c r="B236" s="1">
        <v>1831</v>
      </c>
      <c r="C236" s="1">
        <v>234</v>
      </c>
      <c r="D236" s="3">
        <f t="shared" si="1"/>
        <v>0.25801791001441032</v>
      </c>
    </row>
    <row r="237" spans="1:4" ht="12.5">
      <c r="A237" s="1">
        <v>232</v>
      </c>
      <c r="B237" s="1">
        <v>1832</v>
      </c>
      <c r="C237" s="1">
        <v>220</v>
      </c>
      <c r="D237" s="3">
        <f t="shared" si="1"/>
        <v>0.24258094103918917</v>
      </c>
    </row>
    <row r="238" spans="1:4" ht="12.5">
      <c r="A238" s="1">
        <v>233</v>
      </c>
      <c r="B238" s="1">
        <v>1833</v>
      </c>
      <c r="C238" s="1">
        <v>206</v>
      </c>
      <c r="D238" s="3">
        <f t="shared" si="1"/>
        <v>0.22714397206396805</v>
      </c>
    </row>
    <row r="239" spans="1:4" ht="12.5">
      <c r="A239" s="1">
        <v>234</v>
      </c>
      <c r="B239" s="1">
        <v>1834</v>
      </c>
      <c r="C239" s="1">
        <v>218</v>
      </c>
      <c r="D239" s="3">
        <f t="shared" si="1"/>
        <v>0.24037565975701472</v>
      </c>
    </row>
    <row r="240" spans="1:4" ht="12.5">
      <c r="A240" s="1">
        <v>235</v>
      </c>
      <c r="B240" s="1">
        <v>1835</v>
      </c>
      <c r="C240" s="1">
        <v>218</v>
      </c>
      <c r="D240" s="3">
        <f t="shared" si="1"/>
        <v>0.24037565975701472</v>
      </c>
    </row>
    <row r="241" spans="1:4" ht="12.5">
      <c r="A241" s="1">
        <v>236</v>
      </c>
      <c r="B241" s="1">
        <v>1836</v>
      </c>
      <c r="C241" s="1">
        <v>207</v>
      </c>
      <c r="D241" s="3">
        <f t="shared" si="1"/>
        <v>0.22824661270505525</v>
      </c>
    </row>
    <row r="242" spans="1:4" ht="12.5">
      <c r="A242" s="1">
        <v>237</v>
      </c>
      <c r="B242" s="1">
        <v>1837</v>
      </c>
      <c r="C242" s="1">
        <v>229</v>
      </c>
      <c r="D242" s="3">
        <f t="shared" si="1"/>
        <v>0.25250470680897419</v>
      </c>
    </row>
    <row r="243" spans="1:4" ht="12.5">
      <c r="A243" s="1">
        <v>238</v>
      </c>
      <c r="B243" s="1">
        <v>1838</v>
      </c>
      <c r="C243" s="1">
        <v>238</v>
      </c>
      <c r="D243" s="3">
        <f t="shared" si="1"/>
        <v>0.26242847257875918</v>
      </c>
    </row>
    <row r="244" spans="1:4" ht="12.5">
      <c r="A244" s="1">
        <v>239</v>
      </c>
      <c r="B244" s="1">
        <v>1839</v>
      </c>
      <c r="C244" s="1">
        <v>203</v>
      </c>
      <c r="D244" s="3">
        <f t="shared" si="1"/>
        <v>0.22383605014070634</v>
      </c>
    </row>
    <row r="245" spans="1:4" ht="12.5">
      <c r="A245" s="1">
        <v>240</v>
      </c>
      <c r="B245" s="1">
        <v>1840</v>
      </c>
      <c r="C245" s="1">
        <v>235</v>
      </c>
      <c r="D245" s="3">
        <f t="shared" si="1"/>
        <v>0.25912055065549749</v>
      </c>
    </row>
    <row r="246" spans="1:4" ht="12.5">
      <c r="A246" s="1">
        <v>241</v>
      </c>
      <c r="B246" s="1">
        <v>1841</v>
      </c>
      <c r="C246" s="1">
        <v>206</v>
      </c>
      <c r="D246" s="3">
        <f t="shared" si="1"/>
        <v>0.22714397206396805</v>
      </c>
    </row>
    <row r="247" spans="1:4" ht="12.5">
      <c r="A247" s="1">
        <v>242</v>
      </c>
      <c r="B247" s="1">
        <v>1842</v>
      </c>
      <c r="C247" s="1">
        <v>202</v>
      </c>
      <c r="D247" s="3">
        <f t="shared" si="1"/>
        <v>0.22273340949961912</v>
      </c>
    </row>
    <row r="248" spans="1:4" ht="12.5">
      <c r="A248" s="1">
        <v>243</v>
      </c>
      <c r="B248" s="1">
        <v>1843</v>
      </c>
      <c r="C248" s="1">
        <v>239</v>
      </c>
      <c r="D248" s="3">
        <f t="shared" si="1"/>
        <v>0.2635311132198464</v>
      </c>
    </row>
    <row r="249" spans="1:4" ht="12.5">
      <c r="A249" s="1">
        <v>244</v>
      </c>
      <c r="B249" s="1">
        <v>1844</v>
      </c>
      <c r="C249" s="1">
        <v>271</v>
      </c>
      <c r="D249" s="3">
        <f t="shared" si="1"/>
        <v>0.29881561373463755</v>
      </c>
    </row>
    <row r="250" spans="1:4" ht="12.5">
      <c r="A250" s="1">
        <v>245</v>
      </c>
      <c r="B250" s="1">
        <v>1845</v>
      </c>
      <c r="C250" s="1">
        <v>218</v>
      </c>
      <c r="D250" s="3">
        <f t="shared" si="1"/>
        <v>0.24037565975701472</v>
      </c>
    </row>
    <row r="251" spans="1:4" ht="12.5">
      <c r="A251" s="1">
        <v>246</v>
      </c>
      <c r="B251" s="1">
        <v>1846</v>
      </c>
      <c r="C251" s="1">
        <v>216</v>
      </c>
      <c r="D251" s="3">
        <f t="shared" si="1"/>
        <v>0.23817037847484027</v>
      </c>
    </row>
    <row r="252" spans="1:4" ht="12.5">
      <c r="A252" s="1">
        <v>247</v>
      </c>
      <c r="B252" s="1">
        <v>1847</v>
      </c>
      <c r="C252" s="1">
        <v>202</v>
      </c>
      <c r="D252" s="3">
        <f t="shared" si="1"/>
        <v>0.22273340949961912</v>
      </c>
    </row>
    <row r="253" spans="1:4" ht="12.5">
      <c r="A253" s="1">
        <v>248</v>
      </c>
      <c r="B253" s="1">
        <v>1848</v>
      </c>
      <c r="C253" s="1">
        <v>219</v>
      </c>
      <c r="D253" s="3">
        <f t="shared" si="1"/>
        <v>0.24147830039810195</v>
      </c>
    </row>
    <row r="254" spans="1:4" ht="12.5">
      <c r="A254" s="1">
        <v>249</v>
      </c>
      <c r="B254" s="1">
        <v>1849</v>
      </c>
      <c r="C254" s="1">
        <v>215</v>
      </c>
      <c r="D254" s="3">
        <f t="shared" si="1"/>
        <v>0.23706773783375307</v>
      </c>
    </row>
    <row r="255" spans="1:4" ht="12.5">
      <c r="A255" s="1">
        <v>250</v>
      </c>
      <c r="B255" s="1">
        <v>1850</v>
      </c>
      <c r="C255" s="1">
        <v>230</v>
      </c>
      <c r="D255" s="3">
        <f t="shared" si="1"/>
        <v>0.25360734745006136</v>
      </c>
    </row>
    <row r="256" spans="1:4" ht="12.5">
      <c r="A256" s="1">
        <v>251</v>
      </c>
      <c r="B256" s="1">
        <v>1851</v>
      </c>
      <c r="C256" s="1">
        <v>209</v>
      </c>
      <c r="D256" s="3">
        <f t="shared" si="1"/>
        <v>0.23045189398722971</v>
      </c>
    </row>
    <row r="257" spans="1:4" ht="12.5">
      <c r="A257" s="1">
        <v>252</v>
      </c>
      <c r="B257" s="1">
        <v>1852</v>
      </c>
      <c r="C257" s="1">
        <v>207</v>
      </c>
      <c r="D257" s="3">
        <f t="shared" si="1"/>
        <v>0.22824661270505525</v>
      </c>
    </row>
    <row r="258" spans="1:4" ht="12.5">
      <c r="A258" s="1">
        <v>253</v>
      </c>
      <c r="B258" s="1">
        <v>1853</v>
      </c>
      <c r="C258" s="1">
        <v>209</v>
      </c>
      <c r="D258" s="3">
        <f t="shared" si="1"/>
        <v>0.23045189398722971</v>
      </c>
    </row>
    <row r="259" spans="1:4" ht="12.5">
      <c r="A259" s="1">
        <v>254</v>
      </c>
      <c r="B259" s="1">
        <v>1854</v>
      </c>
      <c r="C259" s="1">
        <v>216</v>
      </c>
      <c r="D259" s="3">
        <f t="shared" si="1"/>
        <v>0.23817037847484027</v>
      </c>
    </row>
    <row r="260" spans="1:4" ht="12.5">
      <c r="A260" s="1">
        <v>255</v>
      </c>
      <c r="B260" s="1">
        <v>1855</v>
      </c>
      <c r="C260" s="1">
        <v>198</v>
      </c>
      <c r="D260" s="3">
        <f t="shared" si="1"/>
        <v>0.21832284693527024</v>
      </c>
    </row>
    <row r="261" spans="1:4" ht="12.5">
      <c r="A261" s="1">
        <v>256</v>
      </c>
      <c r="B261" s="1">
        <v>1856</v>
      </c>
      <c r="C261" s="1">
        <v>228</v>
      </c>
      <c r="D261" s="3">
        <f t="shared" si="1"/>
        <v>0.25140206616788696</v>
      </c>
    </row>
    <row r="262" spans="1:4" ht="12.5">
      <c r="A262" s="1">
        <v>257</v>
      </c>
      <c r="B262" s="1">
        <v>1857</v>
      </c>
      <c r="C262" s="1">
        <v>207</v>
      </c>
      <c r="D262" s="3">
        <f t="shared" si="1"/>
        <v>0.22824661270505525</v>
      </c>
    </row>
    <row r="263" spans="1:4" ht="12.5">
      <c r="A263" s="1">
        <v>258</v>
      </c>
      <c r="B263" s="1">
        <v>1858</v>
      </c>
      <c r="C263" s="1">
        <v>238</v>
      </c>
      <c r="D263" s="3">
        <f t="shared" si="1"/>
        <v>0.26242847257875918</v>
      </c>
    </row>
    <row r="264" spans="1:4" ht="12.5">
      <c r="A264" s="1">
        <v>259</v>
      </c>
      <c r="B264" s="1">
        <v>1859</v>
      </c>
      <c r="C264" s="1">
        <v>217</v>
      </c>
      <c r="D264" s="3">
        <f t="shared" si="1"/>
        <v>0.23927301911592749</v>
      </c>
    </row>
    <row r="265" spans="1:4" ht="12.5">
      <c r="A265" s="1">
        <v>260</v>
      </c>
      <c r="B265" s="1">
        <v>1860</v>
      </c>
      <c r="C265" s="1">
        <v>208</v>
      </c>
      <c r="D265" s="3">
        <f t="shared" si="1"/>
        <v>0.22934925334614248</v>
      </c>
    </row>
    <row r="266" spans="1:4" ht="12.5">
      <c r="A266" s="1">
        <v>261</v>
      </c>
      <c r="B266" s="1">
        <v>1861</v>
      </c>
      <c r="C266" s="1">
        <v>213</v>
      </c>
      <c r="D266" s="3">
        <f t="shared" si="1"/>
        <v>0.23486245655157859</v>
      </c>
    </row>
    <row r="267" spans="1:4" ht="12.5">
      <c r="A267" s="1">
        <v>262</v>
      </c>
      <c r="B267" s="1">
        <v>1862</v>
      </c>
      <c r="C267" s="1">
        <v>217</v>
      </c>
      <c r="D267" s="3">
        <f t="shared" si="1"/>
        <v>0.23927301911592749</v>
      </c>
    </row>
    <row r="268" spans="1:4" ht="12.5">
      <c r="A268" s="1">
        <v>263</v>
      </c>
      <c r="B268" s="1">
        <v>1863</v>
      </c>
      <c r="C268" s="1">
        <v>219</v>
      </c>
      <c r="D268" s="3">
        <f t="shared" si="1"/>
        <v>0.24147830039810195</v>
      </c>
    </row>
    <row r="269" spans="1:4" ht="12.5">
      <c r="A269" s="1">
        <v>264</v>
      </c>
      <c r="B269" s="1">
        <v>1864</v>
      </c>
      <c r="C269" s="1">
        <v>232</v>
      </c>
      <c r="D269" s="3">
        <f t="shared" si="1"/>
        <v>0.25581262873223581</v>
      </c>
    </row>
    <row r="270" spans="1:4" ht="12.5">
      <c r="A270" s="1">
        <v>265</v>
      </c>
      <c r="B270" s="1">
        <v>1865</v>
      </c>
      <c r="C270" s="1">
        <v>226</v>
      </c>
      <c r="D270" s="3">
        <f t="shared" si="1"/>
        <v>0.24919678488571248</v>
      </c>
    </row>
    <row r="271" spans="1:4" ht="12.5">
      <c r="A271" s="1">
        <v>266</v>
      </c>
      <c r="B271" s="1">
        <v>1866</v>
      </c>
      <c r="C271" s="1">
        <v>178</v>
      </c>
      <c r="D271" s="3">
        <f t="shared" si="1"/>
        <v>0.19627003411352575</v>
      </c>
    </row>
    <row r="272" spans="1:4" ht="12.5">
      <c r="A272" s="1">
        <v>267</v>
      </c>
      <c r="B272" s="1">
        <v>1867</v>
      </c>
      <c r="C272" s="1">
        <v>193</v>
      </c>
      <c r="D272" s="3">
        <f t="shared" si="1"/>
        <v>0.21280964372983413</v>
      </c>
    </row>
    <row r="273" spans="1:4" ht="12.5">
      <c r="A273" s="1">
        <v>268</v>
      </c>
      <c r="B273" s="1">
        <v>1868</v>
      </c>
      <c r="C273" s="1">
        <v>217</v>
      </c>
      <c r="D273" s="3">
        <f t="shared" si="1"/>
        <v>0.23927301911592749</v>
      </c>
    </row>
    <row r="274" spans="1:4" ht="12.5">
      <c r="A274" s="1">
        <v>269</v>
      </c>
      <c r="B274" s="1">
        <v>1869</v>
      </c>
      <c r="C274" s="1">
        <v>215</v>
      </c>
      <c r="D274" s="3">
        <f t="shared" si="1"/>
        <v>0.23706773783375307</v>
      </c>
    </row>
    <row r="275" spans="1:4" ht="12.5">
      <c r="A275" s="1">
        <v>270</v>
      </c>
      <c r="B275" s="1">
        <v>1870</v>
      </c>
      <c r="C275" s="1">
        <v>215</v>
      </c>
      <c r="D275" s="3">
        <f t="shared" si="1"/>
        <v>0.23706773783375307</v>
      </c>
    </row>
    <row r="276" spans="1:4" ht="12.5">
      <c r="A276" s="1">
        <v>271</v>
      </c>
      <c r="B276" s="1">
        <v>1871</v>
      </c>
      <c r="C276" s="1">
        <v>201</v>
      </c>
      <c r="D276" s="3">
        <f t="shared" si="1"/>
        <v>0.22163076885853192</v>
      </c>
    </row>
    <row r="277" spans="1:4" ht="12.5">
      <c r="A277" s="1">
        <v>272</v>
      </c>
      <c r="B277" s="1">
        <v>1872</v>
      </c>
      <c r="C277" s="1">
        <v>221</v>
      </c>
      <c r="D277" s="3">
        <f t="shared" si="1"/>
        <v>0.24368358168027637</v>
      </c>
    </row>
    <row r="278" spans="1:4" ht="12.5">
      <c r="A278" s="1">
        <v>273</v>
      </c>
      <c r="B278" s="1">
        <v>1873</v>
      </c>
      <c r="C278" s="1">
        <v>204</v>
      </c>
      <c r="D278" s="3">
        <f t="shared" si="1"/>
        <v>0.2249386907817936</v>
      </c>
    </row>
    <row r="279" spans="1:4" ht="12.5">
      <c r="A279" s="1">
        <v>274</v>
      </c>
      <c r="B279" s="1">
        <v>1874</v>
      </c>
      <c r="C279" s="1">
        <v>202</v>
      </c>
      <c r="D279" s="3">
        <f t="shared" si="1"/>
        <v>0.22273340949961912</v>
      </c>
    </row>
    <row r="280" spans="1:4" ht="12.5">
      <c r="A280" s="1">
        <v>275</v>
      </c>
      <c r="B280" s="1">
        <v>1875</v>
      </c>
      <c r="C280" s="1">
        <v>219</v>
      </c>
      <c r="D280" s="3">
        <f t="shared" si="1"/>
        <v>0.24147830039810195</v>
      </c>
    </row>
    <row r="281" spans="1:4" ht="12.5">
      <c r="A281" s="1">
        <v>276</v>
      </c>
      <c r="B281" s="1">
        <v>1876</v>
      </c>
      <c r="C281" s="1">
        <v>209</v>
      </c>
      <c r="D281" s="3">
        <f t="shared" si="1"/>
        <v>0.23045189398722971</v>
      </c>
    </row>
    <row r="282" spans="1:4" ht="12.5">
      <c r="A282" s="1">
        <v>277</v>
      </c>
      <c r="B282" s="1">
        <v>1877</v>
      </c>
      <c r="C282" s="1">
        <v>196</v>
      </c>
      <c r="D282" s="3">
        <f t="shared" si="1"/>
        <v>0.21611756565309581</v>
      </c>
    </row>
    <row r="283" spans="1:4" ht="12.5">
      <c r="A283" s="1">
        <v>278</v>
      </c>
      <c r="B283" s="1">
        <v>1878</v>
      </c>
      <c r="C283" s="1">
        <v>187</v>
      </c>
      <c r="D283" s="3">
        <f t="shared" si="1"/>
        <v>0.2061937998833108</v>
      </c>
    </row>
    <row r="284" spans="1:4" ht="12.5">
      <c r="A284" s="1">
        <v>279</v>
      </c>
      <c r="B284" s="1">
        <v>1879</v>
      </c>
      <c r="C284" s="1">
        <v>200</v>
      </c>
      <c r="D284" s="3">
        <f t="shared" si="1"/>
        <v>0.22052812821744469</v>
      </c>
    </row>
    <row r="285" spans="1:4" ht="12.5">
      <c r="A285" s="1">
        <v>280</v>
      </c>
      <c r="B285" s="1">
        <v>1880</v>
      </c>
      <c r="C285" s="1">
        <v>198</v>
      </c>
      <c r="D285" s="3">
        <f t="shared" si="1"/>
        <v>0.21832284693527024</v>
      </c>
    </row>
    <row r="286" spans="1:4" ht="12.5">
      <c r="A286" s="1">
        <v>281</v>
      </c>
      <c r="B286" s="1">
        <v>1881</v>
      </c>
      <c r="C286" s="1">
        <v>179</v>
      </c>
      <c r="D286" s="3">
        <f t="shared" si="1"/>
        <v>0.19737267475461298</v>
      </c>
    </row>
    <row r="287" spans="1:4" ht="12.5">
      <c r="A287" s="1">
        <v>282</v>
      </c>
      <c r="B287" s="1">
        <v>1882</v>
      </c>
      <c r="C287" s="1">
        <v>197</v>
      </c>
      <c r="D287" s="3">
        <f t="shared" si="1"/>
        <v>0.21722020629418301</v>
      </c>
    </row>
    <row r="288" spans="1:4" ht="12.5">
      <c r="A288" s="1">
        <v>283</v>
      </c>
      <c r="B288" s="1">
        <v>1883</v>
      </c>
      <c r="C288" s="1">
        <v>202</v>
      </c>
      <c r="D288" s="3">
        <f t="shared" si="1"/>
        <v>0.22273340949961912</v>
      </c>
    </row>
    <row r="289" spans="1:4" ht="12.5">
      <c r="A289" s="1">
        <v>284</v>
      </c>
      <c r="B289" s="1">
        <v>1884</v>
      </c>
      <c r="C289" s="1">
        <v>186</v>
      </c>
      <c r="D289" s="3">
        <f t="shared" si="1"/>
        <v>0.20509115924222357</v>
      </c>
    </row>
    <row r="290" spans="1:4" ht="12.5">
      <c r="A290" s="1">
        <v>285</v>
      </c>
      <c r="B290" s="1">
        <v>1885</v>
      </c>
      <c r="C290" s="1">
        <v>213</v>
      </c>
      <c r="D290" s="3">
        <f t="shared" si="1"/>
        <v>0.23486245655157859</v>
      </c>
    </row>
    <row r="291" spans="1:4" ht="12.5">
      <c r="A291" s="1">
        <v>286</v>
      </c>
      <c r="B291" s="1">
        <v>1886</v>
      </c>
      <c r="C291" s="1">
        <v>174</v>
      </c>
      <c r="D291" s="3">
        <f t="shared" si="1"/>
        <v>0.19185947154917687</v>
      </c>
    </row>
    <row r="292" spans="1:4" ht="12.5">
      <c r="A292" s="1">
        <v>287</v>
      </c>
      <c r="B292" s="1">
        <v>1887</v>
      </c>
      <c r="C292" s="1">
        <v>187</v>
      </c>
      <c r="D292" s="3">
        <f t="shared" si="1"/>
        <v>0.2061937998833108</v>
      </c>
    </row>
    <row r="293" spans="1:4" ht="12.5">
      <c r="A293" s="1">
        <v>288</v>
      </c>
      <c r="B293" s="1">
        <v>1888</v>
      </c>
      <c r="C293" s="1">
        <v>205</v>
      </c>
      <c r="D293" s="3">
        <f t="shared" si="1"/>
        <v>0.22604133142288083</v>
      </c>
    </row>
    <row r="294" spans="1:4" ht="12.5">
      <c r="A294" s="1">
        <v>289</v>
      </c>
      <c r="B294" s="1">
        <v>1889</v>
      </c>
      <c r="C294" s="1">
        <v>185</v>
      </c>
      <c r="D294" s="3">
        <f t="shared" si="1"/>
        <v>0.20398851860113634</v>
      </c>
    </row>
    <row r="295" spans="1:4" ht="12.5">
      <c r="A295" s="1">
        <v>290</v>
      </c>
      <c r="B295" s="1">
        <v>1890</v>
      </c>
      <c r="C295" s="1">
        <v>170</v>
      </c>
      <c r="D295" s="3">
        <f t="shared" si="1"/>
        <v>0.18744890898482799</v>
      </c>
    </row>
    <row r="296" spans="1:4" ht="12.5">
      <c r="A296" s="1">
        <v>291</v>
      </c>
      <c r="B296" s="1">
        <v>1891</v>
      </c>
      <c r="C296" s="1">
        <v>197</v>
      </c>
      <c r="D296" s="3">
        <f t="shared" si="1"/>
        <v>0.21722020629418301</v>
      </c>
    </row>
    <row r="297" spans="1:4" ht="12.5">
      <c r="A297" s="1">
        <v>292</v>
      </c>
      <c r="B297" s="1">
        <v>1892</v>
      </c>
      <c r="C297" s="1">
        <v>198</v>
      </c>
      <c r="D297" s="3">
        <f t="shared" si="1"/>
        <v>0.21832284693527024</v>
      </c>
    </row>
    <row r="298" spans="1:4" ht="12.5">
      <c r="A298" s="1">
        <v>293</v>
      </c>
      <c r="B298" s="1">
        <v>1893</v>
      </c>
      <c r="C298" s="1">
        <v>192</v>
      </c>
      <c r="D298" s="3">
        <f t="shared" si="1"/>
        <v>0.21170700308874693</v>
      </c>
    </row>
    <row r="299" spans="1:4" ht="12.5">
      <c r="A299" s="1">
        <v>294</v>
      </c>
      <c r="B299" s="1">
        <v>1894</v>
      </c>
      <c r="C299" s="1">
        <v>179</v>
      </c>
      <c r="D299" s="3">
        <f t="shared" si="1"/>
        <v>0.19737267475461298</v>
      </c>
    </row>
    <row r="300" spans="1:4" ht="12.5">
      <c r="A300" s="1">
        <v>295</v>
      </c>
      <c r="B300" s="1">
        <v>1895</v>
      </c>
      <c r="C300" s="1">
        <v>189</v>
      </c>
      <c r="D300" s="3">
        <f t="shared" si="1"/>
        <v>0.20839908116548522</v>
      </c>
    </row>
    <row r="301" spans="1:4" ht="12.5">
      <c r="A301" s="1">
        <v>296</v>
      </c>
      <c r="B301" s="1">
        <v>1896</v>
      </c>
      <c r="C301" s="1">
        <v>190</v>
      </c>
      <c r="D301" s="3">
        <f t="shared" si="1"/>
        <v>0.20950172180657245</v>
      </c>
    </row>
    <row r="302" spans="1:4" ht="12.5">
      <c r="A302" s="1">
        <v>297</v>
      </c>
      <c r="B302" s="1">
        <v>1897</v>
      </c>
      <c r="C302" s="1">
        <v>179</v>
      </c>
      <c r="D302" s="3">
        <f t="shared" si="1"/>
        <v>0.19737267475461298</v>
      </c>
    </row>
    <row r="303" spans="1:4" ht="12.5">
      <c r="A303" s="1">
        <v>298</v>
      </c>
      <c r="B303" s="1">
        <v>1898</v>
      </c>
      <c r="C303" s="1">
        <v>200</v>
      </c>
      <c r="D303" s="3">
        <f t="shared" si="1"/>
        <v>0.22052812821744469</v>
      </c>
    </row>
    <row r="304" spans="1:4" ht="12.5">
      <c r="A304" s="1">
        <v>299</v>
      </c>
      <c r="B304" s="1">
        <v>1899</v>
      </c>
      <c r="C304" s="1">
        <v>167</v>
      </c>
      <c r="D304" s="3">
        <f t="shared" si="1"/>
        <v>0.18414098706156631</v>
      </c>
    </row>
    <row r="305" spans="1:4" ht="12.5">
      <c r="A305" s="1">
        <v>300</v>
      </c>
      <c r="B305" s="1">
        <v>1900</v>
      </c>
      <c r="C305" s="1">
        <v>180</v>
      </c>
      <c r="D305" s="3">
        <f t="shared" si="1"/>
        <v>0.19847531539570021</v>
      </c>
    </row>
    <row r="306" spans="1:4" ht="12.5">
      <c r="A306" s="1">
        <v>301</v>
      </c>
      <c r="B306" s="1">
        <v>1901</v>
      </c>
      <c r="C306" s="1">
        <v>159</v>
      </c>
      <c r="D306" s="3">
        <f t="shared" si="1"/>
        <v>0.17531986193286853</v>
      </c>
    </row>
    <row r="307" spans="1:4" ht="12.5">
      <c r="A307" s="1">
        <v>302</v>
      </c>
      <c r="B307" s="1">
        <v>1902</v>
      </c>
      <c r="C307" s="1">
        <v>188</v>
      </c>
      <c r="D307" s="3">
        <f t="shared" si="1"/>
        <v>0.207296440524398</v>
      </c>
    </row>
    <row r="308" spans="1:4" ht="12.5">
      <c r="A308" s="1">
        <v>303</v>
      </c>
      <c r="B308" s="1">
        <v>1903</v>
      </c>
      <c r="C308" s="1">
        <v>189</v>
      </c>
      <c r="D308" s="3">
        <f t="shared" si="1"/>
        <v>0.20839908116548522</v>
      </c>
    </row>
    <row r="309" spans="1:4" ht="12.5">
      <c r="A309" s="1">
        <v>304</v>
      </c>
      <c r="B309" s="1">
        <v>1904</v>
      </c>
      <c r="C309" s="1">
        <v>180</v>
      </c>
      <c r="D309" s="3">
        <f t="shared" si="1"/>
        <v>0.19847531539570021</v>
      </c>
    </row>
    <row r="310" spans="1:4" ht="12.5">
      <c r="A310" s="1">
        <v>305</v>
      </c>
      <c r="B310" s="1">
        <v>1905</v>
      </c>
      <c r="C310" s="1">
        <v>159</v>
      </c>
      <c r="D310" s="3">
        <f t="shared" si="1"/>
        <v>0.17531986193286853</v>
      </c>
    </row>
    <row r="311" spans="1:4" ht="12.5">
      <c r="A311" s="1">
        <v>306</v>
      </c>
      <c r="B311" s="1">
        <v>1906</v>
      </c>
      <c r="C311" s="1">
        <v>167</v>
      </c>
      <c r="D311" s="3">
        <f t="shared" si="1"/>
        <v>0.18414098706156631</v>
      </c>
    </row>
    <row r="312" spans="1:4" ht="12.5">
      <c r="A312" s="1">
        <v>307</v>
      </c>
      <c r="B312" s="1">
        <v>1907</v>
      </c>
      <c r="C312" s="1">
        <v>170</v>
      </c>
      <c r="D312" s="3">
        <f t="shared" si="1"/>
        <v>0.18744890898482799</v>
      </c>
    </row>
    <row r="313" spans="1:4" ht="12.5">
      <c r="A313" s="1">
        <v>308</v>
      </c>
      <c r="B313" s="1">
        <v>1908</v>
      </c>
      <c r="C313" s="1">
        <v>165</v>
      </c>
      <c r="D313" s="3">
        <f t="shared" si="1"/>
        <v>0.18193570577939186</v>
      </c>
    </row>
    <row r="314" spans="1:4" ht="12.5">
      <c r="A314" s="1">
        <v>309</v>
      </c>
      <c r="B314" s="1">
        <v>1909</v>
      </c>
      <c r="C314" s="1">
        <v>173</v>
      </c>
      <c r="D314" s="3">
        <f t="shared" si="1"/>
        <v>0.19075683090808968</v>
      </c>
    </row>
    <row r="315" spans="1:4" ht="12.5">
      <c r="A315" s="1">
        <v>310</v>
      </c>
      <c r="B315" s="1">
        <v>1910</v>
      </c>
      <c r="C315" s="1">
        <v>173</v>
      </c>
      <c r="D315" s="3">
        <f t="shared" si="1"/>
        <v>0.19075683090808968</v>
      </c>
    </row>
    <row r="316" spans="1:4" ht="12.5">
      <c r="A316" s="1">
        <v>311</v>
      </c>
      <c r="B316" s="1">
        <v>1911</v>
      </c>
      <c r="C316" s="1">
        <v>157</v>
      </c>
      <c r="D316" s="3">
        <f t="shared" si="1"/>
        <v>0.1731145806506941</v>
      </c>
    </row>
    <row r="317" spans="1:4" ht="12.5">
      <c r="A317" s="1">
        <v>312</v>
      </c>
      <c r="B317" s="1">
        <v>1912</v>
      </c>
      <c r="C317" s="1">
        <v>165</v>
      </c>
      <c r="D317" s="3">
        <f t="shared" si="1"/>
        <v>0.18193570577939186</v>
      </c>
    </row>
    <row r="318" spans="1:4" ht="12.5">
      <c r="A318" s="1">
        <v>313</v>
      </c>
      <c r="B318" s="1">
        <v>1913</v>
      </c>
      <c r="C318" s="1">
        <v>157</v>
      </c>
      <c r="D318" s="3">
        <f t="shared" si="1"/>
        <v>0.1731145806506941</v>
      </c>
    </row>
    <row r="319" spans="1:4" ht="12.5">
      <c r="A319" s="1">
        <v>314</v>
      </c>
      <c r="B319" s="1">
        <v>1914</v>
      </c>
      <c r="C319" s="1">
        <v>174</v>
      </c>
      <c r="D319" s="3">
        <f t="shared" si="1"/>
        <v>0.19185947154917687</v>
      </c>
    </row>
    <row r="320" spans="1:4" ht="12.5">
      <c r="A320" s="1">
        <v>315</v>
      </c>
      <c r="B320" s="1">
        <v>1915</v>
      </c>
      <c r="C320" s="1">
        <v>154</v>
      </c>
      <c r="D320" s="3">
        <f t="shared" si="1"/>
        <v>0.16980665872743242</v>
      </c>
    </row>
    <row r="321" spans="1:4" ht="12.5">
      <c r="A321" s="1">
        <v>316</v>
      </c>
      <c r="B321" s="1">
        <v>1916</v>
      </c>
      <c r="C321" s="1">
        <v>144</v>
      </c>
      <c r="D321" s="3">
        <f t="shared" si="1"/>
        <v>0.15878025231656018</v>
      </c>
    </row>
    <row r="322" spans="1:4" ht="12.5">
      <c r="A322" s="1">
        <v>317</v>
      </c>
      <c r="B322" s="1">
        <v>1917</v>
      </c>
      <c r="C322" s="1">
        <v>168</v>
      </c>
      <c r="D322" s="3">
        <f t="shared" si="1"/>
        <v>0.18524362770265354</v>
      </c>
    </row>
    <row r="323" spans="1:4" ht="12.5">
      <c r="A323" s="1">
        <v>318</v>
      </c>
      <c r="B323" s="1">
        <v>1918</v>
      </c>
      <c r="C323" s="1">
        <v>161</v>
      </c>
      <c r="D323" s="3">
        <f t="shared" si="1"/>
        <v>0.17752514321504298</v>
      </c>
    </row>
    <row r="324" spans="1:4" ht="12.5">
      <c r="A324" s="1">
        <v>319</v>
      </c>
      <c r="B324" s="1">
        <v>1919</v>
      </c>
      <c r="C324" s="1">
        <v>157</v>
      </c>
      <c r="D324" s="3">
        <f t="shared" si="1"/>
        <v>0.1731145806506941</v>
      </c>
    </row>
    <row r="325" spans="1:4" ht="12.5">
      <c r="A325" s="1">
        <v>320</v>
      </c>
      <c r="B325" s="1">
        <v>1920</v>
      </c>
      <c r="C325" s="1">
        <v>159</v>
      </c>
      <c r="D325" s="3">
        <f t="shared" si="1"/>
        <v>0.17531986193286853</v>
      </c>
    </row>
    <row r="326" spans="1:4" ht="12.5">
      <c r="A326" s="1">
        <v>321</v>
      </c>
      <c r="B326" s="1">
        <v>1921</v>
      </c>
      <c r="C326" s="1">
        <v>172</v>
      </c>
      <c r="D326" s="3">
        <f t="shared" si="1"/>
        <v>0.18965419026700245</v>
      </c>
    </row>
    <row r="327" spans="1:4" ht="12.5">
      <c r="A327" s="1">
        <v>322</v>
      </c>
      <c r="B327" s="1">
        <v>1922</v>
      </c>
      <c r="C327" s="1">
        <v>138</v>
      </c>
      <c r="D327" s="3">
        <f t="shared" si="1"/>
        <v>0.15216440847003684</v>
      </c>
    </row>
    <row r="328" spans="1:4" ht="12.5">
      <c r="A328" s="1">
        <v>323</v>
      </c>
      <c r="B328" s="1">
        <v>1923</v>
      </c>
      <c r="C328" s="1">
        <v>145</v>
      </c>
      <c r="D328" s="3">
        <f t="shared" si="1"/>
        <v>0.15988289295764738</v>
      </c>
    </row>
    <row r="329" spans="1:4" ht="12.5">
      <c r="A329" s="1">
        <v>324</v>
      </c>
      <c r="B329" s="1">
        <v>1924</v>
      </c>
      <c r="C329" s="1">
        <v>122</v>
      </c>
      <c r="D329" s="3">
        <f t="shared" si="1"/>
        <v>0.13452215821264124</v>
      </c>
    </row>
    <row r="330" spans="1:4" ht="12.5">
      <c r="A330" s="1">
        <v>325</v>
      </c>
      <c r="B330" s="1">
        <v>1925</v>
      </c>
      <c r="C330" s="1">
        <v>140</v>
      </c>
      <c r="D330" s="3">
        <f t="shared" si="1"/>
        <v>0.15436968975221127</v>
      </c>
    </row>
    <row r="331" spans="1:4" ht="12.5">
      <c r="A331" s="1">
        <v>326</v>
      </c>
      <c r="B331" s="1">
        <v>1926</v>
      </c>
      <c r="C331" s="1">
        <v>141</v>
      </c>
      <c r="D331" s="3">
        <f t="shared" si="1"/>
        <v>0.1554723303932985</v>
      </c>
    </row>
    <row r="332" spans="1:4" ht="12.5">
      <c r="A332" s="1">
        <v>327</v>
      </c>
      <c r="B332" s="1">
        <v>1927</v>
      </c>
      <c r="C332" s="1">
        <v>176</v>
      </c>
      <c r="D332" s="3">
        <f t="shared" si="1"/>
        <v>0.19406475283135133</v>
      </c>
    </row>
    <row r="333" spans="1:4" ht="12.5">
      <c r="A333" s="1">
        <v>328</v>
      </c>
      <c r="B333" s="1">
        <v>1928</v>
      </c>
      <c r="C333" s="1">
        <v>145</v>
      </c>
      <c r="D333" s="3">
        <f t="shared" si="1"/>
        <v>0.15988289295764738</v>
      </c>
    </row>
    <row r="334" spans="1:4" ht="12.5">
      <c r="A334" s="1">
        <v>329</v>
      </c>
      <c r="B334" s="1">
        <v>1929</v>
      </c>
      <c r="C334" s="1">
        <v>149</v>
      </c>
      <c r="D334" s="3">
        <f t="shared" si="1"/>
        <v>0.16429345552199631</v>
      </c>
    </row>
    <row r="335" spans="1:4" ht="12.5">
      <c r="A335" s="1">
        <v>330</v>
      </c>
      <c r="B335" s="1">
        <v>1930</v>
      </c>
      <c r="C335" s="1">
        <v>136</v>
      </c>
      <c r="D335" s="3">
        <f t="shared" si="1"/>
        <v>0.14995912718786239</v>
      </c>
    </row>
    <row r="336" spans="1:4" ht="12.5">
      <c r="A336" s="1">
        <v>331</v>
      </c>
      <c r="B336" s="1">
        <v>1931</v>
      </c>
      <c r="C336" s="1">
        <v>137</v>
      </c>
      <c r="D336" s="3">
        <f t="shared" si="1"/>
        <v>0.15106176782894962</v>
      </c>
    </row>
    <row r="337" spans="1:4" ht="12.5">
      <c r="A337" s="1">
        <v>332</v>
      </c>
      <c r="B337" s="1">
        <v>1932</v>
      </c>
      <c r="C337" s="1">
        <v>141</v>
      </c>
      <c r="D337" s="3">
        <f t="shared" si="1"/>
        <v>0.1554723303932985</v>
      </c>
    </row>
    <row r="338" spans="1:4" ht="12.5">
      <c r="A338" s="1">
        <v>333</v>
      </c>
      <c r="B338" s="1">
        <v>1933</v>
      </c>
      <c r="C338" s="1">
        <v>123</v>
      </c>
      <c r="D338" s="3">
        <f t="shared" si="1"/>
        <v>0.1356247988537285</v>
      </c>
    </row>
    <row r="339" spans="1:4" ht="12.5">
      <c r="A339" s="1">
        <v>334</v>
      </c>
      <c r="B339" s="1">
        <v>1934</v>
      </c>
      <c r="C339" s="1">
        <v>151</v>
      </c>
      <c r="D339" s="3">
        <f t="shared" si="1"/>
        <v>0.16649873680417074</v>
      </c>
    </row>
    <row r="340" spans="1:4" ht="12.5">
      <c r="A340" s="1">
        <v>335</v>
      </c>
      <c r="B340" s="1">
        <v>1935</v>
      </c>
      <c r="C340" s="1">
        <v>146</v>
      </c>
      <c r="D340" s="3">
        <f t="shared" si="1"/>
        <v>0.16098553359873463</v>
      </c>
    </row>
    <row r="341" spans="1:4" ht="12.5">
      <c r="A341" s="1">
        <v>336</v>
      </c>
      <c r="B341" s="1">
        <v>1936</v>
      </c>
      <c r="C341" s="1">
        <v>140</v>
      </c>
      <c r="D341" s="3">
        <f t="shared" si="1"/>
        <v>0.15436968975221127</v>
      </c>
    </row>
    <row r="342" spans="1:4" ht="12.5">
      <c r="A342" s="1">
        <v>337</v>
      </c>
      <c r="B342" s="1">
        <v>1937</v>
      </c>
      <c r="C342" s="1">
        <v>136</v>
      </c>
      <c r="D342" s="3">
        <f t="shared" si="1"/>
        <v>0.14995912718786239</v>
      </c>
    </row>
    <row r="343" spans="1:4" ht="12.5">
      <c r="A343" s="1">
        <v>338</v>
      </c>
      <c r="B343" s="1">
        <v>1938</v>
      </c>
      <c r="C343" s="1">
        <v>148</v>
      </c>
      <c r="D343" s="3">
        <f t="shared" si="1"/>
        <v>0.16319081488090909</v>
      </c>
    </row>
    <row r="344" spans="1:4" ht="12.5">
      <c r="A344" s="1">
        <v>339</v>
      </c>
      <c r="B344" s="1">
        <v>1939</v>
      </c>
      <c r="C344" s="1">
        <v>145</v>
      </c>
      <c r="D344" s="3">
        <f t="shared" si="1"/>
        <v>0.15988289295764738</v>
      </c>
    </row>
    <row r="345" spans="1:4" ht="12.5">
      <c r="A345" s="1">
        <v>340</v>
      </c>
      <c r="B345" s="1">
        <v>1940</v>
      </c>
      <c r="C345" s="1">
        <v>154</v>
      </c>
      <c r="D345" s="3">
        <f t="shared" si="1"/>
        <v>0.16980665872743242</v>
      </c>
    </row>
    <row r="346" spans="1:4" ht="12.5">
      <c r="A346" s="1">
        <v>341</v>
      </c>
      <c r="B346" s="1">
        <v>1941</v>
      </c>
      <c r="C346" s="1">
        <v>131</v>
      </c>
      <c r="D346" s="3">
        <f t="shared" si="1"/>
        <v>0.14444592398242626</v>
      </c>
    </row>
    <row r="347" spans="1:4" ht="12.5">
      <c r="A347" s="1">
        <v>342</v>
      </c>
      <c r="B347" s="1">
        <v>1942</v>
      </c>
      <c r="C347" s="1">
        <v>153</v>
      </c>
      <c r="D347" s="3">
        <f t="shared" si="1"/>
        <v>0.16870401808634519</v>
      </c>
    </row>
    <row r="348" spans="1:4" ht="12.5">
      <c r="A348" s="1">
        <v>343</v>
      </c>
      <c r="B348" s="1">
        <v>1943</v>
      </c>
      <c r="C348" s="1">
        <v>130</v>
      </c>
      <c r="D348" s="3">
        <f t="shared" si="1"/>
        <v>0.14334328334133906</v>
      </c>
    </row>
    <row r="349" spans="1:4" ht="12.5">
      <c r="A349" s="1">
        <v>344</v>
      </c>
      <c r="B349" s="1">
        <v>1944</v>
      </c>
      <c r="C349" s="1">
        <v>138</v>
      </c>
      <c r="D349" s="3">
        <f t="shared" si="1"/>
        <v>0.15216440847003684</v>
      </c>
    </row>
    <row r="350" spans="1:4" ht="12.5">
      <c r="A350" s="1">
        <v>345</v>
      </c>
      <c r="B350" s="1">
        <v>1945</v>
      </c>
      <c r="C350" s="1">
        <v>140</v>
      </c>
      <c r="D350" s="3">
        <f t="shared" si="1"/>
        <v>0.15436968975221127</v>
      </c>
    </row>
    <row r="351" spans="1:4" ht="12.5">
      <c r="A351" s="1">
        <v>346</v>
      </c>
      <c r="B351" s="1">
        <v>1946</v>
      </c>
      <c r="C351" s="1">
        <v>157</v>
      </c>
      <c r="D351" s="3">
        <f t="shared" si="1"/>
        <v>0.1731145806506941</v>
      </c>
    </row>
    <row r="352" spans="1:4" ht="12.5">
      <c r="A352" s="1">
        <v>347</v>
      </c>
      <c r="B352" s="1">
        <v>1947</v>
      </c>
      <c r="C352" s="1">
        <v>142</v>
      </c>
      <c r="D352" s="3">
        <f t="shared" si="1"/>
        <v>0.15657497103438572</v>
      </c>
    </row>
    <row r="353" spans="1:4" ht="12.5">
      <c r="A353" s="1">
        <v>348</v>
      </c>
      <c r="B353" s="1">
        <v>1948</v>
      </c>
      <c r="C353" s="1">
        <v>126</v>
      </c>
      <c r="D353" s="3">
        <f t="shared" si="1"/>
        <v>0.13893272077699015</v>
      </c>
    </row>
    <row r="354" spans="1:4" ht="12.5">
      <c r="A354" s="1">
        <v>349</v>
      </c>
      <c r="B354" s="1">
        <v>1949</v>
      </c>
      <c r="C354" s="1">
        <v>155</v>
      </c>
      <c r="D354" s="3">
        <f t="shared" si="1"/>
        <v>0.17090929936851962</v>
      </c>
    </row>
    <row r="355" spans="1:4" ht="12.5">
      <c r="A355" s="1">
        <v>350</v>
      </c>
      <c r="B355" s="1">
        <v>1950</v>
      </c>
      <c r="C355" s="1">
        <v>122</v>
      </c>
      <c r="D355" s="3">
        <f t="shared" si="1"/>
        <v>0.13452215821264124</v>
      </c>
    </row>
    <row r="356" spans="1:4" ht="12.5">
      <c r="A356" s="1">
        <v>351</v>
      </c>
      <c r="B356" s="1">
        <v>1951</v>
      </c>
      <c r="C356" s="1">
        <v>133</v>
      </c>
      <c r="D356" s="3">
        <f t="shared" si="1"/>
        <v>0.14665120526460071</v>
      </c>
    </row>
    <row r="357" spans="1:4" ht="12.5">
      <c r="A357" s="1">
        <v>352</v>
      </c>
      <c r="B357" s="1">
        <v>1952</v>
      </c>
      <c r="C357" s="1">
        <v>155</v>
      </c>
      <c r="D357" s="3">
        <f t="shared" si="1"/>
        <v>0.17090929936851962</v>
      </c>
    </row>
    <row r="358" spans="1:4" ht="12.5">
      <c r="A358" s="1">
        <v>353</v>
      </c>
      <c r="B358" s="1">
        <v>1953</v>
      </c>
      <c r="C358" s="1">
        <v>145</v>
      </c>
      <c r="D358" s="3">
        <f t="shared" si="1"/>
        <v>0.15988289295764738</v>
      </c>
    </row>
    <row r="359" spans="1:4" ht="12.5">
      <c r="A359" s="1">
        <v>354</v>
      </c>
      <c r="B359" s="1">
        <v>1954</v>
      </c>
      <c r="C359" s="1">
        <v>126</v>
      </c>
      <c r="D359" s="3">
        <f t="shared" si="1"/>
        <v>0.13893272077699015</v>
      </c>
    </row>
    <row r="360" spans="1:4" ht="12.5">
      <c r="A360" s="1">
        <v>355</v>
      </c>
      <c r="B360" s="1">
        <v>1955</v>
      </c>
      <c r="C360" s="1">
        <v>140</v>
      </c>
      <c r="D360" s="3">
        <f t="shared" si="1"/>
        <v>0.15436968975221127</v>
      </c>
    </row>
    <row r="361" spans="1:4" ht="12.5">
      <c r="A361" s="1">
        <v>356</v>
      </c>
      <c r="B361" s="1">
        <v>1956</v>
      </c>
      <c r="C361" s="1">
        <v>137</v>
      </c>
      <c r="D361" s="3">
        <f t="shared" si="1"/>
        <v>0.15106176782894962</v>
      </c>
    </row>
    <row r="362" spans="1:4" ht="12.5">
      <c r="A362" s="1">
        <v>357</v>
      </c>
      <c r="B362" s="1">
        <v>1957</v>
      </c>
      <c r="C362" s="1">
        <v>152</v>
      </c>
      <c r="D362" s="3">
        <f t="shared" si="1"/>
        <v>0.16760137744525797</v>
      </c>
    </row>
    <row r="363" spans="1:4" ht="12.5">
      <c r="A363" s="1">
        <v>358</v>
      </c>
      <c r="B363" s="1">
        <v>1958</v>
      </c>
      <c r="C363" s="1">
        <v>131</v>
      </c>
      <c r="D363" s="3">
        <f t="shared" si="1"/>
        <v>0.14444592398242626</v>
      </c>
    </row>
    <row r="364" spans="1:4" ht="12.5">
      <c r="A364" s="1">
        <v>359</v>
      </c>
      <c r="B364" s="1">
        <v>1959</v>
      </c>
      <c r="C364" s="1">
        <v>130</v>
      </c>
      <c r="D364" s="3">
        <f t="shared" si="1"/>
        <v>0.14334328334133906</v>
      </c>
    </row>
    <row r="365" spans="1:4" ht="12.5">
      <c r="A365" s="1">
        <v>360</v>
      </c>
      <c r="B365" s="1">
        <v>1960</v>
      </c>
      <c r="C365" s="1">
        <v>130</v>
      </c>
      <c r="D365" s="3">
        <f t="shared" si="1"/>
        <v>0.14334328334133906</v>
      </c>
    </row>
    <row r="366" spans="1:4" ht="12.5">
      <c r="A366" s="1">
        <v>361</v>
      </c>
      <c r="B366" s="1">
        <v>1961</v>
      </c>
      <c r="C366" s="1">
        <v>134</v>
      </c>
      <c r="D366" s="3">
        <f t="shared" si="1"/>
        <v>0.14775384590568796</v>
      </c>
    </row>
    <row r="367" spans="1:4" ht="12.5">
      <c r="A367" s="1">
        <v>362</v>
      </c>
      <c r="B367" s="1">
        <v>1962</v>
      </c>
      <c r="C367" s="1">
        <v>120</v>
      </c>
      <c r="D367" s="3">
        <f t="shared" si="1"/>
        <v>0.13231687693046681</v>
      </c>
    </row>
    <row r="368" spans="1:4" ht="12.5">
      <c r="A368" s="1">
        <v>363</v>
      </c>
      <c r="B368" s="1">
        <v>1963</v>
      </c>
      <c r="C368" s="1">
        <v>115</v>
      </c>
      <c r="D368" s="3">
        <f t="shared" si="1"/>
        <v>0.12680367372503068</v>
      </c>
    </row>
    <row r="369" spans="1:4" ht="12.5">
      <c r="A369" s="1">
        <v>364</v>
      </c>
      <c r="B369" s="1">
        <v>1964</v>
      </c>
      <c r="C369" s="1">
        <v>114</v>
      </c>
      <c r="D369" s="3">
        <f t="shared" si="1"/>
        <v>0.12570103308394348</v>
      </c>
    </row>
    <row r="370" spans="1:4" ht="12.5">
      <c r="A370" s="1">
        <v>365</v>
      </c>
      <c r="B370" s="1">
        <v>1965</v>
      </c>
      <c r="C370" s="1">
        <v>135</v>
      </c>
      <c r="D370" s="3">
        <f t="shared" si="1"/>
        <v>0.14885648654677519</v>
      </c>
    </row>
    <row r="371" spans="1:4" ht="12.5">
      <c r="A371" s="1">
        <v>366</v>
      </c>
      <c r="B371" s="1">
        <v>1966</v>
      </c>
      <c r="C371" s="1">
        <v>117</v>
      </c>
      <c r="D371" s="3">
        <f t="shared" si="1"/>
        <v>0.12900895500720516</v>
      </c>
    </row>
    <row r="372" spans="1:4" ht="12.5">
      <c r="A372" s="1">
        <v>367</v>
      </c>
      <c r="B372" s="1">
        <v>1967</v>
      </c>
      <c r="C372" s="1">
        <v>146</v>
      </c>
      <c r="D372" s="3">
        <f t="shared" si="1"/>
        <v>0.16098553359873463</v>
      </c>
    </row>
    <row r="373" spans="1:4" ht="12.5">
      <c r="A373" s="1">
        <v>368</v>
      </c>
      <c r="B373" s="1">
        <v>1968</v>
      </c>
      <c r="C373" s="1">
        <v>137</v>
      </c>
      <c r="D373" s="3">
        <f t="shared" si="1"/>
        <v>0.15106176782894962</v>
      </c>
    </row>
    <row r="374" spans="1:4" ht="12.5">
      <c r="A374" s="1">
        <v>369</v>
      </c>
      <c r="B374" s="1">
        <v>1969</v>
      </c>
      <c r="C374" s="1">
        <v>120</v>
      </c>
      <c r="D374" s="3">
        <f t="shared" si="1"/>
        <v>0.13231687693046681</v>
      </c>
    </row>
    <row r="375" spans="1:4" ht="12.5">
      <c r="A375" s="1">
        <v>370</v>
      </c>
      <c r="B375" s="1">
        <v>1970</v>
      </c>
      <c r="C375" s="1">
        <v>136</v>
      </c>
      <c r="D375" s="3">
        <f t="shared" si="1"/>
        <v>0.14995912718786239</v>
      </c>
    </row>
    <row r="376" spans="1:4" ht="12.5">
      <c r="A376" s="1">
        <v>371</v>
      </c>
      <c r="B376" s="1">
        <v>1971</v>
      </c>
      <c r="C376" s="1">
        <v>130</v>
      </c>
      <c r="D376" s="3">
        <f t="shared" si="1"/>
        <v>0.14334328334133906</v>
      </c>
    </row>
    <row r="377" spans="1:4" ht="12.5">
      <c r="A377" s="1">
        <v>372</v>
      </c>
      <c r="B377" s="1">
        <v>1972</v>
      </c>
      <c r="C377" s="1">
        <v>127</v>
      </c>
      <c r="D377" s="3">
        <f t="shared" si="1"/>
        <v>0.14003536141807738</v>
      </c>
    </row>
    <row r="378" spans="1:4" ht="12.5">
      <c r="A378" s="1">
        <v>373</v>
      </c>
      <c r="B378" s="1">
        <v>1973</v>
      </c>
      <c r="C378" s="1">
        <v>130</v>
      </c>
      <c r="D378" s="3">
        <f t="shared" si="1"/>
        <v>0.14334328334133906</v>
      </c>
    </row>
    <row r="379" spans="1:4" ht="12.5">
      <c r="A379" s="1">
        <v>374</v>
      </c>
      <c r="B379" s="1">
        <v>1974</v>
      </c>
      <c r="C379" s="1">
        <v>109</v>
      </c>
      <c r="D379" s="3">
        <f t="shared" si="1"/>
        <v>0.12018782987850736</v>
      </c>
    </row>
    <row r="380" spans="1:4" ht="12.5">
      <c r="A380" s="1">
        <v>375</v>
      </c>
      <c r="B380" s="1">
        <v>1975</v>
      </c>
      <c r="C380" s="1">
        <v>141</v>
      </c>
      <c r="D380" s="3">
        <f t="shared" si="1"/>
        <v>0.1554723303932985</v>
      </c>
    </row>
    <row r="381" spans="1:4" ht="12.5">
      <c r="A381" s="1">
        <v>376</v>
      </c>
      <c r="B381" s="1">
        <v>1976</v>
      </c>
      <c r="C381" s="1">
        <v>109</v>
      </c>
      <c r="D381" s="3">
        <f t="shared" si="1"/>
        <v>0.12018782987850736</v>
      </c>
    </row>
    <row r="382" spans="1:4" ht="12.5">
      <c r="A382" s="1">
        <v>377</v>
      </c>
      <c r="B382" s="1">
        <v>1977</v>
      </c>
      <c r="C382" s="1">
        <v>136</v>
      </c>
      <c r="D382" s="3">
        <f t="shared" si="1"/>
        <v>0.14995912718786239</v>
      </c>
    </row>
    <row r="383" spans="1:4" ht="12.5">
      <c r="A383" s="1">
        <v>378</v>
      </c>
      <c r="B383" s="1">
        <v>1978</v>
      </c>
      <c r="C383" s="1">
        <v>119</v>
      </c>
      <c r="D383" s="3">
        <f t="shared" si="1"/>
        <v>0.13121423628937959</v>
      </c>
    </row>
    <row r="384" spans="1:4" ht="12.5">
      <c r="A384" s="1">
        <v>379</v>
      </c>
      <c r="B384" s="1">
        <v>1979</v>
      </c>
      <c r="C384" s="1">
        <v>139</v>
      </c>
      <c r="D384" s="3">
        <f t="shared" si="1"/>
        <v>0.15326704911112407</v>
      </c>
    </row>
    <row r="385" spans="1:4" ht="12.5">
      <c r="A385" s="1">
        <v>380</v>
      </c>
      <c r="B385" s="1">
        <v>1980</v>
      </c>
      <c r="C385" s="1">
        <v>116</v>
      </c>
      <c r="D385" s="3">
        <f t="shared" si="1"/>
        <v>0.12790631436611791</v>
      </c>
    </row>
    <row r="386" spans="1:4" ht="12.5">
      <c r="A386" s="1">
        <v>381</v>
      </c>
      <c r="B386" s="1">
        <v>1981</v>
      </c>
      <c r="C386" s="1">
        <v>130</v>
      </c>
      <c r="D386" s="3">
        <f t="shared" si="1"/>
        <v>0.14334328334133906</v>
      </c>
    </row>
    <row r="387" spans="1:4" ht="12.5">
      <c r="A387" s="1">
        <v>382</v>
      </c>
      <c r="B387" s="1">
        <v>1982</v>
      </c>
      <c r="C387" s="1">
        <v>107</v>
      </c>
      <c r="D387" s="3">
        <f t="shared" si="1"/>
        <v>0.11798254859633291</v>
      </c>
    </row>
    <row r="388" spans="1:4" ht="12.5">
      <c r="A388" s="1">
        <v>383</v>
      </c>
      <c r="B388" s="1">
        <v>1983</v>
      </c>
      <c r="C388" s="1">
        <v>107</v>
      </c>
      <c r="D388" s="3">
        <f t="shared" si="1"/>
        <v>0.11798254859633291</v>
      </c>
    </row>
    <row r="389" spans="1:4" ht="12.5">
      <c r="A389" s="1">
        <v>384</v>
      </c>
      <c r="B389" s="1">
        <v>1984</v>
      </c>
      <c r="C389" s="1">
        <v>138</v>
      </c>
      <c r="D389" s="3">
        <f t="shared" si="1"/>
        <v>0.15216440847003684</v>
      </c>
    </row>
    <row r="390" spans="1:4" ht="12.5">
      <c r="A390" s="1">
        <v>385</v>
      </c>
      <c r="B390" s="1">
        <v>1985</v>
      </c>
      <c r="C390" s="1">
        <v>93</v>
      </c>
      <c r="D390" s="3">
        <f t="shared" si="1"/>
        <v>0.10254557962111178</v>
      </c>
    </row>
    <row r="391" spans="1:4" ht="12.5">
      <c r="A391" s="1">
        <v>386</v>
      </c>
      <c r="B391" s="1">
        <v>1986</v>
      </c>
      <c r="C391" s="1">
        <v>113</v>
      </c>
      <c r="D391" s="3">
        <f t="shared" si="1"/>
        <v>0.12459839244285624</v>
      </c>
    </row>
    <row r="392" spans="1:4" ht="12.5">
      <c r="A392" s="1">
        <v>387</v>
      </c>
      <c r="B392" s="1">
        <v>1987</v>
      </c>
      <c r="C392" s="1">
        <v>131</v>
      </c>
      <c r="D392" s="3">
        <f t="shared" si="1"/>
        <v>0.14444592398242626</v>
      </c>
    </row>
    <row r="393" spans="1:4" ht="12.5">
      <c r="A393" s="1">
        <v>388</v>
      </c>
      <c r="B393" s="1">
        <v>1988</v>
      </c>
      <c r="C393" s="1">
        <v>107</v>
      </c>
      <c r="D393" s="3">
        <f t="shared" si="1"/>
        <v>0.11798254859633291</v>
      </c>
    </row>
    <row r="394" spans="1:4" ht="12.5">
      <c r="A394" s="1">
        <v>389</v>
      </c>
      <c r="B394" s="1">
        <v>1989</v>
      </c>
      <c r="C394" s="1">
        <v>122</v>
      </c>
      <c r="D394" s="3">
        <f t="shared" si="1"/>
        <v>0.13452215821264124</v>
      </c>
    </row>
    <row r="395" spans="1:4" ht="12.5">
      <c r="A395" s="1">
        <v>390</v>
      </c>
      <c r="B395" s="1">
        <v>1990</v>
      </c>
      <c r="C395" s="1">
        <v>125</v>
      </c>
      <c r="D395" s="3">
        <f t="shared" si="1"/>
        <v>0.13783008013590295</v>
      </c>
    </row>
    <row r="396" spans="1:4" ht="12.5">
      <c r="A396" s="1">
        <v>391</v>
      </c>
      <c r="B396" s="1">
        <v>1991</v>
      </c>
      <c r="C396" s="1">
        <v>121</v>
      </c>
      <c r="D396" s="3">
        <f t="shared" si="1"/>
        <v>0.13341951757155401</v>
      </c>
    </row>
    <row r="397" spans="1:4" ht="12.5">
      <c r="A397" s="1">
        <v>392</v>
      </c>
      <c r="B397" s="1">
        <v>1992</v>
      </c>
      <c r="C397" s="1">
        <v>118</v>
      </c>
      <c r="D397" s="3">
        <f t="shared" si="1"/>
        <v>0.13011159564829236</v>
      </c>
    </row>
    <row r="398" spans="1:4" ht="12.5">
      <c r="A398" s="1">
        <v>393</v>
      </c>
      <c r="B398" s="1">
        <v>1993</v>
      </c>
      <c r="C398" s="1">
        <v>106</v>
      </c>
      <c r="D398" s="3">
        <f t="shared" si="1"/>
        <v>0.11687990795524568</v>
      </c>
    </row>
    <row r="399" spans="1:4" ht="12.5">
      <c r="A399" s="1">
        <v>394</v>
      </c>
      <c r="B399" s="1">
        <v>1994</v>
      </c>
      <c r="C399" s="1">
        <v>122</v>
      </c>
      <c r="D399" s="3">
        <f t="shared" si="1"/>
        <v>0.13452215821264124</v>
      </c>
    </row>
    <row r="400" spans="1:4" ht="12.5">
      <c r="A400" s="1">
        <v>395</v>
      </c>
      <c r="B400" s="1">
        <v>1995</v>
      </c>
      <c r="C400" s="1">
        <v>118</v>
      </c>
      <c r="D400" s="3">
        <f t="shared" si="1"/>
        <v>0.13011159564829236</v>
      </c>
    </row>
    <row r="401" spans="1:4" ht="12.5">
      <c r="A401" s="1">
        <v>396</v>
      </c>
      <c r="B401" s="1">
        <v>1996</v>
      </c>
      <c r="C401" s="1">
        <v>99</v>
      </c>
      <c r="D401" s="3">
        <f t="shared" si="1"/>
        <v>0.10916142346763512</v>
      </c>
    </row>
    <row r="402" spans="1:4" ht="12.5">
      <c r="A402" s="1">
        <v>397</v>
      </c>
      <c r="B402" s="1">
        <v>1997</v>
      </c>
      <c r="C402" s="1">
        <v>106</v>
      </c>
      <c r="D402" s="3">
        <f t="shared" si="1"/>
        <v>0.11687990795524568</v>
      </c>
    </row>
    <row r="403" spans="1:4" ht="12.5">
      <c r="A403" s="1">
        <v>398</v>
      </c>
      <c r="B403" s="1">
        <v>1998</v>
      </c>
      <c r="C403" s="1">
        <v>120</v>
      </c>
      <c r="D403" s="3">
        <f t="shared" si="1"/>
        <v>0.13231687693046681</v>
      </c>
    </row>
    <row r="404" spans="1:4" ht="12.5">
      <c r="A404" s="1">
        <v>399</v>
      </c>
      <c r="B404" s="1">
        <v>1999</v>
      </c>
      <c r="C404" s="1">
        <v>109</v>
      </c>
      <c r="D404" s="3">
        <f t="shared" si="1"/>
        <v>0.12018782987850736</v>
      </c>
    </row>
    <row r="405" spans="1:4" ht="12.5">
      <c r="A405" s="1">
        <v>400</v>
      </c>
      <c r="B405" s="1">
        <v>2000</v>
      </c>
      <c r="C405" s="1">
        <v>95</v>
      </c>
      <c r="D405" s="3">
        <f t="shared" si="1"/>
        <v>0.10475086090328622</v>
      </c>
    </row>
    <row r="406" spans="1:4" ht="12.5">
      <c r="A406" s="1">
        <v>401</v>
      </c>
      <c r="B406" s="1">
        <v>2001</v>
      </c>
      <c r="C406" s="1">
        <v>94</v>
      </c>
      <c r="D406" s="3">
        <f t="shared" si="1"/>
        <v>0.103648220262199</v>
      </c>
    </row>
    <row r="407" spans="1:4" ht="12.5">
      <c r="A407" s="1">
        <v>402</v>
      </c>
      <c r="B407" s="1">
        <v>2002</v>
      </c>
      <c r="C407" s="1">
        <v>105</v>
      </c>
      <c r="D407" s="3">
        <f t="shared" si="1"/>
        <v>0.11577726731415847</v>
      </c>
    </row>
    <row r="408" spans="1:4" ht="12.5">
      <c r="A408" s="1">
        <v>403</v>
      </c>
      <c r="B408" s="1">
        <v>2003</v>
      </c>
      <c r="C408" s="1">
        <v>111</v>
      </c>
      <c r="D408" s="3">
        <f t="shared" si="1"/>
        <v>0.1223931111606818</v>
      </c>
    </row>
    <row r="409" spans="1:4" ht="12.5">
      <c r="A409" s="1">
        <v>404</v>
      </c>
      <c r="B409" s="1">
        <v>2004</v>
      </c>
      <c r="C409" s="1">
        <v>104</v>
      </c>
      <c r="D409" s="3">
        <f t="shared" si="1"/>
        <v>0.11467462667307124</v>
      </c>
    </row>
    <row r="410" spans="1:4" ht="12.5">
      <c r="A410" s="1">
        <v>405</v>
      </c>
      <c r="B410" s="1">
        <v>2005</v>
      </c>
      <c r="C410" s="1">
        <v>93</v>
      </c>
      <c r="D410" s="3">
        <f t="shared" si="1"/>
        <v>0.10254557962111178</v>
      </c>
    </row>
    <row r="411" spans="1:4" ht="12.5">
      <c r="A411" s="1">
        <v>406</v>
      </c>
      <c r="B411" s="1">
        <v>2006</v>
      </c>
      <c r="C411" s="1">
        <v>95</v>
      </c>
      <c r="D411" s="3">
        <f t="shared" si="1"/>
        <v>0.10475086090328622</v>
      </c>
    </row>
    <row r="412" spans="1:4" ht="12.5">
      <c r="A412" s="1">
        <v>407</v>
      </c>
      <c r="B412" s="1">
        <v>2007</v>
      </c>
      <c r="C412" s="1">
        <v>106</v>
      </c>
      <c r="D412" s="3">
        <f t="shared" si="1"/>
        <v>0.11687990795524568</v>
      </c>
    </row>
    <row r="413" spans="1:4" ht="12.5">
      <c r="A413" s="1">
        <v>408</v>
      </c>
      <c r="B413" s="1">
        <v>2008</v>
      </c>
      <c r="C413" s="1">
        <v>100</v>
      </c>
      <c r="D413" s="3">
        <f t="shared" si="1"/>
        <v>0.11026406410872235</v>
      </c>
    </row>
    <row r="414" spans="1:4" ht="12.5">
      <c r="A414" s="1">
        <v>409</v>
      </c>
      <c r="B414" s="1">
        <v>2009</v>
      </c>
      <c r="C414" s="1">
        <v>100</v>
      </c>
      <c r="D414" s="3">
        <f t="shared" si="1"/>
        <v>0.11026406410872235</v>
      </c>
    </row>
    <row r="415" spans="1:4" ht="12.5">
      <c r="A415" s="1">
        <v>410</v>
      </c>
      <c r="B415" s="1">
        <v>2010</v>
      </c>
      <c r="C415" s="1">
        <v>99</v>
      </c>
      <c r="D415" s="3">
        <f t="shared" si="1"/>
        <v>0.10916142346763512</v>
      </c>
    </row>
    <row r="416" spans="1:4" ht="12.5">
      <c r="A416" s="1">
        <v>411</v>
      </c>
      <c r="B416" s="1">
        <v>2011</v>
      </c>
      <c r="C416" s="1">
        <v>91</v>
      </c>
      <c r="D416" s="3">
        <f t="shared" si="1"/>
        <v>0.10034029833893734</v>
      </c>
    </row>
    <row r="417" spans="1:4" ht="12.5">
      <c r="A417" s="1">
        <v>412</v>
      </c>
      <c r="B417" s="1">
        <v>2012</v>
      </c>
      <c r="C417" s="1">
        <v>87</v>
      </c>
      <c r="D417" s="3">
        <f t="shared" si="1"/>
        <v>9.5929735774588437E-2</v>
      </c>
    </row>
    <row r="418" spans="1:4" ht="12.5">
      <c r="A418" s="1">
        <v>413</v>
      </c>
      <c r="B418" s="1">
        <v>2013</v>
      </c>
      <c r="C418" s="1">
        <v>83</v>
      </c>
      <c r="D418" s="3">
        <f t="shared" si="1"/>
        <v>9.1519173210239543E-2</v>
      </c>
    </row>
    <row r="419" spans="1:4" ht="12.5">
      <c r="A419" s="1">
        <v>414</v>
      </c>
      <c r="B419" s="1">
        <v>2014</v>
      </c>
      <c r="C419" s="1">
        <v>91</v>
      </c>
      <c r="D419" s="3">
        <f t="shared" si="1"/>
        <v>0.10034029833893734</v>
      </c>
    </row>
    <row r="420" spans="1:4" ht="12.5">
      <c r="A420" s="1">
        <v>415</v>
      </c>
      <c r="B420" s="1">
        <v>2015</v>
      </c>
      <c r="C420" s="1">
        <v>93</v>
      </c>
      <c r="D420" s="3">
        <f t="shared" si="1"/>
        <v>0.10254557962111178</v>
      </c>
    </row>
    <row r="421" spans="1:4" ht="12.5">
      <c r="A421" s="1">
        <v>416</v>
      </c>
      <c r="B421" s="1">
        <v>2016</v>
      </c>
      <c r="C421" s="1">
        <v>84</v>
      </c>
      <c r="D421" s="3">
        <f t="shared" si="1"/>
        <v>9.262181385132677E-2</v>
      </c>
    </row>
    <row r="422" spans="1:4" ht="12.5">
      <c r="A422" s="1">
        <v>417</v>
      </c>
      <c r="B422" s="1">
        <v>2017</v>
      </c>
      <c r="C422" s="1">
        <v>106</v>
      </c>
      <c r="D422" s="3">
        <f t="shared" si="1"/>
        <v>0.11687990795524568</v>
      </c>
    </row>
    <row r="423" spans="1:4" ht="12.5">
      <c r="A423" s="1">
        <v>418</v>
      </c>
      <c r="B423" s="1">
        <v>2018</v>
      </c>
      <c r="C423" s="1">
        <v>96</v>
      </c>
      <c r="D423" s="3">
        <f t="shared" si="1"/>
        <v>0.10585350154437347</v>
      </c>
    </row>
    <row r="424" spans="1:4" ht="12.5">
      <c r="A424" s="1">
        <v>419</v>
      </c>
      <c r="B424" s="1">
        <v>2019</v>
      </c>
      <c r="C424" s="1">
        <v>79</v>
      </c>
      <c r="D424" s="3">
        <f t="shared" si="1"/>
        <v>8.7108610645890663E-2</v>
      </c>
    </row>
    <row r="425" spans="1:4" ht="12.5">
      <c r="A425" s="1">
        <v>420</v>
      </c>
      <c r="B425" s="1">
        <v>2020</v>
      </c>
      <c r="C425" s="1">
        <v>100</v>
      </c>
      <c r="D425" s="3">
        <f t="shared" si="1"/>
        <v>0.11026406410872235</v>
      </c>
    </row>
    <row r="426" spans="1:4" ht="12.5">
      <c r="A426" s="1">
        <v>421</v>
      </c>
      <c r="B426" s="1">
        <v>2021</v>
      </c>
      <c r="C426" s="1">
        <v>87</v>
      </c>
      <c r="D426" s="3">
        <f t="shared" si="1"/>
        <v>9.5929735774588437E-2</v>
      </c>
    </row>
    <row r="427" spans="1:4" ht="12.5">
      <c r="A427" s="1">
        <v>422</v>
      </c>
      <c r="B427" s="1">
        <v>2022</v>
      </c>
      <c r="C427" s="1">
        <v>82</v>
      </c>
      <c r="D427" s="3">
        <f t="shared" si="1"/>
        <v>9.0416532569152316E-2</v>
      </c>
    </row>
    <row r="428" spans="1:4" ht="12.5">
      <c r="A428" s="1">
        <v>423</v>
      </c>
      <c r="B428" s="1">
        <v>2023</v>
      </c>
      <c r="C428" s="1">
        <v>83</v>
      </c>
      <c r="D428" s="3">
        <f t="shared" si="1"/>
        <v>9.1519173210239543E-2</v>
      </c>
    </row>
    <row r="429" spans="1:4" ht="12.5">
      <c r="A429" s="1">
        <v>424</v>
      </c>
      <c r="B429" s="1">
        <v>2024</v>
      </c>
      <c r="C429" s="1">
        <v>98</v>
      </c>
      <c r="D429" s="3">
        <f t="shared" si="1"/>
        <v>0.10805878282654791</v>
      </c>
    </row>
    <row r="430" spans="1:4" ht="12.5">
      <c r="A430" s="1">
        <v>425</v>
      </c>
      <c r="B430" s="1">
        <v>2025</v>
      </c>
      <c r="C430" s="1">
        <v>83</v>
      </c>
      <c r="D430" s="3">
        <f t="shared" si="1"/>
        <v>9.1519173210239543E-2</v>
      </c>
    </row>
    <row r="431" spans="1:4" ht="12.5">
      <c r="A431" s="1">
        <v>426</v>
      </c>
      <c r="B431" s="1">
        <v>2026</v>
      </c>
      <c r="C431" s="1">
        <v>90</v>
      </c>
      <c r="D431" s="3">
        <f t="shared" si="1"/>
        <v>9.9237657697850104E-2</v>
      </c>
    </row>
    <row r="432" spans="1:4" ht="12.5">
      <c r="A432" s="1">
        <v>427</v>
      </c>
      <c r="B432" s="1">
        <v>2027</v>
      </c>
      <c r="C432" s="1">
        <v>76</v>
      </c>
      <c r="D432" s="3">
        <f t="shared" si="1"/>
        <v>8.3800688722628983E-2</v>
      </c>
    </row>
    <row r="433" spans="1:4" ht="12.5">
      <c r="A433" s="1">
        <v>428</v>
      </c>
      <c r="B433" s="1">
        <v>2028</v>
      </c>
      <c r="C433" s="1">
        <v>87</v>
      </c>
      <c r="D433" s="3">
        <f t="shared" si="1"/>
        <v>9.5929735774588437E-2</v>
      </c>
    </row>
    <row r="434" spans="1:4" ht="12.5">
      <c r="A434" s="1">
        <v>429</v>
      </c>
      <c r="B434" s="1">
        <v>2029</v>
      </c>
      <c r="C434" s="1">
        <v>96</v>
      </c>
      <c r="D434" s="3">
        <f t="shared" si="1"/>
        <v>0.10585350154437347</v>
      </c>
    </row>
    <row r="435" spans="1:4" ht="12.5">
      <c r="A435" s="1">
        <v>430</v>
      </c>
      <c r="B435" s="1">
        <v>2030</v>
      </c>
      <c r="C435" s="1">
        <v>77</v>
      </c>
      <c r="D435" s="3">
        <f t="shared" si="1"/>
        <v>8.490332936371621E-2</v>
      </c>
    </row>
    <row r="436" spans="1:4" ht="12.5">
      <c r="A436" s="1">
        <v>431</v>
      </c>
      <c r="B436" s="1">
        <v>2031</v>
      </c>
      <c r="C436" s="1">
        <v>73</v>
      </c>
      <c r="D436" s="3">
        <f t="shared" si="1"/>
        <v>8.0492766799367316E-2</v>
      </c>
    </row>
    <row r="437" spans="1:4" ht="12.5">
      <c r="A437" s="1">
        <v>432</v>
      </c>
      <c r="B437" s="1">
        <v>2032</v>
      </c>
      <c r="C437" s="1">
        <v>66</v>
      </c>
      <c r="D437" s="3">
        <f t="shared" si="1"/>
        <v>7.2774282311756741E-2</v>
      </c>
    </row>
    <row r="438" spans="1:4" ht="12.5">
      <c r="A438" s="1">
        <v>433</v>
      </c>
      <c r="B438" s="1">
        <v>2033</v>
      </c>
      <c r="C438" s="1">
        <v>77</v>
      </c>
      <c r="D438" s="3">
        <f t="shared" si="1"/>
        <v>8.490332936371621E-2</v>
      </c>
    </row>
    <row r="439" spans="1:4" ht="12.5">
      <c r="A439" s="1">
        <v>434</v>
      </c>
      <c r="B439" s="1">
        <v>2034</v>
      </c>
      <c r="C439" s="1">
        <v>64</v>
      </c>
      <c r="D439" s="3">
        <f t="shared" si="1"/>
        <v>7.0569001029582301E-2</v>
      </c>
    </row>
    <row r="440" spans="1:4" ht="12.5">
      <c r="A440" s="1">
        <v>435</v>
      </c>
      <c r="B440" s="1">
        <v>2035</v>
      </c>
      <c r="C440" s="1">
        <v>69</v>
      </c>
      <c r="D440" s="3">
        <f t="shared" si="1"/>
        <v>7.6082204235018422E-2</v>
      </c>
    </row>
    <row r="441" spans="1:4" ht="12.5">
      <c r="A441" s="1">
        <v>436</v>
      </c>
      <c r="B441" s="1">
        <v>2036</v>
      </c>
      <c r="C441" s="1">
        <v>82</v>
      </c>
      <c r="D441" s="3">
        <f t="shared" si="1"/>
        <v>9.0416532569152316E-2</v>
      </c>
    </row>
    <row r="442" spans="1:4" ht="12.5">
      <c r="A442" s="1">
        <v>437</v>
      </c>
      <c r="B442" s="1">
        <v>2037</v>
      </c>
      <c r="C442" s="1">
        <v>72</v>
      </c>
      <c r="D442" s="3">
        <f t="shared" si="1"/>
        <v>7.9390126158280089E-2</v>
      </c>
    </row>
    <row r="443" spans="1:4" ht="12.5">
      <c r="A443" s="1">
        <v>438</v>
      </c>
      <c r="B443" s="1">
        <v>2038</v>
      </c>
      <c r="C443" s="1">
        <v>77</v>
      </c>
      <c r="D443" s="3">
        <f t="shared" si="1"/>
        <v>8.490332936371621E-2</v>
      </c>
    </row>
    <row r="444" spans="1:4" ht="12.5">
      <c r="A444" s="1">
        <v>439</v>
      </c>
      <c r="B444" s="1">
        <v>2039</v>
      </c>
      <c r="C444" s="1">
        <v>83</v>
      </c>
      <c r="D444" s="3">
        <f t="shared" si="1"/>
        <v>9.1519173210239543E-2</v>
      </c>
    </row>
    <row r="445" spans="1:4" ht="12.5">
      <c r="A445" s="1">
        <v>440</v>
      </c>
      <c r="B445" s="1">
        <v>2040</v>
      </c>
      <c r="C445" s="1">
        <v>59</v>
      </c>
      <c r="D445" s="3">
        <f t="shared" si="1"/>
        <v>6.505579782414618E-2</v>
      </c>
    </row>
    <row r="446" spans="1:4" ht="12.5">
      <c r="A446" s="1">
        <v>441</v>
      </c>
      <c r="B446" s="1">
        <v>2041</v>
      </c>
      <c r="C446" s="1">
        <v>80</v>
      </c>
      <c r="D446" s="3">
        <f t="shared" si="1"/>
        <v>8.8211251286977876E-2</v>
      </c>
    </row>
    <row r="447" spans="1:4" ht="12.5">
      <c r="A447" s="1">
        <v>442</v>
      </c>
      <c r="B447" s="1">
        <v>2042</v>
      </c>
      <c r="C447" s="1">
        <v>69</v>
      </c>
      <c r="D447" s="3">
        <f t="shared" si="1"/>
        <v>7.6082204235018422E-2</v>
      </c>
    </row>
    <row r="448" spans="1:4" ht="12.5">
      <c r="A448" s="1">
        <v>443</v>
      </c>
      <c r="B448" s="1">
        <v>2043</v>
      </c>
      <c r="C448" s="1">
        <v>52</v>
      </c>
      <c r="D448" s="3">
        <f t="shared" si="1"/>
        <v>5.733731333653562E-2</v>
      </c>
    </row>
    <row r="449" spans="1:4" ht="12.5">
      <c r="A449" s="1">
        <v>444</v>
      </c>
      <c r="B449" s="1">
        <v>2044</v>
      </c>
      <c r="C449" s="1">
        <v>57</v>
      </c>
      <c r="D449" s="3">
        <f t="shared" si="1"/>
        <v>6.285051654197174E-2</v>
      </c>
    </row>
    <row r="450" spans="1:4" ht="12.5">
      <c r="A450" s="1">
        <v>445</v>
      </c>
      <c r="B450" s="1">
        <v>2045</v>
      </c>
      <c r="C450" s="1">
        <v>58</v>
      </c>
      <c r="D450" s="3">
        <f t="shared" si="1"/>
        <v>6.3953157183058953E-2</v>
      </c>
    </row>
    <row r="451" spans="1:4" ht="12.5">
      <c r="A451" s="1">
        <v>446</v>
      </c>
      <c r="B451" s="1">
        <v>2046</v>
      </c>
      <c r="C451" s="1">
        <v>71</v>
      </c>
      <c r="D451" s="3">
        <f t="shared" si="1"/>
        <v>7.8287485517192862E-2</v>
      </c>
    </row>
    <row r="452" spans="1:4" ht="12.5">
      <c r="A452" s="1">
        <v>447</v>
      </c>
      <c r="B452" s="1">
        <v>2047</v>
      </c>
      <c r="C452" s="1">
        <v>65</v>
      </c>
      <c r="D452" s="3">
        <f t="shared" si="1"/>
        <v>7.1671641670669528E-2</v>
      </c>
    </row>
    <row r="453" spans="1:4" ht="12.5">
      <c r="A453" s="1">
        <v>448</v>
      </c>
      <c r="B453" s="1">
        <v>2048</v>
      </c>
      <c r="C453" s="1">
        <v>60</v>
      </c>
      <c r="D453" s="3">
        <f t="shared" si="1"/>
        <v>6.6158438465233407E-2</v>
      </c>
    </row>
    <row r="454" spans="1:4" ht="12.5">
      <c r="A454" s="1">
        <v>449</v>
      </c>
      <c r="B454" s="1">
        <v>2049</v>
      </c>
      <c r="C454" s="1">
        <v>56</v>
      </c>
      <c r="D454" s="3">
        <f t="shared" si="1"/>
        <v>6.1747875900884514E-2</v>
      </c>
    </row>
    <row r="455" spans="1:4" ht="12.5">
      <c r="A455" s="1">
        <v>450</v>
      </c>
      <c r="B455" s="1">
        <v>2050</v>
      </c>
      <c r="C455" s="1">
        <v>64</v>
      </c>
      <c r="D455" s="3">
        <f t="shared" si="1"/>
        <v>7.0569001029582301E-2</v>
      </c>
    </row>
    <row r="456" spans="1:4" ht="12.5">
      <c r="A456" s="1">
        <v>451</v>
      </c>
      <c r="B456" s="1">
        <v>2051</v>
      </c>
      <c r="C456" s="1">
        <v>56</v>
      </c>
      <c r="D456" s="3">
        <f t="shared" si="1"/>
        <v>6.1747875900884514E-2</v>
      </c>
    </row>
    <row r="457" spans="1:4" ht="12.5">
      <c r="A457" s="1">
        <v>452</v>
      </c>
      <c r="B457" s="1">
        <v>2052</v>
      </c>
      <c r="C457" s="1">
        <v>53</v>
      </c>
      <c r="D457" s="3">
        <f t="shared" si="1"/>
        <v>5.843995397762284E-2</v>
      </c>
    </row>
    <row r="458" spans="1:4" ht="12.5">
      <c r="A458" s="1">
        <v>453</v>
      </c>
      <c r="B458" s="1">
        <v>2053</v>
      </c>
      <c r="C458" s="1">
        <v>72</v>
      </c>
      <c r="D458" s="3">
        <f t="shared" si="1"/>
        <v>7.9390126158280089E-2</v>
      </c>
    </row>
    <row r="459" spans="1:4" ht="12.5">
      <c r="A459" s="1">
        <v>454</v>
      </c>
      <c r="B459" s="1">
        <v>2054</v>
      </c>
      <c r="C459" s="1">
        <v>55</v>
      </c>
      <c r="D459" s="3">
        <f t="shared" si="1"/>
        <v>6.0645235259797294E-2</v>
      </c>
    </row>
    <row r="460" spans="1:4" ht="12.5">
      <c r="A460" s="1">
        <v>455</v>
      </c>
      <c r="B460" s="1">
        <v>2055</v>
      </c>
      <c r="C460" s="1">
        <v>56</v>
      </c>
      <c r="D460" s="3">
        <f t="shared" si="1"/>
        <v>6.1747875900884514E-2</v>
      </c>
    </row>
    <row r="461" spans="1:4" ht="12.5">
      <c r="A461" s="1">
        <v>456</v>
      </c>
      <c r="B461" s="1">
        <v>2056</v>
      </c>
      <c r="C461" s="1">
        <v>64</v>
      </c>
      <c r="D461" s="3">
        <f t="shared" si="1"/>
        <v>7.0569001029582301E-2</v>
      </c>
    </row>
    <row r="462" spans="1:4" ht="12.5">
      <c r="A462" s="1">
        <v>457</v>
      </c>
      <c r="B462" s="1">
        <v>2057</v>
      </c>
      <c r="C462" s="1">
        <v>46</v>
      </c>
      <c r="D462" s="3">
        <f t="shared" si="1"/>
        <v>5.0721469490012279E-2</v>
      </c>
    </row>
    <row r="463" spans="1:4" ht="12.5">
      <c r="A463" s="1">
        <v>458</v>
      </c>
      <c r="B463" s="1">
        <v>2058</v>
      </c>
      <c r="C463" s="1">
        <v>59</v>
      </c>
      <c r="D463" s="3">
        <f t="shared" si="1"/>
        <v>6.505579782414618E-2</v>
      </c>
    </row>
    <row r="464" spans="1:4" ht="12.5">
      <c r="A464" s="1">
        <v>459</v>
      </c>
      <c r="B464" s="1">
        <v>2059</v>
      </c>
      <c r="C464" s="1">
        <v>59</v>
      </c>
      <c r="D464" s="3">
        <f t="shared" si="1"/>
        <v>6.505579782414618E-2</v>
      </c>
    </row>
    <row r="465" spans="1:4" ht="12.5">
      <c r="A465" s="1">
        <v>460</v>
      </c>
      <c r="B465" s="1">
        <v>2060</v>
      </c>
      <c r="C465" s="1">
        <v>56</v>
      </c>
      <c r="D465" s="3">
        <f t="shared" si="1"/>
        <v>6.1747875900884514E-2</v>
      </c>
    </row>
    <row r="466" spans="1:4" ht="12.5">
      <c r="A466" s="1">
        <v>461</v>
      </c>
      <c r="B466" s="1">
        <v>2061</v>
      </c>
      <c r="C466" s="1">
        <v>60</v>
      </c>
      <c r="D466" s="3">
        <f t="shared" si="1"/>
        <v>6.6158438465233407E-2</v>
      </c>
    </row>
    <row r="467" spans="1:4" ht="12.5">
      <c r="A467" s="1">
        <v>462</v>
      </c>
      <c r="B467" s="1">
        <v>2062</v>
      </c>
      <c r="C467" s="1">
        <v>54</v>
      </c>
      <c r="D467" s="3">
        <f t="shared" si="1"/>
        <v>5.9542594618710067E-2</v>
      </c>
    </row>
    <row r="468" spans="1:4" ht="12.5">
      <c r="A468" s="1">
        <v>463</v>
      </c>
      <c r="B468" s="1">
        <v>2063</v>
      </c>
      <c r="C468" s="1">
        <v>45</v>
      </c>
      <c r="D468" s="3">
        <f t="shared" si="1"/>
        <v>4.9618828848925052E-2</v>
      </c>
    </row>
    <row r="469" spans="1:4" ht="12.5">
      <c r="A469" s="1">
        <v>464</v>
      </c>
      <c r="B469" s="1">
        <v>2064</v>
      </c>
      <c r="C469" s="1">
        <v>47</v>
      </c>
      <c r="D469" s="3">
        <f t="shared" si="1"/>
        <v>5.1824110131099499E-2</v>
      </c>
    </row>
    <row r="470" spans="1:4" ht="12.5">
      <c r="A470" s="1">
        <v>465</v>
      </c>
      <c r="B470" s="1">
        <v>2065</v>
      </c>
      <c r="C470" s="1">
        <v>71</v>
      </c>
      <c r="D470" s="3">
        <f t="shared" si="1"/>
        <v>7.8287485517192862E-2</v>
      </c>
    </row>
    <row r="471" spans="1:4" ht="12.5">
      <c r="A471" s="1">
        <v>466</v>
      </c>
      <c r="B471" s="1">
        <v>2066</v>
      </c>
      <c r="C471" s="1">
        <v>67</v>
      </c>
      <c r="D471" s="3">
        <f t="shared" si="1"/>
        <v>7.3876922952843982E-2</v>
      </c>
    </row>
    <row r="472" spans="1:4" ht="12.5">
      <c r="A472" s="1">
        <v>467</v>
      </c>
      <c r="B472" s="1">
        <v>2067</v>
      </c>
      <c r="C472" s="1">
        <v>58</v>
      </c>
      <c r="D472" s="3">
        <f t="shared" si="1"/>
        <v>6.3953157183058953E-2</v>
      </c>
    </row>
    <row r="473" spans="1:4" ht="12.5">
      <c r="A473" s="1">
        <v>468</v>
      </c>
      <c r="B473" s="1">
        <v>2068</v>
      </c>
      <c r="C473" s="1">
        <v>64</v>
      </c>
      <c r="D473" s="3">
        <f t="shared" si="1"/>
        <v>7.0569001029582301E-2</v>
      </c>
    </row>
    <row r="474" spans="1:4" ht="12.5">
      <c r="A474" s="1">
        <v>469</v>
      </c>
      <c r="B474" s="1">
        <v>2069</v>
      </c>
      <c r="C474" s="1">
        <v>50</v>
      </c>
      <c r="D474" s="3">
        <f t="shared" si="1"/>
        <v>5.5132032054361173E-2</v>
      </c>
    </row>
    <row r="475" spans="1:4" ht="12.5">
      <c r="A475" s="1">
        <v>470</v>
      </c>
      <c r="B475" s="1">
        <v>2070</v>
      </c>
      <c r="C475" s="1">
        <v>48</v>
      </c>
      <c r="D475" s="3">
        <f t="shared" si="1"/>
        <v>5.2926750772186733E-2</v>
      </c>
    </row>
    <row r="476" spans="1:4" ht="12.5">
      <c r="A476" s="1">
        <v>471</v>
      </c>
      <c r="B476" s="1">
        <v>2071</v>
      </c>
      <c r="C476" s="1">
        <v>39</v>
      </c>
      <c r="D476" s="3">
        <f t="shared" si="1"/>
        <v>4.3002985002401711E-2</v>
      </c>
    </row>
    <row r="477" spans="1:4" ht="12.5">
      <c r="A477" s="1">
        <v>472</v>
      </c>
      <c r="B477" s="1">
        <v>2072</v>
      </c>
      <c r="C477" s="1">
        <v>54</v>
      </c>
      <c r="D477" s="3">
        <f t="shared" si="1"/>
        <v>5.9542594618710067E-2</v>
      </c>
    </row>
    <row r="478" spans="1:4" ht="12.5">
      <c r="A478" s="1">
        <v>473</v>
      </c>
      <c r="B478" s="1">
        <v>2073</v>
      </c>
      <c r="C478" s="1">
        <v>56</v>
      </c>
      <c r="D478" s="3">
        <f t="shared" si="1"/>
        <v>6.1747875900884514E-2</v>
      </c>
    </row>
    <row r="479" spans="1:4" ht="12.5">
      <c r="A479" s="1">
        <v>474</v>
      </c>
      <c r="B479" s="1">
        <v>2074</v>
      </c>
      <c r="C479" s="1">
        <v>67</v>
      </c>
      <c r="D479" s="3">
        <f t="shared" si="1"/>
        <v>7.3876922952843982E-2</v>
      </c>
    </row>
    <row r="480" spans="1:4" ht="12.5">
      <c r="A480" s="1">
        <v>475</v>
      </c>
      <c r="B480" s="1">
        <v>2075</v>
      </c>
      <c r="C480" s="1">
        <v>75</v>
      </c>
      <c r="D480" s="3">
        <f t="shared" si="1"/>
        <v>8.2698048081541756E-2</v>
      </c>
    </row>
    <row r="481" spans="1:4" ht="12.5">
      <c r="A481" s="1">
        <v>476</v>
      </c>
      <c r="B481" s="1">
        <v>2076</v>
      </c>
      <c r="C481" s="1">
        <v>60</v>
      </c>
      <c r="D481" s="3">
        <f t="shared" si="1"/>
        <v>6.6158438465233407E-2</v>
      </c>
    </row>
    <row r="482" spans="1:4" ht="12.5">
      <c r="A482" s="1">
        <v>477</v>
      </c>
      <c r="B482" s="1">
        <v>2077</v>
      </c>
      <c r="C482" s="1">
        <v>59</v>
      </c>
      <c r="D482" s="3">
        <f t="shared" si="1"/>
        <v>6.505579782414618E-2</v>
      </c>
    </row>
    <row r="483" spans="1:4" ht="12.5">
      <c r="A483" s="1">
        <v>478</v>
      </c>
      <c r="B483" s="1">
        <v>2078</v>
      </c>
      <c r="C483" s="1">
        <v>63</v>
      </c>
      <c r="D483" s="3">
        <f t="shared" si="1"/>
        <v>6.9466360388495074E-2</v>
      </c>
    </row>
    <row r="484" spans="1:4" ht="12.5">
      <c r="A484" s="1">
        <v>479</v>
      </c>
      <c r="B484" s="1">
        <v>2079</v>
      </c>
      <c r="C484" s="1">
        <v>70</v>
      </c>
      <c r="D484" s="3">
        <f t="shared" si="1"/>
        <v>7.7184844876105635E-2</v>
      </c>
    </row>
    <row r="485" spans="1:4" ht="12.5">
      <c r="A485" s="1">
        <v>480</v>
      </c>
      <c r="B485" s="1">
        <v>2080</v>
      </c>
      <c r="C485" s="1">
        <v>54</v>
      </c>
      <c r="D485" s="3">
        <f t="shared" si="1"/>
        <v>5.9542594618710067E-2</v>
      </c>
    </row>
    <row r="486" spans="1:4" ht="12.5">
      <c r="A486" s="1">
        <v>481</v>
      </c>
      <c r="B486" s="1">
        <v>2081</v>
      </c>
      <c r="C486" s="1">
        <v>49</v>
      </c>
      <c r="D486" s="3">
        <f t="shared" si="1"/>
        <v>5.4029391413273953E-2</v>
      </c>
    </row>
    <row r="487" spans="1:4" ht="12.5">
      <c r="A487" s="1">
        <v>482</v>
      </c>
      <c r="B487" s="1">
        <v>2082</v>
      </c>
      <c r="C487" s="1">
        <v>55</v>
      </c>
      <c r="D487" s="3">
        <f t="shared" si="1"/>
        <v>6.0645235259797294E-2</v>
      </c>
    </row>
    <row r="488" spans="1:4" ht="12.5">
      <c r="A488" s="1">
        <v>483</v>
      </c>
      <c r="B488" s="1">
        <v>2083</v>
      </c>
      <c r="C488" s="1">
        <v>58</v>
      </c>
      <c r="D488" s="3">
        <f t="shared" si="1"/>
        <v>6.3953157183058953E-2</v>
      </c>
    </row>
    <row r="489" spans="1:4" ht="12.5">
      <c r="A489" s="1">
        <v>484</v>
      </c>
      <c r="B489" s="1">
        <v>2084</v>
      </c>
      <c r="C489" s="1">
        <v>50</v>
      </c>
      <c r="D489" s="3">
        <f t="shared" si="1"/>
        <v>5.5132032054361173E-2</v>
      </c>
    </row>
    <row r="490" spans="1:4" ht="12.5">
      <c r="A490" s="1">
        <v>485</v>
      </c>
      <c r="B490" s="1">
        <v>2085</v>
      </c>
      <c r="C490" s="1">
        <v>56</v>
      </c>
      <c r="D490" s="3">
        <f t="shared" si="1"/>
        <v>6.1747875900884514E-2</v>
      </c>
    </row>
    <row r="491" spans="1:4" ht="12.5">
      <c r="A491" s="1">
        <v>486</v>
      </c>
      <c r="B491" s="1">
        <v>2086</v>
      </c>
      <c r="C491" s="1">
        <v>39</v>
      </c>
      <c r="D491" s="3">
        <f t="shared" si="1"/>
        <v>4.3002985002401711E-2</v>
      </c>
    </row>
    <row r="492" spans="1:4" ht="12.5">
      <c r="A492" s="1">
        <v>487</v>
      </c>
      <c r="B492" s="1">
        <v>2087</v>
      </c>
      <c r="C492" s="1">
        <v>50</v>
      </c>
      <c r="D492" s="3">
        <f t="shared" si="1"/>
        <v>5.5132032054361173E-2</v>
      </c>
    </row>
    <row r="493" spans="1:4" ht="12.5">
      <c r="A493" s="1">
        <v>488</v>
      </c>
      <c r="B493" s="1">
        <v>2088</v>
      </c>
      <c r="C493" s="1">
        <v>57</v>
      </c>
      <c r="D493" s="3">
        <f t="shared" si="1"/>
        <v>6.285051654197174E-2</v>
      </c>
    </row>
    <row r="494" spans="1:4" ht="12.5">
      <c r="A494" s="1">
        <v>489</v>
      </c>
      <c r="B494" s="1">
        <v>2089</v>
      </c>
      <c r="C494" s="1">
        <v>52</v>
      </c>
      <c r="D494" s="3">
        <f t="shared" si="1"/>
        <v>5.733731333653562E-2</v>
      </c>
    </row>
    <row r="495" spans="1:4" ht="12.5">
      <c r="A495" s="1">
        <v>490</v>
      </c>
      <c r="B495" s="1">
        <v>2090</v>
      </c>
      <c r="C495" s="1">
        <v>56</v>
      </c>
      <c r="D495" s="3">
        <f t="shared" si="1"/>
        <v>6.1747875900884514E-2</v>
      </c>
    </row>
    <row r="496" spans="1:4" ht="12.5">
      <c r="A496" s="1">
        <v>491</v>
      </c>
      <c r="B496" s="1">
        <v>2091</v>
      </c>
      <c r="C496" s="1">
        <v>39</v>
      </c>
      <c r="D496" s="3">
        <f t="shared" si="1"/>
        <v>4.3002985002401711E-2</v>
      </c>
    </row>
    <row r="497" spans="1:4" ht="12.5">
      <c r="A497" s="1">
        <v>492</v>
      </c>
      <c r="B497" s="1">
        <v>2092</v>
      </c>
      <c r="C497" s="1">
        <v>55</v>
      </c>
      <c r="D497" s="3">
        <f t="shared" si="1"/>
        <v>6.0645235259797294E-2</v>
      </c>
    </row>
    <row r="498" spans="1:4" ht="12.5">
      <c r="A498" s="1">
        <v>493</v>
      </c>
      <c r="B498" s="1">
        <v>2093</v>
      </c>
      <c r="C498" s="1">
        <v>57</v>
      </c>
      <c r="D498" s="3">
        <f t="shared" si="1"/>
        <v>6.285051654197174E-2</v>
      </c>
    </row>
    <row r="499" spans="1:4" ht="12.5">
      <c r="A499" s="1">
        <v>494</v>
      </c>
      <c r="B499" s="1">
        <v>2094</v>
      </c>
      <c r="C499" s="1">
        <v>54</v>
      </c>
      <c r="D499" s="3">
        <f t="shared" si="1"/>
        <v>5.9542594618710067E-2</v>
      </c>
    </row>
    <row r="500" spans="1:4" ht="12.5">
      <c r="A500" s="1">
        <v>495</v>
      </c>
      <c r="B500" s="1">
        <v>2095</v>
      </c>
      <c r="C500" s="1">
        <v>59</v>
      </c>
      <c r="D500" s="3">
        <f t="shared" si="1"/>
        <v>6.505579782414618E-2</v>
      </c>
    </row>
    <row r="501" spans="1:4" ht="12.5">
      <c r="A501" s="1">
        <v>496</v>
      </c>
      <c r="B501" s="1">
        <v>2096</v>
      </c>
      <c r="C501" s="1">
        <v>60</v>
      </c>
      <c r="D501" s="3">
        <f t="shared" si="1"/>
        <v>6.6158438465233407E-2</v>
      </c>
    </row>
    <row r="502" spans="1:4" ht="12.5">
      <c r="A502" s="1">
        <v>497</v>
      </c>
      <c r="B502" s="1">
        <v>2097</v>
      </c>
      <c r="C502" s="1">
        <v>61</v>
      </c>
      <c r="D502" s="3">
        <f t="shared" si="1"/>
        <v>6.726107910632062E-2</v>
      </c>
    </row>
    <row r="503" spans="1:4" ht="12.5">
      <c r="A503" s="1">
        <v>498</v>
      </c>
      <c r="B503" s="1">
        <v>2098</v>
      </c>
      <c r="C503" s="1">
        <v>45</v>
      </c>
      <c r="D503" s="3">
        <f t="shared" si="1"/>
        <v>4.9618828848925052E-2</v>
      </c>
    </row>
    <row r="504" spans="1:4" ht="12.5">
      <c r="A504" s="1">
        <v>499</v>
      </c>
      <c r="B504" s="1">
        <v>2099</v>
      </c>
      <c r="C504" s="1">
        <v>55</v>
      </c>
      <c r="D504" s="3">
        <f t="shared" si="1"/>
        <v>6.0645235259797294E-2</v>
      </c>
    </row>
    <row r="505" spans="1:4" ht="12.5">
      <c r="A505" s="1">
        <v>500</v>
      </c>
      <c r="B505" s="1">
        <v>2100</v>
      </c>
      <c r="C505" s="1">
        <v>54</v>
      </c>
      <c r="D505" s="3">
        <f t="shared" si="1"/>
        <v>5.9542594618710067E-2</v>
      </c>
    </row>
    <row r="506" spans="1:4" ht="12.5">
      <c r="A506" s="1">
        <v>501</v>
      </c>
      <c r="B506" s="1">
        <v>2101</v>
      </c>
      <c r="C506" s="1">
        <v>36</v>
      </c>
      <c r="D506" s="3">
        <f t="shared" si="1"/>
        <v>3.9695063079140044E-2</v>
      </c>
    </row>
    <row r="507" spans="1:4" ht="12.5">
      <c r="A507" s="1">
        <v>502</v>
      </c>
      <c r="B507" s="1">
        <v>2102</v>
      </c>
      <c r="C507" s="1">
        <v>47</v>
      </c>
      <c r="D507" s="3">
        <f t="shared" si="1"/>
        <v>5.1824110131099499E-2</v>
      </c>
    </row>
    <row r="508" spans="1:4" ht="12.5">
      <c r="A508" s="1">
        <v>503</v>
      </c>
      <c r="B508" s="1">
        <v>2103</v>
      </c>
      <c r="C508" s="1">
        <v>46</v>
      </c>
      <c r="D508" s="3">
        <f t="shared" si="1"/>
        <v>5.0721469490012279E-2</v>
      </c>
    </row>
    <row r="509" spans="1:4" ht="12.5">
      <c r="A509" s="1">
        <v>504</v>
      </c>
      <c r="B509" s="1">
        <v>2104</v>
      </c>
      <c r="C509" s="1">
        <v>39</v>
      </c>
      <c r="D509" s="3">
        <f t="shared" si="1"/>
        <v>4.3002985002401711E-2</v>
      </c>
    </row>
    <row r="510" spans="1:4" ht="12.5">
      <c r="A510" s="1">
        <v>505</v>
      </c>
      <c r="B510" s="1">
        <v>2105</v>
      </c>
      <c r="C510" s="1">
        <v>48</v>
      </c>
      <c r="D510" s="3">
        <f t="shared" si="1"/>
        <v>5.2926750772186733E-2</v>
      </c>
    </row>
    <row r="511" spans="1:4" ht="12.5">
      <c r="A511" s="1">
        <v>506</v>
      </c>
      <c r="B511" s="1">
        <v>2106</v>
      </c>
      <c r="C511" s="1">
        <v>33</v>
      </c>
      <c r="D511" s="3">
        <f t="shared" si="1"/>
        <v>3.6387141155878371E-2</v>
      </c>
    </row>
    <row r="512" spans="1:4" ht="12.5">
      <c r="A512" s="1">
        <v>507</v>
      </c>
      <c r="B512" s="1">
        <v>2107</v>
      </c>
      <c r="C512" s="1">
        <v>49</v>
      </c>
      <c r="D512" s="3">
        <f t="shared" si="1"/>
        <v>5.4029391413273953E-2</v>
      </c>
    </row>
    <row r="513" spans="1:4" ht="12.5">
      <c r="A513" s="1">
        <v>508</v>
      </c>
      <c r="B513" s="1">
        <v>2108</v>
      </c>
      <c r="C513" s="1">
        <v>58</v>
      </c>
      <c r="D513" s="3">
        <f t="shared" si="1"/>
        <v>6.3953157183058953E-2</v>
      </c>
    </row>
    <row r="514" spans="1:4" ht="12.5">
      <c r="A514" s="1">
        <v>509</v>
      </c>
      <c r="B514" s="1">
        <v>2109</v>
      </c>
      <c r="C514" s="1">
        <v>56</v>
      </c>
      <c r="D514" s="3">
        <f t="shared" si="1"/>
        <v>6.1747875900884514E-2</v>
      </c>
    </row>
    <row r="515" spans="1:4" ht="12.5">
      <c r="A515" s="1">
        <v>510</v>
      </c>
      <c r="B515" s="1">
        <v>2110</v>
      </c>
      <c r="C515" s="1">
        <v>41</v>
      </c>
      <c r="D515" s="3">
        <f t="shared" si="1"/>
        <v>4.5208266284576158E-2</v>
      </c>
    </row>
    <row r="516" spans="1:4" ht="12.5">
      <c r="A516" s="1">
        <v>511</v>
      </c>
      <c r="B516" s="1">
        <v>2111</v>
      </c>
      <c r="C516" s="1">
        <v>35</v>
      </c>
      <c r="D516" s="3">
        <f t="shared" si="1"/>
        <v>3.8592422438052817E-2</v>
      </c>
    </row>
    <row r="517" spans="1:4" ht="12.5">
      <c r="A517" s="1">
        <v>512</v>
      </c>
      <c r="B517" s="1">
        <v>2112</v>
      </c>
      <c r="C517" s="1">
        <v>37</v>
      </c>
      <c r="D517" s="3">
        <f t="shared" si="1"/>
        <v>4.0797703720227271E-2</v>
      </c>
    </row>
    <row r="518" spans="1:4" ht="12.5">
      <c r="A518" s="1">
        <v>513</v>
      </c>
      <c r="B518" s="1">
        <v>2113</v>
      </c>
      <c r="C518" s="1">
        <v>44</v>
      </c>
      <c r="D518" s="3">
        <f t="shared" si="1"/>
        <v>4.8516188207837832E-2</v>
      </c>
    </row>
    <row r="519" spans="1:4" ht="12.5">
      <c r="A519" s="1">
        <v>514</v>
      </c>
      <c r="B519" s="1">
        <v>2114</v>
      </c>
      <c r="C519" s="1">
        <v>60</v>
      </c>
      <c r="D519" s="3">
        <f t="shared" si="1"/>
        <v>6.6158438465233407E-2</v>
      </c>
    </row>
    <row r="520" spans="1:4" ht="12.5">
      <c r="A520" s="1">
        <v>515</v>
      </c>
      <c r="B520" s="1">
        <v>2115</v>
      </c>
      <c r="C520" s="1">
        <v>48</v>
      </c>
      <c r="D520" s="3">
        <f t="shared" si="1"/>
        <v>5.2926750772186733E-2</v>
      </c>
    </row>
    <row r="521" spans="1:4" ht="12.5">
      <c r="A521" s="1">
        <v>516</v>
      </c>
      <c r="B521" s="1">
        <v>2116</v>
      </c>
      <c r="C521" s="1">
        <v>50</v>
      </c>
      <c r="D521" s="3">
        <f t="shared" si="1"/>
        <v>5.5132032054361173E-2</v>
      </c>
    </row>
    <row r="522" spans="1:4" ht="12.5">
      <c r="A522" s="1">
        <v>517</v>
      </c>
      <c r="B522" s="1">
        <v>2117</v>
      </c>
      <c r="C522" s="1">
        <v>40</v>
      </c>
      <c r="D522" s="3">
        <f t="shared" si="1"/>
        <v>4.4105625643488938E-2</v>
      </c>
    </row>
    <row r="523" spans="1:4" ht="12.5">
      <c r="A523" s="1">
        <v>518</v>
      </c>
      <c r="B523" s="1">
        <v>2118</v>
      </c>
      <c r="C523" s="1">
        <v>63</v>
      </c>
      <c r="D523" s="3">
        <f t="shared" si="1"/>
        <v>6.9466360388495074E-2</v>
      </c>
    </row>
    <row r="524" spans="1:4" ht="12.5">
      <c r="A524" s="1">
        <v>519</v>
      </c>
      <c r="B524" s="1">
        <v>2119</v>
      </c>
      <c r="C524" s="1">
        <v>35</v>
      </c>
      <c r="D524" s="3">
        <f t="shared" si="1"/>
        <v>3.8592422438052817E-2</v>
      </c>
    </row>
    <row r="525" spans="1:4" ht="12.5">
      <c r="A525" s="1">
        <v>520</v>
      </c>
      <c r="B525" s="1">
        <v>2120</v>
      </c>
      <c r="C525" s="1">
        <v>38</v>
      </c>
      <c r="D525" s="3">
        <f t="shared" si="1"/>
        <v>4.1900344361314491E-2</v>
      </c>
    </row>
    <row r="526" spans="1:4" ht="12.5">
      <c r="A526" s="1">
        <v>521</v>
      </c>
      <c r="B526" s="1">
        <v>2121</v>
      </c>
      <c r="C526" s="1">
        <v>47</v>
      </c>
      <c r="D526" s="3">
        <f t="shared" si="1"/>
        <v>5.1824110131099499E-2</v>
      </c>
    </row>
    <row r="527" spans="1:4" ht="12.5">
      <c r="A527" s="1">
        <v>522</v>
      </c>
      <c r="B527" s="1">
        <v>2122</v>
      </c>
      <c r="C527" s="1">
        <v>40</v>
      </c>
      <c r="D527" s="3">
        <f t="shared" si="1"/>
        <v>4.4105625643488938E-2</v>
      </c>
    </row>
    <row r="528" spans="1:4" ht="12.5">
      <c r="A528" s="1">
        <v>523</v>
      </c>
      <c r="B528" s="1">
        <v>2123</v>
      </c>
      <c r="C528" s="1">
        <v>39</v>
      </c>
      <c r="D528" s="3">
        <f t="shared" si="1"/>
        <v>4.3002985002401711E-2</v>
      </c>
    </row>
    <row r="529" spans="1:4" ht="12.5">
      <c r="A529" s="1">
        <v>524</v>
      </c>
      <c r="B529" s="1">
        <v>2124</v>
      </c>
      <c r="C529" s="1">
        <v>52</v>
      </c>
      <c r="D529" s="3">
        <f t="shared" si="1"/>
        <v>5.733731333653562E-2</v>
      </c>
    </row>
    <row r="530" spans="1:4" ht="12.5">
      <c r="A530" s="1">
        <v>525</v>
      </c>
      <c r="B530" s="1">
        <v>2125</v>
      </c>
      <c r="C530" s="1">
        <v>34</v>
      </c>
      <c r="D530" s="3">
        <f t="shared" si="1"/>
        <v>3.7489781796965597E-2</v>
      </c>
    </row>
    <row r="531" spans="1:4" ht="12.5">
      <c r="A531" s="1">
        <v>526</v>
      </c>
      <c r="B531" s="1">
        <v>2126</v>
      </c>
      <c r="C531" s="1">
        <v>39</v>
      </c>
      <c r="D531" s="3">
        <f t="shared" si="1"/>
        <v>4.3002985002401711E-2</v>
      </c>
    </row>
    <row r="532" spans="1:4" ht="12.5">
      <c r="A532" s="1">
        <v>527</v>
      </c>
      <c r="B532" s="1">
        <v>2127</v>
      </c>
      <c r="C532" s="1">
        <v>51</v>
      </c>
      <c r="D532" s="3">
        <f t="shared" si="1"/>
        <v>5.62346726954484E-2</v>
      </c>
    </row>
    <row r="533" spans="1:4" ht="12.5">
      <c r="A533" s="1">
        <v>528</v>
      </c>
      <c r="B533" s="1">
        <v>2128</v>
      </c>
      <c r="C533" s="1">
        <v>53</v>
      </c>
      <c r="D533" s="3">
        <f t="shared" si="1"/>
        <v>5.843995397762284E-2</v>
      </c>
    </row>
    <row r="534" spans="1:4" ht="12.5">
      <c r="A534" s="1">
        <v>529</v>
      </c>
      <c r="B534" s="1">
        <v>2129</v>
      </c>
      <c r="C534" s="1">
        <v>40</v>
      </c>
      <c r="D534" s="3">
        <f t="shared" si="1"/>
        <v>4.4105625643488938E-2</v>
      </c>
    </row>
    <row r="535" spans="1:4" ht="12.5">
      <c r="A535" s="1">
        <v>530</v>
      </c>
      <c r="B535" s="1">
        <v>2130</v>
      </c>
      <c r="C535" s="1">
        <v>40</v>
      </c>
      <c r="D535" s="3">
        <f t="shared" si="1"/>
        <v>4.4105625643488938E-2</v>
      </c>
    </row>
    <row r="536" spans="1:4" ht="12.5">
      <c r="A536" s="1">
        <v>531</v>
      </c>
      <c r="B536" s="1">
        <v>2131</v>
      </c>
      <c r="C536" s="1">
        <v>42</v>
      </c>
      <c r="D536" s="3">
        <f t="shared" si="1"/>
        <v>4.6310906925663385E-2</v>
      </c>
    </row>
    <row r="537" spans="1:4" ht="12.5">
      <c r="A537" s="1">
        <v>532</v>
      </c>
      <c r="B537" s="1">
        <v>2132</v>
      </c>
      <c r="C537" s="1">
        <v>51</v>
      </c>
      <c r="D537" s="3">
        <f t="shared" si="1"/>
        <v>5.62346726954484E-2</v>
      </c>
    </row>
    <row r="538" spans="1:4" ht="12.5">
      <c r="A538" s="1">
        <v>533</v>
      </c>
      <c r="B538" s="1">
        <v>2133</v>
      </c>
      <c r="C538" s="1">
        <v>46</v>
      </c>
      <c r="D538" s="3">
        <f t="shared" si="1"/>
        <v>5.0721469490012279E-2</v>
      </c>
    </row>
    <row r="539" spans="1:4" ht="12.5">
      <c r="A539" s="1">
        <v>534</v>
      </c>
      <c r="B539" s="1">
        <v>2134</v>
      </c>
      <c r="C539" s="1">
        <v>44</v>
      </c>
      <c r="D539" s="3">
        <f t="shared" si="1"/>
        <v>4.8516188207837832E-2</v>
      </c>
    </row>
    <row r="540" spans="1:4" ht="12.5">
      <c r="A540" s="1">
        <v>535</v>
      </c>
      <c r="B540" s="1">
        <v>2135</v>
      </c>
      <c r="C540" s="1">
        <v>50</v>
      </c>
      <c r="D540" s="3">
        <f t="shared" si="1"/>
        <v>5.5132032054361173E-2</v>
      </c>
    </row>
    <row r="541" spans="1:4" ht="12.5">
      <c r="A541" s="1">
        <v>536</v>
      </c>
      <c r="B541" s="1">
        <v>2136</v>
      </c>
      <c r="C541" s="1">
        <v>35</v>
      </c>
      <c r="D541" s="3">
        <f t="shared" si="1"/>
        <v>3.8592422438052817E-2</v>
      </c>
    </row>
    <row r="542" spans="1:4" ht="12.5">
      <c r="A542" s="1">
        <v>537</v>
      </c>
      <c r="B542" s="1">
        <v>2137</v>
      </c>
      <c r="C542" s="1">
        <v>46</v>
      </c>
      <c r="D542" s="3">
        <f t="shared" si="1"/>
        <v>5.0721469490012279E-2</v>
      </c>
    </row>
    <row r="543" spans="1:4" ht="12.5">
      <c r="A543" s="1">
        <v>538</v>
      </c>
      <c r="B543" s="1">
        <v>2138</v>
      </c>
      <c r="C543" s="1">
        <v>35</v>
      </c>
      <c r="D543" s="3">
        <f t="shared" si="1"/>
        <v>3.8592422438052817E-2</v>
      </c>
    </row>
    <row r="544" spans="1:4" ht="12.5">
      <c r="A544" s="1">
        <v>539</v>
      </c>
      <c r="B544" s="1">
        <v>2139</v>
      </c>
      <c r="C544" s="1">
        <v>44</v>
      </c>
      <c r="D544" s="3">
        <f t="shared" si="1"/>
        <v>4.8516188207837832E-2</v>
      </c>
    </row>
    <row r="545" spans="1:4" ht="12.5">
      <c r="A545" s="1">
        <v>540</v>
      </c>
      <c r="B545" s="1">
        <v>2140</v>
      </c>
      <c r="C545" s="1">
        <v>54</v>
      </c>
      <c r="D545" s="3">
        <f t="shared" si="1"/>
        <v>5.9542594618710067E-2</v>
      </c>
    </row>
    <row r="546" spans="1:4" ht="12.5">
      <c r="A546" s="1">
        <v>541</v>
      </c>
      <c r="B546" s="1">
        <v>2141</v>
      </c>
      <c r="C546" s="1">
        <v>34</v>
      </c>
      <c r="D546" s="3">
        <f t="shared" si="1"/>
        <v>3.7489781796965597E-2</v>
      </c>
    </row>
    <row r="547" spans="1:4" ht="12.5">
      <c r="A547" s="1">
        <v>542</v>
      </c>
      <c r="B547" s="1">
        <v>2142</v>
      </c>
      <c r="C547" s="1">
        <v>42</v>
      </c>
      <c r="D547" s="3">
        <f t="shared" si="1"/>
        <v>4.6310906925663385E-2</v>
      </c>
    </row>
    <row r="548" spans="1:4" ht="12.5">
      <c r="A548" s="1">
        <v>543</v>
      </c>
      <c r="B548" s="1">
        <v>2143</v>
      </c>
      <c r="C548" s="1">
        <v>37</v>
      </c>
      <c r="D548" s="3">
        <f t="shared" si="1"/>
        <v>4.0797703720227271E-2</v>
      </c>
    </row>
    <row r="549" spans="1:4" ht="12.5">
      <c r="A549" s="1">
        <v>544</v>
      </c>
      <c r="B549" s="1">
        <v>2144</v>
      </c>
      <c r="C549" s="1">
        <v>47</v>
      </c>
      <c r="D549" s="3">
        <f t="shared" si="1"/>
        <v>5.1824110131099499E-2</v>
      </c>
    </row>
    <row r="550" spans="1:4" ht="12.5">
      <c r="A550" s="1">
        <v>545</v>
      </c>
      <c r="B550" s="1">
        <v>2145</v>
      </c>
      <c r="C550" s="1">
        <v>39</v>
      </c>
      <c r="D550" s="3">
        <f t="shared" si="1"/>
        <v>4.3002985002401711E-2</v>
      </c>
    </row>
    <row r="551" spans="1:4" ht="12.5">
      <c r="A551" s="1">
        <v>546</v>
      </c>
      <c r="B551" s="1">
        <v>2146</v>
      </c>
      <c r="C551" s="1">
        <v>46</v>
      </c>
      <c r="D551" s="3">
        <f t="shared" si="1"/>
        <v>5.0721469490012279E-2</v>
      </c>
    </row>
    <row r="552" spans="1:4" ht="12.5">
      <c r="A552" s="1">
        <v>547</v>
      </c>
      <c r="B552" s="1">
        <v>2147</v>
      </c>
      <c r="C552" s="1">
        <v>41</v>
      </c>
      <c r="D552" s="3">
        <f t="shared" si="1"/>
        <v>4.5208266284576158E-2</v>
      </c>
    </row>
    <row r="553" spans="1:4" ht="12.5">
      <c r="A553" s="1">
        <v>548</v>
      </c>
      <c r="B553" s="1">
        <v>2148</v>
      </c>
      <c r="C553" s="1">
        <v>43</v>
      </c>
      <c r="D553" s="3">
        <f t="shared" si="1"/>
        <v>4.7413547566750612E-2</v>
      </c>
    </row>
    <row r="554" spans="1:4" ht="12.5">
      <c r="A554" s="1">
        <v>549</v>
      </c>
      <c r="B554" s="1">
        <v>2149</v>
      </c>
      <c r="C554" s="1">
        <v>52</v>
      </c>
      <c r="D554" s="3">
        <f t="shared" si="1"/>
        <v>5.733731333653562E-2</v>
      </c>
    </row>
    <row r="555" spans="1:4" ht="12.5">
      <c r="A555" s="1">
        <v>550</v>
      </c>
      <c r="B555" s="1">
        <v>2150</v>
      </c>
      <c r="C555" s="1">
        <v>45</v>
      </c>
      <c r="D555" s="3">
        <f t="shared" si="1"/>
        <v>4.9618828848925052E-2</v>
      </c>
    </row>
    <row r="556" spans="1:4" ht="12.5">
      <c r="A556" s="1">
        <v>551</v>
      </c>
      <c r="B556" s="1">
        <v>2151</v>
      </c>
      <c r="C556" s="1">
        <v>38</v>
      </c>
      <c r="D556" s="3">
        <f t="shared" si="1"/>
        <v>4.1900344361314491E-2</v>
      </c>
    </row>
    <row r="557" spans="1:4" ht="12.5">
      <c r="A557" s="1">
        <v>552</v>
      </c>
      <c r="B557" s="1">
        <v>2152</v>
      </c>
      <c r="C557" s="1">
        <v>61</v>
      </c>
      <c r="D557" s="3">
        <f t="shared" si="1"/>
        <v>6.726107910632062E-2</v>
      </c>
    </row>
    <row r="558" spans="1:4" ht="12.5">
      <c r="A558" s="1">
        <v>553</v>
      </c>
      <c r="B558" s="1">
        <v>2153</v>
      </c>
      <c r="C558" s="1">
        <v>43</v>
      </c>
      <c r="D558" s="3">
        <f t="shared" si="1"/>
        <v>4.7413547566750612E-2</v>
      </c>
    </row>
    <row r="559" spans="1:4" ht="12.5">
      <c r="A559" s="1">
        <v>554</v>
      </c>
      <c r="B559" s="1">
        <v>2154</v>
      </c>
      <c r="C559" s="1">
        <v>43</v>
      </c>
      <c r="D559" s="3">
        <f t="shared" si="1"/>
        <v>4.7413547566750612E-2</v>
      </c>
    </row>
    <row r="560" spans="1:4" ht="12.5">
      <c r="A560" s="1">
        <v>555</v>
      </c>
      <c r="B560" s="1">
        <v>2155</v>
      </c>
      <c r="C560" s="1">
        <v>47</v>
      </c>
      <c r="D560" s="3">
        <f t="shared" si="1"/>
        <v>5.1824110131099499E-2</v>
      </c>
    </row>
    <row r="561" spans="1:4" ht="12.5">
      <c r="A561" s="1">
        <v>556</v>
      </c>
      <c r="B561" s="1">
        <v>2156</v>
      </c>
      <c r="C561" s="1">
        <v>36</v>
      </c>
      <c r="D561" s="3">
        <f t="shared" si="1"/>
        <v>3.9695063079140044E-2</v>
      </c>
    </row>
    <row r="562" spans="1:4" ht="12.5">
      <c r="A562" s="1">
        <v>557</v>
      </c>
      <c r="B562" s="1">
        <v>2157</v>
      </c>
      <c r="C562" s="1">
        <v>49</v>
      </c>
      <c r="D562" s="3">
        <f t="shared" si="1"/>
        <v>5.4029391413273953E-2</v>
      </c>
    </row>
    <row r="563" spans="1:4" ht="12.5">
      <c r="A563" s="1">
        <v>558</v>
      </c>
      <c r="B563" s="1">
        <v>2158</v>
      </c>
      <c r="C563" s="1">
        <v>49</v>
      </c>
      <c r="D563" s="3">
        <f t="shared" si="1"/>
        <v>5.4029391413273953E-2</v>
      </c>
    </row>
    <row r="564" spans="1:4" ht="12.5">
      <c r="A564" s="1">
        <v>559</v>
      </c>
      <c r="B564" s="1">
        <v>2159</v>
      </c>
      <c r="C564" s="1">
        <v>39</v>
      </c>
      <c r="D564" s="3">
        <f t="shared" si="1"/>
        <v>4.3002985002401711E-2</v>
      </c>
    </row>
    <row r="565" spans="1:4" ht="12.5">
      <c r="A565" s="1">
        <v>560</v>
      </c>
      <c r="B565" s="1">
        <v>2160</v>
      </c>
      <c r="C565" s="1">
        <v>38</v>
      </c>
      <c r="D565" s="3">
        <f t="shared" si="1"/>
        <v>4.1900344361314491E-2</v>
      </c>
    </row>
    <row r="566" spans="1:4" ht="12.5">
      <c r="A566" s="1">
        <v>561</v>
      </c>
      <c r="B566" s="1">
        <v>2161</v>
      </c>
      <c r="C566" s="1">
        <v>41</v>
      </c>
      <c r="D566" s="3">
        <f t="shared" si="1"/>
        <v>4.5208266284576158E-2</v>
      </c>
    </row>
    <row r="567" spans="1:4" ht="12.5">
      <c r="A567" s="1">
        <v>562</v>
      </c>
      <c r="B567" s="1">
        <v>2162</v>
      </c>
      <c r="C567" s="1">
        <v>35</v>
      </c>
      <c r="D567" s="3">
        <f t="shared" si="1"/>
        <v>3.8592422438052817E-2</v>
      </c>
    </row>
    <row r="568" spans="1:4" ht="12.5">
      <c r="A568" s="1">
        <v>563</v>
      </c>
      <c r="B568" s="1">
        <v>2163</v>
      </c>
      <c r="C568" s="1">
        <v>52</v>
      </c>
      <c r="D568" s="3">
        <f t="shared" si="1"/>
        <v>5.733731333653562E-2</v>
      </c>
    </row>
    <row r="569" spans="1:4" ht="12.5">
      <c r="A569" s="1">
        <v>564</v>
      </c>
      <c r="B569" s="1">
        <v>2164</v>
      </c>
      <c r="C569" s="1">
        <v>50</v>
      </c>
      <c r="D569" s="3">
        <f t="shared" si="1"/>
        <v>5.5132032054361173E-2</v>
      </c>
    </row>
    <row r="570" spans="1:4" ht="12.5">
      <c r="A570" s="1">
        <v>565</v>
      </c>
      <c r="B570" s="1">
        <v>2165</v>
      </c>
      <c r="C570" s="1">
        <v>55</v>
      </c>
      <c r="D570" s="3">
        <f t="shared" si="1"/>
        <v>6.0645235259797294E-2</v>
      </c>
    </row>
    <row r="571" spans="1:4" ht="12.5">
      <c r="A571" s="1">
        <v>566</v>
      </c>
      <c r="B571" s="1">
        <v>2166</v>
      </c>
      <c r="C571" s="1">
        <v>60</v>
      </c>
      <c r="D571" s="3">
        <f t="shared" si="1"/>
        <v>6.6158438465233407E-2</v>
      </c>
    </row>
    <row r="572" spans="1:4" ht="12.5">
      <c r="A572" s="1">
        <v>567</v>
      </c>
      <c r="B572" s="1">
        <v>2167</v>
      </c>
      <c r="C572" s="1">
        <v>37</v>
      </c>
      <c r="D572" s="3">
        <f t="shared" si="1"/>
        <v>4.0797703720227271E-2</v>
      </c>
    </row>
    <row r="573" spans="1:4" ht="12.5">
      <c r="A573" s="1">
        <v>568</v>
      </c>
      <c r="B573" s="1">
        <v>2168</v>
      </c>
      <c r="C573" s="1">
        <v>58</v>
      </c>
      <c r="D573" s="3">
        <f t="shared" si="1"/>
        <v>6.3953157183058953E-2</v>
      </c>
    </row>
    <row r="574" spans="1:4" ht="12.5">
      <c r="A574" s="1">
        <v>569</v>
      </c>
      <c r="B574" s="1">
        <v>2169</v>
      </c>
      <c r="C574" s="1">
        <v>57</v>
      </c>
      <c r="D574" s="3">
        <f t="shared" si="1"/>
        <v>6.285051654197174E-2</v>
      </c>
    </row>
    <row r="575" spans="1:4" ht="12.5">
      <c r="A575" s="1">
        <v>570</v>
      </c>
      <c r="B575" s="1">
        <v>2170</v>
      </c>
      <c r="C575" s="1">
        <v>47</v>
      </c>
      <c r="D575" s="3">
        <f t="shared" si="1"/>
        <v>5.1824110131099499E-2</v>
      </c>
    </row>
    <row r="576" spans="1:4" ht="12.5">
      <c r="A576" s="1">
        <v>571</v>
      </c>
      <c r="B576" s="1">
        <v>2171</v>
      </c>
      <c r="C576" s="1">
        <v>43</v>
      </c>
      <c r="D576" s="3">
        <f t="shared" si="1"/>
        <v>4.7413547566750612E-2</v>
      </c>
    </row>
    <row r="577" spans="1:4" ht="12.5">
      <c r="A577" s="1">
        <v>572</v>
      </c>
      <c r="B577" s="1">
        <v>2172</v>
      </c>
      <c r="C577" s="1">
        <v>50</v>
      </c>
      <c r="D577" s="3">
        <f t="shared" si="1"/>
        <v>5.5132032054361173E-2</v>
      </c>
    </row>
    <row r="578" spans="1:4" ht="12.5">
      <c r="A578" s="1">
        <v>573</v>
      </c>
      <c r="B578" s="1">
        <v>2173</v>
      </c>
      <c r="C578" s="1">
        <v>38</v>
      </c>
      <c r="D578" s="3">
        <f t="shared" si="1"/>
        <v>4.1900344361314491E-2</v>
      </c>
    </row>
    <row r="579" spans="1:4" ht="12.5">
      <c r="A579" s="1">
        <v>574</v>
      </c>
      <c r="B579" s="1">
        <v>2174</v>
      </c>
      <c r="C579" s="1">
        <v>64</v>
      </c>
      <c r="D579" s="3">
        <f t="shared" si="1"/>
        <v>7.0569001029582301E-2</v>
      </c>
    </row>
    <row r="580" spans="1:4" ht="12.5">
      <c r="A580" s="1">
        <v>575</v>
      </c>
      <c r="B580" s="1">
        <v>2175</v>
      </c>
      <c r="C580" s="1">
        <v>48</v>
      </c>
      <c r="D580" s="3">
        <f t="shared" si="1"/>
        <v>5.2926750772186733E-2</v>
      </c>
    </row>
    <row r="581" spans="1:4" ht="12.5">
      <c r="A581" s="1">
        <v>576</v>
      </c>
      <c r="B581" s="1">
        <v>2176</v>
      </c>
      <c r="C581" s="1">
        <v>48</v>
      </c>
      <c r="D581" s="3">
        <f t="shared" si="1"/>
        <v>5.2926750772186733E-2</v>
      </c>
    </row>
    <row r="582" spans="1:4" ht="12.5">
      <c r="A582" s="1">
        <v>577</v>
      </c>
      <c r="B582" s="1">
        <v>2177</v>
      </c>
      <c r="C582" s="1">
        <v>52</v>
      </c>
      <c r="D582" s="3">
        <f t="shared" si="1"/>
        <v>5.733731333653562E-2</v>
      </c>
    </row>
    <row r="583" spans="1:4" ht="12.5">
      <c r="A583" s="1">
        <v>578</v>
      </c>
      <c r="B583" s="1">
        <v>2178</v>
      </c>
      <c r="C583" s="1">
        <v>46</v>
      </c>
      <c r="D583" s="3">
        <f t="shared" si="1"/>
        <v>5.0721469490012279E-2</v>
      </c>
    </row>
    <row r="584" spans="1:4" ht="12.5">
      <c r="A584" s="1">
        <v>579</v>
      </c>
      <c r="B584" s="1">
        <v>2179</v>
      </c>
      <c r="C584" s="1">
        <v>39</v>
      </c>
      <c r="D584" s="3">
        <f t="shared" si="1"/>
        <v>4.3002985002401711E-2</v>
      </c>
    </row>
    <row r="585" spans="1:4" ht="12.5">
      <c r="A585" s="1">
        <v>580</v>
      </c>
      <c r="B585" s="1">
        <v>2180</v>
      </c>
      <c r="C585" s="1">
        <v>48</v>
      </c>
      <c r="D585" s="3">
        <f t="shared" si="1"/>
        <v>5.2926750772186733E-2</v>
      </c>
    </row>
    <row r="586" spans="1:4" ht="12.5">
      <c r="A586" s="1">
        <v>581</v>
      </c>
      <c r="B586" s="1">
        <v>2181</v>
      </c>
      <c r="C586" s="1">
        <v>41</v>
      </c>
      <c r="D586" s="3">
        <f t="shared" si="1"/>
        <v>4.5208266284576158E-2</v>
      </c>
    </row>
    <row r="587" spans="1:4" ht="12.5">
      <c r="A587" s="1">
        <v>582</v>
      </c>
      <c r="B587" s="1">
        <v>2182</v>
      </c>
      <c r="C587" s="1">
        <v>57</v>
      </c>
      <c r="D587" s="3">
        <f t="shared" si="1"/>
        <v>6.285051654197174E-2</v>
      </c>
    </row>
    <row r="588" spans="1:4" ht="12.5">
      <c r="A588" s="1">
        <v>583</v>
      </c>
      <c r="B588" s="1">
        <v>2183</v>
      </c>
      <c r="C588" s="1">
        <v>51</v>
      </c>
      <c r="D588" s="3">
        <f t="shared" si="1"/>
        <v>5.62346726954484E-2</v>
      </c>
    </row>
    <row r="589" spans="1:4" ht="12.5">
      <c r="A589" s="1">
        <v>584</v>
      </c>
      <c r="B589" s="1">
        <v>2184</v>
      </c>
      <c r="C589" s="1">
        <v>50</v>
      </c>
      <c r="D589" s="3">
        <f t="shared" si="1"/>
        <v>5.5132032054361173E-2</v>
      </c>
    </row>
    <row r="590" spans="1:4" ht="12.5">
      <c r="A590" s="1">
        <v>585</v>
      </c>
      <c r="B590" s="1">
        <v>2185</v>
      </c>
      <c r="C590" s="1">
        <v>37</v>
      </c>
      <c r="D590" s="3">
        <f t="shared" si="1"/>
        <v>4.0797703720227271E-2</v>
      </c>
    </row>
    <row r="591" spans="1:4" ht="12.5">
      <c r="A591" s="1">
        <v>586</v>
      </c>
      <c r="B591" s="1">
        <v>2186</v>
      </c>
      <c r="C591" s="1">
        <v>50</v>
      </c>
      <c r="D591" s="3">
        <f t="shared" si="1"/>
        <v>5.5132032054361173E-2</v>
      </c>
    </row>
    <row r="592" spans="1:4" ht="12.5">
      <c r="A592" s="1">
        <v>587</v>
      </c>
      <c r="B592" s="1">
        <v>2187</v>
      </c>
      <c r="C592" s="1">
        <v>45</v>
      </c>
      <c r="D592" s="3">
        <f t="shared" si="1"/>
        <v>4.9618828848925052E-2</v>
      </c>
    </row>
    <row r="593" spans="1:4" ht="12.5">
      <c r="A593" s="1">
        <v>588</v>
      </c>
      <c r="B593" s="1">
        <v>2188</v>
      </c>
      <c r="C593" s="1">
        <v>46</v>
      </c>
      <c r="D593" s="3">
        <f t="shared" si="1"/>
        <v>5.0721469490012279E-2</v>
      </c>
    </row>
    <row r="594" spans="1:4" ht="12.5">
      <c r="A594" s="1">
        <v>589</v>
      </c>
      <c r="B594" s="1">
        <v>2189</v>
      </c>
      <c r="C594" s="1">
        <v>53</v>
      </c>
      <c r="D594" s="3">
        <f t="shared" si="1"/>
        <v>5.843995397762284E-2</v>
      </c>
    </row>
    <row r="595" spans="1:4" ht="12.5">
      <c r="A595" s="1">
        <v>590</v>
      </c>
      <c r="B595" s="1">
        <v>2190</v>
      </c>
      <c r="C595" s="1">
        <v>45</v>
      </c>
      <c r="D595" s="3">
        <f t="shared" si="1"/>
        <v>4.9618828848925052E-2</v>
      </c>
    </row>
    <row r="596" spans="1:4" ht="12.5">
      <c r="A596" s="1">
        <v>591</v>
      </c>
      <c r="B596" s="1">
        <v>2191</v>
      </c>
      <c r="C596" s="1">
        <v>57</v>
      </c>
      <c r="D596" s="3">
        <f t="shared" si="1"/>
        <v>6.285051654197174E-2</v>
      </c>
    </row>
    <row r="597" spans="1:4" ht="12.5">
      <c r="A597" s="1">
        <v>592</v>
      </c>
      <c r="B597" s="1">
        <v>2192</v>
      </c>
      <c r="C597" s="1">
        <v>32</v>
      </c>
      <c r="D597" s="3">
        <f t="shared" si="1"/>
        <v>3.5284500514791151E-2</v>
      </c>
    </row>
    <row r="598" spans="1:4" ht="12.5">
      <c r="A598" s="1">
        <v>593</v>
      </c>
      <c r="B598" s="1">
        <v>2193</v>
      </c>
      <c r="C598" s="1">
        <v>47</v>
      </c>
      <c r="D598" s="3">
        <f t="shared" si="1"/>
        <v>5.1824110131099499E-2</v>
      </c>
    </row>
    <row r="599" spans="1:4" ht="12.5">
      <c r="A599" s="1">
        <v>594</v>
      </c>
      <c r="B599" s="1">
        <v>2194</v>
      </c>
      <c r="C599" s="1">
        <v>42</v>
      </c>
      <c r="D599" s="3">
        <f t="shared" si="1"/>
        <v>4.6310906925663385E-2</v>
      </c>
    </row>
    <row r="600" spans="1:4" ht="12.5">
      <c r="A600" s="1">
        <v>595</v>
      </c>
      <c r="B600" s="1">
        <v>2195</v>
      </c>
      <c r="C600" s="1">
        <v>31</v>
      </c>
      <c r="D600" s="3">
        <f t="shared" si="1"/>
        <v>3.4181859873703931E-2</v>
      </c>
    </row>
    <row r="601" spans="1:4" ht="12.5">
      <c r="A601" s="1">
        <v>596</v>
      </c>
      <c r="B601" s="1">
        <v>2196</v>
      </c>
      <c r="C601" s="1">
        <v>43</v>
      </c>
      <c r="D601" s="3">
        <f t="shared" si="1"/>
        <v>4.7413547566750612E-2</v>
      </c>
    </row>
    <row r="602" spans="1:4" ht="12.5">
      <c r="A602" s="1">
        <v>597</v>
      </c>
      <c r="B602" s="1">
        <v>2197</v>
      </c>
      <c r="C602" s="1">
        <v>39</v>
      </c>
      <c r="D602" s="3">
        <f t="shared" si="1"/>
        <v>4.3002985002401711E-2</v>
      </c>
    </row>
    <row r="603" spans="1:4" ht="12.5">
      <c r="A603" s="1">
        <v>598</v>
      </c>
      <c r="B603" s="1">
        <v>2198</v>
      </c>
      <c r="C603" s="1">
        <v>37</v>
      </c>
      <c r="D603" s="3">
        <f t="shared" si="1"/>
        <v>4.0797703720227271E-2</v>
      </c>
    </row>
    <row r="604" spans="1:4" ht="12.5">
      <c r="A604" s="1">
        <v>599</v>
      </c>
      <c r="B604" s="1">
        <v>2199</v>
      </c>
      <c r="C604" s="1">
        <v>51</v>
      </c>
      <c r="D604" s="3">
        <f t="shared" si="1"/>
        <v>5.62346726954484E-2</v>
      </c>
    </row>
    <row r="605" spans="1:4" ht="12.5">
      <c r="A605" s="1">
        <v>600</v>
      </c>
      <c r="B605" s="1">
        <v>2200</v>
      </c>
      <c r="C605" s="1">
        <v>27</v>
      </c>
      <c r="D605" s="3">
        <f t="shared" si="1"/>
        <v>2.9771297309355033E-2</v>
      </c>
    </row>
    <row r="606" spans="1:4" ht="12.5">
      <c r="A606" s="1">
        <v>601</v>
      </c>
      <c r="B606" s="1">
        <v>2201</v>
      </c>
      <c r="C606" s="1">
        <v>47</v>
      </c>
      <c r="D606" s="3">
        <f t="shared" si="1"/>
        <v>5.1824110131099499E-2</v>
      </c>
    </row>
    <row r="607" spans="1:4" ht="12.5">
      <c r="A607" s="1">
        <v>602</v>
      </c>
      <c r="B607" s="1">
        <v>2202</v>
      </c>
      <c r="C607" s="1">
        <v>54</v>
      </c>
      <c r="D607" s="3">
        <f t="shared" si="1"/>
        <v>5.9542594618710067E-2</v>
      </c>
    </row>
    <row r="608" spans="1:4" ht="12.5">
      <c r="A608" s="1">
        <v>603</v>
      </c>
      <c r="B608" s="1">
        <v>2203</v>
      </c>
      <c r="C608" s="1">
        <v>37</v>
      </c>
      <c r="D608" s="3">
        <f t="shared" si="1"/>
        <v>4.0797703720227271E-2</v>
      </c>
    </row>
    <row r="609" spans="1:4" ht="12.5">
      <c r="A609" s="1">
        <v>604</v>
      </c>
      <c r="B609" s="1">
        <v>2204</v>
      </c>
      <c r="C609" s="1">
        <v>53</v>
      </c>
      <c r="D609" s="3">
        <f t="shared" si="1"/>
        <v>5.843995397762284E-2</v>
      </c>
    </row>
    <row r="610" spans="1:4" ht="12.5">
      <c r="A610" s="1">
        <v>605</v>
      </c>
      <c r="B610" s="1">
        <v>2205</v>
      </c>
      <c r="C610" s="1">
        <v>53</v>
      </c>
      <c r="D610" s="3">
        <f t="shared" si="1"/>
        <v>5.843995397762284E-2</v>
      </c>
    </row>
    <row r="611" spans="1:4" ht="12.5">
      <c r="A611" s="1">
        <v>606</v>
      </c>
      <c r="B611" s="1">
        <v>2206</v>
      </c>
      <c r="C611" s="1">
        <v>46</v>
      </c>
      <c r="D611" s="3">
        <f t="shared" si="1"/>
        <v>5.0721469490012279E-2</v>
      </c>
    </row>
    <row r="612" spans="1:4" ht="12.5">
      <c r="A612" s="1">
        <v>607</v>
      </c>
      <c r="B612" s="1">
        <v>2207</v>
      </c>
      <c r="C612" s="1">
        <v>56</v>
      </c>
      <c r="D612" s="3">
        <f t="shared" si="1"/>
        <v>6.1747875900884514E-2</v>
      </c>
    </row>
    <row r="613" spans="1:4" ht="12.5">
      <c r="A613" s="1">
        <v>608</v>
      </c>
      <c r="B613" s="1">
        <v>2208</v>
      </c>
      <c r="C613" s="1">
        <v>45</v>
      </c>
      <c r="D613" s="3">
        <f t="shared" si="1"/>
        <v>4.9618828848925052E-2</v>
      </c>
    </row>
    <row r="614" spans="1:4" ht="12.5">
      <c r="A614" s="1">
        <v>609</v>
      </c>
      <c r="B614" s="1">
        <v>2209</v>
      </c>
      <c r="C614" s="1">
        <v>54</v>
      </c>
      <c r="D614" s="3">
        <f t="shared" si="1"/>
        <v>5.9542594618710067E-2</v>
      </c>
    </row>
    <row r="615" spans="1:4" ht="12.5">
      <c r="A615" s="1">
        <v>610</v>
      </c>
      <c r="B615" s="1">
        <v>2210</v>
      </c>
      <c r="C615" s="1">
        <v>48</v>
      </c>
      <c r="D615" s="3">
        <f t="shared" si="1"/>
        <v>5.2926750772186733E-2</v>
      </c>
    </row>
    <row r="616" spans="1:4" ht="12.5">
      <c r="A616" s="1">
        <v>611</v>
      </c>
      <c r="B616" s="1">
        <v>2211</v>
      </c>
      <c r="C616" s="1">
        <v>41</v>
      </c>
      <c r="D616" s="3">
        <f t="shared" si="1"/>
        <v>4.5208266284576158E-2</v>
      </c>
    </row>
    <row r="617" spans="1:4" ht="12.5">
      <c r="A617" s="1">
        <v>612</v>
      </c>
      <c r="B617" s="1">
        <v>2212</v>
      </c>
      <c r="C617" s="1">
        <v>48</v>
      </c>
      <c r="D617" s="3">
        <f t="shared" si="1"/>
        <v>5.2926750772186733E-2</v>
      </c>
    </row>
    <row r="618" spans="1:4" ht="12.5">
      <c r="A618" s="1">
        <v>613</v>
      </c>
      <c r="B618" s="1">
        <v>2213</v>
      </c>
      <c r="C618" s="1">
        <v>32</v>
      </c>
      <c r="D618" s="3">
        <f t="shared" si="1"/>
        <v>3.5284500514791151E-2</v>
      </c>
    </row>
    <row r="619" spans="1:4" ht="12.5">
      <c r="A619" s="1">
        <v>614</v>
      </c>
      <c r="B619" s="1">
        <v>2214</v>
      </c>
      <c r="C619" s="1">
        <v>37</v>
      </c>
      <c r="D619" s="3">
        <f t="shared" si="1"/>
        <v>4.0797703720227271E-2</v>
      </c>
    </row>
    <row r="620" spans="1:4" ht="12.5">
      <c r="A620" s="1">
        <v>615</v>
      </c>
      <c r="B620" s="1">
        <v>2215</v>
      </c>
      <c r="C620" s="1">
        <v>47</v>
      </c>
      <c r="D620" s="3">
        <f t="shared" si="1"/>
        <v>5.1824110131099499E-2</v>
      </c>
    </row>
    <row r="621" spans="1:4" ht="12.5">
      <c r="A621" s="1">
        <v>616</v>
      </c>
      <c r="B621" s="1">
        <v>2216</v>
      </c>
      <c r="C621" s="1">
        <v>53</v>
      </c>
      <c r="D621" s="3">
        <f t="shared" si="1"/>
        <v>5.843995397762284E-2</v>
      </c>
    </row>
    <row r="622" spans="1:4" ht="12.5">
      <c r="A622" s="1">
        <v>617</v>
      </c>
      <c r="B622" s="1">
        <v>2217</v>
      </c>
      <c r="C622" s="1">
        <v>33</v>
      </c>
      <c r="D622" s="3">
        <f t="shared" si="1"/>
        <v>3.6387141155878371E-2</v>
      </c>
    </row>
    <row r="623" spans="1:4" ht="12.5">
      <c r="A623" s="1">
        <v>618</v>
      </c>
      <c r="B623" s="1">
        <v>2218</v>
      </c>
      <c r="C623" s="1">
        <v>48</v>
      </c>
      <c r="D623" s="3">
        <f t="shared" si="1"/>
        <v>5.2926750772186733E-2</v>
      </c>
    </row>
    <row r="624" spans="1:4" ht="12.5">
      <c r="A624" s="1">
        <v>619</v>
      </c>
      <c r="B624" s="1">
        <v>2219</v>
      </c>
      <c r="C624" s="1">
        <v>40</v>
      </c>
      <c r="D624" s="3">
        <f t="shared" si="1"/>
        <v>4.4105625643488938E-2</v>
      </c>
    </row>
    <row r="625" spans="1:4" ht="12.5">
      <c r="A625" s="1">
        <v>620</v>
      </c>
      <c r="B625" s="1">
        <v>2220</v>
      </c>
      <c r="C625" s="1">
        <v>38</v>
      </c>
      <c r="D625" s="3">
        <f t="shared" si="1"/>
        <v>4.1900344361314491E-2</v>
      </c>
    </row>
    <row r="626" spans="1:4" ht="12.5">
      <c r="A626" s="1">
        <v>621</v>
      </c>
      <c r="B626" s="1">
        <v>2221</v>
      </c>
      <c r="C626" s="1">
        <v>33</v>
      </c>
      <c r="D626" s="3">
        <f t="shared" si="1"/>
        <v>3.6387141155878371E-2</v>
      </c>
    </row>
    <row r="627" spans="1:4" ht="12.5">
      <c r="A627" s="1">
        <v>622</v>
      </c>
      <c r="B627" s="1">
        <v>2222</v>
      </c>
      <c r="C627" s="1">
        <v>31</v>
      </c>
      <c r="D627" s="3">
        <f t="shared" si="1"/>
        <v>3.4181859873703931E-2</v>
      </c>
    </row>
    <row r="628" spans="1:4" ht="12.5">
      <c r="A628" s="1">
        <v>623</v>
      </c>
      <c r="B628" s="1">
        <v>2223</v>
      </c>
      <c r="C628" s="1">
        <v>41</v>
      </c>
      <c r="D628" s="3">
        <f t="shared" si="1"/>
        <v>4.5208266284576158E-2</v>
      </c>
    </row>
    <row r="629" spans="1:4" ht="12.5">
      <c r="A629" s="1">
        <v>624</v>
      </c>
      <c r="B629" s="1">
        <v>2224</v>
      </c>
      <c r="C629" s="1">
        <v>32</v>
      </c>
      <c r="D629" s="3">
        <f t="shared" si="1"/>
        <v>3.5284500514791151E-2</v>
      </c>
    </row>
    <row r="630" spans="1:4" ht="12.5">
      <c r="A630" s="1">
        <v>625</v>
      </c>
      <c r="B630" s="1">
        <v>2225</v>
      </c>
      <c r="C630" s="1">
        <v>34</v>
      </c>
      <c r="D630" s="3">
        <f t="shared" si="1"/>
        <v>3.7489781796965597E-2</v>
      </c>
    </row>
    <row r="631" spans="1:4" ht="12.5">
      <c r="A631" s="1">
        <v>626</v>
      </c>
      <c r="B631" s="1">
        <v>2226</v>
      </c>
      <c r="C631" s="1">
        <v>51</v>
      </c>
      <c r="D631" s="3">
        <f t="shared" si="1"/>
        <v>5.62346726954484E-2</v>
      </c>
    </row>
    <row r="632" spans="1:4" ht="12.5">
      <c r="A632" s="1">
        <v>627</v>
      </c>
      <c r="B632" s="1">
        <v>2227</v>
      </c>
      <c r="C632" s="1">
        <v>38</v>
      </c>
      <c r="D632" s="3">
        <f t="shared" si="1"/>
        <v>4.1900344361314491E-2</v>
      </c>
    </row>
    <row r="633" spans="1:4" ht="12.5">
      <c r="A633" s="1">
        <v>628</v>
      </c>
      <c r="B633" s="1">
        <v>2228</v>
      </c>
      <c r="C633" s="1">
        <v>30</v>
      </c>
      <c r="D633" s="3">
        <f t="shared" si="1"/>
        <v>3.3079219232616704E-2</v>
      </c>
    </row>
    <row r="634" spans="1:4" ht="12.5">
      <c r="A634" s="1">
        <v>629</v>
      </c>
      <c r="B634" s="1">
        <v>2229</v>
      </c>
      <c r="C634" s="1">
        <v>37</v>
      </c>
      <c r="D634" s="3">
        <f t="shared" si="1"/>
        <v>4.0797703720227271E-2</v>
      </c>
    </row>
    <row r="635" spans="1:4" ht="12.5">
      <c r="A635" s="1">
        <v>630</v>
      </c>
      <c r="B635" s="1">
        <v>2230</v>
      </c>
      <c r="C635" s="1">
        <v>28</v>
      </c>
      <c r="D635" s="3">
        <f t="shared" si="1"/>
        <v>3.0873937950442257E-2</v>
      </c>
    </row>
    <row r="636" spans="1:4" ht="12.5">
      <c r="A636" s="1">
        <v>631</v>
      </c>
      <c r="B636" s="1">
        <v>2231</v>
      </c>
      <c r="C636" s="1">
        <v>38</v>
      </c>
      <c r="D636" s="3">
        <f t="shared" si="1"/>
        <v>4.1900344361314491E-2</v>
      </c>
    </row>
    <row r="637" spans="1:4" ht="12.5">
      <c r="A637" s="1">
        <v>632</v>
      </c>
      <c r="B637" s="1">
        <v>2232</v>
      </c>
      <c r="C637" s="1">
        <v>32</v>
      </c>
      <c r="D637" s="3">
        <f t="shared" si="1"/>
        <v>3.5284500514791151E-2</v>
      </c>
    </row>
    <row r="638" spans="1:4" ht="12.5">
      <c r="A638" s="1">
        <v>633</v>
      </c>
      <c r="B638" s="1">
        <v>2233</v>
      </c>
      <c r="C638" s="1">
        <v>28</v>
      </c>
      <c r="D638" s="3">
        <f t="shared" si="1"/>
        <v>3.0873937950442257E-2</v>
      </c>
    </row>
    <row r="639" spans="1:4" ht="12.5">
      <c r="A639" s="1">
        <v>634</v>
      </c>
      <c r="B639" s="1">
        <v>2234</v>
      </c>
      <c r="C639" s="1">
        <v>35</v>
      </c>
      <c r="D639" s="3">
        <f t="shared" si="1"/>
        <v>3.8592422438052817E-2</v>
      </c>
    </row>
    <row r="640" spans="1:4" ht="12.5">
      <c r="A640" s="1">
        <v>635</v>
      </c>
      <c r="B640" s="1">
        <v>2235</v>
      </c>
      <c r="C640" s="1">
        <v>38</v>
      </c>
      <c r="D640" s="3">
        <f t="shared" si="1"/>
        <v>4.1900344361314491E-2</v>
      </c>
    </row>
    <row r="641" spans="1:4" ht="12.5">
      <c r="A641" s="1">
        <v>636</v>
      </c>
      <c r="B641" s="1">
        <v>2236</v>
      </c>
      <c r="C641" s="1">
        <v>35</v>
      </c>
      <c r="D641" s="3">
        <f t="shared" si="1"/>
        <v>3.8592422438052817E-2</v>
      </c>
    </row>
    <row r="642" spans="1:4" ht="12.5">
      <c r="A642" s="1">
        <v>637</v>
      </c>
      <c r="B642" s="1">
        <v>2237</v>
      </c>
      <c r="C642" s="1">
        <v>27</v>
      </c>
      <c r="D642" s="3">
        <f t="shared" si="1"/>
        <v>2.9771297309355033E-2</v>
      </c>
    </row>
    <row r="643" spans="1:4" ht="12.5">
      <c r="A643" s="1">
        <v>638</v>
      </c>
      <c r="B643" s="1">
        <v>2238</v>
      </c>
      <c r="C643" s="1">
        <v>28</v>
      </c>
      <c r="D643" s="3">
        <f t="shared" si="1"/>
        <v>3.0873937950442257E-2</v>
      </c>
    </row>
    <row r="644" spans="1:4" ht="12.5">
      <c r="A644" s="1">
        <v>639</v>
      </c>
      <c r="B644" s="1">
        <v>2239</v>
      </c>
      <c r="C644" s="1">
        <v>27</v>
      </c>
      <c r="D644" s="3">
        <f t="shared" si="1"/>
        <v>2.9771297309355033E-2</v>
      </c>
    </row>
    <row r="645" spans="1:4" ht="12.5">
      <c r="A645" s="1">
        <v>640</v>
      </c>
      <c r="B645" s="1">
        <v>2240</v>
      </c>
      <c r="C645" s="1">
        <v>30</v>
      </c>
      <c r="D645" s="3">
        <f t="shared" si="1"/>
        <v>3.3079219232616704E-2</v>
      </c>
    </row>
    <row r="646" spans="1:4" ht="12.5">
      <c r="A646" s="1">
        <v>641</v>
      </c>
      <c r="B646" s="1">
        <v>2241</v>
      </c>
      <c r="C646" s="1">
        <v>27</v>
      </c>
      <c r="D646" s="3">
        <f t="shared" si="1"/>
        <v>2.9771297309355033E-2</v>
      </c>
    </row>
    <row r="647" spans="1:4" ht="12.5">
      <c r="A647" s="1">
        <v>642</v>
      </c>
      <c r="B647" s="1">
        <v>2242</v>
      </c>
      <c r="C647" s="1">
        <v>30</v>
      </c>
      <c r="D647" s="3">
        <f t="shared" si="1"/>
        <v>3.3079219232616704E-2</v>
      </c>
    </row>
    <row r="648" spans="1:4" ht="12.5">
      <c r="A648" s="1">
        <v>643</v>
      </c>
      <c r="B648" s="1">
        <v>2243</v>
      </c>
      <c r="C648" s="1">
        <v>46</v>
      </c>
      <c r="D648" s="3">
        <f t="shared" si="1"/>
        <v>5.0721469490012279E-2</v>
      </c>
    </row>
    <row r="649" spans="1:4" ht="12.5">
      <c r="A649" s="1">
        <v>644</v>
      </c>
      <c r="B649" s="1">
        <v>2244</v>
      </c>
      <c r="C649" s="1">
        <v>42</v>
      </c>
      <c r="D649" s="3">
        <f t="shared" si="1"/>
        <v>4.6310906925663385E-2</v>
      </c>
    </row>
    <row r="650" spans="1:4" ht="12.5">
      <c r="A650" s="1">
        <v>645</v>
      </c>
      <c r="B650" s="1">
        <v>2245</v>
      </c>
      <c r="C650" s="1">
        <v>36</v>
      </c>
      <c r="D650" s="3">
        <f t="shared" si="1"/>
        <v>3.9695063079140044E-2</v>
      </c>
    </row>
    <row r="651" spans="1:4" ht="12.5">
      <c r="A651" s="1">
        <v>646</v>
      </c>
      <c r="B651" s="1">
        <v>2246</v>
      </c>
      <c r="C651" s="1">
        <v>41</v>
      </c>
      <c r="D651" s="3">
        <f t="shared" si="1"/>
        <v>4.5208266284576158E-2</v>
      </c>
    </row>
    <row r="652" spans="1:4" ht="12.5">
      <c r="A652" s="1">
        <v>647</v>
      </c>
      <c r="B652" s="1">
        <v>2247</v>
      </c>
      <c r="C652" s="1">
        <v>26</v>
      </c>
      <c r="D652" s="3">
        <f t="shared" si="1"/>
        <v>2.866865666826781E-2</v>
      </c>
    </row>
    <row r="653" spans="1:4" ht="12.5">
      <c r="A653" s="1">
        <v>648</v>
      </c>
      <c r="B653" s="1">
        <v>2248</v>
      </c>
      <c r="C653" s="1">
        <v>32</v>
      </c>
      <c r="D653" s="3">
        <f t="shared" si="1"/>
        <v>3.5284500514791151E-2</v>
      </c>
    </row>
    <row r="654" spans="1:4" ht="12.5">
      <c r="A654" s="1">
        <v>649</v>
      </c>
      <c r="B654" s="1">
        <v>2249</v>
      </c>
      <c r="C654" s="1">
        <v>28</v>
      </c>
      <c r="D654" s="3">
        <f t="shared" si="1"/>
        <v>3.0873937950442257E-2</v>
      </c>
    </row>
    <row r="655" spans="1:4" ht="12.5">
      <c r="A655" s="1">
        <v>650</v>
      </c>
      <c r="B655" s="1">
        <v>2250</v>
      </c>
      <c r="C655" s="1">
        <v>24</v>
      </c>
      <c r="D655" s="3">
        <f t="shared" si="1"/>
        <v>2.6463375386093366E-2</v>
      </c>
    </row>
    <row r="656" spans="1:4" ht="12.5">
      <c r="A656" s="1">
        <v>651</v>
      </c>
      <c r="B656" s="1">
        <v>2251</v>
      </c>
      <c r="C656" s="1">
        <v>28</v>
      </c>
      <c r="D656" s="3">
        <f t="shared" si="1"/>
        <v>3.0873937950442257E-2</v>
      </c>
    </row>
    <row r="657" spans="1:4" ht="12.5">
      <c r="A657" s="1">
        <v>652</v>
      </c>
      <c r="B657" s="1">
        <v>2252</v>
      </c>
      <c r="C657" s="1">
        <v>33</v>
      </c>
      <c r="D657" s="3">
        <f t="shared" si="1"/>
        <v>3.6387141155878371E-2</v>
      </c>
    </row>
    <row r="658" spans="1:4" ht="12.5">
      <c r="A658" s="1">
        <v>653</v>
      </c>
      <c r="B658" s="1">
        <v>2253</v>
      </c>
      <c r="C658" s="1">
        <v>33</v>
      </c>
      <c r="D658" s="3">
        <f t="shared" si="1"/>
        <v>3.6387141155878371E-2</v>
      </c>
    </row>
    <row r="659" spans="1:4" ht="12.5">
      <c r="A659" s="1">
        <v>654</v>
      </c>
      <c r="B659" s="1">
        <v>2254</v>
      </c>
      <c r="C659" s="1">
        <v>26</v>
      </c>
      <c r="D659" s="3">
        <f t="shared" si="1"/>
        <v>2.866865666826781E-2</v>
      </c>
    </row>
    <row r="660" spans="1:4" ht="12.5">
      <c r="A660" s="1">
        <v>655</v>
      </c>
      <c r="B660" s="1">
        <v>2255</v>
      </c>
      <c r="C660" s="1">
        <v>28</v>
      </c>
      <c r="D660" s="3">
        <f t="shared" si="1"/>
        <v>3.0873937950442257E-2</v>
      </c>
    </row>
    <row r="661" spans="1:4" ht="12.5">
      <c r="A661" s="1">
        <v>656</v>
      </c>
      <c r="B661" s="1">
        <v>2256</v>
      </c>
      <c r="C661" s="1">
        <v>20</v>
      </c>
      <c r="D661" s="3">
        <f t="shared" si="1"/>
        <v>2.2052812821744469E-2</v>
      </c>
    </row>
    <row r="662" spans="1:4" ht="12.5">
      <c r="A662" s="1">
        <v>657</v>
      </c>
      <c r="B662" s="1">
        <v>2257</v>
      </c>
      <c r="C662" s="1">
        <v>25</v>
      </c>
      <c r="D662" s="3">
        <f t="shared" si="1"/>
        <v>2.7566016027180586E-2</v>
      </c>
    </row>
    <row r="663" spans="1:4" ht="12.5">
      <c r="A663" s="1">
        <v>658</v>
      </c>
      <c r="B663" s="1">
        <v>2258</v>
      </c>
      <c r="C663" s="1">
        <v>25</v>
      </c>
      <c r="D663" s="3">
        <f t="shared" si="1"/>
        <v>2.7566016027180586E-2</v>
      </c>
    </row>
    <row r="664" spans="1:4" ht="12.5">
      <c r="A664" s="1">
        <v>659</v>
      </c>
      <c r="B664" s="1">
        <v>2259</v>
      </c>
      <c r="C664" s="1">
        <v>33</v>
      </c>
      <c r="D664" s="3">
        <f t="shared" si="1"/>
        <v>3.6387141155878371E-2</v>
      </c>
    </row>
    <row r="665" spans="1:4" ht="12.5">
      <c r="A665" s="1">
        <v>660</v>
      </c>
      <c r="B665" s="1">
        <v>2260</v>
      </c>
      <c r="C665" s="1">
        <v>29</v>
      </c>
      <c r="D665" s="3">
        <f t="shared" si="1"/>
        <v>3.1976578591529477E-2</v>
      </c>
    </row>
    <row r="666" spans="1:4" ht="12.5">
      <c r="A666" s="1">
        <v>661</v>
      </c>
      <c r="B666" s="1">
        <v>2261</v>
      </c>
      <c r="C666" s="1">
        <v>25</v>
      </c>
      <c r="D666" s="3">
        <f t="shared" si="1"/>
        <v>2.7566016027180586E-2</v>
      </c>
    </row>
    <row r="667" spans="1:4" ht="12.5">
      <c r="A667" s="1">
        <v>662</v>
      </c>
      <c r="B667" s="1">
        <v>2262</v>
      </c>
      <c r="C667" s="1">
        <v>30</v>
      </c>
      <c r="D667" s="3">
        <f t="shared" si="1"/>
        <v>3.3079219232616704E-2</v>
      </c>
    </row>
    <row r="668" spans="1:4" ht="12.5">
      <c r="A668" s="1">
        <v>663</v>
      </c>
      <c r="B668" s="1">
        <v>2263</v>
      </c>
      <c r="C668" s="1">
        <v>25</v>
      </c>
      <c r="D668" s="3">
        <f t="shared" si="1"/>
        <v>2.7566016027180586E-2</v>
      </c>
    </row>
    <row r="669" spans="1:4" ht="12.5">
      <c r="A669" s="1">
        <v>664</v>
      </c>
      <c r="B669" s="1">
        <v>2264</v>
      </c>
      <c r="C669" s="1">
        <v>25</v>
      </c>
      <c r="D669" s="3">
        <f t="shared" si="1"/>
        <v>2.7566016027180586E-2</v>
      </c>
    </row>
    <row r="670" spans="1:4" ht="12.5">
      <c r="A670" s="1">
        <v>665</v>
      </c>
      <c r="B670" s="1">
        <v>2265</v>
      </c>
      <c r="C670" s="1">
        <v>29</v>
      </c>
      <c r="D670" s="3">
        <f t="shared" si="1"/>
        <v>3.1976578591529477E-2</v>
      </c>
    </row>
    <row r="671" spans="1:4" ht="12.5">
      <c r="A671" s="1">
        <v>666</v>
      </c>
      <c r="B671" s="1">
        <v>2266</v>
      </c>
      <c r="C671" s="1">
        <v>23</v>
      </c>
      <c r="D671" s="3">
        <f t="shared" si="1"/>
        <v>2.5360734745006139E-2</v>
      </c>
    </row>
    <row r="672" spans="1:4" ht="12.5">
      <c r="A672" s="1">
        <v>667</v>
      </c>
      <c r="B672" s="1">
        <v>2267</v>
      </c>
      <c r="C672" s="1">
        <v>23</v>
      </c>
      <c r="D672" s="3">
        <f t="shared" si="1"/>
        <v>2.5360734745006139E-2</v>
      </c>
    </row>
    <row r="673" spans="1:4" ht="12.5">
      <c r="A673" s="1">
        <v>668</v>
      </c>
      <c r="B673" s="1">
        <v>2268</v>
      </c>
      <c r="C673" s="1">
        <v>17</v>
      </c>
      <c r="D673" s="3">
        <f t="shared" si="1"/>
        <v>1.8744890898482799E-2</v>
      </c>
    </row>
    <row r="674" spans="1:4" ht="12.5">
      <c r="A674" s="1">
        <v>669</v>
      </c>
      <c r="B674" s="1">
        <v>2269</v>
      </c>
      <c r="C674" s="1">
        <v>34</v>
      </c>
      <c r="D674" s="3">
        <f t="shared" si="1"/>
        <v>3.7489781796965597E-2</v>
      </c>
    </row>
    <row r="675" spans="1:4" ht="12.5">
      <c r="A675" s="1">
        <v>670</v>
      </c>
      <c r="B675" s="1">
        <v>2270</v>
      </c>
      <c r="C675" s="1">
        <v>19</v>
      </c>
      <c r="D675" s="3">
        <f t="shared" si="1"/>
        <v>2.0950172180657246E-2</v>
      </c>
    </row>
    <row r="676" spans="1:4" ht="12.5">
      <c r="A676" s="1">
        <v>671</v>
      </c>
      <c r="B676" s="1">
        <v>2271</v>
      </c>
      <c r="C676" s="1">
        <v>30</v>
      </c>
      <c r="D676" s="3">
        <f t="shared" si="1"/>
        <v>3.3079219232616704E-2</v>
      </c>
    </row>
    <row r="677" spans="1:4" ht="12.5">
      <c r="A677" s="1">
        <v>672</v>
      </c>
      <c r="B677" s="1">
        <v>2272</v>
      </c>
      <c r="C677" s="1">
        <v>26</v>
      </c>
      <c r="D677" s="3">
        <f t="shared" si="1"/>
        <v>2.866865666826781E-2</v>
      </c>
    </row>
    <row r="678" spans="1:4" ht="12.5">
      <c r="A678" s="1">
        <v>673</v>
      </c>
      <c r="B678" s="1">
        <v>2273</v>
      </c>
      <c r="C678" s="1">
        <v>22</v>
      </c>
      <c r="D678" s="3">
        <f t="shared" si="1"/>
        <v>2.4258094103918916E-2</v>
      </c>
    </row>
    <row r="679" spans="1:4" ht="12.5">
      <c r="A679" s="1">
        <v>674</v>
      </c>
      <c r="B679" s="1">
        <v>2274</v>
      </c>
      <c r="C679" s="1">
        <v>30</v>
      </c>
      <c r="D679" s="3">
        <f t="shared" si="1"/>
        <v>3.3079219232616704E-2</v>
      </c>
    </row>
    <row r="680" spans="1:4" ht="12.5">
      <c r="A680" s="1">
        <v>675</v>
      </c>
      <c r="B680" s="1">
        <v>2275</v>
      </c>
      <c r="C680" s="1">
        <v>16</v>
      </c>
      <c r="D680" s="3">
        <f t="shared" si="1"/>
        <v>1.7642250257395575E-2</v>
      </c>
    </row>
    <row r="681" spans="1:4" ht="12.5">
      <c r="A681" s="1">
        <v>676</v>
      </c>
      <c r="B681" s="1">
        <v>2276</v>
      </c>
      <c r="C681" s="1">
        <v>21</v>
      </c>
      <c r="D681" s="3">
        <f t="shared" si="1"/>
        <v>2.3155453462831693E-2</v>
      </c>
    </row>
    <row r="682" spans="1:4" ht="12.5">
      <c r="A682" s="1">
        <v>677</v>
      </c>
      <c r="B682" s="1">
        <v>2277</v>
      </c>
      <c r="C682" s="1">
        <v>24</v>
      </c>
      <c r="D682" s="3">
        <f t="shared" si="1"/>
        <v>2.6463375386093366E-2</v>
      </c>
    </row>
    <row r="683" spans="1:4" ht="12.5">
      <c r="A683" s="1">
        <v>678</v>
      </c>
      <c r="B683" s="1">
        <v>2278</v>
      </c>
      <c r="C683" s="1">
        <v>19</v>
      </c>
      <c r="D683" s="3">
        <f t="shared" si="1"/>
        <v>2.0950172180657246E-2</v>
      </c>
    </row>
    <row r="684" spans="1:4" ht="12.5">
      <c r="A684" s="1">
        <v>679</v>
      </c>
      <c r="B684" s="1">
        <v>2279</v>
      </c>
      <c r="C684" s="1">
        <v>17</v>
      </c>
      <c r="D684" s="3">
        <f t="shared" si="1"/>
        <v>1.8744890898482799E-2</v>
      </c>
    </row>
    <row r="685" spans="1:4" ht="12.5">
      <c r="A685" s="1">
        <v>680</v>
      </c>
      <c r="B685" s="1">
        <v>2280</v>
      </c>
      <c r="C685" s="1">
        <v>19</v>
      </c>
      <c r="D685" s="3">
        <f t="shared" si="1"/>
        <v>2.0950172180657246E-2</v>
      </c>
    </row>
    <row r="686" spans="1:4" ht="12.5">
      <c r="A686" s="1">
        <v>681</v>
      </c>
      <c r="B686" s="1">
        <v>2281</v>
      </c>
      <c r="C686" s="1">
        <v>20</v>
      </c>
      <c r="D686" s="3">
        <f t="shared" si="1"/>
        <v>2.2052812821744469E-2</v>
      </c>
    </row>
    <row r="687" spans="1:4" ht="12.5">
      <c r="A687" s="1">
        <v>682</v>
      </c>
      <c r="B687" s="1">
        <v>2282</v>
      </c>
      <c r="C687" s="1">
        <v>22</v>
      </c>
      <c r="D687" s="3">
        <f t="shared" si="1"/>
        <v>2.4258094103918916E-2</v>
      </c>
    </row>
    <row r="688" spans="1:4" ht="12.5">
      <c r="A688" s="1">
        <v>683</v>
      </c>
      <c r="B688" s="1">
        <v>2283</v>
      </c>
      <c r="C688" s="1">
        <v>12</v>
      </c>
      <c r="D688" s="3">
        <f t="shared" si="1"/>
        <v>1.3231687693046683E-2</v>
      </c>
    </row>
    <row r="689" spans="1:4" ht="12.5">
      <c r="A689" s="1">
        <v>684</v>
      </c>
      <c r="B689" s="1">
        <v>2284</v>
      </c>
      <c r="C689" s="1">
        <v>12</v>
      </c>
      <c r="D689" s="3">
        <f t="shared" si="1"/>
        <v>1.3231687693046683E-2</v>
      </c>
    </row>
    <row r="690" spans="1:4" ht="12.5">
      <c r="A690" s="1">
        <v>685</v>
      </c>
      <c r="B690" s="1">
        <v>2285</v>
      </c>
      <c r="C690" s="1">
        <v>17</v>
      </c>
      <c r="D690" s="3">
        <f t="shared" si="1"/>
        <v>1.8744890898482799E-2</v>
      </c>
    </row>
    <row r="691" spans="1:4" ht="12.5">
      <c r="A691" s="1">
        <v>686</v>
      </c>
      <c r="B691" s="1">
        <v>2286</v>
      </c>
      <c r="C691" s="1">
        <v>20</v>
      </c>
      <c r="D691" s="3">
        <f t="shared" si="1"/>
        <v>2.2052812821744469E-2</v>
      </c>
    </row>
    <row r="692" spans="1:4" ht="12.5">
      <c r="A692" s="1">
        <v>687</v>
      </c>
      <c r="B692" s="1">
        <v>2287</v>
      </c>
      <c r="C692" s="1">
        <v>19</v>
      </c>
      <c r="D692" s="3">
        <f t="shared" si="1"/>
        <v>2.0950172180657246E-2</v>
      </c>
    </row>
    <row r="693" spans="1:4" ht="12.5">
      <c r="A693" s="1">
        <v>688</v>
      </c>
      <c r="B693" s="1">
        <v>2288</v>
      </c>
      <c r="C693" s="1">
        <v>14</v>
      </c>
      <c r="D693" s="3">
        <f t="shared" si="1"/>
        <v>1.5436968975221128E-2</v>
      </c>
    </row>
    <row r="694" spans="1:4" ht="12.5">
      <c r="A694" s="1">
        <v>689</v>
      </c>
      <c r="B694" s="1">
        <v>2289</v>
      </c>
      <c r="C694" s="1">
        <v>28</v>
      </c>
      <c r="D694" s="3">
        <f t="shared" si="1"/>
        <v>3.0873937950442257E-2</v>
      </c>
    </row>
    <row r="695" spans="1:4" ht="12.5">
      <c r="A695" s="1">
        <v>690</v>
      </c>
      <c r="B695" s="1">
        <v>2290</v>
      </c>
      <c r="C695" s="1">
        <v>12</v>
      </c>
      <c r="D695" s="3">
        <f t="shared" si="1"/>
        <v>1.3231687693046683E-2</v>
      </c>
    </row>
    <row r="696" spans="1:4" ht="12.5">
      <c r="A696" s="1">
        <v>691</v>
      </c>
      <c r="B696" s="1">
        <v>2291</v>
      </c>
      <c r="C696" s="1">
        <v>10</v>
      </c>
      <c r="D696" s="3">
        <f t="shared" si="1"/>
        <v>1.1026406410872235E-2</v>
      </c>
    </row>
    <row r="697" spans="1:4" ht="12.5">
      <c r="A697" s="1">
        <v>692</v>
      </c>
      <c r="B697" s="1">
        <v>2292</v>
      </c>
      <c r="C697" s="1">
        <v>11</v>
      </c>
      <c r="D697" s="3">
        <f t="shared" si="1"/>
        <v>1.2129047051959458E-2</v>
      </c>
    </row>
    <row r="698" spans="1:4" ht="12.5">
      <c r="A698" s="1">
        <v>693</v>
      </c>
      <c r="B698" s="1">
        <v>2293</v>
      </c>
      <c r="C698" s="1">
        <v>26</v>
      </c>
      <c r="D698" s="3">
        <f t="shared" si="1"/>
        <v>2.866865666826781E-2</v>
      </c>
    </row>
    <row r="699" spans="1:4" ht="12.5">
      <c r="A699" s="1">
        <v>694</v>
      </c>
      <c r="B699" s="1">
        <v>2294</v>
      </c>
      <c r="C699" s="1">
        <v>15</v>
      </c>
      <c r="D699" s="3">
        <f t="shared" si="1"/>
        <v>1.6539609616308352E-2</v>
      </c>
    </row>
    <row r="700" spans="1:4" ht="12.5">
      <c r="A700" s="1">
        <v>695</v>
      </c>
      <c r="B700" s="1">
        <v>2295</v>
      </c>
      <c r="C700" s="1">
        <v>11</v>
      </c>
      <c r="D700" s="3">
        <f t="shared" si="1"/>
        <v>1.2129047051959458E-2</v>
      </c>
    </row>
    <row r="701" spans="1:4" ht="12.5">
      <c r="A701" s="1">
        <v>696</v>
      </c>
      <c r="B701" s="1">
        <v>2296</v>
      </c>
      <c r="C701" s="1">
        <v>12</v>
      </c>
      <c r="D701" s="3">
        <f t="shared" si="1"/>
        <v>1.3231687693046683E-2</v>
      </c>
    </row>
    <row r="702" spans="1:4" ht="12.5">
      <c r="A702" s="1">
        <v>697</v>
      </c>
      <c r="B702" s="1">
        <v>2297</v>
      </c>
      <c r="C702" s="1">
        <v>11</v>
      </c>
      <c r="D702" s="3">
        <f t="shared" si="1"/>
        <v>1.2129047051959458E-2</v>
      </c>
    </row>
    <row r="703" spans="1:4" ht="12.5">
      <c r="A703" s="1">
        <v>698</v>
      </c>
      <c r="B703" s="1">
        <v>2298</v>
      </c>
      <c r="C703" s="1">
        <v>16</v>
      </c>
      <c r="D703" s="3">
        <f t="shared" si="1"/>
        <v>1.7642250257395575E-2</v>
      </c>
    </row>
    <row r="704" spans="1:4" ht="12.5">
      <c r="A704" s="1">
        <v>699</v>
      </c>
      <c r="B704" s="1">
        <v>2299</v>
      </c>
      <c r="C704" s="1">
        <v>15</v>
      </c>
      <c r="D704" s="3">
        <f t="shared" si="1"/>
        <v>1.6539609616308352E-2</v>
      </c>
    </row>
    <row r="705" spans="1:4" ht="12.5">
      <c r="A705" s="1">
        <v>700</v>
      </c>
      <c r="B705" s="1">
        <v>2300</v>
      </c>
      <c r="C705" s="1">
        <v>13</v>
      </c>
      <c r="D705" s="3">
        <f t="shared" si="1"/>
        <v>1.4334328334133905E-2</v>
      </c>
    </row>
    <row r="706" spans="1:4" ht="12.5">
      <c r="A706" s="1">
        <v>701</v>
      </c>
      <c r="B706" s="1">
        <v>2301</v>
      </c>
      <c r="C706" s="1">
        <v>14</v>
      </c>
      <c r="D706" s="3">
        <f t="shared" si="1"/>
        <v>1.5436968975221128E-2</v>
      </c>
    </row>
    <row r="707" spans="1:4" ht="12.5">
      <c r="A707" s="1">
        <v>702</v>
      </c>
      <c r="B707" s="1">
        <v>2302</v>
      </c>
      <c r="C707" s="1">
        <v>11</v>
      </c>
      <c r="D707" s="3">
        <f t="shared" si="1"/>
        <v>1.2129047051959458E-2</v>
      </c>
    </row>
    <row r="708" spans="1:4" ht="12.5">
      <c r="A708" s="1">
        <v>703</v>
      </c>
      <c r="B708" s="1">
        <v>2303</v>
      </c>
      <c r="C708" s="1">
        <v>12</v>
      </c>
      <c r="D708" s="3">
        <f t="shared" si="1"/>
        <v>1.3231687693046683E-2</v>
      </c>
    </row>
    <row r="709" spans="1:4" ht="12.5">
      <c r="A709" s="1">
        <v>704</v>
      </c>
      <c r="B709" s="1">
        <v>2304</v>
      </c>
      <c r="C709" s="1">
        <v>17</v>
      </c>
      <c r="D709" s="3">
        <f t="shared" si="1"/>
        <v>1.8744890898482799E-2</v>
      </c>
    </row>
    <row r="710" spans="1:4" ht="12.5">
      <c r="A710" s="1">
        <v>705</v>
      </c>
      <c r="B710" s="1">
        <v>2305</v>
      </c>
      <c r="C710" s="1">
        <v>10</v>
      </c>
      <c r="D710" s="3">
        <f t="shared" si="1"/>
        <v>1.1026406410872235E-2</v>
      </c>
    </row>
    <row r="711" spans="1:4" ht="12.5">
      <c r="A711" s="1">
        <v>706</v>
      </c>
      <c r="B711" s="1">
        <v>2306</v>
      </c>
      <c r="C711" s="1">
        <v>8</v>
      </c>
      <c r="D711" s="3">
        <f t="shared" si="1"/>
        <v>8.8211251286977876E-3</v>
      </c>
    </row>
    <row r="712" spans="1:4" ht="12.5">
      <c r="A712" s="1">
        <v>707</v>
      </c>
      <c r="B712" s="1">
        <v>2307</v>
      </c>
      <c r="C712" s="1">
        <v>5</v>
      </c>
      <c r="D712" s="3">
        <f t="shared" si="1"/>
        <v>5.5132032054361173E-3</v>
      </c>
    </row>
    <row r="713" spans="1:4" ht="12.5">
      <c r="A713" s="1">
        <v>708</v>
      </c>
      <c r="B713" s="1">
        <v>2308</v>
      </c>
      <c r="C713" s="1">
        <v>12</v>
      </c>
      <c r="D713" s="3">
        <f t="shared" si="1"/>
        <v>1.3231687693046683E-2</v>
      </c>
    </row>
    <row r="714" spans="1:4" ht="12.5">
      <c r="A714" s="1">
        <v>709</v>
      </c>
      <c r="B714" s="1">
        <v>2309</v>
      </c>
      <c r="C714" s="1">
        <v>9</v>
      </c>
      <c r="D714" s="3">
        <f t="shared" si="1"/>
        <v>9.9237657697850111E-3</v>
      </c>
    </row>
    <row r="715" spans="1:4" ht="12.5">
      <c r="A715" s="1">
        <v>710</v>
      </c>
      <c r="B715" s="1">
        <v>2310</v>
      </c>
      <c r="C715" s="1">
        <v>14</v>
      </c>
      <c r="D715" s="3">
        <f t="shared" si="1"/>
        <v>1.5436968975221128E-2</v>
      </c>
    </row>
    <row r="716" spans="1:4" ht="12.5">
      <c r="A716" s="1">
        <v>711</v>
      </c>
      <c r="B716" s="1">
        <v>2311</v>
      </c>
      <c r="C716" s="1">
        <v>7</v>
      </c>
      <c r="D716" s="3">
        <f t="shared" si="1"/>
        <v>7.7184844876105642E-3</v>
      </c>
    </row>
    <row r="717" spans="1:4" ht="12.5">
      <c r="A717" s="1">
        <v>712</v>
      </c>
      <c r="B717" s="1">
        <v>2312</v>
      </c>
      <c r="C717" s="1">
        <v>10</v>
      </c>
      <c r="D717" s="3">
        <f t="shared" si="1"/>
        <v>1.1026406410872235E-2</v>
      </c>
    </row>
    <row r="718" spans="1:4" ht="12.5">
      <c r="A718" s="1">
        <v>713</v>
      </c>
      <c r="B718" s="1">
        <v>2313</v>
      </c>
      <c r="C718" s="1">
        <v>3</v>
      </c>
      <c r="D718" s="3">
        <f t="shared" si="1"/>
        <v>3.3079219232616708E-3</v>
      </c>
    </row>
    <row r="719" spans="1:4" ht="12.5">
      <c r="A719" s="1">
        <v>714</v>
      </c>
      <c r="B719" s="1">
        <v>2314</v>
      </c>
      <c r="C719" s="1">
        <v>8</v>
      </c>
      <c r="D719" s="3">
        <f t="shared" si="1"/>
        <v>8.8211251286977876E-3</v>
      </c>
    </row>
    <row r="720" spans="1:4" ht="12.5">
      <c r="A720" s="1">
        <v>715</v>
      </c>
      <c r="B720" s="1">
        <v>2315</v>
      </c>
      <c r="C720" s="1">
        <v>10</v>
      </c>
      <c r="D720" s="3">
        <f t="shared" si="1"/>
        <v>1.1026406410872235E-2</v>
      </c>
    </row>
    <row r="721" spans="1:4" ht="12.5">
      <c r="A721" s="1">
        <v>716</v>
      </c>
      <c r="B721" s="1">
        <v>2316</v>
      </c>
      <c r="C721" s="1">
        <v>10</v>
      </c>
      <c r="D721" s="3">
        <f t="shared" si="1"/>
        <v>1.1026406410872235E-2</v>
      </c>
    </row>
    <row r="722" spans="1:4" ht="12.5">
      <c r="A722" s="1">
        <v>717</v>
      </c>
      <c r="B722" s="1">
        <v>2317</v>
      </c>
      <c r="C722" s="1">
        <v>2</v>
      </c>
      <c r="D722" s="3">
        <f t="shared" si="1"/>
        <v>2.2052812821744469E-3</v>
      </c>
    </row>
    <row r="723" spans="1:4" ht="12.5">
      <c r="A723" s="1">
        <v>718</v>
      </c>
      <c r="B723" s="1">
        <v>2318</v>
      </c>
      <c r="C723" s="1">
        <v>3</v>
      </c>
      <c r="D723" s="3">
        <f t="shared" si="1"/>
        <v>3.3079219232616708E-3</v>
      </c>
    </row>
    <row r="724" spans="1:4" ht="12.5">
      <c r="A724" s="1">
        <v>719</v>
      </c>
      <c r="B724" s="1">
        <v>2319</v>
      </c>
      <c r="C724" s="1">
        <v>2</v>
      </c>
      <c r="D724" s="3">
        <f t="shared" si="1"/>
        <v>2.2052812821744469E-3</v>
      </c>
    </row>
    <row r="725" spans="1:4" ht="12.5">
      <c r="A725" s="1">
        <v>720</v>
      </c>
      <c r="B725" s="1">
        <v>2320</v>
      </c>
      <c r="C725" s="1">
        <v>7</v>
      </c>
      <c r="D725" s="3">
        <f t="shared" si="1"/>
        <v>7.7184844876105642E-3</v>
      </c>
    </row>
    <row r="726" spans="1:4" ht="12.5">
      <c r="A726" s="1">
        <v>721</v>
      </c>
      <c r="B726" s="1">
        <v>2321</v>
      </c>
      <c r="C726" s="1">
        <v>2</v>
      </c>
      <c r="D726" s="3">
        <f t="shared" si="1"/>
        <v>2.2052812821744469E-3</v>
      </c>
    </row>
    <row r="727" spans="1:4" ht="12.5">
      <c r="A727" s="1">
        <v>722</v>
      </c>
      <c r="B727" s="1">
        <v>2322</v>
      </c>
      <c r="C727" s="1">
        <v>1</v>
      </c>
      <c r="D727" s="3">
        <f t="shared" si="1"/>
        <v>1.1026406410872235E-3</v>
      </c>
    </row>
    <row r="728" spans="1:4" ht="12.5">
      <c r="A728" s="1">
        <v>723</v>
      </c>
      <c r="B728" s="1">
        <v>2323</v>
      </c>
      <c r="C728" s="1">
        <v>2</v>
      </c>
      <c r="D728" s="3">
        <f t="shared" si="1"/>
        <v>2.2052812821744469E-3</v>
      </c>
    </row>
    <row r="729" spans="1:4" ht="12.5">
      <c r="A729" s="1">
        <v>724</v>
      </c>
      <c r="B729" s="1">
        <v>2324</v>
      </c>
      <c r="C729" s="1">
        <v>3</v>
      </c>
      <c r="D729" s="3">
        <f t="shared" si="1"/>
        <v>3.3079219232616708E-3</v>
      </c>
    </row>
    <row r="730" spans="1:4" ht="12.5">
      <c r="A730" s="1">
        <v>725</v>
      </c>
      <c r="B730" s="1">
        <v>2325</v>
      </c>
      <c r="C730" s="1">
        <v>2</v>
      </c>
      <c r="D730" s="3">
        <f t="shared" si="1"/>
        <v>2.2052812821744469E-3</v>
      </c>
    </row>
    <row r="731" spans="1:4" ht="12.5">
      <c r="A731" s="1">
        <v>726</v>
      </c>
      <c r="B731" s="1">
        <v>2326</v>
      </c>
      <c r="C731" s="1">
        <v>5</v>
      </c>
      <c r="D731" s="3">
        <f t="shared" si="1"/>
        <v>5.5132032054361173E-3</v>
      </c>
    </row>
    <row r="732" spans="1:4" ht="12.5">
      <c r="A732" s="1">
        <v>727</v>
      </c>
      <c r="B732" s="1">
        <v>2327</v>
      </c>
      <c r="C732" s="1">
        <v>3</v>
      </c>
      <c r="D732" s="3">
        <f t="shared" si="1"/>
        <v>3.3079219232616708E-3</v>
      </c>
    </row>
    <row r="733" spans="1:4" ht="12.5">
      <c r="A733" s="1">
        <v>728</v>
      </c>
      <c r="B733" s="1">
        <v>2328</v>
      </c>
      <c r="C733" s="1">
        <v>1</v>
      </c>
      <c r="D733" s="3">
        <f t="shared" si="1"/>
        <v>1.1026406410872235E-3</v>
      </c>
    </row>
    <row r="734" spans="1:4" ht="12.5">
      <c r="A734" s="1">
        <v>729</v>
      </c>
      <c r="B734" s="1">
        <v>2330</v>
      </c>
      <c r="C734" s="1">
        <v>1</v>
      </c>
      <c r="D734" s="3">
        <f t="shared" si="1"/>
        <v>1.1026406410872235E-3</v>
      </c>
    </row>
    <row r="735" spans="1:4" ht="12.5">
      <c r="A735" s="1">
        <v>730</v>
      </c>
      <c r="B735" s="1">
        <v>2331</v>
      </c>
      <c r="C735" s="1">
        <v>2</v>
      </c>
      <c r="D735" s="3">
        <f t="shared" si="1"/>
        <v>2.2052812821744469E-3</v>
      </c>
    </row>
    <row r="736" spans="1:4" ht="12.5">
      <c r="A736" s="1">
        <v>731</v>
      </c>
      <c r="B736" s="1">
        <v>2332</v>
      </c>
      <c r="C736" s="1">
        <v>3</v>
      </c>
      <c r="D736" s="3">
        <f t="shared" si="1"/>
        <v>3.3079219232616708E-3</v>
      </c>
    </row>
    <row r="737" spans="1:4" ht="12.5">
      <c r="A737" s="1">
        <v>732</v>
      </c>
      <c r="B737" s="1">
        <v>2333</v>
      </c>
      <c r="C737" s="1">
        <v>2</v>
      </c>
      <c r="D737" s="3">
        <f t="shared" si="1"/>
        <v>2.2052812821744469E-3</v>
      </c>
    </row>
    <row r="738" spans="1:4" ht="12.5">
      <c r="A738" s="1">
        <v>733</v>
      </c>
      <c r="B738" s="1">
        <v>2334</v>
      </c>
      <c r="C738" s="1">
        <v>3</v>
      </c>
      <c r="D738" s="3">
        <f t="shared" si="1"/>
        <v>3.3079219232616708E-3</v>
      </c>
    </row>
    <row r="739" spans="1:4" ht="12.5">
      <c r="A739" s="1">
        <v>734</v>
      </c>
      <c r="B739" s="1">
        <v>2336</v>
      </c>
      <c r="C739" s="1">
        <v>4</v>
      </c>
      <c r="D739" s="3">
        <f t="shared" si="1"/>
        <v>4.4105625643488938E-3</v>
      </c>
    </row>
    <row r="740" spans="1:4" ht="12.5">
      <c r="A740" s="1">
        <v>735</v>
      </c>
      <c r="B740" s="1">
        <v>2337</v>
      </c>
      <c r="C740" s="1">
        <v>3</v>
      </c>
      <c r="D740" s="3">
        <f t="shared" si="1"/>
        <v>3.3079219232616708E-3</v>
      </c>
    </row>
    <row r="741" spans="1:4" ht="12.5">
      <c r="A741" s="1">
        <v>736</v>
      </c>
      <c r="B741" s="1">
        <v>2338</v>
      </c>
      <c r="C741" s="1">
        <v>3</v>
      </c>
      <c r="D741" s="3">
        <f t="shared" si="1"/>
        <v>3.3079219232616708E-3</v>
      </c>
    </row>
    <row r="742" spans="1:4" ht="12.5">
      <c r="A742" s="1">
        <v>737</v>
      </c>
      <c r="B742" s="1">
        <v>2339</v>
      </c>
      <c r="C742" s="1">
        <v>3</v>
      </c>
      <c r="D742" s="3">
        <f t="shared" si="1"/>
        <v>3.3079219232616708E-3</v>
      </c>
    </row>
    <row r="743" spans="1:4" ht="12.5">
      <c r="A743" s="1">
        <v>738</v>
      </c>
      <c r="B743" s="1">
        <v>2340</v>
      </c>
      <c r="C743" s="1">
        <v>2</v>
      </c>
      <c r="D743" s="3">
        <f t="shared" si="1"/>
        <v>2.2052812821744469E-3</v>
      </c>
    </row>
    <row r="744" spans="1:4" ht="12.5">
      <c r="A744" s="1">
        <v>739</v>
      </c>
      <c r="B744" s="1">
        <v>2343</v>
      </c>
      <c r="C744" s="1">
        <v>1</v>
      </c>
      <c r="D744" s="3">
        <f t="shared" si="1"/>
        <v>1.1026406410872235E-3</v>
      </c>
    </row>
    <row r="745" spans="1:4" ht="12.5">
      <c r="A745" s="1">
        <v>740</v>
      </c>
      <c r="B745" s="1">
        <v>2345</v>
      </c>
      <c r="C745" s="1">
        <v>1</v>
      </c>
      <c r="D745" s="3">
        <f t="shared" si="1"/>
        <v>1.1026406410872235E-3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310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26031</v>
      </c>
      <c r="F4" s="2">
        <f>E4*(33.1930541593239*33.2103099620513)</f>
        <v>28695314.94780964</v>
      </c>
      <c r="G4" s="3">
        <f t="shared" ref="G4:H4" si="0">F4/1000</f>
        <v>28695.314947809642</v>
      </c>
      <c r="H4" s="3">
        <f t="shared" si="0"/>
        <v>28.695314947809642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278</v>
      </c>
      <c r="D6" s="3">
        <f t="shared" ref="D6:D310" si="1">(C6*(33.1930541593239*33.2103099620513))/1000000</f>
        <v>0.3064537495866882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283</v>
      </c>
      <c r="D7" s="3">
        <f t="shared" si="1"/>
        <v>0.31196550767277975</v>
      </c>
      <c r="I7" s="5">
        <f>SUM(D6:D205)</f>
        <v>27.029661654192783</v>
      </c>
      <c r="J7" s="5">
        <f>SUM(D206:D605)</f>
        <v>1.6656532936168564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279</v>
      </c>
      <c r="D8" s="3">
        <f t="shared" si="1"/>
        <v>0.30755610120390653</v>
      </c>
    </row>
    <row r="9" spans="1:13" ht="15.75" customHeight="1">
      <c r="A9" s="1">
        <v>4</v>
      </c>
      <c r="B9" s="1">
        <v>1604</v>
      </c>
      <c r="C9" s="1">
        <v>229</v>
      </c>
      <c r="D9" s="3">
        <f t="shared" si="1"/>
        <v>0.25243852034299136</v>
      </c>
    </row>
    <row r="10" spans="1:13" ht="15.75" customHeight="1">
      <c r="A10" s="1">
        <v>5</v>
      </c>
      <c r="B10" s="1">
        <v>1605</v>
      </c>
      <c r="C10" s="1">
        <v>266</v>
      </c>
      <c r="D10" s="3">
        <f t="shared" si="1"/>
        <v>0.29322553018006858</v>
      </c>
    </row>
    <row r="11" spans="1:13" ht="15.75" customHeight="1">
      <c r="A11" s="1">
        <v>6</v>
      </c>
      <c r="B11" s="1">
        <v>1606</v>
      </c>
      <c r="C11" s="1">
        <v>276</v>
      </c>
      <c r="D11" s="3">
        <f t="shared" si="1"/>
        <v>0.30424904635225158</v>
      </c>
    </row>
    <row r="12" spans="1:13" ht="15.75" customHeight="1">
      <c r="A12" s="1">
        <v>7</v>
      </c>
      <c r="B12" s="1">
        <v>1607</v>
      </c>
      <c r="C12" s="1">
        <v>254</v>
      </c>
      <c r="D12" s="3">
        <f t="shared" si="1"/>
        <v>0.27999731077344892</v>
      </c>
    </row>
    <row r="13" spans="1:13" ht="15.75" customHeight="1">
      <c r="A13" s="1">
        <v>8</v>
      </c>
      <c r="B13" s="1">
        <v>1608</v>
      </c>
      <c r="C13" s="1">
        <v>230</v>
      </c>
      <c r="D13" s="3">
        <f t="shared" si="1"/>
        <v>0.25354087196020964</v>
      </c>
    </row>
    <row r="14" spans="1:13" ht="15.75" customHeight="1">
      <c r="A14" s="1">
        <v>9</v>
      </c>
      <c r="B14" s="1">
        <v>1609</v>
      </c>
      <c r="C14" s="1">
        <v>246</v>
      </c>
      <c r="D14" s="3">
        <f t="shared" si="1"/>
        <v>0.27117849783570247</v>
      </c>
    </row>
    <row r="15" spans="1:13" ht="15.75" customHeight="1">
      <c r="A15" s="1">
        <v>10</v>
      </c>
      <c r="B15" s="1">
        <v>1610</v>
      </c>
      <c r="C15" s="1">
        <v>258</v>
      </c>
      <c r="D15" s="3">
        <f t="shared" si="1"/>
        <v>0.28440671724232214</v>
      </c>
    </row>
    <row r="16" spans="1:13" ht="15.75" customHeight="1">
      <c r="A16" s="1">
        <v>11</v>
      </c>
      <c r="B16" s="1">
        <v>1611</v>
      </c>
      <c r="C16" s="1">
        <v>221</v>
      </c>
      <c r="D16" s="3">
        <f t="shared" si="1"/>
        <v>0.24361970740524494</v>
      </c>
    </row>
    <row r="17" spans="1:4" ht="15.75" customHeight="1">
      <c r="A17" s="1">
        <v>12</v>
      </c>
      <c r="B17" s="1">
        <v>1612</v>
      </c>
      <c r="C17" s="1">
        <v>284</v>
      </c>
      <c r="D17" s="3">
        <f t="shared" si="1"/>
        <v>0.31306785928999803</v>
      </c>
    </row>
    <row r="18" spans="1:4" ht="15.75" customHeight="1">
      <c r="A18" s="1">
        <v>13</v>
      </c>
      <c r="B18" s="1">
        <v>1613</v>
      </c>
      <c r="C18" s="1">
        <v>274</v>
      </c>
      <c r="D18" s="3">
        <f t="shared" si="1"/>
        <v>0.30204434311781497</v>
      </c>
    </row>
    <row r="19" spans="1:4" ht="15.75" customHeight="1">
      <c r="A19" s="1">
        <v>14</v>
      </c>
      <c r="B19" s="1">
        <v>1614</v>
      </c>
      <c r="C19" s="1">
        <v>223</v>
      </c>
      <c r="D19" s="3">
        <f t="shared" si="1"/>
        <v>0.24582441063968152</v>
      </c>
    </row>
    <row r="20" spans="1:4" ht="15.75" customHeight="1">
      <c r="A20" s="1">
        <v>15</v>
      </c>
      <c r="B20" s="1">
        <v>1615</v>
      </c>
      <c r="C20" s="1">
        <v>244</v>
      </c>
      <c r="D20" s="3">
        <f t="shared" si="1"/>
        <v>0.26897379460126591</v>
      </c>
    </row>
    <row r="21" spans="1:4" ht="15.75" customHeight="1">
      <c r="A21" s="1">
        <v>16</v>
      </c>
      <c r="B21" s="1">
        <v>1616</v>
      </c>
      <c r="C21" s="1">
        <v>268</v>
      </c>
      <c r="D21" s="3">
        <f t="shared" si="1"/>
        <v>0.29543023341450514</v>
      </c>
    </row>
    <row r="22" spans="1:4" ht="15.75" customHeight="1">
      <c r="A22" s="1">
        <v>17</v>
      </c>
      <c r="B22" s="1">
        <v>1617</v>
      </c>
      <c r="C22" s="1">
        <v>257</v>
      </c>
      <c r="D22" s="3">
        <f t="shared" si="1"/>
        <v>0.2833043656251038</v>
      </c>
    </row>
    <row r="23" spans="1:4" ht="15.75" customHeight="1">
      <c r="A23" s="1">
        <v>18</v>
      </c>
      <c r="B23" s="1">
        <v>1618</v>
      </c>
      <c r="C23" s="1">
        <v>241</v>
      </c>
      <c r="D23" s="3">
        <f t="shared" si="1"/>
        <v>0.26566673974961103</v>
      </c>
    </row>
    <row r="24" spans="1:4" ht="15.75" customHeight="1">
      <c r="A24" s="1">
        <v>19</v>
      </c>
      <c r="B24" s="1">
        <v>1619</v>
      </c>
      <c r="C24" s="1">
        <v>236</v>
      </c>
      <c r="D24" s="3">
        <f t="shared" si="1"/>
        <v>0.26015498166351947</v>
      </c>
    </row>
    <row r="25" spans="1:4" ht="15.75" customHeight="1">
      <c r="A25" s="1">
        <v>20</v>
      </c>
      <c r="B25" s="1">
        <v>1620</v>
      </c>
      <c r="C25" s="1">
        <v>218</v>
      </c>
      <c r="D25" s="3">
        <f t="shared" si="1"/>
        <v>0.24031265255359002</v>
      </c>
    </row>
    <row r="26" spans="1:4" ht="15.75" customHeight="1">
      <c r="A26" s="1">
        <v>21</v>
      </c>
      <c r="B26" s="1">
        <v>1621</v>
      </c>
      <c r="C26" s="1">
        <v>236</v>
      </c>
      <c r="D26" s="3">
        <f t="shared" si="1"/>
        <v>0.26015498166351947</v>
      </c>
    </row>
    <row r="27" spans="1:4" ht="15.75" customHeight="1">
      <c r="A27" s="1">
        <v>22</v>
      </c>
      <c r="B27" s="1">
        <v>1622</v>
      </c>
      <c r="C27" s="1">
        <v>228</v>
      </c>
      <c r="D27" s="3">
        <f t="shared" si="1"/>
        <v>0.25133616872577308</v>
      </c>
    </row>
    <row r="28" spans="1:4" ht="15.75" customHeight="1">
      <c r="A28" s="1">
        <v>23</v>
      </c>
      <c r="B28" s="1">
        <v>1623</v>
      </c>
      <c r="C28" s="1">
        <v>243</v>
      </c>
      <c r="D28" s="3">
        <f t="shared" si="1"/>
        <v>0.26787144298404758</v>
      </c>
    </row>
    <row r="29" spans="1:4" ht="15.75" customHeight="1">
      <c r="A29" s="1">
        <v>24</v>
      </c>
      <c r="B29" s="1">
        <v>1624</v>
      </c>
      <c r="C29" s="1">
        <v>244</v>
      </c>
      <c r="D29" s="3">
        <f t="shared" si="1"/>
        <v>0.26897379460126591</v>
      </c>
    </row>
    <row r="30" spans="1:4" ht="15.75" customHeight="1">
      <c r="A30" s="1">
        <v>25</v>
      </c>
      <c r="B30" s="1">
        <v>1625</v>
      </c>
      <c r="C30" s="1">
        <v>223</v>
      </c>
      <c r="D30" s="3">
        <f t="shared" si="1"/>
        <v>0.24582441063968152</v>
      </c>
    </row>
    <row r="31" spans="1:4" ht="15.75" customHeight="1">
      <c r="A31" s="1">
        <v>26</v>
      </c>
      <c r="B31" s="1">
        <v>1626</v>
      </c>
      <c r="C31" s="1">
        <v>238</v>
      </c>
      <c r="D31" s="3">
        <f t="shared" si="1"/>
        <v>0.26235968489795608</v>
      </c>
    </row>
    <row r="32" spans="1:4" ht="15.75" customHeight="1">
      <c r="A32" s="1">
        <v>27</v>
      </c>
      <c r="B32" s="1">
        <v>1627</v>
      </c>
      <c r="C32" s="1">
        <v>232</v>
      </c>
      <c r="D32" s="3">
        <f t="shared" si="1"/>
        <v>0.25574557519464625</v>
      </c>
    </row>
    <row r="33" spans="1:4" ht="15.75" customHeight="1">
      <c r="A33" s="1">
        <v>28</v>
      </c>
      <c r="B33" s="1">
        <v>1628</v>
      </c>
      <c r="C33" s="1">
        <v>250</v>
      </c>
      <c r="D33" s="3">
        <f t="shared" si="1"/>
        <v>0.27558790430457569</v>
      </c>
    </row>
    <row r="34" spans="1:4" ht="15.75" customHeight="1">
      <c r="A34" s="1">
        <v>29</v>
      </c>
      <c r="B34" s="1">
        <v>1629</v>
      </c>
      <c r="C34" s="1">
        <v>219</v>
      </c>
      <c r="D34" s="3">
        <f t="shared" si="1"/>
        <v>0.24141500417080833</v>
      </c>
    </row>
    <row r="35" spans="1:4" ht="12.5">
      <c r="A35" s="1">
        <v>30</v>
      </c>
      <c r="B35" s="1">
        <v>1630</v>
      </c>
      <c r="C35" s="1">
        <v>213</v>
      </c>
      <c r="D35" s="3">
        <f t="shared" si="1"/>
        <v>0.23480089446749849</v>
      </c>
    </row>
    <row r="36" spans="1:4" ht="12.5">
      <c r="A36" s="1">
        <v>31</v>
      </c>
      <c r="B36" s="1">
        <v>1631</v>
      </c>
      <c r="C36" s="1">
        <v>209</v>
      </c>
      <c r="D36" s="3">
        <f t="shared" si="1"/>
        <v>0.2303914879986253</v>
      </c>
    </row>
    <row r="37" spans="1:4" ht="12.5">
      <c r="A37" s="1">
        <v>32</v>
      </c>
      <c r="B37" s="1">
        <v>1632</v>
      </c>
      <c r="C37" s="1">
        <v>204</v>
      </c>
      <c r="D37" s="3">
        <f t="shared" si="1"/>
        <v>0.22487972991253377</v>
      </c>
    </row>
    <row r="38" spans="1:4" ht="12.5">
      <c r="A38" s="1">
        <v>33</v>
      </c>
      <c r="B38" s="1">
        <v>1633</v>
      </c>
      <c r="C38" s="1">
        <v>219</v>
      </c>
      <c r="D38" s="3">
        <f t="shared" si="1"/>
        <v>0.24141500417080833</v>
      </c>
    </row>
    <row r="39" spans="1:4" ht="12.5">
      <c r="A39" s="1">
        <v>34</v>
      </c>
      <c r="B39" s="1">
        <v>1634</v>
      </c>
      <c r="C39" s="1">
        <v>205</v>
      </c>
      <c r="D39" s="3">
        <f t="shared" si="1"/>
        <v>0.22598208152975208</v>
      </c>
    </row>
    <row r="40" spans="1:4" ht="12.5">
      <c r="A40" s="1">
        <v>35</v>
      </c>
      <c r="B40" s="1">
        <v>1635</v>
      </c>
      <c r="C40" s="1">
        <v>188</v>
      </c>
      <c r="D40" s="3">
        <f t="shared" si="1"/>
        <v>0.20724210403704094</v>
      </c>
    </row>
    <row r="41" spans="1:4" ht="12.5">
      <c r="A41" s="1">
        <v>36</v>
      </c>
      <c r="B41" s="1">
        <v>1636</v>
      </c>
      <c r="C41" s="1">
        <v>213</v>
      </c>
      <c r="D41" s="3">
        <f t="shared" si="1"/>
        <v>0.23480089446749849</v>
      </c>
    </row>
    <row r="42" spans="1:4" ht="12.5">
      <c r="A42" s="1">
        <v>37</v>
      </c>
      <c r="B42" s="1">
        <v>1637</v>
      </c>
      <c r="C42" s="1">
        <v>196</v>
      </c>
      <c r="D42" s="3">
        <f t="shared" si="1"/>
        <v>0.21606091697478735</v>
      </c>
    </row>
    <row r="43" spans="1:4" ht="12.5">
      <c r="A43" s="1">
        <v>38</v>
      </c>
      <c r="B43" s="1">
        <v>1638</v>
      </c>
      <c r="C43" s="1">
        <v>194</v>
      </c>
      <c r="D43" s="3">
        <f t="shared" si="1"/>
        <v>0.21385621374035077</v>
      </c>
    </row>
    <row r="44" spans="1:4" ht="12.5">
      <c r="A44" s="1">
        <v>39</v>
      </c>
      <c r="B44" s="1">
        <v>1639</v>
      </c>
      <c r="C44" s="1">
        <v>218</v>
      </c>
      <c r="D44" s="3">
        <f t="shared" si="1"/>
        <v>0.24031265255359002</v>
      </c>
    </row>
    <row r="45" spans="1:4" ht="12.5">
      <c r="A45" s="1">
        <v>40</v>
      </c>
      <c r="B45" s="1">
        <v>1640</v>
      </c>
      <c r="C45" s="1">
        <v>211</v>
      </c>
      <c r="D45" s="3">
        <f t="shared" si="1"/>
        <v>0.23259619123306188</v>
      </c>
    </row>
    <row r="46" spans="1:4" ht="12.5">
      <c r="A46" s="1">
        <v>41</v>
      </c>
      <c r="B46" s="1">
        <v>1641</v>
      </c>
      <c r="C46" s="1">
        <v>178</v>
      </c>
      <c r="D46" s="3">
        <f t="shared" si="1"/>
        <v>0.19621858786485794</v>
      </c>
    </row>
    <row r="47" spans="1:4" ht="12.5">
      <c r="A47" s="1">
        <v>42</v>
      </c>
      <c r="B47" s="1">
        <v>1642</v>
      </c>
      <c r="C47" s="1">
        <v>200</v>
      </c>
      <c r="D47" s="3">
        <f t="shared" si="1"/>
        <v>0.22047032344366058</v>
      </c>
    </row>
    <row r="48" spans="1:4" ht="12.5">
      <c r="A48" s="1">
        <v>43</v>
      </c>
      <c r="B48" s="1">
        <v>1643</v>
      </c>
      <c r="C48" s="1">
        <v>189</v>
      </c>
      <c r="D48" s="3">
        <f t="shared" si="1"/>
        <v>0.20834445565425924</v>
      </c>
    </row>
    <row r="49" spans="1:4" ht="12.5">
      <c r="A49" s="1">
        <v>44</v>
      </c>
      <c r="B49" s="1">
        <v>1644</v>
      </c>
      <c r="C49" s="1">
        <v>180</v>
      </c>
      <c r="D49" s="3">
        <f t="shared" si="1"/>
        <v>0.19842329109929452</v>
      </c>
    </row>
    <row r="50" spans="1:4" ht="12.5">
      <c r="A50" s="1">
        <v>45</v>
      </c>
      <c r="B50" s="1">
        <v>1645</v>
      </c>
      <c r="C50" s="1">
        <v>186</v>
      </c>
      <c r="D50" s="3">
        <f t="shared" si="1"/>
        <v>0.20503740080260432</v>
      </c>
    </row>
    <row r="51" spans="1:4" ht="12.5">
      <c r="A51" s="1">
        <v>46</v>
      </c>
      <c r="B51" s="1">
        <v>1646</v>
      </c>
      <c r="C51" s="1">
        <v>190</v>
      </c>
      <c r="D51" s="3">
        <f t="shared" si="1"/>
        <v>0.20944680727147752</v>
      </c>
    </row>
    <row r="52" spans="1:4" ht="12.5">
      <c r="A52" s="1">
        <v>47</v>
      </c>
      <c r="B52" s="1">
        <v>1647</v>
      </c>
      <c r="C52" s="1">
        <v>218</v>
      </c>
      <c r="D52" s="3">
        <f t="shared" si="1"/>
        <v>0.24031265255359002</v>
      </c>
    </row>
    <row r="53" spans="1:4" ht="12.5">
      <c r="A53" s="1">
        <v>48</v>
      </c>
      <c r="B53" s="1">
        <v>1648</v>
      </c>
      <c r="C53" s="1">
        <v>200</v>
      </c>
      <c r="D53" s="3">
        <f t="shared" si="1"/>
        <v>0.22047032344366058</v>
      </c>
    </row>
    <row r="54" spans="1:4" ht="12.5">
      <c r="A54" s="1">
        <v>49</v>
      </c>
      <c r="B54" s="1">
        <v>1649</v>
      </c>
      <c r="C54" s="1">
        <v>163</v>
      </c>
      <c r="D54" s="3">
        <f t="shared" si="1"/>
        <v>0.17968331360658338</v>
      </c>
    </row>
    <row r="55" spans="1:4" ht="12.5">
      <c r="A55" s="1">
        <v>50</v>
      </c>
      <c r="B55" s="1">
        <v>1650</v>
      </c>
      <c r="C55" s="1">
        <v>182</v>
      </c>
      <c r="D55" s="3">
        <f t="shared" si="1"/>
        <v>0.20062799433373113</v>
      </c>
    </row>
    <row r="56" spans="1:4" ht="12.5">
      <c r="A56" s="1">
        <v>51</v>
      </c>
      <c r="B56" s="1">
        <v>1651</v>
      </c>
      <c r="C56" s="1">
        <v>169</v>
      </c>
      <c r="D56" s="3">
        <f t="shared" si="1"/>
        <v>0.18629742330989318</v>
      </c>
    </row>
    <row r="57" spans="1:4" ht="12.5">
      <c r="A57" s="1">
        <v>52</v>
      </c>
      <c r="B57" s="1">
        <v>1652</v>
      </c>
      <c r="C57" s="1">
        <v>175</v>
      </c>
      <c r="D57" s="3">
        <f t="shared" si="1"/>
        <v>0.19291153301320302</v>
      </c>
    </row>
    <row r="58" spans="1:4" ht="12.5">
      <c r="A58" s="1">
        <v>53</v>
      </c>
      <c r="B58" s="1">
        <v>1653</v>
      </c>
      <c r="C58" s="1">
        <v>167</v>
      </c>
      <c r="D58" s="3">
        <f t="shared" si="1"/>
        <v>0.18409272007545657</v>
      </c>
    </row>
    <row r="59" spans="1:4" ht="12.5">
      <c r="A59" s="1">
        <v>54</v>
      </c>
      <c r="B59" s="1">
        <v>1654</v>
      </c>
      <c r="C59" s="1">
        <v>176</v>
      </c>
      <c r="D59" s="3">
        <f t="shared" si="1"/>
        <v>0.1940138846304213</v>
      </c>
    </row>
    <row r="60" spans="1:4" ht="12.5">
      <c r="A60" s="1">
        <v>55</v>
      </c>
      <c r="B60" s="1">
        <v>1655</v>
      </c>
      <c r="C60" s="1">
        <v>166</v>
      </c>
      <c r="D60" s="3">
        <f t="shared" si="1"/>
        <v>0.1829903684582383</v>
      </c>
    </row>
    <row r="61" spans="1:4" ht="12.5">
      <c r="A61" s="1">
        <v>56</v>
      </c>
      <c r="B61" s="1">
        <v>1656</v>
      </c>
      <c r="C61" s="1">
        <v>182</v>
      </c>
      <c r="D61" s="3">
        <f t="shared" si="1"/>
        <v>0.20062799433373113</v>
      </c>
    </row>
    <row r="62" spans="1:4" ht="12.5">
      <c r="A62" s="1">
        <v>57</v>
      </c>
      <c r="B62" s="1">
        <v>1657</v>
      </c>
      <c r="C62" s="1">
        <v>162</v>
      </c>
      <c r="D62" s="3">
        <f t="shared" si="1"/>
        <v>0.17858096198936504</v>
      </c>
    </row>
    <row r="63" spans="1:4" ht="12.5">
      <c r="A63" s="1">
        <v>58</v>
      </c>
      <c r="B63" s="1">
        <v>1658</v>
      </c>
      <c r="C63" s="1">
        <v>162</v>
      </c>
      <c r="D63" s="3">
        <f t="shared" si="1"/>
        <v>0.17858096198936504</v>
      </c>
    </row>
    <row r="64" spans="1:4" ht="12.5">
      <c r="A64" s="1">
        <v>59</v>
      </c>
      <c r="B64" s="1">
        <v>1659</v>
      </c>
      <c r="C64" s="1">
        <v>159</v>
      </c>
      <c r="D64" s="3">
        <f t="shared" si="1"/>
        <v>0.17527390713771016</v>
      </c>
    </row>
    <row r="65" spans="1:4" ht="12.5">
      <c r="A65" s="1">
        <v>60</v>
      </c>
      <c r="B65" s="1">
        <v>1660</v>
      </c>
      <c r="C65" s="1">
        <v>172</v>
      </c>
      <c r="D65" s="3">
        <f t="shared" si="1"/>
        <v>0.1896044781615481</v>
      </c>
    </row>
    <row r="66" spans="1:4" ht="12.5">
      <c r="A66" s="1">
        <v>61</v>
      </c>
      <c r="B66" s="1">
        <v>1661</v>
      </c>
      <c r="C66" s="1">
        <v>197</v>
      </c>
      <c r="D66" s="3">
        <f t="shared" si="1"/>
        <v>0.21716326859200566</v>
      </c>
    </row>
    <row r="67" spans="1:4" ht="12.5">
      <c r="A67" s="1">
        <v>62</v>
      </c>
      <c r="B67" s="1">
        <v>1662</v>
      </c>
      <c r="C67" s="1">
        <v>134</v>
      </c>
      <c r="D67" s="3">
        <f t="shared" si="1"/>
        <v>0.14771511670725257</v>
      </c>
    </row>
    <row r="68" spans="1:4" ht="12.5">
      <c r="A68" s="1">
        <v>63</v>
      </c>
      <c r="B68" s="1">
        <v>1663</v>
      </c>
      <c r="C68" s="1">
        <v>167</v>
      </c>
      <c r="D68" s="3">
        <f t="shared" si="1"/>
        <v>0.18409272007545657</v>
      </c>
    </row>
    <row r="69" spans="1:4" ht="12.5">
      <c r="A69" s="1">
        <v>64</v>
      </c>
      <c r="B69" s="1">
        <v>1664</v>
      </c>
      <c r="C69" s="1">
        <v>145</v>
      </c>
      <c r="D69" s="3">
        <f t="shared" si="1"/>
        <v>0.15984098449665393</v>
      </c>
    </row>
    <row r="70" spans="1:4" ht="12.5">
      <c r="A70" s="1">
        <v>65</v>
      </c>
      <c r="B70" s="1">
        <v>1665</v>
      </c>
      <c r="C70" s="1">
        <v>148</v>
      </c>
      <c r="D70" s="3">
        <f t="shared" si="1"/>
        <v>0.16314803934830882</v>
      </c>
    </row>
    <row r="71" spans="1:4" ht="12.5">
      <c r="A71" s="1">
        <v>66</v>
      </c>
      <c r="B71" s="1">
        <v>1666</v>
      </c>
      <c r="C71" s="1">
        <v>166</v>
      </c>
      <c r="D71" s="3">
        <f t="shared" si="1"/>
        <v>0.1829903684582383</v>
      </c>
    </row>
    <row r="72" spans="1:4" ht="12.5">
      <c r="A72" s="1">
        <v>67</v>
      </c>
      <c r="B72" s="1">
        <v>1667</v>
      </c>
      <c r="C72" s="1">
        <v>161</v>
      </c>
      <c r="D72" s="3">
        <f t="shared" si="1"/>
        <v>0.17747861037214677</v>
      </c>
    </row>
    <row r="73" spans="1:4" ht="12.5">
      <c r="A73" s="1">
        <v>68</v>
      </c>
      <c r="B73" s="1">
        <v>1668</v>
      </c>
      <c r="C73" s="1">
        <v>141</v>
      </c>
      <c r="D73" s="3">
        <f t="shared" si="1"/>
        <v>0.15543157802778068</v>
      </c>
    </row>
    <row r="74" spans="1:4" ht="12.5">
      <c r="A74" s="1">
        <v>69</v>
      </c>
      <c r="B74" s="1">
        <v>1669</v>
      </c>
      <c r="C74" s="1">
        <v>145</v>
      </c>
      <c r="D74" s="3">
        <f t="shared" si="1"/>
        <v>0.15984098449665393</v>
      </c>
    </row>
    <row r="75" spans="1:4" ht="12.5">
      <c r="A75" s="1">
        <v>70</v>
      </c>
      <c r="B75" s="1">
        <v>1670</v>
      </c>
      <c r="C75" s="1">
        <v>145</v>
      </c>
      <c r="D75" s="3">
        <f t="shared" si="1"/>
        <v>0.15984098449665393</v>
      </c>
    </row>
    <row r="76" spans="1:4" ht="12.5">
      <c r="A76" s="1">
        <v>71</v>
      </c>
      <c r="B76" s="1">
        <v>1671</v>
      </c>
      <c r="C76" s="1">
        <v>127</v>
      </c>
      <c r="D76" s="3">
        <f t="shared" si="1"/>
        <v>0.13999865538672446</v>
      </c>
    </row>
    <row r="77" spans="1:4" ht="12.5">
      <c r="A77" s="1">
        <v>72</v>
      </c>
      <c r="B77" s="1">
        <v>1672</v>
      </c>
      <c r="C77" s="1">
        <v>114</v>
      </c>
      <c r="D77" s="3">
        <f t="shared" si="1"/>
        <v>0.12566808436288654</v>
      </c>
    </row>
    <row r="78" spans="1:4" ht="12.5">
      <c r="A78" s="1">
        <v>73</v>
      </c>
      <c r="B78" s="1">
        <v>1673</v>
      </c>
      <c r="C78" s="1">
        <v>131</v>
      </c>
      <c r="D78" s="3">
        <f t="shared" si="1"/>
        <v>0.14440806185559768</v>
      </c>
    </row>
    <row r="79" spans="1:4" ht="12.5">
      <c r="A79" s="1">
        <v>74</v>
      </c>
      <c r="B79" s="1">
        <v>1674</v>
      </c>
      <c r="C79" s="1">
        <v>142</v>
      </c>
      <c r="D79" s="3">
        <f t="shared" si="1"/>
        <v>0.15653392964499901</v>
      </c>
    </row>
    <row r="80" spans="1:4" ht="12.5">
      <c r="A80" s="1">
        <v>75</v>
      </c>
      <c r="B80" s="1">
        <v>1675</v>
      </c>
      <c r="C80" s="1">
        <v>125</v>
      </c>
      <c r="D80" s="3">
        <f t="shared" si="1"/>
        <v>0.13779395215228785</v>
      </c>
    </row>
    <row r="81" spans="1:4" ht="12.5">
      <c r="A81" s="1">
        <v>76</v>
      </c>
      <c r="B81" s="1">
        <v>1676</v>
      </c>
      <c r="C81" s="1">
        <v>129</v>
      </c>
      <c r="D81" s="3">
        <f t="shared" si="1"/>
        <v>0.14220335862116107</v>
      </c>
    </row>
    <row r="82" spans="1:4" ht="12.5">
      <c r="A82" s="1">
        <v>77</v>
      </c>
      <c r="B82" s="1">
        <v>1677</v>
      </c>
      <c r="C82" s="1">
        <v>112</v>
      </c>
      <c r="D82" s="3">
        <f t="shared" si="1"/>
        <v>0.12346338112844993</v>
      </c>
    </row>
    <row r="83" spans="1:4" ht="12.5">
      <c r="A83" s="1">
        <v>78</v>
      </c>
      <c r="B83" s="1">
        <v>1678</v>
      </c>
      <c r="C83" s="1">
        <v>126</v>
      </c>
      <c r="D83" s="3">
        <f t="shared" si="1"/>
        <v>0.13889630376950615</v>
      </c>
    </row>
    <row r="84" spans="1:4" ht="12.5">
      <c r="A84" s="1">
        <v>79</v>
      </c>
      <c r="B84" s="1">
        <v>1679</v>
      </c>
      <c r="C84" s="1">
        <v>133</v>
      </c>
      <c r="D84" s="3">
        <f t="shared" si="1"/>
        <v>0.14661276509003429</v>
      </c>
    </row>
    <row r="85" spans="1:4" ht="12.5">
      <c r="A85" s="1">
        <v>80</v>
      </c>
      <c r="B85" s="1">
        <v>1680</v>
      </c>
      <c r="C85" s="1">
        <v>133</v>
      </c>
      <c r="D85" s="3">
        <f t="shared" si="1"/>
        <v>0.14661276509003429</v>
      </c>
    </row>
    <row r="86" spans="1:4" ht="12.5">
      <c r="A86" s="1">
        <v>81</v>
      </c>
      <c r="B86" s="1">
        <v>1681</v>
      </c>
      <c r="C86" s="1">
        <v>125</v>
      </c>
      <c r="D86" s="3">
        <f t="shared" si="1"/>
        <v>0.13779395215228785</v>
      </c>
    </row>
    <row r="87" spans="1:4" ht="12.5">
      <c r="A87" s="1">
        <v>82</v>
      </c>
      <c r="B87" s="1">
        <v>1682</v>
      </c>
      <c r="C87" s="1">
        <v>108</v>
      </c>
      <c r="D87" s="3">
        <f t="shared" si="1"/>
        <v>0.11905397465957671</v>
      </c>
    </row>
    <row r="88" spans="1:4" ht="12.5">
      <c r="A88" s="1">
        <v>83</v>
      </c>
      <c r="B88" s="1">
        <v>1683</v>
      </c>
      <c r="C88" s="1">
        <v>121</v>
      </c>
      <c r="D88" s="3">
        <f t="shared" si="1"/>
        <v>0.13338454568341465</v>
      </c>
    </row>
    <row r="89" spans="1:4" ht="12.5">
      <c r="A89" s="1">
        <v>84</v>
      </c>
      <c r="B89" s="1">
        <v>1684</v>
      </c>
      <c r="C89" s="1">
        <v>110</v>
      </c>
      <c r="D89" s="3">
        <f t="shared" si="1"/>
        <v>0.1212586778940133</v>
      </c>
    </row>
    <row r="90" spans="1:4" ht="12.5">
      <c r="A90" s="1">
        <v>85</v>
      </c>
      <c r="B90" s="1">
        <v>1685</v>
      </c>
      <c r="C90" s="1">
        <v>116</v>
      </c>
      <c r="D90" s="3">
        <f t="shared" si="1"/>
        <v>0.12787278759732312</v>
      </c>
    </row>
    <row r="91" spans="1:4" ht="12.5">
      <c r="A91" s="1">
        <v>86</v>
      </c>
      <c r="B91" s="1">
        <v>1686</v>
      </c>
      <c r="C91" s="1">
        <v>109</v>
      </c>
      <c r="D91" s="3">
        <f t="shared" si="1"/>
        <v>0.12015632627679501</v>
      </c>
    </row>
    <row r="92" spans="1:4" ht="12.5">
      <c r="A92" s="1">
        <v>87</v>
      </c>
      <c r="B92" s="1">
        <v>1687</v>
      </c>
      <c r="C92" s="1">
        <v>134</v>
      </c>
      <c r="D92" s="3">
        <f t="shared" si="1"/>
        <v>0.14771511670725257</v>
      </c>
    </row>
    <row r="93" spans="1:4" ht="12.5">
      <c r="A93" s="1">
        <v>88</v>
      </c>
      <c r="B93" s="1">
        <v>1688</v>
      </c>
      <c r="C93" s="1">
        <v>107</v>
      </c>
      <c r="D93" s="3">
        <f t="shared" si="1"/>
        <v>0.1179516230423584</v>
      </c>
    </row>
    <row r="94" spans="1:4" ht="12.5">
      <c r="A94" s="1">
        <v>89</v>
      </c>
      <c r="B94" s="1">
        <v>1689</v>
      </c>
      <c r="C94" s="1">
        <v>113</v>
      </c>
      <c r="D94" s="3">
        <f t="shared" si="1"/>
        <v>0.12456573274566822</v>
      </c>
    </row>
    <row r="95" spans="1:4" ht="12.5">
      <c r="A95" s="1">
        <v>90</v>
      </c>
      <c r="B95" s="1">
        <v>1690</v>
      </c>
      <c r="C95" s="1">
        <v>118</v>
      </c>
      <c r="D95" s="3">
        <f t="shared" si="1"/>
        <v>0.13007749083175973</v>
      </c>
    </row>
    <row r="96" spans="1:4" ht="12.5">
      <c r="A96" s="1">
        <v>91</v>
      </c>
      <c r="B96" s="1">
        <v>1691</v>
      </c>
      <c r="C96" s="1">
        <v>117</v>
      </c>
      <c r="D96" s="3">
        <f t="shared" si="1"/>
        <v>0.12897513921454143</v>
      </c>
    </row>
    <row r="97" spans="1:4" ht="12.5">
      <c r="A97" s="1">
        <v>92</v>
      </c>
      <c r="B97" s="1">
        <v>1692</v>
      </c>
      <c r="C97" s="1">
        <v>97</v>
      </c>
      <c r="D97" s="3">
        <f t="shared" si="1"/>
        <v>0.10692810687017539</v>
      </c>
    </row>
    <row r="98" spans="1:4" ht="12.5">
      <c r="A98" s="1">
        <v>93</v>
      </c>
      <c r="B98" s="1">
        <v>1693</v>
      </c>
      <c r="C98" s="1">
        <v>135</v>
      </c>
      <c r="D98" s="3">
        <f t="shared" si="1"/>
        <v>0.14881746832447088</v>
      </c>
    </row>
    <row r="99" spans="1:4" ht="12.5">
      <c r="A99" s="1">
        <v>94</v>
      </c>
      <c r="B99" s="1">
        <v>1694</v>
      </c>
      <c r="C99" s="1">
        <v>113</v>
      </c>
      <c r="D99" s="3">
        <f t="shared" si="1"/>
        <v>0.12456573274566822</v>
      </c>
    </row>
    <row r="100" spans="1:4" ht="12.5">
      <c r="A100" s="1">
        <v>95</v>
      </c>
      <c r="B100" s="1">
        <v>1695</v>
      </c>
      <c r="C100" s="1">
        <v>96</v>
      </c>
      <c r="D100" s="3">
        <f t="shared" si="1"/>
        <v>0.10582575525295708</v>
      </c>
    </row>
    <row r="101" spans="1:4" ht="12.5">
      <c r="A101" s="1">
        <v>96</v>
      </c>
      <c r="B101" s="1">
        <v>1696</v>
      </c>
      <c r="C101" s="1">
        <v>124</v>
      </c>
      <c r="D101" s="3">
        <f t="shared" si="1"/>
        <v>0.13669160053506957</v>
      </c>
    </row>
    <row r="102" spans="1:4" ht="12.5">
      <c r="A102" s="1">
        <v>97</v>
      </c>
      <c r="B102" s="1">
        <v>1697</v>
      </c>
      <c r="C102" s="1">
        <v>106</v>
      </c>
      <c r="D102" s="3">
        <f t="shared" si="1"/>
        <v>0.11684927142514011</v>
      </c>
    </row>
    <row r="103" spans="1:4" ht="12.5">
      <c r="A103" s="1">
        <v>98</v>
      </c>
      <c r="B103" s="1">
        <v>1698</v>
      </c>
      <c r="C103" s="1">
        <v>109</v>
      </c>
      <c r="D103" s="3">
        <f t="shared" si="1"/>
        <v>0.12015632627679501</v>
      </c>
    </row>
    <row r="104" spans="1:4" ht="12.5">
      <c r="A104" s="1">
        <v>99</v>
      </c>
      <c r="B104" s="1">
        <v>1699</v>
      </c>
      <c r="C104" s="1">
        <v>93</v>
      </c>
      <c r="D104" s="3">
        <f t="shared" si="1"/>
        <v>0.10251870040130216</v>
      </c>
    </row>
    <row r="105" spans="1:4" ht="12.5">
      <c r="A105" s="1">
        <v>100</v>
      </c>
      <c r="B105" s="1">
        <v>1700</v>
      </c>
      <c r="C105" s="1">
        <v>107</v>
      </c>
      <c r="D105" s="3">
        <f t="shared" si="1"/>
        <v>0.1179516230423584</v>
      </c>
    </row>
    <row r="106" spans="1:4" ht="12.5">
      <c r="A106" s="1">
        <v>101</v>
      </c>
      <c r="B106" s="1">
        <v>1701</v>
      </c>
      <c r="C106" s="1">
        <v>101</v>
      </c>
      <c r="D106" s="3">
        <f t="shared" si="1"/>
        <v>0.11133751333904858</v>
      </c>
    </row>
    <row r="107" spans="1:4" ht="12.5">
      <c r="A107" s="1">
        <v>102</v>
      </c>
      <c r="B107" s="1">
        <v>1702</v>
      </c>
      <c r="C107" s="1">
        <v>113</v>
      </c>
      <c r="D107" s="3">
        <f t="shared" si="1"/>
        <v>0.12456573274566822</v>
      </c>
    </row>
    <row r="108" spans="1:4" ht="12.5">
      <c r="A108" s="1">
        <v>103</v>
      </c>
      <c r="B108" s="1">
        <v>1703</v>
      </c>
      <c r="C108" s="1">
        <v>100</v>
      </c>
      <c r="D108" s="3">
        <f t="shared" si="1"/>
        <v>0.11023516172183029</v>
      </c>
    </row>
    <row r="109" spans="1:4" ht="12.5">
      <c r="A109" s="1">
        <v>104</v>
      </c>
      <c r="B109" s="1">
        <v>1704</v>
      </c>
      <c r="C109" s="1">
        <v>102</v>
      </c>
      <c r="D109" s="3">
        <f t="shared" si="1"/>
        <v>0.11243986495626689</v>
      </c>
    </row>
    <row r="110" spans="1:4" ht="12.5">
      <c r="A110" s="1">
        <v>105</v>
      </c>
      <c r="B110" s="1">
        <v>1705</v>
      </c>
      <c r="C110" s="1">
        <v>102</v>
      </c>
      <c r="D110" s="3">
        <f t="shared" si="1"/>
        <v>0.11243986495626689</v>
      </c>
    </row>
    <row r="111" spans="1:4" ht="12.5">
      <c r="A111" s="1">
        <v>106</v>
      </c>
      <c r="B111" s="1">
        <v>1706</v>
      </c>
      <c r="C111" s="1">
        <v>84</v>
      </c>
      <c r="D111" s="3">
        <f t="shared" si="1"/>
        <v>9.2597535846337439E-2</v>
      </c>
    </row>
    <row r="112" spans="1:4" ht="12.5">
      <c r="A112" s="1">
        <v>107</v>
      </c>
      <c r="B112" s="1">
        <v>1707</v>
      </c>
      <c r="C112" s="1">
        <v>86</v>
      </c>
      <c r="D112" s="3">
        <f t="shared" si="1"/>
        <v>9.4802239080774051E-2</v>
      </c>
    </row>
    <row r="113" spans="1:4" ht="12.5">
      <c r="A113" s="1">
        <v>108</v>
      </c>
      <c r="B113" s="1">
        <v>1708</v>
      </c>
      <c r="C113" s="1">
        <v>94</v>
      </c>
      <c r="D113" s="3">
        <f t="shared" si="1"/>
        <v>0.10362105201852047</v>
      </c>
    </row>
    <row r="114" spans="1:4" ht="12.5">
      <c r="A114" s="1">
        <v>109</v>
      </c>
      <c r="B114" s="1">
        <v>1709</v>
      </c>
      <c r="C114" s="1">
        <v>85</v>
      </c>
      <c r="D114" s="3">
        <f t="shared" si="1"/>
        <v>9.3699887463555745E-2</v>
      </c>
    </row>
    <row r="115" spans="1:4" ht="12.5">
      <c r="A115" s="1">
        <v>110</v>
      </c>
      <c r="B115" s="1">
        <v>1710</v>
      </c>
      <c r="C115" s="1">
        <v>82</v>
      </c>
      <c r="D115" s="3">
        <f t="shared" si="1"/>
        <v>9.0392832611900842E-2</v>
      </c>
    </row>
    <row r="116" spans="1:4" ht="12.5">
      <c r="A116" s="1">
        <v>111</v>
      </c>
      <c r="B116" s="1">
        <v>1711</v>
      </c>
      <c r="C116" s="1">
        <v>93</v>
      </c>
      <c r="D116" s="3">
        <f t="shared" si="1"/>
        <v>0.10251870040130216</v>
      </c>
    </row>
    <row r="117" spans="1:4" ht="12.5">
      <c r="A117" s="1">
        <v>112</v>
      </c>
      <c r="B117" s="1">
        <v>1712</v>
      </c>
      <c r="C117" s="1">
        <v>90</v>
      </c>
      <c r="D117" s="3">
        <f t="shared" si="1"/>
        <v>9.9211645549647259E-2</v>
      </c>
    </row>
    <row r="118" spans="1:4" ht="12.5">
      <c r="A118" s="1">
        <v>113</v>
      </c>
      <c r="B118" s="1">
        <v>1713</v>
      </c>
      <c r="C118" s="1">
        <v>80</v>
      </c>
      <c r="D118" s="3">
        <f t="shared" si="1"/>
        <v>8.8188129377464231E-2</v>
      </c>
    </row>
    <row r="119" spans="1:4" ht="12.5">
      <c r="A119" s="1">
        <v>114</v>
      </c>
      <c r="B119" s="1">
        <v>1714</v>
      </c>
      <c r="C119" s="1">
        <v>69</v>
      </c>
      <c r="D119" s="3">
        <f t="shared" si="1"/>
        <v>7.6062261588062896E-2</v>
      </c>
    </row>
    <row r="120" spans="1:4" ht="12.5">
      <c r="A120" s="1">
        <v>115</v>
      </c>
      <c r="B120" s="1">
        <v>1715</v>
      </c>
      <c r="C120" s="1">
        <v>92</v>
      </c>
      <c r="D120" s="3">
        <f t="shared" si="1"/>
        <v>0.10141634878408387</v>
      </c>
    </row>
    <row r="121" spans="1:4" ht="12.5">
      <c r="A121" s="1">
        <v>116</v>
      </c>
      <c r="B121" s="1">
        <v>1716</v>
      </c>
      <c r="C121" s="1">
        <v>96</v>
      </c>
      <c r="D121" s="3">
        <f t="shared" si="1"/>
        <v>0.10582575525295708</v>
      </c>
    </row>
    <row r="122" spans="1:4" ht="12.5">
      <c r="A122" s="1">
        <v>117</v>
      </c>
      <c r="B122" s="1">
        <v>1717</v>
      </c>
      <c r="C122" s="1">
        <v>96</v>
      </c>
      <c r="D122" s="3">
        <f t="shared" si="1"/>
        <v>0.10582575525295708</v>
      </c>
    </row>
    <row r="123" spans="1:4" ht="12.5">
      <c r="A123" s="1">
        <v>118</v>
      </c>
      <c r="B123" s="1">
        <v>1718</v>
      </c>
      <c r="C123" s="1">
        <v>91</v>
      </c>
      <c r="D123" s="3">
        <f t="shared" si="1"/>
        <v>0.10031399716686557</v>
      </c>
    </row>
    <row r="124" spans="1:4" ht="12.5">
      <c r="A124" s="1">
        <v>119</v>
      </c>
      <c r="B124" s="1">
        <v>1719</v>
      </c>
      <c r="C124" s="1">
        <v>84</v>
      </c>
      <c r="D124" s="3">
        <f t="shared" si="1"/>
        <v>9.2597535846337439E-2</v>
      </c>
    </row>
    <row r="125" spans="1:4" ht="12.5">
      <c r="A125" s="1">
        <v>120</v>
      </c>
      <c r="B125" s="1">
        <v>1720</v>
      </c>
      <c r="C125" s="1">
        <v>82</v>
      </c>
      <c r="D125" s="3">
        <f t="shared" si="1"/>
        <v>9.0392832611900842E-2</v>
      </c>
    </row>
    <row r="126" spans="1:4" ht="12.5">
      <c r="A126" s="1">
        <v>121</v>
      </c>
      <c r="B126" s="1">
        <v>1721</v>
      </c>
      <c r="C126" s="1">
        <v>78</v>
      </c>
      <c r="D126" s="3">
        <f t="shared" si="1"/>
        <v>8.5983426143027619E-2</v>
      </c>
    </row>
    <row r="127" spans="1:4" ht="12.5">
      <c r="A127" s="1">
        <v>122</v>
      </c>
      <c r="B127" s="1">
        <v>1722</v>
      </c>
      <c r="C127" s="1">
        <v>93</v>
      </c>
      <c r="D127" s="3">
        <f t="shared" si="1"/>
        <v>0.10251870040130216</v>
      </c>
    </row>
    <row r="128" spans="1:4" ht="12.5">
      <c r="A128" s="1">
        <v>123</v>
      </c>
      <c r="B128" s="1">
        <v>1723</v>
      </c>
      <c r="C128" s="1">
        <v>103</v>
      </c>
      <c r="D128" s="3">
        <f t="shared" si="1"/>
        <v>0.11354221657348519</v>
      </c>
    </row>
    <row r="129" spans="1:4" ht="12.5">
      <c r="A129" s="1">
        <v>124</v>
      </c>
      <c r="B129" s="1">
        <v>1724</v>
      </c>
      <c r="C129" s="1">
        <v>84</v>
      </c>
      <c r="D129" s="3">
        <f t="shared" si="1"/>
        <v>9.2597535846337439E-2</v>
      </c>
    </row>
    <row r="130" spans="1:4" ht="12.5">
      <c r="A130" s="1">
        <v>125</v>
      </c>
      <c r="B130" s="1">
        <v>1725</v>
      </c>
      <c r="C130" s="1">
        <v>85</v>
      </c>
      <c r="D130" s="3">
        <f t="shared" si="1"/>
        <v>9.3699887463555745E-2</v>
      </c>
    </row>
    <row r="131" spans="1:4" ht="12.5">
      <c r="A131" s="1">
        <v>126</v>
      </c>
      <c r="B131" s="1">
        <v>1726</v>
      </c>
      <c r="C131" s="1">
        <v>84</v>
      </c>
      <c r="D131" s="3">
        <f t="shared" si="1"/>
        <v>9.2597535846337439E-2</v>
      </c>
    </row>
    <row r="132" spans="1:4" ht="12.5">
      <c r="A132" s="1">
        <v>127</v>
      </c>
      <c r="B132" s="1">
        <v>1727</v>
      </c>
      <c r="C132" s="1">
        <v>61</v>
      </c>
      <c r="D132" s="3">
        <f t="shared" si="1"/>
        <v>6.7243448650316479E-2</v>
      </c>
    </row>
    <row r="133" spans="1:4" ht="12.5">
      <c r="A133" s="1">
        <v>128</v>
      </c>
      <c r="B133" s="1">
        <v>1728</v>
      </c>
      <c r="C133" s="1">
        <v>88</v>
      </c>
      <c r="D133" s="3">
        <f t="shared" si="1"/>
        <v>9.7006942315210648E-2</v>
      </c>
    </row>
    <row r="134" spans="1:4" ht="12.5">
      <c r="A134" s="1">
        <v>129</v>
      </c>
      <c r="B134" s="1">
        <v>1729</v>
      </c>
      <c r="C134" s="1">
        <v>78</v>
      </c>
      <c r="D134" s="3">
        <f t="shared" si="1"/>
        <v>8.5983426143027619E-2</v>
      </c>
    </row>
    <row r="135" spans="1:4" ht="12.5">
      <c r="A135" s="1">
        <v>130</v>
      </c>
      <c r="B135" s="1">
        <v>1730</v>
      </c>
      <c r="C135" s="1">
        <v>80</v>
      </c>
      <c r="D135" s="3">
        <f t="shared" si="1"/>
        <v>8.8188129377464231E-2</v>
      </c>
    </row>
    <row r="136" spans="1:4" ht="12.5">
      <c r="A136" s="1">
        <v>131</v>
      </c>
      <c r="B136" s="1">
        <v>1731</v>
      </c>
      <c r="C136" s="1">
        <v>86</v>
      </c>
      <c r="D136" s="3">
        <f t="shared" si="1"/>
        <v>9.4802239080774051E-2</v>
      </c>
    </row>
    <row r="137" spans="1:4" ht="12.5">
      <c r="A137" s="1">
        <v>132</v>
      </c>
      <c r="B137" s="1">
        <v>1732</v>
      </c>
      <c r="C137" s="1">
        <v>67</v>
      </c>
      <c r="D137" s="3">
        <f t="shared" si="1"/>
        <v>7.3857558353626285E-2</v>
      </c>
    </row>
    <row r="138" spans="1:4" ht="12.5">
      <c r="A138" s="1">
        <v>133</v>
      </c>
      <c r="B138" s="1">
        <v>1733</v>
      </c>
      <c r="C138" s="1">
        <v>73</v>
      </c>
      <c r="D138" s="3">
        <f t="shared" si="1"/>
        <v>8.0471668056936105E-2</v>
      </c>
    </row>
    <row r="139" spans="1:4" ht="12.5">
      <c r="A139" s="1">
        <v>134</v>
      </c>
      <c r="B139" s="1">
        <v>1734</v>
      </c>
      <c r="C139" s="1">
        <v>73</v>
      </c>
      <c r="D139" s="3">
        <f t="shared" si="1"/>
        <v>8.0471668056936105E-2</v>
      </c>
    </row>
    <row r="140" spans="1:4" ht="12.5">
      <c r="A140" s="1">
        <v>135</v>
      </c>
      <c r="B140" s="1">
        <v>1735</v>
      </c>
      <c r="C140" s="1">
        <v>73</v>
      </c>
      <c r="D140" s="3">
        <f t="shared" si="1"/>
        <v>8.0471668056936105E-2</v>
      </c>
    </row>
    <row r="141" spans="1:4" ht="12.5">
      <c r="A141" s="1">
        <v>136</v>
      </c>
      <c r="B141" s="1">
        <v>1736</v>
      </c>
      <c r="C141" s="1">
        <v>81</v>
      </c>
      <c r="D141" s="3">
        <f t="shared" si="1"/>
        <v>8.9290480994682522E-2</v>
      </c>
    </row>
    <row r="142" spans="1:4" ht="12.5">
      <c r="A142" s="1">
        <v>137</v>
      </c>
      <c r="B142" s="1">
        <v>1737</v>
      </c>
      <c r="C142" s="1">
        <v>85</v>
      </c>
      <c r="D142" s="3">
        <f t="shared" si="1"/>
        <v>9.3699887463555745E-2</v>
      </c>
    </row>
    <row r="143" spans="1:4" ht="12.5">
      <c r="A143" s="1">
        <v>138</v>
      </c>
      <c r="B143" s="1">
        <v>1738</v>
      </c>
      <c r="C143" s="1">
        <v>64</v>
      </c>
      <c r="D143" s="3">
        <f t="shared" si="1"/>
        <v>7.0550503501971382E-2</v>
      </c>
    </row>
    <row r="144" spans="1:4" ht="12.5">
      <c r="A144" s="1">
        <v>139</v>
      </c>
      <c r="B144" s="1">
        <v>1739</v>
      </c>
      <c r="C144" s="1">
        <v>63</v>
      </c>
      <c r="D144" s="3">
        <f t="shared" si="1"/>
        <v>6.9448151884753076E-2</v>
      </c>
    </row>
    <row r="145" spans="1:4" ht="12.5">
      <c r="A145" s="1">
        <v>140</v>
      </c>
      <c r="B145" s="1">
        <v>1740</v>
      </c>
      <c r="C145" s="1">
        <v>62</v>
      </c>
      <c r="D145" s="3">
        <f t="shared" si="1"/>
        <v>6.8345800267534784E-2</v>
      </c>
    </row>
    <row r="146" spans="1:4" ht="12.5">
      <c r="A146" s="1">
        <v>141</v>
      </c>
      <c r="B146" s="1">
        <v>1741</v>
      </c>
      <c r="C146" s="1">
        <v>66</v>
      </c>
      <c r="D146" s="3">
        <f t="shared" si="1"/>
        <v>7.2755206736407979E-2</v>
      </c>
    </row>
    <row r="147" spans="1:4" ht="12.5">
      <c r="A147" s="1">
        <v>142</v>
      </c>
      <c r="B147" s="1">
        <v>1742</v>
      </c>
      <c r="C147" s="1">
        <v>69</v>
      </c>
      <c r="D147" s="3">
        <f t="shared" si="1"/>
        <v>7.6062261588062896E-2</v>
      </c>
    </row>
    <row r="148" spans="1:4" ht="12.5">
      <c r="A148" s="1">
        <v>143</v>
      </c>
      <c r="B148" s="1">
        <v>1743</v>
      </c>
      <c r="C148" s="1">
        <v>66</v>
      </c>
      <c r="D148" s="3">
        <f t="shared" si="1"/>
        <v>7.2755206736407979E-2</v>
      </c>
    </row>
    <row r="149" spans="1:4" ht="12.5">
      <c r="A149" s="1">
        <v>144</v>
      </c>
      <c r="B149" s="1">
        <v>1744</v>
      </c>
      <c r="C149" s="1">
        <v>76</v>
      </c>
      <c r="D149" s="3">
        <f t="shared" si="1"/>
        <v>8.3778722908591022E-2</v>
      </c>
    </row>
    <row r="150" spans="1:4" ht="12.5">
      <c r="A150" s="1">
        <v>145</v>
      </c>
      <c r="B150" s="1">
        <v>1745</v>
      </c>
      <c r="C150" s="1">
        <v>67</v>
      </c>
      <c r="D150" s="3">
        <f t="shared" si="1"/>
        <v>7.3857558353626285E-2</v>
      </c>
    </row>
    <row r="151" spans="1:4" ht="12.5">
      <c r="A151" s="1">
        <v>146</v>
      </c>
      <c r="B151" s="1">
        <v>1746</v>
      </c>
      <c r="C151" s="1">
        <v>58</v>
      </c>
      <c r="D151" s="3">
        <f t="shared" si="1"/>
        <v>6.3936393798661562E-2</v>
      </c>
    </row>
    <row r="152" spans="1:4" ht="12.5">
      <c r="A152" s="1">
        <v>147</v>
      </c>
      <c r="B152" s="1">
        <v>1747</v>
      </c>
      <c r="C152" s="1">
        <v>72</v>
      </c>
      <c r="D152" s="3">
        <f t="shared" si="1"/>
        <v>7.9369316439717799E-2</v>
      </c>
    </row>
    <row r="153" spans="1:4" ht="12.5">
      <c r="A153" s="1">
        <v>148</v>
      </c>
      <c r="B153" s="1">
        <v>1748</v>
      </c>
      <c r="C153" s="1">
        <v>60</v>
      </c>
      <c r="D153" s="3">
        <f t="shared" si="1"/>
        <v>6.6141097033098159E-2</v>
      </c>
    </row>
    <row r="154" spans="1:4" ht="12.5">
      <c r="A154" s="1">
        <v>149</v>
      </c>
      <c r="B154" s="1">
        <v>1749</v>
      </c>
      <c r="C154" s="1">
        <v>63</v>
      </c>
      <c r="D154" s="3">
        <f t="shared" si="1"/>
        <v>6.9448151884753076E-2</v>
      </c>
    </row>
    <row r="155" spans="1:4" ht="12.5">
      <c r="A155" s="1">
        <v>150</v>
      </c>
      <c r="B155" s="1">
        <v>1750</v>
      </c>
      <c r="C155" s="1">
        <v>58</v>
      </c>
      <c r="D155" s="3">
        <f t="shared" si="1"/>
        <v>6.3936393798661562E-2</v>
      </c>
    </row>
    <row r="156" spans="1:4" ht="12.5">
      <c r="A156" s="1">
        <v>151</v>
      </c>
      <c r="B156" s="1">
        <v>1751</v>
      </c>
      <c r="C156" s="1">
        <v>68</v>
      </c>
      <c r="D156" s="3">
        <f t="shared" si="1"/>
        <v>7.4959909970844604E-2</v>
      </c>
    </row>
    <row r="157" spans="1:4" ht="12.5">
      <c r="A157" s="1">
        <v>152</v>
      </c>
      <c r="B157" s="1">
        <v>1752</v>
      </c>
      <c r="C157" s="1">
        <v>75</v>
      </c>
      <c r="D157" s="3">
        <f t="shared" si="1"/>
        <v>8.2676371291372716E-2</v>
      </c>
    </row>
    <row r="158" spans="1:4" ht="12.5">
      <c r="A158" s="1">
        <v>153</v>
      </c>
      <c r="B158" s="1">
        <v>1753</v>
      </c>
      <c r="C158" s="1">
        <v>71</v>
      </c>
      <c r="D158" s="3">
        <f t="shared" si="1"/>
        <v>7.8266964822499507E-2</v>
      </c>
    </row>
    <row r="159" spans="1:4" ht="12.5">
      <c r="A159" s="1">
        <v>154</v>
      </c>
      <c r="B159" s="1">
        <v>1754</v>
      </c>
      <c r="C159" s="1">
        <v>57</v>
      </c>
      <c r="D159" s="3">
        <f t="shared" si="1"/>
        <v>6.283404218144327E-2</v>
      </c>
    </row>
    <row r="160" spans="1:4" ht="12.5">
      <c r="A160" s="1">
        <v>155</v>
      </c>
      <c r="B160" s="1">
        <v>1755</v>
      </c>
      <c r="C160" s="1">
        <v>42</v>
      </c>
      <c r="D160" s="3">
        <f t="shared" si="1"/>
        <v>4.629876792316872E-2</v>
      </c>
    </row>
    <row r="161" spans="1:4" ht="12.5">
      <c r="A161" s="1">
        <v>156</v>
      </c>
      <c r="B161" s="1">
        <v>1756</v>
      </c>
      <c r="C161" s="1">
        <v>62</v>
      </c>
      <c r="D161" s="3">
        <f t="shared" si="1"/>
        <v>6.8345800267534784E-2</v>
      </c>
    </row>
    <row r="162" spans="1:4" ht="12.5">
      <c r="A162" s="1">
        <v>157</v>
      </c>
      <c r="B162" s="1">
        <v>1757</v>
      </c>
      <c r="C162" s="1">
        <v>42</v>
      </c>
      <c r="D162" s="3">
        <f t="shared" si="1"/>
        <v>4.629876792316872E-2</v>
      </c>
    </row>
    <row r="163" spans="1:4" ht="12.5">
      <c r="A163" s="1">
        <v>158</v>
      </c>
      <c r="B163" s="1">
        <v>1758</v>
      </c>
      <c r="C163" s="1">
        <v>62</v>
      </c>
      <c r="D163" s="3">
        <f t="shared" si="1"/>
        <v>6.8345800267534784E-2</v>
      </c>
    </row>
    <row r="164" spans="1:4" ht="12.5">
      <c r="A164" s="1">
        <v>159</v>
      </c>
      <c r="B164" s="1">
        <v>1759</v>
      </c>
      <c r="C164" s="1">
        <v>80</v>
      </c>
      <c r="D164" s="3">
        <f t="shared" si="1"/>
        <v>8.8188129377464231E-2</v>
      </c>
    </row>
    <row r="165" spans="1:4" ht="12.5">
      <c r="A165" s="1">
        <v>160</v>
      </c>
      <c r="B165" s="1">
        <v>1760</v>
      </c>
      <c r="C165" s="1">
        <v>58</v>
      </c>
      <c r="D165" s="3">
        <f t="shared" si="1"/>
        <v>6.3936393798661562E-2</v>
      </c>
    </row>
    <row r="166" spans="1:4" ht="12.5">
      <c r="A166" s="1">
        <v>161</v>
      </c>
      <c r="B166" s="1">
        <v>1761</v>
      </c>
      <c r="C166" s="1">
        <v>42</v>
      </c>
      <c r="D166" s="3">
        <f t="shared" si="1"/>
        <v>4.629876792316872E-2</v>
      </c>
    </row>
    <row r="167" spans="1:4" ht="12.5">
      <c r="A167" s="1">
        <v>162</v>
      </c>
      <c r="B167" s="1">
        <v>1762</v>
      </c>
      <c r="C167" s="1">
        <v>50</v>
      </c>
      <c r="D167" s="3">
        <f t="shared" si="1"/>
        <v>5.5117580860915144E-2</v>
      </c>
    </row>
    <row r="168" spans="1:4" ht="12.5">
      <c r="A168" s="1">
        <v>163</v>
      </c>
      <c r="B168" s="1">
        <v>1763</v>
      </c>
      <c r="C168" s="1">
        <v>53</v>
      </c>
      <c r="D168" s="3">
        <f t="shared" si="1"/>
        <v>5.8424635712570054E-2</v>
      </c>
    </row>
    <row r="169" spans="1:4" ht="12.5">
      <c r="A169" s="1">
        <v>164</v>
      </c>
      <c r="B169" s="1">
        <v>1764</v>
      </c>
      <c r="C169" s="1">
        <v>65</v>
      </c>
      <c r="D169" s="3">
        <f t="shared" si="1"/>
        <v>7.1652855119189687E-2</v>
      </c>
    </row>
    <row r="170" spans="1:4" ht="12.5">
      <c r="A170" s="1">
        <v>165</v>
      </c>
      <c r="B170" s="1">
        <v>1765</v>
      </c>
      <c r="C170" s="1">
        <v>52</v>
      </c>
      <c r="D170" s="3">
        <f t="shared" si="1"/>
        <v>5.7322284095351748E-2</v>
      </c>
    </row>
    <row r="171" spans="1:4" ht="12.5">
      <c r="A171" s="1">
        <v>166</v>
      </c>
      <c r="B171" s="1">
        <v>1766</v>
      </c>
      <c r="C171" s="1">
        <v>46</v>
      </c>
      <c r="D171" s="3">
        <f t="shared" si="1"/>
        <v>5.0708174392041935E-2</v>
      </c>
    </row>
    <row r="172" spans="1:4" ht="12.5">
      <c r="A172" s="1">
        <v>167</v>
      </c>
      <c r="B172" s="1">
        <v>1767</v>
      </c>
      <c r="C172" s="1">
        <v>58</v>
      </c>
      <c r="D172" s="3">
        <f t="shared" si="1"/>
        <v>6.3936393798661562E-2</v>
      </c>
    </row>
    <row r="173" spans="1:4" ht="12.5">
      <c r="A173" s="1">
        <v>168</v>
      </c>
      <c r="B173" s="1">
        <v>1768</v>
      </c>
      <c r="C173" s="1">
        <v>54</v>
      </c>
      <c r="D173" s="3">
        <f t="shared" si="1"/>
        <v>5.9526987329788353E-2</v>
      </c>
    </row>
    <row r="174" spans="1:4" ht="12.5">
      <c r="A174" s="1">
        <v>169</v>
      </c>
      <c r="B174" s="1">
        <v>1769</v>
      </c>
      <c r="C174" s="1">
        <v>52</v>
      </c>
      <c r="D174" s="3">
        <f t="shared" si="1"/>
        <v>5.7322284095351748E-2</v>
      </c>
    </row>
    <row r="175" spans="1:4" ht="12.5">
      <c r="A175" s="1">
        <v>170</v>
      </c>
      <c r="B175" s="1">
        <v>1770</v>
      </c>
      <c r="C175" s="1">
        <v>57</v>
      </c>
      <c r="D175" s="3">
        <f t="shared" si="1"/>
        <v>6.283404218144327E-2</v>
      </c>
    </row>
    <row r="176" spans="1:4" ht="12.5">
      <c r="A176" s="1">
        <v>171</v>
      </c>
      <c r="B176" s="1">
        <v>1771</v>
      </c>
      <c r="C176" s="1">
        <v>43</v>
      </c>
      <c r="D176" s="3">
        <f t="shared" si="1"/>
        <v>4.7401119540387025E-2</v>
      </c>
    </row>
    <row r="177" spans="1:4" ht="12.5">
      <c r="A177" s="1">
        <v>172</v>
      </c>
      <c r="B177" s="1">
        <v>1772</v>
      </c>
      <c r="C177" s="1">
        <v>57</v>
      </c>
      <c r="D177" s="3">
        <f t="shared" si="1"/>
        <v>6.283404218144327E-2</v>
      </c>
    </row>
    <row r="178" spans="1:4" ht="12.5">
      <c r="A178" s="1">
        <v>173</v>
      </c>
      <c r="B178" s="1">
        <v>1773</v>
      </c>
      <c r="C178" s="1">
        <v>43</v>
      </c>
      <c r="D178" s="3">
        <f t="shared" si="1"/>
        <v>4.7401119540387025E-2</v>
      </c>
    </row>
    <row r="179" spans="1:4" ht="12.5">
      <c r="A179" s="1">
        <v>174</v>
      </c>
      <c r="B179" s="1">
        <v>1774</v>
      </c>
      <c r="C179" s="1">
        <v>69</v>
      </c>
      <c r="D179" s="3">
        <f t="shared" si="1"/>
        <v>7.6062261588062896E-2</v>
      </c>
    </row>
    <row r="180" spans="1:4" ht="12.5">
      <c r="A180" s="1">
        <v>175</v>
      </c>
      <c r="B180" s="1">
        <v>1775</v>
      </c>
      <c r="C180" s="1">
        <v>39</v>
      </c>
      <c r="D180" s="3">
        <f t="shared" si="1"/>
        <v>4.299171307151381E-2</v>
      </c>
    </row>
    <row r="181" spans="1:4" ht="12.5">
      <c r="A181" s="1">
        <v>176</v>
      </c>
      <c r="B181" s="1">
        <v>1776</v>
      </c>
      <c r="C181" s="1">
        <v>50</v>
      </c>
      <c r="D181" s="3">
        <f t="shared" si="1"/>
        <v>5.5117580860915144E-2</v>
      </c>
    </row>
    <row r="182" spans="1:4" ht="12.5">
      <c r="A182" s="1">
        <v>177</v>
      </c>
      <c r="B182" s="1">
        <v>1777</v>
      </c>
      <c r="C182" s="1">
        <v>50</v>
      </c>
      <c r="D182" s="3">
        <f t="shared" si="1"/>
        <v>5.5117580860915144E-2</v>
      </c>
    </row>
    <row r="183" spans="1:4" ht="12.5">
      <c r="A183" s="1">
        <v>178</v>
      </c>
      <c r="B183" s="1">
        <v>1778</v>
      </c>
      <c r="C183" s="1">
        <v>40</v>
      </c>
      <c r="D183" s="3">
        <f t="shared" si="1"/>
        <v>4.4094064688732115E-2</v>
      </c>
    </row>
    <row r="184" spans="1:4" ht="12.5">
      <c r="A184" s="1">
        <v>179</v>
      </c>
      <c r="B184" s="1">
        <v>1779</v>
      </c>
      <c r="C184" s="1">
        <v>41</v>
      </c>
      <c r="D184" s="3">
        <f t="shared" si="1"/>
        <v>4.5196416305950421E-2</v>
      </c>
    </row>
    <row r="185" spans="1:4" ht="12.5">
      <c r="A185" s="1">
        <v>180</v>
      </c>
      <c r="B185" s="1">
        <v>1780</v>
      </c>
      <c r="C185" s="1">
        <v>42</v>
      </c>
      <c r="D185" s="3">
        <f t="shared" si="1"/>
        <v>4.629876792316872E-2</v>
      </c>
    </row>
    <row r="186" spans="1:4" ht="12.5">
      <c r="A186" s="1">
        <v>181</v>
      </c>
      <c r="B186" s="1">
        <v>1781</v>
      </c>
      <c r="C186" s="1">
        <v>43</v>
      </c>
      <c r="D186" s="3">
        <f t="shared" si="1"/>
        <v>4.7401119540387025E-2</v>
      </c>
    </row>
    <row r="187" spans="1:4" ht="12.5">
      <c r="A187" s="1">
        <v>182</v>
      </c>
      <c r="B187" s="1">
        <v>1782</v>
      </c>
      <c r="C187" s="1">
        <v>42</v>
      </c>
      <c r="D187" s="3">
        <f t="shared" si="1"/>
        <v>4.629876792316872E-2</v>
      </c>
    </row>
    <row r="188" spans="1:4" ht="12.5">
      <c r="A188" s="1">
        <v>183</v>
      </c>
      <c r="B188" s="1">
        <v>1783</v>
      </c>
      <c r="C188" s="1">
        <v>48</v>
      </c>
      <c r="D188" s="3">
        <f t="shared" si="1"/>
        <v>5.291287762647854E-2</v>
      </c>
    </row>
    <row r="189" spans="1:4" ht="12.5">
      <c r="A189" s="1">
        <v>184</v>
      </c>
      <c r="B189" s="1">
        <v>1784</v>
      </c>
      <c r="C189" s="1">
        <v>47</v>
      </c>
      <c r="D189" s="3">
        <f t="shared" si="1"/>
        <v>5.1810526009260234E-2</v>
      </c>
    </row>
    <row r="190" spans="1:4" ht="12.5">
      <c r="A190" s="1">
        <v>185</v>
      </c>
      <c r="B190" s="1">
        <v>1785</v>
      </c>
      <c r="C190" s="1">
        <v>38</v>
      </c>
      <c r="D190" s="3">
        <f t="shared" si="1"/>
        <v>4.1889361454295511E-2</v>
      </c>
    </row>
    <row r="191" spans="1:4" ht="12.5">
      <c r="A191" s="1">
        <v>186</v>
      </c>
      <c r="B191" s="1">
        <v>1786</v>
      </c>
      <c r="C191" s="1">
        <v>38</v>
      </c>
      <c r="D191" s="3">
        <f t="shared" si="1"/>
        <v>4.1889361454295511E-2</v>
      </c>
    </row>
    <row r="192" spans="1:4" ht="12.5">
      <c r="A192" s="1">
        <v>187</v>
      </c>
      <c r="B192" s="1">
        <v>1787</v>
      </c>
      <c r="C192" s="1">
        <v>36</v>
      </c>
      <c r="D192" s="3">
        <f t="shared" si="1"/>
        <v>3.96846582198589E-2</v>
      </c>
    </row>
    <row r="193" spans="1:4" ht="12.5">
      <c r="A193" s="1">
        <v>188</v>
      </c>
      <c r="B193" s="1">
        <v>1788</v>
      </c>
      <c r="C193" s="1">
        <v>46</v>
      </c>
      <c r="D193" s="3">
        <f t="shared" si="1"/>
        <v>5.0708174392041935E-2</v>
      </c>
    </row>
    <row r="194" spans="1:4" ht="12.5">
      <c r="A194" s="1">
        <v>189</v>
      </c>
      <c r="B194" s="1">
        <v>1789</v>
      </c>
      <c r="C194" s="1">
        <v>38</v>
      </c>
      <c r="D194" s="3">
        <f t="shared" si="1"/>
        <v>4.1889361454295511E-2</v>
      </c>
    </row>
    <row r="195" spans="1:4" ht="12.5">
      <c r="A195" s="1">
        <v>190</v>
      </c>
      <c r="B195" s="1">
        <v>1790</v>
      </c>
      <c r="C195" s="1">
        <v>36</v>
      </c>
      <c r="D195" s="3">
        <f t="shared" si="1"/>
        <v>3.96846582198589E-2</v>
      </c>
    </row>
    <row r="196" spans="1:4" ht="12.5">
      <c r="A196" s="1">
        <v>191</v>
      </c>
      <c r="B196" s="1">
        <v>1791</v>
      </c>
      <c r="C196" s="1">
        <v>45</v>
      </c>
      <c r="D196" s="3">
        <f t="shared" si="1"/>
        <v>4.960582277482363E-2</v>
      </c>
    </row>
    <row r="197" spans="1:4" ht="12.5">
      <c r="A197" s="1">
        <v>192</v>
      </c>
      <c r="B197" s="1">
        <v>1792</v>
      </c>
      <c r="C197" s="1">
        <v>29</v>
      </c>
      <c r="D197" s="3">
        <f t="shared" si="1"/>
        <v>3.1968196899330781E-2</v>
      </c>
    </row>
    <row r="198" spans="1:4" ht="12.5">
      <c r="A198" s="1">
        <v>193</v>
      </c>
      <c r="B198" s="1">
        <v>1793</v>
      </c>
      <c r="C198" s="1">
        <v>38</v>
      </c>
      <c r="D198" s="3">
        <f t="shared" si="1"/>
        <v>4.1889361454295511E-2</v>
      </c>
    </row>
    <row r="199" spans="1:4" ht="12.5">
      <c r="A199" s="1">
        <v>194</v>
      </c>
      <c r="B199" s="1">
        <v>1794</v>
      </c>
      <c r="C199" s="1">
        <v>30</v>
      </c>
      <c r="D199" s="3">
        <f t="shared" si="1"/>
        <v>3.307054851654908E-2</v>
      </c>
    </row>
    <row r="200" spans="1:4" ht="12.5">
      <c r="A200" s="1">
        <v>195</v>
      </c>
      <c r="B200" s="1">
        <v>1795</v>
      </c>
      <c r="C200" s="1">
        <v>37</v>
      </c>
      <c r="D200" s="3">
        <f t="shared" si="1"/>
        <v>4.0787009837077205E-2</v>
      </c>
    </row>
    <row r="201" spans="1:4" ht="12.5">
      <c r="A201" s="1">
        <v>196</v>
      </c>
      <c r="B201" s="1">
        <v>1796</v>
      </c>
      <c r="C201" s="1">
        <v>33</v>
      </c>
      <c r="D201" s="3">
        <f t="shared" si="1"/>
        <v>3.637760336820399E-2</v>
      </c>
    </row>
    <row r="202" spans="1:4" ht="12.5">
      <c r="A202" s="1">
        <v>197</v>
      </c>
      <c r="B202" s="1">
        <v>1797</v>
      </c>
      <c r="C202" s="1">
        <v>34</v>
      </c>
      <c r="D202" s="3">
        <f t="shared" si="1"/>
        <v>3.7479954985422302E-2</v>
      </c>
    </row>
    <row r="203" spans="1:4" ht="12.5">
      <c r="A203" s="1">
        <v>198</v>
      </c>
      <c r="B203" s="1">
        <v>1798</v>
      </c>
      <c r="C203" s="1">
        <v>30</v>
      </c>
      <c r="D203" s="3">
        <f t="shared" si="1"/>
        <v>3.307054851654908E-2</v>
      </c>
    </row>
    <row r="204" spans="1:4" ht="12.5">
      <c r="A204" s="1">
        <v>199</v>
      </c>
      <c r="B204" s="1">
        <v>1799</v>
      </c>
      <c r="C204" s="1">
        <v>35</v>
      </c>
      <c r="D204" s="3">
        <f t="shared" si="1"/>
        <v>3.8582306602640601E-2</v>
      </c>
    </row>
    <row r="205" spans="1:4" ht="12.5">
      <c r="A205" s="1">
        <v>200</v>
      </c>
      <c r="B205" s="1">
        <v>1800</v>
      </c>
      <c r="C205" s="1">
        <v>36</v>
      </c>
      <c r="D205" s="3">
        <f t="shared" si="1"/>
        <v>3.96846582198589E-2</v>
      </c>
    </row>
    <row r="206" spans="1:4" ht="12.5">
      <c r="A206" s="1">
        <v>201</v>
      </c>
      <c r="B206" s="1">
        <v>1801</v>
      </c>
      <c r="C206" s="1">
        <v>32</v>
      </c>
      <c r="D206" s="3">
        <f t="shared" si="1"/>
        <v>3.5275251750985691E-2</v>
      </c>
    </row>
    <row r="207" spans="1:4" ht="12.5">
      <c r="A207" s="1">
        <v>202</v>
      </c>
      <c r="B207" s="1">
        <v>1802</v>
      </c>
      <c r="C207" s="1">
        <v>30</v>
      </c>
      <c r="D207" s="3">
        <f t="shared" si="1"/>
        <v>3.307054851654908E-2</v>
      </c>
    </row>
    <row r="208" spans="1:4" ht="12.5">
      <c r="A208" s="1">
        <v>203</v>
      </c>
      <c r="B208" s="1">
        <v>1803</v>
      </c>
      <c r="C208" s="1">
        <v>32</v>
      </c>
      <c r="D208" s="3">
        <f t="shared" si="1"/>
        <v>3.5275251750985691E-2</v>
      </c>
    </row>
    <row r="209" spans="1:4" ht="12.5">
      <c r="A209" s="1">
        <v>204</v>
      </c>
      <c r="B209" s="1">
        <v>1804</v>
      </c>
      <c r="C209" s="1">
        <v>25</v>
      </c>
      <c r="D209" s="3">
        <f t="shared" si="1"/>
        <v>2.7558790430457572E-2</v>
      </c>
    </row>
    <row r="210" spans="1:4" ht="12.5">
      <c r="A210" s="1">
        <v>205</v>
      </c>
      <c r="B210" s="1">
        <v>1805</v>
      </c>
      <c r="C210" s="1">
        <v>40</v>
      </c>
      <c r="D210" s="3">
        <f t="shared" si="1"/>
        <v>4.4094064688732115E-2</v>
      </c>
    </row>
    <row r="211" spans="1:4" ht="12.5">
      <c r="A211" s="1">
        <v>206</v>
      </c>
      <c r="B211" s="1">
        <v>1806</v>
      </c>
      <c r="C211" s="1">
        <v>26</v>
      </c>
      <c r="D211" s="3">
        <f t="shared" si="1"/>
        <v>2.8661142047675874E-2</v>
      </c>
    </row>
    <row r="212" spans="1:4" ht="12.5">
      <c r="A212" s="1">
        <v>207</v>
      </c>
      <c r="B212" s="1">
        <v>1807</v>
      </c>
      <c r="C212" s="1">
        <v>35</v>
      </c>
      <c r="D212" s="3">
        <f t="shared" si="1"/>
        <v>3.8582306602640601E-2</v>
      </c>
    </row>
    <row r="213" spans="1:4" ht="12.5">
      <c r="A213" s="1">
        <v>208</v>
      </c>
      <c r="B213" s="1">
        <v>1808</v>
      </c>
      <c r="C213" s="1">
        <v>34</v>
      </c>
      <c r="D213" s="3">
        <f t="shared" si="1"/>
        <v>3.7479954985422302E-2</v>
      </c>
    </row>
    <row r="214" spans="1:4" ht="12.5">
      <c r="A214" s="1">
        <v>209</v>
      </c>
      <c r="B214" s="1">
        <v>1809</v>
      </c>
      <c r="C214" s="1">
        <v>34</v>
      </c>
      <c r="D214" s="3">
        <f t="shared" si="1"/>
        <v>3.7479954985422302E-2</v>
      </c>
    </row>
    <row r="215" spans="1:4" ht="12.5">
      <c r="A215" s="1">
        <v>210</v>
      </c>
      <c r="B215" s="1">
        <v>1810</v>
      </c>
      <c r="C215" s="1">
        <v>33</v>
      </c>
      <c r="D215" s="3">
        <f t="shared" si="1"/>
        <v>3.637760336820399E-2</v>
      </c>
    </row>
    <row r="216" spans="1:4" ht="12.5">
      <c r="A216" s="1">
        <v>211</v>
      </c>
      <c r="B216" s="1">
        <v>1811</v>
      </c>
      <c r="C216" s="1">
        <v>31</v>
      </c>
      <c r="D216" s="3">
        <f t="shared" si="1"/>
        <v>3.4172900133767392E-2</v>
      </c>
    </row>
    <row r="217" spans="1:4" ht="12.5">
      <c r="A217" s="1">
        <v>212</v>
      </c>
      <c r="B217" s="1">
        <v>1812</v>
      </c>
      <c r="C217" s="1">
        <v>21</v>
      </c>
      <c r="D217" s="3">
        <f t="shared" si="1"/>
        <v>2.314938396158436E-2</v>
      </c>
    </row>
    <row r="218" spans="1:4" ht="12.5">
      <c r="A218" s="1">
        <v>213</v>
      </c>
      <c r="B218" s="1">
        <v>1813</v>
      </c>
      <c r="C218" s="1">
        <v>24</v>
      </c>
      <c r="D218" s="3">
        <f t="shared" si="1"/>
        <v>2.645643881323927E-2</v>
      </c>
    </row>
    <row r="219" spans="1:4" ht="12.5">
      <c r="A219" s="1">
        <v>214</v>
      </c>
      <c r="B219" s="1">
        <v>1814</v>
      </c>
      <c r="C219" s="1">
        <v>28</v>
      </c>
      <c r="D219" s="3">
        <f t="shared" si="1"/>
        <v>3.0865845282112482E-2</v>
      </c>
    </row>
    <row r="220" spans="1:4" ht="12.5">
      <c r="A220" s="1">
        <v>215</v>
      </c>
      <c r="B220" s="1">
        <v>1815</v>
      </c>
      <c r="C220" s="1">
        <v>25</v>
      </c>
      <c r="D220" s="3">
        <f t="shared" si="1"/>
        <v>2.7558790430457572E-2</v>
      </c>
    </row>
    <row r="221" spans="1:4" ht="12.5">
      <c r="A221" s="1">
        <v>216</v>
      </c>
      <c r="B221" s="1">
        <v>1816</v>
      </c>
      <c r="C221" s="1">
        <v>20</v>
      </c>
      <c r="D221" s="3">
        <f t="shared" si="1"/>
        <v>2.2047032344366058E-2</v>
      </c>
    </row>
    <row r="222" spans="1:4" ht="12.5">
      <c r="A222" s="1">
        <v>217</v>
      </c>
      <c r="B222" s="1">
        <v>1817</v>
      </c>
      <c r="C222" s="1">
        <v>30</v>
      </c>
      <c r="D222" s="3">
        <f t="shared" si="1"/>
        <v>3.307054851654908E-2</v>
      </c>
    </row>
    <row r="223" spans="1:4" ht="12.5">
      <c r="A223" s="1">
        <v>218</v>
      </c>
      <c r="B223" s="1">
        <v>1818</v>
      </c>
      <c r="C223" s="1">
        <v>17</v>
      </c>
      <c r="D223" s="3">
        <f t="shared" si="1"/>
        <v>1.8739977492711151E-2</v>
      </c>
    </row>
    <row r="224" spans="1:4" ht="12.5">
      <c r="A224" s="1">
        <v>219</v>
      </c>
      <c r="B224" s="1">
        <v>1819</v>
      </c>
      <c r="C224" s="1">
        <v>26</v>
      </c>
      <c r="D224" s="3">
        <f t="shared" si="1"/>
        <v>2.8661142047675874E-2</v>
      </c>
    </row>
    <row r="225" spans="1:4" ht="12.5">
      <c r="A225" s="1">
        <v>220</v>
      </c>
      <c r="B225" s="1">
        <v>1820</v>
      </c>
      <c r="C225" s="1">
        <v>30</v>
      </c>
      <c r="D225" s="3">
        <f t="shared" si="1"/>
        <v>3.307054851654908E-2</v>
      </c>
    </row>
    <row r="226" spans="1:4" ht="12.5">
      <c r="A226" s="1">
        <v>221</v>
      </c>
      <c r="B226" s="1">
        <v>1821</v>
      </c>
      <c r="C226" s="1">
        <v>24</v>
      </c>
      <c r="D226" s="3">
        <f t="shared" si="1"/>
        <v>2.645643881323927E-2</v>
      </c>
    </row>
    <row r="227" spans="1:4" ht="12.5">
      <c r="A227" s="1">
        <v>222</v>
      </c>
      <c r="B227" s="1">
        <v>1822</v>
      </c>
      <c r="C227" s="1">
        <v>22</v>
      </c>
      <c r="D227" s="3">
        <f t="shared" si="1"/>
        <v>2.4251735578802662E-2</v>
      </c>
    </row>
    <row r="228" spans="1:4" ht="12.5">
      <c r="A228" s="1">
        <v>223</v>
      </c>
      <c r="B228" s="1">
        <v>1823</v>
      </c>
      <c r="C228" s="1">
        <v>18</v>
      </c>
      <c r="D228" s="3">
        <f t="shared" si="1"/>
        <v>1.984232910992945E-2</v>
      </c>
    </row>
    <row r="229" spans="1:4" ht="12.5">
      <c r="A229" s="1">
        <v>224</v>
      </c>
      <c r="B229" s="1">
        <v>1824</v>
      </c>
      <c r="C229" s="1">
        <v>25</v>
      </c>
      <c r="D229" s="3">
        <f t="shared" si="1"/>
        <v>2.7558790430457572E-2</v>
      </c>
    </row>
    <row r="230" spans="1:4" ht="12.5">
      <c r="A230" s="1">
        <v>225</v>
      </c>
      <c r="B230" s="1">
        <v>1825</v>
      </c>
      <c r="C230" s="1">
        <v>20</v>
      </c>
      <c r="D230" s="3">
        <f t="shared" si="1"/>
        <v>2.2047032344366058E-2</v>
      </c>
    </row>
    <row r="231" spans="1:4" ht="12.5">
      <c r="A231" s="1">
        <v>226</v>
      </c>
      <c r="B231" s="1">
        <v>1826</v>
      </c>
      <c r="C231" s="1">
        <v>20</v>
      </c>
      <c r="D231" s="3">
        <f t="shared" si="1"/>
        <v>2.2047032344366058E-2</v>
      </c>
    </row>
    <row r="232" spans="1:4" ht="12.5">
      <c r="A232" s="1">
        <v>227</v>
      </c>
      <c r="B232" s="1">
        <v>1827</v>
      </c>
      <c r="C232" s="1">
        <v>21</v>
      </c>
      <c r="D232" s="3">
        <f t="shared" si="1"/>
        <v>2.314938396158436E-2</v>
      </c>
    </row>
    <row r="233" spans="1:4" ht="12.5">
      <c r="A233" s="1">
        <v>228</v>
      </c>
      <c r="B233" s="1">
        <v>1828</v>
      </c>
      <c r="C233" s="1">
        <v>27</v>
      </c>
      <c r="D233" s="3">
        <f t="shared" si="1"/>
        <v>2.9763493664894176E-2</v>
      </c>
    </row>
    <row r="234" spans="1:4" ht="12.5">
      <c r="A234" s="1">
        <v>229</v>
      </c>
      <c r="B234" s="1">
        <v>1829</v>
      </c>
      <c r="C234" s="1">
        <v>21</v>
      </c>
      <c r="D234" s="3">
        <f t="shared" si="1"/>
        <v>2.314938396158436E-2</v>
      </c>
    </row>
    <row r="235" spans="1:4" ht="12.5">
      <c r="A235" s="1">
        <v>230</v>
      </c>
      <c r="B235" s="1">
        <v>1830</v>
      </c>
      <c r="C235" s="1">
        <v>30</v>
      </c>
      <c r="D235" s="3">
        <f t="shared" si="1"/>
        <v>3.307054851654908E-2</v>
      </c>
    </row>
    <row r="236" spans="1:4" ht="12.5">
      <c r="A236" s="1">
        <v>231</v>
      </c>
      <c r="B236" s="1">
        <v>1831</v>
      </c>
      <c r="C236" s="1">
        <v>25</v>
      </c>
      <c r="D236" s="3">
        <f t="shared" si="1"/>
        <v>2.7558790430457572E-2</v>
      </c>
    </row>
    <row r="237" spans="1:4" ht="12.5">
      <c r="A237" s="1">
        <v>232</v>
      </c>
      <c r="B237" s="1">
        <v>1832</v>
      </c>
      <c r="C237" s="1">
        <v>23</v>
      </c>
      <c r="D237" s="3">
        <f t="shared" si="1"/>
        <v>2.5354087196020968E-2</v>
      </c>
    </row>
    <row r="238" spans="1:4" ht="12.5">
      <c r="A238" s="1">
        <v>233</v>
      </c>
      <c r="B238" s="1">
        <v>1833</v>
      </c>
      <c r="C238" s="1">
        <v>16</v>
      </c>
      <c r="D238" s="3">
        <f t="shared" si="1"/>
        <v>1.7637625875492845E-2</v>
      </c>
    </row>
    <row r="239" spans="1:4" ht="12.5">
      <c r="A239" s="1">
        <v>234</v>
      </c>
      <c r="B239" s="1">
        <v>1834</v>
      </c>
      <c r="C239" s="1">
        <v>17</v>
      </c>
      <c r="D239" s="3">
        <f t="shared" si="1"/>
        <v>1.8739977492711151E-2</v>
      </c>
    </row>
    <row r="240" spans="1:4" ht="12.5">
      <c r="A240" s="1">
        <v>235</v>
      </c>
      <c r="B240" s="1">
        <v>1835</v>
      </c>
      <c r="C240" s="1">
        <v>26</v>
      </c>
      <c r="D240" s="3">
        <f t="shared" si="1"/>
        <v>2.8661142047675874E-2</v>
      </c>
    </row>
    <row r="241" spans="1:4" ht="12.5">
      <c r="A241" s="1">
        <v>236</v>
      </c>
      <c r="B241" s="1">
        <v>1836</v>
      </c>
      <c r="C241" s="1">
        <v>17</v>
      </c>
      <c r="D241" s="3">
        <f t="shared" si="1"/>
        <v>1.8739977492711151E-2</v>
      </c>
    </row>
    <row r="242" spans="1:4" ht="12.5">
      <c r="A242" s="1">
        <v>237</v>
      </c>
      <c r="B242" s="1">
        <v>1837</v>
      </c>
      <c r="C242" s="1">
        <v>18</v>
      </c>
      <c r="D242" s="3">
        <f t="shared" si="1"/>
        <v>1.984232910992945E-2</v>
      </c>
    </row>
    <row r="243" spans="1:4" ht="12.5">
      <c r="A243" s="1">
        <v>238</v>
      </c>
      <c r="B243" s="1">
        <v>1838</v>
      </c>
      <c r="C243" s="1">
        <v>19</v>
      </c>
      <c r="D243" s="3">
        <f t="shared" si="1"/>
        <v>2.0944680727147755E-2</v>
      </c>
    </row>
    <row r="244" spans="1:4" ht="12.5">
      <c r="A244" s="1">
        <v>239</v>
      </c>
      <c r="B244" s="1">
        <v>1839</v>
      </c>
      <c r="C244" s="1">
        <v>24</v>
      </c>
      <c r="D244" s="3">
        <f t="shared" si="1"/>
        <v>2.645643881323927E-2</v>
      </c>
    </row>
    <row r="245" spans="1:4" ht="12.5">
      <c r="A245" s="1">
        <v>240</v>
      </c>
      <c r="B245" s="1">
        <v>1840</v>
      </c>
      <c r="C245" s="1">
        <v>11</v>
      </c>
      <c r="D245" s="3">
        <f t="shared" si="1"/>
        <v>1.2125867789401331E-2</v>
      </c>
    </row>
    <row r="246" spans="1:4" ht="12.5">
      <c r="A246" s="1">
        <v>241</v>
      </c>
      <c r="B246" s="1">
        <v>1841</v>
      </c>
      <c r="C246" s="1">
        <v>14</v>
      </c>
      <c r="D246" s="3">
        <f t="shared" si="1"/>
        <v>1.5432922641056241E-2</v>
      </c>
    </row>
    <row r="247" spans="1:4" ht="12.5">
      <c r="A247" s="1">
        <v>242</v>
      </c>
      <c r="B247" s="1">
        <v>1842</v>
      </c>
      <c r="C247" s="1">
        <v>15</v>
      </c>
      <c r="D247" s="3">
        <f t="shared" si="1"/>
        <v>1.653527425827454E-2</v>
      </c>
    </row>
    <row r="248" spans="1:4" ht="12.5">
      <c r="A248" s="1">
        <v>243</v>
      </c>
      <c r="B248" s="1">
        <v>1843</v>
      </c>
      <c r="C248" s="1">
        <v>14</v>
      </c>
      <c r="D248" s="3">
        <f t="shared" si="1"/>
        <v>1.5432922641056241E-2</v>
      </c>
    </row>
    <row r="249" spans="1:4" ht="12.5">
      <c r="A249" s="1">
        <v>244</v>
      </c>
      <c r="B249" s="1">
        <v>1844</v>
      </c>
      <c r="C249" s="1">
        <v>10</v>
      </c>
      <c r="D249" s="3">
        <f t="shared" si="1"/>
        <v>1.1023516172183029E-2</v>
      </c>
    </row>
    <row r="250" spans="1:4" ht="12.5">
      <c r="A250" s="1">
        <v>245</v>
      </c>
      <c r="B250" s="1">
        <v>1845</v>
      </c>
      <c r="C250" s="1">
        <v>17</v>
      </c>
      <c r="D250" s="3">
        <f t="shared" si="1"/>
        <v>1.8739977492711151E-2</v>
      </c>
    </row>
    <row r="251" spans="1:4" ht="12.5">
      <c r="A251" s="1">
        <v>246</v>
      </c>
      <c r="B251" s="1">
        <v>1846</v>
      </c>
      <c r="C251" s="1">
        <v>11</v>
      </c>
      <c r="D251" s="3">
        <f t="shared" si="1"/>
        <v>1.2125867789401331E-2</v>
      </c>
    </row>
    <row r="252" spans="1:4" ht="12.5">
      <c r="A252" s="1">
        <v>247</v>
      </c>
      <c r="B252" s="1">
        <v>1847</v>
      </c>
      <c r="C252" s="1">
        <v>13</v>
      </c>
      <c r="D252" s="3">
        <f t="shared" si="1"/>
        <v>1.4330571023837937E-2</v>
      </c>
    </row>
    <row r="253" spans="1:4" ht="12.5">
      <c r="A253" s="1">
        <v>248</v>
      </c>
      <c r="B253" s="1">
        <v>1848</v>
      </c>
      <c r="C253" s="1">
        <v>12</v>
      </c>
      <c r="D253" s="3">
        <f t="shared" si="1"/>
        <v>1.3228219406619635E-2</v>
      </c>
    </row>
    <row r="254" spans="1:4" ht="12.5">
      <c r="A254" s="1">
        <v>249</v>
      </c>
      <c r="B254" s="1">
        <v>1849</v>
      </c>
      <c r="C254" s="1">
        <v>14</v>
      </c>
      <c r="D254" s="3">
        <f t="shared" si="1"/>
        <v>1.5432922641056241E-2</v>
      </c>
    </row>
    <row r="255" spans="1:4" ht="12.5">
      <c r="A255" s="1">
        <v>250</v>
      </c>
      <c r="B255" s="1">
        <v>1850</v>
      </c>
      <c r="C255" s="1">
        <v>15</v>
      </c>
      <c r="D255" s="3">
        <f t="shared" si="1"/>
        <v>1.653527425827454E-2</v>
      </c>
    </row>
    <row r="256" spans="1:4" ht="12.5">
      <c r="A256" s="1">
        <v>251</v>
      </c>
      <c r="B256" s="1">
        <v>1851</v>
      </c>
      <c r="C256" s="1">
        <v>16</v>
      </c>
      <c r="D256" s="3">
        <f t="shared" si="1"/>
        <v>1.7637625875492845E-2</v>
      </c>
    </row>
    <row r="257" spans="1:4" ht="12.5">
      <c r="A257" s="1">
        <v>252</v>
      </c>
      <c r="B257" s="1">
        <v>1852</v>
      </c>
      <c r="C257" s="1">
        <v>11</v>
      </c>
      <c r="D257" s="3">
        <f t="shared" si="1"/>
        <v>1.2125867789401331E-2</v>
      </c>
    </row>
    <row r="258" spans="1:4" ht="12.5">
      <c r="A258" s="1">
        <v>253</v>
      </c>
      <c r="B258" s="1">
        <v>1853</v>
      </c>
      <c r="C258" s="1">
        <v>13</v>
      </c>
      <c r="D258" s="3">
        <f t="shared" si="1"/>
        <v>1.4330571023837937E-2</v>
      </c>
    </row>
    <row r="259" spans="1:4" ht="12.5">
      <c r="A259" s="1">
        <v>254</v>
      </c>
      <c r="B259" s="1">
        <v>1854</v>
      </c>
      <c r="C259" s="1">
        <v>11</v>
      </c>
      <c r="D259" s="3">
        <f t="shared" si="1"/>
        <v>1.2125867789401331E-2</v>
      </c>
    </row>
    <row r="260" spans="1:4" ht="12.5">
      <c r="A260" s="1">
        <v>255</v>
      </c>
      <c r="B260" s="1">
        <v>1855</v>
      </c>
      <c r="C260" s="1">
        <v>10</v>
      </c>
      <c r="D260" s="3">
        <f t="shared" si="1"/>
        <v>1.1023516172183029E-2</v>
      </c>
    </row>
    <row r="261" spans="1:4" ht="12.5">
      <c r="A261" s="1">
        <v>256</v>
      </c>
      <c r="B261" s="1">
        <v>1856</v>
      </c>
      <c r="C261" s="1">
        <v>11</v>
      </c>
      <c r="D261" s="3">
        <f t="shared" si="1"/>
        <v>1.2125867789401331E-2</v>
      </c>
    </row>
    <row r="262" spans="1:4" ht="12.5">
      <c r="A262" s="1">
        <v>257</v>
      </c>
      <c r="B262" s="1">
        <v>1857</v>
      </c>
      <c r="C262" s="1">
        <v>12</v>
      </c>
      <c r="D262" s="3">
        <f t="shared" si="1"/>
        <v>1.3228219406619635E-2</v>
      </c>
    </row>
    <row r="263" spans="1:4" ht="12.5">
      <c r="A263" s="1">
        <v>258</v>
      </c>
      <c r="B263" s="1">
        <v>1858</v>
      </c>
      <c r="C263" s="1">
        <v>7</v>
      </c>
      <c r="D263" s="3">
        <f t="shared" si="1"/>
        <v>7.7164613205281205E-3</v>
      </c>
    </row>
    <row r="264" spans="1:4" ht="12.5">
      <c r="A264" s="1">
        <v>259</v>
      </c>
      <c r="B264" s="1">
        <v>1859</v>
      </c>
      <c r="C264" s="1">
        <v>12</v>
      </c>
      <c r="D264" s="3">
        <f t="shared" si="1"/>
        <v>1.3228219406619635E-2</v>
      </c>
    </row>
    <row r="265" spans="1:4" ht="12.5">
      <c r="A265" s="1">
        <v>260</v>
      </c>
      <c r="B265" s="1">
        <v>1860</v>
      </c>
      <c r="C265" s="1">
        <v>10</v>
      </c>
      <c r="D265" s="3">
        <f t="shared" si="1"/>
        <v>1.1023516172183029E-2</v>
      </c>
    </row>
    <row r="266" spans="1:4" ht="12.5">
      <c r="A266" s="1">
        <v>261</v>
      </c>
      <c r="B266" s="1">
        <v>1861</v>
      </c>
      <c r="C266" s="1">
        <v>10</v>
      </c>
      <c r="D266" s="3">
        <f t="shared" si="1"/>
        <v>1.1023516172183029E-2</v>
      </c>
    </row>
    <row r="267" spans="1:4" ht="12.5">
      <c r="A267" s="1">
        <v>262</v>
      </c>
      <c r="B267" s="1">
        <v>1862</v>
      </c>
      <c r="C267" s="1">
        <v>8</v>
      </c>
      <c r="D267" s="3">
        <f t="shared" si="1"/>
        <v>8.8188129377464227E-3</v>
      </c>
    </row>
    <row r="268" spans="1:4" ht="12.5">
      <c r="A268" s="1">
        <v>263</v>
      </c>
      <c r="B268" s="1">
        <v>1863</v>
      </c>
      <c r="C268" s="1">
        <v>10</v>
      </c>
      <c r="D268" s="3">
        <f t="shared" si="1"/>
        <v>1.1023516172183029E-2</v>
      </c>
    </row>
    <row r="269" spans="1:4" ht="12.5">
      <c r="A269" s="1">
        <v>264</v>
      </c>
      <c r="B269" s="1">
        <v>1864</v>
      </c>
      <c r="C269" s="1">
        <v>13</v>
      </c>
      <c r="D269" s="3">
        <f t="shared" si="1"/>
        <v>1.4330571023837937E-2</v>
      </c>
    </row>
    <row r="270" spans="1:4" ht="12.5">
      <c r="A270" s="1">
        <v>265</v>
      </c>
      <c r="B270" s="1">
        <v>1865</v>
      </c>
      <c r="C270" s="1">
        <v>7</v>
      </c>
      <c r="D270" s="3">
        <f t="shared" si="1"/>
        <v>7.7164613205281205E-3</v>
      </c>
    </row>
    <row r="271" spans="1:4" ht="12.5">
      <c r="A271" s="1">
        <v>266</v>
      </c>
      <c r="B271" s="1">
        <v>1866</v>
      </c>
      <c r="C271" s="1">
        <v>4</v>
      </c>
      <c r="D271" s="3">
        <f t="shared" si="1"/>
        <v>4.4094064688732114E-3</v>
      </c>
    </row>
    <row r="272" spans="1:4" ht="12.5">
      <c r="A272" s="1">
        <v>267</v>
      </c>
      <c r="B272" s="1">
        <v>1867</v>
      </c>
      <c r="C272" s="1">
        <v>12</v>
      </c>
      <c r="D272" s="3">
        <f t="shared" si="1"/>
        <v>1.3228219406619635E-2</v>
      </c>
    </row>
    <row r="273" spans="1:4" ht="12.5">
      <c r="A273" s="1">
        <v>268</v>
      </c>
      <c r="B273" s="1">
        <v>1868</v>
      </c>
      <c r="C273" s="1">
        <v>15</v>
      </c>
      <c r="D273" s="3">
        <f t="shared" si="1"/>
        <v>1.653527425827454E-2</v>
      </c>
    </row>
    <row r="274" spans="1:4" ht="12.5">
      <c r="A274" s="1">
        <v>269</v>
      </c>
      <c r="B274" s="1">
        <v>1869</v>
      </c>
      <c r="C274" s="1">
        <v>10</v>
      </c>
      <c r="D274" s="3">
        <f t="shared" si="1"/>
        <v>1.1023516172183029E-2</v>
      </c>
    </row>
    <row r="275" spans="1:4" ht="12.5">
      <c r="A275" s="1">
        <v>270</v>
      </c>
      <c r="B275" s="1">
        <v>1870</v>
      </c>
      <c r="C275" s="1">
        <v>8</v>
      </c>
      <c r="D275" s="3">
        <f t="shared" si="1"/>
        <v>8.8188129377464227E-3</v>
      </c>
    </row>
    <row r="276" spans="1:4" ht="12.5">
      <c r="A276" s="1">
        <v>271</v>
      </c>
      <c r="B276" s="1">
        <v>1871</v>
      </c>
      <c r="C276" s="1">
        <v>7</v>
      </c>
      <c r="D276" s="3">
        <f t="shared" si="1"/>
        <v>7.7164613205281205E-3</v>
      </c>
    </row>
    <row r="277" spans="1:4" ht="12.5">
      <c r="A277" s="1">
        <v>272</v>
      </c>
      <c r="B277" s="1">
        <v>1872</v>
      </c>
      <c r="C277" s="1">
        <v>9</v>
      </c>
      <c r="D277" s="3">
        <f t="shared" si="1"/>
        <v>9.9211645549647249E-3</v>
      </c>
    </row>
    <row r="278" spans="1:4" ht="12.5">
      <c r="A278" s="1">
        <v>273</v>
      </c>
      <c r="B278" s="1">
        <v>1873</v>
      </c>
      <c r="C278" s="1">
        <v>12</v>
      </c>
      <c r="D278" s="3">
        <f t="shared" si="1"/>
        <v>1.3228219406619635E-2</v>
      </c>
    </row>
    <row r="279" spans="1:4" ht="12.5">
      <c r="A279" s="1">
        <v>274</v>
      </c>
      <c r="B279" s="1">
        <v>1874</v>
      </c>
      <c r="C279" s="1">
        <v>9</v>
      </c>
      <c r="D279" s="3">
        <f t="shared" si="1"/>
        <v>9.9211645549647249E-3</v>
      </c>
    </row>
    <row r="280" spans="1:4" ht="12.5">
      <c r="A280" s="1">
        <v>275</v>
      </c>
      <c r="B280" s="1">
        <v>1875</v>
      </c>
      <c r="C280" s="1">
        <v>5</v>
      </c>
      <c r="D280" s="3">
        <f t="shared" si="1"/>
        <v>5.5117580860915144E-3</v>
      </c>
    </row>
    <row r="281" spans="1:4" ht="12.5">
      <c r="A281" s="1">
        <v>276</v>
      </c>
      <c r="B281" s="1">
        <v>1876</v>
      </c>
      <c r="C281" s="1">
        <v>5</v>
      </c>
      <c r="D281" s="3">
        <f t="shared" si="1"/>
        <v>5.5117580860915144E-3</v>
      </c>
    </row>
    <row r="282" spans="1:4" ht="12.5">
      <c r="A282" s="1">
        <v>277</v>
      </c>
      <c r="B282" s="1">
        <v>1877</v>
      </c>
      <c r="C282" s="1">
        <v>5</v>
      </c>
      <c r="D282" s="3">
        <f t="shared" si="1"/>
        <v>5.5117580860915144E-3</v>
      </c>
    </row>
    <row r="283" spans="1:4" ht="12.5">
      <c r="A283" s="1">
        <v>278</v>
      </c>
      <c r="B283" s="1">
        <v>1878</v>
      </c>
      <c r="C283" s="1">
        <v>8</v>
      </c>
      <c r="D283" s="3">
        <f t="shared" si="1"/>
        <v>8.8188129377464227E-3</v>
      </c>
    </row>
    <row r="284" spans="1:4" ht="12.5">
      <c r="A284" s="1">
        <v>279</v>
      </c>
      <c r="B284" s="1">
        <v>1879</v>
      </c>
      <c r="C284" s="1">
        <v>7</v>
      </c>
      <c r="D284" s="3">
        <f t="shared" si="1"/>
        <v>7.7164613205281205E-3</v>
      </c>
    </row>
    <row r="285" spans="1:4" ht="12.5">
      <c r="A285" s="1">
        <v>280</v>
      </c>
      <c r="B285" s="1">
        <v>1880</v>
      </c>
      <c r="C285" s="1">
        <v>4</v>
      </c>
      <c r="D285" s="3">
        <f t="shared" si="1"/>
        <v>4.4094064688732114E-3</v>
      </c>
    </row>
    <row r="286" spans="1:4" ht="12.5">
      <c r="A286" s="1">
        <v>281</v>
      </c>
      <c r="B286" s="1">
        <v>1881</v>
      </c>
      <c r="C286" s="1">
        <v>7</v>
      </c>
      <c r="D286" s="3">
        <f t="shared" si="1"/>
        <v>7.7164613205281205E-3</v>
      </c>
    </row>
    <row r="287" spans="1:4" ht="12.5">
      <c r="A287" s="1">
        <v>282</v>
      </c>
      <c r="B287" s="1">
        <v>1882</v>
      </c>
      <c r="C287" s="1">
        <v>6</v>
      </c>
      <c r="D287" s="3">
        <f t="shared" si="1"/>
        <v>6.6141097033098175E-3</v>
      </c>
    </row>
    <row r="288" spans="1:4" ht="12.5">
      <c r="A288" s="1">
        <v>283</v>
      </c>
      <c r="B288" s="1">
        <v>1883</v>
      </c>
      <c r="C288" s="1">
        <v>6</v>
      </c>
      <c r="D288" s="3">
        <f t="shared" si="1"/>
        <v>6.6141097033098175E-3</v>
      </c>
    </row>
    <row r="289" spans="1:4" ht="12.5">
      <c r="A289" s="1">
        <v>284</v>
      </c>
      <c r="B289" s="1">
        <v>1884</v>
      </c>
      <c r="C289" s="1">
        <v>4</v>
      </c>
      <c r="D289" s="3">
        <f t="shared" si="1"/>
        <v>4.4094064688732114E-3</v>
      </c>
    </row>
    <row r="290" spans="1:4" ht="12.5">
      <c r="A290" s="1">
        <v>285</v>
      </c>
      <c r="B290" s="1">
        <v>1885</v>
      </c>
      <c r="C290" s="1">
        <v>2</v>
      </c>
      <c r="D290" s="3">
        <f t="shared" si="1"/>
        <v>2.2047032344366057E-3</v>
      </c>
    </row>
    <row r="291" spans="1:4" ht="12.5">
      <c r="A291" s="1">
        <v>286</v>
      </c>
      <c r="B291" s="1">
        <v>1886</v>
      </c>
      <c r="C291" s="1">
        <v>10</v>
      </c>
      <c r="D291" s="3">
        <f t="shared" si="1"/>
        <v>1.1023516172183029E-2</v>
      </c>
    </row>
    <row r="292" spans="1:4" ht="12.5">
      <c r="A292" s="1">
        <v>287</v>
      </c>
      <c r="B292" s="1">
        <v>1887</v>
      </c>
      <c r="C292" s="1">
        <v>5</v>
      </c>
      <c r="D292" s="3">
        <f t="shared" si="1"/>
        <v>5.5117580860915144E-3</v>
      </c>
    </row>
    <row r="293" spans="1:4" ht="12.5">
      <c r="A293" s="1">
        <v>288</v>
      </c>
      <c r="B293" s="1">
        <v>1888</v>
      </c>
      <c r="C293" s="1">
        <v>9</v>
      </c>
      <c r="D293" s="3">
        <f t="shared" si="1"/>
        <v>9.9211645549647249E-3</v>
      </c>
    </row>
    <row r="294" spans="1:4" ht="12.5">
      <c r="A294" s="1">
        <v>289</v>
      </c>
      <c r="B294" s="1">
        <v>1889</v>
      </c>
      <c r="C294" s="1">
        <v>6</v>
      </c>
      <c r="D294" s="3">
        <f t="shared" si="1"/>
        <v>6.6141097033098175E-3</v>
      </c>
    </row>
    <row r="295" spans="1:4" ht="12.5">
      <c r="A295" s="1">
        <v>290</v>
      </c>
      <c r="B295" s="1">
        <v>1890</v>
      </c>
      <c r="C295" s="1">
        <v>5</v>
      </c>
      <c r="D295" s="3">
        <f t="shared" si="1"/>
        <v>5.5117580860915144E-3</v>
      </c>
    </row>
    <row r="296" spans="1:4" ht="12.5">
      <c r="A296" s="1">
        <v>291</v>
      </c>
      <c r="B296" s="1">
        <v>1891</v>
      </c>
      <c r="C296" s="1">
        <v>6</v>
      </c>
      <c r="D296" s="3">
        <f t="shared" si="1"/>
        <v>6.6141097033098175E-3</v>
      </c>
    </row>
    <row r="297" spans="1:4" ht="12.5">
      <c r="A297" s="1">
        <v>292</v>
      </c>
      <c r="B297" s="1">
        <v>1892</v>
      </c>
      <c r="C297" s="1">
        <v>5</v>
      </c>
      <c r="D297" s="3">
        <f t="shared" si="1"/>
        <v>5.5117580860915144E-3</v>
      </c>
    </row>
    <row r="298" spans="1:4" ht="12.5">
      <c r="A298" s="1">
        <v>293</v>
      </c>
      <c r="B298" s="1">
        <v>1893</v>
      </c>
      <c r="C298" s="1">
        <v>1</v>
      </c>
      <c r="D298" s="3">
        <f t="shared" si="1"/>
        <v>1.1023516172183028E-3</v>
      </c>
    </row>
    <row r="299" spans="1:4" ht="12.5">
      <c r="A299" s="1">
        <v>294</v>
      </c>
      <c r="B299" s="1">
        <v>1894</v>
      </c>
      <c r="C299" s="1">
        <v>6</v>
      </c>
      <c r="D299" s="3">
        <f t="shared" si="1"/>
        <v>6.6141097033098175E-3</v>
      </c>
    </row>
    <row r="300" spans="1:4" ht="12.5">
      <c r="A300" s="1">
        <v>295</v>
      </c>
      <c r="B300" s="1">
        <v>1895</v>
      </c>
      <c r="C300" s="1">
        <v>3</v>
      </c>
      <c r="D300" s="3">
        <f t="shared" si="1"/>
        <v>3.3070548516549087E-3</v>
      </c>
    </row>
    <row r="301" spans="1:4" ht="12.5">
      <c r="A301" s="1">
        <v>296</v>
      </c>
      <c r="B301" s="1">
        <v>1896</v>
      </c>
      <c r="C301" s="1">
        <v>2</v>
      </c>
      <c r="D301" s="3">
        <f t="shared" si="1"/>
        <v>2.2047032344366057E-3</v>
      </c>
    </row>
    <row r="302" spans="1:4" ht="12.5">
      <c r="A302" s="1">
        <v>297</v>
      </c>
      <c r="B302" s="1">
        <v>1897</v>
      </c>
      <c r="C302" s="1">
        <v>1</v>
      </c>
      <c r="D302" s="3">
        <f t="shared" si="1"/>
        <v>1.1023516172183028E-3</v>
      </c>
    </row>
    <row r="303" spans="1:4" ht="12.5">
      <c r="A303" s="1">
        <v>298</v>
      </c>
      <c r="B303" s="1">
        <v>1898</v>
      </c>
      <c r="C303" s="1">
        <v>1</v>
      </c>
      <c r="D303" s="3">
        <f t="shared" si="1"/>
        <v>1.1023516172183028E-3</v>
      </c>
    </row>
    <row r="304" spans="1:4" ht="12.5">
      <c r="A304" s="1">
        <v>299</v>
      </c>
      <c r="B304" s="1">
        <v>1899</v>
      </c>
      <c r="C304" s="1">
        <v>3</v>
      </c>
      <c r="D304" s="3">
        <f t="shared" si="1"/>
        <v>3.3070548516549087E-3</v>
      </c>
    </row>
    <row r="305" spans="1:4" ht="12.5">
      <c r="A305" s="1">
        <v>300</v>
      </c>
      <c r="B305" s="1">
        <v>1900</v>
      </c>
      <c r="C305" s="1">
        <v>3</v>
      </c>
      <c r="D305" s="3">
        <f t="shared" si="1"/>
        <v>3.3070548516549087E-3</v>
      </c>
    </row>
    <row r="306" spans="1:4" ht="12.5">
      <c r="A306" s="1">
        <v>301</v>
      </c>
      <c r="B306" s="1">
        <v>1901</v>
      </c>
      <c r="C306" s="1">
        <v>1</v>
      </c>
      <c r="D306" s="3">
        <f t="shared" si="1"/>
        <v>1.1023516172183028E-3</v>
      </c>
    </row>
    <row r="307" spans="1:4" ht="12.5">
      <c r="A307" s="1">
        <v>302</v>
      </c>
      <c r="B307" s="1">
        <v>1903</v>
      </c>
      <c r="C307" s="1">
        <v>1</v>
      </c>
      <c r="D307" s="3">
        <f t="shared" si="1"/>
        <v>1.1023516172183028E-3</v>
      </c>
    </row>
    <row r="308" spans="1:4" ht="12.5">
      <c r="A308" s="1">
        <v>303</v>
      </c>
      <c r="B308" s="1">
        <v>1904</v>
      </c>
      <c r="C308" s="1">
        <v>3</v>
      </c>
      <c r="D308" s="3">
        <f t="shared" si="1"/>
        <v>3.3070548516549087E-3</v>
      </c>
    </row>
    <row r="309" spans="1:4" ht="12.5">
      <c r="A309" s="1">
        <v>304</v>
      </c>
      <c r="B309" s="1">
        <v>1905</v>
      </c>
      <c r="C309" s="1">
        <v>1</v>
      </c>
      <c r="D309" s="3">
        <f t="shared" si="1"/>
        <v>1.1023516172183028E-3</v>
      </c>
    </row>
    <row r="310" spans="1:4" ht="12.5">
      <c r="A310" s="1">
        <v>305</v>
      </c>
      <c r="B310" s="1">
        <v>1908</v>
      </c>
      <c r="C310" s="1">
        <v>1</v>
      </c>
      <c r="D310" s="3">
        <f t="shared" si="1"/>
        <v>1.1023516172183028E-3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32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33635</v>
      </c>
      <c r="F4" s="2">
        <f>E4*(33.35011528301*33.3611652716726)</f>
        <v>37422257.536376409</v>
      </c>
      <c r="G4" s="3">
        <f t="shared" ref="G4:H4" si="0">F4/1000</f>
        <v>37422.257536376412</v>
      </c>
      <c r="H4" s="3">
        <f t="shared" si="0"/>
        <v>37.422257536376414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472</v>
      </c>
      <c r="D6" s="3">
        <f t="shared" ref="D6:D321" si="1">(C6*(33.35011528301*33.3611652716726))/1000000</f>
        <v>0.52514659007491205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523</v>
      </c>
      <c r="D7" s="3">
        <f t="shared" si="1"/>
        <v>0.58188912417198935</v>
      </c>
      <c r="I7" s="5">
        <f>SUM(D6:D205)</f>
        <v>35.484110587413497</v>
      </c>
      <c r="J7" s="5">
        <f>SUM(D206:D605)</f>
        <v>1.9381469489629151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468</v>
      </c>
      <c r="D8" s="3">
        <f t="shared" si="1"/>
        <v>0.52069619524376864</v>
      </c>
    </row>
    <row r="9" spans="1:13" ht="15.75" customHeight="1">
      <c r="A9" s="1">
        <v>4</v>
      </c>
      <c r="B9" s="1">
        <v>1604</v>
      </c>
      <c r="C9" s="1">
        <v>461</v>
      </c>
      <c r="D9" s="3">
        <f t="shared" si="1"/>
        <v>0.51290800428926786</v>
      </c>
    </row>
    <row r="10" spans="1:13" ht="15.75" customHeight="1">
      <c r="A10" s="1">
        <v>5</v>
      </c>
      <c r="B10" s="1">
        <v>1605</v>
      </c>
      <c r="C10" s="1">
        <v>467</v>
      </c>
      <c r="D10" s="3">
        <f t="shared" si="1"/>
        <v>0.51958359653598285</v>
      </c>
    </row>
    <row r="11" spans="1:13" ht="15.75" customHeight="1">
      <c r="A11" s="1">
        <v>6</v>
      </c>
      <c r="B11" s="1">
        <v>1606</v>
      </c>
      <c r="C11" s="1">
        <v>480</v>
      </c>
      <c r="D11" s="3">
        <f t="shared" si="1"/>
        <v>0.53404737973719874</v>
      </c>
    </row>
    <row r="12" spans="1:13" ht="15.75" customHeight="1">
      <c r="A12" s="1">
        <v>7</v>
      </c>
      <c r="B12" s="1">
        <v>1607</v>
      </c>
      <c r="C12" s="1">
        <v>427</v>
      </c>
      <c r="D12" s="3">
        <f t="shared" si="1"/>
        <v>0.47507964822454968</v>
      </c>
    </row>
    <row r="13" spans="1:13" ht="15.75" customHeight="1">
      <c r="A13" s="1">
        <v>8</v>
      </c>
      <c r="B13" s="1">
        <v>1608</v>
      </c>
      <c r="C13" s="1">
        <v>452</v>
      </c>
      <c r="D13" s="3">
        <f t="shared" si="1"/>
        <v>0.50289461591919538</v>
      </c>
    </row>
    <row r="14" spans="1:13" ht="15.75" customHeight="1">
      <c r="A14" s="1">
        <v>9</v>
      </c>
      <c r="B14" s="1">
        <v>1609</v>
      </c>
      <c r="C14" s="1">
        <v>464</v>
      </c>
      <c r="D14" s="3">
        <f t="shared" si="1"/>
        <v>0.51624580041262536</v>
      </c>
    </row>
    <row r="15" spans="1:13" ht="15.75" customHeight="1">
      <c r="A15" s="1">
        <v>10</v>
      </c>
      <c r="B15" s="1">
        <v>1610</v>
      </c>
      <c r="C15" s="1">
        <v>461</v>
      </c>
      <c r="D15" s="3">
        <f t="shared" si="1"/>
        <v>0.51290800428926786</v>
      </c>
    </row>
    <row r="16" spans="1:13" ht="15.75" customHeight="1">
      <c r="A16" s="1">
        <v>11</v>
      </c>
      <c r="B16" s="1">
        <v>1611</v>
      </c>
      <c r="C16" s="1">
        <v>495</v>
      </c>
      <c r="D16" s="3">
        <f t="shared" si="1"/>
        <v>0.5507363603539861</v>
      </c>
    </row>
    <row r="17" spans="1:4" ht="15.75" customHeight="1">
      <c r="A17" s="1">
        <v>12</v>
      </c>
      <c r="B17" s="1">
        <v>1612</v>
      </c>
      <c r="C17" s="1">
        <v>448</v>
      </c>
      <c r="D17" s="3">
        <f t="shared" si="1"/>
        <v>0.49844422108805209</v>
      </c>
    </row>
    <row r="18" spans="1:4" ht="15.75" customHeight="1">
      <c r="A18" s="1">
        <v>13</v>
      </c>
      <c r="B18" s="1">
        <v>1613</v>
      </c>
      <c r="C18" s="1">
        <v>478</v>
      </c>
      <c r="D18" s="3">
        <f t="shared" si="1"/>
        <v>0.53182218232162703</v>
      </c>
    </row>
    <row r="19" spans="1:4" ht="15.75" customHeight="1">
      <c r="A19" s="1">
        <v>14</v>
      </c>
      <c r="B19" s="1">
        <v>1614</v>
      </c>
      <c r="C19" s="1">
        <v>488</v>
      </c>
      <c r="D19" s="3">
        <f t="shared" si="1"/>
        <v>0.54294816939948531</v>
      </c>
    </row>
    <row r="20" spans="1:4" ht="15.75" customHeight="1">
      <c r="A20" s="1">
        <v>15</v>
      </c>
      <c r="B20" s="1">
        <v>1615</v>
      </c>
      <c r="C20" s="1">
        <v>447</v>
      </c>
      <c r="D20" s="3">
        <f t="shared" si="1"/>
        <v>0.49733162238026624</v>
      </c>
    </row>
    <row r="21" spans="1:4" ht="15.75" customHeight="1">
      <c r="A21" s="1">
        <v>16</v>
      </c>
      <c r="B21" s="1">
        <v>1616</v>
      </c>
      <c r="C21" s="1">
        <v>434</v>
      </c>
      <c r="D21" s="3">
        <f t="shared" si="1"/>
        <v>0.48286783917905046</v>
      </c>
    </row>
    <row r="22" spans="1:4" ht="15.75" customHeight="1">
      <c r="A22" s="1">
        <v>17</v>
      </c>
      <c r="B22" s="1">
        <v>1617</v>
      </c>
      <c r="C22" s="1">
        <v>425</v>
      </c>
      <c r="D22" s="3">
        <f t="shared" si="1"/>
        <v>0.47285445080897798</v>
      </c>
    </row>
    <row r="23" spans="1:4" ht="15.75" customHeight="1">
      <c r="A23" s="1">
        <v>18</v>
      </c>
      <c r="B23" s="1">
        <v>1618</v>
      </c>
      <c r="C23" s="1">
        <v>426</v>
      </c>
      <c r="D23" s="3">
        <f t="shared" si="1"/>
        <v>0.47396704951676383</v>
      </c>
    </row>
    <row r="24" spans="1:4" ht="15.75" customHeight="1">
      <c r="A24" s="1">
        <v>19</v>
      </c>
      <c r="B24" s="1">
        <v>1619</v>
      </c>
      <c r="C24" s="1">
        <v>466</v>
      </c>
      <c r="D24" s="3">
        <f t="shared" si="1"/>
        <v>0.51847099782819706</v>
      </c>
    </row>
    <row r="25" spans="1:4" ht="15.75" customHeight="1">
      <c r="A25" s="1">
        <v>20</v>
      </c>
      <c r="B25" s="1">
        <v>1620</v>
      </c>
      <c r="C25" s="1">
        <v>461</v>
      </c>
      <c r="D25" s="3">
        <f t="shared" si="1"/>
        <v>0.51290800428926786</v>
      </c>
    </row>
    <row r="26" spans="1:4" ht="15.75" customHeight="1">
      <c r="A26" s="1">
        <v>21</v>
      </c>
      <c r="B26" s="1">
        <v>1621</v>
      </c>
      <c r="C26" s="1">
        <v>380</v>
      </c>
      <c r="D26" s="3">
        <f t="shared" si="1"/>
        <v>0.42278750895861561</v>
      </c>
    </row>
    <row r="27" spans="1:4" ht="15.75" customHeight="1">
      <c r="A27" s="1">
        <v>22</v>
      </c>
      <c r="B27" s="1">
        <v>1622</v>
      </c>
      <c r="C27" s="1">
        <v>393</v>
      </c>
      <c r="D27" s="3">
        <f t="shared" si="1"/>
        <v>0.43725129215983144</v>
      </c>
    </row>
    <row r="28" spans="1:4" ht="15.75" customHeight="1">
      <c r="A28" s="1">
        <v>23</v>
      </c>
      <c r="B28" s="1">
        <v>1623</v>
      </c>
      <c r="C28" s="1">
        <v>433</v>
      </c>
      <c r="D28" s="3">
        <f t="shared" si="1"/>
        <v>0.48175524047126461</v>
      </c>
    </row>
    <row r="29" spans="1:4" ht="15.75" customHeight="1">
      <c r="A29" s="1">
        <v>24</v>
      </c>
      <c r="B29" s="1">
        <v>1624</v>
      </c>
      <c r="C29" s="1">
        <v>365</v>
      </c>
      <c r="D29" s="3">
        <f t="shared" si="1"/>
        <v>0.40609852834182814</v>
      </c>
    </row>
    <row r="30" spans="1:4" ht="15.75" customHeight="1">
      <c r="A30" s="1">
        <v>25</v>
      </c>
      <c r="B30" s="1">
        <v>1625</v>
      </c>
      <c r="C30" s="1">
        <v>372</v>
      </c>
      <c r="D30" s="3">
        <f t="shared" si="1"/>
        <v>0.41388671929632898</v>
      </c>
    </row>
    <row r="31" spans="1:4" ht="15.75" customHeight="1">
      <c r="A31" s="1">
        <v>26</v>
      </c>
      <c r="B31" s="1">
        <v>1626</v>
      </c>
      <c r="C31" s="1">
        <v>390</v>
      </c>
      <c r="D31" s="3">
        <f t="shared" si="1"/>
        <v>0.43391349603647394</v>
      </c>
    </row>
    <row r="32" spans="1:4" ht="15.75" customHeight="1">
      <c r="A32" s="1">
        <v>27</v>
      </c>
      <c r="B32" s="1">
        <v>1627</v>
      </c>
      <c r="C32" s="1">
        <v>379</v>
      </c>
      <c r="D32" s="3">
        <f t="shared" si="1"/>
        <v>0.42167491025082976</v>
      </c>
    </row>
    <row r="33" spans="1:4" ht="15.75" customHeight="1">
      <c r="A33" s="1">
        <v>28</v>
      </c>
      <c r="B33" s="1">
        <v>1628</v>
      </c>
      <c r="C33" s="1">
        <v>346</v>
      </c>
      <c r="D33" s="3">
        <f t="shared" si="1"/>
        <v>0.38495915289389737</v>
      </c>
    </row>
    <row r="34" spans="1:4" ht="15.75" customHeight="1">
      <c r="A34" s="1">
        <v>29</v>
      </c>
      <c r="B34" s="1">
        <v>1629</v>
      </c>
      <c r="C34" s="1">
        <v>354</v>
      </c>
      <c r="D34" s="3">
        <f t="shared" si="1"/>
        <v>0.39385994255618401</v>
      </c>
    </row>
    <row r="35" spans="1:4" ht="12.5">
      <c r="A35" s="1">
        <v>30</v>
      </c>
      <c r="B35" s="1">
        <v>1630</v>
      </c>
      <c r="C35" s="1">
        <v>336</v>
      </c>
      <c r="D35" s="3">
        <f t="shared" si="1"/>
        <v>0.37383316581603909</v>
      </c>
    </row>
    <row r="36" spans="1:4" ht="12.5">
      <c r="A36" s="1">
        <v>31</v>
      </c>
      <c r="B36" s="1">
        <v>1631</v>
      </c>
      <c r="C36" s="1">
        <v>298</v>
      </c>
      <c r="D36" s="3">
        <f t="shared" si="1"/>
        <v>0.33155441492017751</v>
      </c>
    </row>
    <row r="37" spans="1:4" ht="12.5">
      <c r="A37" s="1">
        <v>32</v>
      </c>
      <c r="B37" s="1">
        <v>1632</v>
      </c>
      <c r="C37" s="1">
        <v>297</v>
      </c>
      <c r="D37" s="3">
        <f t="shared" si="1"/>
        <v>0.33044181621239166</v>
      </c>
    </row>
    <row r="38" spans="1:4" ht="12.5">
      <c r="A38" s="1">
        <v>33</v>
      </c>
      <c r="B38" s="1">
        <v>1633</v>
      </c>
      <c r="C38" s="1">
        <v>297</v>
      </c>
      <c r="D38" s="3">
        <f t="shared" si="1"/>
        <v>0.33044181621239166</v>
      </c>
    </row>
    <row r="39" spans="1:4" ht="12.5">
      <c r="A39" s="1">
        <v>34</v>
      </c>
      <c r="B39" s="1">
        <v>1634</v>
      </c>
      <c r="C39" s="1">
        <v>334</v>
      </c>
      <c r="D39" s="3">
        <f t="shared" si="1"/>
        <v>0.37160796840046745</v>
      </c>
    </row>
    <row r="40" spans="1:4" ht="12.5">
      <c r="A40" s="1">
        <v>35</v>
      </c>
      <c r="B40" s="1">
        <v>1635</v>
      </c>
      <c r="C40" s="1">
        <v>300</v>
      </c>
      <c r="D40" s="3">
        <f t="shared" si="1"/>
        <v>0.33377961233574921</v>
      </c>
    </row>
    <row r="41" spans="1:4" ht="12.5">
      <c r="A41" s="1">
        <v>36</v>
      </c>
      <c r="B41" s="1">
        <v>1636</v>
      </c>
      <c r="C41" s="1">
        <v>299</v>
      </c>
      <c r="D41" s="3">
        <f t="shared" si="1"/>
        <v>0.33266701362796336</v>
      </c>
    </row>
    <row r="42" spans="1:4" ht="12.5">
      <c r="A42" s="1">
        <v>37</v>
      </c>
      <c r="B42" s="1">
        <v>1637</v>
      </c>
      <c r="C42" s="1">
        <v>275</v>
      </c>
      <c r="D42" s="3">
        <f t="shared" si="1"/>
        <v>0.3059646446411034</v>
      </c>
    </row>
    <row r="43" spans="1:4" ht="12.5">
      <c r="A43" s="1">
        <v>38</v>
      </c>
      <c r="B43" s="1">
        <v>1638</v>
      </c>
      <c r="C43" s="1">
        <v>276</v>
      </c>
      <c r="D43" s="3">
        <f t="shared" si="1"/>
        <v>0.30707724334888925</v>
      </c>
    </row>
    <row r="44" spans="1:4" ht="12.5">
      <c r="A44" s="1">
        <v>39</v>
      </c>
      <c r="B44" s="1">
        <v>1639</v>
      </c>
      <c r="C44" s="1">
        <v>255</v>
      </c>
      <c r="D44" s="3">
        <f t="shared" si="1"/>
        <v>0.28371267048538679</v>
      </c>
    </row>
    <row r="45" spans="1:4" ht="12.5">
      <c r="A45" s="1">
        <v>40</v>
      </c>
      <c r="B45" s="1">
        <v>1640</v>
      </c>
      <c r="C45" s="1">
        <v>244</v>
      </c>
      <c r="D45" s="3">
        <f t="shared" si="1"/>
        <v>0.27147408469974266</v>
      </c>
    </row>
    <row r="46" spans="1:4" ht="12.5">
      <c r="A46" s="1">
        <v>41</v>
      </c>
      <c r="B46" s="1">
        <v>1641</v>
      </c>
      <c r="C46" s="1">
        <v>270</v>
      </c>
      <c r="D46" s="3">
        <f t="shared" si="1"/>
        <v>0.30040165110217426</v>
      </c>
    </row>
    <row r="47" spans="1:4" ht="12.5">
      <c r="A47" s="1">
        <v>42</v>
      </c>
      <c r="B47" s="1">
        <v>1642</v>
      </c>
      <c r="C47" s="1">
        <v>256</v>
      </c>
      <c r="D47" s="3">
        <f t="shared" si="1"/>
        <v>0.28482526919317264</v>
      </c>
    </row>
    <row r="48" spans="1:4" ht="12.5">
      <c r="A48" s="1">
        <v>43</v>
      </c>
      <c r="B48" s="1">
        <v>1643</v>
      </c>
      <c r="C48" s="1">
        <v>267</v>
      </c>
      <c r="D48" s="3">
        <f t="shared" si="1"/>
        <v>0.29706385497881677</v>
      </c>
    </row>
    <row r="49" spans="1:4" ht="12.5">
      <c r="A49" s="1">
        <v>44</v>
      </c>
      <c r="B49" s="1">
        <v>1644</v>
      </c>
      <c r="C49" s="1">
        <v>268</v>
      </c>
      <c r="D49" s="3">
        <f t="shared" si="1"/>
        <v>0.29817645368660256</v>
      </c>
    </row>
    <row r="50" spans="1:4" ht="12.5">
      <c r="A50" s="1">
        <v>45</v>
      </c>
      <c r="B50" s="1">
        <v>1645</v>
      </c>
      <c r="C50" s="1">
        <v>254</v>
      </c>
      <c r="D50" s="3">
        <f t="shared" si="1"/>
        <v>0.28260007177760099</v>
      </c>
    </row>
    <row r="51" spans="1:4" ht="12.5">
      <c r="A51" s="1">
        <v>46</v>
      </c>
      <c r="B51" s="1">
        <v>1646</v>
      </c>
      <c r="C51" s="1">
        <v>207</v>
      </c>
      <c r="D51" s="3">
        <f t="shared" si="1"/>
        <v>0.23030793251166692</v>
      </c>
    </row>
    <row r="52" spans="1:4" ht="12.5">
      <c r="A52" s="1">
        <v>47</v>
      </c>
      <c r="B52" s="1">
        <v>1647</v>
      </c>
      <c r="C52" s="1">
        <v>247</v>
      </c>
      <c r="D52" s="3">
        <f t="shared" si="1"/>
        <v>0.27481188082310015</v>
      </c>
    </row>
    <row r="53" spans="1:4" ht="12.5">
      <c r="A53" s="1">
        <v>48</v>
      </c>
      <c r="B53" s="1">
        <v>1648</v>
      </c>
      <c r="C53" s="1">
        <v>274</v>
      </c>
      <c r="D53" s="3">
        <f t="shared" si="1"/>
        <v>0.30485204593331755</v>
      </c>
    </row>
    <row r="54" spans="1:4" ht="12.5">
      <c r="A54" s="1">
        <v>49</v>
      </c>
      <c r="B54" s="1">
        <v>1649</v>
      </c>
      <c r="C54" s="1">
        <v>250</v>
      </c>
      <c r="D54" s="3">
        <f t="shared" si="1"/>
        <v>0.27814967694645765</v>
      </c>
    </row>
    <row r="55" spans="1:4" ht="12.5">
      <c r="A55" s="1">
        <v>50</v>
      </c>
      <c r="B55" s="1">
        <v>1650</v>
      </c>
      <c r="C55" s="1">
        <v>232</v>
      </c>
      <c r="D55" s="3">
        <f t="shared" si="1"/>
        <v>0.25812290020631268</v>
      </c>
    </row>
    <row r="56" spans="1:4" ht="12.5">
      <c r="A56" s="1">
        <v>51</v>
      </c>
      <c r="B56" s="1">
        <v>1651</v>
      </c>
      <c r="C56" s="1">
        <v>236</v>
      </c>
      <c r="D56" s="3">
        <f t="shared" si="1"/>
        <v>0.26257329503745602</v>
      </c>
    </row>
    <row r="57" spans="1:4" ht="12.5">
      <c r="A57" s="1">
        <v>52</v>
      </c>
      <c r="B57" s="1">
        <v>1652</v>
      </c>
      <c r="C57" s="1">
        <v>210</v>
      </c>
      <c r="D57" s="3">
        <f t="shared" si="1"/>
        <v>0.23364572863502442</v>
      </c>
    </row>
    <row r="58" spans="1:4" ht="12.5">
      <c r="A58" s="1">
        <v>53</v>
      </c>
      <c r="B58" s="1">
        <v>1653</v>
      </c>
      <c r="C58" s="1">
        <v>220</v>
      </c>
      <c r="D58" s="3">
        <f t="shared" si="1"/>
        <v>0.24477171571288273</v>
      </c>
    </row>
    <row r="59" spans="1:4" ht="12.5">
      <c r="A59" s="1">
        <v>54</v>
      </c>
      <c r="B59" s="1">
        <v>1654</v>
      </c>
      <c r="C59" s="1">
        <v>223</v>
      </c>
      <c r="D59" s="3">
        <f t="shared" si="1"/>
        <v>0.24810951183624022</v>
      </c>
    </row>
    <row r="60" spans="1:4" ht="12.5">
      <c r="A60" s="1">
        <v>55</v>
      </c>
      <c r="B60" s="1">
        <v>1655</v>
      </c>
      <c r="C60" s="1">
        <v>223</v>
      </c>
      <c r="D60" s="3">
        <f t="shared" si="1"/>
        <v>0.24810951183624022</v>
      </c>
    </row>
    <row r="61" spans="1:4" ht="12.5">
      <c r="A61" s="1">
        <v>56</v>
      </c>
      <c r="B61" s="1">
        <v>1656</v>
      </c>
      <c r="C61" s="1">
        <v>187</v>
      </c>
      <c r="D61" s="3">
        <f t="shared" si="1"/>
        <v>0.20805595835595031</v>
      </c>
    </row>
    <row r="62" spans="1:4" ht="12.5">
      <c r="A62" s="1">
        <v>57</v>
      </c>
      <c r="B62" s="1">
        <v>1657</v>
      </c>
      <c r="C62" s="1">
        <v>201</v>
      </c>
      <c r="D62" s="3">
        <f t="shared" si="1"/>
        <v>0.22363234026495196</v>
      </c>
    </row>
    <row r="63" spans="1:4" ht="12.5">
      <c r="A63" s="1">
        <v>58</v>
      </c>
      <c r="B63" s="1">
        <v>1658</v>
      </c>
      <c r="C63" s="1">
        <v>205</v>
      </c>
      <c r="D63" s="3">
        <f t="shared" si="1"/>
        <v>0.22808273509609528</v>
      </c>
    </row>
    <row r="64" spans="1:4" ht="12.5">
      <c r="A64" s="1">
        <v>59</v>
      </c>
      <c r="B64" s="1">
        <v>1659</v>
      </c>
      <c r="C64" s="1">
        <v>199</v>
      </c>
      <c r="D64" s="3">
        <f t="shared" si="1"/>
        <v>0.22140714284938029</v>
      </c>
    </row>
    <row r="65" spans="1:4" ht="12.5">
      <c r="A65" s="1">
        <v>60</v>
      </c>
      <c r="B65" s="1">
        <v>1660</v>
      </c>
      <c r="C65" s="1">
        <v>205</v>
      </c>
      <c r="D65" s="3">
        <f t="shared" si="1"/>
        <v>0.22808273509609528</v>
      </c>
    </row>
    <row r="66" spans="1:4" ht="12.5">
      <c r="A66" s="1">
        <v>61</v>
      </c>
      <c r="B66" s="1">
        <v>1661</v>
      </c>
      <c r="C66" s="1">
        <v>159</v>
      </c>
      <c r="D66" s="3">
        <f t="shared" si="1"/>
        <v>0.17690319453794706</v>
      </c>
    </row>
    <row r="67" spans="1:4" ht="12.5">
      <c r="A67" s="1">
        <v>62</v>
      </c>
      <c r="B67" s="1">
        <v>1662</v>
      </c>
      <c r="C67" s="1">
        <v>202</v>
      </c>
      <c r="D67" s="3">
        <f t="shared" si="1"/>
        <v>0.22474493897273778</v>
      </c>
    </row>
    <row r="68" spans="1:4" ht="12.5">
      <c r="A68" s="1">
        <v>63</v>
      </c>
      <c r="B68" s="1">
        <v>1663</v>
      </c>
      <c r="C68" s="1">
        <v>175</v>
      </c>
      <c r="D68" s="3">
        <f t="shared" si="1"/>
        <v>0.19470477386252036</v>
      </c>
    </row>
    <row r="69" spans="1:4" ht="12.5">
      <c r="A69" s="1">
        <v>64</v>
      </c>
      <c r="B69" s="1">
        <v>1664</v>
      </c>
      <c r="C69" s="1">
        <v>168</v>
      </c>
      <c r="D69" s="3">
        <f t="shared" si="1"/>
        <v>0.18691658290801955</v>
      </c>
    </row>
    <row r="70" spans="1:4" ht="12.5">
      <c r="A70" s="1">
        <v>65</v>
      </c>
      <c r="B70" s="1">
        <v>1665</v>
      </c>
      <c r="C70" s="1">
        <v>184</v>
      </c>
      <c r="D70" s="3">
        <f t="shared" si="1"/>
        <v>0.20471816223259282</v>
      </c>
    </row>
    <row r="71" spans="1:4" ht="12.5">
      <c r="A71" s="1">
        <v>66</v>
      </c>
      <c r="B71" s="1">
        <v>1666</v>
      </c>
      <c r="C71" s="1">
        <v>206</v>
      </c>
      <c r="D71" s="3">
        <f t="shared" si="1"/>
        <v>0.2291953338038811</v>
      </c>
    </row>
    <row r="72" spans="1:4" ht="12.5">
      <c r="A72" s="1">
        <v>67</v>
      </c>
      <c r="B72" s="1">
        <v>1667</v>
      </c>
      <c r="C72" s="1">
        <v>183</v>
      </c>
      <c r="D72" s="3">
        <f t="shared" si="1"/>
        <v>0.20360556352480699</v>
      </c>
    </row>
    <row r="73" spans="1:4" ht="12.5">
      <c r="A73" s="1">
        <v>68</v>
      </c>
      <c r="B73" s="1">
        <v>1668</v>
      </c>
      <c r="C73" s="1">
        <v>153</v>
      </c>
      <c r="D73" s="3">
        <f t="shared" si="1"/>
        <v>0.1702276022912321</v>
      </c>
    </row>
    <row r="74" spans="1:4" ht="12.5">
      <c r="A74" s="1">
        <v>69</v>
      </c>
      <c r="B74" s="1">
        <v>1669</v>
      </c>
      <c r="C74" s="1">
        <v>173</v>
      </c>
      <c r="D74" s="3">
        <f t="shared" si="1"/>
        <v>0.19247957644694869</v>
      </c>
    </row>
    <row r="75" spans="1:4" ht="12.5">
      <c r="A75" s="1">
        <v>70</v>
      </c>
      <c r="B75" s="1">
        <v>1670</v>
      </c>
      <c r="C75" s="1">
        <v>168</v>
      </c>
      <c r="D75" s="3">
        <f t="shared" si="1"/>
        <v>0.18691658290801955</v>
      </c>
    </row>
    <row r="76" spans="1:4" ht="12.5">
      <c r="A76" s="1">
        <v>71</v>
      </c>
      <c r="B76" s="1">
        <v>1671</v>
      </c>
      <c r="C76" s="1">
        <v>154</v>
      </c>
      <c r="D76" s="3">
        <f t="shared" si="1"/>
        <v>0.17134020099901792</v>
      </c>
    </row>
    <row r="77" spans="1:4" ht="12.5">
      <c r="A77" s="1">
        <v>72</v>
      </c>
      <c r="B77" s="1">
        <v>1672</v>
      </c>
      <c r="C77" s="1">
        <v>159</v>
      </c>
      <c r="D77" s="3">
        <f t="shared" si="1"/>
        <v>0.17690319453794706</v>
      </c>
    </row>
    <row r="78" spans="1:4" ht="12.5">
      <c r="A78" s="1">
        <v>73</v>
      </c>
      <c r="B78" s="1">
        <v>1673</v>
      </c>
      <c r="C78" s="1">
        <v>179</v>
      </c>
      <c r="D78" s="3">
        <f t="shared" si="1"/>
        <v>0.19915516869366368</v>
      </c>
    </row>
    <row r="79" spans="1:4" ht="12.5">
      <c r="A79" s="1">
        <v>74</v>
      </c>
      <c r="B79" s="1">
        <v>1674</v>
      </c>
      <c r="C79" s="1">
        <v>150</v>
      </c>
      <c r="D79" s="3">
        <f t="shared" si="1"/>
        <v>0.1668898061678746</v>
      </c>
    </row>
    <row r="80" spans="1:4" ht="12.5">
      <c r="A80" s="1">
        <v>75</v>
      </c>
      <c r="B80" s="1">
        <v>1675</v>
      </c>
      <c r="C80" s="1">
        <v>159</v>
      </c>
      <c r="D80" s="3">
        <f t="shared" si="1"/>
        <v>0.17690319453794706</v>
      </c>
    </row>
    <row r="81" spans="1:4" ht="12.5">
      <c r="A81" s="1">
        <v>76</v>
      </c>
      <c r="B81" s="1">
        <v>1676</v>
      </c>
      <c r="C81" s="1">
        <v>166</v>
      </c>
      <c r="D81" s="3">
        <f t="shared" si="1"/>
        <v>0.18469138549244787</v>
      </c>
    </row>
    <row r="82" spans="1:4" ht="12.5">
      <c r="A82" s="1">
        <v>77</v>
      </c>
      <c r="B82" s="1">
        <v>1677</v>
      </c>
      <c r="C82" s="1">
        <v>160</v>
      </c>
      <c r="D82" s="3">
        <f t="shared" si="1"/>
        <v>0.17801579324573291</v>
      </c>
    </row>
    <row r="83" spans="1:4" ht="12.5">
      <c r="A83" s="1">
        <v>78</v>
      </c>
      <c r="B83" s="1">
        <v>1678</v>
      </c>
      <c r="C83" s="1">
        <v>132</v>
      </c>
      <c r="D83" s="3">
        <f t="shared" si="1"/>
        <v>0.14686302942772964</v>
      </c>
    </row>
    <row r="84" spans="1:4" ht="12.5">
      <c r="A84" s="1">
        <v>79</v>
      </c>
      <c r="B84" s="1">
        <v>1679</v>
      </c>
      <c r="C84" s="1">
        <v>150</v>
      </c>
      <c r="D84" s="3">
        <f t="shared" si="1"/>
        <v>0.1668898061678746</v>
      </c>
    </row>
    <row r="85" spans="1:4" ht="12.5">
      <c r="A85" s="1">
        <v>80</v>
      </c>
      <c r="B85" s="1">
        <v>1680</v>
      </c>
      <c r="C85" s="1">
        <v>139</v>
      </c>
      <c r="D85" s="3">
        <f t="shared" si="1"/>
        <v>0.15465122038223045</v>
      </c>
    </row>
    <row r="86" spans="1:4" ht="12.5">
      <c r="A86" s="1">
        <v>81</v>
      </c>
      <c r="B86" s="1">
        <v>1681</v>
      </c>
      <c r="C86" s="1">
        <v>128</v>
      </c>
      <c r="D86" s="3">
        <f t="shared" si="1"/>
        <v>0.14241263459658632</v>
      </c>
    </row>
    <row r="87" spans="1:4" ht="12.5">
      <c r="A87" s="1">
        <v>82</v>
      </c>
      <c r="B87" s="1">
        <v>1682</v>
      </c>
      <c r="C87" s="1">
        <v>149</v>
      </c>
      <c r="D87" s="3">
        <f t="shared" si="1"/>
        <v>0.16577720746008875</v>
      </c>
    </row>
    <row r="88" spans="1:4" ht="12.5">
      <c r="A88" s="1">
        <v>83</v>
      </c>
      <c r="B88" s="1">
        <v>1683</v>
      </c>
      <c r="C88" s="1">
        <v>141</v>
      </c>
      <c r="D88" s="3">
        <f t="shared" si="1"/>
        <v>0.15687641779780209</v>
      </c>
    </row>
    <row r="89" spans="1:4" ht="12.5">
      <c r="A89" s="1">
        <v>84</v>
      </c>
      <c r="B89" s="1">
        <v>1684</v>
      </c>
      <c r="C89" s="1">
        <v>129</v>
      </c>
      <c r="D89" s="3">
        <f t="shared" si="1"/>
        <v>0.14352523330437214</v>
      </c>
    </row>
    <row r="90" spans="1:4" ht="12.5">
      <c r="A90" s="1">
        <v>85</v>
      </c>
      <c r="B90" s="1">
        <v>1685</v>
      </c>
      <c r="C90" s="1">
        <v>137</v>
      </c>
      <c r="D90" s="3">
        <f t="shared" si="1"/>
        <v>0.15242602296665878</v>
      </c>
    </row>
    <row r="91" spans="1:4" ht="12.5">
      <c r="A91" s="1">
        <v>86</v>
      </c>
      <c r="B91" s="1">
        <v>1686</v>
      </c>
      <c r="C91" s="1">
        <v>151</v>
      </c>
      <c r="D91" s="3">
        <f t="shared" si="1"/>
        <v>0.16800240487566043</v>
      </c>
    </row>
    <row r="92" spans="1:4" ht="12.5">
      <c r="A92" s="1">
        <v>87</v>
      </c>
      <c r="B92" s="1">
        <v>1687</v>
      </c>
      <c r="C92" s="1">
        <v>121</v>
      </c>
      <c r="D92" s="3">
        <f t="shared" si="1"/>
        <v>0.13462444364208551</v>
      </c>
    </row>
    <row r="93" spans="1:4" ht="12.5">
      <c r="A93" s="1">
        <v>88</v>
      </c>
      <c r="B93" s="1">
        <v>1688</v>
      </c>
      <c r="C93" s="1">
        <v>129</v>
      </c>
      <c r="D93" s="3">
        <f t="shared" si="1"/>
        <v>0.14352523330437214</v>
      </c>
    </row>
    <row r="94" spans="1:4" ht="12.5">
      <c r="A94" s="1">
        <v>89</v>
      </c>
      <c r="B94" s="1">
        <v>1689</v>
      </c>
      <c r="C94" s="1">
        <v>135</v>
      </c>
      <c r="D94" s="3">
        <f t="shared" si="1"/>
        <v>0.15020082555108713</v>
      </c>
    </row>
    <row r="95" spans="1:4" ht="12.5">
      <c r="A95" s="1">
        <v>90</v>
      </c>
      <c r="B95" s="1">
        <v>1690</v>
      </c>
      <c r="C95" s="1">
        <v>122</v>
      </c>
      <c r="D95" s="3">
        <f t="shared" si="1"/>
        <v>0.13573704234987133</v>
      </c>
    </row>
    <row r="96" spans="1:4" ht="12.5">
      <c r="A96" s="1">
        <v>91</v>
      </c>
      <c r="B96" s="1">
        <v>1691</v>
      </c>
      <c r="C96" s="1">
        <v>146</v>
      </c>
      <c r="D96" s="3">
        <f t="shared" si="1"/>
        <v>0.16243941133673126</v>
      </c>
    </row>
    <row r="97" spans="1:4" ht="12.5">
      <c r="A97" s="1">
        <v>92</v>
      </c>
      <c r="B97" s="1">
        <v>1692</v>
      </c>
      <c r="C97" s="1">
        <v>118</v>
      </c>
      <c r="D97" s="3">
        <f t="shared" si="1"/>
        <v>0.13128664751872801</v>
      </c>
    </row>
    <row r="98" spans="1:4" ht="12.5">
      <c r="A98" s="1">
        <v>93</v>
      </c>
      <c r="B98" s="1">
        <v>1693</v>
      </c>
      <c r="C98" s="1">
        <v>112</v>
      </c>
      <c r="D98" s="3">
        <f t="shared" si="1"/>
        <v>0.12461105527201302</v>
      </c>
    </row>
    <row r="99" spans="1:4" ht="12.5">
      <c r="A99" s="1">
        <v>94</v>
      </c>
      <c r="B99" s="1">
        <v>1694</v>
      </c>
      <c r="C99" s="1">
        <v>117</v>
      </c>
      <c r="D99" s="3">
        <f t="shared" si="1"/>
        <v>0.13017404881094216</v>
      </c>
    </row>
    <row r="100" spans="1:4" ht="12.5">
      <c r="A100" s="1">
        <v>95</v>
      </c>
      <c r="B100" s="1">
        <v>1695</v>
      </c>
      <c r="C100" s="1">
        <v>103</v>
      </c>
      <c r="D100" s="3">
        <f t="shared" si="1"/>
        <v>0.11459766690194055</v>
      </c>
    </row>
    <row r="101" spans="1:4" ht="12.5">
      <c r="A101" s="1">
        <v>96</v>
      </c>
      <c r="B101" s="1">
        <v>1696</v>
      </c>
      <c r="C101" s="1">
        <v>119</v>
      </c>
      <c r="D101" s="3">
        <f t="shared" si="1"/>
        <v>0.13239924622651383</v>
      </c>
    </row>
    <row r="102" spans="1:4" ht="12.5">
      <c r="A102" s="1">
        <v>97</v>
      </c>
      <c r="B102" s="1">
        <v>1697</v>
      </c>
      <c r="C102" s="1">
        <v>107</v>
      </c>
      <c r="D102" s="3">
        <f t="shared" si="1"/>
        <v>0.11904806173308387</v>
      </c>
    </row>
    <row r="103" spans="1:4" ht="12.5">
      <c r="A103" s="1">
        <v>98</v>
      </c>
      <c r="B103" s="1">
        <v>1698</v>
      </c>
      <c r="C103" s="1">
        <v>111</v>
      </c>
      <c r="D103" s="3">
        <f t="shared" si="1"/>
        <v>0.12349845656422719</v>
      </c>
    </row>
    <row r="104" spans="1:4" ht="12.5">
      <c r="A104" s="1">
        <v>99</v>
      </c>
      <c r="B104" s="1">
        <v>1699</v>
      </c>
      <c r="C104" s="1">
        <v>125</v>
      </c>
      <c r="D104" s="3">
        <f t="shared" si="1"/>
        <v>0.13907483847322882</v>
      </c>
    </row>
    <row r="105" spans="1:4" ht="12.5">
      <c r="A105" s="1">
        <v>100</v>
      </c>
      <c r="B105" s="1">
        <v>1700</v>
      </c>
      <c r="C105" s="1">
        <v>124</v>
      </c>
      <c r="D105" s="3">
        <f t="shared" si="1"/>
        <v>0.137962239765443</v>
      </c>
    </row>
    <row r="106" spans="1:4" ht="12.5">
      <c r="A106" s="1">
        <v>101</v>
      </c>
      <c r="B106" s="1">
        <v>1701</v>
      </c>
      <c r="C106" s="1">
        <v>107</v>
      </c>
      <c r="D106" s="3">
        <f t="shared" si="1"/>
        <v>0.11904806173308387</v>
      </c>
    </row>
    <row r="107" spans="1:4" ht="12.5">
      <c r="A107" s="1">
        <v>102</v>
      </c>
      <c r="B107" s="1">
        <v>1702</v>
      </c>
      <c r="C107" s="1">
        <v>108</v>
      </c>
      <c r="D107" s="3">
        <f t="shared" si="1"/>
        <v>0.1201606604408697</v>
      </c>
    </row>
    <row r="108" spans="1:4" ht="12.5">
      <c r="A108" s="1">
        <v>103</v>
      </c>
      <c r="B108" s="1">
        <v>1703</v>
      </c>
      <c r="C108" s="1">
        <v>114</v>
      </c>
      <c r="D108" s="3">
        <f t="shared" si="1"/>
        <v>0.12683625268758469</v>
      </c>
    </row>
    <row r="109" spans="1:4" ht="12.5">
      <c r="A109" s="1">
        <v>104</v>
      </c>
      <c r="B109" s="1">
        <v>1704</v>
      </c>
      <c r="C109" s="1">
        <v>94</v>
      </c>
      <c r="D109" s="3">
        <f t="shared" si="1"/>
        <v>0.10458427853186807</v>
      </c>
    </row>
    <row r="110" spans="1:4" ht="12.5">
      <c r="A110" s="1">
        <v>105</v>
      </c>
      <c r="B110" s="1">
        <v>1705</v>
      </c>
      <c r="C110" s="1">
        <v>111</v>
      </c>
      <c r="D110" s="3">
        <f t="shared" si="1"/>
        <v>0.12349845656422719</v>
      </c>
    </row>
    <row r="111" spans="1:4" ht="12.5">
      <c r="A111" s="1">
        <v>106</v>
      </c>
      <c r="B111" s="1">
        <v>1706</v>
      </c>
      <c r="C111" s="1">
        <v>109</v>
      </c>
      <c r="D111" s="3">
        <f t="shared" si="1"/>
        <v>0.12127325914865553</v>
      </c>
    </row>
    <row r="112" spans="1:4" ht="12.5">
      <c r="A112" s="1">
        <v>107</v>
      </c>
      <c r="B112" s="1">
        <v>1707</v>
      </c>
      <c r="C112" s="1">
        <v>99</v>
      </c>
      <c r="D112" s="3">
        <f t="shared" si="1"/>
        <v>0.11014727207079723</v>
      </c>
    </row>
    <row r="113" spans="1:4" ht="12.5">
      <c r="A113" s="1">
        <v>108</v>
      </c>
      <c r="B113" s="1">
        <v>1708</v>
      </c>
      <c r="C113" s="1">
        <v>88</v>
      </c>
      <c r="D113" s="3">
        <f t="shared" si="1"/>
        <v>9.790868628515309E-2</v>
      </c>
    </row>
    <row r="114" spans="1:4" ht="12.5">
      <c r="A114" s="1">
        <v>109</v>
      </c>
      <c r="B114" s="1">
        <v>1709</v>
      </c>
      <c r="C114" s="1">
        <v>124</v>
      </c>
      <c r="D114" s="3">
        <f t="shared" si="1"/>
        <v>0.137962239765443</v>
      </c>
    </row>
    <row r="115" spans="1:4" ht="12.5">
      <c r="A115" s="1">
        <v>110</v>
      </c>
      <c r="B115" s="1">
        <v>1710</v>
      </c>
      <c r="C115" s="1">
        <v>110</v>
      </c>
      <c r="D115" s="3">
        <f t="shared" si="1"/>
        <v>0.12238585785644136</v>
      </c>
    </row>
    <row r="116" spans="1:4" ht="12.5">
      <c r="A116" s="1">
        <v>111</v>
      </c>
      <c r="B116" s="1">
        <v>1711</v>
      </c>
      <c r="C116" s="1">
        <v>113</v>
      </c>
      <c r="D116" s="3">
        <f t="shared" si="1"/>
        <v>0.12572365397979884</v>
      </c>
    </row>
    <row r="117" spans="1:4" ht="12.5">
      <c r="A117" s="1">
        <v>112</v>
      </c>
      <c r="B117" s="1">
        <v>1712</v>
      </c>
      <c r="C117" s="1">
        <v>109</v>
      </c>
      <c r="D117" s="3">
        <f t="shared" si="1"/>
        <v>0.12127325914865553</v>
      </c>
    </row>
    <row r="118" spans="1:4" ht="12.5">
      <c r="A118" s="1">
        <v>113</v>
      </c>
      <c r="B118" s="1">
        <v>1713</v>
      </c>
      <c r="C118" s="1">
        <v>97</v>
      </c>
      <c r="D118" s="3">
        <f t="shared" si="1"/>
        <v>0.10792207465522557</v>
      </c>
    </row>
    <row r="119" spans="1:4" ht="12.5">
      <c r="A119" s="1">
        <v>114</v>
      </c>
      <c r="B119" s="1">
        <v>1714</v>
      </c>
      <c r="C119" s="1">
        <v>74</v>
      </c>
      <c r="D119" s="3">
        <f t="shared" si="1"/>
        <v>8.2332304376151452E-2</v>
      </c>
    </row>
    <row r="120" spans="1:4" ht="12.5">
      <c r="A120" s="1">
        <v>115</v>
      </c>
      <c r="B120" s="1">
        <v>1715</v>
      </c>
      <c r="C120" s="1">
        <v>107</v>
      </c>
      <c r="D120" s="3">
        <f t="shared" si="1"/>
        <v>0.11904806173308387</v>
      </c>
    </row>
    <row r="121" spans="1:4" ht="12.5">
      <c r="A121" s="1">
        <v>116</v>
      </c>
      <c r="B121" s="1">
        <v>1716</v>
      </c>
      <c r="C121" s="1">
        <v>95</v>
      </c>
      <c r="D121" s="3">
        <f t="shared" si="1"/>
        <v>0.1056968772396539</v>
      </c>
    </row>
    <row r="122" spans="1:4" ht="12.5">
      <c r="A122" s="1">
        <v>117</v>
      </c>
      <c r="B122" s="1">
        <v>1717</v>
      </c>
      <c r="C122" s="1">
        <v>74</v>
      </c>
      <c r="D122" s="3">
        <f t="shared" si="1"/>
        <v>8.2332304376151452E-2</v>
      </c>
    </row>
    <row r="123" spans="1:4" ht="12.5">
      <c r="A123" s="1">
        <v>118</v>
      </c>
      <c r="B123" s="1">
        <v>1718</v>
      </c>
      <c r="C123" s="1">
        <v>74</v>
      </c>
      <c r="D123" s="3">
        <f t="shared" si="1"/>
        <v>8.2332304376151452E-2</v>
      </c>
    </row>
    <row r="124" spans="1:4" ht="12.5">
      <c r="A124" s="1">
        <v>119</v>
      </c>
      <c r="B124" s="1">
        <v>1719</v>
      </c>
      <c r="C124" s="1">
        <v>86</v>
      </c>
      <c r="D124" s="3">
        <f t="shared" si="1"/>
        <v>9.5683488869581432E-2</v>
      </c>
    </row>
    <row r="125" spans="1:4" ht="12.5">
      <c r="A125" s="1">
        <v>120</v>
      </c>
      <c r="B125" s="1">
        <v>1720</v>
      </c>
      <c r="C125" s="1">
        <v>84</v>
      </c>
      <c r="D125" s="3">
        <f t="shared" si="1"/>
        <v>9.3458291454009773E-2</v>
      </c>
    </row>
    <row r="126" spans="1:4" ht="12.5">
      <c r="A126" s="1">
        <v>121</v>
      </c>
      <c r="B126" s="1">
        <v>1721</v>
      </c>
      <c r="C126" s="1">
        <v>80</v>
      </c>
      <c r="D126" s="3">
        <f t="shared" si="1"/>
        <v>8.9007896622866456E-2</v>
      </c>
    </row>
    <row r="127" spans="1:4" ht="12.5">
      <c r="A127" s="1">
        <v>122</v>
      </c>
      <c r="B127" s="1">
        <v>1722</v>
      </c>
      <c r="C127" s="1">
        <v>82</v>
      </c>
      <c r="D127" s="3">
        <f t="shared" si="1"/>
        <v>9.1233094038438114E-2</v>
      </c>
    </row>
    <row r="128" spans="1:4" ht="12.5">
      <c r="A128" s="1">
        <v>123</v>
      </c>
      <c r="B128" s="1">
        <v>1723</v>
      </c>
      <c r="C128" s="1">
        <v>80</v>
      </c>
      <c r="D128" s="3">
        <f t="shared" si="1"/>
        <v>8.9007896622866456E-2</v>
      </c>
    </row>
    <row r="129" spans="1:4" ht="12.5">
      <c r="A129" s="1">
        <v>124</v>
      </c>
      <c r="B129" s="1">
        <v>1724</v>
      </c>
      <c r="C129" s="1">
        <v>66</v>
      </c>
      <c r="D129" s="3">
        <f t="shared" si="1"/>
        <v>7.3431514713864818E-2</v>
      </c>
    </row>
    <row r="130" spans="1:4" ht="12.5">
      <c r="A130" s="1">
        <v>125</v>
      </c>
      <c r="B130" s="1">
        <v>1725</v>
      </c>
      <c r="C130" s="1">
        <v>81</v>
      </c>
      <c r="D130" s="3">
        <f t="shared" si="1"/>
        <v>9.0120495330652278E-2</v>
      </c>
    </row>
    <row r="131" spans="1:4" ht="12.5">
      <c r="A131" s="1">
        <v>126</v>
      </c>
      <c r="B131" s="1">
        <v>1726</v>
      </c>
      <c r="C131" s="1">
        <v>67</v>
      </c>
      <c r="D131" s="3">
        <f t="shared" si="1"/>
        <v>7.454411342165064E-2</v>
      </c>
    </row>
    <row r="132" spans="1:4" ht="12.5">
      <c r="A132" s="1">
        <v>127</v>
      </c>
      <c r="B132" s="1">
        <v>1727</v>
      </c>
      <c r="C132" s="1">
        <v>79</v>
      </c>
      <c r="D132" s="3">
        <f t="shared" si="1"/>
        <v>8.789529791508062E-2</v>
      </c>
    </row>
    <row r="133" spans="1:4" ht="12.5">
      <c r="A133" s="1">
        <v>128</v>
      </c>
      <c r="B133" s="1">
        <v>1728</v>
      </c>
      <c r="C133" s="1">
        <v>66</v>
      </c>
      <c r="D133" s="3">
        <f t="shared" si="1"/>
        <v>7.3431514713864818E-2</v>
      </c>
    </row>
    <row r="134" spans="1:4" ht="12.5">
      <c r="A134" s="1">
        <v>129</v>
      </c>
      <c r="B134" s="1">
        <v>1729</v>
      </c>
      <c r="C134" s="1">
        <v>66</v>
      </c>
      <c r="D134" s="3">
        <f t="shared" si="1"/>
        <v>7.3431514713864818E-2</v>
      </c>
    </row>
    <row r="135" spans="1:4" ht="12.5">
      <c r="A135" s="1">
        <v>130</v>
      </c>
      <c r="B135" s="1">
        <v>1730</v>
      </c>
      <c r="C135" s="1">
        <v>77</v>
      </c>
      <c r="D135" s="3">
        <f t="shared" si="1"/>
        <v>8.5670100499508961E-2</v>
      </c>
    </row>
    <row r="136" spans="1:4" ht="12.5">
      <c r="A136" s="1">
        <v>131</v>
      </c>
      <c r="B136" s="1">
        <v>1731</v>
      </c>
      <c r="C136" s="1">
        <v>60</v>
      </c>
      <c r="D136" s="3">
        <f t="shared" si="1"/>
        <v>6.6755922467149842E-2</v>
      </c>
    </row>
    <row r="137" spans="1:4" ht="12.5">
      <c r="A137" s="1">
        <v>132</v>
      </c>
      <c r="B137" s="1">
        <v>1732</v>
      </c>
      <c r="C137" s="1">
        <v>65</v>
      </c>
      <c r="D137" s="3">
        <f t="shared" si="1"/>
        <v>7.2318916006078982E-2</v>
      </c>
    </row>
    <row r="138" spans="1:4" ht="12.5">
      <c r="A138" s="1">
        <v>133</v>
      </c>
      <c r="B138" s="1">
        <v>1733</v>
      </c>
      <c r="C138" s="1">
        <v>67</v>
      </c>
      <c r="D138" s="3">
        <f t="shared" si="1"/>
        <v>7.454411342165064E-2</v>
      </c>
    </row>
    <row r="139" spans="1:4" ht="12.5">
      <c r="A139" s="1">
        <v>134</v>
      </c>
      <c r="B139" s="1">
        <v>1734</v>
      </c>
      <c r="C139" s="1">
        <v>52</v>
      </c>
      <c r="D139" s="3">
        <f t="shared" si="1"/>
        <v>5.7855132804863194E-2</v>
      </c>
    </row>
    <row r="140" spans="1:4" ht="12.5">
      <c r="A140" s="1">
        <v>135</v>
      </c>
      <c r="B140" s="1">
        <v>1735</v>
      </c>
      <c r="C140" s="1">
        <v>54</v>
      </c>
      <c r="D140" s="3">
        <f t="shared" si="1"/>
        <v>6.0080330220434852E-2</v>
      </c>
    </row>
    <row r="141" spans="1:4" ht="12.5">
      <c r="A141" s="1">
        <v>136</v>
      </c>
      <c r="B141" s="1">
        <v>1736</v>
      </c>
      <c r="C141" s="1">
        <v>66</v>
      </c>
      <c r="D141" s="3">
        <f t="shared" si="1"/>
        <v>7.3431514713864818E-2</v>
      </c>
    </row>
    <row r="142" spans="1:4" ht="12.5">
      <c r="A142" s="1">
        <v>137</v>
      </c>
      <c r="B142" s="1">
        <v>1737</v>
      </c>
      <c r="C142" s="1">
        <v>48</v>
      </c>
      <c r="D142" s="3">
        <f t="shared" si="1"/>
        <v>5.3404737973719862E-2</v>
      </c>
    </row>
    <row r="143" spans="1:4" ht="12.5">
      <c r="A143" s="1">
        <v>138</v>
      </c>
      <c r="B143" s="1">
        <v>1738</v>
      </c>
      <c r="C143" s="1">
        <v>51</v>
      </c>
      <c r="D143" s="3">
        <f t="shared" si="1"/>
        <v>5.6742534097077364E-2</v>
      </c>
    </row>
    <row r="144" spans="1:4" ht="12.5">
      <c r="A144" s="1">
        <v>139</v>
      </c>
      <c r="B144" s="1">
        <v>1739</v>
      </c>
      <c r="C144" s="1">
        <v>60</v>
      </c>
      <c r="D144" s="3">
        <f t="shared" si="1"/>
        <v>6.6755922467149842E-2</v>
      </c>
    </row>
    <row r="145" spans="1:4" ht="12.5">
      <c r="A145" s="1">
        <v>140</v>
      </c>
      <c r="B145" s="1">
        <v>1740</v>
      </c>
      <c r="C145" s="1">
        <v>59</v>
      </c>
      <c r="D145" s="3">
        <f t="shared" si="1"/>
        <v>6.5643323759364006E-2</v>
      </c>
    </row>
    <row r="146" spans="1:4" ht="12.5">
      <c r="A146" s="1">
        <v>141</v>
      </c>
      <c r="B146" s="1">
        <v>1741</v>
      </c>
      <c r="C146" s="1">
        <v>54</v>
      </c>
      <c r="D146" s="3">
        <f t="shared" si="1"/>
        <v>6.0080330220434852E-2</v>
      </c>
    </row>
    <row r="147" spans="1:4" ht="12.5">
      <c r="A147" s="1">
        <v>142</v>
      </c>
      <c r="B147" s="1">
        <v>1742</v>
      </c>
      <c r="C147" s="1">
        <v>47</v>
      </c>
      <c r="D147" s="3">
        <f t="shared" si="1"/>
        <v>5.2292139265934033E-2</v>
      </c>
    </row>
    <row r="148" spans="1:4" ht="12.5">
      <c r="A148" s="1">
        <v>143</v>
      </c>
      <c r="B148" s="1">
        <v>1743</v>
      </c>
      <c r="C148" s="1">
        <v>51</v>
      </c>
      <c r="D148" s="3">
        <f t="shared" si="1"/>
        <v>5.6742534097077364E-2</v>
      </c>
    </row>
    <row r="149" spans="1:4" ht="12.5">
      <c r="A149" s="1">
        <v>144</v>
      </c>
      <c r="B149" s="1">
        <v>1744</v>
      </c>
      <c r="C149" s="1">
        <v>49</v>
      </c>
      <c r="D149" s="3">
        <f t="shared" si="1"/>
        <v>5.4517336681505699E-2</v>
      </c>
    </row>
    <row r="150" spans="1:4" ht="12.5">
      <c r="A150" s="1">
        <v>145</v>
      </c>
      <c r="B150" s="1">
        <v>1745</v>
      </c>
      <c r="C150" s="1">
        <v>67</v>
      </c>
      <c r="D150" s="3">
        <f t="shared" si="1"/>
        <v>7.454411342165064E-2</v>
      </c>
    </row>
    <row r="151" spans="1:4" ht="12.5">
      <c r="A151" s="1">
        <v>146</v>
      </c>
      <c r="B151" s="1">
        <v>1746</v>
      </c>
      <c r="C151" s="1">
        <v>39</v>
      </c>
      <c r="D151" s="3">
        <f t="shared" si="1"/>
        <v>4.3391349603647399E-2</v>
      </c>
    </row>
    <row r="152" spans="1:4" ht="12.5">
      <c r="A152" s="1">
        <v>147</v>
      </c>
      <c r="B152" s="1">
        <v>1747</v>
      </c>
      <c r="C152" s="1">
        <v>43</v>
      </c>
      <c r="D152" s="3">
        <f t="shared" si="1"/>
        <v>4.7841744434790716E-2</v>
      </c>
    </row>
    <row r="153" spans="1:4" ht="12.5">
      <c r="A153" s="1">
        <v>148</v>
      </c>
      <c r="B153" s="1">
        <v>1748</v>
      </c>
      <c r="C153" s="1">
        <v>52</v>
      </c>
      <c r="D153" s="3">
        <f t="shared" si="1"/>
        <v>5.7855132804863194E-2</v>
      </c>
    </row>
    <row r="154" spans="1:4" ht="12.5">
      <c r="A154" s="1">
        <v>149</v>
      </c>
      <c r="B154" s="1">
        <v>1749</v>
      </c>
      <c r="C154" s="1">
        <v>49</v>
      </c>
      <c r="D154" s="3">
        <f t="shared" si="1"/>
        <v>5.4517336681505699E-2</v>
      </c>
    </row>
    <row r="155" spans="1:4" ht="12.5">
      <c r="A155" s="1">
        <v>150</v>
      </c>
      <c r="B155" s="1">
        <v>1750</v>
      </c>
      <c r="C155" s="1">
        <v>43</v>
      </c>
      <c r="D155" s="3">
        <f t="shared" si="1"/>
        <v>4.7841744434790716E-2</v>
      </c>
    </row>
    <row r="156" spans="1:4" ht="12.5">
      <c r="A156" s="1">
        <v>151</v>
      </c>
      <c r="B156" s="1">
        <v>1751</v>
      </c>
      <c r="C156" s="1">
        <v>51</v>
      </c>
      <c r="D156" s="3">
        <f t="shared" si="1"/>
        <v>5.6742534097077364E-2</v>
      </c>
    </row>
    <row r="157" spans="1:4" ht="12.5">
      <c r="A157" s="1">
        <v>152</v>
      </c>
      <c r="B157" s="1">
        <v>1752</v>
      </c>
      <c r="C157" s="1">
        <v>51</v>
      </c>
      <c r="D157" s="3">
        <f t="shared" si="1"/>
        <v>5.6742534097077364E-2</v>
      </c>
    </row>
    <row r="158" spans="1:4" ht="12.5">
      <c r="A158" s="1">
        <v>153</v>
      </c>
      <c r="B158" s="1">
        <v>1753</v>
      </c>
      <c r="C158" s="1">
        <v>57</v>
      </c>
      <c r="D158" s="3">
        <f t="shared" si="1"/>
        <v>6.3418126343792347E-2</v>
      </c>
    </row>
    <row r="159" spans="1:4" ht="12.5">
      <c r="A159" s="1">
        <v>154</v>
      </c>
      <c r="B159" s="1">
        <v>1754</v>
      </c>
      <c r="C159" s="1">
        <v>54</v>
      </c>
      <c r="D159" s="3">
        <f t="shared" si="1"/>
        <v>6.0080330220434852E-2</v>
      </c>
    </row>
    <row r="160" spans="1:4" ht="12.5">
      <c r="A160" s="1">
        <v>155</v>
      </c>
      <c r="B160" s="1">
        <v>1755</v>
      </c>
      <c r="C160" s="1">
        <v>39</v>
      </c>
      <c r="D160" s="3">
        <f t="shared" si="1"/>
        <v>4.3391349603647399E-2</v>
      </c>
    </row>
    <row r="161" spans="1:4" ht="12.5">
      <c r="A161" s="1">
        <v>156</v>
      </c>
      <c r="B161" s="1">
        <v>1756</v>
      </c>
      <c r="C161" s="1">
        <v>39</v>
      </c>
      <c r="D161" s="3">
        <f t="shared" si="1"/>
        <v>4.3391349603647399E-2</v>
      </c>
    </row>
    <row r="162" spans="1:4" ht="12.5">
      <c r="A162" s="1">
        <v>157</v>
      </c>
      <c r="B162" s="1">
        <v>1757</v>
      </c>
      <c r="C162" s="1">
        <v>40</v>
      </c>
      <c r="D162" s="3">
        <f t="shared" si="1"/>
        <v>4.4503948311433228E-2</v>
      </c>
    </row>
    <row r="163" spans="1:4" ht="12.5">
      <c r="A163" s="1">
        <v>158</v>
      </c>
      <c r="B163" s="1">
        <v>1758</v>
      </c>
      <c r="C163" s="1">
        <v>50</v>
      </c>
      <c r="D163" s="3">
        <f t="shared" si="1"/>
        <v>5.5629935389291535E-2</v>
      </c>
    </row>
    <row r="164" spans="1:4" ht="12.5">
      <c r="A164" s="1">
        <v>159</v>
      </c>
      <c r="B164" s="1">
        <v>1759</v>
      </c>
      <c r="C164" s="1">
        <v>38</v>
      </c>
      <c r="D164" s="3">
        <f t="shared" si="1"/>
        <v>4.2278750895861562E-2</v>
      </c>
    </row>
    <row r="165" spans="1:4" ht="12.5">
      <c r="A165" s="1">
        <v>160</v>
      </c>
      <c r="B165" s="1">
        <v>1760</v>
      </c>
      <c r="C165" s="1">
        <v>45</v>
      </c>
      <c r="D165" s="3">
        <f t="shared" si="1"/>
        <v>5.0066941850362374E-2</v>
      </c>
    </row>
    <row r="166" spans="1:4" ht="12.5">
      <c r="A166" s="1">
        <v>161</v>
      </c>
      <c r="B166" s="1">
        <v>1761</v>
      </c>
      <c r="C166" s="1">
        <v>46</v>
      </c>
      <c r="D166" s="3">
        <f t="shared" si="1"/>
        <v>5.1179540558148204E-2</v>
      </c>
    </row>
    <row r="167" spans="1:4" ht="12.5">
      <c r="A167" s="1">
        <v>162</v>
      </c>
      <c r="B167" s="1">
        <v>1762</v>
      </c>
      <c r="C167" s="1">
        <v>47</v>
      </c>
      <c r="D167" s="3">
        <f t="shared" si="1"/>
        <v>5.2292139265934033E-2</v>
      </c>
    </row>
    <row r="168" spans="1:4" ht="12.5">
      <c r="A168" s="1">
        <v>163</v>
      </c>
      <c r="B168" s="1">
        <v>1763</v>
      </c>
      <c r="C168" s="1">
        <v>42</v>
      </c>
      <c r="D168" s="3">
        <f t="shared" si="1"/>
        <v>4.6729145727004887E-2</v>
      </c>
    </row>
    <row r="169" spans="1:4" ht="12.5">
      <c r="A169" s="1">
        <v>164</v>
      </c>
      <c r="B169" s="1">
        <v>1764</v>
      </c>
      <c r="C169" s="1">
        <v>41</v>
      </c>
      <c r="D169" s="3">
        <f t="shared" si="1"/>
        <v>4.5616547019219057E-2</v>
      </c>
    </row>
    <row r="170" spans="1:4" ht="12.5">
      <c r="A170" s="1">
        <v>165</v>
      </c>
      <c r="B170" s="1">
        <v>1765</v>
      </c>
      <c r="C170" s="1">
        <v>42</v>
      </c>
      <c r="D170" s="3">
        <f t="shared" si="1"/>
        <v>4.6729145727004887E-2</v>
      </c>
    </row>
    <row r="171" spans="1:4" ht="12.5">
      <c r="A171" s="1">
        <v>166</v>
      </c>
      <c r="B171" s="1">
        <v>1766</v>
      </c>
      <c r="C171" s="1">
        <v>37</v>
      </c>
      <c r="D171" s="3">
        <f t="shared" si="1"/>
        <v>4.1166152188075726E-2</v>
      </c>
    </row>
    <row r="172" spans="1:4" ht="12.5">
      <c r="A172" s="1">
        <v>167</v>
      </c>
      <c r="B172" s="1">
        <v>1767</v>
      </c>
      <c r="C172" s="1">
        <v>49</v>
      </c>
      <c r="D172" s="3">
        <f t="shared" si="1"/>
        <v>5.4517336681505699E-2</v>
      </c>
    </row>
    <row r="173" spans="1:4" ht="12.5">
      <c r="A173" s="1">
        <v>168</v>
      </c>
      <c r="B173" s="1">
        <v>1768</v>
      </c>
      <c r="C173" s="1">
        <v>34</v>
      </c>
      <c r="D173" s="3">
        <f t="shared" si="1"/>
        <v>3.7828356064718238E-2</v>
      </c>
    </row>
    <row r="174" spans="1:4" ht="12.5">
      <c r="A174" s="1">
        <v>169</v>
      </c>
      <c r="B174" s="1">
        <v>1769</v>
      </c>
      <c r="C174" s="1">
        <v>29</v>
      </c>
      <c r="D174" s="3">
        <f t="shared" si="1"/>
        <v>3.2265362525789085E-2</v>
      </c>
    </row>
    <row r="175" spans="1:4" ht="12.5">
      <c r="A175" s="1">
        <v>170</v>
      </c>
      <c r="B175" s="1">
        <v>1770</v>
      </c>
      <c r="C175" s="1">
        <v>38</v>
      </c>
      <c r="D175" s="3">
        <f t="shared" si="1"/>
        <v>4.2278750895861562E-2</v>
      </c>
    </row>
    <row r="176" spans="1:4" ht="12.5">
      <c r="A176" s="1">
        <v>171</v>
      </c>
      <c r="B176" s="1">
        <v>1771</v>
      </c>
      <c r="C176" s="1">
        <v>35</v>
      </c>
      <c r="D176" s="3">
        <f t="shared" si="1"/>
        <v>3.8940954772504068E-2</v>
      </c>
    </row>
    <row r="177" spans="1:4" ht="12.5">
      <c r="A177" s="1">
        <v>172</v>
      </c>
      <c r="B177" s="1">
        <v>1772</v>
      </c>
      <c r="C177" s="1">
        <v>28</v>
      </c>
      <c r="D177" s="3">
        <f t="shared" si="1"/>
        <v>3.1152763818003255E-2</v>
      </c>
    </row>
    <row r="178" spans="1:4" ht="12.5">
      <c r="A178" s="1">
        <v>173</v>
      </c>
      <c r="B178" s="1">
        <v>1773</v>
      </c>
      <c r="C178" s="1">
        <v>28</v>
      </c>
      <c r="D178" s="3">
        <f t="shared" si="1"/>
        <v>3.1152763818003255E-2</v>
      </c>
    </row>
    <row r="179" spans="1:4" ht="12.5">
      <c r="A179" s="1">
        <v>174</v>
      </c>
      <c r="B179" s="1">
        <v>1774</v>
      </c>
      <c r="C179" s="1">
        <v>33</v>
      </c>
      <c r="D179" s="3">
        <f t="shared" si="1"/>
        <v>3.6715757356932409E-2</v>
      </c>
    </row>
    <row r="180" spans="1:4" ht="12.5">
      <c r="A180" s="1">
        <v>175</v>
      </c>
      <c r="B180" s="1">
        <v>1775</v>
      </c>
      <c r="C180" s="1">
        <v>39</v>
      </c>
      <c r="D180" s="3">
        <f t="shared" si="1"/>
        <v>4.3391349603647399E-2</v>
      </c>
    </row>
    <row r="181" spans="1:4" ht="12.5">
      <c r="A181" s="1">
        <v>176</v>
      </c>
      <c r="B181" s="1">
        <v>1776</v>
      </c>
      <c r="C181" s="1">
        <v>32</v>
      </c>
      <c r="D181" s="3">
        <f t="shared" si="1"/>
        <v>3.560315864914658E-2</v>
      </c>
    </row>
    <row r="182" spans="1:4" ht="12.5">
      <c r="A182" s="1">
        <v>177</v>
      </c>
      <c r="B182" s="1">
        <v>1777</v>
      </c>
      <c r="C182" s="1">
        <v>32</v>
      </c>
      <c r="D182" s="3">
        <f t="shared" si="1"/>
        <v>3.560315864914658E-2</v>
      </c>
    </row>
    <row r="183" spans="1:4" ht="12.5">
      <c r="A183" s="1">
        <v>178</v>
      </c>
      <c r="B183" s="1">
        <v>1778</v>
      </c>
      <c r="C183" s="1">
        <v>25</v>
      </c>
      <c r="D183" s="3">
        <f t="shared" si="1"/>
        <v>2.7814967694645767E-2</v>
      </c>
    </row>
    <row r="184" spans="1:4" ht="12.5">
      <c r="A184" s="1">
        <v>179</v>
      </c>
      <c r="B184" s="1">
        <v>1779</v>
      </c>
      <c r="C184" s="1">
        <v>32</v>
      </c>
      <c r="D184" s="3">
        <f t="shared" si="1"/>
        <v>3.560315864914658E-2</v>
      </c>
    </row>
    <row r="185" spans="1:4" ht="12.5">
      <c r="A185" s="1">
        <v>180</v>
      </c>
      <c r="B185" s="1">
        <v>1780</v>
      </c>
      <c r="C185" s="1">
        <v>28</v>
      </c>
      <c r="D185" s="3">
        <f t="shared" si="1"/>
        <v>3.1152763818003255E-2</v>
      </c>
    </row>
    <row r="186" spans="1:4" ht="12.5">
      <c r="A186" s="1">
        <v>181</v>
      </c>
      <c r="B186" s="1">
        <v>1781</v>
      </c>
      <c r="C186" s="1">
        <v>35</v>
      </c>
      <c r="D186" s="3">
        <f t="shared" si="1"/>
        <v>3.8940954772504068E-2</v>
      </c>
    </row>
    <row r="187" spans="1:4" ht="12.5">
      <c r="A187" s="1">
        <v>182</v>
      </c>
      <c r="B187" s="1">
        <v>1782</v>
      </c>
      <c r="C187" s="1">
        <v>34</v>
      </c>
      <c r="D187" s="3">
        <f t="shared" si="1"/>
        <v>3.7828356064718238E-2</v>
      </c>
    </row>
    <row r="188" spans="1:4" ht="12.5">
      <c r="A188" s="1">
        <v>183</v>
      </c>
      <c r="B188" s="1">
        <v>1783</v>
      </c>
      <c r="C188" s="1">
        <v>26</v>
      </c>
      <c r="D188" s="3">
        <f t="shared" si="1"/>
        <v>2.8927566402431597E-2</v>
      </c>
    </row>
    <row r="189" spans="1:4" ht="12.5">
      <c r="A189" s="1">
        <v>184</v>
      </c>
      <c r="B189" s="1">
        <v>1784</v>
      </c>
      <c r="C189" s="1">
        <v>30</v>
      </c>
      <c r="D189" s="3">
        <f t="shared" si="1"/>
        <v>3.3377961233574921E-2</v>
      </c>
    </row>
    <row r="190" spans="1:4" ht="12.5">
      <c r="A190" s="1">
        <v>185</v>
      </c>
      <c r="B190" s="1">
        <v>1785</v>
      </c>
      <c r="C190" s="1">
        <v>31</v>
      </c>
      <c r="D190" s="3">
        <f t="shared" si="1"/>
        <v>3.449055994136075E-2</v>
      </c>
    </row>
    <row r="191" spans="1:4" ht="12.5">
      <c r="A191" s="1">
        <v>186</v>
      </c>
      <c r="B191" s="1">
        <v>1786</v>
      </c>
      <c r="C191" s="1">
        <v>34</v>
      </c>
      <c r="D191" s="3">
        <f t="shared" si="1"/>
        <v>3.7828356064718238E-2</v>
      </c>
    </row>
    <row r="192" spans="1:4" ht="12.5">
      <c r="A192" s="1">
        <v>187</v>
      </c>
      <c r="B192" s="1">
        <v>1787</v>
      </c>
      <c r="C192" s="1">
        <v>23</v>
      </c>
      <c r="D192" s="3">
        <f t="shared" si="1"/>
        <v>2.5589770279074102E-2</v>
      </c>
    </row>
    <row r="193" spans="1:4" ht="12.5">
      <c r="A193" s="1">
        <v>188</v>
      </c>
      <c r="B193" s="1">
        <v>1788</v>
      </c>
      <c r="C193" s="1">
        <v>27</v>
      </c>
      <c r="D193" s="3">
        <f t="shared" si="1"/>
        <v>3.0040165110217426E-2</v>
      </c>
    </row>
    <row r="194" spans="1:4" ht="12.5">
      <c r="A194" s="1">
        <v>189</v>
      </c>
      <c r="B194" s="1">
        <v>1789</v>
      </c>
      <c r="C194" s="1">
        <v>31</v>
      </c>
      <c r="D194" s="3">
        <f t="shared" si="1"/>
        <v>3.449055994136075E-2</v>
      </c>
    </row>
    <row r="195" spans="1:4" ht="12.5">
      <c r="A195" s="1">
        <v>190</v>
      </c>
      <c r="B195" s="1">
        <v>1790</v>
      </c>
      <c r="C195" s="1">
        <v>26</v>
      </c>
      <c r="D195" s="3">
        <f t="shared" si="1"/>
        <v>2.8927566402431597E-2</v>
      </c>
    </row>
    <row r="196" spans="1:4" ht="12.5">
      <c r="A196" s="1">
        <v>191</v>
      </c>
      <c r="B196" s="1">
        <v>1791</v>
      </c>
      <c r="C196" s="1">
        <v>28</v>
      </c>
      <c r="D196" s="3">
        <f t="shared" si="1"/>
        <v>3.1152763818003255E-2</v>
      </c>
    </row>
    <row r="197" spans="1:4" ht="12.5">
      <c r="A197" s="1">
        <v>192</v>
      </c>
      <c r="B197" s="1">
        <v>1792</v>
      </c>
      <c r="C197" s="1">
        <v>19</v>
      </c>
      <c r="D197" s="3">
        <f t="shared" si="1"/>
        <v>2.1139375447930781E-2</v>
      </c>
    </row>
    <row r="198" spans="1:4" ht="12.5">
      <c r="A198" s="1">
        <v>193</v>
      </c>
      <c r="B198" s="1">
        <v>1793</v>
      </c>
      <c r="C198" s="1">
        <v>26</v>
      </c>
      <c r="D198" s="3">
        <f t="shared" si="1"/>
        <v>2.8927566402431597E-2</v>
      </c>
    </row>
    <row r="199" spans="1:4" ht="12.5">
      <c r="A199" s="1">
        <v>194</v>
      </c>
      <c r="B199" s="1">
        <v>1794</v>
      </c>
      <c r="C199" s="1">
        <v>26</v>
      </c>
      <c r="D199" s="3">
        <f t="shared" si="1"/>
        <v>2.8927566402431597E-2</v>
      </c>
    </row>
    <row r="200" spans="1:4" ht="12.5">
      <c r="A200" s="1">
        <v>195</v>
      </c>
      <c r="B200" s="1">
        <v>1795</v>
      </c>
      <c r="C200" s="1">
        <v>29</v>
      </c>
      <c r="D200" s="3">
        <f t="shared" si="1"/>
        <v>3.2265362525789085E-2</v>
      </c>
    </row>
    <row r="201" spans="1:4" ht="12.5">
      <c r="A201" s="1">
        <v>196</v>
      </c>
      <c r="B201" s="1">
        <v>1796</v>
      </c>
      <c r="C201" s="1">
        <v>32</v>
      </c>
      <c r="D201" s="3">
        <f t="shared" si="1"/>
        <v>3.560315864914658E-2</v>
      </c>
    </row>
    <row r="202" spans="1:4" ht="12.5">
      <c r="A202" s="1">
        <v>197</v>
      </c>
      <c r="B202" s="1">
        <v>1797</v>
      </c>
      <c r="C202" s="1">
        <v>23</v>
      </c>
      <c r="D202" s="3">
        <f t="shared" si="1"/>
        <v>2.5589770279074102E-2</v>
      </c>
    </row>
    <row r="203" spans="1:4" ht="12.5">
      <c r="A203" s="1">
        <v>198</v>
      </c>
      <c r="B203" s="1">
        <v>1798</v>
      </c>
      <c r="C203" s="1">
        <v>28</v>
      </c>
      <c r="D203" s="3">
        <f t="shared" si="1"/>
        <v>3.1152763818003255E-2</v>
      </c>
    </row>
    <row r="204" spans="1:4" ht="12.5">
      <c r="A204" s="1">
        <v>199</v>
      </c>
      <c r="B204" s="1">
        <v>1799</v>
      </c>
      <c r="C204" s="1">
        <v>34</v>
      </c>
      <c r="D204" s="3">
        <f t="shared" si="1"/>
        <v>3.7828356064718238E-2</v>
      </c>
    </row>
    <row r="205" spans="1:4" ht="12.5">
      <c r="A205" s="1">
        <v>200</v>
      </c>
      <c r="B205" s="1">
        <v>1800</v>
      </c>
      <c r="C205" s="1">
        <v>30</v>
      </c>
      <c r="D205" s="3">
        <f t="shared" si="1"/>
        <v>3.3377961233574921E-2</v>
      </c>
    </row>
    <row r="206" spans="1:4" ht="12.5">
      <c r="A206" s="1">
        <v>201</v>
      </c>
      <c r="B206" s="1">
        <v>1801</v>
      </c>
      <c r="C206" s="1">
        <v>24</v>
      </c>
      <c r="D206" s="3">
        <f t="shared" si="1"/>
        <v>2.6702368986859931E-2</v>
      </c>
    </row>
    <row r="207" spans="1:4" ht="12.5">
      <c r="A207" s="1">
        <v>202</v>
      </c>
      <c r="B207" s="1">
        <v>1802</v>
      </c>
      <c r="C207" s="1">
        <v>24</v>
      </c>
      <c r="D207" s="3">
        <f t="shared" si="1"/>
        <v>2.6702368986859931E-2</v>
      </c>
    </row>
    <row r="208" spans="1:4" ht="12.5">
      <c r="A208" s="1">
        <v>203</v>
      </c>
      <c r="B208" s="1">
        <v>1803</v>
      </c>
      <c r="C208" s="1">
        <v>31</v>
      </c>
      <c r="D208" s="3">
        <f t="shared" si="1"/>
        <v>3.449055994136075E-2</v>
      </c>
    </row>
    <row r="209" spans="1:4" ht="12.5">
      <c r="A209" s="1">
        <v>204</v>
      </c>
      <c r="B209" s="1">
        <v>1804</v>
      </c>
      <c r="C209" s="1">
        <v>25</v>
      </c>
      <c r="D209" s="3">
        <f t="shared" si="1"/>
        <v>2.7814967694645767E-2</v>
      </c>
    </row>
    <row r="210" spans="1:4" ht="12.5">
      <c r="A210" s="1">
        <v>205</v>
      </c>
      <c r="B210" s="1">
        <v>1805</v>
      </c>
      <c r="C210" s="1">
        <v>35</v>
      </c>
      <c r="D210" s="3">
        <f t="shared" si="1"/>
        <v>3.8940954772504068E-2</v>
      </c>
    </row>
    <row r="211" spans="1:4" ht="12.5">
      <c r="A211" s="1">
        <v>206</v>
      </c>
      <c r="B211" s="1">
        <v>1806</v>
      </c>
      <c r="C211" s="1">
        <v>35</v>
      </c>
      <c r="D211" s="3">
        <f t="shared" si="1"/>
        <v>3.8940954772504068E-2</v>
      </c>
    </row>
    <row r="212" spans="1:4" ht="12.5">
      <c r="A212" s="1">
        <v>207</v>
      </c>
      <c r="B212" s="1">
        <v>1807</v>
      </c>
      <c r="C212" s="1">
        <v>28</v>
      </c>
      <c r="D212" s="3">
        <f t="shared" si="1"/>
        <v>3.1152763818003255E-2</v>
      </c>
    </row>
    <row r="213" spans="1:4" ht="12.5">
      <c r="A213" s="1">
        <v>208</v>
      </c>
      <c r="B213" s="1">
        <v>1808</v>
      </c>
      <c r="C213" s="1">
        <v>27</v>
      </c>
      <c r="D213" s="3">
        <f t="shared" si="1"/>
        <v>3.0040165110217426E-2</v>
      </c>
    </row>
    <row r="214" spans="1:4" ht="12.5">
      <c r="A214" s="1">
        <v>209</v>
      </c>
      <c r="B214" s="1">
        <v>1809</v>
      </c>
      <c r="C214" s="1">
        <v>31</v>
      </c>
      <c r="D214" s="3">
        <f t="shared" si="1"/>
        <v>3.449055994136075E-2</v>
      </c>
    </row>
    <row r="215" spans="1:4" ht="12.5">
      <c r="A215" s="1">
        <v>210</v>
      </c>
      <c r="B215" s="1">
        <v>1810</v>
      </c>
      <c r="C215" s="1">
        <v>38</v>
      </c>
      <c r="D215" s="3">
        <f t="shared" si="1"/>
        <v>4.2278750895861562E-2</v>
      </c>
    </row>
    <row r="216" spans="1:4" ht="12.5">
      <c r="A216" s="1">
        <v>211</v>
      </c>
      <c r="B216" s="1">
        <v>1811</v>
      </c>
      <c r="C216" s="1">
        <v>24</v>
      </c>
      <c r="D216" s="3">
        <f t="shared" si="1"/>
        <v>2.6702368986859931E-2</v>
      </c>
    </row>
    <row r="217" spans="1:4" ht="12.5">
      <c r="A217" s="1">
        <v>212</v>
      </c>
      <c r="B217" s="1">
        <v>1812</v>
      </c>
      <c r="C217" s="1">
        <v>35</v>
      </c>
      <c r="D217" s="3">
        <f t="shared" si="1"/>
        <v>3.8940954772504068E-2</v>
      </c>
    </row>
    <row r="218" spans="1:4" ht="12.5">
      <c r="A218" s="1">
        <v>213</v>
      </c>
      <c r="B218" s="1">
        <v>1813</v>
      </c>
      <c r="C218" s="1">
        <v>29</v>
      </c>
      <c r="D218" s="3">
        <f t="shared" si="1"/>
        <v>3.2265362525789085E-2</v>
      </c>
    </row>
    <row r="219" spans="1:4" ht="12.5">
      <c r="A219" s="1">
        <v>214</v>
      </c>
      <c r="B219" s="1">
        <v>1814</v>
      </c>
      <c r="C219" s="1">
        <v>20</v>
      </c>
      <c r="D219" s="3">
        <f t="shared" si="1"/>
        <v>2.2251974155716614E-2</v>
      </c>
    </row>
    <row r="220" spans="1:4" ht="12.5">
      <c r="A220" s="1">
        <v>215</v>
      </c>
      <c r="B220" s="1">
        <v>1815</v>
      </c>
      <c r="C220" s="1">
        <v>29</v>
      </c>
      <c r="D220" s="3">
        <f t="shared" si="1"/>
        <v>3.2265362525789085E-2</v>
      </c>
    </row>
    <row r="221" spans="1:4" ht="12.5">
      <c r="A221" s="1">
        <v>216</v>
      </c>
      <c r="B221" s="1">
        <v>1816</v>
      </c>
      <c r="C221" s="1">
        <v>37</v>
      </c>
      <c r="D221" s="3">
        <f t="shared" si="1"/>
        <v>4.1166152188075726E-2</v>
      </c>
    </row>
    <row r="222" spans="1:4" ht="12.5">
      <c r="A222" s="1">
        <v>217</v>
      </c>
      <c r="B222" s="1">
        <v>1817</v>
      </c>
      <c r="C222" s="1">
        <v>25</v>
      </c>
      <c r="D222" s="3">
        <f t="shared" si="1"/>
        <v>2.7814967694645767E-2</v>
      </c>
    </row>
    <row r="223" spans="1:4" ht="12.5">
      <c r="A223" s="1">
        <v>218</v>
      </c>
      <c r="B223" s="1">
        <v>1818</v>
      </c>
      <c r="C223" s="1">
        <v>30</v>
      </c>
      <c r="D223" s="3">
        <f t="shared" si="1"/>
        <v>3.3377961233574921E-2</v>
      </c>
    </row>
    <row r="224" spans="1:4" ht="12.5">
      <c r="A224" s="1">
        <v>219</v>
      </c>
      <c r="B224" s="1">
        <v>1819</v>
      </c>
      <c r="C224" s="1">
        <v>29</v>
      </c>
      <c r="D224" s="3">
        <f t="shared" si="1"/>
        <v>3.2265362525789085E-2</v>
      </c>
    </row>
    <row r="225" spans="1:4" ht="12.5">
      <c r="A225" s="1">
        <v>220</v>
      </c>
      <c r="B225" s="1">
        <v>1820</v>
      </c>
      <c r="C225" s="1">
        <v>28</v>
      </c>
      <c r="D225" s="3">
        <f t="shared" si="1"/>
        <v>3.1152763818003255E-2</v>
      </c>
    </row>
    <row r="226" spans="1:4" ht="12.5">
      <c r="A226" s="1">
        <v>221</v>
      </c>
      <c r="B226" s="1">
        <v>1821</v>
      </c>
      <c r="C226" s="1">
        <v>23</v>
      </c>
      <c r="D226" s="3">
        <f t="shared" si="1"/>
        <v>2.5589770279074102E-2</v>
      </c>
    </row>
    <row r="227" spans="1:4" ht="12.5">
      <c r="A227" s="1">
        <v>222</v>
      </c>
      <c r="B227" s="1">
        <v>1822</v>
      </c>
      <c r="C227" s="1">
        <v>28</v>
      </c>
      <c r="D227" s="3">
        <f t="shared" si="1"/>
        <v>3.1152763818003255E-2</v>
      </c>
    </row>
    <row r="228" spans="1:4" ht="12.5">
      <c r="A228" s="1">
        <v>223</v>
      </c>
      <c r="B228" s="1">
        <v>1823</v>
      </c>
      <c r="C228" s="1">
        <v>31</v>
      </c>
      <c r="D228" s="3">
        <f t="shared" si="1"/>
        <v>3.449055994136075E-2</v>
      </c>
    </row>
    <row r="229" spans="1:4" ht="12.5">
      <c r="A229" s="1">
        <v>224</v>
      </c>
      <c r="B229" s="1">
        <v>1824</v>
      </c>
      <c r="C229" s="1">
        <v>23</v>
      </c>
      <c r="D229" s="3">
        <f t="shared" si="1"/>
        <v>2.5589770279074102E-2</v>
      </c>
    </row>
    <row r="230" spans="1:4" ht="12.5">
      <c r="A230" s="1">
        <v>225</v>
      </c>
      <c r="B230" s="1">
        <v>1825</v>
      </c>
      <c r="C230" s="1">
        <v>22</v>
      </c>
      <c r="D230" s="3">
        <f t="shared" si="1"/>
        <v>2.4477171571288273E-2</v>
      </c>
    </row>
    <row r="231" spans="1:4" ht="12.5">
      <c r="A231" s="1">
        <v>226</v>
      </c>
      <c r="B231" s="1">
        <v>1826</v>
      </c>
      <c r="C231" s="1">
        <v>25</v>
      </c>
      <c r="D231" s="3">
        <f t="shared" si="1"/>
        <v>2.7814967694645767E-2</v>
      </c>
    </row>
    <row r="232" spans="1:4" ht="12.5">
      <c r="A232" s="1">
        <v>227</v>
      </c>
      <c r="B232" s="1">
        <v>1827</v>
      </c>
      <c r="C232" s="1">
        <v>19</v>
      </c>
      <c r="D232" s="3">
        <f t="shared" si="1"/>
        <v>2.1139375447930781E-2</v>
      </c>
    </row>
    <row r="233" spans="1:4" ht="12.5">
      <c r="A233" s="1">
        <v>228</v>
      </c>
      <c r="B233" s="1">
        <v>1828</v>
      </c>
      <c r="C233" s="1">
        <v>21</v>
      </c>
      <c r="D233" s="3">
        <f t="shared" si="1"/>
        <v>2.3364572863502443E-2</v>
      </c>
    </row>
    <row r="234" spans="1:4" ht="12.5">
      <c r="A234" s="1">
        <v>229</v>
      </c>
      <c r="B234" s="1">
        <v>1829</v>
      </c>
      <c r="C234" s="1">
        <v>29</v>
      </c>
      <c r="D234" s="3">
        <f t="shared" si="1"/>
        <v>3.2265362525789085E-2</v>
      </c>
    </row>
    <row r="235" spans="1:4" ht="12.5">
      <c r="A235" s="1">
        <v>230</v>
      </c>
      <c r="B235" s="1">
        <v>1830</v>
      </c>
      <c r="C235" s="1">
        <v>21</v>
      </c>
      <c r="D235" s="3">
        <f t="shared" si="1"/>
        <v>2.3364572863502443E-2</v>
      </c>
    </row>
    <row r="236" spans="1:4" ht="12.5">
      <c r="A236" s="1">
        <v>231</v>
      </c>
      <c r="B236" s="1">
        <v>1831</v>
      </c>
      <c r="C236" s="1">
        <v>28</v>
      </c>
      <c r="D236" s="3">
        <f t="shared" si="1"/>
        <v>3.1152763818003255E-2</v>
      </c>
    </row>
    <row r="237" spans="1:4" ht="12.5">
      <c r="A237" s="1">
        <v>232</v>
      </c>
      <c r="B237" s="1">
        <v>1832</v>
      </c>
      <c r="C237" s="1">
        <v>26</v>
      </c>
      <c r="D237" s="3">
        <f t="shared" si="1"/>
        <v>2.8927566402431597E-2</v>
      </c>
    </row>
    <row r="238" spans="1:4" ht="12.5">
      <c r="A238" s="1">
        <v>233</v>
      </c>
      <c r="B238" s="1">
        <v>1833</v>
      </c>
      <c r="C238" s="1">
        <v>19</v>
      </c>
      <c r="D238" s="3">
        <f t="shared" si="1"/>
        <v>2.1139375447930781E-2</v>
      </c>
    </row>
    <row r="239" spans="1:4" ht="12.5">
      <c r="A239" s="1">
        <v>234</v>
      </c>
      <c r="B239" s="1">
        <v>1834</v>
      </c>
      <c r="C239" s="1">
        <v>23</v>
      </c>
      <c r="D239" s="3">
        <f t="shared" si="1"/>
        <v>2.5589770279074102E-2</v>
      </c>
    </row>
    <row r="240" spans="1:4" ht="12.5">
      <c r="A240" s="1">
        <v>235</v>
      </c>
      <c r="B240" s="1">
        <v>1835</v>
      </c>
      <c r="C240" s="1">
        <v>21</v>
      </c>
      <c r="D240" s="3">
        <f t="shared" si="1"/>
        <v>2.3364572863502443E-2</v>
      </c>
    </row>
    <row r="241" spans="1:4" ht="12.5">
      <c r="A241" s="1">
        <v>236</v>
      </c>
      <c r="B241" s="1">
        <v>1836</v>
      </c>
      <c r="C241" s="1">
        <v>26</v>
      </c>
      <c r="D241" s="3">
        <f t="shared" si="1"/>
        <v>2.8927566402431597E-2</v>
      </c>
    </row>
    <row r="242" spans="1:4" ht="12.5">
      <c r="A242" s="1">
        <v>237</v>
      </c>
      <c r="B242" s="1">
        <v>1837</v>
      </c>
      <c r="C242" s="1">
        <v>18</v>
      </c>
      <c r="D242" s="3">
        <f t="shared" si="1"/>
        <v>2.0026776740144948E-2</v>
      </c>
    </row>
    <row r="243" spans="1:4" ht="12.5">
      <c r="A243" s="1">
        <v>238</v>
      </c>
      <c r="B243" s="1">
        <v>1838</v>
      </c>
      <c r="C243" s="1">
        <v>25</v>
      </c>
      <c r="D243" s="3">
        <f t="shared" si="1"/>
        <v>2.7814967694645767E-2</v>
      </c>
    </row>
    <row r="244" spans="1:4" ht="12.5">
      <c r="A244" s="1">
        <v>239</v>
      </c>
      <c r="B244" s="1">
        <v>1839</v>
      </c>
      <c r="C244" s="1">
        <v>23</v>
      </c>
      <c r="D244" s="3">
        <f t="shared" si="1"/>
        <v>2.5589770279074102E-2</v>
      </c>
    </row>
    <row r="245" spans="1:4" ht="12.5">
      <c r="A245" s="1">
        <v>240</v>
      </c>
      <c r="B245" s="1">
        <v>1840</v>
      </c>
      <c r="C245" s="1">
        <v>28</v>
      </c>
      <c r="D245" s="3">
        <f t="shared" si="1"/>
        <v>3.1152763818003255E-2</v>
      </c>
    </row>
    <row r="246" spans="1:4" ht="12.5">
      <c r="A246" s="1">
        <v>241</v>
      </c>
      <c r="B246" s="1">
        <v>1841</v>
      </c>
      <c r="C246" s="1">
        <v>21</v>
      </c>
      <c r="D246" s="3">
        <f t="shared" si="1"/>
        <v>2.3364572863502443E-2</v>
      </c>
    </row>
    <row r="247" spans="1:4" ht="12.5">
      <c r="A247" s="1">
        <v>242</v>
      </c>
      <c r="B247" s="1">
        <v>1842</v>
      </c>
      <c r="C247" s="1">
        <v>15</v>
      </c>
      <c r="D247" s="3">
        <f t="shared" si="1"/>
        <v>1.668898061678746E-2</v>
      </c>
    </row>
    <row r="248" spans="1:4" ht="12.5">
      <c r="A248" s="1">
        <v>243</v>
      </c>
      <c r="B248" s="1">
        <v>1843</v>
      </c>
      <c r="C248" s="1">
        <v>22</v>
      </c>
      <c r="D248" s="3">
        <f t="shared" si="1"/>
        <v>2.4477171571288273E-2</v>
      </c>
    </row>
    <row r="249" spans="1:4" ht="12.5">
      <c r="A249" s="1">
        <v>244</v>
      </c>
      <c r="B249" s="1">
        <v>1844</v>
      </c>
      <c r="C249" s="1">
        <v>24</v>
      </c>
      <c r="D249" s="3">
        <f t="shared" si="1"/>
        <v>2.6702368986859931E-2</v>
      </c>
    </row>
    <row r="250" spans="1:4" ht="12.5">
      <c r="A250" s="1">
        <v>245</v>
      </c>
      <c r="B250" s="1">
        <v>1845</v>
      </c>
      <c r="C250" s="1">
        <v>15</v>
      </c>
      <c r="D250" s="3">
        <f t="shared" si="1"/>
        <v>1.668898061678746E-2</v>
      </c>
    </row>
    <row r="251" spans="1:4" ht="12.5">
      <c r="A251" s="1">
        <v>246</v>
      </c>
      <c r="B251" s="1">
        <v>1846</v>
      </c>
      <c r="C251" s="1">
        <v>17</v>
      </c>
      <c r="D251" s="3">
        <f t="shared" si="1"/>
        <v>1.8914178032359119E-2</v>
      </c>
    </row>
    <row r="252" spans="1:4" ht="12.5">
      <c r="A252" s="1">
        <v>247</v>
      </c>
      <c r="B252" s="1">
        <v>1847</v>
      </c>
      <c r="C252" s="1">
        <v>23</v>
      </c>
      <c r="D252" s="3">
        <f t="shared" si="1"/>
        <v>2.5589770279074102E-2</v>
      </c>
    </row>
    <row r="253" spans="1:4" ht="12.5">
      <c r="A253" s="1">
        <v>248</v>
      </c>
      <c r="B253" s="1">
        <v>1848</v>
      </c>
      <c r="C253" s="1">
        <v>19</v>
      </c>
      <c r="D253" s="3">
        <f t="shared" si="1"/>
        <v>2.1139375447930781E-2</v>
      </c>
    </row>
    <row r="254" spans="1:4" ht="12.5">
      <c r="A254" s="1">
        <v>249</v>
      </c>
      <c r="B254" s="1">
        <v>1849</v>
      </c>
      <c r="C254" s="1">
        <v>25</v>
      </c>
      <c r="D254" s="3">
        <f t="shared" si="1"/>
        <v>2.7814967694645767E-2</v>
      </c>
    </row>
    <row r="255" spans="1:4" ht="12.5">
      <c r="A255" s="1">
        <v>250</v>
      </c>
      <c r="B255" s="1">
        <v>1850</v>
      </c>
      <c r="C255" s="1">
        <v>24</v>
      </c>
      <c r="D255" s="3">
        <f t="shared" si="1"/>
        <v>2.6702368986859931E-2</v>
      </c>
    </row>
    <row r="256" spans="1:4" ht="12.5">
      <c r="A256" s="1">
        <v>251</v>
      </c>
      <c r="B256" s="1">
        <v>1851</v>
      </c>
      <c r="C256" s="1">
        <v>26</v>
      </c>
      <c r="D256" s="3">
        <f t="shared" si="1"/>
        <v>2.8927566402431597E-2</v>
      </c>
    </row>
    <row r="257" spans="1:4" ht="12.5">
      <c r="A257" s="1">
        <v>252</v>
      </c>
      <c r="B257" s="1">
        <v>1852</v>
      </c>
      <c r="C257" s="1">
        <v>27</v>
      </c>
      <c r="D257" s="3">
        <f t="shared" si="1"/>
        <v>3.0040165110217426E-2</v>
      </c>
    </row>
    <row r="258" spans="1:4" ht="12.5">
      <c r="A258" s="1">
        <v>253</v>
      </c>
      <c r="B258" s="1">
        <v>1853</v>
      </c>
      <c r="C258" s="1">
        <v>20</v>
      </c>
      <c r="D258" s="3">
        <f t="shared" si="1"/>
        <v>2.2251974155716614E-2</v>
      </c>
    </row>
    <row r="259" spans="1:4" ht="12.5">
      <c r="A259" s="1">
        <v>254</v>
      </c>
      <c r="B259" s="1">
        <v>1854</v>
      </c>
      <c r="C259" s="1">
        <v>25</v>
      </c>
      <c r="D259" s="3">
        <f t="shared" si="1"/>
        <v>2.7814967694645767E-2</v>
      </c>
    </row>
    <row r="260" spans="1:4" ht="12.5">
      <c r="A260" s="1">
        <v>255</v>
      </c>
      <c r="B260" s="1">
        <v>1855</v>
      </c>
      <c r="C260" s="1">
        <v>27</v>
      </c>
      <c r="D260" s="3">
        <f t="shared" si="1"/>
        <v>3.0040165110217426E-2</v>
      </c>
    </row>
    <row r="261" spans="1:4" ht="12.5">
      <c r="A261" s="1">
        <v>256</v>
      </c>
      <c r="B261" s="1">
        <v>1856</v>
      </c>
      <c r="C261" s="1">
        <v>17</v>
      </c>
      <c r="D261" s="3">
        <f t="shared" si="1"/>
        <v>1.8914178032359119E-2</v>
      </c>
    </row>
    <row r="262" spans="1:4" ht="12.5">
      <c r="A262" s="1">
        <v>257</v>
      </c>
      <c r="B262" s="1">
        <v>1857</v>
      </c>
      <c r="C262" s="1">
        <v>17</v>
      </c>
      <c r="D262" s="3">
        <f t="shared" si="1"/>
        <v>1.8914178032359119E-2</v>
      </c>
    </row>
    <row r="263" spans="1:4" ht="12.5">
      <c r="A263" s="1">
        <v>258</v>
      </c>
      <c r="B263" s="1">
        <v>1858</v>
      </c>
      <c r="C263" s="1">
        <v>18</v>
      </c>
      <c r="D263" s="3">
        <f t="shared" si="1"/>
        <v>2.0026776740144948E-2</v>
      </c>
    </row>
    <row r="264" spans="1:4" ht="12.5">
      <c r="A264" s="1">
        <v>259</v>
      </c>
      <c r="B264" s="1">
        <v>1859</v>
      </c>
      <c r="C264" s="1">
        <v>18</v>
      </c>
      <c r="D264" s="3">
        <f t="shared" si="1"/>
        <v>2.0026776740144948E-2</v>
      </c>
    </row>
    <row r="265" spans="1:4" ht="12.5">
      <c r="A265" s="1">
        <v>260</v>
      </c>
      <c r="B265" s="1">
        <v>1860</v>
      </c>
      <c r="C265" s="1">
        <v>19</v>
      </c>
      <c r="D265" s="3">
        <f t="shared" si="1"/>
        <v>2.1139375447930781E-2</v>
      </c>
    </row>
    <row r="266" spans="1:4" ht="12.5">
      <c r="A266" s="1">
        <v>261</v>
      </c>
      <c r="B266" s="1">
        <v>1861</v>
      </c>
      <c r="C266" s="1">
        <v>14</v>
      </c>
      <c r="D266" s="3">
        <f t="shared" si="1"/>
        <v>1.5576381909001628E-2</v>
      </c>
    </row>
    <row r="267" spans="1:4" ht="12.5">
      <c r="A267" s="1">
        <v>262</v>
      </c>
      <c r="B267" s="1">
        <v>1862</v>
      </c>
      <c r="C267" s="1">
        <v>10</v>
      </c>
      <c r="D267" s="3">
        <f t="shared" si="1"/>
        <v>1.1125987077858307E-2</v>
      </c>
    </row>
    <row r="268" spans="1:4" ht="12.5">
      <c r="A268" s="1">
        <v>263</v>
      </c>
      <c r="B268" s="1">
        <v>1863</v>
      </c>
      <c r="C268" s="1">
        <v>16</v>
      </c>
      <c r="D268" s="3">
        <f t="shared" si="1"/>
        <v>1.780157932457329E-2</v>
      </c>
    </row>
    <row r="269" spans="1:4" ht="12.5">
      <c r="A269" s="1">
        <v>264</v>
      </c>
      <c r="B269" s="1">
        <v>1864</v>
      </c>
      <c r="C269" s="1">
        <v>12</v>
      </c>
      <c r="D269" s="3">
        <f t="shared" si="1"/>
        <v>1.3351184493429966E-2</v>
      </c>
    </row>
    <row r="270" spans="1:4" ht="12.5">
      <c r="A270" s="1">
        <v>265</v>
      </c>
      <c r="B270" s="1">
        <v>1865</v>
      </c>
      <c r="C270" s="1">
        <v>11</v>
      </c>
      <c r="D270" s="3">
        <f t="shared" si="1"/>
        <v>1.2238585785644136E-2</v>
      </c>
    </row>
    <row r="271" spans="1:4" ht="12.5">
      <c r="A271" s="1">
        <v>266</v>
      </c>
      <c r="B271" s="1">
        <v>1866</v>
      </c>
      <c r="C271" s="1">
        <v>13</v>
      </c>
      <c r="D271" s="3">
        <f t="shared" si="1"/>
        <v>1.4463783201215798E-2</v>
      </c>
    </row>
    <row r="272" spans="1:4" ht="12.5">
      <c r="A272" s="1">
        <v>267</v>
      </c>
      <c r="B272" s="1">
        <v>1867</v>
      </c>
      <c r="C272" s="1">
        <v>6</v>
      </c>
      <c r="D272" s="3">
        <f t="shared" si="1"/>
        <v>6.6755922467149828E-3</v>
      </c>
    </row>
    <row r="273" spans="1:4" ht="12.5">
      <c r="A273" s="1">
        <v>268</v>
      </c>
      <c r="B273" s="1">
        <v>1868</v>
      </c>
      <c r="C273" s="1">
        <v>16</v>
      </c>
      <c r="D273" s="3">
        <f t="shared" si="1"/>
        <v>1.780157932457329E-2</v>
      </c>
    </row>
    <row r="274" spans="1:4" ht="12.5">
      <c r="A274" s="1">
        <v>269</v>
      </c>
      <c r="B274" s="1">
        <v>1869</v>
      </c>
      <c r="C274" s="1">
        <v>6</v>
      </c>
      <c r="D274" s="3">
        <f t="shared" si="1"/>
        <v>6.6755922467149828E-3</v>
      </c>
    </row>
    <row r="275" spans="1:4" ht="12.5">
      <c r="A275" s="1">
        <v>270</v>
      </c>
      <c r="B275" s="1">
        <v>1870</v>
      </c>
      <c r="C275" s="1">
        <v>10</v>
      </c>
      <c r="D275" s="3">
        <f t="shared" si="1"/>
        <v>1.1125987077858307E-2</v>
      </c>
    </row>
    <row r="276" spans="1:4" ht="12.5">
      <c r="A276" s="1">
        <v>271</v>
      </c>
      <c r="B276" s="1">
        <v>1871</v>
      </c>
      <c r="C276" s="1">
        <v>8</v>
      </c>
      <c r="D276" s="3">
        <f t="shared" si="1"/>
        <v>8.9007896622866449E-3</v>
      </c>
    </row>
    <row r="277" spans="1:4" ht="12.5">
      <c r="A277" s="1">
        <v>272</v>
      </c>
      <c r="B277" s="1">
        <v>1872</v>
      </c>
      <c r="C277" s="1">
        <v>7</v>
      </c>
      <c r="D277" s="3">
        <f t="shared" si="1"/>
        <v>7.7881909545008138E-3</v>
      </c>
    </row>
    <row r="278" spans="1:4" ht="12.5">
      <c r="A278" s="1">
        <v>273</v>
      </c>
      <c r="B278" s="1">
        <v>1873</v>
      </c>
      <c r="C278" s="1">
        <v>11</v>
      </c>
      <c r="D278" s="3">
        <f t="shared" si="1"/>
        <v>1.2238585785644136E-2</v>
      </c>
    </row>
    <row r="279" spans="1:4" ht="12.5">
      <c r="A279" s="1">
        <v>274</v>
      </c>
      <c r="B279" s="1">
        <v>1874</v>
      </c>
      <c r="C279" s="1">
        <v>7</v>
      </c>
      <c r="D279" s="3">
        <f t="shared" si="1"/>
        <v>7.7881909545008138E-3</v>
      </c>
    </row>
    <row r="280" spans="1:4" ht="12.5">
      <c r="A280" s="1">
        <v>275</v>
      </c>
      <c r="B280" s="1">
        <v>1875</v>
      </c>
      <c r="C280" s="1">
        <v>8</v>
      </c>
      <c r="D280" s="3">
        <f t="shared" si="1"/>
        <v>8.9007896622866449E-3</v>
      </c>
    </row>
    <row r="281" spans="1:4" ht="12.5">
      <c r="A281" s="1">
        <v>276</v>
      </c>
      <c r="B281" s="1">
        <v>1876</v>
      </c>
      <c r="C281" s="1">
        <v>5</v>
      </c>
      <c r="D281" s="3">
        <f t="shared" si="1"/>
        <v>5.5629935389291535E-3</v>
      </c>
    </row>
    <row r="282" spans="1:4" ht="12.5">
      <c r="A282" s="1">
        <v>277</v>
      </c>
      <c r="B282" s="1">
        <v>1877</v>
      </c>
      <c r="C282" s="1">
        <v>7</v>
      </c>
      <c r="D282" s="3">
        <f t="shared" si="1"/>
        <v>7.7881909545008138E-3</v>
      </c>
    </row>
    <row r="283" spans="1:4" ht="12.5">
      <c r="A283" s="1">
        <v>278</v>
      </c>
      <c r="B283" s="1">
        <v>1878</v>
      </c>
      <c r="C283" s="1">
        <v>7</v>
      </c>
      <c r="D283" s="3">
        <f t="shared" si="1"/>
        <v>7.7881909545008138E-3</v>
      </c>
    </row>
    <row r="284" spans="1:4" ht="12.5">
      <c r="A284" s="1">
        <v>279</v>
      </c>
      <c r="B284" s="1">
        <v>1879</v>
      </c>
      <c r="C284" s="1">
        <v>2</v>
      </c>
      <c r="D284" s="3">
        <f t="shared" si="1"/>
        <v>2.2251974155716612E-3</v>
      </c>
    </row>
    <row r="285" spans="1:4" ht="12.5">
      <c r="A285" s="1">
        <v>280</v>
      </c>
      <c r="B285" s="1">
        <v>1880</v>
      </c>
      <c r="C285" s="1">
        <v>3</v>
      </c>
      <c r="D285" s="3">
        <f t="shared" si="1"/>
        <v>3.3377961233574914E-3</v>
      </c>
    </row>
    <row r="286" spans="1:4" ht="12.5">
      <c r="A286" s="1">
        <v>281</v>
      </c>
      <c r="B286" s="1">
        <v>1881</v>
      </c>
      <c r="C286" s="1">
        <v>2</v>
      </c>
      <c r="D286" s="3">
        <f t="shared" si="1"/>
        <v>2.2251974155716612E-3</v>
      </c>
    </row>
    <row r="287" spans="1:4" ht="12.5">
      <c r="A287" s="1">
        <v>282</v>
      </c>
      <c r="B287" s="1">
        <v>1882</v>
      </c>
      <c r="C287" s="1">
        <v>5</v>
      </c>
      <c r="D287" s="3">
        <f t="shared" si="1"/>
        <v>5.5629935389291535E-3</v>
      </c>
    </row>
    <row r="288" spans="1:4" ht="12.5">
      <c r="A288" s="1">
        <v>283</v>
      </c>
      <c r="B288" s="1">
        <v>1883</v>
      </c>
      <c r="C288" s="1">
        <v>4</v>
      </c>
      <c r="D288" s="3">
        <f t="shared" si="1"/>
        <v>4.4503948311433224E-3</v>
      </c>
    </row>
    <row r="289" spans="1:4" ht="12.5">
      <c r="A289" s="1">
        <v>284</v>
      </c>
      <c r="B289" s="1">
        <v>1884</v>
      </c>
      <c r="C289" s="1">
        <v>4</v>
      </c>
      <c r="D289" s="3">
        <f t="shared" si="1"/>
        <v>4.4503948311433224E-3</v>
      </c>
    </row>
    <row r="290" spans="1:4" ht="12.5">
      <c r="A290" s="1">
        <v>285</v>
      </c>
      <c r="B290" s="1">
        <v>1885</v>
      </c>
      <c r="C290" s="1">
        <v>4</v>
      </c>
      <c r="D290" s="3">
        <f t="shared" si="1"/>
        <v>4.4503948311433224E-3</v>
      </c>
    </row>
    <row r="291" spans="1:4" ht="12.5">
      <c r="A291" s="1">
        <v>286</v>
      </c>
      <c r="B291" s="1">
        <v>1886</v>
      </c>
      <c r="C291" s="1">
        <v>3</v>
      </c>
      <c r="D291" s="3">
        <f t="shared" si="1"/>
        <v>3.3377961233574914E-3</v>
      </c>
    </row>
    <row r="292" spans="1:4" ht="12.5">
      <c r="A292" s="1">
        <v>287</v>
      </c>
      <c r="B292" s="1">
        <v>1887</v>
      </c>
      <c r="C292" s="1">
        <v>4</v>
      </c>
      <c r="D292" s="3">
        <f t="shared" si="1"/>
        <v>4.4503948311433224E-3</v>
      </c>
    </row>
    <row r="293" spans="1:4" ht="12.5">
      <c r="A293" s="1">
        <v>288</v>
      </c>
      <c r="B293" s="1">
        <v>1888</v>
      </c>
      <c r="C293" s="1">
        <v>2</v>
      </c>
      <c r="D293" s="3">
        <f t="shared" si="1"/>
        <v>2.2251974155716612E-3</v>
      </c>
    </row>
    <row r="294" spans="1:4" ht="12.5">
      <c r="A294" s="1">
        <v>289</v>
      </c>
      <c r="B294" s="1">
        <v>1889</v>
      </c>
      <c r="C294" s="1">
        <v>3</v>
      </c>
      <c r="D294" s="3">
        <f t="shared" si="1"/>
        <v>3.3377961233574914E-3</v>
      </c>
    </row>
    <row r="295" spans="1:4" ht="12.5">
      <c r="A295" s="1">
        <v>290</v>
      </c>
      <c r="B295" s="1">
        <v>1890</v>
      </c>
      <c r="C295" s="1">
        <v>2</v>
      </c>
      <c r="D295" s="3">
        <f t="shared" si="1"/>
        <v>2.2251974155716612E-3</v>
      </c>
    </row>
    <row r="296" spans="1:4" ht="12.5">
      <c r="A296" s="1">
        <v>291</v>
      </c>
      <c r="B296" s="1">
        <v>1891</v>
      </c>
      <c r="C296" s="1">
        <v>3</v>
      </c>
      <c r="D296" s="3">
        <f t="shared" si="1"/>
        <v>3.3377961233574914E-3</v>
      </c>
    </row>
    <row r="297" spans="1:4" ht="12.5">
      <c r="A297" s="1">
        <v>292</v>
      </c>
      <c r="B297" s="1">
        <v>1892</v>
      </c>
      <c r="C297" s="1">
        <v>1</v>
      </c>
      <c r="D297" s="3">
        <f t="shared" si="1"/>
        <v>1.1125987077858306E-3</v>
      </c>
    </row>
    <row r="298" spans="1:4" ht="12.5">
      <c r="A298" s="1">
        <v>293</v>
      </c>
      <c r="B298" s="1">
        <v>1893</v>
      </c>
      <c r="C298" s="1">
        <v>2</v>
      </c>
      <c r="D298" s="3">
        <f t="shared" si="1"/>
        <v>2.2251974155716612E-3</v>
      </c>
    </row>
    <row r="299" spans="1:4" ht="12.5">
      <c r="A299" s="1">
        <v>294</v>
      </c>
      <c r="B299" s="1">
        <v>1894</v>
      </c>
      <c r="C299" s="1">
        <v>1</v>
      </c>
      <c r="D299" s="3">
        <f t="shared" si="1"/>
        <v>1.1125987077858306E-3</v>
      </c>
    </row>
    <row r="300" spans="1:4" ht="12.5">
      <c r="A300" s="1">
        <v>295</v>
      </c>
      <c r="B300" s="1">
        <v>1895</v>
      </c>
      <c r="C300" s="1">
        <v>3</v>
      </c>
      <c r="D300" s="3">
        <f t="shared" si="1"/>
        <v>3.3377961233574914E-3</v>
      </c>
    </row>
    <row r="301" spans="1:4" ht="12.5">
      <c r="A301" s="1">
        <v>296</v>
      </c>
      <c r="B301" s="1">
        <v>1896</v>
      </c>
      <c r="C301" s="1">
        <v>6</v>
      </c>
      <c r="D301" s="3">
        <f t="shared" si="1"/>
        <v>6.6755922467149828E-3</v>
      </c>
    </row>
    <row r="302" spans="1:4" ht="12.5">
      <c r="A302" s="1">
        <v>297</v>
      </c>
      <c r="B302" s="1">
        <v>1897</v>
      </c>
      <c r="C302" s="1">
        <v>2</v>
      </c>
      <c r="D302" s="3">
        <f t="shared" si="1"/>
        <v>2.2251974155716612E-3</v>
      </c>
    </row>
    <row r="303" spans="1:4" ht="12.5">
      <c r="A303" s="1">
        <v>298</v>
      </c>
      <c r="B303" s="1">
        <v>1898</v>
      </c>
      <c r="C303" s="1">
        <v>1</v>
      </c>
      <c r="D303" s="3">
        <f t="shared" si="1"/>
        <v>1.1125987077858306E-3</v>
      </c>
    </row>
    <row r="304" spans="1:4" ht="12.5">
      <c r="A304" s="1">
        <v>299</v>
      </c>
      <c r="B304" s="1">
        <v>1899</v>
      </c>
      <c r="C304" s="1">
        <v>3</v>
      </c>
      <c r="D304" s="3">
        <f t="shared" si="1"/>
        <v>3.3377961233574914E-3</v>
      </c>
    </row>
    <row r="305" spans="1:4" ht="12.5">
      <c r="A305" s="1">
        <v>300</v>
      </c>
      <c r="B305" s="1">
        <v>1900</v>
      </c>
      <c r="C305" s="1">
        <v>1</v>
      </c>
      <c r="D305" s="3">
        <f t="shared" si="1"/>
        <v>1.1125987077858306E-3</v>
      </c>
    </row>
    <row r="306" spans="1:4" ht="12.5">
      <c r="A306" s="1">
        <v>301</v>
      </c>
      <c r="B306" s="1">
        <v>1901</v>
      </c>
      <c r="C306" s="1">
        <v>2</v>
      </c>
      <c r="D306" s="3">
        <f t="shared" si="1"/>
        <v>2.2251974155716612E-3</v>
      </c>
    </row>
    <row r="307" spans="1:4" ht="12.5">
      <c r="A307" s="1">
        <v>302</v>
      </c>
      <c r="B307" s="1">
        <v>1902</v>
      </c>
      <c r="C307" s="1">
        <v>2</v>
      </c>
      <c r="D307" s="3">
        <f t="shared" si="1"/>
        <v>2.2251974155716612E-3</v>
      </c>
    </row>
    <row r="308" spans="1:4" ht="12.5">
      <c r="A308" s="1">
        <v>303</v>
      </c>
      <c r="B308" s="1">
        <v>1903</v>
      </c>
      <c r="C308" s="1">
        <v>1</v>
      </c>
      <c r="D308" s="3">
        <f t="shared" si="1"/>
        <v>1.1125987077858306E-3</v>
      </c>
    </row>
    <row r="309" spans="1:4" ht="12.5">
      <c r="A309" s="1">
        <v>304</v>
      </c>
      <c r="B309" s="1">
        <v>1904</v>
      </c>
      <c r="C309" s="1">
        <v>2</v>
      </c>
      <c r="D309" s="3">
        <f t="shared" si="1"/>
        <v>2.2251974155716612E-3</v>
      </c>
    </row>
    <row r="310" spans="1:4" ht="12.5">
      <c r="A310" s="1">
        <v>305</v>
      </c>
      <c r="B310" s="1">
        <v>1905</v>
      </c>
      <c r="C310" s="1">
        <v>1</v>
      </c>
      <c r="D310" s="3">
        <f t="shared" si="1"/>
        <v>1.1125987077858306E-3</v>
      </c>
    </row>
    <row r="311" spans="1:4" ht="12.5">
      <c r="A311" s="1">
        <v>306</v>
      </c>
      <c r="B311" s="1">
        <v>1906</v>
      </c>
      <c r="C311" s="1">
        <v>2</v>
      </c>
      <c r="D311" s="3">
        <f t="shared" si="1"/>
        <v>2.2251974155716612E-3</v>
      </c>
    </row>
    <row r="312" spans="1:4" ht="12.5">
      <c r="A312" s="1">
        <v>307</v>
      </c>
      <c r="B312" s="1">
        <v>1907</v>
      </c>
      <c r="C312" s="1">
        <v>2</v>
      </c>
      <c r="D312" s="3">
        <f t="shared" si="1"/>
        <v>2.2251974155716612E-3</v>
      </c>
    </row>
    <row r="313" spans="1:4" ht="12.5">
      <c r="A313" s="1">
        <v>308</v>
      </c>
      <c r="B313" s="1">
        <v>1908</v>
      </c>
      <c r="C313" s="1">
        <v>1</v>
      </c>
      <c r="D313" s="3">
        <f t="shared" si="1"/>
        <v>1.1125987077858306E-3</v>
      </c>
    </row>
    <row r="314" spans="1:4" ht="12.5">
      <c r="A314" s="1">
        <v>309</v>
      </c>
      <c r="B314" s="1">
        <v>1910</v>
      </c>
      <c r="C314" s="1">
        <v>1</v>
      </c>
      <c r="D314" s="3">
        <f t="shared" si="1"/>
        <v>1.1125987077858306E-3</v>
      </c>
    </row>
    <row r="315" spans="1:4" ht="12.5">
      <c r="A315" s="1">
        <v>310</v>
      </c>
      <c r="B315" s="1">
        <v>1911</v>
      </c>
      <c r="C315" s="1">
        <v>2</v>
      </c>
      <c r="D315" s="3">
        <f t="shared" si="1"/>
        <v>2.2251974155716612E-3</v>
      </c>
    </row>
    <row r="316" spans="1:4" ht="12.5">
      <c r="A316" s="1">
        <v>311</v>
      </c>
      <c r="B316" s="1">
        <v>1912</v>
      </c>
      <c r="C316" s="1">
        <v>2</v>
      </c>
      <c r="D316" s="3">
        <f t="shared" si="1"/>
        <v>2.2251974155716612E-3</v>
      </c>
    </row>
    <row r="317" spans="1:4" ht="12.5">
      <c r="A317" s="1">
        <v>312</v>
      </c>
      <c r="B317" s="1">
        <v>1913</v>
      </c>
      <c r="C317" s="1">
        <v>2</v>
      </c>
      <c r="D317" s="3">
        <f t="shared" si="1"/>
        <v>2.2251974155716612E-3</v>
      </c>
    </row>
    <row r="318" spans="1:4" ht="12.5">
      <c r="A318" s="1">
        <v>313</v>
      </c>
      <c r="B318" s="1">
        <v>1914</v>
      </c>
      <c r="C318" s="1">
        <v>1</v>
      </c>
      <c r="D318" s="3">
        <f t="shared" si="1"/>
        <v>1.1125987077858306E-3</v>
      </c>
    </row>
    <row r="319" spans="1:4" ht="12.5">
      <c r="A319" s="1">
        <v>314</v>
      </c>
      <c r="B319" s="1">
        <v>1916</v>
      </c>
      <c r="C319" s="1">
        <v>1</v>
      </c>
      <c r="D319" s="3">
        <f t="shared" si="1"/>
        <v>1.1125987077858306E-3</v>
      </c>
    </row>
    <row r="320" spans="1:4" ht="12.5">
      <c r="A320" s="1">
        <v>315</v>
      </c>
      <c r="B320" s="1">
        <v>1918</v>
      </c>
      <c r="C320" s="1">
        <v>2</v>
      </c>
      <c r="D320" s="3">
        <f t="shared" si="1"/>
        <v>2.2251974155716612E-3</v>
      </c>
    </row>
    <row r="321" spans="1:4" ht="12.5">
      <c r="A321" s="1">
        <v>316</v>
      </c>
      <c r="B321" s="1">
        <v>1919</v>
      </c>
      <c r="C321" s="1">
        <v>1</v>
      </c>
      <c r="D321" s="3">
        <f t="shared" si="1"/>
        <v>1.1125987077858306E-3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67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47192</v>
      </c>
      <c r="F4" s="2">
        <f>E4*(33.2692066493544*33.2704593642808)</f>
        <v>52235965.335011266</v>
      </c>
      <c r="G4" s="3">
        <f t="shared" ref="G4:H4" si="0">F4/1000</f>
        <v>52235.965335011264</v>
      </c>
      <c r="H4" s="3">
        <f t="shared" si="0"/>
        <v>52.235965335011265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399</v>
      </c>
      <c r="D6" s="3">
        <f t="shared" ref="D6:D667" si="1">(C6*(33.2692066493544*33.2704593642808))/1000000</f>
        <v>0.44164583337577334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399</v>
      </c>
      <c r="D7" s="3">
        <f t="shared" si="1"/>
        <v>0.44164583337577334</v>
      </c>
      <c r="I7" s="5">
        <f>SUM(D6:D205)</f>
        <v>37.645049606792128</v>
      </c>
      <c r="J7" s="5">
        <f>SUM(D206:D605)</f>
        <v>14.360684316334025</v>
      </c>
      <c r="K7" s="5">
        <f>SUM(D606:D955)</f>
        <v>0.23023141188511501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373</v>
      </c>
      <c r="D8" s="3">
        <f t="shared" si="1"/>
        <v>0.412866906890134</v>
      </c>
    </row>
    <row r="9" spans="1:13" ht="15.75" customHeight="1">
      <c r="A9" s="1">
        <v>4</v>
      </c>
      <c r="B9" s="1">
        <v>1604</v>
      </c>
      <c r="C9" s="1">
        <v>429</v>
      </c>
      <c r="D9" s="3">
        <f t="shared" si="1"/>
        <v>0.47485228701304955</v>
      </c>
    </row>
    <row r="10" spans="1:13" ht="15.75" customHeight="1">
      <c r="A10" s="1">
        <v>5</v>
      </c>
      <c r="B10" s="1">
        <v>1605</v>
      </c>
      <c r="C10" s="1">
        <v>383</v>
      </c>
      <c r="D10" s="3">
        <f t="shared" si="1"/>
        <v>0.42393572476922603</v>
      </c>
    </row>
    <row r="11" spans="1:13" ht="15.75" customHeight="1">
      <c r="A11" s="1">
        <v>6</v>
      </c>
      <c r="B11" s="1">
        <v>1606</v>
      </c>
      <c r="C11" s="1">
        <v>355</v>
      </c>
      <c r="D11" s="3">
        <f t="shared" si="1"/>
        <v>0.39294303470776831</v>
      </c>
    </row>
    <row r="12" spans="1:13" ht="15.75" customHeight="1">
      <c r="A12" s="1">
        <v>7</v>
      </c>
      <c r="B12" s="1">
        <v>1607</v>
      </c>
      <c r="C12" s="1">
        <v>389</v>
      </c>
      <c r="D12" s="3">
        <f t="shared" si="1"/>
        <v>0.43057701549668126</v>
      </c>
    </row>
    <row r="13" spans="1:13" ht="15.75" customHeight="1">
      <c r="A13" s="1">
        <v>8</v>
      </c>
      <c r="B13" s="1">
        <v>1608</v>
      </c>
      <c r="C13" s="1">
        <v>369</v>
      </c>
      <c r="D13" s="3">
        <f t="shared" si="1"/>
        <v>0.4084393797384972</v>
      </c>
    </row>
    <row r="14" spans="1:13" ht="15.75" customHeight="1">
      <c r="A14" s="1">
        <v>9</v>
      </c>
      <c r="B14" s="1">
        <v>1609</v>
      </c>
      <c r="C14" s="1">
        <v>375</v>
      </c>
      <c r="D14" s="3">
        <f t="shared" si="1"/>
        <v>0.41508067046595243</v>
      </c>
    </row>
    <row r="15" spans="1:13" ht="15.75" customHeight="1">
      <c r="A15" s="1">
        <v>10</v>
      </c>
      <c r="B15" s="1">
        <v>1610</v>
      </c>
      <c r="C15" s="1">
        <v>323</v>
      </c>
      <c r="D15" s="3">
        <f t="shared" si="1"/>
        <v>0.35752281749467363</v>
      </c>
    </row>
    <row r="16" spans="1:13" ht="15.75" customHeight="1">
      <c r="A16" s="1">
        <v>11</v>
      </c>
      <c r="B16" s="1">
        <v>1611</v>
      </c>
      <c r="C16" s="1">
        <v>343</v>
      </c>
      <c r="D16" s="3">
        <f t="shared" si="1"/>
        <v>0.3796604532528578</v>
      </c>
    </row>
    <row r="17" spans="1:4" ht="15.75" customHeight="1">
      <c r="A17" s="1">
        <v>12</v>
      </c>
      <c r="B17" s="1">
        <v>1612</v>
      </c>
      <c r="C17" s="1">
        <v>329</v>
      </c>
      <c r="D17" s="3">
        <f t="shared" si="1"/>
        <v>0.36416410822212891</v>
      </c>
    </row>
    <row r="18" spans="1:4" ht="15.75" customHeight="1">
      <c r="A18" s="1">
        <v>13</v>
      </c>
      <c r="B18" s="1">
        <v>1613</v>
      </c>
      <c r="C18" s="1">
        <v>339</v>
      </c>
      <c r="D18" s="3">
        <f t="shared" si="1"/>
        <v>0.375232926101221</v>
      </c>
    </row>
    <row r="19" spans="1:4" ht="15.75" customHeight="1">
      <c r="A19" s="1">
        <v>14</v>
      </c>
      <c r="B19" s="1">
        <v>1614</v>
      </c>
      <c r="C19" s="1">
        <v>365</v>
      </c>
      <c r="D19" s="3">
        <f t="shared" si="1"/>
        <v>0.40401185258686034</v>
      </c>
    </row>
    <row r="20" spans="1:4" ht="15.75" customHeight="1">
      <c r="A20" s="1">
        <v>15</v>
      </c>
      <c r="B20" s="1">
        <v>1615</v>
      </c>
      <c r="C20" s="1">
        <v>306</v>
      </c>
      <c r="D20" s="3">
        <f t="shared" si="1"/>
        <v>0.33870582710021718</v>
      </c>
    </row>
    <row r="21" spans="1:4" ht="15.75" customHeight="1">
      <c r="A21" s="1">
        <v>16</v>
      </c>
      <c r="B21" s="1">
        <v>1616</v>
      </c>
      <c r="C21" s="1">
        <v>296</v>
      </c>
      <c r="D21" s="3">
        <f t="shared" si="1"/>
        <v>0.3276370092211251</v>
      </c>
    </row>
    <row r="22" spans="1:4" ht="15.75" customHeight="1">
      <c r="A22" s="1">
        <v>17</v>
      </c>
      <c r="B22" s="1">
        <v>1617</v>
      </c>
      <c r="C22" s="1">
        <v>341</v>
      </c>
      <c r="D22" s="3">
        <f t="shared" si="1"/>
        <v>0.37744668967703937</v>
      </c>
    </row>
    <row r="23" spans="1:4" ht="15.75" customHeight="1">
      <c r="A23" s="1">
        <v>18</v>
      </c>
      <c r="B23" s="1">
        <v>1618</v>
      </c>
      <c r="C23" s="1">
        <v>315</v>
      </c>
      <c r="D23" s="3">
        <f t="shared" si="1"/>
        <v>0.34866776319140003</v>
      </c>
    </row>
    <row r="24" spans="1:4" ht="15.75" customHeight="1">
      <c r="A24" s="1">
        <v>19</v>
      </c>
      <c r="B24" s="1">
        <v>1619</v>
      </c>
      <c r="C24" s="1">
        <v>315</v>
      </c>
      <c r="D24" s="3">
        <f t="shared" si="1"/>
        <v>0.34866776319140003</v>
      </c>
    </row>
    <row r="25" spans="1:4" ht="15.75" customHeight="1">
      <c r="A25" s="1">
        <v>20</v>
      </c>
      <c r="B25" s="1">
        <v>1620</v>
      </c>
      <c r="C25" s="1">
        <v>298</v>
      </c>
      <c r="D25" s="3">
        <f t="shared" si="1"/>
        <v>0.32985077279694347</v>
      </c>
    </row>
    <row r="26" spans="1:4" ht="15.75" customHeight="1">
      <c r="A26" s="1">
        <v>21</v>
      </c>
      <c r="B26" s="1">
        <v>1621</v>
      </c>
      <c r="C26" s="1">
        <v>324</v>
      </c>
      <c r="D26" s="3">
        <f t="shared" si="1"/>
        <v>0.35862969928258293</v>
      </c>
    </row>
    <row r="27" spans="1:4" ht="15.75" customHeight="1">
      <c r="A27" s="1">
        <v>22</v>
      </c>
      <c r="B27" s="1">
        <v>1622</v>
      </c>
      <c r="C27" s="1">
        <v>314</v>
      </c>
      <c r="D27" s="3">
        <f t="shared" si="1"/>
        <v>0.34756088140349084</v>
      </c>
    </row>
    <row r="28" spans="1:4" ht="15.75" customHeight="1">
      <c r="A28" s="1">
        <v>23</v>
      </c>
      <c r="B28" s="1">
        <v>1623</v>
      </c>
      <c r="C28" s="1">
        <v>339</v>
      </c>
      <c r="D28" s="3">
        <f t="shared" si="1"/>
        <v>0.375232926101221</v>
      </c>
    </row>
    <row r="29" spans="1:4" ht="15.75" customHeight="1">
      <c r="A29" s="1">
        <v>24</v>
      </c>
      <c r="B29" s="1">
        <v>1624</v>
      </c>
      <c r="C29" s="1">
        <v>329</v>
      </c>
      <c r="D29" s="3">
        <f t="shared" si="1"/>
        <v>0.36416410822212891</v>
      </c>
    </row>
    <row r="30" spans="1:4" ht="15.75" customHeight="1">
      <c r="A30" s="1">
        <v>25</v>
      </c>
      <c r="B30" s="1">
        <v>1625</v>
      </c>
      <c r="C30" s="1">
        <v>276</v>
      </c>
      <c r="D30" s="3">
        <f t="shared" si="1"/>
        <v>0.30549937346294098</v>
      </c>
    </row>
    <row r="31" spans="1:4" ht="15.75" customHeight="1">
      <c r="A31" s="1">
        <v>26</v>
      </c>
      <c r="B31" s="1">
        <v>1626</v>
      </c>
      <c r="C31" s="1">
        <v>320</v>
      </c>
      <c r="D31" s="3">
        <f t="shared" si="1"/>
        <v>0.35420217213094607</v>
      </c>
    </row>
    <row r="32" spans="1:4" ht="15.75" customHeight="1">
      <c r="A32" s="1">
        <v>27</v>
      </c>
      <c r="B32" s="1">
        <v>1627</v>
      </c>
      <c r="C32" s="1">
        <v>261</v>
      </c>
      <c r="D32" s="3">
        <f t="shared" si="1"/>
        <v>0.28889614664430285</v>
      </c>
    </row>
    <row r="33" spans="1:4" ht="15.75" customHeight="1">
      <c r="A33" s="1">
        <v>28</v>
      </c>
      <c r="B33" s="1">
        <v>1628</v>
      </c>
      <c r="C33" s="1">
        <v>289</v>
      </c>
      <c r="D33" s="3">
        <f t="shared" si="1"/>
        <v>0.31988883670576068</v>
      </c>
    </row>
    <row r="34" spans="1:4" ht="15.75" customHeight="1">
      <c r="A34" s="1">
        <v>29</v>
      </c>
      <c r="B34" s="1">
        <v>1629</v>
      </c>
      <c r="C34" s="1">
        <v>265</v>
      </c>
      <c r="D34" s="3">
        <f t="shared" si="1"/>
        <v>0.29332367379593971</v>
      </c>
    </row>
    <row r="35" spans="1:4" ht="12.5">
      <c r="A35" s="1">
        <v>30</v>
      </c>
      <c r="B35" s="1">
        <v>1630</v>
      </c>
      <c r="C35" s="1">
        <v>284</v>
      </c>
      <c r="D35" s="3">
        <f t="shared" si="1"/>
        <v>0.31435442776621464</v>
      </c>
    </row>
    <row r="36" spans="1:4" ht="12.5">
      <c r="A36" s="1">
        <v>31</v>
      </c>
      <c r="B36" s="1">
        <v>1631</v>
      </c>
      <c r="C36" s="1">
        <v>290</v>
      </c>
      <c r="D36" s="3">
        <f t="shared" si="1"/>
        <v>0.32099571849366987</v>
      </c>
    </row>
    <row r="37" spans="1:4" ht="12.5">
      <c r="A37" s="1">
        <v>32</v>
      </c>
      <c r="B37" s="1">
        <v>1632</v>
      </c>
      <c r="C37" s="1">
        <v>269</v>
      </c>
      <c r="D37" s="3">
        <f t="shared" si="1"/>
        <v>0.29775120094757657</v>
      </c>
    </row>
    <row r="38" spans="1:4" ht="12.5">
      <c r="A38" s="1">
        <v>33</v>
      </c>
      <c r="B38" s="1">
        <v>1633</v>
      </c>
      <c r="C38" s="1">
        <v>274</v>
      </c>
      <c r="D38" s="3">
        <f t="shared" si="1"/>
        <v>0.30328560988712261</v>
      </c>
    </row>
    <row r="39" spans="1:4" ht="12.5">
      <c r="A39" s="1">
        <v>34</v>
      </c>
      <c r="B39" s="1">
        <v>1634</v>
      </c>
      <c r="C39" s="1">
        <v>274</v>
      </c>
      <c r="D39" s="3">
        <f t="shared" si="1"/>
        <v>0.30328560988712261</v>
      </c>
    </row>
    <row r="40" spans="1:4" ht="12.5">
      <c r="A40" s="1">
        <v>35</v>
      </c>
      <c r="B40" s="1">
        <v>1635</v>
      </c>
      <c r="C40" s="1">
        <v>275</v>
      </c>
      <c r="D40" s="3">
        <f t="shared" si="1"/>
        <v>0.3043924916750318</v>
      </c>
    </row>
    <row r="41" spans="1:4" ht="12.5">
      <c r="A41" s="1">
        <v>36</v>
      </c>
      <c r="B41" s="1">
        <v>1636</v>
      </c>
      <c r="C41" s="1">
        <v>238</v>
      </c>
      <c r="D41" s="3">
        <f t="shared" si="1"/>
        <v>0.26343786552239112</v>
      </c>
    </row>
    <row r="42" spans="1:4" ht="12.5">
      <c r="A42" s="1">
        <v>37</v>
      </c>
      <c r="B42" s="1">
        <v>1637</v>
      </c>
      <c r="C42" s="1">
        <v>261</v>
      </c>
      <c r="D42" s="3">
        <f t="shared" si="1"/>
        <v>0.28889614664430285</v>
      </c>
    </row>
    <row r="43" spans="1:4" ht="12.5">
      <c r="A43" s="1">
        <v>38</v>
      </c>
      <c r="B43" s="1">
        <v>1638</v>
      </c>
      <c r="C43" s="1">
        <v>230</v>
      </c>
      <c r="D43" s="3">
        <f t="shared" si="1"/>
        <v>0.25458281121911747</v>
      </c>
    </row>
    <row r="44" spans="1:4" ht="12.5">
      <c r="A44" s="1">
        <v>39</v>
      </c>
      <c r="B44" s="1">
        <v>1639</v>
      </c>
      <c r="C44" s="1">
        <v>250</v>
      </c>
      <c r="D44" s="3">
        <f t="shared" si="1"/>
        <v>0.27672044697730164</v>
      </c>
    </row>
    <row r="45" spans="1:4" ht="12.5">
      <c r="A45" s="1">
        <v>40</v>
      </c>
      <c r="B45" s="1">
        <v>1640</v>
      </c>
      <c r="C45" s="1">
        <v>251</v>
      </c>
      <c r="D45" s="3">
        <f t="shared" si="1"/>
        <v>0.27782732876521082</v>
      </c>
    </row>
    <row r="46" spans="1:4" ht="12.5">
      <c r="A46" s="1">
        <v>41</v>
      </c>
      <c r="B46" s="1">
        <v>1641</v>
      </c>
      <c r="C46" s="1">
        <v>265</v>
      </c>
      <c r="D46" s="3">
        <f t="shared" si="1"/>
        <v>0.29332367379593971</v>
      </c>
    </row>
    <row r="47" spans="1:4" ht="12.5">
      <c r="A47" s="1">
        <v>42</v>
      </c>
      <c r="B47" s="1">
        <v>1642</v>
      </c>
      <c r="C47" s="1">
        <v>223</v>
      </c>
      <c r="D47" s="3">
        <f t="shared" si="1"/>
        <v>0.24683463870375302</v>
      </c>
    </row>
    <row r="48" spans="1:4" ht="12.5">
      <c r="A48" s="1">
        <v>43</v>
      </c>
      <c r="B48" s="1">
        <v>1643</v>
      </c>
      <c r="C48" s="1">
        <v>228</v>
      </c>
      <c r="D48" s="3">
        <f t="shared" si="1"/>
        <v>0.25236904764329909</v>
      </c>
    </row>
    <row r="49" spans="1:4" ht="12.5">
      <c r="A49" s="1">
        <v>44</v>
      </c>
      <c r="B49" s="1">
        <v>1644</v>
      </c>
      <c r="C49" s="1">
        <v>222</v>
      </c>
      <c r="D49" s="3">
        <f t="shared" si="1"/>
        <v>0.24572775691584381</v>
      </c>
    </row>
    <row r="50" spans="1:4" ht="12.5">
      <c r="A50" s="1">
        <v>45</v>
      </c>
      <c r="B50" s="1">
        <v>1645</v>
      </c>
      <c r="C50" s="1">
        <v>219</v>
      </c>
      <c r="D50" s="3">
        <f t="shared" si="1"/>
        <v>0.24240711155211619</v>
      </c>
    </row>
    <row r="51" spans="1:4" ht="12.5">
      <c r="A51" s="1">
        <v>46</v>
      </c>
      <c r="B51" s="1">
        <v>1646</v>
      </c>
      <c r="C51" s="1">
        <v>190</v>
      </c>
      <c r="D51" s="3">
        <f t="shared" si="1"/>
        <v>0.21030753970274924</v>
      </c>
    </row>
    <row r="52" spans="1:4" ht="12.5">
      <c r="A52" s="1">
        <v>47</v>
      </c>
      <c r="B52" s="1">
        <v>1647</v>
      </c>
      <c r="C52" s="1">
        <v>245</v>
      </c>
      <c r="D52" s="3">
        <f t="shared" si="1"/>
        <v>0.27118603803775559</v>
      </c>
    </row>
    <row r="53" spans="1:4" ht="12.5">
      <c r="A53" s="1">
        <v>48</v>
      </c>
      <c r="B53" s="1">
        <v>1648</v>
      </c>
      <c r="C53" s="1">
        <v>240</v>
      </c>
      <c r="D53" s="3">
        <f t="shared" si="1"/>
        <v>0.26565162909820955</v>
      </c>
    </row>
    <row r="54" spans="1:4" ht="12.5">
      <c r="A54" s="1">
        <v>49</v>
      </c>
      <c r="B54" s="1">
        <v>1649</v>
      </c>
      <c r="C54" s="1">
        <v>217</v>
      </c>
      <c r="D54" s="3">
        <f t="shared" si="1"/>
        <v>0.24019334797629779</v>
      </c>
    </row>
    <row r="55" spans="1:4" ht="12.5">
      <c r="A55" s="1">
        <v>50</v>
      </c>
      <c r="B55" s="1">
        <v>1650</v>
      </c>
      <c r="C55" s="1">
        <v>232</v>
      </c>
      <c r="D55" s="3">
        <f t="shared" si="1"/>
        <v>0.25679657479493589</v>
      </c>
    </row>
    <row r="56" spans="1:4" ht="12.5">
      <c r="A56" s="1">
        <v>51</v>
      </c>
      <c r="B56" s="1">
        <v>1651</v>
      </c>
      <c r="C56" s="1">
        <v>182</v>
      </c>
      <c r="D56" s="3">
        <f t="shared" si="1"/>
        <v>0.20145248539947558</v>
      </c>
    </row>
    <row r="57" spans="1:4" ht="12.5">
      <c r="A57" s="1">
        <v>52</v>
      </c>
      <c r="B57" s="1">
        <v>1652</v>
      </c>
      <c r="C57" s="1">
        <v>206</v>
      </c>
      <c r="D57" s="3">
        <f t="shared" si="1"/>
        <v>0.22801764830929652</v>
      </c>
    </row>
    <row r="58" spans="1:4" ht="12.5">
      <c r="A58" s="1">
        <v>53</v>
      </c>
      <c r="B58" s="1">
        <v>1653</v>
      </c>
      <c r="C58" s="1">
        <v>229</v>
      </c>
      <c r="D58" s="3">
        <f t="shared" si="1"/>
        <v>0.25347592943120828</v>
      </c>
    </row>
    <row r="59" spans="1:4" ht="12.5">
      <c r="A59" s="1">
        <v>54</v>
      </c>
      <c r="B59" s="1">
        <v>1654</v>
      </c>
      <c r="C59" s="1">
        <v>189</v>
      </c>
      <c r="D59" s="3">
        <f t="shared" si="1"/>
        <v>0.20920065791483999</v>
      </c>
    </row>
    <row r="60" spans="1:4" ht="12.5">
      <c r="A60" s="1">
        <v>55</v>
      </c>
      <c r="B60" s="1">
        <v>1655</v>
      </c>
      <c r="C60" s="1">
        <v>207</v>
      </c>
      <c r="D60" s="3">
        <f t="shared" si="1"/>
        <v>0.22912453009720571</v>
      </c>
    </row>
    <row r="61" spans="1:4" ht="12.5">
      <c r="A61" s="1">
        <v>56</v>
      </c>
      <c r="B61" s="1">
        <v>1656</v>
      </c>
      <c r="C61" s="1">
        <v>198</v>
      </c>
      <c r="D61" s="3">
        <f t="shared" si="1"/>
        <v>0.21916259400602287</v>
      </c>
    </row>
    <row r="62" spans="1:4" ht="12.5">
      <c r="A62" s="1">
        <v>57</v>
      </c>
      <c r="B62" s="1">
        <v>1657</v>
      </c>
      <c r="C62" s="1">
        <v>211</v>
      </c>
      <c r="D62" s="3">
        <f t="shared" si="1"/>
        <v>0.23355205724884257</v>
      </c>
    </row>
    <row r="63" spans="1:4" ht="12.5">
      <c r="A63" s="1">
        <v>58</v>
      </c>
      <c r="B63" s="1">
        <v>1658</v>
      </c>
      <c r="C63" s="1">
        <v>183</v>
      </c>
      <c r="D63" s="3">
        <f t="shared" si="1"/>
        <v>0.20255936718738476</v>
      </c>
    </row>
    <row r="64" spans="1:4" ht="12.5">
      <c r="A64" s="1">
        <v>59</v>
      </c>
      <c r="B64" s="1">
        <v>1659</v>
      </c>
      <c r="C64" s="1">
        <v>177</v>
      </c>
      <c r="D64" s="3">
        <f t="shared" si="1"/>
        <v>0.19591807645992956</v>
      </c>
    </row>
    <row r="65" spans="1:4" ht="12.5">
      <c r="A65" s="1">
        <v>60</v>
      </c>
      <c r="B65" s="1">
        <v>1660</v>
      </c>
      <c r="C65" s="1">
        <v>180</v>
      </c>
      <c r="D65" s="3">
        <f t="shared" si="1"/>
        <v>0.19923872182365718</v>
      </c>
    </row>
    <row r="66" spans="1:4" ht="12.5">
      <c r="A66" s="1">
        <v>61</v>
      </c>
      <c r="B66" s="1">
        <v>1661</v>
      </c>
      <c r="C66" s="1">
        <v>189</v>
      </c>
      <c r="D66" s="3">
        <f t="shared" si="1"/>
        <v>0.20920065791483999</v>
      </c>
    </row>
    <row r="67" spans="1:4" ht="12.5">
      <c r="A67" s="1">
        <v>62</v>
      </c>
      <c r="B67" s="1">
        <v>1662</v>
      </c>
      <c r="C67" s="1">
        <v>177</v>
      </c>
      <c r="D67" s="3">
        <f t="shared" si="1"/>
        <v>0.19591807645992956</v>
      </c>
    </row>
    <row r="68" spans="1:4" ht="12.5">
      <c r="A68" s="1">
        <v>63</v>
      </c>
      <c r="B68" s="1">
        <v>1663</v>
      </c>
      <c r="C68" s="1">
        <v>182</v>
      </c>
      <c r="D68" s="3">
        <f t="shared" si="1"/>
        <v>0.20145248539947558</v>
      </c>
    </row>
    <row r="69" spans="1:4" ht="12.5">
      <c r="A69" s="1">
        <v>64</v>
      </c>
      <c r="B69" s="1">
        <v>1664</v>
      </c>
      <c r="C69" s="1">
        <v>202</v>
      </c>
      <c r="D69" s="3">
        <f t="shared" si="1"/>
        <v>0.22359012115765969</v>
      </c>
    </row>
    <row r="70" spans="1:4" ht="12.5">
      <c r="A70" s="1">
        <v>65</v>
      </c>
      <c r="B70" s="1">
        <v>1665</v>
      </c>
      <c r="C70" s="1">
        <v>200</v>
      </c>
      <c r="D70" s="3">
        <f t="shared" si="1"/>
        <v>0.22137635758184129</v>
      </c>
    </row>
    <row r="71" spans="1:4" ht="12.5">
      <c r="A71" s="1">
        <v>66</v>
      </c>
      <c r="B71" s="1">
        <v>1666</v>
      </c>
      <c r="C71" s="1">
        <v>175</v>
      </c>
      <c r="D71" s="3">
        <f t="shared" si="1"/>
        <v>0.19370431288411114</v>
      </c>
    </row>
    <row r="72" spans="1:4" ht="12.5">
      <c r="A72" s="1">
        <v>67</v>
      </c>
      <c r="B72" s="1">
        <v>1667</v>
      </c>
      <c r="C72" s="1">
        <v>196</v>
      </c>
      <c r="D72" s="3">
        <f t="shared" si="1"/>
        <v>0.21694883043020446</v>
      </c>
    </row>
    <row r="73" spans="1:4" ht="12.5">
      <c r="A73" s="1">
        <v>68</v>
      </c>
      <c r="B73" s="1">
        <v>1668</v>
      </c>
      <c r="C73" s="1">
        <v>183</v>
      </c>
      <c r="D73" s="3">
        <f t="shared" si="1"/>
        <v>0.20255936718738476</v>
      </c>
    </row>
    <row r="74" spans="1:4" ht="12.5">
      <c r="A74" s="1">
        <v>69</v>
      </c>
      <c r="B74" s="1">
        <v>1669</v>
      </c>
      <c r="C74" s="1">
        <v>167</v>
      </c>
      <c r="D74" s="3">
        <f t="shared" si="1"/>
        <v>0.18484925858083748</v>
      </c>
    </row>
    <row r="75" spans="1:4" ht="12.5">
      <c r="A75" s="1">
        <v>70</v>
      </c>
      <c r="B75" s="1">
        <v>1670</v>
      </c>
      <c r="C75" s="1">
        <v>194</v>
      </c>
      <c r="D75" s="3">
        <f t="shared" si="1"/>
        <v>0.21473506685438604</v>
      </c>
    </row>
    <row r="76" spans="1:4" ht="12.5">
      <c r="A76" s="1">
        <v>71</v>
      </c>
      <c r="B76" s="1">
        <v>1671</v>
      </c>
      <c r="C76" s="1">
        <v>169</v>
      </c>
      <c r="D76" s="3">
        <f t="shared" si="1"/>
        <v>0.18706302215665588</v>
      </c>
    </row>
    <row r="77" spans="1:4" ht="12.5">
      <c r="A77" s="1">
        <v>72</v>
      </c>
      <c r="B77" s="1">
        <v>1672</v>
      </c>
      <c r="C77" s="1">
        <v>155</v>
      </c>
      <c r="D77" s="3">
        <f t="shared" si="1"/>
        <v>0.17156667712592699</v>
      </c>
    </row>
    <row r="78" spans="1:4" ht="12.5">
      <c r="A78" s="1">
        <v>73</v>
      </c>
      <c r="B78" s="1">
        <v>1673</v>
      </c>
      <c r="C78" s="1">
        <v>183</v>
      </c>
      <c r="D78" s="3">
        <f t="shared" si="1"/>
        <v>0.20255936718738476</v>
      </c>
    </row>
    <row r="79" spans="1:4" ht="12.5">
      <c r="A79" s="1">
        <v>74</v>
      </c>
      <c r="B79" s="1">
        <v>1674</v>
      </c>
      <c r="C79" s="1">
        <v>171</v>
      </c>
      <c r="D79" s="3">
        <f t="shared" si="1"/>
        <v>0.18927678573247431</v>
      </c>
    </row>
    <row r="80" spans="1:4" ht="12.5">
      <c r="A80" s="1">
        <v>75</v>
      </c>
      <c r="B80" s="1">
        <v>1675</v>
      </c>
      <c r="C80" s="1">
        <v>194</v>
      </c>
      <c r="D80" s="3">
        <f t="shared" si="1"/>
        <v>0.21473506685438604</v>
      </c>
    </row>
    <row r="81" spans="1:4" ht="12.5">
      <c r="A81" s="1">
        <v>76</v>
      </c>
      <c r="B81" s="1">
        <v>1676</v>
      </c>
      <c r="C81" s="1">
        <v>195</v>
      </c>
      <c r="D81" s="3">
        <f t="shared" si="1"/>
        <v>0.21584194864229525</v>
      </c>
    </row>
    <row r="82" spans="1:4" ht="12.5">
      <c r="A82" s="1">
        <v>77</v>
      </c>
      <c r="B82" s="1">
        <v>1677</v>
      </c>
      <c r="C82" s="1">
        <v>169</v>
      </c>
      <c r="D82" s="3">
        <f t="shared" si="1"/>
        <v>0.18706302215665588</v>
      </c>
    </row>
    <row r="83" spans="1:4" ht="12.5">
      <c r="A83" s="1">
        <v>78</v>
      </c>
      <c r="B83" s="1">
        <v>1678</v>
      </c>
      <c r="C83" s="1">
        <v>177</v>
      </c>
      <c r="D83" s="3">
        <f t="shared" si="1"/>
        <v>0.19591807645992956</v>
      </c>
    </row>
    <row r="84" spans="1:4" ht="12.5">
      <c r="A84" s="1">
        <v>79</v>
      </c>
      <c r="B84" s="1">
        <v>1679</v>
      </c>
      <c r="C84" s="1">
        <v>160</v>
      </c>
      <c r="D84" s="3">
        <f t="shared" si="1"/>
        <v>0.17710108606547303</v>
      </c>
    </row>
    <row r="85" spans="1:4" ht="12.5">
      <c r="A85" s="1">
        <v>80</v>
      </c>
      <c r="B85" s="1">
        <v>1680</v>
      </c>
      <c r="C85" s="1">
        <v>177</v>
      </c>
      <c r="D85" s="3">
        <f t="shared" si="1"/>
        <v>0.19591807645992956</v>
      </c>
    </row>
    <row r="86" spans="1:4" ht="12.5">
      <c r="A86" s="1">
        <v>81</v>
      </c>
      <c r="B86" s="1">
        <v>1681</v>
      </c>
      <c r="C86" s="1">
        <v>161</v>
      </c>
      <c r="D86" s="3">
        <f t="shared" si="1"/>
        <v>0.17820796785338222</v>
      </c>
    </row>
    <row r="87" spans="1:4" ht="12.5">
      <c r="A87" s="1">
        <v>82</v>
      </c>
      <c r="B87" s="1">
        <v>1682</v>
      </c>
      <c r="C87" s="1">
        <v>157</v>
      </c>
      <c r="D87" s="3">
        <f t="shared" si="1"/>
        <v>0.17378044070174542</v>
      </c>
    </row>
    <row r="88" spans="1:4" ht="12.5">
      <c r="A88" s="1">
        <v>83</v>
      </c>
      <c r="B88" s="1">
        <v>1683</v>
      </c>
      <c r="C88" s="1">
        <v>164</v>
      </c>
      <c r="D88" s="3">
        <f t="shared" si="1"/>
        <v>0.18152861321710984</v>
      </c>
    </row>
    <row r="89" spans="1:4" ht="12.5">
      <c r="A89" s="1">
        <v>84</v>
      </c>
      <c r="B89" s="1">
        <v>1684</v>
      </c>
      <c r="C89" s="1">
        <v>179</v>
      </c>
      <c r="D89" s="3">
        <f t="shared" si="1"/>
        <v>0.19813184003574794</v>
      </c>
    </row>
    <row r="90" spans="1:4" ht="12.5">
      <c r="A90" s="1">
        <v>85</v>
      </c>
      <c r="B90" s="1">
        <v>1685</v>
      </c>
      <c r="C90" s="1">
        <v>156</v>
      </c>
      <c r="D90" s="3">
        <f t="shared" si="1"/>
        <v>0.17267355891383621</v>
      </c>
    </row>
    <row r="91" spans="1:4" ht="12.5">
      <c r="A91" s="1">
        <v>86</v>
      </c>
      <c r="B91" s="1">
        <v>1686</v>
      </c>
      <c r="C91" s="1">
        <v>180</v>
      </c>
      <c r="D91" s="3">
        <f t="shared" si="1"/>
        <v>0.19923872182365718</v>
      </c>
    </row>
    <row r="92" spans="1:4" ht="12.5">
      <c r="A92" s="1">
        <v>87</v>
      </c>
      <c r="B92" s="1">
        <v>1687</v>
      </c>
      <c r="C92" s="1">
        <v>146</v>
      </c>
      <c r="D92" s="3">
        <f t="shared" si="1"/>
        <v>0.16160474103474412</v>
      </c>
    </row>
    <row r="93" spans="1:4" ht="12.5">
      <c r="A93" s="1">
        <v>88</v>
      </c>
      <c r="B93" s="1">
        <v>1688</v>
      </c>
      <c r="C93" s="1">
        <v>163</v>
      </c>
      <c r="D93" s="3">
        <f t="shared" si="1"/>
        <v>0.18042173142920065</v>
      </c>
    </row>
    <row r="94" spans="1:4" ht="12.5">
      <c r="A94" s="1">
        <v>89</v>
      </c>
      <c r="B94" s="1">
        <v>1689</v>
      </c>
      <c r="C94" s="1">
        <v>159</v>
      </c>
      <c r="D94" s="3">
        <f t="shared" si="1"/>
        <v>0.17599420427756382</v>
      </c>
    </row>
    <row r="95" spans="1:4" ht="12.5">
      <c r="A95" s="1">
        <v>90</v>
      </c>
      <c r="B95" s="1">
        <v>1690</v>
      </c>
      <c r="C95" s="1">
        <v>153</v>
      </c>
      <c r="D95" s="3">
        <f t="shared" si="1"/>
        <v>0.16935291355010859</v>
      </c>
    </row>
    <row r="96" spans="1:4" ht="12.5">
      <c r="A96" s="1">
        <v>91</v>
      </c>
      <c r="B96" s="1">
        <v>1691</v>
      </c>
      <c r="C96" s="1">
        <v>169</v>
      </c>
      <c r="D96" s="3">
        <f t="shared" si="1"/>
        <v>0.18706302215665588</v>
      </c>
    </row>
    <row r="97" spans="1:4" ht="12.5">
      <c r="A97" s="1">
        <v>92</v>
      </c>
      <c r="B97" s="1">
        <v>1692</v>
      </c>
      <c r="C97" s="1">
        <v>154</v>
      </c>
      <c r="D97" s="3">
        <f t="shared" si="1"/>
        <v>0.17045979533801778</v>
      </c>
    </row>
    <row r="98" spans="1:4" ht="12.5">
      <c r="A98" s="1">
        <v>93</v>
      </c>
      <c r="B98" s="1">
        <v>1693</v>
      </c>
      <c r="C98" s="1">
        <v>175</v>
      </c>
      <c r="D98" s="3">
        <f t="shared" si="1"/>
        <v>0.19370431288411114</v>
      </c>
    </row>
    <row r="99" spans="1:4" ht="12.5">
      <c r="A99" s="1">
        <v>94</v>
      </c>
      <c r="B99" s="1">
        <v>1694</v>
      </c>
      <c r="C99" s="1">
        <v>161</v>
      </c>
      <c r="D99" s="3">
        <f t="shared" si="1"/>
        <v>0.17820796785338222</v>
      </c>
    </row>
    <row r="100" spans="1:4" ht="12.5">
      <c r="A100" s="1">
        <v>95</v>
      </c>
      <c r="B100" s="1">
        <v>1695</v>
      </c>
      <c r="C100" s="1">
        <v>150</v>
      </c>
      <c r="D100" s="3">
        <f t="shared" si="1"/>
        <v>0.16603226818638098</v>
      </c>
    </row>
    <row r="101" spans="1:4" ht="12.5">
      <c r="A101" s="1">
        <v>96</v>
      </c>
      <c r="B101" s="1">
        <v>1696</v>
      </c>
      <c r="C101" s="1">
        <v>156</v>
      </c>
      <c r="D101" s="3">
        <f t="shared" si="1"/>
        <v>0.17267355891383621</v>
      </c>
    </row>
    <row r="102" spans="1:4" ht="12.5">
      <c r="A102" s="1">
        <v>97</v>
      </c>
      <c r="B102" s="1">
        <v>1697</v>
      </c>
      <c r="C102" s="1">
        <v>139</v>
      </c>
      <c r="D102" s="3">
        <f t="shared" si="1"/>
        <v>0.15385656851937968</v>
      </c>
    </row>
    <row r="103" spans="1:4" ht="12.5">
      <c r="A103" s="1">
        <v>98</v>
      </c>
      <c r="B103" s="1">
        <v>1698</v>
      </c>
      <c r="C103" s="1">
        <v>159</v>
      </c>
      <c r="D103" s="3">
        <f t="shared" si="1"/>
        <v>0.17599420427756382</v>
      </c>
    </row>
    <row r="104" spans="1:4" ht="12.5">
      <c r="A104" s="1">
        <v>99</v>
      </c>
      <c r="B104" s="1">
        <v>1699</v>
      </c>
      <c r="C104" s="1">
        <v>145</v>
      </c>
      <c r="D104" s="3">
        <f t="shared" si="1"/>
        <v>0.16049785924683493</v>
      </c>
    </row>
    <row r="105" spans="1:4" ht="12.5">
      <c r="A105" s="1">
        <v>100</v>
      </c>
      <c r="B105" s="1">
        <v>1700</v>
      </c>
      <c r="C105" s="1">
        <v>139</v>
      </c>
      <c r="D105" s="3">
        <f t="shared" si="1"/>
        <v>0.15385656851937968</v>
      </c>
    </row>
    <row r="106" spans="1:4" ht="12.5">
      <c r="A106" s="1">
        <v>101</v>
      </c>
      <c r="B106" s="1">
        <v>1701</v>
      </c>
      <c r="C106" s="1">
        <v>153</v>
      </c>
      <c r="D106" s="3">
        <f t="shared" si="1"/>
        <v>0.16935291355010859</v>
      </c>
    </row>
    <row r="107" spans="1:4" ht="12.5">
      <c r="A107" s="1">
        <v>102</v>
      </c>
      <c r="B107" s="1">
        <v>1702</v>
      </c>
      <c r="C107" s="1">
        <v>141</v>
      </c>
      <c r="D107" s="3">
        <f t="shared" si="1"/>
        <v>0.15607033209519811</v>
      </c>
    </row>
    <row r="108" spans="1:4" ht="12.5">
      <c r="A108" s="1">
        <v>103</v>
      </c>
      <c r="B108" s="1">
        <v>1703</v>
      </c>
      <c r="C108" s="1">
        <v>144</v>
      </c>
      <c r="D108" s="3">
        <f t="shared" si="1"/>
        <v>0.15939097745892572</v>
      </c>
    </row>
    <row r="109" spans="1:4" ht="12.5">
      <c r="A109" s="1">
        <v>104</v>
      </c>
      <c r="B109" s="1">
        <v>1704</v>
      </c>
      <c r="C109" s="1">
        <v>153</v>
      </c>
      <c r="D109" s="3">
        <f t="shared" si="1"/>
        <v>0.16935291355010859</v>
      </c>
    </row>
    <row r="110" spans="1:4" ht="12.5">
      <c r="A110" s="1">
        <v>105</v>
      </c>
      <c r="B110" s="1">
        <v>1705</v>
      </c>
      <c r="C110" s="1">
        <v>133</v>
      </c>
      <c r="D110" s="3">
        <f t="shared" si="1"/>
        <v>0.14721527779192445</v>
      </c>
    </row>
    <row r="111" spans="1:4" ht="12.5">
      <c r="A111" s="1">
        <v>106</v>
      </c>
      <c r="B111" s="1">
        <v>1706</v>
      </c>
      <c r="C111" s="1">
        <v>121</v>
      </c>
      <c r="D111" s="3">
        <f t="shared" si="1"/>
        <v>0.13393269633701396</v>
      </c>
    </row>
    <row r="112" spans="1:4" ht="12.5">
      <c r="A112" s="1">
        <v>107</v>
      </c>
      <c r="B112" s="1">
        <v>1707</v>
      </c>
      <c r="C112" s="1">
        <v>134</v>
      </c>
      <c r="D112" s="3">
        <f t="shared" si="1"/>
        <v>0.14832215957983366</v>
      </c>
    </row>
    <row r="113" spans="1:4" ht="12.5">
      <c r="A113" s="1">
        <v>108</v>
      </c>
      <c r="B113" s="1">
        <v>1708</v>
      </c>
      <c r="C113" s="1">
        <v>155</v>
      </c>
      <c r="D113" s="3">
        <f t="shared" si="1"/>
        <v>0.17156667712592699</v>
      </c>
    </row>
    <row r="114" spans="1:4" ht="12.5">
      <c r="A114" s="1">
        <v>109</v>
      </c>
      <c r="B114" s="1">
        <v>1709</v>
      </c>
      <c r="C114" s="1">
        <v>132</v>
      </c>
      <c r="D114" s="3">
        <f t="shared" si="1"/>
        <v>0.14610839600401526</v>
      </c>
    </row>
    <row r="115" spans="1:4" ht="12.5">
      <c r="A115" s="1">
        <v>110</v>
      </c>
      <c r="B115" s="1">
        <v>1710</v>
      </c>
      <c r="C115" s="1">
        <v>122</v>
      </c>
      <c r="D115" s="3">
        <f t="shared" si="1"/>
        <v>0.1350395781249232</v>
      </c>
    </row>
    <row r="116" spans="1:4" ht="12.5">
      <c r="A116" s="1">
        <v>111</v>
      </c>
      <c r="B116" s="1">
        <v>1711</v>
      </c>
      <c r="C116" s="1">
        <v>135</v>
      </c>
      <c r="D116" s="3">
        <f t="shared" si="1"/>
        <v>0.14942904136774288</v>
      </c>
    </row>
    <row r="117" spans="1:4" ht="12.5">
      <c r="A117" s="1">
        <v>112</v>
      </c>
      <c r="B117" s="1">
        <v>1712</v>
      </c>
      <c r="C117" s="1">
        <v>147</v>
      </c>
      <c r="D117" s="3">
        <f t="shared" si="1"/>
        <v>0.16271162282265336</v>
      </c>
    </row>
    <row r="118" spans="1:4" ht="12.5">
      <c r="A118" s="1">
        <v>113</v>
      </c>
      <c r="B118" s="1">
        <v>1713</v>
      </c>
      <c r="C118" s="1">
        <v>132</v>
      </c>
      <c r="D118" s="3">
        <f t="shared" si="1"/>
        <v>0.14610839600401526</v>
      </c>
    </row>
    <row r="119" spans="1:4" ht="12.5">
      <c r="A119" s="1">
        <v>114</v>
      </c>
      <c r="B119" s="1">
        <v>1714</v>
      </c>
      <c r="C119" s="1">
        <v>125</v>
      </c>
      <c r="D119" s="3">
        <f t="shared" si="1"/>
        <v>0.13836022348865082</v>
      </c>
    </row>
    <row r="120" spans="1:4" ht="12.5">
      <c r="A120" s="1">
        <v>115</v>
      </c>
      <c r="B120" s="1">
        <v>1715</v>
      </c>
      <c r="C120" s="1">
        <v>131</v>
      </c>
      <c r="D120" s="3">
        <f t="shared" si="1"/>
        <v>0.14500151421610605</v>
      </c>
    </row>
    <row r="121" spans="1:4" ht="12.5">
      <c r="A121" s="1">
        <v>116</v>
      </c>
      <c r="B121" s="1">
        <v>1716</v>
      </c>
      <c r="C121" s="1">
        <v>123</v>
      </c>
      <c r="D121" s="3">
        <f t="shared" si="1"/>
        <v>0.13614645991283239</v>
      </c>
    </row>
    <row r="122" spans="1:4" ht="12.5">
      <c r="A122" s="1">
        <v>117</v>
      </c>
      <c r="B122" s="1">
        <v>1717</v>
      </c>
      <c r="C122" s="1">
        <v>131</v>
      </c>
      <c r="D122" s="3">
        <f t="shared" si="1"/>
        <v>0.14500151421610605</v>
      </c>
    </row>
    <row r="123" spans="1:4" ht="12.5">
      <c r="A123" s="1">
        <v>118</v>
      </c>
      <c r="B123" s="1">
        <v>1718</v>
      </c>
      <c r="C123" s="1">
        <v>133</v>
      </c>
      <c r="D123" s="3">
        <f t="shared" si="1"/>
        <v>0.14721527779192445</v>
      </c>
    </row>
    <row r="124" spans="1:4" ht="12.5">
      <c r="A124" s="1">
        <v>119</v>
      </c>
      <c r="B124" s="1">
        <v>1719</v>
      </c>
      <c r="C124" s="1">
        <v>132</v>
      </c>
      <c r="D124" s="3">
        <f t="shared" si="1"/>
        <v>0.14610839600401526</v>
      </c>
    </row>
    <row r="125" spans="1:4" ht="12.5">
      <c r="A125" s="1">
        <v>120</v>
      </c>
      <c r="B125" s="1">
        <v>1720</v>
      </c>
      <c r="C125" s="1">
        <v>116</v>
      </c>
      <c r="D125" s="3">
        <f t="shared" si="1"/>
        <v>0.12839828739746795</v>
      </c>
    </row>
    <row r="126" spans="1:4" ht="12.5">
      <c r="A126" s="1">
        <v>121</v>
      </c>
      <c r="B126" s="1">
        <v>1721</v>
      </c>
      <c r="C126" s="1">
        <v>108</v>
      </c>
      <c r="D126" s="3">
        <f t="shared" si="1"/>
        <v>0.11954323309419429</v>
      </c>
    </row>
    <row r="127" spans="1:4" ht="12.5">
      <c r="A127" s="1">
        <v>122</v>
      </c>
      <c r="B127" s="1">
        <v>1722</v>
      </c>
      <c r="C127" s="1">
        <v>124</v>
      </c>
      <c r="D127" s="3">
        <f t="shared" si="1"/>
        <v>0.13725334170074158</v>
      </c>
    </row>
    <row r="128" spans="1:4" ht="12.5">
      <c r="A128" s="1">
        <v>123</v>
      </c>
      <c r="B128" s="1">
        <v>1723</v>
      </c>
      <c r="C128" s="1">
        <v>121</v>
      </c>
      <c r="D128" s="3">
        <f t="shared" si="1"/>
        <v>0.13393269633701396</v>
      </c>
    </row>
    <row r="129" spans="1:4" ht="12.5">
      <c r="A129" s="1">
        <v>124</v>
      </c>
      <c r="B129" s="1">
        <v>1724</v>
      </c>
      <c r="C129" s="1">
        <v>136</v>
      </c>
      <c r="D129" s="3">
        <f t="shared" si="1"/>
        <v>0.15053592315565206</v>
      </c>
    </row>
    <row r="130" spans="1:4" ht="12.5">
      <c r="A130" s="1">
        <v>125</v>
      </c>
      <c r="B130" s="1">
        <v>1725</v>
      </c>
      <c r="C130" s="1">
        <v>105</v>
      </c>
      <c r="D130" s="3">
        <f t="shared" si="1"/>
        <v>0.11622258773046668</v>
      </c>
    </row>
    <row r="131" spans="1:4" ht="12.5">
      <c r="A131" s="1">
        <v>126</v>
      </c>
      <c r="B131" s="1">
        <v>1726</v>
      </c>
      <c r="C131" s="1">
        <v>142</v>
      </c>
      <c r="D131" s="3">
        <f t="shared" si="1"/>
        <v>0.15717721388310732</v>
      </c>
    </row>
    <row r="132" spans="1:4" ht="12.5">
      <c r="A132" s="1">
        <v>127</v>
      </c>
      <c r="B132" s="1">
        <v>1727</v>
      </c>
      <c r="C132" s="1">
        <v>137</v>
      </c>
      <c r="D132" s="3">
        <f t="shared" si="1"/>
        <v>0.1516428049435613</v>
      </c>
    </row>
    <row r="133" spans="1:4" ht="12.5">
      <c r="A133" s="1">
        <v>128</v>
      </c>
      <c r="B133" s="1">
        <v>1728</v>
      </c>
      <c r="C133" s="1">
        <v>136</v>
      </c>
      <c r="D133" s="3">
        <f t="shared" si="1"/>
        <v>0.15053592315565206</v>
      </c>
    </row>
    <row r="134" spans="1:4" ht="12.5">
      <c r="A134" s="1">
        <v>129</v>
      </c>
      <c r="B134" s="1">
        <v>1729</v>
      </c>
      <c r="C134" s="1">
        <v>119</v>
      </c>
      <c r="D134" s="3">
        <f t="shared" si="1"/>
        <v>0.13171893276119556</v>
      </c>
    </row>
    <row r="135" spans="1:4" ht="12.5">
      <c r="A135" s="1">
        <v>130</v>
      </c>
      <c r="B135" s="1">
        <v>1730</v>
      </c>
      <c r="C135" s="1">
        <v>120</v>
      </c>
      <c r="D135" s="3">
        <f t="shared" si="1"/>
        <v>0.13282581454910478</v>
      </c>
    </row>
    <row r="136" spans="1:4" ht="12.5">
      <c r="A136" s="1">
        <v>131</v>
      </c>
      <c r="B136" s="1">
        <v>1731</v>
      </c>
      <c r="C136" s="1">
        <v>117</v>
      </c>
      <c r="D136" s="3">
        <f t="shared" si="1"/>
        <v>0.12950516918537716</v>
      </c>
    </row>
    <row r="137" spans="1:4" ht="12.5">
      <c r="A137" s="1">
        <v>132</v>
      </c>
      <c r="B137" s="1">
        <v>1732</v>
      </c>
      <c r="C137" s="1">
        <v>114</v>
      </c>
      <c r="D137" s="3">
        <f t="shared" si="1"/>
        <v>0.12618452382164955</v>
      </c>
    </row>
    <row r="138" spans="1:4" ht="12.5">
      <c r="A138" s="1">
        <v>133</v>
      </c>
      <c r="B138" s="1">
        <v>1733</v>
      </c>
      <c r="C138" s="1">
        <v>132</v>
      </c>
      <c r="D138" s="3">
        <f t="shared" si="1"/>
        <v>0.14610839600401526</v>
      </c>
    </row>
    <row r="139" spans="1:4" ht="12.5">
      <c r="A139" s="1">
        <v>134</v>
      </c>
      <c r="B139" s="1">
        <v>1734</v>
      </c>
      <c r="C139" s="1">
        <v>117</v>
      </c>
      <c r="D139" s="3">
        <f t="shared" si="1"/>
        <v>0.12950516918537716</v>
      </c>
    </row>
    <row r="140" spans="1:4" ht="12.5">
      <c r="A140" s="1">
        <v>135</v>
      </c>
      <c r="B140" s="1">
        <v>1735</v>
      </c>
      <c r="C140" s="1">
        <v>121</v>
      </c>
      <c r="D140" s="3">
        <f t="shared" si="1"/>
        <v>0.13393269633701396</v>
      </c>
    </row>
    <row r="141" spans="1:4" ht="12.5">
      <c r="A141" s="1">
        <v>136</v>
      </c>
      <c r="B141" s="1">
        <v>1736</v>
      </c>
      <c r="C141" s="1">
        <v>113</v>
      </c>
      <c r="D141" s="3">
        <f t="shared" si="1"/>
        <v>0.12507764203374033</v>
      </c>
    </row>
    <row r="142" spans="1:4" ht="12.5">
      <c r="A142" s="1">
        <v>137</v>
      </c>
      <c r="B142" s="1">
        <v>1737</v>
      </c>
      <c r="C142" s="1">
        <v>115</v>
      </c>
      <c r="D142" s="3">
        <f t="shared" si="1"/>
        <v>0.12729140560955873</v>
      </c>
    </row>
    <row r="143" spans="1:4" ht="12.5">
      <c r="A143" s="1">
        <v>138</v>
      </c>
      <c r="B143" s="1">
        <v>1738</v>
      </c>
      <c r="C143" s="1">
        <v>100</v>
      </c>
      <c r="D143" s="3">
        <f t="shared" si="1"/>
        <v>0.11068817879092065</v>
      </c>
    </row>
    <row r="144" spans="1:4" ht="12.5">
      <c r="A144" s="1">
        <v>139</v>
      </c>
      <c r="B144" s="1">
        <v>1739</v>
      </c>
      <c r="C144" s="1">
        <v>101</v>
      </c>
      <c r="D144" s="3">
        <f t="shared" si="1"/>
        <v>0.11179506057882985</v>
      </c>
    </row>
    <row r="145" spans="1:4" ht="12.5">
      <c r="A145" s="1">
        <v>140</v>
      </c>
      <c r="B145" s="1">
        <v>1740</v>
      </c>
      <c r="C145" s="1">
        <v>120</v>
      </c>
      <c r="D145" s="3">
        <f t="shared" si="1"/>
        <v>0.13282581454910478</v>
      </c>
    </row>
    <row r="146" spans="1:4" ht="12.5">
      <c r="A146" s="1">
        <v>141</v>
      </c>
      <c r="B146" s="1">
        <v>1741</v>
      </c>
      <c r="C146" s="1">
        <v>134</v>
      </c>
      <c r="D146" s="3">
        <f t="shared" si="1"/>
        <v>0.14832215957983366</v>
      </c>
    </row>
    <row r="147" spans="1:4" ht="12.5">
      <c r="A147" s="1">
        <v>142</v>
      </c>
      <c r="B147" s="1">
        <v>1742</v>
      </c>
      <c r="C147" s="1">
        <v>114</v>
      </c>
      <c r="D147" s="3">
        <f t="shared" si="1"/>
        <v>0.12618452382164955</v>
      </c>
    </row>
    <row r="148" spans="1:4" ht="12.5">
      <c r="A148" s="1">
        <v>143</v>
      </c>
      <c r="B148" s="1">
        <v>1743</v>
      </c>
      <c r="C148" s="1">
        <v>118</v>
      </c>
      <c r="D148" s="3">
        <f t="shared" si="1"/>
        <v>0.13061205097328635</v>
      </c>
    </row>
    <row r="149" spans="1:4" ht="12.5">
      <c r="A149" s="1">
        <v>144</v>
      </c>
      <c r="B149" s="1">
        <v>1744</v>
      </c>
      <c r="C149" s="1">
        <v>99</v>
      </c>
      <c r="D149" s="3">
        <f t="shared" si="1"/>
        <v>0.10958129700301143</v>
      </c>
    </row>
    <row r="150" spans="1:4" ht="12.5">
      <c r="A150" s="1">
        <v>145</v>
      </c>
      <c r="B150" s="1">
        <v>1745</v>
      </c>
      <c r="C150" s="1">
        <v>109</v>
      </c>
      <c r="D150" s="3">
        <f t="shared" si="1"/>
        <v>0.1206501148821035</v>
      </c>
    </row>
    <row r="151" spans="1:4" ht="12.5">
      <c r="A151" s="1">
        <v>146</v>
      </c>
      <c r="B151" s="1">
        <v>1746</v>
      </c>
      <c r="C151" s="1">
        <v>114</v>
      </c>
      <c r="D151" s="3">
        <f t="shared" si="1"/>
        <v>0.12618452382164955</v>
      </c>
    </row>
    <row r="152" spans="1:4" ht="12.5">
      <c r="A152" s="1">
        <v>147</v>
      </c>
      <c r="B152" s="1">
        <v>1747</v>
      </c>
      <c r="C152" s="1">
        <v>107</v>
      </c>
      <c r="D152" s="3">
        <f t="shared" si="1"/>
        <v>0.11843635130628509</v>
      </c>
    </row>
    <row r="153" spans="1:4" ht="12.5">
      <c r="A153" s="1">
        <v>148</v>
      </c>
      <c r="B153" s="1">
        <v>1748</v>
      </c>
      <c r="C153" s="1">
        <v>108</v>
      </c>
      <c r="D153" s="3">
        <f t="shared" si="1"/>
        <v>0.11954323309419429</v>
      </c>
    </row>
    <row r="154" spans="1:4" ht="12.5">
      <c r="A154" s="1">
        <v>149</v>
      </c>
      <c r="B154" s="1">
        <v>1749</v>
      </c>
      <c r="C154" s="1">
        <v>136</v>
      </c>
      <c r="D154" s="3">
        <f t="shared" si="1"/>
        <v>0.15053592315565206</v>
      </c>
    </row>
    <row r="155" spans="1:4" ht="12.5">
      <c r="A155" s="1">
        <v>150</v>
      </c>
      <c r="B155" s="1">
        <v>1750</v>
      </c>
      <c r="C155" s="1">
        <v>120</v>
      </c>
      <c r="D155" s="3">
        <f t="shared" si="1"/>
        <v>0.13282581454910478</v>
      </c>
    </row>
    <row r="156" spans="1:4" ht="12.5">
      <c r="A156" s="1">
        <v>151</v>
      </c>
      <c r="B156" s="1">
        <v>1751</v>
      </c>
      <c r="C156" s="1">
        <v>96</v>
      </c>
      <c r="D156" s="3">
        <f t="shared" si="1"/>
        <v>0.1062606516392838</v>
      </c>
    </row>
    <row r="157" spans="1:4" ht="12.5">
      <c r="A157" s="1">
        <v>152</v>
      </c>
      <c r="B157" s="1">
        <v>1752</v>
      </c>
      <c r="C157" s="1">
        <v>125</v>
      </c>
      <c r="D157" s="3">
        <f t="shared" si="1"/>
        <v>0.13836022348865082</v>
      </c>
    </row>
    <row r="158" spans="1:4" ht="12.5">
      <c r="A158" s="1">
        <v>153</v>
      </c>
      <c r="B158" s="1">
        <v>1753</v>
      </c>
      <c r="C158" s="1">
        <v>95</v>
      </c>
      <c r="D158" s="3">
        <f t="shared" si="1"/>
        <v>0.10515376985137462</v>
      </c>
    </row>
    <row r="159" spans="1:4" ht="12.5">
      <c r="A159" s="1">
        <v>154</v>
      </c>
      <c r="B159" s="1">
        <v>1754</v>
      </c>
      <c r="C159" s="1">
        <v>110</v>
      </c>
      <c r="D159" s="3">
        <f t="shared" si="1"/>
        <v>0.12175699667001272</v>
      </c>
    </row>
    <row r="160" spans="1:4" ht="12.5">
      <c r="A160" s="1">
        <v>155</v>
      </c>
      <c r="B160" s="1">
        <v>1755</v>
      </c>
      <c r="C160" s="1">
        <v>97</v>
      </c>
      <c r="D160" s="3">
        <f t="shared" si="1"/>
        <v>0.10736753342719302</v>
      </c>
    </row>
    <row r="161" spans="1:4" ht="12.5">
      <c r="A161" s="1">
        <v>156</v>
      </c>
      <c r="B161" s="1">
        <v>1756</v>
      </c>
      <c r="C161" s="1">
        <v>120</v>
      </c>
      <c r="D161" s="3">
        <f t="shared" si="1"/>
        <v>0.13282581454910478</v>
      </c>
    </row>
    <row r="162" spans="1:4" ht="12.5">
      <c r="A162" s="1">
        <v>157</v>
      </c>
      <c r="B162" s="1">
        <v>1757</v>
      </c>
      <c r="C162" s="1">
        <v>111</v>
      </c>
      <c r="D162" s="3">
        <f t="shared" si="1"/>
        <v>0.1228638784579219</v>
      </c>
    </row>
    <row r="163" spans="1:4" ht="12.5">
      <c r="A163" s="1">
        <v>158</v>
      </c>
      <c r="B163" s="1">
        <v>1758</v>
      </c>
      <c r="C163" s="1">
        <v>107</v>
      </c>
      <c r="D163" s="3">
        <f t="shared" si="1"/>
        <v>0.11843635130628509</v>
      </c>
    </row>
    <row r="164" spans="1:4" ht="12.5">
      <c r="A164" s="1">
        <v>159</v>
      </c>
      <c r="B164" s="1">
        <v>1759</v>
      </c>
      <c r="C164" s="1">
        <v>119</v>
      </c>
      <c r="D164" s="3">
        <f t="shared" si="1"/>
        <v>0.13171893276119556</v>
      </c>
    </row>
    <row r="165" spans="1:4" ht="12.5">
      <c r="A165" s="1">
        <v>160</v>
      </c>
      <c r="B165" s="1">
        <v>1760</v>
      </c>
      <c r="C165" s="1">
        <v>113</v>
      </c>
      <c r="D165" s="3">
        <f t="shared" si="1"/>
        <v>0.12507764203374033</v>
      </c>
    </row>
    <row r="166" spans="1:4" ht="12.5">
      <c r="A166" s="1">
        <v>161</v>
      </c>
      <c r="B166" s="1">
        <v>1761</v>
      </c>
      <c r="C166" s="1">
        <v>95</v>
      </c>
      <c r="D166" s="3">
        <f t="shared" si="1"/>
        <v>0.10515376985137462</v>
      </c>
    </row>
    <row r="167" spans="1:4" ht="12.5">
      <c r="A167" s="1">
        <v>162</v>
      </c>
      <c r="B167" s="1">
        <v>1762</v>
      </c>
      <c r="C167" s="1">
        <v>91</v>
      </c>
      <c r="D167" s="3">
        <f t="shared" si="1"/>
        <v>0.10072624269973779</v>
      </c>
    </row>
    <row r="168" spans="1:4" ht="12.5">
      <c r="A168" s="1">
        <v>163</v>
      </c>
      <c r="B168" s="1">
        <v>1763</v>
      </c>
      <c r="C168" s="1">
        <v>92</v>
      </c>
      <c r="D168" s="3">
        <f t="shared" si="1"/>
        <v>0.10183312448764699</v>
      </c>
    </row>
    <row r="169" spans="1:4" ht="12.5">
      <c r="A169" s="1">
        <v>164</v>
      </c>
      <c r="B169" s="1">
        <v>1764</v>
      </c>
      <c r="C169" s="1">
        <v>99</v>
      </c>
      <c r="D169" s="3">
        <f t="shared" si="1"/>
        <v>0.10958129700301143</v>
      </c>
    </row>
    <row r="170" spans="1:4" ht="12.5">
      <c r="A170" s="1">
        <v>165</v>
      </c>
      <c r="B170" s="1">
        <v>1765</v>
      </c>
      <c r="C170" s="1">
        <v>82</v>
      </c>
      <c r="D170" s="3">
        <f t="shared" si="1"/>
        <v>9.0764306608554918E-2</v>
      </c>
    </row>
    <row r="171" spans="1:4" ht="12.5">
      <c r="A171" s="1">
        <v>166</v>
      </c>
      <c r="B171" s="1">
        <v>1766</v>
      </c>
      <c r="C171" s="1">
        <v>67</v>
      </c>
      <c r="D171" s="3">
        <f t="shared" si="1"/>
        <v>7.4161079789916831E-2</v>
      </c>
    </row>
    <row r="172" spans="1:4" ht="12.5">
      <c r="A172" s="1">
        <v>167</v>
      </c>
      <c r="B172" s="1">
        <v>1767</v>
      </c>
      <c r="C172" s="1">
        <v>84</v>
      </c>
      <c r="D172" s="3">
        <f t="shared" si="1"/>
        <v>9.2978070184373346E-2</v>
      </c>
    </row>
    <row r="173" spans="1:4" ht="12.5">
      <c r="A173" s="1">
        <v>168</v>
      </c>
      <c r="B173" s="1">
        <v>1768</v>
      </c>
      <c r="C173" s="1">
        <v>90</v>
      </c>
      <c r="D173" s="3">
        <f t="shared" si="1"/>
        <v>9.9619360911828589E-2</v>
      </c>
    </row>
    <row r="174" spans="1:4" ht="12.5">
      <c r="A174" s="1">
        <v>169</v>
      </c>
      <c r="B174" s="1">
        <v>1769</v>
      </c>
      <c r="C174" s="1">
        <v>92</v>
      </c>
      <c r="D174" s="3">
        <f t="shared" si="1"/>
        <v>0.10183312448764699</v>
      </c>
    </row>
    <row r="175" spans="1:4" ht="12.5">
      <c r="A175" s="1">
        <v>170</v>
      </c>
      <c r="B175" s="1">
        <v>1770</v>
      </c>
      <c r="C175" s="1">
        <v>93</v>
      </c>
      <c r="D175" s="3">
        <f t="shared" si="1"/>
        <v>0.10294000627555619</v>
      </c>
    </row>
    <row r="176" spans="1:4" ht="12.5">
      <c r="A176" s="1">
        <v>171</v>
      </c>
      <c r="B176" s="1">
        <v>1771</v>
      </c>
      <c r="C176" s="1">
        <v>76</v>
      </c>
      <c r="D176" s="3">
        <f t="shared" si="1"/>
        <v>8.4123015881099689E-2</v>
      </c>
    </row>
    <row r="177" spans="1:4" ht="12.5">
      <c r="A177" s="1">
        <v>172</v>
      </c>
      <c r="B177" s="1">
        <v>1772</v>
      </c>
      <c r="C177" s="1">
        <v>64</v>
      </c>
      <c r="D177" s="3">
        <f t="shared" si="1"/>
        <v>7.0840434426189217E-2</v>
      </c>
    </row>
    <row r="178" spans="1:4" ht="12.5">
      <c r="A178" s="1">
        <v>173</v>
      </c>
      <c r="B178" s="1">
        <v>1773</v>
      </c>
      <c r="C178" s="1">
        <v>86</v>
      </c>
      <c r="D178" s="3">
        <f t="shared" si="1"/>
        <v>9.519183376019176E-2</v>
      </c>
    </row>
    <row r="179" spans="1:4" ht="12.5">
      <c r="A179" s="1">
        <v>174</v>
      </c>
      <c r="B179" s="1">
        <v>1774</v>
      </c>
      <c r="C179" s="1">
        <v>92</v>
      </c>
      <c r="D179" s="3">
        <f t="shared" si="1"/>
        <v>0.10183312448764699</v>
      </c>
    </row>
    <row r="180" spans="1:4" ht="12.5">
      <c r="A180" s="1">
        <v>175</v>
      </c>
      <c r="B180" s="1">
        <v>1775</v>
      </c>
      <c r="C180" s="1">
        <v>87</v>
      </c>
      <c r="D180" s="3">
        <f t="shared" si="1"/>
        <v>9.629871554810096E-2</v>
      </c>
    </row>
    <row r="181" spans="1:4" ht="12.5">
      <c r="A181" s="1">
        <v>176</v>
      </c>
      <c r="B181" s="1">
        <v>1776</v>
      </c>
      <c r="C181" s="1">
        <v>83</v>
      </c>
      <c r="D181" s="3">
        <f t="shared" si="1"/>
        <v>9.1871188396464132E-2</v>
      </c>
    </row>
    <row r="182" spans="1:4" ht="12.5">
      <c r="A182" s="1">
        <v>177</v>
      </c>
      <c r="B182" s="1">
        <v>1777</v>
      </c>
      <c r="C182" s="1">
        <v>80</v>
      </c>
      <c r="D182" s="3">
        <f t="shared" si="1"/>
        <v>8.8550543032736517E-2</v>
      </c>
    </row>
    <row r="183" spans="1:4" ht="12.5">
      <c r="A183" s="1">
        <v>178</v>
      </c>
      <c r="B183" s="1">
        <v>1778</v>
      </c>
      <c r="C183" s="1">
        <v>56</v>
      </c>
      <c r="D183" s="3">
        <f t="shared" si="1"/>
        <v>6.1985380122915559E-2</v>
      </c>
    </row>
    <row r="184" spans="1:4" ht="12.5">
      <c r="A184" s="1">
        <v>179</v>
      </c>
      <c r="B184" s="1">
        <v>1779</v>
      </c>
      <c r="C184" s="1">
        <v>75</v>
      </c>
      <c r="D184" s="3">
        <f t="shared" si="1"/>
        <v>8.3016134093190488E-2</v>
      </c>
    </row>
    <row r="185" spans="1:4" ht="12.5">
      <c r="A185" s="1">
        <v>180</v>
      </c>
      <c r="B185" s="1">
        <v>1780</v>
      </c>
      <c r="C185" s="1">
        <v>69</v>
      </c>
      <c r="D185" s="3">
        <f t="shared" si="1"/>
        <v>7.6374843365735245E-2</v>
      </c>
    </row>
    <row r="186" spans="1:4" ht="12.5">
      <c r="A186" s="1">
        <v>181</v>
      </c>
      <c r="B186" s="1">
        <v>1781</v>
      </c>
      <c r="C186" s="1">
        <v>77</v>
      </c>
      <c r="D186" s="3">
        <f t="shared" si="1"/>
        <v>8.5229897669008889E-2</v>
      </c>
    </row>
    <row r="187" spans="1:4" ht="12.5">
      <c r="A187" s="1">
        <v>182</v>
      </c>
      <c r="B187" s="1">
        <v>1782</v>
      </c>
      <c r="C187" s="1">
        <v>80</v>
      </c>
      <c r="D187" s="3">
        <f t="shared" si="1"/>
        <v>8.8550543032736517E-2</v>
      </c>
    </row>
    <row r="188" spans="1:4" ht="12.5">
      <c r="A188" s="1">
        <v>183</v>
      </c>
      <c r="B188" s="1">
        <v>1783</v>
      </c>
      <c r="C188" s="1">
        <v>79</v>
      </c>
      <c r="D188" s="3">
        <f t="shared" si="1"/>
        <v>8.7443661244827303E-2</v>
      </c>
    </row>
    <row r="189" spans="1:4" ht="12.5">
      <c r="A189" s="1">
        <v>184</v>
      </c>
      <c r="B189" s="1">
        <v>1784</v>
      </c>
      <c r="C189" s="1">
        <v>72</v>
      </c>
      <c r="D189" s="3">
        <f t="shared" si="1"/>
        <v>7.969548872946286E-2</v>
      </c>
    </row>
    <row r="190" spans="1:4" ht="12.5">
      <c r="A190" s="1">
        <v>185</v>
      </c>
      <c r="B190" s="1">
        <v>1785</v>
      </c>
      <c r="C190" s="1">
        <v>64</v>
      </c>
      <c r="D190" s="3">
        <f t="shared" si="1"/>
        <v>7.0840434426189217E-2</v>
      </c>
    </row>
    <row r="191" spans="1:4" ht="12.5">
      <c r="A191" s="1">
        <v>186</v>
      </c>
      <c r="B191" s="1">
        <v>1786</v>
      </c>
      <c r="C191" s="1">
        <v>59</v>
      </c>
      <c r="D191" s="3">
        <f t="shared" si="1"/>
        <v>6.5306025486643174E-2</v>
      </c>
    </row>
    <row r="192" spans="1:4" ht="12.5">
      <c r="A192" s="1">
        <v>187</v>
      </c>
      <c r="B192" s="1">
        <v>1787</v>
      </c>
      <c r="C192" s="1">
        <v>74</v>
      </c>
      <c r="D192" s="3">
        <f t="shared" si="1"/>
        <v>8.1909252305281274E-2</v>
      </c>
    </row>
    <row r="193" spans="1:4" ht="12.5">
      <c r="A193" s="1">
        <v>188</v>
      </c>
      <c r="B193" s="1">
        <v>1788</v>
      </c>
      <c r="C193" s="1">
        <v>76</v>
      </c>
      <c r="D193" s="3">
        <f t="shared" si="1"/>
        <v>8.4123015881099689E-2</v>
      </c>
    </row>
    <row r="194" spans="1:4" ht="12.5">
      <c r="A194" s="1">
        <v>189</v>
      </c>
      <c r="B194" s="1">
        <v>1789</v>
      </c>
      <c r="C194" s="1">
        <v>75</v>
      </c>
      <c r="D194" s="3">
        <f t="shared" si="1"/>
        <v>8.3016134093190488E-2</v>
      </c>
    </row>
    <row r="195" spans="1:4" ht="12.5">
      <c r="A195" s="1">
        <v>190</v>
      </c>
      <c r="B195" s="1">
        <v>1790</v>
      </c>
      <c r="C195" s="1">
        <v>67</v>
      </c>
      <c r="D195" s="3">
        <f t="shared" si="1"/>
        <v>7.4161079789916831E-2</v>
      </c>
    </row>
    <row r="196" spans="1:4" ht="12.5">
      <c r="A196" s="1">
        <v>191</v>
      </c>
      <c r="B196" s="1">
        <v>1791</v>
      </c>
      <c r="C196" s="1">
        <v>82</v>
      </c>
      <c r="D196" s="3">
        <f t="shared" si="1"/>
        <v>9.0764306608554918E-2</v>
      </c>
    </row>
    <row r="197" spans="1:4" ht="12.5">
      <c r="A197" s="1">
        <v>192</v>
      </c>
      <c r="B197" s="1">
        <v>1792</v>
      </c>
      <c r="C197" s="1">
        <v>52</v>
      </c>
      <c r="D197" s="3">
        <f t="shared" si="1"/>
        <v>5.7557852971278738E-2</v>
      </c>
    </row>
    <row r="198" spans="1:4" ht="12.5">
      <c r="A198" s="1">
        <v>193</v>
      </c>
      <c r="B198" s="1">
        <v>1793</v>
      </c>
      <c r="C198" s="1">
        <v>60</v>
      </c>
      <c r="D198" s="3">
        <f t="shared" si="1"/>
        <v>6.6412907274552388E-2</v>
      </c>
    </row>
    <row r="199" spans="1:4" ht="12.5">
      <c r="A199" s="1">
        <v>194</v>
      </c>
      <c r="B199" s="1">
        <v>1794</v>
      </c>
      <c r="C199" s="1">
        <v>65</v>
      </c>
      <c r="D199" s="3">
        <f t="shared" si="1"/>
        <v>7.1947316214098417E-2</v>
      </c>
    </row>
    <row r="200" spans="1:4" ht="12.5">
      <c r="A200" s="1">
        <v>195</v>
      </c>
      <c r="B200" s="1">
        <v>1795</v>
      </c>
      <c r="C200" s="1">
        <v>58</v>
      </c>
      <c r="D200" s="3">
        <f t="shared" si="1"/>
        <v>6.4199143698733974E-2</v>
      </c>
    </row>
    <row r="201" spans="1:4" ht="12.5">
      <c r="A201" s="1">
        <v>196</v>
      </c>
      <c r="B201" s="1">
        <v>1796</v>
      </c>
      <c r="C201" s="1">
        <v>63</v>
      </c>
      <c r="D201" s="3">
        <f t="shared" si="1"/>
        <v>6.9733552638280003E-2</v>
      </c>
    </row>
    <row r="202" spans="1:4" ht="12.5">
      <c r="A202" s="1">
        <v>197</v>
      </c>
      <c r="B202" s="1">
        <v>1797</v>
      </c>
      <c r="C202" s="1">
        <v>70</v>
      </c>
      <c r="D202" s="3">
        <f t="shared" si="1"/>
        <v>7.748172515364446E-2</v>
      </c>
    </row>
    <row r="203" spans="1:4" ht="12.5">
      <c r="A203" s="1">
        <v>198</v>
      </c>
      <c r="B203" s="1">
        <v>1798</v>
      </c>
      <c r="C203" s="1">
        <v>63</v>
      </c>
      <c r="D203" s="3">
        <f t="shared" si="1"/>
        <v>6.9733552638280003E-2</v>
      </c>
    </row>
    <row r="204" spans="1:4" ht="12.5">
      <c r="A204" s="1">
        <v>199</v>
      </c>
      <c r="B204" s="1">
        <v>1799</v>
      </c>
      <c r="C204" s="1">
        <v>63</v>
      </c>
      <c r="D204" s="3">
        <f t="shared" si="1"/>
        <v>6.9733552638280003E-2</v>
      </c>
    </row>
    <row r="205" spans="1:4" ht="12.5">
      <c r="A205" s="1">
        <v>200</v>
      </c>
      <c r="B205" s="1">
        <v>1800</v>
      </c>
      <c r="C205" s="1">
        <v>38</v>
      </c>
      <c r="D205" s="3">
        <f t="shared" si="1"/>
        <v>4.2061507940549844E-2</v>
      </c>
    </row>
    <row r="206" spans="1:4" ht="12.5">
      <c r="A206" s="1">
        <v>201</v>
      </c>
      <c r="B206" s="1">
        <v>1801</v>
      </c>
      <c r="C206" s="1">
        <v>60</v>
      </c>
      <c r="D206" s="3">
        <f t="shared" si="1"/>
        <v>6.6412907274552388E-2</v>
      </c>
    </row>
    <row r="207" spans="1:4" ht="12.5">
      <c r="A207" s="1">
        <v>202</v>
      </c>
      <c r="B207" s="1">
        <v>1802</v>
      </c>
      <c r="C207" s="1">
        <v>68</v>
      </c>
      <c r="D207" s="3">
        <f t="shared" si="1"/>
        <v>7.5267961577826031E-2</v>
      </c>
    </row>
    <row r="208" spans="1:4" ht="12.5">
      <c r="A208" s="1">
        <v>203</v>
      </c>
      <c r="B208" s="1">
        <v>1803</v>
      </c>
      <c r="C208" s="1">
        <v>66</v>
      </c>
      <c r="D208" s="3">
        <f t="shared" si="1"/>
        <v>7.3054198002007631E-2</v>
      </c>
    </row>
    <row r="209" spans="1:4" ht="12.5">
      <c r="A209" s="1">
        <v>204</v>
      </c>
      <c r="B209" s="1">
        <v>1804</v>
      </c>
      <c r="C209" s="1">
        <v>53</v>
      </c>
      <c r="D209" s="3">
        <f t="shared" si="1"/>
        <v>5.8664734759187938E-2</v>
      </c>
    </row>
    <row r="210" spans="1:4" ht="12.5">
      <c r="A210" s="1">
        <v>205</v>
      </c>
      <c r="B210" s="1">
        <v>1805</v>
      </c>
      <c r="C210" s="1">
        <v>42</v>
      </c>
      <c r="D210" s="3">
        <f t="shared" si="1"/>
        <v>4.6489035092186673E-2</v>
      </c>
    </row>
    <row r="211" spans="1:4" ht="12.5">
      <c r="A211" s="1">
        <v>206</v>
      </c>
      <c r="B211" s="1">
        <v>1806</v>
      </c>
      <c r="C211" s="1">
        <v>47</v>
      </c>
      <c r="D211" s="3">
        <f t="shared" si="1"/>
        <v>5.2023444031732702E-2</v>
      </c>
    </row>
    <row r="212" spans="1:4" ht="12.5">
      <c r="A212" s="1">
        <v>207</v>
      </c>
      <c r="B212" s="1">
        <v>1807</v>
      </c>
      <c r="C212" s="1">
        <v>57</v>
      </c>
      <c r="D212" s="3">
        <f t="shared" si="1"/>
        <v>6.3092261910824773E-2</v>
      </c>
    </row>
    <row r="213" spans="1:4" ht="12.5">
      <c r="A213" s="1">
        <v>208</v>
      </c>
      <c r="B213" s="1">
        <v>1808</v>
      </c>
      <c r="C213" s="1">
        <v>59</v>
      </c>
      <c r="D213" s="3">
        <f t="shared" si="1"/>
        <v>6.5306025486643174E-2</v>
      </c>
    </row>
    <row r="214" spans="1:4" ht="12.5">
      <c r="A214" s="1">
        <v>209</v>
      </c>
      <c r="B214" s="1">
        <v>1809</v>
      </c>
      <c r="C214" s="1">
        <v>62</v>
      </c>
      <c r="D214" s="3">
        <f t="shared" si="1"/>
        <v>6.8626670850370788E-2</v>
      </c>
    </row>
    <row r="215" spans="1:4" ht="12.5">
      <c r="A215" s="1">
        <v>210</v>
      </c>
      <c r="B215" s="1">
        <v>1810</v>
      </c>
      <c r="C215" s="1">
        <v>59</v>
      </c>
      <c r="D215" s="3">
        <f t="shared" si="1"/>
        <v>6.5306025486643174E-2</v>
      </c>
    </row>
    <row r="216" spans="1:4" ht="12.5">
      <c r="A216" s="1">
        <v>211</v>
      </c>
      <c r="B216" s="1">
        <v>1811</v>
      </c>
      <c r="C216" s="1">
        <v>59</v>
      </c>
      <c r="D216" s="3">
        <f t="shared" si="1"/>
        <v>6.5306025486643174E-2</v>
      </c>
    </row>
    <row r="217" spans="1:4" ht="12.5">
      <c r="A217" s="1">
        <v>212</v>
      </c>
      <c r="B217" s="1">
        <v>1812</v>
      </c>
      <c r="C217" s="1">
        <v>61</v>
      </c>
      <c r="D217" s="3">
        <f t="shared" si="1"/>
        <v>6.7519789062461602E-2</v>
      </c>
    </row>
    <row r="218" spans="1:4" ht="12.5">
      <c r="A218" s="1">
        <v>213</v>
      </c>
      <c r="B218" s="1">
        <v>1813</v>
      </c>
      <c r="C218" s="1">
        <v>57</v>
      </c>
      <c r="D218" s="3">
        <f t="shared" si="1"/>
        <v>6.3092261910824773E-2</v>
      </c>
    </row>
    <row r="219" spans="1:4" ht="12.5">
      <c r="A219" s="1">
        <v>214</v>
      </c>
      <c r="B219" s="1">
        <v>1814</v>
      </c>
      <c r="C219" s="1">
        <v>50</v>
      </c>
      <c r="D219" s="3">
        <f t="shared" si="1"/>
        <v>5.5344089395460323E-2</v>
      </c>
    </row>
    <row r="220" spans="1:4" ht="12.5">
      <c r="A220" s="1">
        <v>215</v>
      </c>
      <c r="B220" s="1">
        <v>1815</v>
      </c>
      <c r="C220" s="1">
        <v>50</v>
      </c>
      <c r="D220" s="3">
        <f t="shared" si="1"/>
        <v>5.5344089395460323E-2</v>
      </c>
    </row>
    <row r="221" spans="1:4" ht="12.5">
      <c r="A221" s="1">
        <v>216</v>
      </c>
      <c r="B221" s="1">
        <v>1816</v>
      </c>
      <c r="C221" s="1">
        <v>36</v>
      </c>
      <c r="D221" s="3">
        <f t="shared" si="1"/>
        <v>3.984774436473143E-2</v>
      </c>
    </row>
    <row r="222" spans="1:4" ht="12.5">
      <c r="A222" s="1">
        <v>217</v>
      </c>
      <c r="B222" s="1">
        <v>1817</v>
      </c>
      <c r="C222" s="1">
        <v>69</v>
      </c>
      <c r="D222" s="3">
        <f t="shared" si="1"/>
        <v>7.6374843365735245E-2</v>
      </c>
    </row>
    <row r="223" spans="1:4" ht="12.5">
      <c r="A223" s="1">
        <v>218</v>
      </c>
      <c r="B223" s="1">
        <v>1818</v>
      </c>
      <c r="C223" s="1">
        <v>61</v>
      </c>
      <c r="D223" s="3">
        <f t="shared" si="1"/>
        <v>6.7519789062461602E-2</v>
      </c>
    </row>
    <row r="224" spans="1:4" ht="12.5">
      <c r="A224" s="1">
        <v>219</v>
      </c>
      <c r="B224" s="1">
        <v>1819</v>
      </c>
      <c r="C224" s="1">
        <v>53</v>
      </c>
      <c r="D224" s="3">
        <f t="shared" si="1"/>
        <v>5.8664734759187938E-2</v>
      </c>
    </row>
    <row r="225" spans="1:4" ht="12.5">
      <c r="A225" s="1">
        <v>220</v>
      </c>
      <c r="B225" s="1">
        <v>1820</v>
      </c>
      <c r="C225" s="1">
        <v>43</v>
      </c>
      <c r="D225" s="3">
        <f t="shared" si="1"/>
        <v>4.759591688009588E-2</v>
      </c>
    </row>
    <row r="226" spans="1:4" ht="12.5">
      <c r="A226" s="1">
        <v>221</v>
      </c>
      <c r="B226" s="1">
        <v>1821</v>
      </c>
      <c r="C226" s="1">
        <v>46</v>
      </c>
      <c r="D226" s="3">
        <f t="shared" si="1"/>
        <v>5.0916562243823495E-2</v>
      </c>
    </row>
    <row r="227" spans="1:4" ht="12.5">
      <c r="A227" s="1">
        <v>222</v>
      </c>
      <c r="B227" s="1">
        <v>1822</v>
      </c>
      <c r="C227" s="1">
        <v>49</v>
      </c>
      <c r="D227" s="3">
        <f t="shared" si="1"/>
        <v>5.4237207607551116E-2</v>
      </c>
    </row>
    <row r="228" spans="1:4" ht="12.5">
      <c r="A228" s="1">
        <v>223</v>
      </c>
      <c r="B228" s="1">
        <v>1823</v>
      </c>
      <c r="C228" s="1">
        <v>67</v>
      </c>
      <c r="D228" s="3">
        <f t="shared" si="1"/>
        <v>7.4161079789916831E-2</v>
      </c>
    </row>
    <row r="229" spans="1:4" ht="12.5">
      <c r="A229" s="1">
        <v>224</v>
      </c>
      <c r="B229" s="1">
        <v>1824</v>
      </c>
      <c r="C229" s="1">
        <v>59</v>
      </c>
      <c r="D229" s="3">
        <f t="shared" si="1"/>
        <v>6.5306025486643174E-2</v>
      </c>
    </row>
    <row r="230" spans="1:4" ht="12.5">
      <c r="A230" s="1">
        <v>225</v>
      </c>
      <c r="B230" s="1">
        <v>1825</v>
      </c>
      <c r="C230" s="1">
        <v>53</v>
      </c>
      <c r="D230" s="3">
        <f t="shared" si="1"/>
        <v>5.8664734759187938E-2</v>
      </c>
    </row>
    <row r="231" spans="1:4" ht="12.5">
      <c r="A231" s="1">
        <v>226</v>
      </c>
      <c r="B231" s="1">
        <v>1826</v>
      </c>
      <c r="C231" s="1">
        <v>52</v>
      </c>
      <c r="D231" s="3">
        <f t="shared" si="1"/>
        <v>5.7557852971278738E-2</v>
      </c>
    </row>
    <row r="232" spans="1:4" ht="12.5">
      <c r="A232" s="1">
        <v>227</v>
      </c>
      <c r="B232" s="1">
        <v>1827</v>
      </c>
      <c r="C232" s="1">
        <v>47</v>
      </c>
      <c r="D232" s="3">
        <f t="shared" si="1"/>
        <v>5.2023444031732702E-2</v>
      </c>
    </row>
    <row r="233" spans="1:4" ht="12.5">
      <c r="A233" s="1">
        <v>228</v>
      </c>
      <c r="B233" s="1">
        <v>1828</v>
      </c>
      <c r="C233" s="1">
        <v>45</v>
      </c>
      <c r="D233" s="3">
        <f t="shared" si="1"/>
        <v>4.9809680455914294E-2</v>
      </c>
    </row>
    <row r="234" spans="1:4" ht="12.5">
      <c r="A234" s="1">
        <v>229</v>
      </c>
      <c r="B234" s="1">
        <v>1829</v>
      </c>
      <c r="C234" s="1">
        <v>62</v>
      </c>
      <c r="D234" s="3">
        <f t="shared" si="1"/>
        <v>6.8626670850370788E-2</v>
      </c>
    </row>
    <row r="235" spans="1:4" ht="12.5">
      <c r="A235" s="1">
        <v>230</v>
      </c>
      <c r="B235" s="1">
        <v>1830</v>
      </c>
      <c r="C235" s="1">
        <v>43</v>
      </c>
      <c r="D235" s="3">
        <f t="shared" si="1"/>
        <v>4.759591688009588E-2</v>
      </c>
    </row>
    <row r="236" spans="1:4" ht="12.5">
      <c r="A236" s="1">
        <v>231</v>
      </c>
      <c r="B236" s="1">
        <v>1831</v>
      </c>
      <c r="C236" s="1">
        <v>57</v>
      </c>
      <c r="D236" s="3">
        <f t="shared" si="1"/>
        <v>6.3092261910824773E-2</v>
      </c>
    </row>
    <row r="237" spans="1:4" ht="12.5">
      <c r="A237" s="1">
        <v>232</v>
      </c>
      <c r="B237" s="1">
        <v>1832</v>
      </c>
      <c r="C237" s="1">
        <v>46</v>
      </c>
      <c r="D237" s="3">
        <f t="shared" si="1"/>
        <v>5.0916562243823495E-2</v>
      </c>
    </row>
    <row r="238" spans="1:4" ht="12.5">
      <c r="A238" s="1">
        <v>233</v>
      </c>
      <c r="B238" s="1">
        <v>1833</v>
      </c>
      <c r="C238" s="1">
        <v>48</v>
      </c>
      <c r="D238" s="3">
        <f t="shared" si="1"/>
        <v>5.3130325819641902E-2</v>
      </c>
    </row>
    <row r="239" spans="1:4" ht="12.5">
      <c r="A239" s="1">
        <v>234</v>
      </c>
      <c r="B239" s="1">
        <v>1834</v>
      </c>
      <c r="C239" s="1">
        <v>53</v>
      </c>
      <c r="D239" s="3">
        <f t="shared" si="1"/>
        <v>5.8664734759187938E-2</v>
      </c>
    </row>
    <row r="240" spans="1:4" ht="12.5">
      <c r="A240" s="1">
        <v>235</v>
      </c>
      <c r="B240" s="1">
        <v>1835</v>
      </c>
      <c r="C240" s="1">
        <v>68</v>
      </c>
      <c r="D240" s="3">
        <f t="shared" si="1"/>
        <v>7.5267961577826031E-2</v>
      </c>
    </row>
    <row r="241" spans="1:4" ht="12.5">
      <c r="A241" s="1">
        <v>236</v>
      </c>
      <c r="B241" s="1">
        <v>1836</v>
      </c>
      <c r="C241" s="1">
        <v>55</v>
      </c>
      <c r="D241" s="3">
        <f t="shared" si="1"/>
        <v>6.0878498335006359E-2</v>
      </c>
    </row>
    <row r="242" spans="1:4" ht="12.5">
      <c r="A242" s="1">
        <v>237</v>
      </c>
      <c r="B242" s="1">
        <v>1837</v>
      </c>
      <c r="C242" s="1">
        <v>49</v>
      </c>
      <c r="D242" s="3">
        <f t="shared" si="1"/>
        <v>5.4237207607551116E-2</v>
      </c>
    </row>
    <row r="243" spans="1:4" ht="12.5">
      <c r="A243" s="1">
        <v>238</v>
      </c>
      <c r="B243" s="1">
        <v>1838</v>
      </c>
      <c r="C243" s="1">
        <v>64</v>
      </c>
      <c r="D243" s="3">
        <f t="shared" si="1"/>
        <v>7.0840434426189217E-2</v>
      </c>
    </row>
    <row r="244" spans="1:4" ht="12.5">
      <c r="A244" s="1">
        <v>239</v>
      </c>
      <c r="B244" s="1">
        <v>1839</v>
      </c>
      <c r="C244" s="1">
        <v>64</v>
      </c>
      <c r="D244" s="3">
        <f t="shared" si="1"/>
        <v>7.0840434426189217E-2</v>
      </c>
    </row>
    <row r="245" spans="1:4" ht="12.5">
      <c r="A245" s="1">
        <v>240</v>
      </c>
      <c r="B245" s="1">
        <v>1840</v>
      </c>
      <c r="C245" s="1">
        <v>50</v>
      </c>
      <c r="D245" s="3">
        <f t="shared" si="1"/>
        <v>5.5344089395460323E-2</v>
      </c>
    </row>
    <row r="246" spans="1:4" ht="12.5">
      <c r="A246" s="1">
        <v>241</v>
      </c>
      <c r="B246" s="1">
        <v>1841</v>
      </c>
      <c r="C246" s="1">
        <v>48</v>
      </c>
      <c r="D246" s="3">
        <f t="shared" si="1"/>
        <v>5.3130325819641902E-2</v>
      </c>
    </row>
    <row r="247" spans="1:4" ht="12.5">
      <c r="A247" s="1">
        <v>242</v>
      </c>
      <c r="B247" s="1">
        <v>1842</v>
      </c>
      <c r="C247" s="1">
        <v>46</v>
      </c>
      <c r="D247" s="3">
        <f t="shared" si="1"/>
        <v>5.0916562243823495E-2</v>
      </c>
    </row>
    <row r="248" spans="1:4" ht="12.5">
      <c r="A248" s="1">
        <v>243</v>
      </c>
      <c r="B248" s="1">
        <v>1843</v>
      </c>
      <c r="C248" s="1">
        <v>49</v>
      </c>
      <c r="D248" s="3">
        <f t="shared" si="1"/>
        <v>5.4237207607551116E-2</v>
      </c>
    </row>
    <row r="249" spans="1:4" ht="12.5">
      <c r="A249" s="1">
        <v>244</v>
      </c>
      <c r="B249" s="1">
        <v>1844</v>
      </c>
      <c r="C249" s="1">
        <v>49</v>
      </c>
      <c r="D249" s="3">
        <f t="shared" si="1"/>
        <v>5.4237207607551116E-2</v>
      </c>
    </row>
    <row r="250" spans="1:4" ht="12.5">
      <c r="A250" s="1">
        <v>245</v>
      </c>
      <c r="B250" s="1">
        <v>1845</v>
      </c>
      <c r="C250" s="1">
        <v>43</v>
      </c>
      <c r="D250" s="3">
        <f t="shared" si="1"/>
        <v>4.759591688009588E-2</v>
      </c>
    </row>
    <row r="251" spans="1:4" ht="12.5">
      <c r="A251" s="1">
        <v>246</v>
      </c>
      <c r="B251" s="1">
        <v>1846</v>
      </c>
      <c r="C251" s="1">
        <v>58</v>
      </c>
      <c r="D251" s="3">
        <f t="shared" si="1"/>
        <v>6.4199143698733974E-2</v>
      </c>
    </row>
    <row r="252" spans="1:4" ht="12.5">
      <c r="A252" s="1">
        <v>247</v>
      </c>
      <c r="B252" s="1">
        <v>1847</v>
      </c>
      <c r="C252" s="1">
        <v>46</v>
      </c>
      <c r="D252" s="3">
        <f t="shared" si="1"/>
        <v>5.0916562243823495E-2</v>
      </c>
    </row>
    <row r="253" spans="1:4" ht="12.5">
      <c r="A253" s="1">
        <v>248</v>
      </c>
      <c r="B253" s="1">
        <v>1848</v>
      </c>
      <c r="C253" s="1">
        <v>50</v>
      </c>
      <c r="D253" s="3">
        <f t="shared" si="1"/>
        <v>5.5344089395460323E-2</v>
      </c>
    </row>
    <row r="254" spans="1:4" ht="12.5">
      <c r="A254" s="1">
        <v>249</v>
      </c>
      <c r="B254" s="1">
        <v>1849</v>
      </c>
      <c r="C254" s="1">
        <v>48</v>
      </c>
      <c r="D254" s="3">
        <f t="shared" si="1"/>
        <v>5.3130325819641902E-2</v>
      </c>
    </row>
    <row r="255" spans="1:4" ht="12.5">
      <c r="A255" s="1">
        <v>250</v>
      </c>
      <c r="B255" s="1">
        <v>1850</v>
      </c>
      <c r="C255" s="1">
        <v>55</v>
      </c>
      <c r="D255" s="3">
        <f t="shared" si="1"/>
        <v>6.0878498335006359E-2</v>
      </c>
    </row>
    <row r="256" spans="1:4" ht="12.5">
      <c r="A256" s="1">
        <v>251</v>
      </c>
      <c r="B256" s="1">
        <v>1851</v>
      </c>
      <c r="C256" s="1">
        <v>60</v>
      </c>
      <c r="D256" s="3">
        <f t="shared" si="1"/>
        <v>6.6412907274552388E-2</v>
      </c>
    </row>
    <row r="257" spans="1:4" ht="12.5">
      <c r="A257" s="1">
        <v>252</v>
      </c>
      <c r="B257" s="1">
        <v>1852</v>
      </c>
      <c r="C257" s="1">
        <v>52</v>
      </c>
      <c r="D257" s="3">
        <f t="shared" si="1"/>
        <v>5.7557852971278738E-2</v>
      </c>
    </row>
    <row r="258" spans="1:4" ht="12.5">
      <c r="A258" s="1">
        <v>253</v>
      </c>
      <c r="B258" s="1">
        <v>1853</v>
      </c>
      <c r="C258" s="1">
        <v>57</v>
      </c>
      <c r="D258" s="3">
        <f t="shared" si="1"/>
        <v>6.3092261910824773E-2</v>
      </c>
    </row>
    <row r="259" spans="1:4" ht="12.5">
      <c r="A259" s="1">
        <v>254</v>
      </c>
      <c r="B259" s="1">
        <v>1854</v>
      </c>
      <c r="C259" s="1">
        <v>43</v>
      </c>
      <c r="D259" s="3">
        <f t="shared" si="1"/>
        <v>4.759591688009588E-2</v>
      </c>
    </row>
    <row r="260" spans="1:4" ht="12.5">
      <c r="A260" s="1">
        <v>255</v>
      </c>
      <c r="B260" s="1">
        <v>1855</v>
      </c>
      <c r="C260" s="1">
        <v>52</v>
      </c>
      <c r="D260" s="3">
        <f t="shared" si="1"/>
        <v>5.7557852971278738E-2</v>
      </c>
    </row>
    <row r="261" spans="1:4" ht="12.5">
      <c r="A261" s="1">
        <v>256</v>
      </c>
      <c r="B261" s="1">
        <v>1856</v>
      </c>
      <c r="C261" s="1">
        <v>49</v>
      </c>
      <c r="D261" s="3">
        <f t="shared" si="1"/>
        <v>5.4237207607551116E-2</v>
      </c>
    </row>
    <row r="262" spans="1:4" ht="12.5">
      <c r="A262" s="1">
        <v>257</v>
      </c>
      <c r="B262" s="1">
        <v>1857</v>
      </c>
      <c r="C262" s="1">
        <v>52</v>
      </c>
      <c r="D262" s="3">
        <f t="shared" si="1"/>
        <v>5.7557852971278738E-2</v>
      </c>
    </row>
    <row r="263" spans="1:4" ht="12.5">
      <c r="A263" s="1">
        <v>258</v>
      </c>
      <c r="B263" s="1">
        <v>1858</v>
      </c>
      <c r="C263" s="1">
        <v>55</v>
      </c>
      <c r="D263" s="3">
        <f t="shared" si="1"/>
        <v>6.0878498335006359E-2</v>
      </c>
    </row>
    <row r="264" spans="1:4" ht="12.5">
      <c r="A264" s="1">
        <v>259</v>
      </c>
      <c r="B264" s="1">
        <v>1859</v>
      </c>
      <c r="C264" s="1">
        <v>49</v>
      </c>
      <c r="D264" s="3">
        <f t="shared" si="1"/>
        <v>5.4237207607551116E-2</v>
      </c>
    </row>
    <row r="265" spans="1:4" ht="12.5">
      <c r="A265" s="1">
        <v>260</v>
      </c>
      <c r="B265" s="1">
        <v>1860</v>
      </c>
      <c r="C265" s="1">
        <v>51</v>
      </c>
      <c r="D265" s="3">
        <f t="shared" si="1"/>
        <v>5.6450971183369524E-2</v>
      </c>
    </row>
    <row r="266" spans="1:4" ht="12.5">
      <c r="A266" s="1">
        <v>261</v>
      </c>
      <c r="B266" s="1">
        <v>1861</v>
      </c>
      <c r="C266" s="1">
        <v>56</v>
      </c>
      <c r="D266" s="3">
        <f t="shared" si="1"/>
        <v>6.1985380122915559E-2</v>
      </c>
    </row>
    <row r="267" spans="1:4" ht="12.5">
      <c r="A267" s="1">
        <v>262</v>
      </c>
      <c r="B267" s="1">
        <v>1862</v>
      </c>
      <c r="C267" s="1">
        <v>50</v>
      </c>
      <c r="D267" s="3">
        <f t="shared" si="1"/>
        <v>5.5344089395460323E-2</v>
      </c>
    </row>
    <row r="268" spans="1:4" ht="12.5">
      <c r="A268" s="1">
        <v>263</v>
      </c>
      <c r="B268" s="1">
        <v>1863</v>
      </c>
      <c r="C268" s="1">
        <v>53</v>
      </c>
      <c r="D268" s="3">
        <f t="shared" si="1"/>
        <v>5.8664734759187938E-2</v>
      </c>
    </row>
    <row r="269" spans="1:4" ht="12.5">
      <c r="A269" s="1">
        <v>264</v>
      </c>
      <c r="B269" s="1">
        <v>1864</v>
      </c>
      <c r="C269" s="1">
        <v>50</v>
      </c>
      <c r="D269" s="3">
        <f t="shared" si="1"/>
        <v>5.5344089395460323E-2</v>
      </c>
    </row>
    <row r="270" spans="1:4" ht="12.5">
      <c r="A270" s="1">
        <v>265</v>
      </c>
      <c r="B270" s="1">
        <v>1865</v>
      </c>
      <c r="C270" s="1">
        <v>68</v>
      </c>
      <c r="D270" s="3">
        <f t="shared" si="1"/>
        <v>7.5267961577826031E-2</v>
      </c>
    </row>
    <row r="271" spans="1:4" ht="12.5">
      <c r="A271" s="1">
        <v>266</v>
      </c>
      <c r="B271" s="1">
        <v>1866</v>
      </c>
      <c r="C271" s="1">
        <v>45</v>
      </c>
      <c r="D271" s="3">
        <f t="shared" si="1"/>
        <v>4.9809680455914294E-2</v>
      </c>
    </row>
    <row r="272" spans="1:4" ht="12.5">
      <c r="A272" s="1">
        <v>267</v>
      </c>
      <c r="B272" s="1">
        <v>1867</v>
      </c>
      <c r="C272" s="1">
        <v>48</v>
      </c>
      <c r="D272" s="3">
        <f t="shared" si="1"/>
        <v>5.3130325819641902E-2</v>
      </c>
    </row>
    <row r="273" spans="1:4" ht="12.5">
      <c r="A273" s="1">
        <v>268</v>
      </c>
      <c r="B273" s="1">
        <v>1868</v>
      </c>
      <c r="C273" s="1">
        <v>63</v>
      </c>
      <c r="D273" s="3">
        <f t="shared" si="1"/>
        <v>6.9733552638280003E-2</v>
      </c>
    </row>
    <row r="274" spans="1:4" ht="12.5">
      <c r="A274" s="1">
        <v>269</v>
      </c>
      <c r="B274" s="1">
        <v>1869</v>
      </c>
      <c r="C274" s="1">
        <v>41</v>
      </c>
      <c r="D274" s="3">
        <f t="shared" si="1"/>
        <v>4.5382153304277459E-2</v>
      </c>
    </row>
    <row r="275" spans="1:4" ht="12.5">
      <c r="A275" s="1">
        <v>270</v>
      </c>
      <c r="B275" s="1">
        <v>1870</v>
      </c>
      <c r="C275" s="1">
        <v>50</v>
      </c>
      <c r="D275" s="3">
        <f t="shared" si="1"/>
        <v>5.5344089395460323E-2</v>
      </c>
    </row>
    <row r="276" spans="1:4" ht="12.5">
      <c r="A276" s="1">
        <v>271</v>
      </c>
      <c r="B276" s="1">
        <v>1871</v>
      </c>
      <c r="C276" s="1">
        <v>52</v>
      </c>
      <c r="D276" s="3">
        <f t="shared" si="1"/>
        <v>5.7557852971278738E-2</v>
      </c>
    </row>
    <row r="277" spans="1:4" ht="12.5">
      <c r="A277" s="1">
        <v>272</v>
      </c>
      <c r="B277" s="1">
        <v>1872</v>
      </c>
      <c r="C277" s="1">
        <v>51</v>
      </c>
      <c r="D277" s="3">
        <f t="shared" si="1"/>
        <v>5.6450971183369524E-2</v>
      </c>
    </row>
    <row r="278" spans="1:4" ht="12.5">
      <c r="A278" s="1">
        <v>273</v>
      </c>
      <c r="B278" s="1">
        <v>1873</v>
      </c>
      <c r="C278" s="1">
        <v>42</v>
      </c>
      <c r="D278" s="3">
        <f t="shared" si="1"/>
        <v>4.6489035092186673E-2</v>
      </c>
    </row>
    <row r="279" spans="1:4" ht="12.5">
      <c r="A279" s="1">
        <v>274</v>
      </c>
      <c r="B279" s="1">
        <v>1874</v>
      </c>
      <c r="C279" s="1">
        <v>50</v>
      </c>
      <c r="D279" s="3">
        <f t="shared" si="1"/>
        <v>5.5344089395460323E-2</v>
      </c>
    </row>
    <row r="280" spans="1:4" ht="12.5">
      <c r="A280" s="1">
        <v>275</v>
      </c>
      <c r="B280" s="1">
        <v>1875</v>
      </c>
      <c r="C280" s="1">
        <v>48</v>
      </c>
      <c r="D280" s="3">
        <f t="shared" si="1"/>
        <v>5.3130325819641902E-2</v>
      </c>
    </row>
    <row r="281" spans="1:4" ht="12.5">
      <c r="A281" s="1">
        <v>276</v>
      </c>
      <c r="B281" s="1">
        <v>1876</v>
      </c>
      <c r="C281" s="1">
        <v>66</v>
      </c>
      <c r="D281" s="3">
        <f t="shared" si="1"/>
        <v>7.3054198002007631E-2</v>
      </c>
    </row>
    <row r="282" spans="1:4" ht="12.5">
      <c r="A282" s="1">
        <v>277</v>
      </c>
      <c r="B282" s="1">
        <v>1877</v>
      </c>
      <c r="C282" s="1">
        <v>58</v>
      </c>
      <c r="D282" s="3">
        <f t="shared" si="1"/>
        <v>6.4199143698733974E-2</v>
      </c>
    </row>
    <row r="283" spans="1:4" ht="12.5">
      <c r="A283" s="1">
        <v>278</v>
      </c>
      <c r="B283" s="1">
        <v>1878</v>
      </c>
      <c r="C283" s="1">
        <v>53</v>
      </c>
      <c r="D283" s="3">
        <f t="shared" si="1"/>
        <v>5.8664734759187938E-2</v>
      </c>
    </row>
    <row r="284" spans="1:4" ht="12.5">
      <c r="A284" s="1">
        <v>279</v>
      </c>
      <c r="B284" s="1">
        <v>1879</v>
      </c>
      <c r="C284" s="1">
        <v>50</v>
      </c>
      <c r="D284" s="3">
        <f t="shared" si="1"/>
        <v>5.5344089395460323E-2</v>
      </c>
    </row>
    <row r="285" spans="1:4" ht="12.5">
      <c r="A285" s="1">
        <v>280</v>
      </c>
      <c r="B285" s="1">
        <v>1880</v>
      </c>
      <c r="C285" s="1">
        <v>51</v>
      </c>
      <c r="D285" s="3">
        <f t="shared" si="1"/>
        <v>5.6450971183369524E-2</v>
      </c>
    </row>
    <row r="286" spans="1:4" ht="12.5">
      <c r="A286" s="1">
        <v>281</v>
      </c>
      <c r="B286" s="1">
        <v>1881</v>
      </c>
      <c r="C286" s="1">
        <v>47</v>
      </c>
      <c r="D286" s="3">
        <f t="shared" si="1"/>
        <v>5.2023444031732702E-2</v>
      </c>
    </row>
    <row r="287" spans="1:4" ht="12.5">
      <c r="A287" s="1">
        <v>282</v>
      </c>
      <c r="B287" s="1">
        <v>1882</v>
      </c>
      <c r="C287" s="1">
        <v>49</v>
      </c>
      <c r="D287" s="3">
        <f t="shared" si="1"/>
        <v>5.4237207607551116E-2</v>
      </c>
    </row>
    <row r="288" spans="1:4" ht="12.5">
      <c r="A288" s="1">
        <v>283</v>
      </c>
      <c r="B288" s="1">
        <v>1883</v>
      </c>
      <c r="C288" s="1">
        <v>49</v>
      </c>
      <c r="D288" s="3">
        <f t="shared" si="1"/>
        <v>5.4237207607551116E-2</v>
      </c>
    </row>
    <row r="289" spans="1:4" ht="12.5">
      <c r="A289" s="1">
        <v>284</v>
      </c>
      <c r="B289" s="1">
        <v>1884</v>
      </c>
      <c r="C289" s="1">
        <v>38</v>
      </c>
      <c r="D289" s="3">
        <f t="shared" si="1"/>
        <v>4.2061507940549844E-2</v>
      </c>
    </row>
    <row r="290" spans="1:4" ht="12.5">
      <c r="A290" s="1">
        <v>285</v>
      </c>
      <c r="B290" s="1">
        <v>1885</v>
      </c>
      <c r="C290" s="1">
        <v>54</v>
      </c>
      <c r="D290" s="3">
        <f t="shared" si="1"/>
        <v>5.9771616547097145E-2</v>
      </c>
    </row>
    <row r="291" spans="1:4" ht="12.5">
      <c r="A291" s="1">
        <v>286</v>
      </c>
      <c r="B291" s="1">
        <v>1886</v>
      </c>
      <c r="C291" s="1">
        <v>58</v>
      </c>
      <c r="D291" s="3">
        <f t="shared" si="1"/>
        <v>6.4199143698733974E-2</v>
      </c>
    </row>
    <row r="292" spans="1:4" ht="12.5">
      <c r="A292" s="1">
        <v>287</v>
      </c>
      <c r="B292" s="1">
        <v>1887</v>
      </c>
      <c r="C292" s="1">
        <v>53</v>
      </c>
      <c r="D292" s="3">
        <f t="shared" si="1"/>
        <v>5.8664734759187938E-2</v>
      </c>
    </row>
    <row r="293" spans="1:4" ht="12.5">
      <c r="A293" s="1">
        <v>288</v>
      </c>
      <c r="B293" s="1">
        <v>1888</v>
      </c>
      <c r="C293" s="1">
        <v>56</v>
      </c>
      <c r="D293" s="3">
        <f t="shared" si="1"/>
        <v>6.1985380122915559E-2</v>
      </c>
    </row>
    <row r="294" spans="1:4" ht="12.5">
      <c r="A294" s="1">
        <v>289</v>
      </c>
      <c r="B294" s="1">
        <v>1889</v>
      </c>
      <c r="C294" s="1">
        <v>52</v>
      </c>
      <c r="D294" s="3">
        <f t="shared" si="1"/>
        <v>5.7557852971278738E-2</v>
      </c>
    </row>
    <row r="295" spans="1:4" ht="12.5">
      <c r="A295" s="1">
        <v>290</v>
      </c>
      <c r="B295" s="1">
        <v>1890</v>
      </c>
      <c r="C295" s="1">
        <v>41</v>
      </c>
      <c r="D295" s="3">
        <f t="shared" si="1"/>
        <v>4.5382153304277459E-2</v>
      </c>
    </row>
    <row r="296" spans="1:4" ht="12.5">
      <c r="A296" s="1">
        <v>291</v>
      </c>
      <c r="B296" s="1">
        <v>1891</v>
      </c>
      <c r="C296" s="1">
        <v>66</v>
      </c>
      <c r="D296" s="3">
        <f t="shared" si="1"/>
        <v>7.3054198002007631E-2</v>
      </c>
    </row>
    <row r="297" spans="1:4" ht="12.5">
      <c r="A297" s="1">
        <v>292</v>
      </c>
      <c r="B297" s="1">
        <v>1892</v>
      </c>
      <c r="C297" s="1">
        <v>43</v>
      </c>
      <c r="D297" s="3">
        <f t="shared" si="1"/>
        <v>4.759591688009588E-2</v>
      </c>
    </row>
    <row r="298" spans="1:4" ht="12.5">
      <c r="A298" s="1">
        <v>293</v>
      </c>
      <c r="B298" s="1">
        <v>1893</v>
      </c>
      <c r="C298" s="1">
        <v>50</v>
      </c>
      <c r="D298" s="3">
        <f t="shared" si="1"/>
        <v>5.5344089395460323E-2</v>
      </c>
    </row>
    <row r="299" spans="1:4" ht="12.5">
      <c r="A299" s="1">
        <v>294</v>
      </c>
      <c r="B299" s="1">
        <v>1894</v>
      </c>
      <c r="C299" s="1">
        <v>42</v>
      </c>
      <c r="D299" s="3">
        <f t="shared" si="1"/>
        <v>4.6489035092186673E-2</v>
      </c>
    </row>
    <row r="300" spans="1:4" ht="12.5">
      <c r="A300" s="1">
        <v>295</v>
      </c>
      <c r="B300" s="1">
        <v>1895</v>
      </c>
      <c r="C300" s="1">
        <v>48</v>
      </c>
      <c r="D300" s="3">
        <f t="shared" si="1"/>
        <v>5.3130325819641902E-2</v>
      </c>
    </row>
    <row r="301" spans="1:4" ht="12.5">
      <c r="A301" s="1">
        <v>296</v>
      </c>
      <c r="B301" s="1">
        <v>1896</v>
      </c>
      <c r="C301" s="1">
        <v>62</v>
      </c>
      <c r="D301" s="3">
        <f t="shared" si="1"/>
        <v>6.8626670850370788E-2</v>
      </c>
    </row>
    <row r="302" spans="1:4" ht="12.5">
      <c r="A302" s="1">
        <v>297</v>
      </c>
      <c r="B302" s="1">
        <v>1897</v>
      </c>
      <c r="C302" s="1">
        <v>44</v>
      </c>
      <c r="D302" s="3">
        <f t="shared" si="1"/>
        <v>4.870279866800508E-2</v>
      </c>
    </row>
    <row r="303" spans="1:4" ht="12.5">
      <c r="A303" s="1">
        <v>298</v>
      </c>
      <c r="B303" s="1">
        <v>1898</v>
      </c>
      <c r="C303" s="1">
        <v>40</v>
      </c>
      <c r="D303" s="3">
        <f t="shared" si="1"/>
        <v>4.4275271516368259E-2</v>
      </c>
    </row>
    <row r="304" spans="1:4" ht="12.5">
      <c r="A304" s="1">
        <v>299</v>
      </c>
      <c r="B304" s="1">
        <v>1899</v>
      </c>
      <c r="C304" s="1">
        <v>51</v>
      </c>
      <c r="D304" s="3">
        <f t="shared" si="1"/>
        <v>5.6450971183369524E-2</v>
      </c>
    </row>
    <row r="305" spans="1:4" ht="12.5">
      <c r="A305" s="1">
        <v>300</v>
      </c>
      <c r="B305" s="1">
        <v>1900</v>
      </c>
      <c r="C305" s="1">
        <v>38</v>
      </c>
      <c r="D305" s="3">
        <f t="shared" si="1"/>
        <v>4.2061507940549844E-2</v>
      </c>
    </row>
    <row r="306" spans="1:4" ht="12.5">
      <c r="A306" s="1">
        <v>301</v>
      </c>
      <c r="B306" s="1">
        <v>1901</v>
      </c>
      <c r="C306" s="1">
        <v>48</v>
      </c>
      <c r="D306" s="3">
        <f t="shared" si="1"/>
        <v>5.3130325819641902E-2</v>
      </c>
    </row>
    <row r="307" spans="1:4" ht="12.5">
      <c r="A307" s="1">
        <v>302</v>
      </c>
      <c r="B307" s="1">
        <v>1902</v>
      </c>
      <c r="C307" s="1">
        <v>47</v>
      </c>
      <c r="D307" s="3">
        <f t="shared" si="1"/>
        <v>5.2023444031732702E-2</v>
      </c>
    </row>
    <row r="308" spans="1:4" ht="12.5">
      <c r="A308" s="1">
        <v>303</v>
      </c>
      <c r="B308" s="1">
        <v>1903</v>
      </c>
      <c r="C308" s="1">
        <v>45</v>
      </c>
      <c r="D308" s="3">
        <f t="shared" si="1"/>
        <v>4.9809680455914294E-2</v>
      </c>
    </row>
    <row r="309" spans="1:4" ht="12.5">
      <c r="A309" s="1">
        <v>304</v>
      </c>
      <c r="B309" s="1">
        <v>1904</v>
      </c>
      <c r="C309" s="1">
        <v>39</v>
      </c>
      <c r="D309" s="3">
        <f t="shared" si="1"/>
        <v>4.3168389728459051E-2</v>
      </c>
    </row>
    <row r="310" spans="1:4" ht="12.5">
      <c r="A310" s="1">
        <v>305</v>
      </c>
      <c r="B310" s="1">
        <v>1905</v>
      </c>
      <c r="C310" s="1">
        <v>40</v>
      </c>
      <c r="D310" s="3">
        <f t="shared" si="1"/>
        <v>4.4275271516368259E-2</v>
      </c>
    </row>
    <row r="311" spans="1:4" ht="12.5">
      <c r="A311" s="1">
        <v>306</v>
      </c>
      <c r="B311" s="1">
        <v>1906</v>
      </c>
      <c r="C311" s="1">
        <v>36</v>
      </c>
      <c r="D311" s="3">
        <f t="shared" si="1"/>
        <v>3.984774436473143E-2</v>
      </c>
    </row>
    <row r="312" spans="1:4" ht="12.5">
      <c r="A312" s="1">
        <v>307</v>
      </c>
      <c r="B312" s="1">
        <v>1907</v>
      </c>
      <c r="C312" s="1">
        <v>47</v>
      </c>
      <c r="D312" s="3">
        <f t="shared" si="1"/>
        <v>5.2023444031732702E-2</v>
      </c>
    </row>
    <row r="313" spans="1:4" ht="12.5">
      <c r="A313" s="1">
        <v>308</v>
      </c>
      <c r="B313" s="1">
        <v>1908</v>
      </c>
      <c r="C313" s="1">
        <v>46</v>
      </c>
      <c r="D313" s="3">
        <f t="shared" si="1"/>
        <v>5.0916562243823495E-2</v>
      </c>
    </row>
    <row r="314" spans="1:4" ht="12.5">
      <c r="A314" s="1">
        <v>309</v>
      </c>
      <c r="B314" s="1">
        <v>1909</v>
      </c>
      <c r="C314" s="1">
        <v>38</v>
      </c>
      <c r="D314" s="3">
        <f t="shared" si="1"/>
        <v>4.2061507940549844E-2</v>
      </c>
    </row>
    <row r="315" spans="1:4" ht="12.5">
      <c r="A315" s="1">
        <v>310</v>
      </c>
      <c r="B315" s="1">
        <v>1910</v>
      </c>
      <c r="C315" s="1">
        <v>50</v>
      </c>
      <c r="D315" s="3">
        <f t="shared" si="1"/>
        <v>5.5344089395460323E-2</v>
      </c>
    </row>
    <row r="316" spans="1:4" ht="12.5">
      <c r="A316" s="1">
        <v>311</v>
      </c>
      <c r="B316" s="1">
        <v>1911</v>
      </c>
      <c r="C316" s="1">
        <v>47</v>
      </c>
      <c r="D316" s="3">
        <f t="shared" si="1"/>
        <v>5.2023444031732702E-2</v>
      </c>
    </row>
    <row r="317" spans="1:4" ht="12.5">
      <c r="A317" s="1">
        <v>312</v>
      </c>
      <c r="B317" s="1">
        <v>1912</v>
      </c>
      <c r="C317" s="1">
        <v>32</v>
      </c>
      <c r="D317" s="3">
        <f t="shared" si="1"/>
        <v>3.5420217213094608E-2</v>
      </c>
    </row>
    <row r="318" spans="1:4" ht="12.5">
      <c r="A318" s="1">
        <v>313</v>
      </c>
      <c r="B318" s="1">
        <v>1913</v>
      </c>
      <c r="C318" s="1">
        <v>35</v>
      </c>
      <c r="D318" s="3">
        <f t="shared" si="1"/>
        <v>3.874086257682223E-2</v>
      </c>
    </row>
    <row r="319" spans="1:4" ht="12.5">
      <c r="A319" s="1">
        <v>314</v>
      </c>
      <c r="B319" s="1">
        <v>1914</v>
      </c>
      <c r="C319" s="1">
        <v>32</v>
      </c>
      <c r="D319" s="3">
        <f t="shared" si="1"/>
        <v>3.5420217213094608E-2</v>
      </c>
    </row>
    <row r="320" spans="1:4" ht="12.5">
      <c r="A320" s="1">
        <v>315</v>
      </c>
      <c r="B320" s="1">
        <v>1915</v>
      </c>
      <c r="C320" s="1">
        <v>39</v>
      </c>
      <c r="D320" s="3">
        <f t="shared" si="1"/>
        <v>4.3168389728459051E-2</v>
      </c>
    </row>
    <row r="321" spans="1:4" ht="12.5">
      <c r="A321" s="1">
        <v>316</v>
      </c>
      <c r="B321" s="1">
        <v>1916</v>
      </c>
      <c r="C321" s="1">
        <v>37</v>
      </c>
      <c r="D321" s="3">
        <f t="shared" si="1"/>
        <v>4.0954626152640637E-2</v>
      </c>
    </row>
    <row r="322" spans="1:4" ht="12.5">
      <c r="A322" s="1">
        <v>317</v>
      </c>
      <c r="B322" s="1">
        <v>1917</v>
      </c>
      <c r="C322" s="1">
        <v>44</v>
      </c>
      <c r="D322" s="3">
        <f t="shared" si="1"/>
        <v>4.870279866800508E-2</v>
      </c>
    </row>
    <row r="323" spans="1:4" ht="12.5">
      <c r="A323" s="1">
        <v>318</v>
      </c>
      <c r="B323" s="1">
        <v>1918</v>
      </c>
      <c r="C323" s="1">
        <v>44</v>
      </c>
      <c r="D323" s="3">
        <f t="shared" si="1"/>
        <v>4.870279866800508E-2</v>
      </c>
    </row>
    <row r="324" spans="1:4" ht="12.5">
      <c r="A324" s="1">
        <v>319</v>
      </c>
      <c r="B324" s="1">
        <v>1919</v>
      </c>
      <c r="C324" s="1">
        <v>45</v>
      </c>
      <c r="D324" s="3">
        <f t="shared" si="1"/>
        <v>4.9809680455914294E-2</v>
      </c>
    </row>
    <row r="325" spans="1:4" ht="12.5">
      <c r="A325" s="1">
        <v>320</v>
      </c>
      <c r="B325" s="1">
        <v>1920</v>
      </c>
      <c r="C325" s="1">
        <v>57</v>
      </c>
      <c r="D325" s="3">
        <f t="shared" si="1"/>
        <v>6.3092261910824773E-2</v>
      </c>
    </row>
    <row r="326" spans="1:4" ht="12.5">
      <c r="A326" s="1">
        <v>321</v>
      </c>
      <c r="B326" s="1">
        <v>1921</v>
      </c>
      <c r="C326" s="1">
        <v>43</v>
      </c>
      <c r="D326" s="3">
        <f t="shared" si="1"/>
        <v>4.759591688009588E-2</v>
      </c>
    </row>
    <row r="327" spans="1:4" ht="12.5">
      <c r="A327" s="1">
        <v>322</v>
      </c>
      <c r="B327" s="1">
        <v>1922</v>
      </c>
      <c r="C327" s="1">
        <v>33</v>
      </c>
      <c r="D327" s="3">
        <f t="shared" si="1"/>
        <v>3.6527099001003815E-2</v>
      </c>
    </row>
    <row r="328" spans="1:4" ht="12.5">
      <c r="A328" s="1">
        <v>323</v>
      </c>
      <c r="B328" s="1">
        <v>1923</v>
      </c>
      <c r="C328" s="1">
        <v>43</v>
      </c>
      <c r="D328" s="3">
        <f t="shared" si="1"/>
        <v>4.759591688009588E-2</v>
      </c>
    </row>
    <row r="329" spans="1:4" ht="12.5">
      <c r="A329" s="1">
        <v>324</v>
      </c>
      <c r="B329" s="1">
        <v>1924</v>
      </c>
      <c r="C329" s="1">
        <v>31</v>
      </c>
      <c r="D329" s="3">
        <f t="shared" si="1"/>
        <v>3.4313335425185394E-2</v>
      </c>
    </row>
    <row r="330" spans="1:4" ht="12.5">
      <c r="A330" s="1">
        <v>325</v>
      </c>
      <c r="B330" s="1">
        <v>1925</v>
      </c>
      <c r="C330" s="1">
        <v>49</v>
      </c>
      <c r="D330" s="3">
        <f t="shared" si="1"/>
        <v>5.4237207607551116E-2</v>
      </c>
    </row>
    <row r="331" spans="1:4" ht="12.5">
      <c r="A331" s="1">
        <v>326</v>
      </c>
      <c r="B331" s="1">
        <v>1926</v>
      </c>
      <c r="C331" s="1">
        <v>51</v>
      </c>
      <c r="D331" s="3">
        <f t="shared" si="1"/>
        <v>5.6450971183369524E-2</v>
      </c>
    </row>
    <row r="332" spans="1:4" ht="12.5">
      <c r="A332" s="1">
        <v>327</v>
      </c>
      <c r="B332" s="1">
        <v>1927</v>
      </c>
      <c r="C332" s="1">
        <v>36</v>
      </c>
      <c r="D332" s="3">
        <f t="shared" si="1"/>
        <v>3.984774436473143E-2</v>
      </c>
    </row>
    <row r="333" spans="1:4" ht="12.5">
      <c r="A333" s="1">
        <v>328</v>
      </c>
      <c r="B333" s="1">
        <v>1928</v>
      </c>
      <c r="C333" s="1">
        <v>42</v>
      </c>
      <c r="D333" s="3">
        <f t="shared" si="1"/>
        <v>4.6489035092186673E-2</v>
      </c>
    </row>
    <row r="334" spans="1:4" ht="12.5">
      <c r="A334" s="1">
        <v>329</v>
      </c>
      <c r="B334" s="1">
        <v>1929</v>
      </c>
      <c r="C334" s="1">
        <v>41</v>
      </c>
      <c r="D334" s="3">
        <f t="shared" si="1"/>
        <v>4.5382153304277459E-2</v>
      </c>
    </row>
    <row r="335" spans="1:4" ht="12.5">
      <c r="A335" s="1">
        <v>330</v>
      </c>
      <c r="B335" s="1">
        <v>1930</v>
      </c>
      <c r="C335" s="1">
        <v>36</v>
      </c>
      <c r="D335" s="3">
        <f t="shared" si="1"/>
        <v>3.984774436473143E-2</v>
      </c>
    </row>
    <row r="336" spans="1:4" ht="12.5">
      <c r="A336" s="1">
        <v>331</v>
      </c>
      <c r="B336" s="1">
        <v>1931</v>
      </c>
      <c r="C336" s="1">
        <v>45</v>
      </c>
      <c r="D336" s="3">
        <f t="shared" si="1"/>
        <v>4.9809680455914294E-2</v>
      </c>
    </row>
    <row r="337" spans="1:4" ht="12.5">
      <c r="A337" s="1">
        <v>332</v>
      </c>
      <c r="B337" s="1">
        <v>1932</v>
      </c>
      <c r="C337" s="1">
        <v>44</v>
      </c>
      <c r="D337" s="3">
        <f t="shared" si="1"/>
        <v>4.870279866800508E-2</v>
      </c>
    </row>
    <row r="338" spans="1:4" ht="12.5">
      <c r="A338" s="1">
        <v>333</v>
      </c>
      <c r="B338" s="1">
        <v>1933</v>
      </c>
      <c r="C338" s="1">
        <v>42</v>
      </c>
      <c r="D338" s="3">
        <f t="shared" si="1"/>
        <v>4.6489035092186673E-2</v>
      </c>
    </row>
    <row r="339" spans="1:4" ht="12.5">
      <c r="A339" s="1">
        <v>334</v>
      </c>
      <c r="B339" s="1">
        <v>1934</v>
      </c>
      <c r="C339" s="1">
        <v>46</v>
      </c>
      <c r="D339" s="3">
        <f t="shared" si="1"/>
        <v>5.0916562243823495E-2</v>
      </c>
    </row>
    <row r="340" spans="1:4" ht="12.5">
      <c r="A340" s="1">
        <v>335</v>
      </c>
      <c r="B340" s="1">
        <v>1935</v>
      </c>
      <c r="C340" s="1">
        <v>27</v>
      </c>
      <c r="D340" s="3">
        <f t="shared" si="1"/>
        <v>2.9885808273548573E-2</v>
      </c>
    </row>
    <row r="341" spans="1:4" ht="12.5">
      <c r="A341" s="1">
        <v>336</v>
      </c>
      <c r="B341" s="1">
        <v>1936</v>
      </c>
      <c r="C341" s="1">
        <v>39</v>
      </c>
      <c r="D341" s="3">
        <f t="shared" si="1"/>
        <v>4.3168389728459051E-2</v>
      </c>
    </row>
    <row r="342" spans="1:4" ht="12.5">
      <c r="A342" s="1">
        <v>337</v>
      </c>
      <c r="B342" s="1">
        <v>1937</v>
      </c>
      <c r="C342" s="1">
        <v>40</v>
      </c>
      <c r="D342" s="3">
        <f t="shared" si="1"/>
        <v>4.4275271516368259E-2</v>
      </c>
    </row>
    <row r="343" spans="1:4" ht="12.5">
      <c r="A343" s="1">
        <v>338</v>
      </c>
      <c r="B343" s="1">
        <v>1938</v>
      </c>
      <c r="C343" s="1">
        <v>43</v>
      </c>
      <c r="D343" s="3">
        <f t="shared" si="1"/>
        <v>4.759591688009588E-2</v>
      </c>
    </row>
    <row r="344" spans="1:4" ht="12.5">
      <c r="A344" s="1">
        <v>339</v>
      </c>
      <c r="B344" s="1">
        <v>1939</v>
      </c>
      <c r="C344" s="1">
        <v>42</v>
      </c>
      <c r="D344" s="3">
        <f t="shared" si="1"/>
        <v>4.6489035092186673E-2</v>
      </c>
    </row>
    <row r="345" spans="1:4" ht="12.5">
      <c r="A345" s="1">
        <v>340</v>
      </c>
      <c r="B345" s="1">
        <v>1940</v>
      </c>
      <c r="C345" s="1">
        <v>37</v>
      </c>
      <c r="D345" s="3">
        <f t="shared" si="1"/>
        <v>4.0954626152640637E-2</v>
      </c>
    </row>
    <row r="346" spans="1:4" ht="12.5">
      <c r="A346" s="1">
        <v>341</v>
      </c>
      <c r="B346" s="1">
        <v>1941</v>
      </c>
      <c r="C346" s="1">
        <v>50</v>
      </c>
      <c r="D346" s="3">
        <f t="shared" si="1"/>
        <v>5.5344089395460323E-2</v>
      </c>
    </row>
    <row r="347" spans="1:4" ht="12.5">
      <c r="A347" s="1">
        <v>342</v>
      </c>
      <c r="B347" s="1">
        <v>1942</v>
      </c>
      <c r="C347" s="1">
        <v>27</v>
      </c>
      <c r="D347" s="3">
        <f t="shared" si="1"/>
        <v>2.9885808273548573E-2</v>
      </c>
    </row>
    <row r="348" spans="1:4" ht="12.5">
      <c r="A348" s="1">
        <v>343</v>
      </c>
      <c r="B348" s="1">
        <v>1943</v>
      </c>
      <c r="C348" s="1">
        <v>30</v>
      </c>
      <c r="D348" s="3">
        <f t="shared" si="1"/>
        <v>3.3206453637276194E-2</v>
      </c>
    </row>
    <row r="349" spans="1:4" ht="12.5">
      <c r="A349" s="1">
        <v>344</v>
      </c>
      <c r="B349" s="1">
        <v>1944</v>
      </c>
      <c r="C349" s="1">
        <v>44</v>
      </c>
      <c r="D349" s="3">
        <f t="shared" si="1"/>
        <v>4.870279866800508E-2</v>
      </c>
    </row>
    <row r="350" spans="1:4" ht="12.5">
      <c r="A350" s="1">
        <v>345</v>
      </c>
      <c r="B350" s="1">
        <v>1945</v>
      </c>
      <c r="C350" s="1">
        <v>37</v>
      </c>
      <c r="D350" s="3">
        <f t="shared" si="1"/>
        <v>4.0954626152640637E-2</v>
      </c>
    </row>
    <row r="351" spans="1:4" ht="12.5">
      <c r="A351" s="1">
        <v>346</v>
      </c>
      <c r="B351" s="1">
        <v>1946</v>
      </c>
      <c r="C351" s="1">
        <v>34</v>
      </c>
      <c r="D351" s="3">
        <f t="shared" si="1"/>
        <v>3.7633980788913016E-2</v>
      </c>
    </row>
    <row r="352" spans="1:4" ht="12.5">
      <c r="A352" s="1">
        <v>347</v>
      </c>
      <c r="B352" s="1">
        <v>1947</v>
      </c>
      <c r="C352" s="1">
        <v>31</v>
      </c>
      <c r="D352" s="3">
        <f t="shared" si="1"/>
        <v>3.4313335425185394E-2</v>
      </c>
    </row>
    <row r="353" spans="1:4" ht="12.5">
      <c r="A353" s="1">
        <v>348</v>
      </c>
      <c r="B353" s="1">
        <v>1948</v>
      </c>
      <c r="C353" s="1">
        <v>40</v>
      </c>
      <c r="D353" s="3">
        <f t="shared" si="1"/>
        <v>4.4275271516368259E-2</v>
      </c>
    </row>
    <row r="354" spans="1:4" ht="12.5">
      <c r="A354" s="1">
        <v>349</v>
      </c>
      <c r="B354" s="1">
        <v>1949</v>
      </c>
      <c r="C354" s="1">
        <v>36</v>
      </c>
      <c r="D354" s="3">
        <f t="shared" si="1"/>
        <v>3.984774436473143E-2</v>
      </c>
    </row>
    <row r="355" spans="1:4" ht="12.5">
      <c r="A355" s="1">
        <v>350</v>
      </c>
      <c r="B355" s="1">
        <v>1950</v>
      </c>
      <c r="C355" s="1">
        <v>36</v>
      </c>
      <c r="D355" s="3">
        <f t="shared" si="1"/>
        <v>3.984774436473143E-2</v>
      </c>
    </row>
    <row r="356" spans="1:4" ht="12.5">
      <c r="A356" s="1">
        <v>351</v>
      </c>
      <c r="B356" s="1">
        <v>1951</v>
      </c>
      <c r="C356" s="1">
        <v>40</v>
      </c>
      <c r="D356" s="3">
        <f t="shared" si="1"/>
        <v>4.4275271516368259E-2</v>
      </c>
    </row>
    <row r="357" spans="1:4" ht="12.5">
      <c r="A357" s="1">
        <v>352</v>
      </c>
      <c r="B357" s="1">
        <v>1952</v>
      </c>
      <c r="C357" s="1">
        <v>47</v>
      </c>
      <c r="D357" s="3">
        <f t="shared" si="1"/>
        <v>5.2023444031732702E-2</v>
      </c>
    </row>
    <row r="358" spans="1:4" ht="12.5">
      <c r="A358" s="1">
        <v>353</v>
      </c>
      <c r="B358" s="1">
        <v>1953</v>
      </c>
      <c r="C358" s="1">
        <v>36</v>
      </c>
      <c r="D358" s="3">
        <f t="shared" si="1"/>
        <v>3.984774436473143E-2</v>
      </c>
    </row>
    <row r="359" spans="1:4" ht="12.5">
      <c r="A359" s="1">
        <v>354</v>
      </c>
      <c r="B359" s="1">
        <v>1954</v>
      </c>
      <c r="C359" s="1">
        <v>38</v>
      </c>
      <c r="D359" s="3">
        <f t="shared" si="1"/>
        <v>4.2061507940549844E-2</v>
      </c>
    </row>
    <row r="360" spans="1:4" ht="12.5">
      <c r="A360" s="1">
        <v>355</v>
      </c>
      <c r="B360" s="1">
        <v>1955</v>
      </c>
      <c r="C360" s="1">
        <v>40</v>
      </c>
      <c r="D360" s="3">
        <f t="shared" si="1"/>
        <v>4.4275271516368259E-2</v>
      </c>
    </row>
    <row r="361" spans="1:4" ht="12.5">
      <c r="A361" s="1">
        <v>356</v>
      </c>
      <c r="B361" s="1">
        <v>1956</v>
      </c>
      <c r="C361" s="1">
        <v>37</v>
      </c>
      <c r="D361" s="3">
        <f t="shared" si="1"/>
        <v>4.0954626152640637E-2</v>
      </c>
    </row>
    <row r="362" spans="1:4" ht="12.5">
      <c r="A362" s="1">
        <v>357</v>
      </c>
      <c r="B362" s="1">
        <v>1957</v>
      </c>
      <c r="C362" s="1">
        <v>31</v>
      </c>
      <c r="D362" s="3">
        <f t="shared" si="1"/>
        <v>3.4313335425185394E-2</v>
      </c>
    </row>
    <row r="363" spans="1:4" ht="12.5">
      <c r="A363" s="1">
        <v>358</v>
      </c>
      <c r="B363" s="1">
        <v>1958</v>
      </c>
      <c r="C363" s="1">
        <v>34</v>
      </c>
      <c r="D363" s="3">
        <f t="shared" si="1"/>
        <v>3.7633980788913016E-2</v>
      </c>
    </row>
    <row r="364" spans="1:4" ht="12.5">
      <c r="A364" s="1">
        <v>359</v>
      </c>
      <c r="B364" s="1">
        <v>1959</v>
      </c>
      <c r="C364" s="1">
        <v>28</v>
      </c>
      <c r="D364" s="3">
        <f t="shared" si="1"/>
        <v>3.099269006145778E-2</v>
      </c>
    </row>
    <row r="365" spans="1:4" ht="12.5">
      <c r="A365" s="1">
        <v>360</v>
      </c>
      <c r="B365" s="1">
        <v>1960</v>
      </c>
      <c r="C365" s="1">
        <v>37</v>
      </c>
      <c r="D365" s="3">
        <f t="shared" si="1"/>
        <v>4.0954626152640637E-2</v>
      </c>
    </row>
    <row r="366" spans="1:4" ht="12.5">
      <c r="A366" s="1">
        <v>361</v>
      </c>
      <c r="B366" s="1">
        <v>1961</v>
      </c>
      <c r="C366" s="1">
        <v>45</v>
      </c>
      <c r="D366" s="3">
        <f t="shared" si="1"/>
        <v>4.9809680455914294E-2</v>
      </c>
    </row>
    <row r="367" spans="1:4" ht="12.5">
      <c r="A367" s="1">
        <v>362</v>
      </c>
      <c r="B367" s="1">
        <v>1962</v>
      </c>
      <c r="C367" s="1">
        <v>32</v>
      </c>
      <c r="D367" s="3">
        <f t="shared" si="1"/>
        <v>3.5420217213094608E-2</v>
      </c>
    </row>
    <row r="368" spans="1:4" ht="12.5">
      <c r="A368" s="1">
        <v>363</v>
      </c>
      <c r="B368" s="1">
        <v>1963</v>
      </c>
      <c r="C368" s="1">
        <v>34</v>
      </c>
      <c r="D368" s="3">
        <f t="shared" si="1"/>
        <v>3.7633980788913016E-2</v>
      </c>
    </row>
    <row r="369" spans="1:4" ht="12.5">
      <c r="A369" s="1">
        <v>364</v>
      </c>
      <c r="B369" s="1">
        <v>1964</v>
      </c>
      <c r="C369" s="1">
        <v>31</v>
      </c>
      <c r="D369" s="3">
        <f t="shared" si="1"/>
        <v>3.4313335425185394E-2</v>
      </c>
    </row>
    <row r="370" spans="1:4" ht="12.5">
      <c r="A370" s="1">
        <v>365</v>
      </c>
      <c r="B370" s="1">
        <v>1965</v>
      </c>
      <c r="C370" s="1">
        <v>33</v>
      </c>
      <c r="D370" s="3">
        <f t="shared" si="1"/>
        <v>3.6527099001003815E-2</v>
      </c>
    </row>
    <row r="371" spans="1:4" ht="12.5">
      <c r="A371" s="1">
        <v>366</v>
      </c>
      <c r="B371" s="1">
        <v>1966</v>
      </c>
      <c r="C371" s="1">
        <v>39</v>
      </c>
      <c r="D371" s="3">
        <f t="shared" si="1"/>
        <v>4.3168389728459051E-2</v>
      </c>
    </row>
    <row r="372" spans="1:4" ht="12.5">
      <c r="A372" s="1">
        <v>367</v>
      </c>
      <c r="B372" s="1">
        <v>1967</v>
      </c>
      <c r="C372" s="1">
        <v>35</v>
      </c>
      <c r="D372" s="3">
        <f t="shared" si="1"/>
        <v>3.874086257682223E-2</v>
      </c>
    </row>
    <row r="373" spans="1:4" ht="12.5">
      <c r="A373" s="1">
        <v>368</v>
      </c>
      <c r="B373" s="1">
        <v>1968</v>
      </c>
      <c r="C373" s="1">
        <v>26</v>
      </c>
      <c r="D373" s="3">
        <f t="shared" si="1"/>
        <v>2.8778926485639369E-2</v>
      </c>
    </row>
    <row r="374" spans="1:4" ht="12.5">
      <c r="A374" s="1">
        <v>369</v>
      </c>
      <c r="B374" s="1">
        <v>1969</v>
      </c>
      <c r="C374" s="1">
        <v>33</v>
      </c>
      <c r="D374" s="3">
        <f t="shared" si="1"/>
        <v>3.6527099001003815E-2</v>
      </c>
    </row>
    <row r="375" spans="1:4" ht="12.5">
      <c r="A375" s="1">
        <v>370</v>
      </c>
      <c r="B375" s="1">
        <v>1970</v>
      </c>
      <c r="C375" s="1">
        <v>32</v>
      </c>
      <c r="D375" s="3">
        <f t="shared" si="1"/>
        <v>3.5420217213094608E-2</v>
      </c>
    </row>
    <row r="376" spans="1:4" ht="12.5">
      <c r="A376" s="1">
        <v>371</v>
      </c>
      <c r="B376" s="1">
        <v>1971</v>
      </c>
      <c r="C376" s="1">
        <v>46</v>
      </c>
      <c r="D376" s="3">
        <f t="shared" si="1"/>
        <v>5.0916562243823495E-2</v>
      </c>
    </row>
    <row r="377" spans="1:4" ht="12.5">
      <c r="A377" s="1">
        <v>372</v>
      </c>
      <c r="B377" s="1">
        <v>1972</v>
      </c>
      <c r="C377" s="1">
        <v>40</v>
      </c>
      <c r="D377" s="3">
        <f t="shared" si="1"/>
        <v>4.4275271516368259E-2</v>
      </c>
    </row>
    <row r="378" spans="1:4" ht="12.5">
      <c r="A378" s="1">
        <v>373</v>
      </c>
      <c r="B378" s="1">
        <v>1973</v>
      </c>
      <c r="C378" s="1">
        <v>37</v>
      </c>
      <c r="D378" s="3">
        <f t="shared" si="1"/>
        <v>4.0954626152640637E-2</v>
      </c>
    </row>
    <row r="379" spans="1:4" ht="12.5">
      <c r="A379" s="1">
        <v>374</v>
      </c>
      <c r="B379" s="1">
        <v>1974</v>
      </c>
      <c r="C379" s="1">
        <v>34</v>
      </c>
      <c r="D379" s="3">
        <f t="shared" si="1"/>
        <v>3.7633980788913016E-2</v>
      </c>
    </row>
    <row r="380" spans="1:4" ht="12.5">
      <c r="A380" s="1">
        <v>375</v>
      </c>
      <c r="B380" s="1">
        <v>1975</v>
      </c>
      <c r="C380" s="1">
        <v>23</v>
      </c>
      <c r="D380" s="3">
        <f t="shared" si="1"/>
        <v>2.5458281121911747E-2</v>
      </c>
    </row>
    <row r="381" spans="1:4" ht="12.5">
      <c r="A381" s="1">
        <v>376</v>
      </c>
      <c r="B381" s="1">
        <v>1976</v>
      </c>
      <c r="C381" s="1">
        <v>41</v>
      </c>
      <c r="D381" s="3">
        <f t="shared" si="1"/>
        <v>4.5382153304277459E-2</v>
      </c>
    </row>
    <row r="382" spans="1:4" ht="12.5">
      <c r="A382" s="1">
        <v>377</v>
      </c>
      <c r="B382" s="1">
        <v>1977</v>
      </c>
      <c r="C382" s="1">
        <v>48</v>
      </c>
      <c r="D382" s="3">
        <f t="shared" si="1"/>
        <v>5.3130325819641902E-2</v>
      </c>
    </row>
    <row r="383" spans="1:4" ht="12.5">
      <c r="A383" s="1">
        <v>378</v>
      </c>
      <c r="B383" s="1">
        <v>1978</v>
      </c>
      <c r="C383" s="1">
        <v>39</v>
      </c>
      <c r="D383" s="3">
        <f t="shared" si="1"/>
        <v>4.3168389728459051E-2</v>
      </c>
    </row>
    <row r="384" spans="1:4" ht="12.5">
      <c r="A384" s="1">
        <v>379</v>
      </c>
      <c r="B384" s="1">
        <v>1979</v>
      </c>
      <c r="C384" s="1">
        <v>30</v>
      </c>
      <c r="D384" s="3">
        <f t="shared" si="1"/>
        <v>3.3206453637276194E-2</v>
      </c>
    </row>
    <row r="385" spans="1:4" ht="12.5">
      <c r="A385" s="1">
        <v>380</v>
      </c>
      <c r="B385" s="1">
        <v>1980</v>
      </c>
      <c r="C385" s="1">
        <v>36</v>
      </c>
      <c r="D385" s="3">
        <f t="shared" si="1"/>
        <v>3.984774436473143E-2</v>
      </c>
    </row>
    <row r="386" spans="1:4" ht="12.5">
      <c r="A386" s="1">
        <v>381</v>
      </c>
      <c r="B386" s="1">
        <v>1981</v>
      </c>
      <c r="C386" s="1">
        <v>41</v>
      </c>
      <c r="D386" s="3">
        <f t="shared" si="1"/>
        <v>4.5382153304277459E-2</v>
      </c>
    </row>
    <row r="387" spans="1:4" ht="12.5">
      <c r="A387" s="1">
        <v>382</v>
      </c>
      <c r="B387" s="1">
        <v>1982</v>
      </c>
      <c r="C387" s="1">
        <v>46</v>
      </c>
      <c r="D387" s="3">
        <f t="shared" si="1"/>
        <v>5.0916562243823495E-2</v>
      </c>
    </row>
    <row r="388" spans="1:4" ht="12.5">
      <c r="A388" s="1">
        <v>383</v>
      </c>
      <c r="B388" s="1">
        <v>1983</v>
      </c>
      <c r="C388" s="1">
        <v>32</v>
      </c>
      <c r="D388" s="3">
        <f t="shared" si="1"/>
        <v>3.5420217213094608E-2</v>
      </c>
    </row>
    <row r="389" spans="1:4" ht="12.5">
      <c r="A389" s="1">
        <v>384</v>
      </c>
      <c r="B389" s="1">
        <v>1984</v>
      </c>
      <c r="C389" s="1">
        <v>33</v>
      </c>
      <c r="D389" s="3">
        <f t="shared" si="1"/>
        <v>3.6527099001003815E-2</v>
      </c>
    </row>
    <row r="390" spans="1:4" ht="12.5">
      <c r="A390" s="1">
        <v>385</v>
      </c>
      <c r="B390" s="1">
        <v>1985</v>
      </c>
      <c r="C390" s="1">
        <v>33</v>
      </c>
      <c r="D390" s="3">
        <f t="shared" si="1"/>
        <v>3.6527099001003815E-2</v>
      </c>
    </row>
    <row r="391" spans="1:4" ht="12.5">
      <c r="A391" s="1">
        <v>386</v>
      </c>
      <c r="B391" s="1">
        <v>1986</v>
      </c>
      <c r="C391" s="1">
        <v>41</v>
      </c>
      <c r="D391" s="3">
        <f t="shared" si="1"/>
        <v>4.5382153304277459E-2</v>
      </c>
    </row>
    <row r="392" spans="1:4" ht="12.5">
      <c r="A392" s="1">
        <v>387</v>
      </c>
      <c r="B392" s="1">
        <v>1987</v>
      </c>
      <c r="C392" s="1">
        <v>34</v>
      </c>
      <c r="D392" s="3">
        <f t="shared" si="1"/>
        <v>3.7633980788913016E-2</v>
      </c>
    </row>
    <row r="393" spans="1:4" ht="12.5">
      <c r="A393" s="1">
        <v>388</v>
      </c>
      <c r="B393" s="1">
        <v>1988</v>
      </c>
      <c r="C393" s="1">
        <v>34</v>
      </c>
      <c r="D393" s="3">
        <f t="shared" si="1"/>
        <v>3.7633980788913016E-2</v>
      </c>
    </row>
    <row r="394" spans="1:4" ht="12.5">
      <c r="A394" s="1">
        <v>389</v>
      </c>
      <c r="B394" s="1">
        <v>1989</v>
      </c>
      <c r="C394" s="1">
        <v>35</v>
      </c>
      <c r="D394" s="3">
        <f t="shared" si="1"/>
        <v>3.874086257682223E-2</v>
      </c>
    </row>
    <row r="395" spans="1:4" ht="12.5">
      <c r="A395" s="1">
        <v>390</v>
      </c>
      <c r="B395" s="1">
        <v>1990</v>
      </c>
      <c r="C395" s="1">
        <v>37</v>
      </c>
      <c r="D395" s="3">
        <f t="shared" si="1"/>
        <v>4.0954626152640637E-2</v>
      </c>
    </row>
    <row r="396" spans="1:4" ht="12.5">
      <c r="A396" s="1">
        <v>391</v>
      </c>
      <c r="B396" s="1">
        <v>1991</v>
      </c>
      <c r="C396" s="1">
        <v>39</v>
      </c>
      <c r="D396" s="3">
        <f t="shared" si="1"/>
        <v>4.3168389728459051E-2</v>
      </c>
    </row>
    <row r="397" spans="1:4" ht="12.5">
      <c r="A397" s="1">
        <v>392</v>
      </c>
      <c r="B397" s="1">
        <v>1992</v>
      </c>
      <c r="C397" s="1">
        <v>44</v>
      </c>
      <c r="D397" s="3">
        <f t="shared" si="1"/>
        <v>4.870279866800508E-2</v>
      </c>
    </row>
    <row r="398" spans="1:4" ht="12.5">
      <c r="A398" s="1">
        <v>393</v>
      </c>
      <c r="B398" s="1">
        <v>1993</v>
      </c>
      <c r="C398" s="1">
        <v>24</v>
      </c>
      <c r="D398" s="3">
        <f t="shared" si="1"/>
        <v>2.6565162909820951E-2</v>
      </c>
    </row>
    <row r="399" spans="1:4" ht="12.5">
      <c r="A399" s="1">
        <v>394</v>
      </c>
      <c r="B399" s="1">
        <v>1994</v>
      </c>
      <c r="C399" s="1">
        <v>35</v>
      </c>
      <c r="D399" s="3">
        <f t="shared" si="1"/>
        <v>3.874086257682223E-2</v>
      </c>
    </row>
    <row r="400" spans="1:4" ht="12.5">
      <c r="A400" s="1">
        <v>395</v>
      </c>
      <c r="B400" s="1">
        <v>1995</v>
      </c>
      <c r="C400" s="1">
        <v>35</v>
      </c>
      <c r="D400" s="3">
        <f t="shared" si="1"/>
        <v>3.874086257682223E-2</v>
      </c>
    </row>
    <row r="401" spans="1:4" ht="12.5">
      <c r="A401" s="1">
        <v>396</v>
      </c>
      <c r="B401" s="1">
        <v>1996</v>
      </c>
      <c r="C401" s="1">
        <v>39</v>
      </c>
      <c r="D401" s="3">
        <f t="shared" si="1"/>
        <v>4.3168389728459051E-2</v>
      </c>
    </row>
    <row r="402" spans="1:4" ht="12.5">
      <c r="A402" s="1">
        <v>397</v>
      </c>
      <c r="B402" s="1">
        <v>1997</v>
      </c>
      <c r="C402" s="1">
        <v>29</v>
      </c>
      <c r="D402" s="3">
        <f t="shared" si="1"/>
        <v>3.2099571849366987E-2</v>
      </c>
    </row>
    <row r="403" spans="1:4" ht="12.5">
      <c r="A403" s="1">
        <v>398</v>
      </c>
      <c r="B403" s="1">
        <v>1998</v>
      </c>
      <c r="C403" s="1">
        <v>31</v>
      </c>
      <c r="D403" s="3">
        <f t="shared" si="1"/>
        <v>3.4313335425185394E-2</v>
      </c>
    </row>
    <row r="404" spans="1:4" ht="12.5">
      <c r="A404" s="1">
        <v>399</v>
      </c>
      <c r="B404" s="1">
        <v>1999</v>
      </c>
      <c r="C404" s="1">
        <v>42</v>
      </c>
      <c r="D404" s="3">
        <f t="shared" si="1"/>
        <v>4.6489035092186673E-2</v>
      </c>
    </row>
    <row r="405" spans="1:4" ht="12.5">
      <c r="A405" s="1">
        <v>400</v>
      </c>
      <c r="B405" s="1">
        <v>2000</v>
      </c>
      <c r="C405" s="1">
        <v>35</v>
      </c>
      <c r="D405" s="3">
        <f t="shared" si="1"/>
        <v>3.874086257682223E-2</v>
      </c>
    </row>
    <row r="406" spans="1:4" ht="12.5">
      <c r="A406" s="1">
        <v>401</v>
      </c>
      <c r="B406" s="1">
        <v>2001</v>
      </c>
      <c r="C406" s="1">
        <v>19</v>
      </c>
      <c r="D406" s="3">
        <f t="shared" si="1"/>
        <v>2.1030753970274922E-2</v>
      </c>
    </row>
    <row r="407" spans="1:4" ht="12.5">
      <c r="A407" s="1">
        <v>402</v>
      </c>
      <c r="B407" s="1">
        <v>2002</v>
      </c>
      <c r="C407" s="1">
        <v>31</v>
      </c>
      <c r="D407" s="3">
        <f t="shared" si="1"/>
        <v>3.4313335425185394E-2</v>
      </c>
    </row>
    <row r="408" spans="1:4" ht="12.5">
      <c r="A408" s="1">
        <v>403</v>
      </c>
      <c r="B408" s="1">
        <v>2003</v>
      </c>
      <c r="C408" s="1">
        <v>32</v>
      </c>
      <c r="D408" s="3">
        <f t="shared" si="1"/>
        <v>3.5420217213094608E-2</v>
      </c>
    </row>
    <row r="409" spans="1:4" ht="12.5">
      <c r="A409" s="1">
        <v>404</v>
      </c>
      <c r="B409" s="1">
        <v>2004</v>
      </c>
      <c r="C409" s="1">
        <v>36</v>
      </c>
      <c r="D409" s="3">
        <f t="shared" si="1"/>
        <v>3.984774436473143E-2</v>
      </c>
    </row>
    <row r="410" spans="1:4" ht="12.5">
      <c r="A410" s="1">
        <v>405</v>
      </c>
      <c r="B410" s="1">
        <v>2005</v>
      </c>
      <c r="C410" s="1">
        <v>32</v>
      </c>
      <c r="D410" s="3">
        <f t="shared" si="1"/>
        <v>3.5420217213094608E-2</v>
      </c>
    </row>
    <row r="411" spans="1:4" ht="12.5">
      <c r="A411" s="1">
        <v>406</v>
      </c>
      <c r="B411" s="1">
        <v>2006</v>
      </c>
      <c r="C411" s="1">
        <v>34</v>
      </c>
      <c r="D411" s="3">
        <f t="shared" si="1"/>
        <v>3.7633980788913016E-2</v>
      </c>
    </row>
    <row r="412" spans="1:4" ht="12.5">
      <c r="A412" s="1">
        <v>407</v>
      </c>
      <c r="B412" s="1">
        <v>2007</v>
      </c>
      <c r="C412" s="1">
        <v>27</v>
      </c>
      <c r="D412" s="3">
        <f t="shared" si="1"/>
        <v>2.9885808273548573E-2</v>
      </c>
    </row>
    <row r="413" spans="1:4" ht="12.5">
      <c r="A413" s="1">
        <v>408</v>
      </c>
      <c r="B413" s="1">
        <v>2008</v>
      </c>
      <c r="C413" s="1">
        <v>32</v>
      </c>
      <c r="D413" s="3">
        <f t="shared" si="1"/>
        <v>3.5420217213094608E-2</v>
      </c>
    </row>
    <row r="414" spans="1:4" ht="12.5">
      <c r="A414" s="1">
        <v>409</v>
      </c>
      <c r="B414" s="1">
        <v>2009</v>
      </c>
      <c r="C414" s="1">
        <v>34</v>
      </c>
      <c r="D414" s="3">
        <f t="shared" si="1"/>
        <v>3.7633980788913016E-2</v>
      </c>
    </row>
    <row r="415" spans="1:4" ht="12.5">
      <c r="A415" s="1">
        <v>410</v>
      </c>
      <c r="B415" s="1">
        <v>2010</v>
      </c>
      <c r="C415" s="1">
        <v>27</v>
      </c>
      <c r="D415" s="3">
        <f t="shared" si="1"/>
        <v>2.9885808273548573E-2</v>
      </c>
    </row>
    <row r="416" spans="1:4" ht="12.5">
      <c r="A416" s="1">
        <v>411</v>
      </c>
      <c r="B416" s="1">
        <v>2011</v>
      </c>
      <c r="C416" s="1">
        <v>29</v>
      </c>
      <c r="D416" s="3">
        <f t="shared" si="1"/>
        <v>3.2099571849366987E-2</v>
      </c>
    </row>
    <row r="417" spans="1:4" ht="12.5">
      <c r="A417" s="1">
        <v>412</v>
      </c>
      <c r="B417" s="1">
        <v>2012</v>
      </c>
      <c r="C417" s="1">
        <v>38</v>
      </c>
      <c r="D417" s="3">
        <f t="shared" si="1"/>
        <v>4.2061507940549844E-2</v>
      </c>
    </row>
    <row r="418" spans="1:4" ht="12.5">
      <c r="A418" s="1">
        <v>413</v>
      </c>
      <c r="B418" s="1">
        <v>2013</v>
      </c>
      <c r="C418" s="1">
        <v>37</v>
      </c>
      <c r="D418" s="3">
        <f t="shared" si="1"/>
        <v>4.0954626152640637E-2</v>
      </c>
    </row>
    <row r="419" spans="1:4" ht="12.5">
      <c r="A419" s="1">
        <v>414</v>
      </c>
      <c r="B419" s="1">
        <v>2014</v>
      </c>
      <c r="C419" s="1">
        <v>40</v>
      </c>
      <c r="D419" s="3">
        <f t="shared" si="1"/>
        <v>4.4275271516368259E-2</v>
      </c>
    </row>
    <row r="420" spans="1:4" ht="12.5">
      <c r="A420" s="1">
        <v>415</v>
      </c>
      <c r="B420" s="1">
        <v>2015</v>
      </c>
      <c r="C420" s="1">
        <v>30</v>
      </c>
      <c r="D420" s="3">
        <f t="shared" si="1"/>
        <v>3.3206453637276194E-2</v>
      </c>
    </row>
    <row r="421" spans="1:4" ht="12.5">
      <c r="A421" s="1">
        <v>416</v>
      </c>
      <c r="B421" s="1">
        <v>2016</v>
      </c>
      <c r="C421" s="1">
        <v>39</v>
      </c>
      <c r="D421" s="3">
        <f t="shared" si="1"/>
        <v>4.3168389728459051E-2</v>
      </c>
    </row>
    <row r="422" spans="1:4" ht="12.5">
      <c r="A422" s="1">
        <v>417</v>
      </c>
      <c r="B422" s="1">
        <v>2017</v>
      </c>
      <c r="C422" s="1">
        <v>25</v>
      </c>
      <c r="D422" s="3">
        <f t="shared" si="1"/>
        <v>2.7672044697730162E-2</v>
      </c>
    </row>
    <row r="423" spans="1:4" ht="12.5">
      <c r="A423" s="1">
        <v>418</v>
      </c>
      <c r="B423" s="1">
        <v>2018</v>
      </c>
      <c r="C423" s="1">
        <v>32</v>
      </c>
      <c r="D423" s="3">
        <f t="shared" si="1"/>
        <v>3.5420217213094608E-2</v>
      </c>
    </row>
    <row r="424" spans="1:4" ht="12.5">
      <c r="A424" s="1">
        <v>419</v>
      </c>
      <c r="B424" s="1">
        <v>2019</v>
      </c>
      <c r="C424" s="1">
        <v>27</v>
      </c>
      <c r="D424" s="3">
        <f t="shared" si="1"/>
        <v>2.9885808273548573E-2</v>
      </c>
    </row>
    <row r="425" spans="1:4" ht="12.5">
      <c r="A425" s="1">
        <v>420</v>
      </c>
      <c r="B425" s="1">
        <v>2020</v>
      </c>
      <c r="C425" s="1">
        <v>25</v>
      </c>
      <c r="D425" s="3">
        <f t="shared" si="1"/>
        <v>2.7672044697730162E-2</v>
      </c>
    </row>
    <row r="426" spans="1:4" ht="12.5">
      <c r="A426" s="1">
        <v>421</v>
      </c>
      <c r="B426" s="1">
        <v>2021</v>
      </c>
      <c r="C426" s="1">
        <v>33</v>
      </c>
      <c r="D426" s="3">
        <f t="shared" si="1"/>
        <v>3.6527099001003815E-2</v>
      </c>
    </row>
    <row r="427" spans="1:4" ht="12.5">
      <c r="A427" s="1">
        <v>422</v>
      </c>
      <c r="B427" s="1">
        <v>2022</v>
      </c>
      <c r="C427" s="1">
        <v>33</v>
      </c>
      <c r="D427" s="3">
        <f t="shared" si="1"/>
        <v>3.6527099001003815E-2</v>
      </c>
    </row>
    <row r="428" spans="1:4" ht="12.5">
      <c r="A428" s="1">
        <v>423</v>
      </c>
      <c r="B428" s="1">
        <v>2023</v>
      </c>
      <c r="C428" s="1">
        <v>28</v>
      </c>
      <c r="D428" s="3">
        <f t="shared" si="1"/>
        <v>3.099269006145778E-2</v>
      </c>
    </row>
    <row r="429" spans="1:4" ht="12.5">
      <c r="A429" s="1">
        <v>424</v>
      </c>
      <c r="B429" s="1">
        <v>2024</v>
      </c>
      <c r="C429" s="1">
        <v>22</v>
      </c>
      <c r="D429" s="3">
        <f t="shared" si="1"/>
        <v>2.435139933400254E-2</v>
      </c>
    </row>
    <row r="430" spans="1:4" ht="12.5">
      <c r="A430" s="1">
        <v>425</v>
      </c>
      <c r="B430" s="1">
        <v>2025</v>
      </c>
      <c r="C430" s="1">
        <v>31</v>
      </c>
      <c r="D430" s="3">
        <f t="shared" si="1"/>
        <v>3.4313335425185394E-2</v>
      </c>
    </row>
    <row r="431" spans="1:4" ht="12.5">
      <c r="A431" s="1">
        <v>426</v>
      </c>
      <c r="B431" s="1">
        <v>2026</v>
      </c>
      <c r="C431" s="1">
        <v>25</v>
      </c>
      <c r="D431" s="3">
        <f t="shared" si="1"/>
        <v>2.7672044697730162E-2</v>
      </c>
    </row>
    <row r="432" spans="1:4" ht="12.5">
      <c r="A432" s="1">
        <v>427</v>
      </c>
      <c r="B432" s="1">
        <v>2027</v>
      </c>
      <c r="C432" s="1">
        <v>31</v>
      </c>
      <c r="D432" s="3">
        <f t="shared" si="1"/>
        <v>3.4313335425185394E-2</v>
      </c>
    </row>
    <row r="433" spans="1:4" ht="12.5">
      <c r="A433" s="1">
        <v>428</v>
      </c>
      <c r="B433" s="1">
        <v>2028</v>
      </c>
      <c r="C433" s="1">
        <v>35</v>
      </c>
      <c r="D433" s="3">
        <f t="shared" si="1"/>
        <v>3.874086257682223E-2</v>
      </c>
    </row>
    <row r="434" spans="1:4" ht="12.5">
      <c r="A434" s="1">
        <v>429</v>
      </c>
      <c r="B434" s="1">
        <v>2029</v>
      </c>
      <c r="C434" s="1">
        <v>26</v>
      </c>
      <c r="D434" s="3">
        <f t="shared" si="1"/>
        <v>2.8778926485639369E-2</v>
      </c>
    </row>
    <row r="435" spans="1:4" ht="12.5">
      <c r="A435" s="1">
        <v>430</v>
      </c>
      <c r="B435" s="1">
        <v>2030</v>
      </c>
      <c r="C435" s="1">
        <v>28</v>
      </c>
      <c r="D435" s="3">
        <f t="shared" si="1"/>
        <v>3.099269006145778E-2</v>
      </c>
    </row>
    <row r="436" spans="1:4" ht="12.5">
      <c r="A436" s="1">
        <v>431</v>
      </c>
      <c r="B436" s="1">
        <v>2031</v>
      </c>
      <c r="C436" s="1">
        <v>31</v>
      </c>
      <c r="D436" s="3">
        <f t="shared" si="1"/>
        <v>3.4313335425185394E-2</v>
      </c>
    </row>
    <row r="437" spans="1:4" ht="12.5">
      <c r="A437" s="1">
        <v>432</v>
      </c>
      <c r="B437" s="1">
        <v>2032</v>
      </c>
      <c r="C437" s="1">
        <v>33</v>
      </c>
      <c r="D437" s="3">
        <f t="shared" si="1"/>
        <v>3.6527099001003815E-2</v>
      </c>
    </row>
    <row r="438" spans="1:4" ht="12.5">
      <c r="A438" s="1">
        <v>433</v>
      </c>
      <c r="B438" s="1">
        <v>2033</v>
      </c>
      <c r="C438" s="1">
        <v>34</v>
      </c>
      <c r="D438" s="3">
        <f t="shared" si="1"/>
        <v>3.7633980788913016E-2</v>
      </c>
    </row>
    <row r="439" spans="1:4" ht="12.5">
      <c r="A439" s="1">
        <v>434</v>
      </c>
      <c r="B439" s="1">
        <v>2034</v>
      </c>
      <c r="C439" s="1">
        <v>22</v>
      </c>
      <c r="D439" s="3">
        <f t="shared" si="1"/>
        <v>2.435139933400254E-2</v>
      </c>
    </row>
    <row r="440" spans="1:4" ht="12.5">
      <c r="A440" s="1">
        <v>435</v>
      </c>
      <c r="B440" s="1">
        <v>2035</v>
      </c>
      <c r="C440" s="1">
        <v>24</v>
      </c>
      <c r="D440" s="3">
        <f t="shared" si="1"/>
        <v>2.6565162909820951E-2</v>
      </c>
    </row>
    <row r="441" spans="1:4" ht="12.5">
      <c r="A441" s="1">
        <v>436</v>
      </c>
      <c r="B441" s="1">
        <v>2036</v>
      </c>
      <c r="C441" s="1">
        <v>23</v>
      </c>
      <c r="D441" s="3">
        <f t="shared" si="1"/>
        <v>2.5458281121911747E-2</v>
      </c>
    </row>
    <row r="442" spans="1:4" ht="12.5">
      <c r="A442" s="1">
        <v>437</v>
      </c>
      <c r="B442" s="1">
        <v>2037</v>
      </c>
      <c r="C442" s="1">
        <v>25</v>
      </c>
      <c r="D442" s="3">
        <f t="shared" si="1"/>
        <v>2.7672044697730162E-2</v>
      </c>
    </row>
    <row r="443" spans="1:4" ht="12.5">
      <c r="A443" s="1">
        <v>438</v>
      </c>
      <c r="B443" s="1">
        <v>2038</v>
      </c>
      <c r="C443" s="1">
        <v>27</v>
      </c>
      <c r="D443" s="3">
        <f t="shared" si="1"/>
        <v>2.9885808273548573E-2</v>
      </c>
    </row>
    <row r="444" spans="1:4" ht="12.5">
      <c r="A444" s="1">
        <v>439</v>
      </c>
      <c r="B444" s="1">
        <v>2039</v>
      </c>
      <c r="C444" s="1">
        <v>36</v>
      </c>
      <c r="D444" s="3">
        <f t="shared" si="1"/>
        <v>3.984774436473143E-2</v>
      </c>
    </row>
    <row r="445" spans="1:4" ht="12.5">
      <c r="A445" s="1">
        <v>440</v>
      </c>
      <c r="B445" s="1">
        <v>2040</v>
      </c>
      <c r="C445" s="1">
        <v>38</v>
      </c>
      <c r="D445" s="3">
        <f t="shared" si="1"/>
        <v>4.2061507940549844E-2</v>
      </c>
    </row>
    <row r="446" spans="1:4" ht="12.5">
      <c r="A446" s="1">
        <v>441</v>
      </c>
      <c r="B446" s="1">
        <v>2041</v>
      </c>
      <c r="C446" s="1">
        <v>19</v>
      </c>
      <c r="D446" s="3">
        <f t="shared" si="1"/>
        <v>2.1030753970274922E-2</v>
      </c>
    </row>
    <row r="447" spans="1:4" ht="12.5">
      <c r="A447" s="1">
        <v>442</v>
      </c>
      <c r="B447" s="1">
        <v>2042</v>
      </c>
      <c r="C447" s="1">
        <v>26</v>
      </c>
      <c r="D447" s="3">
        <f t="shared" si="1"/>
        <v>2.8778926485639369E-2</v>
      </c>
    </row>
    <row r="448" spans="1:4" ht="12.5">
      <c r="A448" s="1">
        <v>443</v>
      </c>
      <c r="B448" s="1">
        <v>2043</v>
      </c>
      <c r="C448" s="1">
        <v>27</v>
      </c>
      <c r="D448" s="3">
        <f t="shared" si="1"/>
        <v>2.9885808273548573E-2</v>
      </c>
    </row>
    <row r="449" spans="1:4" ht="12.5">
      <c r="A449" s="1">
        <v>444</v>
      </c>
      <c r="B449" s="1">
        <v>2044</v>
      </c>
      <c r="C449" s="1">
        <v>25</v>
      </c>
      <c r="D449" s="3">
        <f t="shared" si="1"/>
        <v>2.7672044697730162E-2</v>
      </c>
    </row>
    <row r="450" spans="1:4" ht="12.5">
      <c r="A450" s="1">
        <v>445</v>
      </c>
      <c r="B450" s="1">
        <v>2045</v>
      </c>
      <c r="C450" s="1">
        <v>26</v>
      </c>
      <c r="D450" s="3">
        <f t="shared" si="1"/>
        <v>2.8778926485639369E-2</v>
      </c>
    </row>
    <row r="451" spans="1:4" ht="12.5">
      <c r="A451" s="1">
        <v>446</v>
      </c>
      <c r="B451" s="1">
        <v>2046</v>
      </c>
      <c r="C451" s="1">
        <v>29</v>
      </c>
      <c r="D451" s="3">
        <f t="shared" si="1"/>
        <v>3.2099571849366987E-2</v>
      </c>
    </row>
    <row r="452" spans="1:4" ht="12.5">
      <c r="A452" s="1">
        <v>447</v>
      </c>
      <c r="B452" s="1">
        <v>2047</v>
      </c>
      <c r="C452" s="1">
        <v>29</v>
      </c>
      <c r="D452" s="3">
        <f t="shared" si="1"/>
        <v>3.2099571849366987E-2</v>
      </c>
    </row>
    <row r="453" spans="1:4" ht="12.5">
      <c r="A453" s="1">
        <v>448</v>
      </c>
      <c r="B453" s="1">
        <v>2048</v>
      </c>
      <c r="C453" s="1">
        <v>21</v>
      </c>
      <c r="D453" s="3">
        <f t="shared" si="1"/>
        <v>2.3244517546093336E-2</v>
      </c>
    </row>
    <row r="454" spans="1:4" ht="12.5">
      <c r="A454" s="1">
        <v>449</v>
      </c>
      <c r="B454" s="1">
        <v>2049</v>
      </c>
      <c r="C454" s="1">
        <v>30</v>
      </c>
      <c r="D454" s="3">
        <f t="shared" si="1"/>
        <v>3.3206453637276194E-2</v>
      </c>
    </row>
    <row r="455" spans="1:4" ht="12.5">
      <c r="A455" s="1">
        <v>450</v>
      </c>
      <c r="B455" s="1">
        <v>2050</v>
      </c>
      <c r="C455" s="1">
        <v>27</v>
      </c>
      <c r="D455" s="3">
        <f t="shared" si="1"/>
        <v>2.9885808273548573E-2</v>
      </c>
    </row>
    <row r="456" spans="1:4" ht="12.5">
      <c r="A456" s="1">
        <v>451</v>
      </c>
      <c r="B456" s="1">
        <v>2051</v>
      </c>
      <c r="C456" s="1">
        <v>31</v>
      </c>
      <c r="D456" s="3">
        <f t="shared" si="1"/>
        <v>3.4313335425185394E-2</v>
      </c>
    </row>
    <row r="457" spans="1:4" ht="12.5">
      <c r="A457" s="1">
        <v>452</v>
      </c>
      <c r="B457" s="1">
        <v>2052</v>
      </c>
      <c r="C457" s="1">
        <v>31</v>
      </c>
      <c r="D457" s="3">
        <f t="shared" si="1"/>
        <v>3.4313335425185394E-2</v>
      </c>
    </row>
    <row r="458" spans="1:4" ht="12.5">
      <c r="A458" s="1">
        <v>453</v>
      </c>
      <c r="B458" s="1">
        <v>2053</v>
      </c>
      <c r="C458" s="1">
        <v>28</v>
      </c>
      <c r="D458" s="3">
        <f t="shared" si="1"/>
        <v>3.099269006145778E-2</v>
      </c>
    </row>
    <row r="459" spans="1:4" ht="12.5">
      <c r="A459" s="1">
        <v>454</v>
      </c>
      <c r="B459" s="1">
        <v>2054</v>
      </c>
      <c r="C459" s="1">
        <v>22</v>
      </c>
      <c r="D459" s="3">
        <f t="shared" si="1"/>
        <v>2.435139933400254E-2</v>
      </c>
    </row>
    <row r="460" spans="1:4" ht="12.5">
      <c r="A460" s="1">
        <v>455</v>
      </c>
      <c r="B460" s="1">
        <v>2055</v>
      </c>
      <c r="C460" s="1">
        <v>23</v>
      </c>
      <c r="D460" s="3">
        <f t="shared" si="1"/>
        <v>2.5458281121911747E-2</v>
      </c>
    </row>
    <row r="461" spans="1:4" ht="12.5">
      <c r="A461" s="1">
        <v>456</v>
      </c>
      <c r="B461" s="1">
        <v>2056</v>
      </c>
      <c r="C461" s="1">
        <v>26</v>
      </c>
      <c r="D461" s="3">
        <f t="shared" si="1"/>
        <v>2.8778926485639369E-2</v>
      </c>
    </row>
    <row r="462" spans="1:4" ht="12.5">
      <c r="A462" s="1">
        <v>457</v>
      </c>
      <c r="B462" s="1">
        <v>2057</v>
      </c>
      <c r="C462" s="1">
        <v>31</v>
      </c>
      <c r="D462" s="3">
        <f t="shared" si="1"/>
        <v>3.4313335425185394E-2</v>
      </c>
    </row>
    <row r="463" spans="1:4" ht="12.5">
      <c r="A463" s="1">
        <v>458</v>
      </c>
      <c r="B463" s="1">
        <v>2058</v>
      </c>
      <c r="C463" s="1">
        <v>23</v>
      </c>
      <c r="D463" s="3">
        <f t="shared" si="1"/>
        <v>2.5458281121911747E-2</v>
      </c>
    </row>
    <row r="464" spans="1:4" ht="12.5">
      <c r="A464" s="1">
        <v>459</v>
      </c>
      <c r="B464" s="1">
        <v>2059</v>
      </c>
      <c r="C464" s="1">
        <v>22</v>
      </c>
      <c r="D464" s="3">
        <f t="shared" si="1"/>
        <v>2.435139933400254E-2</v>
      </c>
    </row>
    <row r="465" spans="1:4" ht="12.5">
      <c r="A465" s="1">
        <v>460</v>
      </c>
      <c r="B465" s="1">
        <v>2060</v>
      </c>
      <c r="C465" s="1">
        <v>31</v>
      </c>
      <c r="D465" s="3">
        <f t="shared" si="1"/>
        <v>3.4313335425185394E-2</v>
      </c>
    </row>
    <row r="466" spans="1:4" ht="12.5">
      <c r="A466" s="1">
        <v>461</v>
      </c>
      <c r="B466" s="1">
        <v>2061</v>
      </c>
      <c r="C466" s="1">
        <v>24</v>
      </c>
      <c r="D466" s="3">
        <f t="shared" si="1"/>
        <v>2.6565162909820951E-2</v>
      </c>
    </row>
    <row r="467" spans="1:4" ht="12.5">
      <c r="A467" s="1">
        <v>462</v>
      </c>
      <c r="B467" s="1">
        <v>2062</v>
      </c>
      <c r="C467" s="1">
        <v>29</v>
      </c>
      <c r="D467" s="3">
        <f t="shared" si="1"/>
        <v>3.2099571849366987E-2</v>
      </c>
    </row>
    <row r="468" spans="1:4" ht="12.5">
      <c r="A468" s="1">
        <v>463</v>
      </c>
      <c r="B468" s="1">
        <v>2063</v>
      </c>
      <c r="C468" s="1">
        <v>14</v>
      </c>
      <c r="D468" s="3">
        <f t="shared" si="1"/>
        <v>1.549634503072889E-2</v>
      </c>
    </row>
    <row r="469" spans="1:4" ht="12.5">
      <c r="A469" s="1">
        <v>464</v>
      </c>
      <c r="B469" s="1">
        <v>2064</v>
      </c>
      <c r="C469" s="1">
        <v>37</v>
      </c>
      <c r="D469" s="3">
        <f t="shared" si="1"/>
        <v>4.0954626152640637E-2</v>
      </c>
    </row>
    <row r="470" spans="1:4" ht="12.5">
      <c r="A470" s="1">
        <v>465</v>
      </c>
      <c r="B470" s="1">
        <v>2065</v>
      </c>
      <c r="C470" s="1">
        <v>23</v>
      </c>
      <c r="D470" s="3">
        <f t="shared" si="1"/>
        <v>2.5458281121911747E-2</v>
      </c>
    </row>
    <row r="471" spans="1:4" ht="12.5">
      <c r="A471" s="1">
        <v>466</v>
      </c>
      <c r="B471" s="1">
        <v>2066</v>
      </c>
      <c r="C471" s="1">
        <v>30</v>
      </c>
      <c r="D471" s="3">
        <f t="shared" si="1"/>
        <v>3.3206453637276194E-2</v>
      </c>
    </row>
    <row r="472" spans="1:4" ht="12.5">
      <c r="A472" s="1">
        <v>467</v>
      </c>
      <c r="B472" s="1">
        <v>2067</v>
      </c>
      <c r="C472" s="1">
        <v>29</v>
      </c>
      <c r="D472" s="3">
        <f t="shared" si="1"/>
        <v>3.2099571849366987E-2</v>
      </c>
    </row>
    <row r="473" spans="1:4" ht="12.5">
      <c r="A473" s="1">
        <v>468</v>
      </c>
      <c r="B473" s="1">
        <v>2068</v>
      </c>
      <c r="C473" s="1">
        <v>30</v>
      </c>
      <c r="D473" s="3">
        <f t="shared" si="1"/>
        <v>3.3206453637276194E-2</v>
      </c>
    </row>
    <row r="474" spans="1:4" ht="12.5">
      <c r="A474" s="1">
        <v>469</v>
      </c>
      <c r="B474" s="1">
        <v>2069</v>
      </c>
      <c r="C474" s="1">
        <v>19</v>
      </c>
      <c r="D474" s="3">
        <f t="shared" si="1"/>
        <v>2.1030753970274922E-2</v>
      </c>
    </row>
    <row r="475" spans="1:4" ht="12.5">
      <c r="A475" s="1">
        <v>470</v>
      </c>
      <c r="B475" s="1">
        <v>2070</v>
      </c>
      <c r="C475" s="1">
        <v>27</v>
      </c>
      <c r="D475" s="3">
        <f t="shared" si="1"/>
        <v>2.9885808273548573E-2</v>
      </c>
    </row>
    <row r="476" spans="1:4" ht="12.5">
      <c r="A476" s="1">
        <v>471</v>
      </c>
      <c r="B476" s="1">
        <v>2071</v>
      </c>
      <c r="C476" s="1">
        <v>32</v>
      </c>
      <c r="D476" s="3">
        <f t="shared" si="1"/>
        <v>3.5420217213094608E-2</v>
      </c>
    </row>
    <row r="477" spans="1:4" ht="12.5">
      <c r="A477" s="1">
        <v>472</v>
      </c>
      <c r="B477" s="1">
        <v>2072</v>
      </c>
      <c r="C477" s="1">
        <v>22</v>
      </c>
      <c r="D477" s="3">
        <f t="shared" si="1"/>
        <v>2.435139933400254E-2</v>
      </c>
    </row>
    <row r="478" spans="1:4" ht="12.5">
      <c r="A478" s="1">
        <v>473</v>
      </c>
      <c r="B478" s="1">
        <v>2073</v>
      </c>
      <c r="C478" s="1">
        <v>30</v>
      </c>
      <c r="D478" s="3">
        <f t="shared" si="1"/>
        <v>3.3206453637276194E-2</v>
      </c>
    </row>
    <row r="479" spans="1:4" ht="12.5">
      <c r="A479" s="1">
        <v>474</v>
      </c>
      <c r="B479" s="1">
        <v>2074</v>
      </c>
      <c r="C479" s="1">
        <v>22</v>
      </c>
      <c r="D479" s="3">
        <f t="shared" si="1"/>
        <v>2.435139933400254E-2</v>
      </c>
    </row>
    <row r="480" spans="1:4" ht="12.5">
      <c r="A480" s="1">
        <v>475</v>
      </c>
      <c r="B480" s="1">
        <v>2075</v>
      </c>
      <c r="C480" s="1">
        <v>29</v>
      </c>
      <c r="D480" s="3">
        <f t="shared" si="1"/>
        <v>3.2099571849366987E-2</v>
      </c>
    </row>
    <row r="481" spans="1:4" ht="12.5">
      <c r="A481" s="1">
        <v>476</v>
      </c>
      <c r="B481" s="1">
        <v>2076</v>
      </c>
      <c r="C481" s="1">
        <v>21</v>
      </c>
      <c r="D481" s="3">
        <f t="shared" si="1"/>
        <v>2.3244517546093336E-2</v>
      </c>
    </row>
    <row r="482" spans="1:4" ht="12.5">
      <c r="A482" s="1">
        <v>477</v>
      </c>
      <c r="B482" s="1">
        <v>2077</v>
      </c>
      <c r="C482" s="1">
        <v>22</v>
      </c>
      <c r="D482" s="3">
        <f t="shared" si="1"/>
        <v>2.435139933400254E-2</v>
      </c>
    </row>
    <row r="483" spans="1:4" ht="12.5">
      <c r="A483" s="1">
        <v>478</v>
      </c>
      <c r="B483" s="1">
        <v>2078</v>
      </c>
      <c r="C483" s="1">
        <v>25</v>
      </c>
      <c r="D483" s="3">
        <f t="shared" si="1"/>
        <v>2.7672044697730162E-2</v>
      </c>
    </row>
    <row r="484" spans="1:4" ht="12.5">
      <c r="A484" s="1">
        <v>479</v>
      </c>
      <c r="B484" s="1">
        <v>2079</v>
      </c>
      <c r="C484" s="1">
        <v>18</v>
      </c>
      <c r="D484" s="3">
        <f t="shared" si="1"/>
        <v>1.9923872182365715E-2</v>
      </c>
    </row>
    <row r="485" spans="1:4" ht="12.5">
      <c r="A485" s="1">
        <v>480</v>
      </c>
      <c r="B485" s="1">
        <v>2080</v>
      </c>
      <c r="C485" s="1">
        <v>26</v>
      </c>
      <c r="D485" s="3">
        <f t="shared" si="1"/>
        <v>2.8778926485639369E-2</v>
      </c>
    </row>
    <row r="486" spans="1:4" ht="12.5">
      <c r="A486" s="1">
        <v>481</v>
      </c>
      <c r="B486" s="1">
        <v>2081</v>
      </c>
      <c r="C486" s="1">
        <v>24</v>
      </c>
      <c r="D486" s="3">
        <f t="shared" si="1"/>
        <v>2.6565162909820951E-2</v>
      </c>
    </row>
    <row r="487" spans="1:4" ht="12.5">
      <c r="A487" s="1">
        <v>482</v>
      </c>
      <c r="B487" s="1">
        <v>2082</v>
      </c>
      <c r="C487" s="1">
        <v>19</v>
      </c>
      <c r="D487" s="3">
        <f t="shared" si="1"/>
        <v>2.1030753970274922E-2</v>
      </c>
    </row>
    <row r="488" spans="1:4" ht="12.5">
      <c r="A488" s="1">
        <v>483</v>
      </c>
      <c r="B488" s="1">
        <v>2083</v>
      </c>
      <c r="C488" s="1">
        <v>14</v>
      </c>
      <c r="D488" s="3">
        <f t="shared" si="1"/>
        <v>1.549634503072889E-2</v>
      </c>
    </row>
    <row r="489" spans="1:4" ht="12.5">
      <c r="A489" s="1">
        <v>484</v>
      </c>
      <c r="B489" s="1">
        <v>2084</v>
      </c>
      <c r="C489" s="1">
        <v>25</v>
      </c>
      <c r="D489" s="3">
        <f t="shared" si="1"/>
        <v>2.7672044697730162E-2</v>
      </c>
    </row>
    <row r="490" spans="1:4" ht="12.5">
      <c r="A490" s="1">
        <v>485</v>
      </c>
      <c r="B490" s="1">
        <v>2085</v>
      </c>
      <c r="C490" s="1">
        <v>21</v>
      </c>
      <c r="D490" s="3">
        <f t="shared" si="1"/>
        <v>2.3244517546093336E-2</v>
      </c>
    </row>
    <row r="491" spans="1:4" ht="12.5">
      <c r="A491" s="1">
        <v>486</v>
      </c>
      <c r="B491" s="1">
        <v>2086</v>
      </c>
      <c r="C491" s="1">
        <v>19</v>
      </c>
      <c r="D491" s="3">
        <f t="shared" si="1"/>
        <v>2.1030753970274922E-2</v>
      </c>
    </row>
    <row r="492" spans="1:4" ht="12.5">
      <c r="A492" s="1">
        <v>487</v>
      </c>
      <c r="B492" s="1">
        <v>2087</v>
      </c>
      <c r="C492" s="1">
        <v>21</v>
      </c>
      <c r="D492" s="3">
        <f t="shared" si="1"/>
        <v>2.3244517546093336E-2</v>
      </c>
    </row>
    <row r="493" spans="1:4" ht="12.5">
      <c r="A493" s="1">
        <v>488</v>
      </c>
      <c r="B493" s="1">
        <v>2088</v>
      </c>
      <c r="C493" s="1">
        <v>20</v>
      </c>
      <c r="D493" s="3">
        <f t="shared" si="1"/>
        <v>2.2137635758184129E-2</v>
      </c>
    </row>
    <row r="494" spans="1:4" ht="12.5">
      <c r="A494" s="1">
        <v>489</v>
      </c>
      <c r="B494" s="1">
        <v>2089</v>
      </c>
      <c r="C494" s="1">
        <v>21</v>
      </c>
      <c r="D494" s="3">
        <f t="shared" si="1"/>
        <v>2.3244517546093336E-2</v>
      </c>
    </row>
    <row r="495" spans="1:4" ht="12.5">
      <c r="A495" s="1">
        <v>490</v>
      </c>
      <c r="B495" s="1">
        <v>2090</v>
      </c>
      <c r="C495" s="1">
        <v>22</v>
      </c>
      <c r="D495" s="3">
        <f t="shared" si="1"/>
        <v>2.435139933400254E-2</v>
      </c>
    </row>
    <row r="496" spans="1:4" ht="12.5">
      <c r="A496" s="1">
        <v>491</v>
      </c>
      <c r="B496" s="1">
        <v>2091</v>
      </c>
      <c r="C496" s="1">
        <v>21</v>
      </c>
      <c r="D496" s="3">
        <f t="shared" si="1"/>
        <v>2.3244517546093336E-2</v>
      </c>
    </row>
    <row r="497" spans="1:4" ht="12.5">
      <c r="A497" s="1">
        <v>492</v>
      </c>
      <c r="B497" s="1">
        <v>2092</v>
      </c>
      <c r="C497" s="1">
        <v>16</v>
      </c>
      <c r="D497" s="3">
        <f t="shared" si="1"/>
        <v>1.7710108606547304E-2</v>
      </c>
    </row>
    <row r="498" spans="1:4" ht="12.5">
      <c r="A498" s="1">
        <v>493</v>
      </c>
      <c r="B498" s="1">
        <v>2093</v>
      </c>
      <c r="C498" s="1">
        <v>25</v>
      </c>
      <c r="D498" s="3">
        <f t="shared" si="1"/>
        <v>2.7672044697730162E-2</v>
      </c>
    </row>
    <row r="499" spans="1:4" ht="12.5">
      <c r="A499" s="1">
        <v>494</v>
      </c>
      <c r="B499" s="1">
        <v>2094</v>
      </c>
      <c r="C499" s="1">
        <v>17</v>
      </c>
      <c r="D499" s="3">
        <f t="shared" si="1"/>
        <v>1.8816990394456508E-2</v>
      </c>
    </row>
    <row r="500" spans="1:4" ht="12.5">
      <c r="A500" s="1">
        <v>495</v>
      </c>
      <c r="B500" s="1">
        <v>2095</v>
      </c>
      <c r="C500" s="1">
        <v>28</v>
      </c>
      <c r="D500" s="3">
        <f t="shared" si="1"/>
        <v>3.099269006145778E-2</v>
      </c>
    </row>
    <row r="501" spans="1:4" ht="12.5">
      <c r="A501" s="1">
        <v>496</v>
      </c>
      <c r="B501" s="1">
        <v>2096</v>
      </c>
      <c r="C501" s="1">
        <v>22</v>
      </c>
      <c r="D501" s="3">
        <f t="shared" si="1"/>
        <v>2.435139933400254E-2</v>
      </c>
    </row>
    <row r="502" spans="1:4" ht="12.5">
      <c r="A502" s="1">
        <v>497</v>
      </c>
      <c r="B502" s="1">
        <v>2097</v>
      </c>
      <c r="C502" s="1">
        <v>12</v>
      </c>
      <c r="D502" s="3">
        <f t="shared" si="1"/>
        <v>1.3282581454910476E-2</v>
      </c>
    </row>
    <row r="503" spans="1:4" ht="12.5">
      <c r="A503" s="1">
        <v>498</v>
      </c>
      <c r="B503" s="1">
        <v>2098</v>
      </c>
      <c r="C503" s="1">
        <v>21</v>
      </c>
      <c r="D503" s="3">
        <f t="shared" si="1"/>
        <v>2.3244517546093336E-2</v>
      </c>
    </row>
    <row r="504" spans="1:4" ht="12.5">
      <c r="A504" s="1">
        <v>499</v>
      </c>
      <c r="B504" s="1">
        <v>2099</v>
      </c>
      <c r="C504" s="1">
        <v>15</v>
      </c>
      <c r="D504" s="3">
        <f t="shared" si="1"/>
        <v>1.6603226818638097E-2</v>
      </c>
    </row>
    <row r="505" spans="1:4" ht="12.5">
      <c r="A505" s="1">
        <v>500</v>
      </c>
      <c r="B505" s="1">
        <v>2100</v>
      </c>
      <c r="C505" s="1">
        <v>21</v>
      </c>
      <c r="D505" s="3">
        <f t="shared" si="1"/>
        <v>2.3244517546093336E-2</v>
      </c>
    </row>
    <row r="506" spans="1:4" ht="12.5">
      <c r="A506" s="1">
        <v>501</v>
      </c>
      <c r="B506" s="1">
        <v>2101</v>
      </c>
      <c r="C506" s="1">
        <v>13</v>
      </c>
      <c r="D506" s="3">
        <f t="shared" si="1"/>
        <v>1.4389463242819684E-2</v>
      </c>
    </row>
    <row r="507" spans="1:4" ht="12.5">
      <c r="A507" s="1">
        <v>502</v>
      </c>
      <c r="B507" s="1">
        <v>2102</v>
      </c>
      <c r="C507" s="1">
        <v>17</v>
      </c>
      <c r="D507" s="3">
        <f t="shared" si="1"/>
        <v>1.8816990394456508E-2</v>
      </c>
    </row>
    <row r="508" spans="1:4" ht="12.5">
      <c r="A508" s="1">
        <v>503</v>
      </c>
      <c r="B508" s="1">
        <v>2103</v>
      </c>
      <c r="C508" s="1">
        <v>23</v>
      </c>
      <c r="D508" s="3">
        <f t="shared" si="1"/>
        <v>2.5458281121911747E-2</v>
      </c>
    </row>
    <row r="509" spans="1:4" ht="12.5">
      <c r="A509" s="1">
        <v>504</v>
      </c>
      <c r="B509" s="1">
        <v>2104</v>
      </c>
      <c r="C509" s="1">
        <v>22</v>
      </c>
      <c r="D509" s="3">
        <f t="shared" si="1"/>
        <v>2.435139933400254E-2</v>
      </c>
    </row>
    <row r="510" spans="1:4" ht="12.5">
      <c r="A510" s="1">
        <v>505</v>
      </c>
      <c r="B510" s="1">
        <v>2105</v>
      </c>
      <c r="C510" s="1">
        <v>27</v>
      </c>
      <c r="D510" s="3">
        <f t="shared" si="1"/>
        <v>2.9885808273548573E-2</v>
      </c>
    </row>
    <row r="511" spans="1:4" ht="12.5">
      <c r="A511" s="1">
        <v>506</v>
      </c>
      <c r="B511" s="1">
        <v>2106</v>
      </c>
      <c r="C511" s="1">
        <v>22</v>
      </c>
      <c r="D511" s="3">
        <f t="shared" si="1"/>
        <v>2.435139933400254E-2</v>
      </c>
    </row>
    <row r="512" spans="1:4" ht="12.5">
      <c r="A512" s="1">
        <v>507</v>
      </c>
      <c r="B512" s="1">
        <v>2107</v>
      </c>
      <c r="C512" s="1">
        <v>18</v>
      </c>
      <c r="D512" s="3">
        <f t="shared" si="1"/>
        <v>1.9923872182365715E-2</v>
      </c>
    </row>
    <row r="513" spans="1:4" ht="12.5">
      <c r="A513" s="1">
        <v>508</v>
      </c>
      <c r="B513" s="1">
        <v>2108</v>
      </c>
      <c r="C513" s="1">
        <v>16</v>
      </c>
      <c r="D513" s="3">
        <f t="shared" si="1"/>
        <v>1.7710108606547304E-2</v>
      </c>
    </row>
    <row r="514" spans="1:4" ht="12.5">
      <c r="A514" s="1">
        <v>509</v>
      </c>
      <c r="B514" s="1">
        <v>2109</v>
      </c>
      <c r="C514" s="1">
        <v>24</v>
      </c>
      <c r="D514" s="3">
        <f t="shared" si="1"/>
        <v>2.6565162909820951E-2</v>
      </c>
    </row>
    <row r="515" spans="1:4" ht="12.5">
      <c r="A515" s="1">
        <v>510</v>
      </c>
      <c r="B515" s="1">
        <v>2110</v>
      </c>
      <c r="C515" s="1">
        <v>22</v>
      </c>
      <c r="D515" s="3">
        <f t="shared" si="1"/>
        <v>2.435139933400254E-2</v>
      </c>
    </row>
    <row r="516" spans="1:4" ht="12.5">
      <c r="A516" s="1">
        <v>511</v>
      </c>
      <c r="B516" s="1">
        <v>2111</v>
      </c>
      <c r="C516" s="1">
        <v>9</v>
      </c>
      <c r="D516" s="3">
        <f t="shared" si="1"/>
        <v>9.9619360911828575E-3</v>
      </c>
    </row>
    <row r="517" spans="1:4" ht="12.5">
      <c r="A517" s="1">
        <v>512</v>
      </c>
      <c r="B517" s="1">
        <v>2112</v>
      </c>
      <c r="C517" s="1">
        <v>16</v>
      </c>
      <c r="D517" s="3">
        <f t="shared" si="1"/>
        <v>1.7710108606547304E-2</v>
      </c>
    </row>
    <row r="518" spans="1:4" ht="12.5">
      <c r="A518" s="1">
        <v>513</v>
      </c>
      <c r="B518" s="1">
        <v>2113</v>
      </c>
      <c r="C518" s="1">
        <v>16</v>
      </c>
      <c r="D518" s="3">
        <f t="shared" si="1"/>
        <v>1.7710108606547304E-2</v>
      </c>
    </row>
    <row r="519" spans="1:4" ht="12.5">
      <c r="A519" s="1">
        <v>514</v>
      </c>
      <c r="B519" s="1">
        <v>2114</v>
      </c>
      <c r="C519" s="1">
        <v>24</v>
      </c>
      <c r="D519" s="3">
        <f t="shared" si="1"/>
        <v>2.6565162909820951E-2</v>
      </c>
    </row>
    <row r="520" spans="1:4" ht="12.5">
      <c r="A520" s="1">
        <v>515</v>
      </c>
      <c r="B520" s="1">
        <v>2115</v>
      </c>
      <c r="C520" s="1">
        <v>22</v>
      </c>
      <c r="D520" s="3">
        <f t="shared" si="1"/>
        <v>2.435139933400254E-2</v>
      </c>
    </row>
    <row r="521" spans="1:4" ht="12.5">
      <c r="A521" s="1">
        <v>516</v>
      </c>
      <c r="B521" s="1">
        <v>2116</v>
      </c>
      <c r="C521" s="1">
        <v>19</v>
      </c>
      <c r="D521" s="3">
        <f t="shared" si="1"/>
        <v>2.1030753970274922E-2</v>
      </c>
    </row>
    <row r="522" spans="1:4" ht="12.5">
      <c r="A522" s="1">
        <v>517</v>
      </c>
      <c r="B522" s="1">
        <v>2117</v>
      </c>
      <c r="C522" s="1">
        <v>13</v>
      </c>
      <c r="D522" s="3">
        <f t="shared" si="1"/>
        <v>1.4389463242819684E-2</v>
      </c>
    </row>
    <row r="523" spans="1:4" ht="12.5">
      <c r="A523" s="1">
        <v>518</v>
      </c>
      <c r="B523" s="1">
        <v>2118</v>
      </c>
      <c r="C523" s="1">
        <v>15</v>
      </c>
      <c r="D523" s="3">
        <f t="shared" si="1"/>
        <v>1.6603226818638097E-2</v>
      </c>
    </row>
    <row r="524" spans="1:4" ht="12.5">
      <c r="A524" s="1">
        <v>519</v>
      </c>
      <c r="B524" s="1">
        <v>2119</v>
      </c>
      <c r="C524" s="1">
        <v>21</v>
      </c>
      <c r="D524" s="3">
        <f t="shared" si="1"/>
        <v>2.3244517546093336E-2</v>
      </c>
    </row>
    <row r="525" spans="1:4" ht="12.5">
      <c r="A525" s="1">
        <v>520</v>
      </c>
      <c r="B525" s="1">
        <v>2120</v>
      </c>
      <c r="C525" s="1">
        <v>24</v>
      </c>
      <c r="D525" s="3">
        <f t="shared" si="1"/>
        <v>2.6565162909820951E-2</v>
      </c>
    </row>
    <row r="526" spans="1:4" ht="12.5">
      <c r="A526" s="1">
        <v>521</v>
      </c>
      <c r="B526" s="1">
        <v>2121</v>
      </c>
      <c r="C526" s="1">
        <v>25</v>
      </c>
      <c r="D526" s="3">
        <f t="shared" si="1"/>
        <v>2.7672044697730162E-2</v>
      </c>
    </row>
    <row r="527" spans="1:4" ht="12.5">
      <c r="A527" s="1">
        <v>522</v>
      </c>
      <c r="B527" s="1">
        <v>2122</v>
      </c>
      <c r="C527" s="1">
        <v>20</v>
      </c>
      <c r="D527" s="3">
        <f t="shared" si="1"/>
        <v>2.2137635758184129E-2</v>
      </c>
    </row>
    <row r="528" spans="1:4" ht="12.5">
      <c r="A528" s="1">
        <v>523</v>
      </c>
      <c r="B528" s="1">
        <v>2123</v>
      </c>
      <c r="C528" s="1">
        <v>20</v>
      </c>
      <c r="D528" s="3">
        <f t="shared" si="1"/>
        <v>2.2137635758184129E-2</v>
      </c>
    </row>
    <row r="529" spans="1:4" ht="12.5">
      <c r="A529" s="1">
        <v>524</v>
      </c>
      <c r="B529" s="1">
        <v>2124</v>
      </c>
      <c r="C529" s="1">
        <v>15</v>
      </c>
      <c r="D529" s="3">
        <f t="shared" si="1"/>
        <v>1.6603226818638097E-2</v>
      </c>
    </row>
    <row r="530" spans="1:4" ht="12.5">
      <c r="A530" s="1">
        <v>525</v>
      </c>
      <c r="B530" s="1">
        <v>2125</v>
      </c>
      <c r="C530" s="1">
        <v>12</v>
      </c>
      <c r="D530" s="3">
        <f t="shared" si="1"/>
        <v>1.3282581454910476E-2</v>
      </c>
    </row>
    <row r="531" spans="1:4" ht="12.5">
      <c r="A531" s="1">
        <v>526</v>
      </c>
      <c r="B531" s="1">
        <v>2126</v>
      </c>
      <c r="C531" s="1">
        <v>15</v>
      </c>
      <c r="D531" s="3">
        <f t="shared" si="1"/>
        <v>1.6603226818638097E-2</v>
      </c>
    </row>
    <row r="532" spans="1:4" ht="12.5">
      <c r="A532" s="1">
        <v>527</v>
      </c>
      <c r="B532" s="1">
        <v>2127</v>
      </c>
      <c r="C532" s="1">
        <v>15</v>
      </c>
      <c r="D532" s="3">
        <f t="shared" si="1"/>
        <v>1.6603226818638097E-2</v>
      </c>
    </row>
    <row r="533" spans="1:4" ht="12.5">
      <c r="A533" s="1">
        <v>528</v>
      </c>
      <c r="B533" s="1">
        <v>2128</v>
      </c>
      <c r="C533" s="1">
        <v>18</v>
      </c>
      <c r="D533" s="3">
        <f t="shared" si="1"/>
        <v>1.9923872182365715E-2</v>
      </c>
    </row>
    <row r="534" spans="1:4" ht="12.5">
      <c r="A534" s="1">
        <v>529</v>
      </c>
      <c r="B534" s="1">
        <v>2129</v>
      </c>
      <c r="C534" s="1">
        <v>20</v>
      </c>
      <c r="D534" s="3">
        <f t="shared" si="1"/>
        <v>2.2137635758184129E-2</v>
      </c>
    </row>
    <row r="535" spans="1:4" ht="12.5">
      <c r="A535" s="1">
        <v>530</v>
      </c>
      <c r="B535" s="1">
        <v>2130</v>
      </c>
      <c r="C535" s="1">
        <v>16</v>
      </c>
      <c r="D535" s="3">
        <f t="shared" si="1"/>
        <v>1.7710108606547304E-2</v>
      </c>
    </row>
    <row r="536" spans="1:4" ht="12.5">
      <c r="A536" s="1">
        <v>531</v>
      </c>
      <c r="B536" s="1">
        <v>2131</v>
      </c>
      <c r="C536" s="1">
        <v>14</v>
      </c>
      <c r="D536" s="3">
        <f t="shared" si="1"/>
        <v>1.549634503072889E-2</v>
      </c>
    </row>
    <row r="537" spans="1:4" ht="12.5">
      <c r="A537" s="1">
        <v>532</v>
      </c>
      <c r="B537" s="1">
        <v>2132</v>
      </c>
      <c r="C537" s="1">
        <v>13</v>
      </c>
      <c r="D537" s="3">
        <f t="shared" si="1"/>
        <v>1.4389463242819684E-2</v>
      </c>
    </row>
    <row r="538" spans="1:4" ht="12.5">
      <c r="A538" s="1">
        <v>533</v>
      </c>
      <c r="B538" s="1">
        <v>2133</v>
      </c>
      <c r="C538" s="1">
        <v>19</v>
      </c>
      <c r="D538" s="3">
        <f t="shared" si="1"/>
        <v>2.1030753970274922E-2</v>
      </c>
    </row>
    <row r="539" spans="1:4" ht="12.5">
      <c r="A539" s="1">
        <v>534</v>
      </c>
      <c r="B539" s="1">
        <v>2134</v>
      </c>
      <c r="C539" s="1">
        <v>11</v>
      </c>
      <c r="D539" s="3">
        <f t="shared" si="1"/>
        <v>1.217569966700127E-2</v>
      </c>
    </row>
    <row r="540" spans="1:4" ht="12.5">
      <c r="A540" s="1">
        <v>535</v>
      </c>
      <c r="B540" s="1">
        <v>2135</v>
      </c>
      <c r="C540" s="1">
        <v>11</v>
      </c>
      <c r="D540" s="3">
        <f t="shared" si="1"/>
        <v>1.217569966700127E-2</v>
      </c>
    </row>
    <row r="541" spans="1:4" ht="12.5">
      <c r="A541" s="1">
        <v>536</v>
      </c>
      <c r="B541" s="1">
        <v>2136</v>
      </c>
      <c r="C541" s="1">
        <v>24</v>
      </c>
      <c r="D541" s="3">
        <f t="shared" si="1"/>
        <v>2.6565162909820951E-2</v>
      </c>
    </row>
    <row r="542" spans="1:4" ht="12.5">
      <c r="A542" s="1">
        <v>537</v>
      </c>
      <c r="B542" s="1">
        <v>2137</v>
      </c>
      <c r="C542" s="1">
        <v>19</v>
      </c>
      <c r="D542" s="3">
        <f t="shared" si="1"/>
        <v>2.1030753970274922E-2</v>
      </c>
    </row>
    <row r="543" spans="1:4" ht="12.5">
      <c r="A543" s="1">
        <v>538</v>
      </c>
      <c r="B543" s="1">
        <v>2138</v>
      </c>
      <c r="C543" s="1">
        <v>14</v>
      </c>
      <c r="D543" s="3">
        <f t="shared" si="1"/>
        <v>1.549634503072889E-2</v>
      </c>
    </row>
    <row r="544" spans="1:4" ht="12.5">
      <c r="A544" s="1">
        <v>539</v>
      </c>
      <c r="B544" s="1">
        <v>2139</v>
      </c>
      <c r="C544" s="1">
        <v>17</v>
      </c>
      <c r="D544" s="3">
        <f t="shared" si="1"/>
        <v>1.8816990394456508E-2</v>
      </c>
    </row>
    <row r="545" spans="1:4" ht="12.5">
      <c r="A545" s="1">
        <v>540</v>
      </c>
      <c r="B545" s="1">
        <v>2140</v>
      </c>
      <c r="C545" s="1">
        <v>21</v>
      </c>
      <c r="D545" s="3">
        <f t="shared" si="1"/>
        <v>2.3244517546093336E-2</v>
      </c>
    </row>
    <row r="546" spans="1:4" ht="12.5">
      <c r="A546" s="1">
        <v>541</v>
      </c>
      <c r="B546" s="1">
        <v>2141</v>
      </c>
      <c r="C546" s="1">
        <v>17</v>
      </c>
      <c r="D546" s="3">
        <f t="shared" si="1"/>
        <v>1.8816990394456508E-2</v>
      </c>
    </row>
    <row r="547" spans="1:4" ht="12.5">
      <c r="A547" s="1">
        <v>542</v>
      </c>
      <c r="B547" s="1">
        <v>2142</v>
      </c>
      <c r="C547" s="1">
        <v>17</v>
      </c>
      <c r="D547" s="3">
        <f t="shared" si="1"/>
        <v>1.8816990394456508E-2</v>
      </c>
    </row>
    <row r="548" spans="1:4" ht="12.5">
      <c r="A548" s="1">
        <v>543</v>
      </c>
      <c r="B548" s="1">
        <v>2143</v>
      </c>
      <c r="C548" s="1">
        <v>11</v>
      </c>
      <c r="D548" s="3">
        <f t="shared" si="1"/>
        <v>1.217569966700127E-2</v>
      </c>
    </row>
    <row r="549" spans="1:4" ht="12.5">
      <c r="A549" s="1">
        <v>544</v>
      </c>
      <c r="B549" s="1">
        <v>2144</v>
      </c>
      <c r="C549" s="1">
        <v>13</v>
      </c>
      <c r="D549" s="3">
        <f t="shared" si="1"/>
        <v>1.4389463242819684E-2</v>
      </c>
    </row>
    <row r="550" spans="1:4" ht="12.5">
      <c r="A550" s="1">
        <v>545</v>
      </c>
      <c r="B550" s="1">
        <v>2145</v>
      </c>
      <c r="C550" s="1">
        <v>19</v>
      </c>
      <c r="D550" s="3">
        <f t="shared" si="1"/>
        <v>2.1030753970274922E-2</v>
      </c>
    </row>
    <row r="551" spans="1:4" ht="12.5">
      <c r="A551" s="1">
        <v>546</v>
      </c>
      <c r="B551" s="1">
        <v>2146</v>
      </c>
      <c r="C551" s="1">
        <v>8</v>
      </c>
      <c r="D551" s="3">
        <f t="shared" si="1"/>
        <v>8.8550543032736521E-3</v>
      </c>
    </row>
    <row r="552" spans="1:4" ht="12.5">
      <c r="A552" s="1">
        <v>547</v>
      </c>
      <c r="B552" s="1">
        <v>2147</v>
      </c>
      <c r="C552" s="1">
        <v>13</v>
      </c>
      <c r="D552" s="3">
        <f t="shared" si="1"/>
        <v>1.4389463242819684E-2</v>
      </c>
    </row>
    <row r="553" spans="1:4" ht="12.5">
      <c r="A553" s="1">
        <v>548</v>
      </c>
      <c r="B553" s="1">
        <v>2148</v>
      </c>
      <c r="C553" s="1">
        <v>14</v>
      </c>
      <c r="D553" s="3">
        <f t="shared" si="1"/>
        <v>1.549634503072889E-2</v>
      </c>
    </row>
    <row r="554" spans="1:4" ht="12.5">
      <c r="A554" s="1">
        <v>549</v>
      </c>
      <c r="B554" s="1">
        <v>2149</v>
      </c>
      <c r="C554" s="1">
        <v>11</v>
      </c>
      <c r="D554" s="3">
        <f t="shared" si="1"/>
        <v>1.217569966700127E-2</v>
      </c>
    </row>
    <row r="555" spans="1:4" ht="12.5">
      <c r="A555" s="1">
        <v>550</v>
      </c>
      <c r="B555" s="1">
        <v>2150</v>
      </c>
      <c r="C555" s="1">
        <v>16</v>
      </c>
      <c r="D555" s="3">
        <f t="shared" si="1"/>
        <v>1.7710108606547304E-2</v>
      </c>
    </row>
    <row r="556" spans="1:4" ht="12.5">
      <c r="A556" s="1">
        <v>551</v>
      </c>
      <c r="B556" s="1">
        <v>2151</v>
      </c>
      <c r="C556" s="1">
        <v>13</v>
      </c>
      <c r="D556" s="3">
        <f t="shared" si="1"/>
        <v>1.4389463242819684E-2</v>
      </c>
    </row>
    <row r="557" spans="1:4" ht="12.5">
      <c r="A557" s="1">
        <v>552</v>
      </c>
      <c r="B557" s="1">
        <v>2152</v>
      </c>
      <c r="C557" s="1">
        <v>11</v>
      </c>
      <c r="D557" s="3">
        <f t="shared" si="1"/>
        <v>1.217569966700127E-2</v>
      </c>
    </row>
    <row r="558" spans="1:4" ht="12.5">
      <c r="A558" s="1">
        <v>553</v>
      </c>
      <c r="B558" s="1">
        <v>2153</v>
      </c>
      <c r="C558" s="1">
        <v>10</v>
      </c>
      <c r="D558" s="3">
        <f t="shared" si="1"/>
        <v>1.1068817879092065E-2</v>
      </c>
    </row>
    <row r="559" spans="1:4" ht="12.5">
      <c r="A559" s="1">
        <v>554</v>
      </c>
      <c r="B559" s="1">
        <v>2154</v>
      </c>
      <c r="C559" s="1">
        <v>10</v>
      </c>
      <c r="D559" s="3">
        <f t="shared" si="1"/>
        <v>1.1068817879092065E-2</v>
      </c>
    </row>
    <row r="560" spans="1:4" ht="12.5">
      <c r="A560" s="1">
        <v>555</v>
      </c>
      <c r="B560" s="1">
        <v>2155</v>
      </c>
      <c r="C560" s="1">
        <v>10</v>
      </c>
      <c r="D560" s="3">
        <f t="shared" si="1"/>
        <v>1.1068817879092065E-2</v>
      </c>
    </row>
    <row r="561" spans="1:4" ht="12.5">
      <c r="A561" s="1">
        <v>556</v>
      </c>
      <c r="B561" s="1">
        <v>2156</v>
      </c>
      <c r="C561" s="1">
        <v>10</v>
      </c>
      <c r="D561" s="3">
        <f t="shared" si="1"/>
        <v>1.1068817879092065E-2</v>
      </c>
    </row>
    <row r="562" spans="1:4" ht="12.5">
      <c r="A562" s="1">
        <v>557</v>
      </c>
      <c r="B562" s="1">
        <v>2157</v>
      </c>
      <c r="C562" s="1">
        <v>17</v>
      </c>
      <c r="D562" s="3">
        <f t="shared" si="1"/>
        <v>1.8816990394456508E-2</v>
      </c>
    </row>
    <row r="563" spans="1:4" ht="12.5">
      <c r="A563" s="1">
        <v>558</v>
      </c>
      <c r="B563" s="1">
        <v>2158</v>
      </c>
      <c r="C563" s="1">
        <v>10</v>
      </c>
      <c r="D563" s="3">
        <f t="shared" si="1"/>
        <v>1.1068817879092065E-2</v>
      </c>
    </row>
    <row r="564" spans="1:4" ht="12.5">
      <c r="A564" s="1">
        <v>559</v>
      </c>
      <c r="B564" s="1">
        <v>2159</v>
      </c>
      <c r="C564" s="1">
        <v>15</v>
      </c>
      <c r="D564" s="3">
        <f t="shared" si="1"/>
        <v>1.6603226818638097E-2</v>
      </c>
    </row>
    <row r="565" spans="1:4" ht="12.5">
      <c r="A565" s="1">
        <v>560</v>
      </c>
      <c r="B565" s="1">
        <v>2160</v>
      </c>
      <c r="C565" s="1">
        <v>13</v>
      </c>
      <c r="D565" s="3">
        <f t="shared" si="1"/>
        <v>1.4389463242819684E-2</v>
      </c>
    </row>
    <row r="566" spans="1:4" ht="12.5">
      <c r="A566" s="1">
        <v>561</v>
      </c>
      <c r="B566" s="1">
        <v>2161</v>
      </c>
      <c r="C566" s="1">
        <v>4</v>
      </c>
      <c r="D566" s="3">
        <f t="shared" si="1"/>
        <v>4.427527151636826E-3</v>
      </c>
    </row>
    <row r="567" spans="1:4" ht="12.5">
      <c r="A567" s="1">
        <v>562</v>
      </c>
      <c r="B567" s="1">
        <v>2162</v>
      </c>
      <c r="C567" s="1">
        <v>11</v>
      </c>
      <c r="D567" s="3">
        <f t="shared" si="1"/>
        <v>1.217569966700127E-2</v>
      </c>
    </row>
    <row r="568" spans="1:4" ht="12.5">
      <c r="A568" s="1">
        <v>563</v>
      </c>
      <c r="B568" s="1">
        <v>2163</v>
      </c>
      <c r="C568" s="1">
        <v>15</v>
      </c>
      <c r="D568" s="3">
        <f t="shared" si="1"/>
        <v>1.6603226818638097E-2</v>
      </c>
    </row>
    <row r="569" spans="1:4" ht="12.5">
      <c r="A569" s="1">
        <v>564</v>
      </c>
      <c r="B569" s="1">
        <v>2164</v>
      </c>
      <c r="C569" s="1">
        <v>6</v>
      </c>
      <c r="D569" s="3">
        <f t="shared" si="1"/>
        <v>6.6412907274552378E-3</v>
      </c>
    </row>
    <row r="570" spans="1:4" ht="12.5">
      <c r="A570" s="1">
        <v>565</v>
      </c>
      <c r="B570" s="1">
        <v>2165</v>
      </c>
      <c r="C570" s="1">
        <v>7</v>
      </c>
      <c r="D570" s="3">
        <f t="shared" si="1"/>
        <v>7.7481725153644449E-3</v>
      </c>
    </row>
    <row r="571" spans="1:4" ht="12.5">
      <c r="A571" s="1">
        <v>566</v>
      </c>
      <c r="B571" s="1">
        <v>2166</v>
      </c>
      <c r="C571" s="1">
        <v>19</v>
      </c>
      <c r="D571" s="3">
        <f t="shared" si="1"/>
        <v>2.1030753970274922E-2</v>
      </c>
    </row>
    <row r="572" spans="1:4" ht="12.5">
      <c r="A572" s="1">
        <v>567</v>
      </c>
      <c r="B572" s="1">
        <v>2167</v>
      </c>
      <c r="C572" s="1">
        <v>6</v>
      </c>
      <c r="D572" s="3">
        <f t="shared" si="1"/>
        <v>6.6412907274552378E-3</v>
      </c>
    </row>
    <row r="573" spans="1:4" ht="12.5">
      <c r="A573" s="1">
        <v>568</v>
      </c>
      <c r="B573" s="1">
        <v>2168</v>
      </c>
      <c r="C573" s="1">
        <v>12</v>
      </c>
      <c r="D573" s="3">
        <f t="shared" si="1"/>
        <v>1.3282581454910476E-2</v>
      </c>
    </row>
    <row r="574" spans="1:4" ht="12.5">
      <c r="A574" s="1">
        <v>569</v>
      </c>
      <c r="B574" s="1">
        <v>2169</v>
      </c>
      <c r="C574" s="1">
        <v>9</v>
      </c>
      <c r="D574" s="3">
        <f t="shared" si="1"/>
        <v>9.9619360911828575E-3</v>
      </c>
    </row>
    <row r="575" spans="1:4" ht="12.5">
      <c r="A575" s="1">
        <v>570</v>
      </c>
      <c r="B575" s="1">
        <v>2170</v>
      </c>
      <c r="C575" s="1">
        <v>8</v>
      </c>
      <c r="D575" s="3">
        <f t="shared" si="1"/>
        <v>8.8550543032736521E-3</v>
      </c>
    </row>
    <row r="576" spans="1:4" ht="12.5">
      <c r="A576" s="1">
        <v>571</v>
      </c>
      <c r="B576" s="1">
        <v>2171</v>
      </c>
      <c r="C576" s="1">
        <v>6</v>
      </c>
      <c r="D576" s="3">
        <f t="shared" si="1"/>
        <v>6.6412907274552378E-3</v>
      </c>
    </row>
    <row r="577" spans="1:4" ht="12.5">
      <c r="A577" s="1">
        <v>572</v>
      </c>
      <c r="B577" s="1">
        <v>2172</v>
      </c>
      <c r="C577" s="1">
        <v>12</v>
      </c>
      <c r="D577" s="3">
        <f t="shared" si="1"/>
        <v>1.3282581454910476E-2</v>
      </c>
    </row>
    <row r="578" spans="1:4" ht="12.5">
      <c r="A578" s="1">
        <v>573</v>
      </c>
      <c r="B578" s="1">
        <v>2173</v>
      </c>
      <c r="C578" s="1">
        <v>10</v>
      </c>
      <c r="D578" s="3">
        <f t="shared" si="1"/>
        <v>1.1068817879092065E-2</v>
      </c>
    </row>
    <row r="579" spans="1:4" ht="12.5">
      <c r="A579" s="1">
        <v>574</v>
      </c>
      <c r="B579" s="1">
        <v>2174</v>
      </c>
      <c r="C579" s="1">
        <v>6</v>
      </c>
      <c r="D579" s="3">
        <f t="shared" si="1"/>
        <v>6.6412907274552378E-3</v>
      </c>
    </row>
    <row r="580" spans="1:4" ht="12.5">
      <c r="A580" s="1">
        <v>575</v>
      </c>
      <c r="B580" s="1">
        <v>2175</v>
      </c>
      <c r="C580" s="1">
        <v>8</v>
      </c>
      <c r="D580" s="3">
        <f t="shared" si="1"/>
        <v>8.8550543032736521E-3</v>
      </c>
    </row>
    <row r="581" spans="1:4" ht="12.5">
      <c r="A581" s="1">
        <v>576</v>
      </c>
      <c r="B581" s="1">
        <v>2176</v>
      </c>
      <c r="C581" s="1">
        <v>12</v>
      </c>
      <c r="D581" s="3">
        <f t="shared" si="1"/>
        <v>1.3282581454910476E-2</v>
      </c>
    </row>
    <row r="582" spans="1:4" ht="12.5">
      <c r="A582" s="1">
        <v>577</v>
      </c>
      <c r="B582" s="1">
        <v>2177</v>
      </c>
      <c r="C582" s="1">
        <v>4</v>
      </c>
      <c r="D582" s="3">
        <f t="shared" si="1"/>
        <v>4.427527151636826E-3</v>
      </c>
    </row>
    <row r="583" spans="1:4" ht="12.5">
      <c r="A583" s="1">
        <v>578</v>
      </c>
      <c r="B583" s="1">
        <v>2178</v>
      </c>
      <c r="C583" s="1">
        <v>7</v>
      </c>
      <c r="D583" s="3">
        <f t="shared" si="1"/>
        <v>7.7481725153644449E-3</v>
      </c>
    </row>
    <row r="584" spans="1:4" ht="12.5">
      <c r="A584" s="1">
        <v>579</v>
      </c>
      <c r="B584" s="1">
        <v>2179</v>
      </c>
      <c r="C584" s="1">
        <v>9</v>
      </c>
      <c r="D584" s="3">
        <f t="shared" si="1"/>
        <v>9.9619360911828575E-3</v>
      </c>
    </row>
    <row r="585" spans="1:4" ht="12.5">
      <c r="A585" s="1">
        <v>580</v>
      </c>
      <c r="B585" s="1">
        <v>2180</v>
      </c>
      <c r="C585" s="1">
        <v>8</v>
      </c>
      <c r="D585" s="3">
        <f t="shared" si="1"/>
        <v>8.8550543032736521E-3</v>
      </c>
    </row>
    <row r="586" spans="1:4" ht="12.5">
      <c r="A586" s="1">
        <v>581</v>
      </c>
      <c r="B586" s="1">
        <v>2181</v>
      </c>
      <c r="C586" s="1">
        <v>4</v>
      </c>
      <c r="D586" s="3">
        <f t="shared" si="1"/>
        <v>4.427527151636826E-3</v>
      </c>
    </row>
    <row r="587" spans="1:4" ht="12.5">
      <c r="A587" s="1">
        <v>582</v>
      </c>
      <c r="B587" s="1">
        <v>2182</v>
      </c>
      <c r="C587" s="1">
        <v>5</v>
      </c>
      <c r="D587" s="3">
        <f t="shared" si="1"/>
        <v>5.5344089395460323E-3</v>
      </c>
    </row>
    <row r="588" spans="1:4" ht="12.5">
      <c r="A588" s="1">
        <v>583</v>
      </c>
      <c r="B588" s="1">
        <v>2183</v>
      </c>
      <c r="C588" s="1">
        <v>8</v>
      </c>
      <c r="D588" s="3">
        <f t="shared" si="1"/>
        <v>8.8550543032736521E-3</v>
      </c>
    </row>
    <row r="589" spans="1:4" ht="12.5">
      <c r="A589" s="1">
        <v>584</v>
      </c>
      <c r="B589" s="1">
        <v>2184</v>
      </c>
      <c r="C589" s="1">
        <v>7</v>
      </c>
      <c r="D589" s="3">
        <f t="shared" si="1"/>
        <v>7.7481725153644449E-3</v>
      </c>
    </row>
    <row r="590" spans="1:4" ht="12.5">
      <c r="A590" s="1">
        <v>585</v>
      </c>
      <c r="B590" s="1">
        <v>2185</v>
      </c>
      <c r="C590" s="1">
        <v>6</v>
      </c>
      <c r="D590" s="3">
        <f t="shared" si="1"/>
        <v>6.6412907274552378E-3</v>
      </c>
    </row>
    <row r="591" spans="1:4" ht="12.5">
      <c r="A591" s="1">
        <v>586</v>
      </c>
      <c r="B591" s="1">
        <v>2186</v>
      </c>
      <c r="C591" s="1">
        <v>6</v>
      </c>
      <c r="D591" s="3">
        <f t="shared" si="1"/>
        <v>6.6412907274552378E-3</v>
      </c>
    </row>
    <row r="592" spans="1:4" ht="12.5">
      <c r="A592" s="1">
        <v>587</v>
      </c>
      <c r="B592" s="1">
        <v>2187</v>
      </c>
      <c r="C592" s="1">
        <v>3</v>
      </c>
      <c r="D592" s="3">
        <f t="shared" si="1"/>
        <v>3.3206453637276189E-3</v>
      </c>
    </row>
    <row r="593" spans="1:4" ht="12.5">
      <c r="A593" s="1">
        <v>588</v>
      </c>
      <c r="B593" s="1">
        <v>2188</v>
      </c>
      <c r="C593" s="1">
        <v>3</v>
      </c>
      <c r="D593" s="3">
        <f t="shared" si="1"/>
        <v>3.3206453637276189E-3</v>
      </c>
    </row>
    <row r="594" spans="1:4" ht="12.5">
      <c r="A594" s="1">
        <v>589</v>
      </c>
      <c r="B594" s="1">
        <v>2189</v>
      </c>
      <c r="C594" s="1">
        <v>6</v>
      </c>
      <c r="D594" s="3">
        <f t="shared" si="1"/>
        <v>6.6412907274552378E-3</v>
      </c>
    </row>
    <row r="595" spans="1:4" ht="12.5">
      <c r="A595" s="1">
        <v>590</v>
      </c>
      <c r="B595" s="1">
        <v>2190</v>
      </c>
      <c r="C595" s="1">
        <v>5</v>
      </c>
      <c r="D595" s="3">
        <f t="shared" si="1"/>
        <v>5.5344089395460323E-3</v>
      </c>
    </row>
    <row r="596" spans="1:4" ht="12.5">
      <c r="A596" s="1">
        <v>591</v>
      </c>
      <c r="B596" s="1">
        <v>2191</v>
      </c>
      <c r="C596" s="1">
        <v>9</v>
      </c>
      <c r="D596" s="3">
        <f t="shared" si="1"/>
        <v>9.9619360911828575E-3</v>
      </c>
    </row>
    <row r="597" spans="1:4" ht="12.5">
      <c r="A597" s="1">
        <v>592</v>
      </c>
      <c r="B597" s="1">
        <v>2192</v>
      </c>
      <c r="C597" s="1">
        <v>9</v>
      </c>
      <c r="D597" s="3">
        <f t="shared" si="1"/>
        <v>9.9619360911828575E-3</v>
      </c>
    </row>
    <row r="598" spans="1:4" ht="12.5">
      <c r="A598" s="1">
        <v>593</v>
      </c>
      <c r="B598" s="1">
        <v>2193</v>
      </c>
      <c r="C598" s="1">
        <v>3</v>
      </c>
      <c r="D598" s="3">
        <f t="shared" si="1"/>
        <v>3.3206453637276189E-3</v>
      </c>
    </row>
    <row r="599" spans="1:4" ht="12.5">
      <c r="A599" s="1">
        <v>594</v>
      </c>
      <c r="B599" s="1">
        <v>2194</v>
      </c>
      <c r="C599" s="1">
        <v>5</v>
      </c>
      <c r="D599" s="3">
        <f t="shared" si="1"/>
        <v>5.5344089395460323E-3</v>
      </c>
    </row>
    <row r="600" spans="1:4" ht="12.5">
      <c r="A600" s="1">
        <v>595</v>
      </c>
      <c r="B600" s="1">
        <v>2195</v>
      </c>
      <c r="C600" s="1">
        <v>7</v>
      </c>
      <c r="D600" s="3">
        <f t="shared" si="1"/>
        <v>7.7481725153644449E-3</v>
      </c>
    </row>
    <row r="601" spans="1:4" ht="12.5">
      <c r="A601" s="1">
        <v>596</v>
      </c>
      <c r="B601" s="1">
        <v>2196</v>
      </c>
      <c r="C601" s="1">
        <v>5</v>
      </c>
      <c r="D601" s="3">
        <f t="shared" si="1"/>
        <v>5.5344089395460323E-3</v>
      </c>
    </row>
    <row r="602" spans="1:4" ht="12.5">
      <c r="A602" s="1">
        <v>597</v>
      </c>
      <c r="B602" s="1">
        <v>2197</v>
      </c>
      <c r="C602" s="1">
        <v>5</v>
      </c>
      <c r="D602" s="3">
        <f t="shared" si="1"/>
        <v>5.5344089395460323E-3</v>
      </c>
    </row>
    <row r="603" spans="1:4" ht="12.5">
      <c r="A603" s="1">
        <v>598</v>
      </c>
      <c r="B603" s="1">
        <v>2198</v>
      </c>
      <c r="C603" s="1">
        <v>8</v>
      </c>
      <c r="D603" s="3">
        <f t="shared" si="1"/>
        <v>8.8550543032736521E-3</v>
      </c>
    </row>
    <row r="604" spans="1:4" ht="12.5">
      <c r="A604" s="1">
        <v>599</v>
      </c>
      <c r="B604" s="1">
        <v>2199</v>
      </c>
      <c r="C604" s="1">
        <v>5</v>
      </c>
      <c r="D604" s="3">
        <f t="shared" si="1"/>
        <v>5.5344089395460323E-3</v>
      </c>
    </row>
    <row r="605" spans="1:4" ht="12.5">
      <c r="A605" s="1">
        <v>600</v>
      </c>
      <c r="B605" s="1">
        <v>2200</v>
      </c>
      <c r="C605" s="1">
        <v>4</v>
      </c>
      <c r="D605" s="3">
        <f t="shared" si="1"/>
        <v>4.427527151636826E-3</v>
      </c>
    </row>
    <row r="606" spans="1:4" ht="12.5">
      <c r="A606" s="1">
        <v>601</v>
      </c>
      <c r="B606" s="1">
        <v>2201</v>
      </c>
      <c r="C606" s="1">
        <v>7</v>
      </c>
      <c r="D606" s="3">
        <f t="shared" si="1"/>
        <v>7.7481725153644449E-3</v>
      </c>
    </row>
    <row r="607" spans="1:4" ht="12.5">
      <c r="A607" s="1">
        <v>602</v>
      </c>
      <c r="B607" s="1">
        <v>2202</v>
      </c>
      <c r="C607" s="1">
        <v>10</v>
      </c>
      <c r="D607" s="3">
        <f t="shared" si="1"/>
        <v>1.1068817879092065E-2</v>
      </c>
    </row>
    <row r="608" spans="1:4" ht="12.5">
      <c r="A608" s="1">
        <v>603</v>
      </c>
      <c r="B608" s="1">
        <v>2203</v>
      </c>
      <c r="C608" s="1">
        <v>7</v>
      </c>
      <c r="D608" s="3">
        <f t="shared" si="1"/>
        <v>7.7481725153644449E-3</v>
      </c>
    </row>
    <row r="609" spans="1:4" ht="12.5">
      <c r="A609" s="1">
        <v>604</v>
      </c>
      <c r="B609" s="1">
        <v>2204</v>
      </c>
      <c r="C609" s="1">
        <v>3</v>
      </c>
      <c r="D609" s="3">
        <f t="shared" si="1"/>
        <v>3.3206453637276189E-3</v>
      </c>
    </row>
    <row r="610" spans="1:4" ht="12.5">
      <c r="A610" s="1">
        <v>605</v>
      </c>
      <c r="B610" s="1">
        <v>2205</v>
      </c>
      <c r="C610" s="1">
        <v>6</v>
      </c>
      <c r="D610" s="3">
        <f t="shared" si="1"/>
        <v>6.6412907274552378E-3</v>
      </c>
    </row>
    <row r="611" spans="1:4" ht="12.5">
      <c r="A611" s="1">
        <v>606</v>
      </c>
      <c r="B611" s="1">
        <v>2206</v>
      </c>
      <c r="C611" s="1">
        <v>4</v>
      </c>
      <c r="D611" s="3">
        <f t="shared" si="1"/>
        <v>4.427527151636826E-3</v>
      </c>
    </row>
    <row r="612" spans="1:4" ht="12.5">
      <c r="A612" s="1">
        <v>607</v>
      </c>
      <c r="B612" s="1">
        <v>2207</v>
      </c>
      <c r="C612" s="1">
        <v>4</v>
      </c>
      <c r="D612" s="3">
        <f t="shared" si="1"/>
        <v>4.427527151636826E-3</v>
      </c>
    </row>
    <row r="613" spans="1:4" ht="12.5">
      <c r="A613" s="1">
        <v>608</v>
      </c>
      <c r="B613" s="1">
        <v>2208</v>
      </c>
      <c r="C613" s="1">
        <v>9</v>
      </c>
      <c r="D613" s="3">
        <f t="shared" si="1"/>
        <v>9.9619360911828575E-3</v>
      </c>
    </row>
    <row r="614" spans="1:4" ht="12.5">
      <c r="A614" s="1">
        <v>609</v>
      </c>
      <c r="B614" s="1">
        <v>2209</v>
      </c>
      <c r="C614" s="1">
        <v>3</v>
      </c>
      <c r="D614" s="3">
        <f t="shared" si="1"/>
        <v>3.3206453637276189E-3</v>
      </c>
    </row>
    <row r="615" spans="1:4" ht="12.5">
      <c r="A615" s="1">
        <v>610</v>
      </c>
      <c r="B615" s="1">
        <v>2210</v>
      </c>
      <c r="C615" s="1">
        <v>4</v>
      </c>
      <c r="D615" s="3">
        <f t="shared" si="1"/>
        <v>4.427527151636826E-3</v>
      </c>
    </row>
    <row r="616" spans="1:4" ht="12.5">
      <c r="A616" s="1">
        <v>611</v>
      </c>
      <c r="B616" s="1">
        <v>2211</v>
      </c>
      <c r="C616" s="1">
        <v>4</v>
      </c>
      <c r="D616" s="3">
        <f t="shared" si="1"/>
        <v>4.427527151636826E-3</v>
      </c>
    </row>
    <row r="617" spans="1:4" ht="12.5">
      <c r="A617" s="1">
        <v>612</v>
      </c>
      <c r="B617" s="1">
        <v>2212</v>
      </c>
      <c r="C617" s="1">
        <v>7</v>
      </c>
      <c r="D617" s="3">
        <f t="shared" si="1"/>
        <v>7.7481725153644449E-3</v>
      </c>
    </row>
    <row r="618" spans="1:4" ht="12.5">
      <c r="A618" s="1">
        <v>613</v>
      </c>
      <c r="B618" s="1">
        <v>2213</v>
      </c>
      <c r="C618" s="1">
        <v>6</v>
      </c>
      <c r="D618" s="3">
        <f t="shared" si="1"/>
        <v>6.6412907274552378E-3</v>
      </c>
    </row>
    <row r="619" spans="1:4" ht="12.5">
      <c r="A619" s="1">
        <v>614</v>
      </c>
      <c r="B619" s="1">
        <v>2214</v>
      </c>
      <c r="C619" s="1">
        <v>5</v>
      </c>
      <c r="D619" s="3">
        <f t="shared" si="1"/>
        <v>5.5344089395460323E-3</v>
      </c>
    </row>
    <row r="620" spans="1:4" ht="12.5">
      <c r="A620" s="1">
        <v>615</v>
      </c>
      <c r="B620" s="1">
        <v>2215</v>
      </c>
      <c r="C620" s="1">
        <v>7</v>
      </c>
      <c r="D620" s="3">
        <f t="shared" si="1"/>
        <v>7.7481725153644449E-3</v>
      </c>
    </row>
    <row r="621" spans="1:4" ht="12.5">
      <c r="A621" s="1">
        <v>616</v>
      </c>
      <c r="B621" s="1">
        <v>2216</v>
      </c>
      <c r="C621" s="1">
        <v>6</v>
      </c>
      <c r="D621" s="3">
        <f t="shared" si="1"/>
        <v>6.6412907274552378E-3</v>
      </c>
    </row>
    <row r="622" spans="1:4" ht="12.5">
      <c r="A622" s="1">
        <v>617</v>
      </c>
      <c r="B622" s="1">
        <v>2217</v>
      </c>
      <c r="C622" s="1">
        <v>5</v>
      </c>
      <c r="D622" s="3">
        <f t="shared" si="1"/>
        <v>5.5344089395460323E-3</v>
      </c>
    </row>
    <row r="623" spans="1:4" ht="12.5">
      <c r="A623" s="1">
        <v>618</v>
      </c>
      <c r="B623" s="1">
        <v>2218</v>
      </c>
      <c r="C623" s="1">
        <v>8</v>
      </c>
      <c r="D623" s="3">
        <f t="shared" si="1"/>
        <v>8.8550543032736521E-3</v>
      </c>
    </row>
    <row r="624" spans="1:4" ht="12.5">
      <c r="A624" s="1">
        <v>619</v>
      </c>
      <c r="B624" s="1">
        <v>2219</v>
      </c>
      <c r="C624" s="1">
        <v>4</v>
      </c>
      <c r="D624" s="3">
        <f t="shared" si="1"/>
        <v>4.427527151636826E-3</v>
      </c>
    </row>
    <row r="625" spans="1:4" ht="12.5">
      <c r="A625" s="1">
        <v>620</v>
      </c>
      <c r="B625" s="1">
        <v>2220</v>
      </c>
      <c r="C625" s="1">
        <v>7</v>
      </c>
      <c r="D625" s="3">
        <f t="shared" si="1"/>
        <v>7.7481725153644449E-3</v>
      </c>
    </row>
    <row r="626" spans="1:4" ht="12.5">
      <c r="A626" s="1">
        <v>621</v>
      </c>
      <c r="B626" s="1">
        <v>2221</v>
      </c>
      <c r="C626" s="1">
        <v>4</v>
      </c>
      <c r="D626" s="3">
        <f t="shared" si="1"/>
        <v>4.427527151636826E-3</v>
      </c>
    </row>
    <row r="627" spans="1:4" ht="12.5">
      <c r="A627" s="1">
        <v>622</v>
      </c>
      <c r="B627" s="1">
        <v>2222</v>
      </c>
      <c r="C627" s="1">
        <v>3</v>
      </c>
      <c r="D627" s="3">
        <f t="shared" si="1"/>
        <v>3.3206453637276189E-3</v>
      </c>
    </row>
    <row r="628" spans="1:4" ht="12.5">
      <c r="A628" s="1">
        <v>623</v>
      </c>
      <c r="B628" s="1">
        <v>2223</v>
      </c>
      <c r="C628" s="1">
        <v>4</v>
      </c>
      <c r="D628" s="3">
        <f t="shared" si="1"/>
        <v>4.427527151636826E-3</v>
      </c>
    </row>
    <row r="629" spans="1:4" ht="12.5">
      <c r="A629" s="1">
        <v>624</v>
      </c>
      <c r="B629" s="1">
        <v>2224</v>
      </c>
      <c r="C629" s="1">
        <v>7</v>
      </c>
      <c r="D629" s="3">
        <f t="shared" si="1"/>
        <v>7.7481725153644449E-3</v>
      </c>
    </row>
    <row r="630" spans="1:4" ht="12.5">
      <c r="A630" s="1">
        <v>625</v>
      </c>
      <c r="B630" s="1">
        <v>2225</v>
      </c>
      <c r="C630" s="1">
        <v>2</v>
      </c>
      <c r="D630" s="3">
        <f t="shared" si="1"/>
        <v>2.213763575818413E-3</v>
      </c>
    </row>
    <row r="631" spans="1:4" ht="12.5">
      <c r="A631" s="1">
        <v>626</v>
      </c>
      <c r="B631" s="1">
        <v>2226</v>
      </c>
      <c r="C631" s="1">
        <v>4</v>
      </c>
      <c r="D631" s="3">
        <f t="shared" si="1"/>
        <v>4.427527151636826E-3</v>
      </c>
    </row>
    <row r="632" spans="1:4" ht="12.5">
      <c r="A632" s="1">
        <v>627</v>
      </c>
      <c r="B632" s="1">
        <v>2227</v>
      </c>
      <c r="C632" s="1">
        <v>4</v>
      </c>
      <c r="D632" s="3">
        <f t="shared" si="1"/>
        <v>4.427527151636826E-3</v>
      </c>
    </row>
    <row r="633" spans="1:4" ht="12.5">
      <c r="A633" s="1">
        <v>628</v>
      </c>
      <c r="B633" s="1">
        <v>2228</v>
      </c>
      <c r="C633" s="1">
        <v>4</v>
      </c>
      <c r="D633" s="3">
        <f t="shared" si="1"/>
        <v>4.427527151636826E-3</v>
      </c>
    </row>
    <row r="634" spans="1:4" ht="12.5">
      <c r="A634" s="1">
        <v>629</v>
      </c>
      <c r="B634" s="1">
        <v>2229</v>
      </c>
      <c r="C634" s="1">
        <v>4</v>
      </c>
      <c r="D634" s="3">
        <f t="shared" si="1"/>
        <v>4.427527151636826E-3</v>
      </c>
    </row>
    <row r="635" spans="1:4" ht="12.5">
      <c r="A635" s="1">
        <v>630</v>
      </c>
      <c r="B635" s="1">
        <v>2230</v>
      </c>
      <c r="C635" s="1">
        <v>3</v>
      </c>
      <c r="D635" s="3">
        <f t="shared" si="1"/>
        <v>3.3206453637276189E-3</v>
      </c>
    </row>
    <row r="636" spans="1:4" ht="12.5">
      <c r="A636" s="1">
        <v>631</v>
      </c>
      <c r="B636" s="1">
        <v>2231</v>
      </c>
      <c r="C636" s="1">
        <v>4</v>
      </c>
      <c r="D636" s="3">
        <f t="shared" si="1"/>
        <v>4.427527151636826E-3</v>
      </c>
    </row>
    <row r="637" spans="1:4" ht="12.5">
      <c r="A637" s="1">
        <v>632</v>
      </c>
      <c r="B637" s="1">
        <v>2232</v>
      </c>
      <c r="C637" s="1">
        <v>4</v>
      </c>
      <c r="D637" s="3">
        <f t="shared" si="1"/>
        <v>4.427527151636826E-3</v>
      </c>
    </row>
    <row r="638" spans="1:4" ht="12.5">
      <c r="A638" s="1">
        <v>633</v>
      </c>
      <c r="B638" s="1">
        <v>2233</v>
      </c>
      <c r="C638" s="1">
        <v>1</v>
      </c>
      <c r="D638" s="3">
        <f t="shared" si="1"/>
        <v>1.1068817879092065E-3</v>
      </c>
    </row>
    <row r="639" spans="1:4" ht="12.5">
      <c r="A639" s="1">
        <v>634</v>
      </c>
      <c r="B639" s="1">
        <v>2234</v>
      </c>
      <c r="C639" s="1">
        <v>1</v>
      </c>
      <c r="D639" s="3">
        <f t="shared" si="1"/>
        <v>1.1068817879092065E-3</v>
      </c>
    </row>
    <row r="640" spans="1:4" ht="12.5">
      <c r="A640" s="1">
        <v>635</v>
      </c>
      <c r="B640" s="1">
        <v>2235</v>
      </c>
      <c r="C640" s="1">
        <v>1</v>
      </c>
      <c r="D640" s="3">
        <f t="shared" si="1"/>
        <v>1.1068817879092065E-3</v>
      </c>
    </row>
    <row r="641" spans="1:4" ht="12.5">
      <c r="A641" s="1">
        <v>636</v>
      </c>
      <c r="B641" s="1">
        <v>2236</v>
      </c>
      <c r="C641" s="1">
        <v>1</v>
      </c>
      <c r="D641" s="3">
        <f t="shared" si="1"/>
        <v>1.1068817879092065E-3</v>
      </c>
    </row>
    <row r="642" spans="1:4" ht="12.5">
      <c r="A642" s="1">
        <v>637</v>
      </c>
      <c r="B642" s="1">
        <v>2237</v>
      </c>
      <c r="C642" s="1">
        <v>2</v>
      </c>
      <c r="D642" s="3">
        <f t="shared" si="1"/>
        <v>2.213763575818413E-3</v>
      </c>
    </row>
    <row r="643" spans="1:4" ht="12.5">
      <c r="A643" s="1">
        <v>638</v>
      </c>
      <c r="B643" s="1">
        <v>2238</v>
      </c>
      <c r="C643" s="1">
        <v>1</v>
      </c>
      <c r="D643" s="3">
        <f t="shared" si="1"/>
        <v>1.1068817879092065E-3</v>
      </c>
    </row>
    <row r="644" spans="1:4" ht="12.5">
      <c r="A644" s="1">
        <v>639</v>
      </c>
      <c r="B644" s="1">
        <v>2239</v>
      </c>
      <c r="C644" s="1">
        <v>2</v>
      </c>
      <c r="D644" s="3">
        <f t="shared" si="1"/>
        <v>2.213763575818413E-3</v>
      </c>
    </row>
    <row r="645" spans="1:4" ht="12.5">
      <c r="A645" s="1">
        <v>640</v>
      </c>
      <c r="B645" s="1">
        <v>2240</v>
      </c>
      <c r="C645" s="1">
        <v>1</v>
      </c>
      <c r="D645" s="3">
        <f t="shared" si="1"/>
        <v>1.1068817879092065E-3</v>
      </c>
    </row>
    <row r="646" spans="1:4" ht="12.5">
      <c r="A646" s="1">
        <v>641</v>
      </c>
      <c r="B646" s="1">
        <v>2241</v>
      </c>
      <c r="C646" s="1">
        <v>1</v>
      </c>
      <c r="D646" s="3">
        <f t="shared" si="1"/>
        <v>1.1068817879092065E-3</v>
      </c>
    </row>
    <row r="647" spans="1:4" ht="12.5">
      <c r="A647" s="1">
        <v>642</v>
      </c>
      <c r="B647" s="1">
        <v>2242</v>
      </c>
      <c r="C647" s="1">
        <v>2</v>
      </c>
      <c r="D647" s="3">
        <f t="shared" si="1"/>
        <v>2.213763575818413E-3</v>
      </c>
    </row>
    <row r="648" spans="1:4" ht="12.5">
      <c r="A648" s="1">
        <v>643</v>
      </c>
      <c r="B648" s="1">
        <v>2243</v>
      </c>
      <c r="C648" s="1">
        <v>2</v>
      </c>
      <c r="D648" s="3">
        <f t="shared" si="1"/>
        <v>2.213763575818413E-3</v>
      </c>
    </row>
    <row r="649" spans="1:4" ht="12.5">
      <c r="A649" s="1">
        <v>644</v>
      </c>
      <c r="B649" s="1">
        <v>2244</v>
      </c>
      <c r="C649" s="1">
        <v>1</v>
      </c>
      <c r="D649" s="3">
        <f t="shared" si="1"/>
        <v>1.1068817879092065E-3</v>
      </c>
    </row>
    <row r="650" spans="1:4" ht="12.5">
      <c r="A650" s="1">
        <v>645</v>
      </c>
      <c r="B650" s="1">
        <v>2245</v>
      </c>
      <c r="C650" s="1">
        <v>1</v>
      </c>
      <c r="D650" s="3">
        <f t="shared" si="1"/>
        <v>1.1068817879092065E-3</v>
      </c>
    </row>
    <row r="651" spans="1:4" ht="12.5">
      <c r="A651" s="1">
        <v>646</v>
      </c>
      <c r="B651" s="1">
        <v>2246</v>
      </c>
      <c r="C651" s="1">
        <v>1</v>
      </c>
      <c r="D651" s="3">
        <f t="shared" si="1"/>
        <v>1.1068817879092065E-3</v>
      </c>
    </row>
    <row r="652" spans="1:4" ht="12.5">
      <c r="A652" s="1">
        <v>647</v>
      </c>
      <c r="B652" s="1">
        <v>2247</v>
      </c>
      <c r="C652" s="1">
        <v>1</v>
      </c>
      <c r="D652" s="3">
        <f t="shared" si="1"/>
        <v>1.1068817879092065E-3</v>
      </c>
    </row>
    <row r="653" spans="1:4" ht="12.5">
      <c r="A653" s="1">
        <v>648</v>
      </c>
      <c r="B653" s="1">
        <v>2248</v>
      </c>
      <c r="C653" s="1">
        <v>2</v>
      </c>
      <c r="D653" s="3">
        <f t="shared" si="1"/>
        <v>2.213763575818413E-3</v>
      </c>
    </row>
    <row r="654" spans="1:4" ht="12.5">
      <c r="A654" s="1">
        <v>649</v>
      </c>
      <c r="B654" s="1">
        <v>2249</v>
      </c>
      <c r="C654" s="1">
        <v>1</v>
      </c>
      <c r="D654" s="3">
        <f t="shared" si="1"/>
        <v>1.1068817879092065E-3</v>
      </c>
    </row>
    <row r="655" spans="1:4" ht="12.5">
      <c r="A655" s="1">
        <v>650</v>
      </c>
      <c r="B655" s="1">
        <v>2250</v>
      </c>
      <c r="C655" s="1">
        <v>1</v>
      </c>
      <c r="D655" s="3">
        <f t="shared" si="1"/>
        <v>1.1068817879092065E-3</v>
      </c>
    </row>
    <row r="656" spans="1:4" ht="12.5">
      <c r="A656" s="1">
        <v>651</v>
      </c>
      <c r="B656" s="1">
        <v>2251</v>
      </c>
      <c r="C656" s="1">
        <v>1</v>
      </c>
      <c r="D656" s="3">
        <f t="shared" si="1"/>
        <v>1.1068817879092065E-3</v>
      </c>
    </row>
    <row r="657" spans="1:4" ht="12.5">
      <c r="A657" s="1">
        <v>652</v>
      </c>
      <c r="B657" s="1">
        <v>2252</v>
      </c>
      <c r="C657" s="1">
        <v>1</v>
      </c>
      <c r="D657" s="3">
        <f t="shared" si="1"/>
        <v>1.1068817879092065E-3</v>
      </c>
    </row>
    <row r="658" spans="1:4" ht="12.5">
      <c r="A658" s="1">
        <v>653</v>
      </c>
      <c r="B658" s="1">
        <v>2254</v>
      </c>
      <c r="C658" s="1">
        <v>4</v>
      </c>
      <c r="D658" s="3">
        <f t="shared" si="1"/>
        <v>4.427527151636826E-3</v>
      </c>
    </row>
    <row r="659" spans="1:4" ht="12.5">
      <c r="A659" s="1">
        <v>654</v>
      </c>
      <c r="B659" s="1">
        <v>2255</v>
      </c>
      <c r="C659" s="1">
        <v>2</v>
      </c>
      <c r="D659" s="3">
        <f t="shared" si="1"/>
        <v>2.213763575818413E-3</v>
      </c>
    </row>
    <row r="660" spans="1:4" ht="12.5">
      <c r="A660" s="1">
        <v>655</v>
      </c>
      <c r="B660" s="1">
        <v>2256</v>
      </c>
      <c r="C660" s="1">
        <v>2</v>
      </c>
      <c r="D660" s="3">
        <f t="shared" si="1"/>
        <v>2.213763575818413E-3</v>
      </c>
    </row>
    <row r="661" spans="1:4" ht="12.5">
      <c r="A661" s="1">
        <v>656</v>
      </c>
      <c r="B661" s="1">
        <v>2258</v>
      </c>
      <c r="C661" s="1">
        <v>3</v>
      </c>
      <c r="D661" s="3">
        <f t="shared" si="1"/>
        <v>3.3206453637276189E-3</v>
      </c>
    </row>
    <row r="662" spans="1:4" ht="12.5">
      <c r="A662" s="1">
        <v>657</v>
      </c>
      <c r="B662" s="1">
        <v>2259</v>
      </c>
      <c r="C662" s="1">
        <v>1</v>
      </c>
      <c r="D662" s="3">
        <f t="shared" si="1"/>
        <v>1.1068817879092065E-3</v>
      </c>
    </row>
    <row r="663" spans="1:4" ht="12.5">
      <c r="A663" s="1">
        <v>658</v>
      </c>
      <c r="B663" s="1">
        <v>2260</v>
      </c>
      <c r="C663" s="1">
        <v>1</v>
      </c>
      <c r="D663" s="3">
        <f t="shared" si="1"/>
        <v>1.1068817879092065E-3</v>
      </c>
    </row>
    <row r="664" spans="1:4" ht="12.5">
      <c r="A664" s="1">
        <v>659</v>
      </c>
      <c r="B664" s="1">
        <v>2261</v>
      </c>
      <c r="C664" s="1">
        <v>3</v>
      </c>
      <c r="D664" s="3">
        <f t="shared" si="1"/>
        <v>3.3206453637276189E-3</v>
      </c>
    </row>
    <row r="665" spans="1:4" ht="12.5">
      <c r="A665" s="1">
        <v>660</v>
      </c>
      <c r="B665" s="1">
        <v>2262</v>
      </c>
      <c r="C665" s="1">
        <v>1</v>
      </c>
      <c r="D665" s="3">
        <f t="shared" si="1"/>
        <v>1.1068817879092065E-3</v>
      </c>
    </row>
    <row r="666" spans="1:4" ht="12.5">
      <c r="A666" s="1">
        <v>661</v>
      </c>
      <c r="B666" s="1">
        <v>2263</v>
      </c>
      <c r="C666" s="1">
        <v>2</v>
      </c>
      <c r="D666" s="3">
        <f t="shared" si="1"/>
        <v>2.213763575818413E-3</v>
      </c>
    </row>
    <row r="667" spans="1:4" ht="12.5">
      <c r="A667" s="1">
        <v>662</v>
      </c>
      <c r="B667" s="1">
        <v>2264</v>
      </c>
      <c r="C667" s="1">
        <v>1</v>
      </c>
      <c r="D667" s="3">
        <f t="shared" si="1"/>
        <v>1.1068817879092065E-3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30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201527</v>
      </c>
      <c r="F4" s="2">
        <f>E4*(33.3988960137444*33.3986136640468)</f>
        <v>224798698.06516621</v>
      </c>
      <c r="G4" s="3">
        <f t="shared" ref="G4:H4" si="0">F4/1000</f>
        <v>224798.69806516622</v>
      </c>
      <c r="H4" s="3">
        <f t="shared" si="0"/>
        <v>224.79869806516621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781</v>
      </c>
      <c r="D6" s="3">
        <f t="shared" ref="D6:D630" si="1">(C6*(33.3988960137444*33.3986136640468))/1000000</f>
        <v>0.87118740014437179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838</v>
      </c>
      <c r="D7" s="3">
        <f t="shared" si="1"/>
        <v>0.93476957915618886</v>
      </c>
      <c r="I7" s="5">
        <f>SUM(D6:D205)</f>
        <v>148.58820592014234</v>
      </c>
      <c r="J7" s="5">
        <f>SUM(D206:D605)</f>
        <v>76.135755197764354</v>
      </c>
      <c r="K7" s="5">
        <f>SUM(D606:D955)</f>
        <v>7.4736947259504319E-2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808</v>
      </c>
      <c r="D8" s="3">
        <f t="shared" si="1"/>
        <v>0.90130527441312724</v>
      </c>
    </row>
    <row r="9" spans="1:13" ht="15.75" customHeight="1">
      <c r="A9" s="1">
        <v>4</v>
      </c>
      <c r="B9" s="1">
        <v>1604</v>
      </c>
      <c r="C9" s="1">
        <v>819</v>
      </c>
      <c r="D9" s="3">
        <f t="shared" si="1"/>
        <v>0.91357551948558313</v>
      </c>
    </row>
    <row r="10" spans="1:13" ht="15.75" customHeight="1">
      <c r="A10" s="1">
        <v>5</v>
      </c>
      <c r="B10" s="1">
        <v>1605</v>
      </c>
      <c r="C10" s="1">
        <v>823</v>
      </c>
      <c r="D10" s="3">
        <f t="shared" si="1"/>
        <v>0.91803742678465816</v>
      </c>
    </row>
    <row r="11" spans="1:13" ht="15.75" customHeight="1">
      <c r="A11" s="1">
        <v>6</v>
      </c>
      <c r="B11" s="1">
        <v>1606</v>
      </c>
      <c r="C11" s="1">
        <v>827</v>
      </c>
      <c r="D11" s="3">
        <f t="shared" si="1"/>
        <v>0.92249933408373297</v>
      </c>
    </row>
    <row r="12" spans="1:13" ht="15.75" customHeight="1">
      <c r="A12" s="1">
        <v>7</v>
      </c>
      <c r="B12" s="1">
        <v>1607</v>
      </c>
      <c r="C12" s="1">
        <v>846</v>
      </c>
      <c r="D12" s="3">
        <f t="shared" si="1"/>
        <v>0.94369339375433858</v>
      </c>
    </row>
    <row r="13" spans="1:13" ht="15.75" customHeight="1">
      <c r="A13" s="1">
        <v>8</v>
      </c>
      <c r="B13" s="1">
        <v>1608</v>
      </c>
      <c r="C13" s="1">
        <v>746</v>
      </c>
      <c r="D13" s="3">
        <f t="shared" si="1"/>
        <v>0.8321457112774665</v>
      </c>
    </row>
    <row r="14" spans="1:13" ht="15.75" customHeight="1">
      <c r="A14" s="1">
        <v>9</v>
      </c>
      <c r="B14" s="1">
        <v>1609</v>
      </c>
      <c r="C14" s="1">
        <v>811</v>
      </c>
      <c r="D14" s="3">
        <f t="shared" si="1"/>
        <v>0.90465170488743341</v>
      </c>
    </row>
    <row r="15" spans="1:13" ht="15.75" customHeight="1">
      <c r="A15" s="1">
        <v>10</v>
      </c>
      <c r="B15" s="1">
        <v>1610</v>
      </c>
      <c r="C15" s="1">
        <v>784</v>
      </c>
      <c r="D15" s="3">
        <f t="shared" si="1"/>
        <v>0.87453383061867784</v>
      </c>
    </row>
    <row r="16" spans="1:13" ht="15.75" customHeight="1">
      <c r="A16" s="1">
        <v>11</v>
      </c>
      <c r="B16" s="1">
        <v>1611</v>
      </c>
      <c r="C16" s="1">
        <v>810</v>
      </c>
      <c r="D16" s="3">
        <f t="shared" si="1"/>
        <v>0.90353622806266465</v>
      </c>
    </row>
    <row r="17" spans="1:4" ht="15.75" customHeight="1">
      <c r="A17" s="1">
        <v>12</v>
      </c>
      <c r="B17" s="1">
        <v>1612</v>
      </c>
      <c r="C17" s="1">
        <v>803</v>
      </c>
      <c r="D17" s="3">
        <f t="shared" si="1"/>
        <v>0.89572789028928357</v>
      </c>
    </row>
    <row r="18" spans="1:4" ht="15.75" customHeight="1">
      <c r="A18" s="1">
        <v>13</v>
      </c>
      <c r="B18" s="1">
        <v>1613</v>
      </c>
      <c r="C18" s="1">
        <v>777</v>
      </c>
      <c r="D18" s="3">
        <f t="shared" si="1"/>
        <v>0.86672549284529687</v>
      </c>
    </row>
    <row r="19" spans="1:4" ht="15.75" customHeight="1">
      <c r="A19" s="1">
        <v>14</v>
      </c>
      <c r="B19" s="1">
        <v>1614</v>
      </c>
      <c r="C19" s="1">
        <v>865</v>
      </c>
      <c r="D19" s="3">
        <f t="shared" si="1"/>
        <v>0.96488745342494442</v>
      </c>
    </row>
    <row r="20" spans="1:4" ht="15.75" customHeight="1">
      <c r="A20" s="1">
        <v>15</v>
      </c>
      <c r="B20" s="1">
        <v>1615</v>
      </c>
      <c r="C20" s="1">
        <v>811</v>
      </c>
      <c r="D20" s="3">
        <f t="shared" si="1"/>
        <v>0.90465170488743341</v>
      </c>
    </row>
    <row r="21" spans="1:4" ht="15.75" customHeight="1">
      <c r="A21" s="1">
        <v>16</v>
      </c>
      <c r="B21" s="1">
        <v>1616</v>
      </c>
      <c r="C21" s="1">
        <v>762</v>
      </c>
      <c r="D21" s="3">
        <f t="shared" si="1"/>
        <v>0.84999334047376607</v>
      </c>
    </row>
    <row r="22" spans="1:4" ht="15.75" customHeight="1">
      <c r="A22" s="1">
        <v>17</v>
      </c>
      <c r="B22" s="1">
        <v>1617</v>
      </c>
      <c r="C22" s="1">
        <v>805</v>
      </c>
      <c r="D22" s="3">
        <f t="shared" si="1"/>
        <v>0.89795884393882108</v>
      </c>
    </row>
    <row r="23" spans="1:4" ht="15.75" customHeight="1">
      <c r="A23" s="1">
        <v>18</v>
      </c>
      <c r="B23" s="1">
        <v>1618</v>
      </c>
      <c r="C23" s="1">
        <v>857</v>
      </c>
      <c r="D23" s="3">
        <f t="shared" si="1"/>
        <v>0.95596363882679458</v>
      </c>
    </row>
    <row r="24" spans="1:4" ht="15.75" customHeight="1">
      <c r="A24" s="1">
        <v>19</v>
      </c>
      <c r="B24" s="1">
        <v>1619</v>
      </c>
      <c r="C24" s="1">
        <v>773</v>
      </c>
      <c r="D24" s="3">
        <f t="shared" si="1"/>
        <v>0.86226358554622196</v>
      </c>
    </row>
    <row r="25" spans="1:4" ht="15.75" customHeight="1">
      <c r="A25" s="1">
        <v>20</v>
      </c>
      <c r="B25" s="1">
        <v>1620</v>
      </c>
      <c r="C25" s="1">
        <v>800</v>
      </c>
      <c r="D25" s="3">
        <f t="shared" si="1"/>
        <v>0.89238145981497752</v>
      </c>
    </row>
    <row r="26" spans="1:4" ht="15.75" customHeight="1">
      <c r="A26" s="1">
        <v>21</v>
      </c>
      <c r="B26" s="1">
        <v>1621</v>
      </c>
      <c r="C26" s="1">
        <v>826</v>
      </c>
      <c r="D26" s="3">
        <f t="shared" si="1"/>
        <v>0.92138385725896421</v>
      </c>
    </row>
    <row r="27" spans="1:4" ht="15.75" customHeight="1">
      <c r="A27" s="1">
        <v>22</v>
      </c>
      <c r="B27" s="1">
        <v>1622</v>
      </c>
      <c r="C27" s="1">
        <v>809</v>
      </c>
      <c r="D27" s="3">
        <f t="shared" si="1"/>
        <v>0.90242075123789589</v>
      </c>
    </row>
    <row r="28" spans="1:4" ht="15.75" customHeight="1">
      <c r="A28" s="1">
        <v>23</v>
      </c>
      <c r="B28" s="1">
        <v>1623</v>
      </c>
      <c r="C28" s="1">
        <v>801</v>
      </c>
      <c r="D28" s="3">
        <f t="shared" si="1"/>
        <v>0.89349693663974616</v>
      </c>
    </row>
    <row r="29" spans="1:4" ht="15.75" customHeight="1">
      <c r="A29" s="1">
        <v>24</v>
      </c>
      <c r="B29" s="1">
        <v>1624</v>
      </c>
      <c r="C29" s="1">
        <v>853</v>
      </c>
      <c r="D29" s="3">
        <f t="shared" si="1"/>
        <v>0.95150173152771977</v>
      </c>
    </row>
    <row r="30" spans="1:4" ht="15.75" customHeight="1">
      <c r="A30" s="1">
        <v>25</v>
      </c>
      <c r="B30" s="1">
        <v>1625</v>
      </c>
      <c r="C30" s="1">
        <v>799</v>
      </c>
      <c r="D30" s="3">
        <f t="shared" si="1"/>
        <v>0.89126598299020876</v>
      </c>
    </row>
    <row r="31" spans="1:4" ht="15.75" customHeight="1">
      <c r="A31" s="1">
        <v>26</v>
      </c>
      <c r="B31" s="1">
        <v>1626</v>
      </c>
      <c r="C31" s="1">
        <v>812</v>
      </c>
      <c r="D31" s="3">
        <f t="shared" si="1"/>
        <v>0.90576718171220216</v>
      </c>
    </row>
    <row r="32" spans="1:4" ht="15.75" customHeight="1">
      <c r="A32" s="1">
        <v>27</v>
      </c>
      <c r="B32" s="1">
        <v>1627</v>
      </c>
      <c r="C32" s="1">
        <v>817</v>
      </c>
      <c r="D32" s="3">
        <f t="shared" si="1"/>
        <v>0.91134456583604573</v>
      </c>
    </row>
    <row r="33" spans="1:4" ht="15.75" customHeight="1">
      <c r="A33" s="1">
        <v>28</v>
      </c>
      <c r="B33" s="1">
        <v>1628</v>
      </c>
      <c r="C33" s="1">
        <v>795</v>
      </c>
      <c r="D33" s="3">
        <f t="shared" si="1"/>
        <v>0.88680407569113384</v>
      </c>
    </row>
    <row r="34" spans="1:4" ht="15.75" customHeight="1">
      <c r="A34" s="1">
        <v>29</v>
      </c>
      <c r="B34" s="1">
        <v>1629</v>
      </c>
      <c r="C34" s="1">
        <v>882</v>
      </c>
      <c r="D34" s="3">
        <f t="shared" si="1"/>
        <v>0.98385055944601263</v>
      </c>
    </row>
    <row r="35" spans="1:4" ht="12.5">
      <c r="A35" s="1">
        <v>30</v>
      </c>
      <c r="B35" s="1">
        <v>1630</v>
      </c>
      <c r="C35" s="1">
        <v>810</v>
      </c>
      <c r="D35" s="3">
        <f t="shared" si="1"/>
        <v>0.90353622806266465</v>
      </c>
    </row>
    <row r="36" spans="1:4" ht="12.5">
      <c r="A36" s="1">
        <v>31</v>
      </c>
      <c r="B36" s="1">
        <v>1631</v>
      </c>
      <c r="C36" s="1">
        <v>780</v>
      </c>
      <c r="D36" s="3">
        <f t="shared" si="1"/>
        <v>0.87007192331960292</v>
      </c>
    </row>
    <row r="37" spans="1:4" ht="12.5">
      <c r="A37" s="1">
        <v>32</v>
      </c>
      <c r="B37" s="1">
        <v>1632</v>
      </c>
      <c r="C37" s="1">
        <v>809</v>
      </c>
      <c r="D37" s="3">
        <f t="shared" si="1"/>
        <v>0.90242075123789589</v>
      </c>
    </row>
    <row r="38" spans="1:4" ht="12.5">
      <c r="A38" s="1">
        <v>33</v>
      </c>
      <c r="B38" s="1">
        <v>1633</v>
      </c>
      <c r="C38" s="1">
        <v>755</v>
      </c>
      <c r="D38" s="3">
        <f t="shared" si="1"/>
        <v>0.84218500270038499</v>
      </c>
    </row>
    <row r="39" spans="1:4" ht="12.5">
      <c r="A39" s="1">
        <v>34</v>
      </c>
      <c r="B39" s="1">
        <v>1634</v>
      </c>
      <c r="C39" s="1">
        <v>800</v>
      </c>
      <c r="D39" s="3">
        <f t="shared" si="1"/>
        <v>0.89238145981497752</v>
      </c>
    </row>
    <row r="40" spans="1:4" ht="12.5">
      <c r="A40" s="1">
        <v>35</v>
      </c>
      <c r="B40" s="1">
        <v>1635</v>
      </c>
      <c r="C40" s="1">
        <v>769</v>
      </c>
      <c r="D40" s="3">
        <f t="shared" si="1"/>
        <v>0.85780167824714715</v>
      </c>
    </row>
    <row r="41" spans="1:4" ht="12.5">
      <c r="A41" s="1">
        <v>36</v>
      </c>
      <c r="B41" s="1">
        <v>1636</v>
      </c>
      <c r="C41" s="1">
        <v>761</v>
      </c>
      <c r="D41" s="3">
        <f t="shared" si="1"/>
        <v>0.84887786364899731</v>
      </c>
    </row>
    <row r="42" spans="1:4" ht="12.5">
      <c r="A42" s="1">
        <v>37</v>
      </c>
      <c r="B42" s="1">
        <v>1637</v>
      </c>
      <c r="C42" s="1">
        <v>809</v>
      </c>
      <c r="D42" s="3">
        <f t="shared" si="1"/>
        <v>0.90242075123789589</v>
      </c>
    </row>
    <row r="43" spans="1:4" ht="12.5">
      <c r="A43" s="1">
        <v>38</v>
      </c>
      <c r="B43" s="1">
        <v>1638</v>
      </c>
      <c r="C43" s="1">
        <v>829</v>
      </c>
      <c r="D43" s="3">
        <f t="shared" si="1"/>
        <v>0.92473028773327048</v>
      </c>
    </row>
    <row r="44" spans="1:4" ht="12.5">
      <c r="A44" s="1">
        <v>39</v>
      </c>
      <c r="B44" s="1">
        <v>1639</v>
      </c>
      <c r="C44" s="1">
        <v>793</v>
      </c>
      <c r="D44" s="3">
        <f t="shared" si="1"/>
        <v>0.88457312204159644</v>
      </c>
    </row>
    <row r="45" spans="1:4" ht="12.5">
      <c r="A45" s="1">
        <v>40</v>
      </c>
      <c r="B45" s="1">
        <v>1640</v>
      </c>
      <c r="C45" s="1">
        <v>788</v>
      </c>
      <c r="D45" s="3">
        <f t="shared" si="1"/>
        <v>0.87899573791775287</v>
      </c>
    </row>
    <row r="46" spans="1:4" ht="12.5">
      <c r="A46" s="1">
        <v>41</v>
      </c>
      <c r="B46" s="1">
        <v>1641</v>
      </c>
      <c r="C46" s="1">
        <v>758</v>
      </c>
      <c r="D46" s="3">
        <f t="shared" si="1"/>
        <v>0.84553143317469115</v>
      </c>
    </row>
    <row r="47" spans="1:4" ht="12.5">
      <c r="A47" s="1">
        <v>42</v>
      </c>
      <c r="B47" s="1">
        <v>1642</v>
      </c>
      <c r="C47" s="1">
        <v>789</v>
      </c>
      <c r="D47" s="3">
        <f t="shared" si="1"/>
        <v>0.88011121474252152</v>
      </c>
    </row>
    <row r="48" spans="1:4" ht="12.5">
      <c r="A48" s="1">
        <v>43</v>
      </c>
      <c r="B48" s="1">
        <v>1643</v>
      </c>
      <c r="C48" s="1">
        <v>750</v>
      </c>
      <c r="D48" s="3">
        <f t="shared" si="1"/>
        <v>0.83660761857654142</v>
      </c>
    </row>
    <row r="49" spans="1:4" ht="12.5">
      <c r="A49" s="1">
        <v>44</v>
      </c>
      <c r="B49" s="1">
        <v>1644</v>
      </c>
      <c r="C49" s="1">
        <v>776</v>
      </c>
      <c r="D49" s="3">
        <f t="shared" si="1"/>
        <v>0.86561001602052812</v>
      </c>
    </row>
    <row r="50" spans="1:4" ht="12.5">
      <c r="A50" s="1">
        <v>45</v>
      </c>
      <c r="B50" s="1">
        <v>1645</v>
      </c>
      <c r="C50" s="1">
        <v>752</v>
      </c>
      <c r="D50" s="3">
        <f t="shared" si="1"/>
        <v>0.83883857222607883</v>
      </c>
    </row>
    <row r="51" spans="1:4" ht="12.5">
      <c r="A51" s="1">
        <v>46</v>
      </c>
      <c r="B51" s="1">
        <v>1646</v>
      </c>
      <c r="C51" s="1">
        <v>808</v>
      </c>
      <c r="D51" s="3">
        <f t="shared" si="1"/>
        <v>0.90130527441312724</v>
      </c>
    </row>
    <row r="52" spans="1:4" ht="12.5">
      <c r="A52" s="1">
        <v>47</v>
      </c>
      <c r="B52" s="1">
        <v>1647</v>
      </c>
      <c r="C52" s="1">
        <v>820</v>
      </c>
      <c r="D52" s="3">
        <f t="shared" si="1"/>
        <v>0.91469099631035189</v>
      </c>
    </row>
    <row r="53" spans="1:4" ht="12.5">
      <c r="A53" s="1">
        <v>48</v>
      </c>
      <c r="B53" s="1">
        <v>1648</v>
      </c>
      <c r="C53" s="1">
        <v>719</v>
      </c>
      <c r="D53" s="3">
        <f t="shared" si="1"/>
        <v>0.80202783700871094</v>
      </c>
    </row>
    <row r="54" spans="1:4" ht="12.5">
      <c r="A54" s="1">
        <v>49</v>
      </c>
      <c r="B54" s="1">
        <v>1649</v>
      </c>
      <c r="C54" s="1">
        <v>746</v>
      </c>
      <c r="D54" s="3">
        <f t="shared" si="1"/>
        <v>0.8321457112774665</v>
      </c>
    </row>
    <row r="55" spans="1:4" ht="12.5">
      <c r="A55" s="1">
        <v>50</v>
      </c>
      <c r="B55" s="1">
        <v>1650</v>
      </c>
      <c r="C55" s="1">
        <v>758</v>
      </c>
      <c r="D55" s="3">
        <f t="shared" si="1"/>
        <v>0.84553143317469115</v>
      </c>
    </row>
    <row r="56" spans="1:4" ht="12.5">
      <c r="A56" s="1">
        <v>51</v>
      </c>
      <c r="B56" s="1">
        <v>1651</v>
      </c>
      <c r="C56" s="1">
        <v>743</v>
      </c>
      <c r="D56" s="3">
        <f t="shared" si="1"/>
        <v>0.82879928080316023</v>
      </c>
    </row>
    <row r="57" spans="1:4" ht="12.5">
      <c r="A57" s="1">
        <v>52</v>
      </c>
      <c r="B57" s="1">
        <v>1652</v>
      </c>
      <c r="C57" s="1">
        <v>720</v>
      </c>
      <c r="D57" s="3">
        <f t="shared" si="1"/>
        <v>0.80314331383347981</v>
      </c>
    </row>
    <row r="58" spans="1:4" ht="12.5">
      <c r="A58" s="1">
        <v>53</v>
      </c>
      <c r="B58" s="1">
        <v>1653</v>
      </c>
      <c r="C58" s="1">
        <v>703</v>
      </c>
      <c r="D58" s="3">
        <f t="shared" si="1"/>
        <v>0.78418020781241149</v>
      </c>
    </row>
    <row r="59" spans="1:4" ht="12.5">
      <c r="A59" s="1">
        <v>54</v>
      </c>
      <c r="B59" s="1">
        <v>1654</v>
      </c>
      <c r="C59" s="1">
        <v>736</v>
      </c>
      <c r="D59" s="3">
        <f t="shared" si="1"/>
        <v>0.82099094302977926</v>
      </c>
    </row>
    <row r="60" spans="1:4" ht="12.5">
      <c r="A60" s="1">
        <v>55</v>
      </c>
      <c r="B60" s="1">
        <v>1655</v>
      </c>
      <c r="C60" s="1">
        <v>755</v>
      </c>
      <c r="D60" s="3">
        <f t="shared" si="1"/>
        <v>0.84218500270038499</v>
      </c>
    </row>
    <row r="61" spans="1:4" ht="12.5">
      <c r="A61" s="1">
        <v>56</v>
      </c>
      <c r="B61" s="1">
        <v>1656</v>
      </c>
      <c r="C61" s="1">
        <v>748</v>
      </c>
      <c r="D61" s="3">
        <f t="shared" si="1"/>
        <v>0.83437666492700391</v>
      </c>
    </row>
    <row r="62" spans="1:4" ht="12.5">
      <c r="A62" s="1">
        <v>57</v>
      </c>
      <c r="B62" s="1">
        <v>1657</v>
      </c>
      <c r="C62" s="1">
        <v>799</v>
      </c>
      <c r="D62" s="3">
        <f t="shared" si="1"/>
        <v>0.89126598299020876</v>
      </c>
    </row>
    <row r="63" spans="1:4" ht="12.5">
      <c r="A63" s="1">
        <v>58</v>
      </c>
      <c r="B63" s="1">
        <v>1658</v>
      </c>
      <c r="C63" s="1">
        <v>769</v>
      </c>
      <c r="D63" s="3">
        <f t="shared" si="1"/>
        <v>0.85780167824714715</v>
      </c>
    </row>
    <row r="64" spans="1:4" ht="12.5">
      <c r="A64" s="1">
        <v>59</v>
      </c>
      <c r="B64" s="1">
        <v>1659</v>
      </c>
      <c r="C64" s="1">
        <v>766</v>
      </c>
      <c r="D64" s="3">
        <f t="shared" si="1"/>
        <v>0.85445524777284088</v>
      </c>
    </row>
    <row r="65" spans="1:4" ht="12.5">
      <c r="A65" s="1">
        <v>60</v>
      </c>
      <c r="B65" s="1">
        <v>1660</v>
      </c>
      <c r="C65" s="1">
        <v>722</v>
      </c>
      <c r="D65" s="3">
        <f t="shared" si="1"/>
        <v>0.80537426748301721</v>
      </c>
    </row>
    <row r="66" spans="1:4" ht="12.5">
      <c r="A66" s="1">
        <v>61</v>
      </c>
      <c r="B66" s="1">
        <v>1661</v>
      </c>
      <c r="C66" s="1">
        <v>750</v>
      </c>
      <c r="D66" s="3">
        <f t="shared" si="1"/>
        <v>0.83660761857654142</v>
      </c>
    </row>
    <row r="67" spans="1:4" ht="12.5">
      <c r="A67" s="1">
        <v>62</v>
      </c>
      <c r="B67" s="1">
        <v>1662</v>
      </c>
      <c r="C67" s="1">
        <v>753</v>
      </c>
      <c r="D67" s="3">
        <f t="shared" si="1"/>
        <v>0.83995404905084758</v>
      </c>
    </row>
    <row r="68" spans="1:4" ht="12.5">
      <c r="A68" s="1">
        <v>63</v>
      </c>
      <c r="B68" s="1">
        <v>1663</v>
      </c>
      <c r="C68" s="1">
        <v>727</v>
      </c>
      <c r="D68" s="3">
        <f t="shared" si="1"/>
        <v>0.81095165160686078</v>
      </c>
    </row>
    <row r="69" spans="1:4" ht="12.5">
      <c r="A69" s="1">
        <v>64</v>
      </c>
      <c r="B69" s="1">
        <v>1664</v>
      </c>
      <c r="C69" s="1">
        <v>706</v>
      </c>
      <c r="D69" s="3">
        <f t="shared" si="1"/>
        <v>0.78752663828671754</v>
      </c>
    </row>
    <row r="70" spans="1:4" ht="12.5">
      <c r="A70" s="1">
        <v>65</v>
      </c>
      <c r="B70" s="1">
        <v>1665</v>
      </c>
      <c r="C70" s="1">
        <v>734</v>
      </c>
      <c r="D70" s="3">
        <f t="shared" si="1"/>
        <v>0.81875998938024186</v>
      </c>
    </row>
    <row r="71" spans="1:4" ht="12.5">
      <c r="A71" s="1">
        <v>66</v>
      </c>
      <c r="B71" s="1">
        <v>1666</v>
      </c>
      <c r="C71" s="1">
        <v>752</v>
      </c>
      <c r="D71" s="3">
        <f t="shared" si="1"/>
        <v>0.83883857222607883</v>
      </c>
    </row>
    <row r="72" spans="1:4" ht="12.5">
      <c r="A72" s="1">
        <v>67</v>
      </c>
      <c r="B72" s="1">
        <v>1667</v>
      </c>
      <c r="C72" s="1">
        <v>738</v>
      </c>
      <c r="D72" s="3">
        <f t="shared" si="1"/>
        <v>0.82322189667931678</v>
      </c>
    </row>
    <row r="73" spans="1:4" ht="12.5">
      <c r="A73" s="1">
        <v>68</v>
      </c>
      <c r="B73" s="1">
        <v>1668</v>
      </c>
      <c r="C73" s="1">
        <v>723</v>
      </c>
      <c r="D73" s="3">
        <f t="shared" si="1"/>
        <v>0.80648974430778586</v>
      </c>
    </row>
    <row r="74" spans="1:4" ht="12.5">
      <c r="A74" s="1">
        <v>69</v>
      </c>
      <c r="B74" s="1">
        <v>1669</v>
      </c>
      <c r="C74" s="1">
        <v>807</v>
      </c>
      <c r="D74" s="3">
        <f t="shared" si="1"/>
        <v>0.90018979758835849</v>
      </c>
    </row>
    <row r="75" spans="1:4" ht="12.5">
      <c r="A75" s="1">
        <v>70</v>
      </c>
      <c r="B75" s="1">
        <v>1670</v>
      </c>
      <c r="C75" s="1">
        <v>706</v>
      </c>
      <c r="D75" s="3">
        <f t="shared" si="1"/>
        <v>0.78752663828671754</v>
      </c>
    </row>
    <row r="76" spans="1:4" ht="12.5">
      <c r="A76" s="1">
        <v>71</v>
      </c>
      <c r="B76" s="1">
        <v>1671</v>
      </c>
      <c r="C76" s="1">
        <v>723</v>
      </c>
      <c r="D76" s="3">
        <f t="shared" si="1"/>
        <v>0.80648974430778586</v>
      </c>
    </row>
    <row r="77" spans="1:4" ht="12.5">
      <c r="A77" s="1">
        <v>72</v>
      </c>
      <c r="B77" s="1">
        <v>1672</v>
      </c>
      <c r="C77" s="1">
        <v>756</v>
      </c>
      <c r="D77" s="3">
        <f t="shared" si="1"/>
        <v>0.84330047952515375</v>
      </c>
    </row>
    <row r="78" spans="1:4" ht="12.5">
      <c r="A78" s="1">
        <v>73</v>
      </c>
      <c r="B78" s="1">
        <v>1673</v>
      </c>
      <c r="C78" s="1">
        <v>699</v>
      </c>
      <c r="D78" s="3">
        <f t="shared" si="1"/>
        <v>0.77971830051333657</v>
      </c>
    </row>
    <row r="79" spans="1:4" ht="12.5">
      <c r="A79" s="1">
        <v>74</v>
      </c>
      <c r="B79" s="1">
        <v>1674</v>
      </c>
      <c r="C79" s="1">
        <v>703</v>
      </c>
      <c r="D79" s="3">
        <f t="shared" si="1"/>
        <v>0.78418020781241149</v>
      </c>
    </row>
    <row r="80" spans="1:4" ht="12.5">
      <c r="A80" s="1">
        <v>75</v>
      </c>
      <c r="B80" s="1">
        <v>1675</v>
      </c>
      <c r="C80" s="1">
        <v>772</v>
      </c>
      <c r="D80" s="3">
        <f t="shared" si="1"/>
        <v>0.8611481087214532</v>
      </c>
    </row>
    <row r="81" spans="1:4" ht="12.5">
      <c r="A81" s="1">
        <v>76</v>
      </c>
      <c r="B81" s="1">
        <v>1676</v>
      </c>
      <c r="C81" s="1">
        <v>744</v>
      </c>
      <c r="D81" s="3">
        <f t="shared" si="1"/>
        <v>0.8299147576279291</v>
      </c>
    </row>
    <row r="82" spans="1:4" ht="12.5">
      <c r="A82" s="1">
        <v>77</v>
      </c>
      <c r="B82" s="1">
        <v>1677</v>
      </c>
      <c r="C82" s="1">
        <v>676</v>
      </c>
      <c r="D82" s="3">
        <f t="shared" si="1"/>
        <v>0.75406233354365593</v>
      </c>
    </row>
    <row r="83" spans="1:4" ht="12.5">
      <c r="A83" s="1">
        <v>78</v>
      </c>
      <c r="B83" s="1">
        <v>1678</v>
      </c>
      <c r="C83" s="1">
        <v>708</v>
      </c>
      <c r="D83" s="3">
        <f t="shared" si="1"/>
        <v>0.78975759193625505</v>
      </c>
    </row>
    <row r="84" spans="1:4" ht="12.5">
      <c r="A84" s="1">
        <v>79</v>
      </c>
      <c r="B84" s="1">
        <v>1679</v>
      </c>
      <c r="C84" s="1">
        <v>715</v>
      </c>
      <c r="D84" s="3">
        <f t="shared" si="1"/>
        <v>0.79756592970963613</v>
      </c>
    </row>
    <row r="85" spans="1:4" ht="12.5">
      <c r="A85" s="1">
        <v>80</v>
      </c>
      <c r="B85" s="1">
        <v>1680</v>
      </c>
      <c r="C85" s="1">
        <v>671</v>
      </c>
      <c r="D85" s="3">
        <f t="shared" si="1"/>
        <v>0.74848494941981225</v>
      </c>
    </row>
    <row r="86" spans="1:4" ht="12.5">
      <c r="A86" s="1">
        <v>81</v>
      </c>
      <c r="B86" s="1">
        <v>1681</v>
      </c>
      <c r="C86" s="1">
        <v>733</v>
      </c>
      <c r="D86" s="3">
        <f t="shared" si="1"/>
        <v>0.8176445125554731</v>
      </c>
    </row>
    <row r="87" spans="1:4" ht="12.5">
      <c r="A87" s="1">
        <v>82</v>
      </c>
      <c r="B87" s="1">
        <v>1682</v>
      </c>
      <c r="C87" s="1">
        <v>695</v>
      </c>
      <c r="D87" s="3">
        <f t="shared" si="1"/>
        <v>0.77525639321426165</v>
      </c>
    </row>
    <row r="88" spans="1:4" ht="12.5">
      <c r="A88" s="1">
        <v>83</v>
      </c>
      <c r="B88" s="1">
        <v>1683</v>
      </c>
      <c r="C88" s="1">
        <v>732</v>
      </c>
      <c r="D88" s="3">
        <f t="shared" si="1"/>
        <v>0.81652903573070446</v>
      </c>
    </row>
    <row r="89" spans="1:4" ht="12.5">
      <c r="A89" s="1">
        <v>84</v>
      </c>
      <c r="B89" s="1">
        <v>1684</v>
      </c>
      <c r="C89" s="1">
        <v>672</v>
      </c>
      <c r="D89" s="3">
        <f t="shared" si="1"/>
        <v>0.74960042624458112</v>
      </c>
    </row>
    <row r="90" spans="1:4" ht="12.5">
      <c r="A90" s="1">
        <v>85</v>
      </c>
      <c r="B90" s="1">
        <v>1685</v>
      </c>
      <c r="C90" s="1">
        <v>719</v>
      </c>
      <c r="D90" s="3">
        <f t="shared" si="1"/>
        <v>0.80202783700871094</v>
      </c>
    </row>
    <row r="91" spans="1:4" ht="12.5">
      <c r="A91" s="1">
        <v>86</v>
      </c>
      <c r="B91" s="1">
        <v>1686</v>
      </c>
      <c r="C91" s="1">
        <v>698</v>
      </c>
      <c r="D91" s="3">
        <f t="shared" si="1"/>
        <v>0.77860282368856781</v>
      </c>
    </row>
    <row r="92" spans="1:4" ht="12.5">
      <c r="A92" s="1">
        <v>87</v>
      </c>
      <c r="B92" s="1">
        <v>1687</v>
      </c>
      <c r="C92" s="1">
        <v>716</v>
      </c>
      <c r="D92" s="3">
        <f t="shared" si="1"/>
        <v>0.79868140653440489</v>
      </c>
    </row>
    <row r="93" spans="1:4" ht="12.5">
      <c r="A93" s="1">
        <v>88</v>
      </c>
      <c r="B93" s="1">
        <v>1688</v>
      </c>
      <c r="C93" s="1">
        <v>665</v>
      </c>
      <c r="D93" s="3">
        <f t="shared" si="1"/>
        <v>0.74179208847119993</v>
      </c>
    </row>
    <row r="94" spans="1:4" ht="12.5">
      <c r="A94" s="1">
        <v>89</v>
      </c>
      <c r="B94" s="1">
        <v>1689</v>
      </c>
      <c r="C94" s="1">
        <v>688</v>
      </c>
      <c r="D94" s="3">
        <f t="shared" si="1"/>
        <v>0.76744805544088057</v>
      </c>
    </row>
    <row r="95" spans="1:4" ht="12.5">
      <c r="A95" s="1">
        <v>90</v>
      </c>
      <c r="B95" s="1">
        <v>1690</v>
      </c>
      <c r="C95" s="1">
        <v>668</v>
      </c>
      <c r="D95" s="3">
        <f t="shared" si="1"/>
        <v>0.7451385189455062</v>
      </c>
    </row>
    <row r="96" spans="1:4" ht="12.5">
      <c r="A96" s="1">
        <v>91</v>
      </c>
      <c r="B96" s="1">
        <v>1691</v>
      </c>
      <c r="C96" s="1">
        <v>707</v>
      </c>
      <c r="D96" s="3">
        <f t="shared" si="1"/>
        <v>0.7886421151114863</v>
      </c>
    </row>
    <row r="97" spans="1:4" ht="12.5">
      <c r="A97" s="1">
        <v>92</v>
      </c>
      <c r="B97" s="1">
        <v>1692</v>
      </c>
      <c r="C97" s="1">
        <v>676</v>
      </c>
      <c r="D97" s="3">
        <f t="shared" si="1"/>
        <v>0.75406233354365593</v>
      </c>
    </row>
    <row r="98" spans="1:4" ht="12.5">
      <c r="A98" s="1">
        <v>93</v>
      </c>
      <c r="B98" s="1">
        <v>1693</v>
      </c>
      <c r="C98" s="1">
        <v>706</v>
      </c>
      <c r="D98" s="3">
        <f t="shared" si="1"/>
        <v>0.78752663828671754</v>
      </c>
    </row>
    <row r="99" spans="1:4" ht="12.5">
      <c r="A99" s="1">
        <v>94</v>
      </c>
      <c r="B99" s="1">
        <v>1694</v>
      </c>
      <c r="C99" s="1">
        <v>699</v>
      </c>
      <c r="D99" s="3">
        <f t="shared" si="1"/>
        <v>0.77971830051333657</v>
      </c>
    </row>
    <row r="100" spans="1:4" ht="12.5">
      <c r="A100" s="1">
        <v>95</v>
      </c>
      <c r="B100" s="1">
        <v>1695</v>
      </c>
      <c r="C100" s="1">
        <v>692</v>
      </c>
      <c r="D100" s="3">
        <f t="shared" si="1"/>
        <v>0.77190996273995549</v>
      </c>
    </row>
    <row r="101" spans="1:4" ht="12.5">
      <c r="A101" s="1">
        <v>96</v>
      </c>
      <c r="B101" s="1">
        <v>1696</v>
      </c>
      <c r="C101" s="1">
        <v>678</v>
      </c>
      <c r="D101" s="3">
        <f t="shared" si="1"/>
        <v>0.75629328719319344</v>
      </c>
    </row>
    <row r="102" spans="1:4" ht="12.5">
      <c r="A102" s="1">
        <v>97</v>
      </c>
      <c r="B102" s="1">
        <v>1697</v>
      </c>
      <c r="C102" s="1">
        <v>647</v>
      </c>
      <c r="D102" s="3">
        <f t="shared" si="1"/>
        <v>0.72171350562536296</v>
      </c>
    </row>
    <row r="103" spans="1:4" ht="12.5">
      <c r="A103" s="1">
        <v>98</v>
      </c>
      <c r="B103" s="1">
        <v>1698</v>
      </c>
      <c r="C103" s="1">
        <v>697</v>
      </c>
      <c r="D103" s="3">
        <f t="shared" si="1"/>
        <v>0.77748734686379917</v>
      </c>
    </row>
    <row r="104" spans="1:4" ht="12.5">
      <c r="A104" s="1">
        <v>99</v>
      </c>
      <c r="B104" s="1">
        <v>1699</v>
      </c>
      <c r="C104" s="1">
        <v>675</v>
      </c>
      <c r="D104" s="3">
        <f t="shared" si="1"/>
        <v>0.75294685671888728</v>
      </c>
    </row>
    <row r="105" spans="1:4" ht="12.5">
      <c r="A105" s="1">
        <v>100</v>
      </c>
      <c r="B105" s="1">
        <v>1700</v>
      </c>
      <c r="C105" s="1">
        <v>665</v>
      </c>
      <c r="D105" s="3">
        <f t="shared" si="1"/>
        <v>0.74179208847119993</v>
      </c>
    </row>
    <row r="106" spans="1:4" ht="12.5">
      <c r="A106" s="1">
        <v>101</v>
      </c>
      <c r="B106" s="1">
        <v>1701</v>
      </c>
      <c r="C106" s="1">
        <v>682</v>
      </c>
      <c r="D106" s="3">
        <f t="shared" si="1"/>
        <v>0.76075519449226825</v>
      </c>
    </row>
    <row r="107" spans="1:4" ht="12.5">
      <c r="A107" s="1">
        <v>102</v>
      </c>
      <c r="B107" s="1">
        <v>1702</v>
      </c>
      <c r="C107" s="1">
        <v>679</v>
      </c>
      <c r="D107" s="3">
        <f t="shared" si="1"/>
        <v>0.7574087640179622</v>
      </c>
    </row>
    <row r="108" spans="1:4" ht="12.5">
      <c r="A108" s="1">
        <v>103</v>
      </c>
      <c r="B108" s="1">
        <v>1703</v>
      </c>
      <c r="C108" s="1">
        <v>615</v>
      </c>
      <c r="D108" s="3">
        <f t="shared" si="1"/>
        <v>0.68601824723276394</v>
      </c>
    </row>
    <row r="109" spans="1:4" ht="12.5">
      <c r="A109" s="1">
        <v>104</v>
      </c>
      <c r="B109" s="1">
        <v>1704</v>
      </c>
      <c r="C109" s="1">
        <v>664</v>
      </c>
      <c r="D109" s="3">
        <f t="shared" si="1"/>
        <v>0.74067661164643128</v>
      </c>
    </row>
    <row r="110" spans="1:4" ht="12.5">
      <c r="A110" s="1">
        <v>105</v>
      </c>
      <c r="B110" s="1">
        <v>1705</v>
      </c>
      <c r="C110" s="1">
        <v>679</v>
      </c>
      <c r="D110" s="3">
        <f t="shared" si="1"/>
        <v>0.7574087640179622</v>
      </c>
    </row>
    <row r="111" spans="1:4" ht="12.5">
      <c r="A111" s="1">
        <v>106</v>
      </c>
      <c r="B111" s="1">
        <v>1706</v>
      </c>
      <c r="C111" s="1">
        <v>675</v>
      </c>
      <c r="D111" s="3">
        <f t="shared" si="1"/>
        <v>0.75294685671888728</v>
      </c>
    </row>
    <row r="112" spans="1:4" ht="12.5">
      <c r="A112" s="1">
        <v>107</v>
      </c>
      <c r="B112" s="1">
        <v>1707</v>
      </c>
      <c r="C112" s="1">
        <v>648</v>
      </c>
      <c r="D112" s="3">
        <f t="shared" si="1"/>
        <v>0.72282898245013183</v>
      </c>
    </row>
    <row r="113" spans="1:4" ht="12.5">
      <c r="A113" s="1">
        <v>108</v>
      </c>
      <c r="B113" s="1">
        <v>1708</v>
      </c>
      <c r="C113" s="1">
        <v>651</v>
      </c>
      <c r="D113" s="3">
        <f t="shared" si="1"/>
        <v>0.72617541292443788</v>
      </c>
    </row>
    <row r="114" spans="1:4" ht="12.5">
      <c r="A114" s="1">
        <v>109</v>
      </c>
      <c r="B114" s="1">
        <v>1709</v>
      </c>
      <c r="C114" s="1">
        <v>673</v>
      </c>
      <c r="D114" s="3">
        <f t="shared" si="1"/>
        <v>0.75071590306934977</v>
      </c>
    </row>
    <row r="115" spans="1:4" ht="12.5">
      <c r="A115" s="1">
        <v>110</v>
      </c>
      <c r="B115" s="1">
        <v>1710</v>
      </c>
      <c r="C115" s="1">
        <v>690</v>
      </c>
      <c r="D115" s="3">
        <f t="shared" si="1"/>
        <v>0.76967900909041809</v>
      </c>
    </row>
    <row r="116" spans="1:4" ht="12.5">
      <c r="A116" s="1">
        <v>111</v>
      </c>
      <c r="B116" s="1">
        <v>1711</v>
      </c>
      <c r="C116" s="1">
        <v>655</v>
      </c>
      <c r="D116" s="3">
        <f t="shared" si="1"/>
        <v>0.7306373202235128</v>
      </c>
    </row>
    <row r="117" spans="1:4" ht="12.5">
      <c r="A117" s="1">
        <v>112</v>
      </c>
      <c r="B117" s="1">
        <v>1712</v>
      </c>
      <c r="C117" s="1">
        <v>631</v>
      </c>
      <c r="D117" s="3">
        <f t="shared" si="1"/>
        <v>0.70386587642906351</v>
      </c>
    </row>
    <row r="118" spans="1:4" ht="12.5">
      <c r="A118" s="1">
        <v>113</v>
      </c>
      <c r="B118" s="1">
        <v>1713</v>
      </c>
      <c r="C118" s="1">
        <v>685</v>
      </c>
      <c r="D118" s="3">
        <f t="shared" si="1"/>
        <v>0.76410162496657452</v>
      </c>
    </row>
    <row r="119" spans="1:4" ht="12.5">
      <c r="A119" s="1">
        <v>114</v>
      </c>
      <c r="B119" s="1">
        <v>1714</v>
      </c>
      <c r="C119" s="1">
        <v>603</v>
      </c>
      <c r="D119" s="3">
        <f t="shared" si="1"/>
        <v>0.6726325253355393</v>
      </c>
    </row>
    <row r="120" spans="1:4" ht="12.5">
      <c r="A120" s="1">
        <v>115</v>
      </c>
      <c r="B120" s="1">
        <v>1715</v>
      </c>
      <c r="C120" s="1">
        <v>609</v>
      </c>
      <c r="D120" s="3">
        <f t="shared" si="1"/>
        <v>0.67932538628415162</v>
      </c>
    </row>
    <row r="121" spans="1:4" ht="12.5">
      <c r="A121" s="1">
        <v>116</v>
      </c>
      <c r="B121" s="1">
        <v>1716</v>
      </c>
      <c r="C121" s="1">
        <v>658</v>
      </c>
      <c r="D121" s="3">
        <f t="shared" si="1"/>
        <v>0.73398375069781896</v>
      </c>
    </row>
    <row r="122" spans="1:4" ht="12.5">
      <c r="A122" s="1">
        <v>117</v>
      </c>
      <c r="B122" s="1">
        <v>1717</v>
      </c>
      <c r="C122" s="1">
        <v>656</v>
      </c>
      <c r="D122" s="3">
        <f t="shared" si="1"/>
        <v>0.73175279704828156</v>
      </c>
    </row>
    <row r="123" spans="1:4" ht="12.5">
      <c r="A123" s="1">
        <v>118</v>
      </c>
      <c r="B123" s="1">
        <v>1718</v>
      </c>
      <c r="C123" s="1">
        <v>703</v>
      </c>
      <c r="D123" s="3">
        <f t="shared" si="1"/>
        <v>0.78418020781241149</v>
      </c>
    </row>
    <row r="124" spans="1:4" ht="12.5">
      <c r="A124" s="1">
        <v>119</v>
      </c>
      <c r="B124" s="1">
        <v>1719</v>
      </c>
      <c r="C124" s="1">
        <v>677</v>
      </c>
      <c r="D124" s="3">
        <f t="shared" si="1"/>
        <v>0.75517781036842468</v>
      </c>
    </row>
    <row r="125" spans="1:4" ht="12.5">
      <c r="A125" s="1">
        <v>120</v>
      </c>
      <c r="B125" s="1">
        <v>1720</v>
      </c>
      <c r="C125" s="1">
        <v>652</v>
      </c>
      <c r="D125" s="3">
        <f t="shared" si="1"/>
        <v>0.72729088974920664</v>
      </c>
    </row>
    <row r="126" spans="1:4" ht="12.5">
      <c r="A126" s="1">
        <v>121</v>
      </c>
      <c r="B126" s="1">
        <v>1721</v>
      </c>
      <c r="C126" s="1">
        <v>642</v>
      </c>
      <c r="D126" s="3">
        <f t="shared" si="1"/>
        <v>0.71613612150151951</v>
      </c>
    </row>
    <row r="127" spans="1:4" ht="12.5">
      <c r="A127" s="1">
        <v>122</v>
      </c>
      <c r="B127" s="1">
        <v>1722</v>
      </c>
      <c r="C127" s="1">
        <v>632</v>
      </c>
      <c r="D127" s="3">
        <f t="shared" si="1"/>
        <v>0.70498135325383215</v>
      </c>
    </row>
    <row r="128" spans="1:4" ht="12.5">
      <c r="A128" s="1">
        <v>123</v>
      </c>
      <c r="B128" s="1">
        <v>1723</v>
      </c>
      <c r="C128" s="1">
        <v>645</v>
      </c>
      <c r="D128" s="3">
        <f t="shared" si="1"/>
        <v>0.71948255197582556</v>
      </c>
    </row>
    <row r="129" spans="1:4" ht="12.5">
      <c r="A129" s="1">
        <v>124</v>
      </c>
      <c r="B129" s="1">
        <v>1724</v>
      </c>
      <c r="C129" s="1">
        <v>594</v>
      </c>
      <c r="D129" s="3">
        <f t="shared" si="1"/>
        <v>0.66259323391262082</v>
      </c>
    </row>
    <row r="130" spans="1:4" ht="12.5">
      <c r="A130" s="1">
        <v>125</v>
      </c>
      <c r="B130" s="1">
        <v>1725</v>
      </c>
      <c r="C130" s="1">
        <v>625</v>
      </c>
      <c r="D130" s="3">
        <f t="shared" si="1"/>
        <v>0.69717301548045119</v>
      </c>
    </row>
    <row r="131" spans="1:4" ht="12.5">
      <c r="A131" s="1">
        <v>126</v>
      </c>
      <c r="B131" s="1">
        <v>1726</v>
      </c>
      <c r="C131" s="1">
        <v>618</v>
      </c>
      <c r="D131" s="3">
        <f t="shared" si="1"/>
        <v>0.68936467770707011</v>
      </c>
    </row>
    <row r="132" spans="1:4" ht="12.5">
      <c r="A132" s="1">
        <v>127</v>
      </c>
      <c r="B132" s="1">
        <v>1727</v>
      </c>
      <c r="C132" s="1">
        <v>634</v>
      </c>
      <c r="D132" s="3">
        <f t="shared" si="1"/>
        <v>0.70721230690336956</v>
      </c>
    </row>
    <row r="133" spans="1:4" ht="12.5">
      <c r="A133" s="1">
        <v>128</v>
      </c>
      <c r="B133" s="1">
        <v>1728</v>
      </c>
      <c r="C133" s="1">
        <v>625</v>
      </c>
      <c r="D133" s="3">
        <f t="shared" si="1"/>
        <v>0.69717301548045119</v>
      </c>
    </row>
    <row r="134" spans="1:4" ht="12.5">
      <c r="A134" s="1">
        <v>129</v>
      </c>
      <c r="B134" s="1">
        <v>1729</v>
      </c>
      <c r="C134" s="1">
        <v>595</v>
      </c>
      <c r="D134" s="3">
        <f t="shared" si="1"/>
        <v>0.66370871073738946</v>
      </c>
    </row>
    <row r="135" spans="1:4" ht="12.5">
      <c r="A135" s="1">
        <v>130</v>
      </c>
      <c r="B135" s="1">
        <v>1730</v>
      </c>
      <c r="C135" s="1">
        <v>615</v>
      </c>
      <c r="D135" s="3">
        <f t="shared" si="1"/>
        <v>0.68601824723276394</v>
      </c>
    </row>
    <row r="136" spans="1:4" ht="12.5">
      <c r="A136" s="1">
        <v>131</v>
      </c>
      <c r="B136" s="1">
        <v>1731</v>
      </c>
      <c r="C136" s="1">
        <v>589</v>
      </c>
      <c r="D136" s="3">
        <f t="shared" si="1"/>
        <v>0.65701584978877714</v>
      </c>
    </row>
    <row r="137" spans="1:4" ht="12.5">
      <c r="A137" s="1">
        <v>132</v>
      </c>
      <c r="B137" s="1">
        <v>1732</v>
      </c>
      <c r="C137" s="1">
        <v>619</v>
      </c>
      <c r="D137" s="3">
        <f t="shared" si="1"/>
        <v>0.69048015453183886</v>
      </c>
    </row>
    <row r="138" spans="1:4" ht="12.5">
      <c r="A138" s="1">
        <v>133</v>
      </c>
      <c r="B138" s="1">
        <v>1733</v>
      </c>
      <c r="C138" s="1">
        <v>562</v>
      </c>
      <c r="D138" s="3">
        <f t="shared" si="1"/>
        <v>0.62689797552002158</v>
      </c>
    </row>
    <row r="139" spans="1:4" ht="12.5">
      <c r="A139" s="1">
        <v>134</v>
      </c>
      <c r="B139" s="1">
        <v>1734</v>
      </c>
      <c r="C139" s="1">
        <v>622</v>
      </c>
      <c r="D139" s="3">
        <f t="shared" si="1"/>
        <v>0.69382658500614491</v>
      </c>
    </row>
    <row r="140" spans="1:4" ht="12.5">
      <c r="A140" s="1">
        <v>135</v>
      </c>
      <c r="B140" s="1">
        <v>1735</v>
      </c>
      <c r="C140" s="1">
        <v>643</v>
      </c>
      <c r="D140" s="3">
        <f t="shared" si="1"/>
        <v>0.71725159832628815</v>
      </c>
    </row>
    <row r="141" spans="1:4" ht="12.5">
      <c r="A141" s="1">
        <v>136</v>
      </c>
      <c r="B141" s="1">
        <v>1736</v>
      </c>
      <c r="C141" s="1">
        <v>645</v>
      </c>
      <c r="D141" s="3">
        <f t="shared" si="1"/>
        <v>0.71948255197582556</v>
      </c>
    </row>
    <row r="142" spans="1:4" ht="12.5">
      <c r="A142" s="1">
        <v>137</v>
      </c>
      <c r="B142" s="1">
        <v>1737</v>
      </c>
      <c r="C142" s="1">
        <v>589</v>
      </c>
      <c r="D142" s="3">
        <f t="shared" si="1"/>
        <v>0.65701584978877714</v>
      </c>
    </row>
    <row r="143" spans="1:4" ht="12.5">
      <c r="A143" s="1">
        <v>138</v>
      </c>
      <c r="B143" s="1">
        <v>1738</v>
      </c>
      <c r="C143" s="1">
        <v>595</v>
      </c>
      <c r="D143" s="3">
        <f t="shared" si="1"/>
        <v>0.66370871073738946</v>
      </c>
    </row>
    <row r="144" spans="1:4" ht="12.5">
      <c r="A144" s="1">
        <v>139</v>
      </c>
      <c r="B144" s="1">
        <v>1739</v>
      </c>
      <c r="C144" s="1">
        <v>600</v>
      </c>
      <c r="D144" s="3">
        <f t="shared" si="1"/>
        <v>0.66928609486123314</v>
      </c>
    </row>
    <row r="145" spans="1:4" ht="12.5">
      <c r="A145" s="1">
        <v>140</v>
      </c>
      <c r="B145" s="1">
        <v>1740</v>
      </c>
      <c r="C145" s="1">
        <v>616</v>
      </c>
      <c r="D145" s="3">
        <f t="shared" si="1"/>
        <v>0.68713372405753259</v>
      </c>
    </row>
    <row r="146" spans="1:4" ht="12.5">
      <c r="A146" s="1">
        <v>141</v>
      </c>
      <c r="B146" s="1">
        <v>1741</v>
      </c>
      <c r="C146" s="1">
        <v>601</v>
      </c>
      <c r="D146" s="3">
        <f t="shared" si="1"/>
        <v>0.6704015716860019</v>
      </c>
    </row>
    <row r="147" spans="1:4" ht="12.5">
      <c r="A147" s="1">
        <v>142</v>
      </c>
      <c r="B147" s="1">
        <v>1742</v>
      </c>
      <c r="C147" s="1">
        <v>636</v>
      </c>
      <c r="D147" s="3">
        <f t="shared" si="1"/>
        <v>0.70944326055290718</v>
      </c>
    </row>
    <row r="148" spans="1:4" ht="12.5">
      <c r="A148" s="1">
        <v>143</v>
      </c>
      <c r="B148" s="1">
        <v>1743</v>
      </c>
      <c r="C148" s="1">
        <v>575</v>
      </c>
      <c r="D148" s="3">
        <f t="shared" si="1"/>
        <v>0.64139917424201498</v>
      </c>
    </row>
    <row r="149" spans="1:4" ht="12.5">
      <c r="A149" s="1">
        <v>144</v>
      </c>
      <c r="B149" s="1">
        <v>1744</v>
      </c>
      <c r="C149" s="1">
        <v>581</v>
      </c>
      <c r="D149" s="3">
        <f t="shared" si="1"/>
        <v>0.6480920351906273</v>
      </c>
    </row>
    <row r="150" spans="1:4" ht="12.5">
      <c r="A150" s="1">
        <v>145</v>
      </c>
      <c r="B150" s="1">
        <v>1745</v>
      </c>
      <c r="C150" s="1">
        <v>580</v>
      </c>
      <c r="D150" s="3">
        <f t="shared" si="1"/>
        <v>0.64697655836585866</v>
      </c>
    </row>
    <row r="151" spans="1:4" ht="12.5">
      <c r="A151" s="1">
        <v>146</v>
      </c>
      <c r="B151" s="1">
        <v>1746</v>
      </c>
      <c r="C151" s="1">
        <v>631</v>
      </c>
      <c r="D151" s="3">
        <f t="shared" si="1"/>
        <v>0.70386587642906351</v>
      </c>
    </row>
    <row r="152" spans="1:4" ht="12.5">
      <c r="A152" s="1">
        <v>147</v>
      </c>
      <c r="B152" s="1">
        <v>1747</v>
      </c>
      <c r="C152" s="1">
        <v>569</v>
      </c>
      <c r="D152" s="3">
        <f t="shared" si="1"/>
        <v>0.63470631329340266</v>
      </c>
    </row>
    <row r="153" spans="1:4" ht="12.5">
      <c r="A153" s="1">
        <v>148</v>
      </c>
      <c r="B153" s="1">
        <v>1748</v>
      </c>
      <c r="C153" s="1">
        <v>596</v>
      </c>
      <c r="D153" s="3">
        <f t="shared" si="1"/>
        <v>0.66482418756215822</v>
      </c>
    </row>
    <row r="154" spans="1:4" ht="12.5">
      <c r="A154" s="1">
        <v>149</v>
      </c>
      <c r="B154" s="1">
        <v>1749</v>
      </c>
      <c r="C154" s="1">
        <v>606</v>
      </c>
      <c r="D154" s="3">
        <f t="shared" si="1"/>
        <v>0.67597895580984546</v>
      </c>
    </row>
    <row r="155" spans="1:4" ht="12.5">
      <c r="A155" s="1">
        <v>150</v>
      </c>
      <c r="B155" s="1">
        <v>1750</v>
      </c>
      <c r="C155" s="1">
        <v>580</v>
      </c>
      <c r="D155" s="3">
        <f t="shared" si="1"/>
        <v>0.64697655836585866</v>
      </c>
    </row>
    <row r="156" spans="1:4" ht="12.5">
      <c r="A156" s="1">
        <v>151</v>
      </c>
      <c r="B156" s="1">
        <v>1751</v>
      </c>
      <c r="C156" s="1">
        <v>558</v>
      </c>
      <c r="D156" s="3">
        <f t="shared" si="1"/>
        <v>0.62243606822094677</v>
      </c>
    </row>
    <row r="157" spans="1:4" ht="12.5">
      <c r="A157" s="1">
        <v>152</v>
      </c>
      <c r="B157" s="1">
        <v>1752</v>
      </c>
      <c r="C157" s="1">
        <v>594</v>
      </c>
      <c r="D157" s="3">
        <f t="shared" si="1"/>
        <v>0.66259323391262082</v>
      </c>
    </row>
    <row r="158" spans="1:4" ht="12.5">
      <c r="A158" s="1">
        <v>153</v>
      </c>
      <c r="B158" s="1">
        <v>1753</v>
      </c>
      <c r="C158" s="1">
        <v>550</v>
      </c>
      <c r="D158" s="3">
        <f t="shared" si="1"/>
        <v>0.61351225362279693</v>
      </c>
    </row>
    <row r="159" spans="1:4" ht="12.5">
      <c r="A159" s="1">
        <v>154</v>
      </c>
      <c r="B159" s="1">
        <v>1754</v>
      </c>
      <c r="C159" s="1">
        <v>581</v>
      </c>
      <c r="D159" s="3">
        <f t="shared" si="1"/>
        <v>0.6480920351906273</v>
      </c>
    </row>
    <row r="160" spans="1:4" ht="12.5">
      <c r="A160" s="1">
        <v>155</v>
      </c>
      <c r="B160" s="1">
        <v>1755</v>
      </c>
      <c r="C160" s="1">
        <v>597</v>
      </c>
      <c r="D160" s="3">
        <f t="shared" si="1"/>
        <v>0.66593966438692687</v>
      </c>
    </row>
    <row r="161" spans="1:4" ht="12.5">
      <c r="A161" s="1">
        <v>156</v>
      </c>
      <c r="B161" s="1">
        <v>1756</v>
      </c>
      <c r="C161" s="1">
        <v>568</v>
      </c>
      <c r="D161" s="3">
        <f t="shared" si="1"/>
        <v>0.63359083646863401</v>
      </c>
    </row>
    <row r="162" spans="1:4" ht="12.5">
      <c r="A162" s="1">
        <v>157</v>
      </c>
      <c r="B162" s="1">
        <v>1757</v>
      </c>
      <c r="C162" s="1">
        <v>592</v>
      </c>
      <c r="D162" s="3">
        <f t="shared" si="1"/>
        <v>0.6603622802630833</v>
      </c>
    </row>
    <row r="163" spans="1:4" ht="12.5">
      <c r="A163" s="1">
        <v>158</v>
      </c>
      <c r="B163" s="1">
        <v>1758</v>
      </c>
      <c r="C163" s="1">
        <v>597</v>
      </c>
      <c r="D163" s="3">
        <f t="shared" si="1"/>
        <v>0.66593966438692687</v>
      </c>
    </row>
    <row r="164" spans="1:4" ht="12.5">
      <c r="A164" s="1">
        <v>159</v>
      </c>
      <c r="B164" s="1">
        <v>1759</v>
      </c>
      <c r="C164" s="1">
        <v>585</v>
      </c>
      <c r="D164" s="3">
        <f t="shared" si="1"/>
        <v>0.65255394248970222</v>
      </c>
    </row>
    <row r="165" spans="1:4" ht="12.5">
      <c r="A165" s="1">
        <v>160</v>
      </c>
      <c r="B165" s="1">
        <v>1760</v>
      </c>
      <c r="C165" s="1">
        <v>541</v>
      </c>
      <c r="D165" s="3">
        <f t="shared" si="1"/>
        <v>0.60347296219987856</v>
      </c>
    </row>
    <row r="166" spans="1:4" ht="12.5">
      <c r="A166" s="1">
        <v>161</v>
      </c>
      <c r="B166" s="1">
        <v>1761</v>
      </c>
      <c r="C166" s="1">
        <v>564</v>
      </c>
      <c r="D166" s="3">
        <f t="shared" si="1"/>
        <v>0.6291289291695592</v>
      </c>
    </row>
    <row r="167" spans="1:4" ht="12.5">
      <c r="A167" s="1">
        <v>162</v>
      </c>
      <c r="B167" s="1">
        <v>1762</v>
      </c>
      <c r="C167" s="1">
        <v>535</v>
      </c>
      <c r="D167" s="3">
        <f t="shared" si="1"/>
        <v>0.59678010125126624</v>
      </c>
    </row>
    <row r="168" spans="1:4" ht="12.5">
      <c r="A168" s="1">
        <v>163</v>
      </c>
      <c r="B168" s="1">
        <v>1763</v>
      </c>
      <c r="C168" s="1">
        <v>539</v>
      </c>
      <c r="D168" s="3">
        <f t="shared" si="1"/>
        <v>0.60124200855034104</v>
      </c>
    </row>
    <row r="169" spans="1:4" ht="12.5">
      <c r="A169" s="1">
        <v>164</v>
      </c>
      <c r="B169" s="1">
        <v>1764</v>
      </c>
      <c r="C169" s="1">
        <v>581</v>
      </c>
      <c r="D169" s="3">
        <f t="shared" si="1"/>
        <v>0.6480920351906273</v>
      </c>
    </row>
    <row r="170" spans="1:4" ht="12.5">
      <c r="A170" s="1">
        <v>165</v>
      </c>
      <c r="B170" s="1">
        <v>1765</v>
      </c>
      <c r="C170" s="1">
        <v>559</v>
      </c>
      <c r="D170" s="3">
        <f t="shared" si="1"/>
        <v>0.62355154504571553</v>
      </c>
    </row>
    <row r="171" spans="1:4" ht="12.5">
      <c r="A171" s="1">
        <v>166</v>
      </c>
      <c r="B171" s="1">
        <v>1766</v>
      </c>
      <c r="C171" s="1">
        <v>492</v>
      </c>
      <c r="D171" s="3">
        <f t="shared" si="1"/>
        <v>0.54881459778621122</v>
      </c>
    </row>
    <row r="172" spans="1:4" ht="12.5">
      <c r="A172" s="1">
        <v>167</v>
      </c>
      <c r="B172" s="1">
        <v>1767</v>
      </c>
      <c r="C172" s="1">
        <v>524</v>
      </c>
      <c r="D172" s="3">
        <f t="shared" si="1"/>
        <v>0.58450985617881024</v>
      </c>
    </row>
    <row r="173" spans="1:4" ht="12.5">
      <c r="A173" s="1">
        <v>168</v>
      </c>
      <c r="B173" s="1">
        <v>1768</v>
      </c>
      <c r="C173" s="1">
        <v>534</v>
      </c>
      <c r="D173" s="3">
        <f t="shared" si="1"/>
        <v>0.59566462442649748</v>
      </c>
    </row>
    <row r="174" spans="1:4" ht="12.5">
      <c r="A174" s="1">
        <v>169</v>
      </c>
      <c r="B174" s="1">
        <v>1769</v>
      </c>
      <c r="C174" s="1">
        <v>587</v>
      </c>
      <c r="D174" s="3">
        <f t="shared" si="1"/>
        <v>0.65478489613923962</v>
      </c>
    </row>
    <row r="175" spans="1:4" ht="12.5">
      <c r="A175" s="1">
        <v>170</v>
      </c>
      <c r="B175" s="1">
        <v>1770</v>
      </c>
      <c r="C175" s="1">
        <v>528</v>
      </c>
      <c r="D175" s="3">
        <f t="shared" si="1"/>
        <v>0.58897176347788516</v>
      </c>
    </row>
    <row r="176" spans="1:4" ht="12.5">
      <c r="A176" s="1">
        <v>171</v>
      </c>
      <c r="B176" s="1">
        <v>1771</v>
      </c>
      <c r="C176" s="1">
        <v>529</v>
      </c>
      <c r="D176" s="3">
        <f t="shared" si="1"/>
        <v>0.59008724030265391</v>
      </c>
    </row>
    <row r="177" spans="1:4" ht="12.5">
      <c r="A177" s="1">
        <v>172</v>
      </c>
      <c r="B177" s="1">
        <v>1772</v>
      </c>
      <c r="C177" s="1">
        <v>504</v>
      </c>
      <c r="D177" s="3">
        <f t="shared" si="1"/>
        <v>0.56220031968343587</v>
      </c>
    </row>
    <row r="178" spans="1:4" ht="12.5">
      <c r="A178" s="1">
        <v>173</v>
      </c>
      <c r="B178" s="1">
        <v>1773</v>
      </c>
      <c r="C178" s="1">
        <v>501</v>
      </c>
      <c r="D178" s="3">
        <f t="shared" si="1"/>
        <v>0.5588538892091296</v>
      </c>
    </row>
    <row r="179" spans="1:4" ht="12.5">
      <c r="A179" s="1">
        <v>174</v>
      </c>
      <c r="B179" s="1">
        <v>1774</v>
      </c>
      <c r="C179" s="1">
        <v>485</v>
      </c>
      <c r="D179" s="3">
        <f t="shared" si="1"/>
        <v>0.54100626001283014</v>
      </c>
    </row>
    <row r="180" spans="1:4" ht="12.5">
      <c r="A180" s="1">
        <v>175</v>
      </c>
      <c r="B180" s="1">
        <v>1775</v>
      </c>
      <c r="C180" s="1">
        <v>523</v>
      </c>
      <c r="D180" s="3">
        <f t="shared" si="1"/>
        <v>0.58339437935404148</v>
      </c>
    </row>
    <row r="181" spans="1:4" ht="12.5">
      <c r="A181" s="1">
        <v>176</v>
      </c>
      <c r="B181" s="1">
        <v>1776</v>
      </c>
      <c r="C181" s="1">
        <v>520</v>
      </c>
      <c r="D181" s="3">
        <f t="shared" si="1"/>
        <v>0.58004794887973532</v>
      </c>
    </row>
    <row r="182" spans="1:4" ht="12.5">
      <c r="A182" s="1">
        <v>177</v>
      </c>
      <c r="B182" s="1">
        <v>1777</v>
      </c>
      <c r="C182" s="1">
        <v>512</v>
      </c>
      <c r="D182" s="3">
        <f t="shared" si="1"/>
        <v>0.57112413428158559</v>
      </c>
    </row>
    <row r="183" spans="1:4" ht="12.5">
      <c r="A183" s="1">
        <v>178</v>
      </c>
      <c r="B183" s="1">
        <v>1778</v>
      </c>
      <c r="C183" s="1">
        <v>490</v>
      </c>
      <c r="D183" s="3">
        <f t="shared" si="1"/>
        <v>0.54658364413667371</v>
      </c>
    </row>
    <row r="184" spans="1:4" ht="12.5">
      <c r="A184" s="1">
        <v>179</v>
      </c>
      <c r="B184" s="1">
        <v>1779</v>
      </c>
      <c r="C184" s="1">
        <v>489</v>
      </c>
      <c r="D184" s="3">
        <f t="shared" si="1"/>
        <v>0.54546816731190495</v>
      </c>
    </row>
    <row r="185" spans="1:4" ht="12.5">
      <c r="A185" s="1">
        <v>180</v>
      </c>
      <c r="B185" s="1">
        <v>1780</v>
      </c>
      <c r="C185" s="1">
        <v>529</v>
      </c>
      <c r="D185" s="3">
        <f t="shared" si="1"/>
        <v>0.59008724030265391</v>
      </c>
    </row>
    <row r="186" spans="1:4" ht="12.5">
      <c r="A186" s="1">
        <v>181</v>
      </c>
      <c r="B186" s="1">
        <v>1781</v>
      </c>
      <c r="C186" s="1">
        <v>482</v>
      </c>
      <c r="D186" s="3">
        <f t="shared" si="1"/>
        <v>0.53765982953852387</v>
      </c>
    </row>
    <row r="187" spans="1:4" ht="12.5">
      <c r="A187" s="1">
        <v>182</v>
      </c>
      <c r="B187" s="1">
        <v>1782</v>
      </c>
      <c r="C187" s="1">
        <v>490</v>
      </c>
      <c r="D187" s="3">
        <f t="shared" si="1"/>
        <v>0.54658364413667371</v>
      </c>
    </row>
    <row r="188" spans="1:4" ht="12.5">
      <c r="A188" s="1">
        <v>183</v>
      </c>
      <c r="B188" s="1">
        <v>1783</v>
      </c>
      <c r="C188" s="1">
        <v>507</v>
      </c>
      <c r="D188" s="3">
        <f t="shared" si="1"/>
        <v>0.56554675015774192</v>
      </c>
    </row>
    <row r="189" spans="1:4" ht="12.5">
      <c r="A189" s="1">
        <v>184</v>
      </c>
      <c r="B189" s="1">
        <v>1784</v>
      </c>
      <c r="C189" s="1">
        <v>515</v>
      </c>
      <c r="D189" s="3">
        <f t="shared" si="1"/>
        <v>0.57447056475589164</v>
      </c>
    </row>
    <row r="190" spans="1:4" ht="12.5">
      <c r="A190" s="1">
        <v>185</v>
      </c>
      <c r="B190" s="1">
        <v>1785</v>
      </c>
      <c r="C190" s="1">
        <v>475</v>
      </c>
      <c r="D190" s="3">
        <f t="shared" si="1"/>
        <v>0.5298514917651429</v>
      </c>
    </row>
    <row r="191" spans="1:4" ht="12.5">
      <c r="A191" s="1">
        <v>186</v>
      </c>
      <c r="B191" s="1">
        <v>1786</v>
      </c>
      <c r="C191" s="1">
        <v>483</v>
      </c>
      <c r="D191" s="3">
        <f t="shared" si="1"/>
        <v>0.53877530636329263</v>
      </c>
    </row>
    <row r="192" spans="1:4" ht="12.5">
      <c r="A192" s="1">
        <v>187</v>
      </c>
      <c r="B192" s="1">
        <v>1787</v>
      </c>
      <c r="C192" s="1">
        <v>476</v>
      </c>
      <c r="D192" s="3">
        <f t="shared" si="1"/>
        <v>0.53096696858991155</v>
      </c>
    </row>
    <row r="193" spans="1:4" ht="12.5">
      <c r="A193" s="1">
        <v>188</v>
      </c>
      <c r="B193" s="1">
        <v>1788</v>
      </c>
      <c r="C193" s="1">
        <v>490</v>
      </c>
      <c r="D193" s="3">
        <f t="shared" si="1"/>
        <v>0.54658364413667371</v>
      </c>
    </row>
    <row r="194" spans="1:4" ht="12.5">
      <c r="A194" s="1">
        <v>189</v>
      </c>
      <c r="B194" s="1">
        <v>1789</v>
      </c>
      <c r="C194" s="1">
        <v>495</v>
      </c>
      <c r="D194" s="3">
        <f t="shared" si="1"/>
        <v>0.55216102826051727</v>
      </c>
    </row>
    <row r="195" spans="1:4" ht="12.5">
      <c r="A195" s="1">
        <v>190</v>
      </c>
      <c r="B195" s="1">
        <v>1790</v>
      </c>
      <c r="C195" s="1">
        <v>493</v>
      </c>
      <c r="D195" s="3">
        <f t="shared" si="1"/>
        <v>0.54993007461097987</v>
      </c>
    </row>
    <row r="196" spans="1:4" ht="12.5">
      <c r="A196" s="1">
        <v>191</v>
      </c>
      <c r="B196" s="1">
        <v>1791</v>
      </c>
      <c r="C196" s="1">
        <v>467</v>
      </c>
      <c r="D196" s="3">
        <f t="shared" si="1"/>
        <v>0.52092767716699306</v>
      </c>
    </row>
    <row r="197" spans="1:4" ht="12.5">
      <c r="A197" s="1">
        <v>192</v>
      </c>
      <c r="B197" s="1">
        <v>1792</v>
      </c>
      <c r="C197" s="1">
        <v>486</v>
      </c>
      <c r="D197" s="3">
        <f t="shared" si="1"/>
        <v>0.5421217368375989</v>
      </c>
    </row>
    <row r="198" spans="1:4" ht="12.5">
      <c r="A198" s="1">
        <v>193</v>
      </c>
      <c r="B198" s="1">
        <v>1793</v>
      </c>
      <c r="C198" s="1">
        <v>483</v>
      </c>
      <c r="D198" s="3">
        <f t="shared" si="1"/>
        <v>0.53877530636329263</v>
      </c>
    </row>
    <row r="199" spans="1:4" ht="12.5">
      <c r="A199" s="1">
        <v>194</v>
      </c>
      <c r="B199" s="1">
        <v>1794</v>
      </c>
      <c r="C199" s="1">
        <v>497</v>
      </c>
      <c r="D199" s="3">
        <f t="shared" si="1"/>
        <v>0.55439198191005479</v>
      </c>
    </row>
    <row r="200" spans="1:4" ht="12.5">
      <c r="A200" s="1">
        <v>195</v>
      </c>
      <c r="B200" s="1">
        <v>1795</v>
      </c>
      <c r="C200" s="1">
        <v>448</v>
      </c>
      <c r="D200" s="3">
        <f t="shared" si="1"/>
        <v>0.49973361749638739</v>
      </c>
    </row>
    <row r="201" spans="1:4" ht="12.5">
      <c r="A201" s="1">
        <v>196</v>
      </c>
      <c r="B201" s="1">
        <v>1796</v>
      </c>
      <c r="C201" s="1">
        <v>510</v>
      </c>
      <c r="D201" s="3">
        <f t="shared" si="1"/>
        <v>0.56889318063204819</v>
      </c>
    </row>
    <row r="202" spans="1:4" ht="12.5">
      <c r="A202" s="1">
        <v>197</v>
      </c>
      <c r="B202" s="1">
        <v>1797</v>
      </c>
      <c r="C202" s="1">
        <v>494</v>
      </c>
      <c r="D202" s="3">
        <f t="shared" si="1"/>
        <v>0.55104555143574863</v>
      </c>
    </row>
    <row r="203" spans="1:4" ht="12.5">
      <c r="A203" s="1">
        <v>198</v>
      </c>
      <c r="B203" s="1">
        <v>1798</v>
      </c>
      <c r="C203" s="1">
        <v>474</v>
      </c>
      <c r="D203" s="3">
        <f t="shared" si="1"/>
        <v>0.52873601494037414</v>
      </c>
    </row>
    <row r="204" spans="1:4" ht="12.5">
      <c r="A204" s="1">
        <v>199</v>
      </c>
      <c r="B204" s="1">
        <v>1799</v>
      </c>
      <c r="C204" s="1">
        <v>470</v>
      </c>
      <c r="D204" s="3">
        <f t="shared" si="1"/>
        <v>0.52427410764129923</v>
      </c>
    </row>
    <row r="205" spans="1:4" ht="12.5">
      <c r="A205" s="1">
        <v>200</v>
      </c>
      <c r="B205" s="1">
        <v>1800</v>
      </c>
      <c r="C205" s="1">
        <v>467</v>
      </c>
      <c r="D205" s="3">
        <f t="shared" si="1"/>
        <v>0.52092767716699306</v>
      </c>
    </row>
    <row r="206" spans="1:4" ht="12.5">
      <c r="A206" s="1">
        <v>201</v>
      </c>
      <c r="B206" s="1">
        <v>1801</v>
      </c>
      <c r="C206" s="1">
        <v>492</v>
      </c>
      <c r="D206" s="3">
        <f t="shared" si="1"/>
        <v>0.54881459778621122</v>
      </c>
    </row>
    <row r="207" spans="1:4" ht="12.5">
      <c r="A207" s="1">
        <v>202</v>
      </c>
      <c r="B207" s="1">
        <v>1802</v>
      </c>
      <c r="C207" s="1">
        <v>459</v>
      </c>
      <c r="D207" s="3">
        <f t="shared" si="1"/>
        <v>0.51200386256884334</v>
      </c>
    </row>
    <row r="208" spans="1:4" ht="12.5">
      <c r="A208" s="1">
        <v>203</v>
      </c>
      <c r="B208" s="1">
        <v>1803</v>
      </c>
      <c r="C208" s="1">
        <v>465</v>
      </c>
      <c r="D208" s="3">
        <f t="shared" si="1"/>
        <v>0.51869672351745566</v>
      </c>
    </row>
    <row r="209" spans="1:4" ht="12.5">
      <c r="A209" s="1">
        <v>204</v>
      </c>
      <c r="B209" s="1">
        <v>1804</v>
      </c>
      <c r="C209" s="1">
        <v>453</v>
      </c>
      <c r="D209" s="3">
        <f t="shared" si="1"/>
        <v>0.50531100162023102</v>
      </c>
    </row>
    <row r="210" spans="1:4" ht="12.5">
      <c r="A210" s="1">
        <v>205</v>
      </c>
      <c r="B210" s="1">
        <v>1805</v>
      </c>
      <c r="C210" s="1">
        <v>465</v>
      </c>
      <c r="D210" s="3">
        <f t="shared" si="1"/>
        <v>0.51869672351745566</v>
      </c>
    </row>
    <row r="211" spans="1:4" ht="12.5">
      <c r="A211" s="1">
        <v>206</v>
      </c>
      <c r="B211" s="1">
        <v>1806</v>
      </c>
      <c r="C211" s="1">
        <v>470</v>
      </c>
      <c r="D211" s="3">
        <f t="shared" si="1"/>
        <v>0.52427410764129923</v>
      </c>
    </row>
    <row r="212" spans="1:4" ht="12.5">
      <c r="A212" s="1">
        <v>207</v>
      </c>
      <c r="B212" s="1">
        <v>1807</v>
      </c>
      <c r="C212" s="1">
        <v>464</v>
      </c>
      <c r="D212" s="3">
        <f t="shared" si="1"/>
        <v>0.5175812466926869</v>
      </c>
    </row>
    <row r="213" spans="1:4" ht="12.5">
      <c r="A213" s="1">
        <v>208</v>
      </c>
      <c r="B213" s="1">
        <v>1808</v>
      </c>
      <c r="C213" s="1">
        <v>415</v>
      </c>
      <c r="D213" s="3">
        <f t="shared" si="1"/>
        <v>0.46292288227901957</v>
      </c>
    </row>
    <row r="214" spans="1:4" ht="12.5">
      <c r="A214" s="1">
        <v>209</v>
      </c>
      <c r="B214" s="1">
        <v>1809</v>
      </c>
      <c r="C214" s="1">
        <v>442</v>
      </c>
      <c r="D214" s="3">
        <f t="shared" si="1"/>
        <v>0.49304075654777507</v>
      </c>
    </row>
    <row r="215" spans="1:4" ht="12.5">
      <c r="A215" s="1">
        <v>210</v>
      </c>
      <c r="B215" s="1">
        <v>1810</v>
      </c>
      <c r="C215" s="1">
        <v>498</v>
      </c>
      <c r="D215" s="3">
        <f t="shared" si="1"/>
        <v>0.55550745873482354</v>
      </c>
    </row>
    <row r="216" spans="1:4" ht="12.5">
      <c r="A216" s="1">
        <v>211</v>
      </c>
      <c r="B216" s="1">
        <v>1811</v>
      </c>
      <c r="C216" s="1">
        <v>490</v>
      </c>
      <c r="D216" s="3">
        <f t="shared" si="1"/>
        <v>0.54658364413667371</v>
      </c>
    </row>
    <row r="217" spans="1:4" ht="12.5">
      <c r="A217" s="1">
        <v>212</v>
      </c>
      <c r="B217" s="1">
        <v>1812</v>
      </c>
      <c r="C217" s="1">
        <v>487</v>
      </c>
      <c r="D217" s="3">
        <f t="shared" si="1"/>
        <v>0.54323721366236755</v>
      </c>
    </row>
    <row r="218" spans="1:4" ht="12.5">
      <c r="A218" s="1">
        <v>213</v>
      </c>
      <c r="B218" s="1">
        <v>1813</v>
      </c>
      <c r="C218" s="1">
        <v>418</v>
      </c>
      <c r="D218" s="3">
        <f t="shared" si="1"/>
        <v>0.46626931275332573</v>
      </c>
    </row>
    <row r="219" spans="1:4" ht="12.5">
      <c r="A219" s="1">
        <v>214</v>
      </c>
      <c r="B219" s="1">
        <v>1814</v>
      </c>
      <c r="C219" s="1">
        <v>444</v>
      </c>
      <c r="D219" s="3">
        <f t="shared" si="1"/>
        <v>0.49527171019731248</v>
      </c>
    </row>
    <row r="220" spans="1:4" ht="12.5">
      <c r="A220" s="1">
        <v>215</v>
      </c>
      <c r="B220" s="1">
        <v>1815</v>
      </c>
      <c r="C220" s="1">
        <v>463</v>
      </c>
      <c r="D220" s="3">
        <f t="shared" si="1"/>
        <v>0.51646576986791826</v>
      </c>
    </row>
    <row r="221" spans="1:4" ht="12.5">
      <c r="A221" s="1">
        <v>216</v>
      </c>
      <c r="B221" s="1">
        <v>1816</v>
      </c>
      <c r="C221" s="1">
        <v>461</v>
      </c>
      <c r="D221" s="3">
        <f t="shared" si="1"/>
        <v>0.51423481621838074</v>
      </c>
    </row>
    <row r="222" spans="1:4" ht="12.5">
      <c r="A222" s="1">
        <v>217</v>
      </c>
      <c r="B222" s="1">
        <v>1817</v>
      </c>
      <c r="C222" s="1">
        <v>445</v>
      </c>
      <c r="D222" s="3">
        <f t="shared" si="1"/>
        <v>0.49638718702208123</v>
      </c>
    </row>
    <row r="223" spans="1:4" ht="12.5">
      <c r="A223" s="1">
        <v>218</v>
      </c>
      <c r="B223" s="1">
        <v>1818</v>
      </c>
      <c r="C223" s="1">
        <v>461</v>
      </c>
      <c r="D223" s="3">
        <f t="shared" si="1"/>
        <v>0.51423481621838074</v>
      </c>
    </row>
    <row r="224" spans="1:4" ht="12.5">
      <c r="A224" s="1">
        <v>219</v>
      </c>
      <c r="B224" s="1">
        <v>1819</v>
      </c>
      <c r="C224" s="1">
        <v>414</v>
      </c>
      <c r="D224" s="3">
        <f t="shared" si="1"/>
        <v>0.46180740545425081</v>
      </c>
    </row>
    <row r="225" spans="1:4" ht="12.5">
      <c r="A225" s="1">
        <v>220</v>
      </c>
      <c r="B225" s="1">
        <v>1820</v>
      </c>
      <c r="C225" s="1">
        <v>467</v>
      </c>
      <c r="D225" s="3">
        <f t="shared" si="1"/>
        <v>0.52092767716699306</v>
      </c>
    </row>
    <row r="226" spans="1:4" ht="12.5">
      <c r="A226" s="1">
        <v>221</v>
      </c>
      <c r="B226" s="1">
        <v>1821</v>
      </c>
      <c r="C226" s="1">
        <v>441</v>
      </c>
      <c r="D226" s="3">
        <f t="shared" si="1"/>
        <v>0.49192527972300631</v>
      </c>
    </row>
    <row r="227" spans="1:4" ht="12.5">
      <c r="A227" s="1">
        <v>222</v>
      </c>
      <c r="B227" s="1">
        <v>1822</v>
      </c>
      <c r="C227" s="1">
        <v>455</v>
      </c>
      <c r="D227" s="3">
        <f t="shared" si="1"/>
        <v>0.50754195526976842</v>
      </c>
    </row>
    <row r="228" spans="1:4" ht="12.5">
      <c r="A228" s="1">
        <v>223</v>
      </c>
      <c r="B228" s="1">
        <v>1823</v>
      </c>
      <c r="C228" s="1">
        <v>391</v>
      </c>
      <c r="D228" s="3">
        <f t="shared" si="1"/>
        <v>0.43615143848457022</v>
      </c>
    </row>
    <row r="229" spans="1:4" ht="12.5">
      <c r="A229" s="1">
        <v>224</v>
      </c>
      <c r="B229" s="1">
        <v>1824</v>
      </c>
      <c r="C229" s="1">
        <v>424</v>
      </c>
      <c r="D229" s="3">
        <f t="shared" si="1"/>
        <v>0.47296217370193805</v>
      </c>
    </row>
    <row r="230" spans="1:4" ht="12.5">
      <c r="A230" s="1">
        <v>225</v>
      </c>
      <c r="B230" s="1">
        <v>1825</v>
      </c>
      <c r="C230" s="1">
        <v>440</v>
      </c>
      <c r="D230" s="3">
        <f t="shared" si="1"/>
        <v>0.49080980289823761</v>
      </c>
    </row>
    <row r="231" spans="1:4" ht="12.5">
      <c r="A231" s="1">
        <v>226</v>
      </c>
      <c r="B231" s="1">
        <v>1826</v>
      </c>
      <c r="C231" s="1">
        <v>405</v>
      </c>
      <c r="D231" s="3">
        <f t="shared" si="1"/>
        <v>0.45176811403133232</v>
      </c>
    </row>
    <row r="232" spans="1:4" ht="12.5">
      <c r="A232" s="1">
        <v>227</v>
      </c>
      <c r="B232" s="1">
        <v>1827</v>
      </c>
      <c r="C232" s="1">
        <v>418</v>
      </c>
      <c r="D232" s="3">
        <f t="shared" si="1"/>
        <v>0.46626931275332573</v>
      </c>
    </row>
    <row r="233" spans="1:4" ht="12.5">
      <c r="A233" s="1">
        <v>228</v>
      </c>
      <c r="B233" s="1">
        <v>1828</v>
      </c>
      <c r="C233" s="1">
        <v>445</v>
      </c>
      <c r="D233" s="3">
        <f t="shared" si="1"/>
        <v>0.49638718702208123</v>
      </c>
    </row>
    <row r="234" spans="1:4" ht="12.5">
      <c r="A234" s="1">
        <v>229</v>
      </c>
      <c r="B234" s="1">
        <v>1829</v>
      </c>
      <c r="C234" s="1">
        <v>406</v>
      </c>
      <c r="D234" s="3">
        <f t="shared" si="1"/>
        <v>0.45288359085610108</v>
      </c>
    </row>
    <row r="235" spans="1:4" ht="12.5">
      <c r="A235" s="1">
        <v>230</v>
      </c>
      <c r="B235" s="1">
        <v>1830</v>
      </c>
      <c r="C235" s="1">
        <v>430</v>
      </c>
      <c r="D235" s="3">
        <f t="shared" si="1"/>
        <v>0.47965503465055037</v>
      </c>
    </row>
    <row r="236" spans="1:4" ht="12.5">
      <c r="A236" s="1">
        <v>231</v>
      </c>
      <c r="B236" s="1">
        <v>1831</v>
      </c>
      <c r="C236" s="1">
        <v>411</v>
      </c>
      <c r="D236" s="3">
        <f t="shared" si="1"/>
        <v>0.45846097497994465</v>
      </c>
    </row>
    <row r="237" spans="1:4" ht="12.5">
      <c r="A237" s="1">
        <v>232</v>
      </c>
      <c r="B237" s="1">
        <v>1832</v>
      </c>
      <c r="C237" s="1">
        <v>405</v>
      </c>
      <c r="D237" s="3">
        <f t="shared" si="1"/>
        <v>0.45176811403133232</v>
      </c>
    </row>
    <row r="238" spans="1:4" ht="12.5">
      <c r="A238" s="1">
        <v>233</v>
      </c>
      <c r="B238" s="1">
        <v>1833</v>
      </c>
      <c r="C238" s="1">
        <v>402</v>
      </c>
      <c r="D238" s="3">
        <f t="shared" si="1"/>
        <v>0.44842168355702616</v>
      </c>
    </row>
    <row r="239" spans="1:4" ht="12.5">
      <c r="A239" s="1">
        <v>234</v>
      </c>
      <c r="B239" s="1">
        <v>1834</v>
      </c>
      <c r="C239" s="1">
        <v>360</v>
      </c>
      <c r="D239" s="3">
        <f t="shared" si="1"/>
        <v>0.40157165691673991</v>
      </c>
    </row>
    <row r="240" spans="1:4" ht="12.5">
      <c r="A240" s="1">
        <v>235</v>
      </c>
      <c r="B240" s="1">
        <v>1835</v>
      </c>
      <c r="C240" s="1">
        <v>394</v>
      </c>
      <c r="D240" s="3">
        <f t="shared" si="1"/>
        <v>0.43949786895887644</v>
      </c>
    </row>
    <row r="241" spans="1:4" ht="12.5">
      <c r="A241" s="1">
        <v>236</v>
      </c>
      <c r="B241" s="1">
        <v>1836</v>
      </c>
      <c r="C241" s="1">
        <v>408</v>
      </c>
      <c r="D241" s="3">
        <f t="shared" si="1"/>
        <v>0.45511454450563849</v>
      </c>
    </row>
    <row r="242" spans="1:4" ht="12.5">
      <c r="A242" s="1">
        <v>237</v>
      </c>
      <c r="B242" s="1">
        <v>1837</v>
      </c>
      <c r="C242" s="1">
        <v>398</v>
      </c>
      <c r="D242" s="3">
        <f t="shared" si="1"/>
        <v>0.4439597762579513</v>
      </c>
    </row>
    <row r="243" spans="1:4" ht="12.5">
      <c r="A243" s="1">
        <v>238</v>
      </c>
      <c r="B243" s="1">
        <v>1838</v>
      </c>
      <c r="C243" s="1">
        <v>416</v>
      </c>
      <c r="D243" s="3">
        <f t="shared" si="1"/>
        <v>0.46403835910378827</v>
      </c>
    </row>
    <row r="244" spans="1:4" ht="12.5">
      <c r="A244" s="1">
        <v>239</v>
      </c>
      <c r="B244" s="1">
        <v>1839</v>
      </c>
      <c r="C244" s="1">
        <v>404</v>
      </c>
      <c r="D244" s="3">
        <f t="shared" si="1"/>
        <v>0.45065263720656362</v>
      </c>
    </row>
    <row r="245" spans="1:4" ht="12.5">
      <c r="A245" s="1">
        <v>240</v>
      </c>
      <c r="B245" s="1">
        <v>1840</v>
      </c>
      <c r="C245" s="1">
        <v>391</v>
      </c>
      <c r="D245" s="3">
        <f t="shared" si="1"/>
        <v>0.43615143848457022</v>
      </c>
    </row>
    <row r="246" spans="1:4" ht="12.5">
      <c r="A246" s="1">
        <v>241</v>
      </c>
      <c r="B246" s="1">
        <v>1841</v>
      </c>
      <c r="C246" s="1">
        <v>403</v>
      </c>
      <c r="D246" s="3">
        <f t="shared" si="1"/>
        <v>0.44953716038179492</v>
      </c>
    </row>
    <row r="247" spans="1:4" ht="12.5">
      <c r="A247" s="1">
        <v>242</v>
      </c>
      <c r="B247" s="1">
        <v>1842</v>
      </c>
      <c r="C247" s="1">
        <v>424</v>
      </c>
      <c r="D247" s="3">
        <f t="shared" si="1"/>
        <v>0.47296217370193805</v>
      </c>
    </row>
    <row r="248" spans="1:4" ht="12.5">
      <c r="A248" s="1">
        <v>243</v>
      </c>
      <c r="B248" s="1">
        <v>1843</v>
      </c>
      <c r="C248" s="1">
        <v>383</v>
      </c>
      <c r="D248" s="3">
        <f t="shared" si="1"/>
        <v>0.42722762388642044</v>
      </c>
    </row>
    <row r="249" spans="1:4" ht="12.5">
      <c r="A249" s="1">
        <v>244</v>
      </c>
      <c r="B249" s="1">
        <v>1844</v>
      </c>
      <c r="C249" s="1">
        <v>395</v>
      </c>
      <c r="D249" s="3">
        <f t="shared" si="1"/>
        <v>0.44061334578364514</v>
      </c>
    </row>
    <row r="250" spans="1:4" ht="12.5">
      <c r="A250" s="1">
        <v>245</v>
      </c>
      <c r="B250" s="1">
        <v>1845</v>
      </c>
      <c r="C250" s="1">
        <v>378</v>
      </c>
      <c r="D250" s="3">
        <f t="shared" si="1"/>
        <v>0.42165023976257687</v>
      </c>
    </row>
    <row r="251" spans="1:4" ht="12.5">
      <c r="A251" s="1">
        <v>246</v>
      </c>
      <c r="B251" s="1">
        <v>1846</v>
      </c>
      <c r="C251" s="1">
        <v>358</v>
      </c>
      <c r="D251" s="3">
        <f t="shared" si="1"/>
        <v>0.39934070326720245</v>
      </c>
    </row>
    <row r="252" spans="1:4" ht="12.5">
      <c r="A252" s="1">
        <v>247</v>
      </c>
      <c r="B252" s="1">
        <v>1847</v>
      </c>
      <c r="C252" s="1">
        <v>404</v>
      </c>
      <c r="D252" s="3">
        <f t="shared" si="1"/>
        <v>0.45065263720656362</v>
      </c>
    </row>
    <row r="253" spans="1:4" ht="12.5">
      <c r="A253" s="1">
        <v>248</v>
      </c>
      <c r="B253" s="1">
        <v>1848</v>
      </c>
      <c r="C253" s="1">
        <v>376</v>
      </c>
      <c r="D253" s="3">
        <f t="shared" si="1"/>
        <v>0.41941928611303941</v>
      </c>
    </row>
    <row r="254" spans="1:4" ht="12.5">
      <c r="A254" s="1">
        <v>249</v>
      </c>
      <c r="B254" s="1">
        <v>1849</v>
      </c>
      <c r="C254" s="1">
        <v>350</v>
      </c>
      <c r="D254" s="3">
        <f t="shared" si="1"/>
        <v>0.39041688866905261</v>
      </c>
    </row>
    <row r="255" spans="1:4" ht="12.5">
      <c r="A255" s="1">
        <v>250</v>
      </c>
      <c r="B255" s="1">
        <v>1850</v>
      </c>
      <c r="C255" s="1">
        <v>395</v>
      </c>
      <c r="D255" s="3">
        <f t="shared" si="1"/>
        <v>0.44061334578364514</v>
      </c>
    </row>
    <row r="256" spans="1:4" ht="12.5">
      <c r="A256" s="1">
        <v>251</v>
      </c>
      <c r="B256" s="1">
        <v>1851</v>
      </c>
      <c r="C256" s="1">
        <v>358</v>
      </c>
      <c r="D256" s="3">
        <f t="shared" si="1"/>
        <v>0.39934070326720245</v>
      </c>
    </row>
    <row r="257" spans="1:4" ht="12.5">
      <c r="A257" s="1">
        <v>252</v>
      </c>
      <c r="B257" s="1">
        <v>1852</v>
      </c>
      <c r="C257" s="1">
        <v>368</v>
      </c>
      <c r="D257" s="3">
        <f t="shared" si="1"/>
        <v>0.41049547151488963</v>
      </c>
    </row>
    <row r="258" spans="1:4" ht="12.5">
      <c r="A258" s="1">
        <v>253</v>
      </c>
      <c r="B258" s="1">
        <v>1853</v>
      </c>
      <c r="C258" s="1">
        <v>415</v>
      </c>
      <c r="D258" s="3">
        <f t="shared" si="1"/>
        <v>0.46292288227901957</v>
      </c>
    </row>
    <row r="259" spans="1:4" ht="12.5">
      <c r="A259" s="1">
        <v>254</v>
      </c>
      <c r="B259" s="1">
        <v>1854</v>
      </c>
      <c r="C259" s="1">
        <v>378</v>
      </c>
      <c r="D259" s="3">
        <f t="shared" si="1"/>
        <v>0.42165023976257687</v>
      </c>
    </row>
    <row r="260" spans="1:4" ht="12.5">
      <c r="A260" s="1">
        <v>255</v>
      </c>
      <c r="B260" s="1">
        <v>1855</v>
      </c>
      <c r="C260" s="1">
        <v>365</v>
      </c>
      <c r="D260" s="3">
        <f t="shared" si="1"/>
        <v>0.40714904104058347</v>
      </c>
    </row>
    <row r="261" spans="1:4" ht="12.5">
      <c r="A261" s="1">
        <v>256</v>
      </c>
      <c r="B261" s="1">
        <v>1856</v>
      </c>
      <c r="C261" s="1">
        <v>336</v>
      </c>
      <c r="D261" s="3">
        <f t="shared" si="1"/>
        <v>0.37480021312229056</v>
      </c>
    </row>
    <row r="262" spans="1:4" ht="12.5">
      <c r="A262" s="1">
        <v>257</v>
      </c>
      <c r="B262" s="1">
        <v>1857</v>
      </c>
      <c r="C262" s="1">
        <v>361</v>
      </c>
      <c r="D262" s="3">
        <f t="shared" si="1"/>
        <v>0.40268713374150861</v>
      </c>
    </row>
    <row r="263" spans="1:4" ht="12.5">
      <c r="A263" s="1">
        <v>258</v>
      </c>
      <c r="B263" s="1">
        <v>1858</v>
      </c>
      <c r="C263" s="1">
        <v>387</v>
      </c>
      <c r="D263" s="3">
        <f t="shared" si="1"/>
        <v>0.4316895311854953</v>
      </c>
    </row>
    <row r="264" spans="1:4" ht="12.5">
      <c r="A264" s="1">
        <v>259</v>
      </c>
      <c r="B264" s="1">
        <v>1859</v>
      </c>
      <c r="C264" s="1">
        <v>363</v>
      </c>
      <c r="D264" s="3">
        <f t="shared" si="1"/>
        <v>0.40491808739104607</v>
      </c>
    </row>
    <row r="265" spans="1:4" ht="12.5">
      <c r="A265" s="1">
        <v>260</v>
      </c>
      <c r="B265" s="1">
        <v>1860</v>
      </c>
      <c r="C265" s="1">
        <v>394</v>
      </c>
      <c r="D265" s="3">
        <f t="shared" si="1"/>
        <v>0.43949786895887644</v>
      </c>
    </row>
    <row r="266" spans="1:4" ht="12.5">
      <c r="A266" s="1">
        <v>261</v>
      </c>
      <c r="B266" s="1">
        <v>1861</v>
      </c>
      <c r="C266" s="1">
        <v>346</v>
      </c>
      <c r="D266" s="3">
        <f t="shared" si="1"/>
        <v>0.38595498136997775</v>
      </c>
    </row>
    <row r="267" spans="1:4" ht="12.5">
      <c r="A267" s="1">
        <v>262</v>
      </c>
      <c r="B267" s="1">
        <v>1862</v>
      </c>
      <c r="C267" s="1">
        <v>386</v>
      </c>
      <c r="D267" s="3">
        <f t="shared" si="1"/>
        <v>0.4305740543607266</v>
      </c>
    </row>
    <row r="268" spans="1:4" ht="12.5">
      <c r="A268" s="1">
        <v>263</v>
      </c>
      <c r="B268" s="1">
        <v>1863</v>
      </c>
      <c r="C268" s="1">
        <v>337</v>
      </c>
      <c r="D268" s="3">
        <f t="shared" si="1"/>
        <v>0.37591568994705926</v>
      </c>
    </row>
    <row r="269" spans="1:4" ht="12.5">
      <c r="A269" s="1">
        <v>264</v>
      </c>
      <c r="B269" s="1">
        <v>1864</v>
      </c>
      <c r="C269" s="1">
        <v>345</v>
      </c>
      <c r="D269" s="3">
        <f t="shared" si="1"/>
        <v>0.38483950454520904</v>
      </c>
    </row>
    <row r="270" spans="1:4" ht="12.5">
      <c r="A270" s="1">
        <v>265</v>
      </c>
      <c r="B270" s="1">
        <v>1865</v>
      </c>
      <c r="C270" s="1">
        <v>359</v>
      </c>
      <c r="D270" s="3">
        <f t="shared" si="1"/>
        <v>0.40045618009197115</v>
      </c>
    </row>
    <row r="271" spans="1:4" ht="12.5">
      <c r="A271" s="1">
        <v>266</v>
      </c>
      <c r="B271" s="1">
        <v>1866</v>
      </c>
      <c r="C271" s="1">
        <v>363</v>
      </c>
      <c r="D271" s="3">
        <f t="shared" si="1"/>
        <v>0.40491808739104607</v>
      </c>
    </row>
    <row r="272" spans="1:4" ht="12.5">
      <c r="A272" s="1">
        <v>267</v>
      </c>
      <c r="B272" s="1">
        <v>1867</v>
      </c>
      <c r="C272" s="1">
        <v>367</v>
      </c>
      <c r="D272" s="3">
        <f t="shared" si="1"/>
        <v>0.40937999469012093</v>
      </c>
    </row>
    <row r="273" spans="1:4" ht="12.5">
      <c r="A273" s="1">
        <v>268</v>
      </c>
      <c r="B273" s="1">
        <v>1868</v>
      </c>
      <c r="C273" s="1">
        <v>356</v>
      </c>
      <c r="D273" s="3">
        <f t="shared" si="1"/>
        <v>0.39710974961766493</v>
      </c>
    </row>
    <row r="274" spans="1:4" ht="12.5">
      <c r="A274" s="1">
        <v>269</v>
      </c>
      <c r="B274" s="1">
        <v>1869</v>
      </c>
      <c r="C274" s="1">
        <v>359</v>
      </c>
      <c r="D274" s="3">
        <f t="shared" si="1"/>
        <v>0.40045618009197115</v>
      </c>
    </row>
    <row r="275" spans="1:4" ht="12.5">
      <c r="A275" s="1">
        <v>270</v>
      </c>
      <c r="B275" s="1">
        <v>1870</v>
      </c>
      <c r="C275" s="1">
        <v>335</v>
      </c>
      <c r="D275" s="3">
        <f t="shared" si="1"/>
        <v>0.3736847362975218</v>
      </c>
    </row>
    <row r="276" spans="1:4" ht="12.5">
      <c r="A276" s="1">
        <v>271</v>
      </c>
      <c r="B276" s="1">
        <v>1871</v>
      </c>
      <c r="C276" s="1">
        <v>331</v>
      </c>
      <c r="D276" s="3">
        <f t="shared" si="1"/>
        <v>0.36922282899844694</v>
      </c>
    </row>
    <row r="277" spans="1:4" ht="12.5">
      <c r="A277" s="1">
        <v>272</v>
      </c>
      <c r="B277" s="1">
        <v>1872</v>
      </c>
      <c r="C277" s="1">
        <v>356</v>
      </c>
      <c r="D277" s="3">
        <f t="shared" si="1"/>
        <v>0.39710974961766493</v>
      </c>
    </row>
    <row r="278" spans="1:4" ht="12.5">
      <c r="A278" s="1">
        <v>273</v>
      </c>
      <c r="B278" s="1">
        <v>1873</v>
      </c>
      <c r="C278" s="1">
        <v>342</v>
      </c>
      <c r="D278" s="3">
        <f t="shared" si="1"/>
        <v>0.38149307407090288</v>
      </c>
    </row>
    <row r="279" spans="1:4" ht="12.5">
      <c r="A279" s="1">
        <v>274</v>
      </c>
      <c r="B279" s="1">
        <v>1874</v>
      </c>
      <c r="C279" s="1">
        <v>340</v>
      </c>
      <c r="D279" s="3">
        <f t="shared" si="1"/>
        <v>0.37926212042136542</v>
      </c>
    </row>
    <row r="280" spans="1:4" ht="12.5">
      <c r="A280" s="1">
        <v>275</v>
      </c>
      <c r="B280" s="1">
        <v>1875</v>
      </c>
      <c r="C280" s="1">
        <v>296</v>
      </c>
      <c r="D280" s="3">
        <f t="shared" si="1"/>
        <v>0.33018114013154165</v>
      </c>
    </row>
    <row r="281" spans="1:4" ht="12.5">
      <c r="A281" s="1">
        <v>276</v>
      </c>
      <c r="B281" s="1">
        <v>1876</v>
      </c>
      <c r="C281" s="1">
        <v>312</v>
      </c>
      <c r="D281" s="3">
        <f t="shared" si="1"/>
        <v>0.34802876932784121</v>
      </c>
    </row>
    <row r="282" spans="1:4" ht="12.5">
      <c r="A282" s="1">
        <v>277</v>
      </c>
      <c r="B282" s="1">
        <v>1877</v>
      </c>
      <c r="C282" s="1">
        <v>340</v>
      </c>
      <c r="D282" s="3">
        <f t="shared" si="1"/>
        <v>0.37926212042136542</v>
      </c>
    </row>
    <row r="283" spans="1:4" ht="12.5">
      <c r="A283" s="1">
        <v>278</v>
      </c>
      <c r="B283" s="1">
        <v>1878</v>
      </c>
      <c r="C283" s="1">
        <v>365</v>
      </c>
      <c r="D283" s="3">
        <f t="shared" si="1"/>
        <v>0.40714904104058347</v>
      </c>
    </row>
    <row r="284" spans="1:4" ht="12.5">
      <c r="A284" s="1">
        <v>279</v>
      </c>
      <c r="B284" s="1">
        <v>1879</v>
      </c>
      <c r="C284" s="1">
        <v>360</v>
      </c>
      <c r="D284" s="3">
        <f t="shared" si="1"/>
        <v>0.40157165691673991</v>
      </c>
    </row>
    <row r="285" spans="1:4" ht="12.5">
      <c r="A285" s="1">
        <v>280</v>
      </c>
      <c r="B285" s="1">
        <v>1880</v>
      </c>
      <c r="C285" s="1">
        <v>341</v>
      </c>
      <c r="D285" s="3">
        <f t="shared" si="1"/>
        <v>0.38037759724613412</v>
      </c>
    </row>
    <row r="286" spans="1:4" ht="12.5">
      <c r="A286" s="1">
        <v>281</v>
      </c>
      <c r="B286" s="1">
        <v>1881</v>
      </c>
      <c r="C286" s="1">
        <v>335</v>
      </c>
      <c r="D286" s="3">
        <f t="shared" si="1"/>
        <v>0.3736847362975218</v>
      </c>
    </row>
    <row r="287" spans="1:4" ht="12.5">
      <c r="A287" s="1">
        <v>282</v>
      </c>
      <c r="B287" s="1">
        <v>1882</v>
      </c>
      <c r="C287" s="1">
        <v>301</v>
      </c>
      <c r="D287" s="3">
        <f t="shared" si="1"/>
        <v>0.33575852425538527</v>
      </c>
    </row>
    <row r="288" spans="1:4" ht="12.5">
      <c r="A288" s="1">
        <v>283</v>
      </c>
      <c r="B288" s="1">
        <v>1883</v>
      </c>
      <c r="C288" s="1">
        <v>315</v>
      </c>
      <c r="D288" s="3">
        <f t="shared" si="1"/>
        <v>0.35137519980214738</v>
      </c>
    </row>
    <row r="289" spans="1:4" ht="12.5">
      <c r="A289" s="1">
        <v>284</v>
      </c>
      <c r="B289" s="1">
        <v>1884</v>
      </c>
      <c r="C289" s="1">
        <v>306</v>
      </c>
      <c r="D289" s="3">
        <f t="shared" si="1"/>
        <v>0.34133590837922889</v>
      </c>
    </row>
    <row r="290" spans="1:4" ht="12.5">
      <c r="A290" s="1">
        <v>285</v>
      </c>
      <c r="B290" s="1">
        <v>1885</v>
      </c>
      <c r="C290" s="1">
        <v>313</v>
      </c>
      <c r="D290" s="3">
        <f t="shared" si="1"/>
        <v>0.34914424615260992</v>
      </c>
    </row>
    <row r="291" spans="1:4" ht="12.5">
      <c r="A291" s="1">
        <v>286</v>
      </c>
      <c r="B291" s="1">
        <v>1886</v>
      </c>
      <c r="C291" s="1">
        <v>327</v>
      </c>
      <c r="D291" s="3">
        <f t="shared" si="1"/>
        <v>0.36476092169937208</v>
      </c>
    </row>
    <row r="292" spans="1:4" ht="12.5">
      <c r="A292" s="1">
        <v>287</v>
      </c>
      <c r="B292" s="1">
        <v>1887</v>
      </c>
      <c r="C292" s="1">
        <v>305</v>
      </c>
      <c r="D292" s="3">
        <f t="shared" si="1"/>
        <v>0.34022043155446013</v>
      </c>
    </row>
    <row r="293" spans="1:4" ht="12.5">
      <c r="A293" s="1">
        <v>288</v>
      </c>
      <c r="B293" s="1">
        <v>1888</v>
      </c>
      <c r="C293" s="1">
        <v>334</v>
      </c>
      <c r="D293" s="3">
        <f t="shared" si="1"/>
        <v>0.3725692594727531</v>
      </c>
    </row>
    <row r="294" spans="1:4" ht="12.5">
      <c r="A294" s="1">
        <v>289</v>
      </c>
      <c r="B294" s="1">
        <v>1889</v>
      </c>
      <c r="C294" s="1">
        <v>299</v>
      </c>
      <c r="D294" s="3">
        <f t="shared" si="1"/>
        <v>0.33352757060584781</v>
      </c>
    </row>
    <row r="295" spans="1:4" ht="12.5">
      <c r="A295" s="1">
        <v>290</v>
      </c>
      <c r="B295" s="1">
        <v>1890</v>
      </c>
      <c r="C295" s="1">
        <v>322</v>
      </c>
      <c r="D295" s="3">
        <f t="shared" si="1"/>
        <v>0.35918353757552846</v>
      </c>
    </row>
    <row r="296" spans="1:4" ht="12.5">
      <c r="A296" s="1">
        <v>291</v>
      </c>
      <c r="B296" s="1">
        <v>1891</v>
      </c>
      <c r="C296" s="1">
        <v>290</v>
      </c>
      <c r="D296" s="3">
        <f t="shared" si="1"/>
        <v>0.32348827918292933</v>
      </c>
    </row>
    <row r="297" spans="1:4" ht="12.5">
      <c r="A297" s="1">
        <v>292</v>
      </c>
      <c r="B297" s="1">
        <v>1892</v>
      </c>
      <c r="C297" s="1">
        <v>301</v>
      </c>
      <c r="D297" s="3">
        <f t="shared" si="1"/>
        <v>0.33575852425538527</v>
      </c>
    </row>
    <row r="298" spans="1:4" ht="12.5">
      <c r="A298" s="1">
        <v>293</v>
      </c>
      <c r="B298" s="1">
        <v>1893</v>
      </c>
      <c r="C298" s="1">
        <v>356</v>
      </c>
      <c r="D298" s="3">
        <f t="shared" si="1"/>
        <v>0.39710974961766493</v>
      </c>
    </row>
    <row r="299" spans="1:4" ht="12.5">
      <c r="A299" s="1">
        <v>294</v>
      </c>
      <c r="B299" s="1">
        <v>1894</v>
      </c>
      <c r="C299" s="1">
        <v>325</v>
      </c>
      <c r="D299" s="3">
        <f t="shared" si="1"/>
        <v>0.36252996804983462</v>
      </c>
    </row>
    <row r="300" spans="1:4" ht="12.5">
      <c r="A300" s="1">
        <v>295</v>
      </c>
      <c r="B300" s="1">
        <v>1895</v>
      </c>
      <c r="C300" s="1">
        <v>318</v>
      </c>
      <c r="D300" s="3">
        <f t="shared" si="1"/>
        <v>0.35472163027645359</v>
      </c>
    </row>
    <row r="301" spans="1:4" ht="12.5">
      <c r="A301" s="1">
        <v>296</v>
      </c>
      <c r="B301" s="1">
        <v>1896</v>
      </c>
      <c r="C301" s="1">
        <v>283</v>
      </c>
      <c r="D301" s="3">
        <f t="shared" si="1"/>
        <v>0.3156799414095483</v>
      </c>
    </row>
    <row r="302" spans="1:4" ht="12.5">
      <c r="A302" s="1">
        <v>297</v>
      </c>
      <c r="B302" s="1">
        <v>1897</v>
      </c>
      <c r="C302" s="1">
        <v>287</v>
      </c>
      <c r="D302" s="3">
        <f t="shared" si="1"/>
        <v>0.32014184870862317</v>
      </c>
    </row>
    <row r="303" spans="1:4" ht="12.5">
      <c r="A303" s="1">
        <v>298</v>
      </c>
      <c r="B303" s="1">
        <v>1898</v>
      </c>
      <c r="C303" s="1">
        <v>300</v>
      </c>
      <c r="D303" s="3">
        <f t="shared" si="1"/>
        <v>0.33464304743061657</v>
      </c>
    </row>
    <row r="304" spans="1:4" ht="12.5">
      <c r="A304" s="1">
        <v>299</v>
      </c>
      <c r="B304" s="1">
        <v>1899</v>
      </c>
      <c r="C304" s="1">
        <v>289</v>
      </c>
      <c r="D304" s="3">
        <f t="shared" si="1"/>
        <v>0.32237280235816063</v>
      </c>
    </row>
    <row r="305" spans="1:4" ht="12.5">
      <c r="A305" s="1">
        <v>300</v>
      </c>
      <c r="B305" s="1">
        <v>1900</v>
      </c>
      <c r="C305" s="1">
        <v>258</v>
      </c>
      <c r="D305" s="3">
        <f t="shared" si="1"/>
        <v>0.28779302079033026</v>
      </c>
    </row>
    <row r="306" spans="1:4" ht="12.5">
      <c r="A306" s="1">
        <v>301</v>
      </c>
      <c r="B306" s="1">
        <v>1901</v>
      </c>
      <c r="C306" s="1">
        <v>268</v>
      </c>
      <c r="D306" s="3">
        <f t="shared" si="1"/>
        <v>0.29894778903801744</v>
      </c>
    </row>
    <row r="307" spans="1:4" ht="12.5">
      <c r="A307" s="1">
        <v>302</v>
      </c>
      <c r="B307" s="1">
        <v>1902</v>
      </c>
      <c r="C307" s="1">
        <v>273</v>
      </c>
      <c r="D307" s="3">
        <f t="shared" si="1"/>
        <v>0.30452517316186106</v>
      </c>
    </row>
    <row r="308" spans="1:4" ht="12.5">
      <c r="A308" s="1">
        <v>303</v>
      </c>
      <c r="B308" s="1">
        <v>1903</v>
      </c>
      <c r="C308" s="1">
        <v>301</v>
      </c>
      <c r="D308" s="3">
        <f t="shared" si="1"/>
        <v>0.33575852425538527</v>
      </c>
    </row>
    <row r="309" spans="1:4" ht="12.5">
      <c r="A309" s="1">
        <v>304</v>
      </c>
      <c r="B309" s="1">
        <v>1904</v>
      </c>
      <c r="C309" s="1">
        <v>278</v>
      </c>
      <c r="D309" s="3">
        <f t="shared" si="1"/>
        <v>0.31010255728570463</v>
      </c>
    </row>
    <row r="310" spans="1:4" ht="12.5">
      <c r="A310" s="1">
        <v>305</v>
      </c>
      <c r="B310" s="1">
        <v>1905</v>
      </c>
      <c r="C310" s="1">
        <v>263</v>
      </c>
      <c r="D310" s="3">
        <f t="shared" si="1"/>
        <v>0.29337040491417382</v>
      </c>
    </row>
    <row r="311" spans="1:4" ht="12.5">
      <c r="A311" s="1">
        <v>306</v>
      </c>
      <c r="B311" s="1">
        <v>1906</v>
      </c>
      <c r="C311" s="1">
        <v>272</v>
      </c>
      <c r="D311" s="3">
        <f t="shared" si="1"/>
        <v>0.30340969633709231</v>
      </c>
    </row>
    <row r="312" spans="1:4" ht="12.5">
      <c r="A312" s="1">
        <v>307</v>
      </c>
      <c r="B312" s="1">
        <v>1907</v>
      </c>
      <c r="C312" s="1">
        <v>273</v>
      </c>
      <c r="D312" s="3">
        <f t="shared" si="1"/>
        <v>0.30452517316186106</v>
      </c>
    </row>
    <row r="313" spans="1:4" ht="12.5">
      <c r="A313" s="1">
        <v>308</v>
      </c>
      <c r="B313" s="1">
        <v>1908</v>
      </c>
      <c r="C313" s="1">
        <v>247</v>
      </c>
      <c r="D313" s="3">
        <f t="shared" si="1"/>
        <v>0.27552277571787431</v>
      </c>
    </row>
    <row r="314" spans="1:4" ht="12.5">
      <c r="A314" s="1">
        <v>309</v>
      </c>
      <c r="B314" s="1">
        <v>1909</v>
      </c>
      <c r="C314" s="1">
        <v>245</v>
      </c>
      <c r="D314" s="3">
        <f t="shared" si="1"/>
        <v>0.27329182206833685</v>
      </c>
    </row>
    <row r="315" spans="1:4" ht="12.5">
      <c r="A315" s="1">
        <v>310</v>
      </c>
      <c r="B315" s="1">
        <v>1910</v>
      </c>
      <c r="C315" s="1">
        <v>265</v>
      </c>
      <c r="D315" s="3">
        <f t="shared" si="1"/>
        <v>0.29560135856371128</v>
      </c>
    </row>
    <row r="316" spans="1:4" ht="12.5">
      <c r="A316" s="1">
        <v>311</v>
      </c>
      <c r="B316" s="1">
        <v>1911</v>
      </c>
      <c r="C316" s="1">
        <v>269</v>
      </c>
      <c r="D316" s="3">
        <f t="shared" si="1"/>
        <v>0.30006326586278614</v>
      </c>
    </row>
    <row r="317" spans="1:4" ht="12.5">
      <c r="A317" s="1">
        <v>312</v>
      </c>
      <c r="B317" s="1">
        <v>1912</v>
      </c>
      <c r="C317" s="1">
        <v>249</v>
      </c>
      <c r="D317" s="3">
        <f t="shared" si="1"/>
        <v>0.27775372936741177</v>
      </c>
    </row>
    <row r="318" spans="1:4" ht="12.5">
      <c r="A318" s="1">
        <v>313</v>
      </c>
      <c r="B318" s="1">
        <v>1913</v>
      </c>
      <c r="C318" s="1">
        <v>261</v>
      </c>
      <c r="D318" s="3">
        <f t="shared" si="1"/>
        <v>0.29113945126463642</v>
      </c>
    </row>
    <row r="319" spans="1:4" ht="12.5">
      <c r="A319" s="1">
        <v>314</v>
      </c>
      <c r="B319" s="1">
        <v>1914</v>
      </c>
      <c r="C319" s="1">
        <v>255</v>
      </c>
      <c r="D319" s="3">
        <f t="shared" si="1"/>
        <v>0.28444659031602409</v>
      </c>
    </row>
    <row r="320" spans="1:4" ht="12.5">
      <c r="A320" s="1">
        <v>315</v>
      </c>
      <c r="B320" s="1">
        <v>1915</v>
      </c>
      <c r="C320" s="1">
        <v>235</v>
      </c>
      <c r="D320" s="3">
        <f t="shared" si="1"/>
        <v>0.26213705382064961</v>
      </c>
    </row>
    <row r="321" spans="1:4" ht="12.5">
      <c r="A321" s="1">
        <v>316</v>
      </c>
      <c r="B321" s="1">
        <v>1916</v>
      </c>
      <c r="C321" s="1">
        <v>243</v>
      </c>
      <c r="D321" s="3">
        <f t="shared" si="1"/>
        <v>0.27106086841879945</v>
      </c>
    </row>
    <row r="322" spans="1:4" ht="12.5">
      <c r="A322" s="1">
        <v>317</v>
      </c>
      <c r="B322" s="1">
        <v>1917</v>
      </c>
      <c r="C322" s="1">
        <v>242</v>
      </c>
      <c r="D322" s="3">
        <f t="shared" si="1"/>
        <v>0.26994539159403064</v>
      </c>
    </row>
    <row r="323" spans="1:4" ht="12.5">
      <c r="A323" s="1">
        <v>318</v>
      </c>
      <c r="B323" s="1">
        <v>1918</v>
      </c>
      <c r="C323" s="1">
        <v>250</v>
      </c>
      <c r="D323" s="3">
        <f t="shared" si="1"/>
        <v>0.27886920619218047</v>
      </c>
    </row>
    <row r="324" spans="1:4" ht="12.5">
      <c r="A324" s="1">
        <v>319</v>
      </c>
      <c r="B324" s="1">
        <v>1919</v>
      </c>
      <c r="C324" s="1">
        <v>265</v>
      </c>
      <c r="D324" s="3">
        <f t="shared" si="1"/>
        <v>0.29560135856371128</v>
      </c>
    </row>
    <row r="325" spans="1:4" ht="12.5">
      <c r="A325" s="1">
        <v>320</v>
      </c>
      <c r="B325" s="1">
        <v>1920</v>
      </c>
      <c r="C325" s="1">
        <v>219</v>
      </c>
      <c r="D325" s="3">
        <f t="shared" si="1"/>
        <v>0.24428942462435008</v>
      </c>
    </row>
    <row r="326" spans="1:4" ht="12.5">
      <c r="A326" s="1">
        <v>321</v>
      </c>
      <c r="B326" s="1">
        <v>1921</v>
      </c>
      <c r="C326" s="1">
        <v>231</v>
      </c>
      <c r="D326" s="3">
        <f t="shared" si="1"/>
        <v>0.25767514652157475</v>
      </c>
    </row>
    <row r="327" spans="1:4" ht="12.5">
      <c r="A327" s="1">
        <v>322</v>
      </c>
      <c r="B327" s="1">
        <v>1922</v>
      </c>
      <c r="C327" s="1">
        <v>237</v>
      </c>
      <c r="D327" s="3">
        <f t="shared" si="1"/>
        <v>0.26436800747018707</v>
      </c>
    </row>
    <row r="328" spans="1:4" ht="12.5">
      <c r="A328" s="1">
        <v>323</v>
      </c>
      <c r="B328" s="1">
        <v>1923</v>
      </c>
      <c r="C328" s="1">
        <v>256</v>
      </c>
      <c r="D328" s="3">
        <f t="shared" si="1"/>
        <v>0.2855620671407928</v>
      </c>
    </row>
    <row r="329" spans="1:4" ht="12.5">
      <c r="A329" s="1">
        <v>324</v>
      </c>
      <c r="B329" s="1">
        <v>1924</v>
      </c>
      <c r="C329" s="1">
        <v>237</v>
      </c>
      <c r="D329" s="3">
        <f t="shared" si="1"/>
        <v>0.26436800747018707</v>
      </c>
    </row>
    <row r="330" spans="1:4" ht="12.5">
      <c r="A330" s="1">
        <v>325</v>
      </c>
      <c r="B330" s="1">
        <v>1925</v>
      </c>
      <c r="C330" s="1">
        <v>267</v>
      </c>
      <c r="D330" s="3">
        <f t="shared" si="1"/>
        <v>0.29783231221324874</v>
      </c>
    </row>
    <row r="331" spans="1:4" ht="12.5">
      <c r="A331" s="1">
        <v>326</v>
      </c>
      <c r="B331" s="1">
        <v>1926</v>
      </c>
      <c r="C331" s="1">
        <v>261</v>
      </c>
      <c r="D331" s="3">
        <f t="shared" si="1"/>
        <v>0.29113945126463642</v>
      </c>
    </row>
    <row r="332" spans="1:4" ht="12.5">
      <c r="A332" s="1">
        <v>327</v>
      </c>
      <c r="B332" s="1">
        <v>1927</v>
      </c>
      <c r="C332" s="1">
        <v>254</v>
      </c>
      <c r="D332" s="3">
        <f t="shared" si="1"/>
        <v>0.28333111349125534</v>
      </c>
    </row>
    <row r="333" spans="1:4" ht="12.5">
      <c r="A333" s="1">
        <v>328</v>
      </c>
      <c r="B333" s="1">
        <v>1928</v>
      </c>
      <c r="C333" s="1">
        <v>246</v>
      </c>
      <c r="D333" s="3">
        <f t="shared" si="1"/>
        <v>0.27440729889310561</v>
      </c>
    </row>
    <row r="334" spans="1:4" ht="12.5">
      <c r="A334" s="1">
        <v>329</v>
      </c>
      <c r="B334" s="1">
        <v>1929</v>
      </c>
      <c r="C334" s="1">
        <v>254</v>
      </c>
      <c r="D334" s="3">
        <f t="shared" si="1"/>
        <v>0.28333111349125534</v>
      </c>
    </row>
    <row r="335" spans="1:4" ht="12.5">
      <c r="A335" s="1">
        <v>330</v>
      </c>
      <c r="B335" s="1">
        <v>1930</v>
      </c>
      <c r="C335" s="1">
        <v>249</v>
      </c>
      <c r="D335" s="3">
        <f t="shared" si="1"/>
        <v>0.27775372936741177</v>
      </c>
    </row>
    <row r="336" spans="1:4" ht="12.5">
      <c r="A336" s="1">
        <v>331</v>
      </c>
      <c r="B336" s="1">
        <v>1931</v>
      </c>
      <c r="C336" s="1">
        <v>238</v>
      </c>
      <c r="D336" s="3">
        <f t="shared" si="1"/>
        <v>0.26548348429495577</v>
      </c>
    </row>
    <row r="337" spans="1:4" ht="12.5">
      <c r="A337" s="1">
        <v>332</v>
      </c>
      <c r="B337" s="1">
        <v>1932</v>
      </c>
      <c r="C337" s="1">
        <v>215</v>
      </c>
      <c r="D337" s="3">
        <f t="shared" si="1"/>
        <v>0.23982751732527519</v>
      </c>
    </row>
    <row r="338" spans="1:4" ht="12.5">
      <c r="A338" s="1">
        <v>333</v>
      </c>
      <c r="B338" s="1">
        <v>1933</v>
      </c>
      <c r="C338" s="1">
        <v>220</v>
      </c>
      <c r="D338" s="3">
        <f t="shared" si="1"/>
        <v>0.24540490144911881</v>
      </c>
    </row>
    <row r="339" spans="1:4" ht="12.5">
      <c r="A339" s="1">
        <v>334</v>
      </c>
      <c r="B339" s="1">
        <v>1934</v>
      </c>
      <c r="C339" s="1">
        <v>235</v>
      </c>
      <c r="D339" s="3">
        <f t="shared" si="1"/>
        <v>0.26213705382064961</v>
      </c>
    </row>
    <row r="340" spans="1:4" ht="12.5">
      <c r="A340" s="1">
        <v>335</v>
      </c>
      <c r="B340" s="1">
        <v>1935</v>
      </c>
      <c r="C340" s="1">
        <v>243</v>
      </c>
      <c r="D340" s="3">
        <f t="shared" si="1"/>
        <v>0.27106086841879945</v>
      </c>
    </row>
    <row r="341" spans="1:4" ht="12.5">
      <c r="A341" s="1">
        <v>336</v>
      </c>
      <c r="B341" s="1">
        <v>1936</v>
      </c>
      <c r="C341" s="1">
        <v>230</v>
      </c>
      <c r="D341" s="3">
        <f t="shared" si="1"/>
        <v>0.25655966969680605</v>
      </c>
    </row>
    <row r="342" spans="1:4" ht="12.5">
      <c r="A342" s="1">
        <v>337</v>
      </c>
      <c r="B342" s="1">
        <v>1937</v>
      </c>
      <c r="C342" s="1">
        <v>233</v>
      </c>
      <c r="D342" s="3">
        <f t="shared" si="1"/>
        <v>0.25990610017111221</v>
      </c>
    </row>
    <row r="343" spans="1:4" ht="12.5">
      <c r="A343" s="1">
        <v>338</v>
      </c>
      <c r="B343" s="1">
        <v>1938</v>
      </c>
      <c r="C343" s="1">
        <v>221</v>
      </c>
      <c r="D343" s="3">
        <f t="shared" si="1"/>
        <v>0.24652037827388754</v>
      </c>
    </row>
    <row r="344" spans="1:4" ht="12.5">
      <c r="A344" s="1">
        <v>339</v>
      </c>
      <c r="B344" s="1">
        <v>1939</v>
      </c>
      <c r="C344" s="1">
        <v>252</v>
      </c>
      <c r="D344" s="3">
        <f t="shared" si="1"/>
        <v>0.28110015984171793</v>
      </c>
    </row>
    <row r="345" spans="1:4" ht="12.5">
      <c r="A345" s="1">
        <v>340</v>
      </c>
      <c r="B345" s="1">
        <v>1940</v>
      </c>
      <c r="C345" s="1">
        <v>253</v>
      </c>
      <c r="D345" s="3">
        <f t="shared" si="1"/>
        <v>0.28221563666648664</v>
      </c>
    </row>
    <row r="346" spans="1:4" ht="12.5">
      <c r="A346" s="1">
        <v>341</v>
      </c>
      <c r="B346" s="1">
        <v>1941</v>
      </c>
      <c r="C346" s="1">
        <v>241</v>
      </c>
      <c r="D346" s="3">
        <f t="shared" si="1"/>
        <v>0.26882991476926194</v>
      </c>
    </row>
    <row r="347" spans="1:4" ht="12.5">
      <c r="A347" s="1">
        <v>342</v>
      </c>
      <c r="B347" s="1">
        <v>1942</v>
      </c>
      <c r="C347" s="1">
        <v>222</v>
      </c>
      <c r="D347" s="3">
        <f t="shared" si="1"/>
        <v>0.24763585509865624</v>
      </c>
    </row>
    <row r="348" spans="1:4" ht="12.5">
      <c r="A348" s="1">
        <v>343</v>
      </c>
      <c r="B348" s="1">
        <v>1943</v>
      </c>
      <c r="C348" s="1">
        <v>227</v>
      </c>
      <c r="D348" s="3">
        <f t="shared" si="1"/>
        <v>0.25321323922249989</v>
      </c>
    </row>
    <row r="349" spans="1:4" ht="12.5">
      <c r="A349" s="1">
        <v>344</v>
      </c>
      <c r="B349" s="1">
        <v>1944</v>
      </c>
      <c r="C349" s="1">
        <v>201</v>
      </c>
      <c r="D349" s="3">
        <f t="shared" si="1"/>
        <v>0.22421084177851308</v>
      </c>
    </row>
    <row r="350" spans="1:4" ht="12.5">
      <c r="A350" s="1">
        <v>345</v>
      </c>
      <c r="B350" s="1">
        <v>1945</v>
      </c>
      <c r="C350" s="1">
        <v>209</v>
      </c>
      <c r="D350" s="3">
        <f t="shared" si="1"/>
        <v>0.23313465637666286</v>
      </c>
    </row>
    <row r="351" spans="1:4" ht="12.5">
      <c r="A351" s="1">
        <v>346</v>
      </c>
      <c r="B351" s="1">
        <v>1946</v>
      </c>
      <c r="C351" s="1">
        <v>169</v>
      </c>
      <c r="D351" s="3">
        <f t="shared" si="1"/>
        <v>0.18851558338591398</v>
      </c>
    </row>
    <row r="352" spans="1:4" ht="12.5">
      <c r="A352" s="1">
        <v>347</v>
      </c>
      <c r="B352" s="1">
        <v>1947</v>
      </c>
      <c r="C352" s="1">
        <v>190</v>
      </c>
      <c r="D352" s="3">
        <f t="shared" si="1"/>
        <v>0.21194059670605714</v>
      </c>
    </row>
    <row r="353" spans="1:4" ht="12.5">
      <c r="A353" s="1">
        <v>348</v>
      </c>
      <c r="B353" s="1">
        <v>1948</v>
      </c>
      <c r="C353" s="1">
        <v>198</v>
      </c>
      <c r="D353" s="3">
        <f t="shared" si="1"/>
        <v>0.22086441130420692</v>
      </c>
    </row>
    <row r="354" spans="1:4" ht="12.5">
      <c r="A354" s="1">
        <v>349</v>
      </c>
      <c r="B354" s="1">
        <v>1949</v>
      </c>
      <c r="C354" s="1">
        <v>198</v>
      </c>
      <c r="D354" s="3">
        <f t="shared" si="1"/>
        <v>0.22086441130420692</v>
      </c>
    </row>
    <row r="355" spans="1:4" ht="12.5">
      <c r="A355" s="1">
        <v>350</v>
      </c>
      <c r="B355" s="1">
        <v>1950</v>
      </c>
      <c r="C355" s="1">
        <v>192</v>
      </c>
      <c r="D355" s="3">
        <f t="shared" si="1"/>
        <v>0.2141715503555946</v>
      </c>
    </row>
    <row r="356" spans="1:4" ht="12.5">
      <c r="A356" s="1">
        <v>351</v>
      </c>
      <c r="B356" s="1">
        <v>1951</v>
      </c>
      <c r="C356" s="1">
        <v>201</v>
      </c>
      <c r="D356" s="3">
        <f t="shared" si="1"/>
        <v>0.22421084177851308</v>
      </c>
    </row>
    <row r="357" spans="1:4" ht="12.5">
      <c r="A357" s="1">
        <v>352</v>
      </c>
      <c r="B357" s="1">
        <v>1952</v>
      </c>
      <c r="C357" s="1">
        <v>194</v>
      </c>
      <c r="D357" s="3">
        <f t="shared" si="1"/>
        <v>0.21640250400513203</v>
      </c>
    </row>
    <row r="358" spans="1:4" ht="12.5">
      <c r="A358" s="1">
        <v>353</v>
      </c>
      <c r="B358" s="1">
        <v>1953</v>
      </c>
      <c r="C358" s="1">
        <v>217</v>
      </c>
      <c r="D358" s="3">
        <f t="shared" si="1"/>
        <v>0.24205847097481265</v>
      </c>
    </row>
    <row r="359" spans="1:4" ht="12.5">
      <c r="A359" s="1">
        <v>354</v>
      </c>
      <c r="B359" s="1">
        <v>1954</v>
      </c>
      <c r="C359" s="1">
        <v>195</v>
      </c>
      <c r="D359" s="3">
        <f t="shared" si="1"/>
        <v>0.21751798082990073</v>
      </c>
    </row>
    <row r="360" spans="1:4" ht="12.5">
      <c r="A360" s="1">
        <v>355</v>
      </c>
      <c r="B360" s="1">
        <v>1955</v>
      </c>
      <c r="C360" s="1">
        <v>175</v>
      </c>
      <c r="D360" s="3">
        <f t="shared" si="1"/>
        <v>0.1952084443345263</v>
      </c>
    </row>
    <row r="361" spans="1:4" ht="12.5">
      <c r="A361" s="1">
        <v>356</v>
      </c>
      <c r="B361" s="1">
        <v>1956</v>
      </c>
      <c r="C361" s="1">
        <v>162</v>
      </c>
      <c r="D361" s="3">
        <f t="shared" si="1"/>
        <v>0.18070724561253296</v>
      </c>
    </row>
    <row r="362" spans="1:4" ht="12.5">
      <c r="A362" s="1">
        <v>357</v>
      </c>
      <c r="B362" s="1">
        <v>1957</v>
      </c>
      <c r="C362" s="1">
        <v>215</v>
      </c>
      <c r="D362" s="3">
        <f t="shared" si="1"/>
        <v>0.23982751732527519</v>
      </c>
    </row>
    <row r="363" spans="1:4" ht="12.5">
      <c r="A363" s="1">
        <v>358</v>
      </c>
      <c r="B363" s="1">
        <v>1958</v>
      </c>
      <c r="C363" s="1">
        <v>175</v>
      </c>
      <c r="D363" s="3">
        <f t="shared" si="1"/>
        <v>0.1952084443345263</v>
      </c>
    </row>
    <row r="364" spans="1:4" ht="12.5">
      <c r="A364" s="1">
        <v>359</v>
      </c>
      <c r="B364" s="1">
        <v>1959</v>
      </c>
      <c r="C364" s="1">
        <v>153</v>
      </c>
      <c r="D364" s="3">
        <f t="shared" si="1"/>
        <v>0.17066795418961445</v>
      </c>
    </row>
    <row r="365" spans="1:4" ht="12.5">
      <c r="A365" s="1">
        <v>360</v>
      </c>
      <c r="B365" s="1">
        <v>1960</v>
      </c>
      <c r="C365" s="1">
        <v>178</v>
      </c>
      <c r="D365" s="3">
        <f t="shared" si="1"/>
        <v>0.19855487480883247</v>
      </c>
    </row>
    <row r="366" spans="1:4" ht="12.5">
      <c r="A366" s="1">
        <v>361</v>
      </c>
      <c r="B366" s="1">
        <v>1961</v>
      </c>
      <c r="C366" s="1">
        <v>172</v>
      </c>
      <c r="D366" s="3">
        <f t="shared" si="1"/>
        <v>0.19186201386022014</v>
      </c>
    </row>
    <row r="367" spans="1:4" ht="12.5">
      <c r="A367" s="1">
        <v>362</v>
      </c>
      <c r="B367" s="1">
        <v>1962</v>
      </c>
      <c r="C367" s="1">
        <v>156</v>
      </c>
      <c r="D367" s="3">
        <f t="shared" si="1"/>
        <v>0.17401438466392061</v>
      </c>
    </row>
    <row r="368" spans="1:4" ht="12.5">
      <c r="A368" s="1">
        <v>363</v>
      </c>
      <c r="B368" s="1">
        <v>1963</v>
      </c>
      <c r="C368" s="1">
        <v>173</v>
      </c>
      <c r="D368" s="3">
        <f t="shared" si="1"/>
        <v>0.19297749068498887</v>
      </c>
    </row>
    <row r="369" spans="1:4" ht="12.5">
      <c r="A369" s="1">
        <v>364</v>
      </c>
      <c r="B369" s="1">
        <v>1964</v>
      </c>
      <c r="C369" s="1">
        <v>170</v>
      </c>
      <c r="D369" s="3">
        <f t="shared" si="1"/>
        <v>0.18963106021068271</v>
      </c>
    </row>
    <row r="370" spans="1:4" ht="12.5">
      <c r="A370" s="1">
        <v>365</v>
      </c>
      <c r="B370" s="1">
        <v>1965</v>
      </c>
      <c r="C370" s="1">
        <v>164</v>
      </c>
      <c r="D370" s="3">
        <f t="shared" si="1"/>
        <v>0.18293819926207039</v>
      </c>
    </row>
    <row r="371" spans="1:4" ht="12.5">
      <c r="A371" s="1">
        <v>366</v>
      </c>
      <c r="B371" s="1">
        <v>1966</v>
      </c>
      <c r="C371" s="1">
        <v>148</v>
      </c>
      <c r="D371" s="3">
        <f t="shared" si="1"/>
        <v>0.16509057006577083</v>
      </c>
    </row>
    <row r="372" spans="1:4" ht="12.5">
      <c r="A372" s="1">
        <v>367</v>
      </c>
      <c r="B372" s="1">
        <v>1967</v>
      </c>
      <c r="C372" s="1">
        <v>160</v>
      </c>
      <c r="D372" s="3">
        <f t="shared" si="1"/>
        <v>0.1784762919629955</v>
      </c>
    </row>
    <row r="373" spans="1:4" ht="12.5">
      <c r="A373" s="1">
        <v>368</v>
      </c>
      <c r="B373" s="1">
        <v>1968</v>
      </c>
      <c r="C373" s="1">
        <v>164</v>
      </c>
      <c r="D373" s="3">
        <f t="shared" si="1"/>
        <v>0.18293819926207039</v>
      </c>
    </row>
    <row r="374" spans="1:4" ht="12.5">
      <c r="A374" s="1">
        <v>369</v>
      </c>
      <c r="B374" s="1">
        <v>1969</v>
      </c>
      <c r="C374" s="1">
        <v>151</v>
      </c>
      <c r="D374" s="3">
        <f t="shared" si="1"/>
        <v>0.16843700054007699</v>
      </c>
    </row>
    <row r="375" spans="1:4" ht="12.5">
      <c r="A375" s="1">
        <v>370</v>
      </c>
      <c r="B375" s="1">
        <v>1970</v>
      </c>
      <c r="C375" s="1">
        <v>186</v>
      </c>
      <c r="D375" s="3">
        <f t="shared" si="1"/>
        <v>0.20747868940698228</v>
      </c>
    </row>
    <row r="376" spans="1:4" ht="12.5">
      <c r="A376" s="1">
        <v>371</v>
      </c>
      <c r="B376" s="1">
        <v>1971</v>
      </c>
      <c r="C376" s="1">
        <v>154</v>
      </c>
      <c r="D376" s="3">
        <f t="shared" si="1"/>
        <v>0.17178343101438315</v>
      </c>
    </row>
    <row r="377" spans="1:4" ht="12.5">
      <c r="A377" s="1">
        <v>372</v>
      </c>
      <c r="B377" s="1">
        <v>1972</v>
      </c>
      <c r="C377" s="1">
        <v>146</v>
      </c>
      <c r="D377" s="3">
        <f t="shared" si="1"/>
        <v>0.16285961641623339</v>
      </c>
    </row>
    <row r="378" spans="1:4" ht="12.5">
      <c r="A378" s="1">
        <v>373</v>
      </c>
      <c r="B378" s="1">
        <v>1973</v>
      </c>
      <c r="C378" s="1">
        <v>144</v>
      </c>
      <c r="D378" s="3">
        <f t="shared" si="1"/>
        <v>0.16062866276669596</v>
      </c>
    </row>
    <row r="379" spans="1:4" ht="12.5">
      <c r="A379" s="1">
        <v>374</v>
      </c>
      <c r="B379" s="1">
        <v>1974</v>
      </c>
      <c r="C379" s="1">
        <v>166</v>
      </c>
      <c r="D379" s="3">
        <f t="shared" si="1"/>
        <v>0.18516915291160782</v>
      </c>
    </row>
    <row r="380" spans="1:4" ht="12.5">
      <c r="A380" s="1">
        <v>375</v>
      </c>
      <c r="B380" s="1">
        <v>1975</v>
      </c>
      <c r="C380" s="1">
        <v>133</v>
      </c>
      <c r="D380" s="3">
        <f t="shared" si="1"/>
        <v>0.14835841769423999</v>
      </c>
    </row>
    <row r="381" spans="1:4" ht="12.5">
      <c r="A381" s="1">
        <v>376</v>
      </c>
      <c r="B381" s="1">
        <v>1976</v>
      </c>
      <c r="C381" s="1">
        <v>141</v>
      </c>
      <c r="D381" s="3">
        <f t="shared" si="1"/>
        <v>0.1572822322923898</v>
      </c>
    </row>
    <row r="382" spans="1:4" ht="12.5">
      <c r="A382" s="1">
        <v>377</v>
      </c>
      <c r="B382" s="1">
        <v>1977</v>
      </c>
      <c r="C382" s="1">
        <v>147</v>
      </c>
      <c r="D382" s="3">
        <f t="shared" si="1"/>
        <v>0.16397509324100212</v>
      </c>
    </row>
    <row r="383" spans="1:4" ht="12.5">
      <c r="A383" s="1">
        <v>378</v>
      </c>
      <c r="B383" s="1">
        <v>1978</v>
      </c>
      <c r="C383" s="1">
        <v>151</v>
      </c>
      <c r="D383" s="3">
        <f t="shared" si="1"/>
        <v>0.16843700054007699</v>
      </c>
    </row>
    <row r="384" spans="1:4" ht="12.5">
      <c r="A384" s="1">
        <v>379</v>
      </c>
      <c r="B384" s="1">
        <v>1979</v>
      </c>
      <c r="C384" s="1">
        <v>147</v>
      </c>
      <c r="D384" s="3">
        <f t="shared" si="1"/>
        <v>0.16397509324100212</v>
      </c>
    </row>
    <row r="385" spans="1:4" ht="12.5">
      <c r="A385" s="1">
        <v>380</v>
      </c>
      <c r="B385" s="1">
        <v>1980</v>
      </c>
      <c r="C385" s="1">
        <v>154</v>
      </c>
      <c r="D385" s="3">
        <f t="shared" si="1"/>
        <v>0.17178343101438315</v>
      </c>
    </row>
    <row r="386" spans="1:4" ht="12.5">
      <c r="A386" s="1">
        <v>381</v>
      </c>
      <c r="B386" s="1">
        <v>1981</v>
      </c>
      <c r="C386" s="1">
        <v>147</v>
      </c>
      <c r="D386" s="3">
        <f t="shared" si="1"/>
        <v>0.16397509324100212</v>
      </c>
    </row>
    <row r="387" spans="1:4" ht="12.5">
      <c r="A387" s="1">
        <v>382</v>
      </c>
      <c r="B387" s="1">
        <v>1982</v>
      </c>
      <c r="C387" s="1">
        <v>132</v>
      </c>
      <c r="D387" s="3">
        <f t="shared" si="1"/>
        <v>0.14724294086947129</v>
      </c>
    </row>
    <row r="388" spans="1:4" ht="12.5">
      <c r="A388" s="1">
        <v>383</v>
      </c>
      <c r="B388" s="1">
        <v>1983</v>
      </c>
      <c r="C388" s="1">
        <v>174</v>
      </c>
      <c r="D388" s="3">
        <f t="shared" si="1"/>
        <v>0.1940929675097576</v>
      </c>
    </row>
    <row r="389" spans="1:4" ht="12.5">
      <c r="A389" s="1">
        <v>384</v>
      </c>
      <c r="B389" s="1">
        <v>1984</v>
      </c>
      <c r="C389" s="1">
        <v>113</v>
      </c>
      <c r="D389" s="3">
        <f t="shared" si="1"/>
        <v>0.12604888119886556</v>
      </c>
    </row>
    <row r="390" spans="1:4" ht="12.5">
      <c r="A390" s="1">
        <v>385</v>
      </c>
      <c r="B390" s="1">
        <v>1985</v>
      </c>
      <c r="C390" s="1">
        <v>118</v>
      </c>
      <c r="D390" s="3">
        <f t="shared" si="1"/>
        <v>0.13162626532270916</v>
      </c>
    </row>
    <row r="391" spans="1:4" ht="12.5">
      <c r="A391" s="1">
        <v>386</v>
      </c>
      <c r="B391" s="1">
        <v>1986</v>
      </c>
      <c r="C391" s="1">
        <v>144</v>
      </c>
      <c r="D391" s="3">
        <f t="shared" si="1"/>
        <v>0.16062866276669596</v>
      </c>
    </row>
    <row r="392" spans="1:4" ht="12.5">
      <c r="A392" s="1">
        <v>387</v>
      </c>
      <c r="B392" s="1">
        <v>1987</v>
      </c>
      <c r="C392" s="1">
        <v>124</v>
      </c>
      <c r="D392" s="3">
        <f t="shared" si="1"/>
        <v>0.13831912627132151</v>
      </c>
    </row>
    <row r="393" spans="1:4" ht="12.5">
      <c r="A393" s="1">
        <v>388</v>
      </c>
      <c r="B393" s="1">
        <v>1988</v>
      </c>
      <c r="C393" s="1">
        <v>135</v>
      </c>
      <c r="D393" s="3">
        <f t="shared" si="1"/>
        <v>0.15058937134377745</v>
      </c>
    </row>
    <row r="394" spans="1:4" ht="12.5">
      <c r="A394" s="1">
        <v>389</v>
      </c>
      <c r="B394" s="1">
        <v>1989</v>
      </c>
      <c r="C394" s="1">
        <v>136</v>
      </c>
      <c r="D394" s="3">
        <f t="shared" si="1"/>
        <v>0.15170484816854615</v>
      </c>
    </row>
    <row r="395" spans="1:4" ht="12.5">
      <c r="A395" s="1">
        <v>390</v>
      </c>
      <c r="B395" s="1">
        <v>1990</v>
      </c>
      <c r="C395" s="1">
        <v>105</v>
      </c>
      <c r="D395" s="3">
        <f t="shared" si="1"/>
        <v>0.11712506660071578</v>
      </c>
    </row>
    <row r="396" spans="1:4" ht="12.5">
      <c r="A396" s="1">
        <v>391</v>
      </c>
      <c r="B396" s="1">
        <v>1991</v>
      </c>
      <c r="C396" s="1">
        <v>133</v>
      </c>
      <c r="D396" s="3">
        <f t="shared" si="1"/>
        <v>0.14835841769423999</v>
      </c>
    </row>
    <row r="397" spans="1:4" ht="12.5">
      <c r="A397" s="1">
        <v>392</v>
      </c>
      <c r="B397" s="1">
        <v>1992</v>
      </c>
      <c r="C397" s="1">
        <v>134</v>
      </c>
      <c r="D397" s="3">
        <f t="shared" si="1"/>
        <v>0.14947389451900872</v>
      </c>
    </row>
    <row r="398" spans="1:4" ht="12.5">
      <c r="A398" s="1">
        <v>393</v>
      </c>
      <c r="B398" s="1">
        <v>1993</v>
      </c>
      <c r="C398" s="1">
        <v>152</v>
      </c>
      <c r="D398" s="3">
        <f t="shared" si="1"/>
        <v>0.16955247736484572</v>
      </c>
    </row>
    <row r="399" spans="1:4" ht="12.5">
      <c r="A399" s="1">
        <v>394</v>
      </c>
      <c r="B399" s="1">
        <v>1994</v>
      </c>
      <c r="C399" s="1">
        <v>137</v>
      </c>
      <c r="D399" s="3">
        <f t="shared" si="1"/>
        <v>0.15282032499331488</v>
      </c>
    </row>
    <row r="400" spans="1:4" ht="12.5">
      <c r="A400" s="1">
        <v>395</v>
      </c>
      <c r="B400" s="1">
        <v>1995</v>
      </c>
      <c r="C400" s="1">
        <v>135</v>
      </c>
      <c r="D400" s="3">
        <f t="shared" si="1"/>
        <v>0.15058937134377745</v>
      </c>
    </row>
    <row r="401" spans="1:4" ht="12.5">
      <c r="A401" s="1">
        <v>396</v>
      </c>
      <c r="B401" s="1">
        <v>1996</v>
      </c>
      <c r="C401" s="1">
        <v>129</v>
      </c>
      <c r="D401" s="3">
        <f t="shared" si="1"/>
        <v>0.14389651039516513</v>
      </c>
    </row>
    <row r="402" spans="1:4" ht="12.5">
      <c r="A402" s="1">
        <v>397</v>
      </c>
      <c r="B402" s="1">
        <v>1997</v>
      </c>
      <c r="C402" s="1">
        <v>123</v>
      </c>
      <c r="D402" s="3">
        <f t="shared" si="1"/>
        <v>0.13720364944655281</v>
      </c>
    </row>
    <row r="403" spans="1:4" ht="12.5">
      <c r="A403" s="1">
        <v>398</v>
      </c>
      <c r="B403" s="1">
        <v>1998</v>
      </c>
      <c r="C403" s="1">
        <v>125</v>
      </c>
      <c r="D403" s="3">
        <f t="shared" si="1"/>
        <v>0.13943460309609024</v>
      </c>
    </row>
    <row r="404" spans="1:4" ht="12.5">
      <c r="A404" s="1">
        <v>399</v>
      </c>
      <c r="B404" s="1">
        <v>1999</v>
      </c>
      <c r="C404" s="1">
        <v>133</v>
      </c>
      <c r="D404" s="3">
        <f t="shared" si="1"/>
        <v>0.14835841769423999</v>
      </c>
    </row>
    <row r="405" spans="1:4" ht="12.5">
      <c r="A405" s="1">
        <v>400</v>
      </c>
      <c r="B405" s="1">
        <v>2000</v>
      </c>
      <c r="C405" s="1">
        <v>121</v>
      </c>
      <c r="D405" s="3">
        <f t="shared" si="1"/>
        <v>0.13497269579701532</v>
      </c>
    </row>
    <row r="406" spans="1:4" ht="12.5">
      <c r="A406" s="1">
        <v>401</v>
      </c>
      <c r="B406" s="1">
        <v>2001</v>
      </c>
      <c r="C406" s="1">
        <v>131</v>
      </c>
      <c r="D406" s="3">
        <f t="shared" si="1"/>
        <v>0.14612746404470256</v>
      </c>
    </row>
    <row r="407" spans="1:4" ht="12.5">
      <c r="A407" s="1">
        <v>402</v>
      </c>
      <c r="B407" s="1">
        <v>2002</v>
      </c>
      <c r="C407" s="1">
        <v>134</v>
      </c>
      <c r="D407" s="3">
        <f t="shared" si="1"/>
        <v>0.14947389451900872</v>
      </c>
    </row>
    <row r="408" spans="1:4" ht="12.5">
      <c r="A408" s="1">
        <v>403</v>
      </c>
      <c r="B408" s="1">
        <v>2003</v>
      </c>
      <c r="C408" s="1">
        <v>114</v>
      </c>
      <c r="D408" s="3">
        <f t="shared" si="1"/>
        <v>0.12716435802363429</v>
      </c>
    </row>
    <row r="409" spans="1:4" ht="12.5">
      <c r="A409" s="1">
        <v>404</v>
      </c>
      <c r="B409" s="1">
        <v>2004</v>
      </c>
      <c r="C409" s="1">
        <v>130</v>
      </c>
      <c r="D409" s="3">
        <f t="shared" si="1"/>
        <v>0.14501198721993383</v>
      </c>
    </row>
    <row r="410" spans="1:4" ht="12.5">
      <c r="A410" s="1">
        <v>405</v>
      </c>
      <c r="B410" s="1">
        <v>2005</v>
      </c>
      <c r="C410" s="1">
        <v>116</v>
      </c>
      <c r="D410" s="3">
        <f t="shared" si="1"/>
        <v>0.12939531167317173</v>
      </c>
    </row>
    <row r="411" spans="1:4" ht="12.5">
      <c r="A411" s="1">
        <v>406</v>
      </c>
      <c r="B411" s="1">
        <v>2006</v>
      </c>
      <c r="C411" s="1">
        <v>128</v>
      </c>
      <c r="D411" s="3">
        <f t="shared" si="1"/>
        <v>0.1427810335703964</v>
      </c>
    </row>
    <row r="412" spans="1:4" ht="12.5">
      <c r="A412" s="1">
        <v>407</v>
      </c>
      <c r="B412" s="1">
        <v>2007</v>
      </c>
      <c r="C412" s="1">
        <v>143</v>
      </c>
      <c r="D412" s="3">
        <f t="shared" si="1"/>
        <v>0.15951318594192723</v>
      </c>
    </row>
    <row r="413" spans="1:4" ht="12.5">
      <c r="A413" s="1">
        <v>408</v>
      </c>
      <c r="B413" s="1">
        <v>2008</v>
      </c>
      <c r="C413" s="1">
        <v>116</v>
      </c>
      <c r="D413" s="3">
        <f t="shared" si="1"/>
        <v>0.12939531167317173</v>
      </c>
    </row>
    <row r="414" spans="1:4" ht="12.5">
      <c r="A414" s="1">
        <v>409</v>
      </c>
      <c r="B414" s="1">
        <v>2009</v>
      </c>
      <c r="C414" s="1">
        <v>105</v>
      </c>
      <c r="D414" s="3">
        <f t="shared" si="1"/>
        <v>0.11712506660071578</v>
      </c>
    </row>
    <row r="415" spans="1:4" ht="12.5">
      <c r="A415" s="1">
        <v>410</v>
      </c>
      <c r="B415" s="1">
        <v>2010</v>
      </c>
      <c r="C415" s="1">
        <v>127</v>
      </c>
      <c r="D415" s="3">
        <f t="shared" si="1"/>
        <v>0.14166555674562767</v>
      </c>
    </row>
    <row r="416" spans="1:4" ht="12.5">
      <c r="A416" s="1">
        <v>411</v>
      </c>
      <c r="B416" s="1">
        <v>2011</v>
      </c>
      <c r="C416" s="1">
        <v>127</v>
      </c>
      <c r="D416" s="3">
        <f t="shared" si="1"/>
        <v>0.14166555674562767</v>
      </c>
    </row>
    <row r="417" spans="1:4" ht="12.5">
      <c r="A417" s="1">
        <v>412</v>
      </c>
      <c r="B417" s="1">
        <v>2012</v>
      </c>
      <c r="C417" s="1">
        <v>138</v>
      </c>
      <c r="D417" s="3">
        <f t="shared" si="1"/>
        <v>0.15393580181808361</v>
      </c>
    </row>
    <row r="418" spans="1:4" ht="12.5">
      <c r="A418" s="1">
        <v>413</v>
      </c>
      <c r="B418" s="1">
        <v>2013</v>
      </c>
      <c r="C418" s="1">
        <v>105</v>
      </c>
      <c r="D418" s="3">
        <f t="shared" si="1"/>
        <v>0.11712506660071578</v>
      </c>
    </row>
    <row r="419" spans="1:4" ht="12.5">
      <c r="A419" s="1">
        <v>414</v>
      </c>
      <c r="B419" s="1">
        <v>2014</v>
      </c>
      <c r="C419" s="1">
        <v>109</v>
      </c>
      <c r="D419" s="3">
        <f t="shared" si="1"/>
        <v>0.12158697389979069</v>
      </c>
    </row>
    <row r="420" spans="1:4" ht="12.5">
      <c r="A420" s="1">
        <v>415</v>
      </c>
      <c r="B420" s="1">
        <v>2015</v>
      </c>
      <c r="C420" s="1">
        <v>115</v>
      </c>
      <c r="D420" s="3">
        <f t="shared" si="1"/>
        <v>0.12827983484840302</v>
      </c>
    </row>
    <row r="421" spans="1:4" ht="12.5">
      <c r="A421" s="1">
        <v>416</v>
      </c>
      <c r="B421" s="1">
        <v>2016</v>
      </c>
      <c r="C421" s="1">
        <v>117</v>
      </c>
      <c r="D421" s="3">
        <f t="shared" si="1"/>
        <v>0.13051078849794046</v>
      </c>
    </row>
    <row r="422" spans="1:4" ht="12.5">
      <c r="A422" s="1">
        <v>417</v>
      </c>
      <c r="B422" s="1">
        <v>2017</v>
      </c>
      <c r="C422" s="1">
        <v>129</v>
      </c>
      <c r="D422" s="3">
        <f t="shared" si="1"/>
        <v>0.14389651039516513</v>
      </c>
    </row>
    <row r="423" spans="1:4" ht="12.5">
      <c r="A423" s="1">
        <v>418</v>
      </c>
      <c r="B423" s="1">
        <v>2018</v>
      </c>
      <c r="C423" s="1">
        <v>110</v>
      </c>
      <c r="D423" s="3">
        <f t="shared" si="1"/>
        <v>0.1227024507245594</v>
      </c>
    </row>
    <row r="424" spans="1:4" ht="12.5">
      <c r="A424" s="1">
        <v>419</v>
      </c>
      <c r="B424" s="1">
        <v>2019</v>
      </c>
      <c r="C424" s="1">
        <v>99</v>
      </c>
      <c r="D424" s="3">
        <f t="shared" si="1"/>
        <v>0.11043220565210346</v>
      </c>
    </row>
    <row r="425" spans="1:4" ht="12.5">
      <c r="A425" s="1">
        <v>420</v>
      </c>
      <c r="B425" s="1">
        <v>2020</v>
      </c>
      <c r="C425" s="1">
        <v>103</v>
      </c>
      <c r="D425" s="3">
        <f t="shared" si="1"/>
        <v>0.11489411295117835</v>
      </c>
    </row>
    <row r="426" spans="1:4" ht="12.5">
      <c r="A426" s="1">
        <v>421</v>
      </c>
      <c r="B426" s="1">
        <v>2021</v>
      </c>
      <c r="C426" s="1">
        <v>110</v>
      </c>
      <c r="D426" s="3">
        <f t="shared" si="1"/>
        <v>0.1227024507245594</v>
      </c>
    </row>
    <row r="427" spans="1:4" ht="12.5">
      <c r="A427" s="1">
        <v>422</v>
      </c>
      <c r="B427" s="1">
        <v>2022</v>
      </c>
      <c r="C427" s="1">
        <v>117</v>
      </c>
      <c r="D427" s="3">
        <f t="shared" si="1"/>
        <v>0.13051078849794046</v>
      </c>
    </row>
    <row r="428" spans="1:4" ht="12.5">
      <c r="A428" s="1">
        <v>423</v>
      </c>
      <c r="B428" s="1">
        <v>2023</v>
      </c>
      <c r="C428" s="1">
        <v>110</v>
      </c>
      <c r="D428" s="3">
        <f t="shared" si="1"/>
        <v>0.1227024507245594</v>
      </c>
    </row>
    <row r="429" spans="1:4" ht="12.5">
      <c r="A429" s="1">
        <v>424</v>
      </c>
      <c r="B429" s="1">
        <v>2024</v>
      </c>
      <c r="C429" s="1">
        <v>87</v>
      </c>
      <c r="D429" s="3">
        <f t="shared" si="1"/>
        <v>9.7046483754878801E-2</v>
      </c>
    </row>
    <row r="430" spans="1:4" ht="12.5">
      <c r="A430" s="1">
        <v>425</v>
      </c>
      <c r="B430" s="1">
        <v>2025</v>
      </c>
      <c r="C430" s="1">
        <v>114</v>
      </c>
      <c r="D430" s="3">
        <f t="shared" si="1"/>
        <v>0.12716435802363429</v>
      </c>
    </row>
    <row r="431" spans="1:4" ht="12.5">
      <c r="A431" s="1">
        <v>426</v>
      </c>
      <c r="B431" s="1">
        <v>2026</v>
      </c>
      <c r="C431" s="1">
        <v>108</v>
      </c>
      <c r="D431" s="3">
        <f t="shared" si="1"/>
        <v>0.12047149707502196</v>
      </c>
    </row>
    <row r="432" spans="1:4" ht="12.5">
      <c r="A432" s="1">
        <v>427</v>
      </c>
      <c r="B432" s="1">
        <v>2027</v>
      </c>
      <c r="C432" s="1">
        <v>117</v>
      </c>
      <c r="D432" s="3">
        <f t="shared" si="1"/>
        <v>0.13051078849794046</v>
      </c>
    </row>
    <row r="433" spans="1:4" ht="12.5">
      <c r="A433" s="1">
        <v>428</v>
      </c>
      <c r="B433" s="1">
        <v>2028</v>
      </c>
      <c r="C433" s="1">
        <v>101</v>
      </c>
      <c r="D433" s="3">
        <f t="shared" si="1"/>
        <v>0.11266315930164091</v>
      </c>
    </row>
    <row r="434" spans="1:4" ht="12.5">
      <c r="A434" s="1">
        <v>429</v>
      </c>
      <c r="B434" s="1">
        <v>2029</v>
      </c>
      <c r="C434" s="1">
        <v>107</v>
      </c>
      <c r="D434" s="3">
        <f t="shared" si="1"/>
        <v>0.11935602025025323</v>
      </c>
    </row>
    <row r="435" spans="1:4" ht="12.5">
      <c r="A435" s="1">
        <v>430</v>
      </c>
      <c r="B435" s="1">
        <v>2030</v>
      </c>
      <c r="C435" s="1">
        <v>91</v>
      </c>
      <c r="D435" s="3">
        <f t="shared" si="1"/>
        <v>0.10150839105395369</v>
      </c>
    </row>
    <row r="436" spans="1:4" ht="12.5">
      <c r="A436" s="1">
        <v>431</v>
      </c>
      <c r="B436" s="1">
        <v>2031</v>
      </c>
      <c r="C436" s="1">
        <v>82</v>
      </c>
      <c r="D436" s="3">
        <f t="shared" si="1"/>
        <v>9.1469099631035194E-2</v>
      </c>
    </row>
    <row r="437" spans="1:4" ht="12.5">
      <c r="A437" s="1">
        <v>432</v>
      </c>
      <c r="B437" s="1">
        <v>2032</v>
      </c>
      <c r="C437" s="1">
        <v>96</v>
      </c>
      <c r="D437" s="3">
        <f t="shared" si="1"/>
        <v>0.1070857751777973</v>
      </c>
    </row>
    <row r="438" spans="1:4" ht="12.5">
      <c r="A438" s="1">
        <v>433</v>
      </c>
      <c r="B438" s="1">
        <v>2033</v>
      </c>
      <c r="C438" s="1">
        <v>89</v>
      </c>
      <c r="D438" s="3">
        <f t="shared" si="1"/>
        <v>9.9277437404416233E-2</v>
      </c>
    </row>
    <row r="439" spans="1:4" ht="12.5">
      <c r="A439" s="1">
        <v>434</v>
      </c>
      <c r="B439" s="1">
        <v>2034</v>
      </c>
      <c r="C439" s="1">
        <v>73</v>
      </c>
      <c r="D439" s="3">
        <f t="shared" si="1"/>
        <v>8.1429808208116697E-2</v>
      </c>
    </row>
    <row r="440" spans="1:4" ht="12.5">
      <c r="A440" s="1">
        <v>435</v>
      </c>
      <c r="B440" s="1">
        <v>2035</v>
      </c>
      <c r="C440" s="1">
        <v>99</v>
      </c>
      <c r="D440" s="3">
        <f t="shared" si="1"/>
        <v>0.11043220565210346</v>
      </c>
    </row>
    <row r="441" spans="1:4" ht="12.5">
      <c r="A441" s="1">
        <v>436</v>
      </c>
      <c r="B441" s="1">
        <v>2036</v>
      </c>
      <c r="C441" s="1">
        <v>70</v>
      </c>
      <c r="D441" s="3">
        <f t="shared" si="1"/>
        <v>7.8083377733810522E-2</v>
      </c>
    </row>
    <row r="442" spans="1:4" ht="12.5">
      <c r="A442" s="1">
        <v>437</v>
      </c>
      <c r="B442" s="1">
        <v>2037</v>
      </c>
      <c r="C442" s="1">
        <v>87</v>
      </c>
      <c r="D442" s="3">
        <f t="shared" si="1"/>
        <v>9.7046483754878801E-2</v>
      </c>
    </row>
    <row r="443" spans="1:4" ht="12.5">
      <c r="A443" s="1">
        <v>438</v>
      </c>
      <c r="B443" s="1">
        <v>2038</v>
      </c>
      <c r="C443" s="1">
        <v>89</v>
      </c>
      <c r="D443" s="3">
        <f t="shared" si="1"/>
        <v>9.9277437404416233E-2</v>
      </c>
    </row>
    <row r="444" spans="1:4" ht="12.5">
      <c r="A444" s="1">
        <v>439</v>
      </c>
      <c r="B444" s="1">
        <v>2039</v>
      </c>
      <c r="C444" s="1">
        <v>67</v>
      </c>
      <c r="D444" s="3">
        <f t="shared" si="1"/>
        <v>7.473694725950436E-2</v>
      </c>
    </row>
    <row r="445" spans="1:4" ht="12.5">
      <c r="A445" s="1">
        <v>440</v>
      </c>
      <c r="B445" s="1">
        <v>2040</v>
      </c>
      <c r="C445" s="1">
        <v>94</v>
      </c>
      <c r="D445" s="3">
        <f t="shared" si="1"/>
        <v>0.10485482152825985</v>
      </c>
    </row>
    <row r="446" spans="1:4" ht="12.5">
      <c r="A446" s="1">
        <v>441</v>
      </c>
      <c r="B446" s="1">
        <v>2041</v>
      </c>
      <c r="C446" s="1">
        <v>76</v>
      </c>
      <c r="D446" s="3">
        <f t="shared" si="1"/>
        <v>8.4776238682422858E-2</v>
      </c>
    </row>
    <row r="447" spans="1:4" ht="12.5">
      <c r="A447" s="1">
        <v>442</v>
      </c>
      <c r="B447" s="1">
        <v>2042</v>
      </c>
      <c r="C447" s="1">
        <v>81</v>
      </c>
      <c r="D447" s="3">
        <f t="shared" si="1"/>
        <v>9.0353622806266479E-2</v>
      </c>
    </row>
    <row r="448" spans="1:4" ht="12.5">
      <c r="A448" s="1">
        <v>443</v>
      </c>
      <c r="B448" s="1">
        <v>2043</v>
      </c>
      <c r="C448" s="1">
        <v>84</v>
      </c>
      <c r="D448" s="3">
        <f t="shared" si="1"/>
        <v>9.370005328057264E-2</v>
      </c>
    </row>
    <row r="449" spans="1:4" ht="12.5">
      <c r="A449" s="1">
        <v>444</v>
      </c>
      <c r="B449" s="1">
        <v>2044</v>
      </c>
      <c r="C449" s="1">
        <v>80</v>
      </c>
      <c r="D449" s="3">
        <f t="shared" si="1"/>
        <v>8.9238145981497749E-2</v>
      </c>
    </row>
    <row r="450" spans="1:4" ht="12.5">
      <c r="A450" s="1">
        <v>445</v>
      </c>
      <c r="B450" s="1">
        <v>2045</v>
      </c>
      <c r="C450" s="1">
        <v>86</v>
      </c>
      <c r="D450" s="3">
        <f t="shared" si="1"/>
        <v>9.5931006930110072E-2</v>
      </c>
    </row>
    <row r="451" spans="1:4" ht="12.5">
      <c r="A451" s="1">
        <v>446</v>
      </c>
      <c r="B451" s="1">
        <v>2046</v>
      </c>
      <c r="C451" s="1">
        <v>68</v>
      </c>
      <c r="D451" s="3">
        <f t="shared" si="1"/>
        <v>7.5852424084273076E-2</v>
      </c>
    </row>
    <row r="452" spans="1:4" ht="12.5">
      <c r="A452" s="1">
        <v>447</v>
      </c>
      <c r="B452" s="1">
        <v>2047</v>
      </c>
      <c r="C452" s="1">
        <v>74</v>
      </c>
      <c r="D452" s="3">
        <f t="shared" si="1"/>
        <v>8.2545285032885413E-2</v>
      </c>
    </row>
    <row r="453" spans="1:4" ht="12.5">
      <c r="A453" s="1">
        <v>448</v>
      </c>
      <c r="B453" s="1">
        <v>2048</v>
      </c>
      <c r="C453" s="1">
        <v>72</v>
      </c>
      <c r="D453" s="3">
        <f t="shared" si="1"/>
        <v>8.0314331383347981E-2</v>
      </c>
    </row>
    <row r="454" spans="1:4" ht="12.5">
      <c r="A454" s="1">
        <v>449</v>
      </c>
      <c r="B454" s="1">
        <v>2049</v>
      </c>
      <c r="C454" s="1">
        <v>83</v>
      </c>
      <c r="D454" s="3">
        <f t="shared" si="1"/>
        <v>9.258457645580391E-2</v>
      </c>
    </row>
    <row r="455" spans="1:4" ht="12.5">
      <c r="A455" s="1">
        <v>450</v>
      </c>
      <c r="B455" s="1">
        <v>2050</v>
      </c>
      <c r="C455" s="1">
        <v>79</v>
      </c>
      <c r="D455" s="3">
        <f t="shared" si="1"/>
        <v>8.8122669156729019E-2</v>
      </c>
    </row>
    <row r="456" spans="1:4" ht="12.5">
      <c r="A456" s="1">
        <v>451</v>
      </c>
      <c r="B456" s="1">
        <v>2051</v>
      </c>
      <c r="C456" s="1">
        <v>72</v>
      </c>
      <c r="D456" s="3">
        <f t="shared" si="1"/>
        <v>8.0314331383347981E-2</v>
      </c>
    </row>
    <row r="457" spans="1:4" ht="12.5">
      <c r="A457" s="1">
        <v>452</v>
      </c>
      <c r="B457" s="1">
        <v>2052</v>
      </c>
      <c r="C457" s="1">
        <v>68</v>
      </c>
      <c r="D457" s="3">
        <f t="shared" si="1"/>
        <v>7.5852424084273076E-2</v>
      </c>
    </row>
    <row r="458" spans="1:4" ht="12.5">
      <c r="A458" s="1">
        <v>453</v>
      </c>
      <c r="B458" s="1">
        <v>2053</v>
      </c>
      <c r="C458" s="1">
        <v>63</v>
      </c>
      <c r="D458" s="3">
        <f t="shared" si="1"/>
        <v>7.0275039960429483E-2</v>
      </c>
    </row>
    <row r="459" spans="1:4" ht="12.5">
      <c r="A459" s="1">
        <v>454</v>
      </c>
      <c r="B459" s="1">
        <v>2054</v>
      </c>
      <c r="C459" s="1">
        <v>75</v>
      </c>
      <c r="D459" s="3">
        <f t="shared" si="1"/>
        <v>8.3660761857654142E-2</v>
      </c>
    </row>
    <row r="460" spans="1:4" ht="12.5">
      <c r="A460" s="1">
        <v>455</v>
      </c>
      <c r="B460" s="1">
        <v>2055</v>
      </c>
      <c r="C460" s="1">
        <v>69</v>
      </c>
      <c r="D460" s="3">
        <f t="shared" si="1"/>
        <v>7.6967900909041806E-2</v>
      </c>
    </row>
    <row r="461" spans="1:4" ht="12.5">
      <c r="A461" s="1">
        <v>456</v>
      </c>
      <c r="B461" s="1">
        <v>2056</v>
      </c>
      <c r="C461" s="1">
        <v>54</v>
      </c>
      <c r="D461" s="3">
        <f t="shared" si="1"/>
        <v>6.0235748537510979E-2</v>
      </c>
    </row>
    <row r="462" spans="1:4" ht="12.5">
      <c r="A462" s="1">
        <v>457</v>
      </c>
      <c r="B462" s="1">
        <v>2057</v>
      </c>
      <c r="C462" s="1">
        <v>73</v>
      </c>
      <c r="D462" s="3">
        <f t="shared" si="1"/>
        <v>8.1429808208116697E-2</v>
      </c>
    </row>
    <row r="463" spans="1:4" ht="12.5">
      <c r="A463" s="1">
        <v>458</v>
      </c>
      <c r="B463" s="1">
        <v>2058</v>
      </c>
      <c r="C463" s="1">
        <v>77</v>
      </c>
      <c r="D463" s="3">
        <f t="shared" si="1"/>
        <v>8.5891715507191574E-2</v>
      </c>
    </row>
    <row r="464" spans="1:4" ht="12.5">
      <c r="A464" s="1">
        <v>459</v>
      </c>
      <c r="B464" s="1">
        <v>2059</v>
      </c>
      <c r="C464" s="1">
        <v>89</v>
      </c>
      <c r="D464" s="3">
        <f t="shared" si="1"/>
        <v>9.9277437404416233E-2</v>
      </c>
    </row>
    <row r="465" spans="1:4" ht="12.5">
      <c r="A465" s="1">
        <v>460</v>
      </c>
      <c r="B465" s="1">
        <v>2060</v>
      </c>
      <c r="C465" s="1">
        <v>60</v>
      </c>
      <c r="D465" s="3">
        <f t="shared" si="1"/>
        <v>6.6928609486123308E-2</v>
      </c>
    </row>
    <row r="466" spans="1:4" ht="12.5">
      <c r="A466" s="1">
        <v>461</v>
      </c>
      <c r="B466" s="1">
        <v>2061</v>
      </c>
      <c r="C466" s="1">
        <v>49</v>
      </c>
      <c r="D466" s="3">
        <f t="shared" si="1"/>
        <v>5.4658364413667365E-2</v>
      </c>
    </row>
    <row r="467" spans="1:4" ht="12.5">
      <c r="A467" s="1">
        <v>462</v>
      </c>
      <c r="B467" s="1">
        <v>2062</v>
      </c>
      <c r="C467" s="1">
        <v>63</v>
      </c>
      <c r="D467" s="3">
        <f t="shared" si="1"/>
        <v>7.0275039960429483E-2</v>
      </c>
    </row>
    <row r="468" spans="1:4" ht="12.5">
      <c r="A468" s="1">
        <v>463</v>
      </c>
      <c r="B468" s="1">
        <v>2063</v>
      </c>
      <c r="C468" s="1">
        <v>59</v>
      </c>
      <c r="D468" s="3">
        <f t="shared" si="1"/>
        <v>6.5813132661354579E-2</v>
      </c>
    </row>
    <row r="469" spans="1:4" ht="12.5">
      <c r="A469" s="1">
        <v>464</v>
      </c>
      <c r="B469" s="1">
        <v>2064</v>
      </c>
      <c r="C469" s="1">
        <v>62</v>
      </c>
      <c r="D469" s="3">
        <f t="shared" si="1"/>
        <v>6.9159563135660754E-2</v>
      </c>
    </row>
    <row r="470" spans="1:4" ht="12.5">
      <c r="A470" s="1">
        <v>465</v>
      </c>
      <c r="B470" s="1">
        <v>2065</v>
      </c>
      <c r="C470" s="1">
        <v>54</v>
      </c>
      <c r="D470" s="3">
        <f t="shared" si="1"/>
        <v>6.0235748537510979E-2</v>
      </c>
    </row>
    <row r="471" spans="1:4" ht="12.5">
      <c r="A471" s="1">
        <v>466</v>
      </c>
      <c r="B471" s="1">
        <v>2066</v>
      </c>
      <c r="C471" s="1">
        <v>58</v>
      </c>
      <c r="D471" s="3">
        <f t="shared" si="1"/>
        <v>6.4697655836585863E-2</v>
      </c>
    </row>
    <row r="472" spans="1:4" ht="12.5">
      <c r="A472" s="1">
        <v>467</v>
      </c>
      <c r="B472" s="1">
        <v>2067</v>
      </c>
      <c r="C472" s="1">
        <v>68</v>
      </c>
      <c r="D472" s="3">
        <f t="shared" si="1"/>
        <v>7.5852424084273076E-2</v>
      </c>
    </row>
    <row r="473" spans="1:4" ht="12.5">
      <c r="A473" s="1">
        <v>468</v>
      </c>
      <c r="B473" s="1">
        <v>2068</v>
      </c>
      <c r="C473" s="1">
        <v>68</v>
      </c>
      <c r="D473" s="3">
        <f t="shared" si="1"/>
        <v>7.5852424084273076E-2</v>
      </c>
    </row>
    <row r="474" spans="1:4" ht="12.5">
      <c r="A474" s="1">
        <v>469</v>
      </c>
      <c r="B474" s="1">
        <v>2069</v>
      </c>
      <c r="C474" s="1">
        <v>61</v>
      </c>
      <c r="D474" s="3">
        <f t="shared" si="1"/>
        <v>6.8044086310892038E-2</v>
      </c>
    </row>
    <row r="475" spans="1:4" ht="12.5">
      <c r="A475" s="1">
        <v>470</v>
      </c>
      <c r="B475" s="1">
        <v>2070</v>
      </c>
      <c r="C475" s="1">
        <v>49</v>
      </c>
      <c r="D475" s="3">
        <f t="shared" si="1"/>
        <v>5.4658364413667365E-2</v>
      </c>
    </row>
    <row r="476" spans="1:4" ht="12.5">
      <c r="A476" s="1">
        <v>471</v>
      </c>
      <c r="B476" s="1">
        <v>2071</v>
      </c>
      <c r="C476" s="1">
        <v>64</v>
      </c>
      <c r="D476" s="3">
        <f t="shared" si="1"/>
        <v>7.1390516785198199E-2</v>
      </c>
    </row>
    <row r="477" spans="1:4" ht="12.5">
      <c r="A477" s="1">
        <v>472</v>
      </c>
      <c r="B477" s="1">
        <v>2072</v>
      </c>
      <c r="C477" s="1">
        <v>52</v>
      </c>
      <c r="D477" s="3">
        <f t="shared" si="1"/>
        <v>5.8004794887973533E-2</v>
      </c>
    </row>
    <row r="478" spans="1:4" ht="12.5">
      <c r="A478" s="1">
        <v>473</v>
      </c>
      <c r="B478" s="1">
        <v>2073</v>
      </c>
      <c r="C478" s="1">
        <v>52</v>
      </c>
      <c r="D478" s="3">
        <f t="shared" si="1"/>
        <v>5.8004794887973533E-2</v>
      </c>
    </row>
    <row r="479" spans="1:4" ht="12.5">
      <c r="A479" s="1">
        <v>474</v>
      </c>
      <c r="B479" s="1">
        <v>2074</v>
      </c>
      <c r="C479" s="1">
        <v>49</v>
      </c>
      <c r="D479" s="3">
        <f t="shared" si="1"/>
        <v>5.4658364413667365E-2</v>
      </c>
    </row>
    <row r="480" spans="1:4" ht="12.5">
      <c r="A480" s="1">
        <v>475</v>
      </c>
      <c r="B480" s="1">
        <v>2075</v>
      </c>
      <c r="C480" s="1">
        <v>42</v>
      </c>
      <c r="D480" s="3">
        <f t="shared" si="1"/>
        <v>4.685002664028632E-2</v>
      </c>
    </row>
    <row r="481" spans="1:4" ht="12.5">
      <c r="A481" s="1">
        <v>476</v>
      </c>
      <c r="B481" s="1">
        <v>2076</v>
      </c>
      <c r="C481" s="1">
        <v>57</v>
      </c>
      <c r="D481" s="3">
        <f t="shared" si="1"/>
        <v>6.3582179011817147E-2</v>
      </c>
    </row>
    <row r="482" spans="1:4" ht="12.5">
      <c r="A482" s="1">
        <v>477</v>
      </c>
      <c r="B482" s="1">
        <v>2077</v>
      </c>
      <c r="C482" s="1">
        <v>64</v>
      </c>
      <c r="D482" s="3">
        <f t="shared" si="1"/>
        <v>7.1390516785198199E-2</v>
      </c>
    </row>
    <row r="483" spans="1:4" ht="12.5">
      <c r="A483" s="1">
        <v>478</v>
      </c>
      <c r="B483" s="1">
        <v>2078</v>
      </c>
      <c r="C483" s="1">
        <v>38</v>
      </c>
      <c r="D483" s="3">
        <f t="shared" si="1"/>
        <v>4.2388119341211429E-2</v>
      </c>
    </row>
    <row r="484" spans="1:4" ht="12.5">
      <c r="A484" s="1">
        <v>479</v>
      </c>
      <c r="B484" s="1">
        <v>2079</v>
      </c>
      <c r="C484" s="1">
        <v>58</v>
      </c>
      <c r="D484" s="3">
        <f t="shared" si="1"/>
        <v>6.4697655836585863E-2</v>
      </c>
    </row>
    <row r="485" spans="1:4" ht="12.5">
      <c r="A485" s="1">
        <v>480</v>
      </c>
      <c r="B485" s="1">
        <v>2080</v>
      </c>
      <c r="C485" s="1">
        <v>48</v>
      </c>
      <c r="D485" s="3">
        <f t="shared" si="1"/>
        <v>5.3542887588898649E-2</v>
      </c>
    </row>
    <row r="486" spans="1:4" ht="12.5">
      <c r="A486" s="1">
        <v>481</v>
      </c>
      <c r="B486" s="1">
        <v>2081</v>
      </c>
      <c r="C486" s="1">
        <v>53</v>
      </c>
      <c r="D486" s="3">
        <f t="shared" si="1"/>
        <v>5.9120271712742256E-2</v>
      </c>
    </row>
    <row r="487" spans="1:4" ht="12.5">
      <c r="A487" s="1">
        <v>482</v>
      </c>
      <c r="B487" s="1">
        <v>2082</v>
      </c>
      <c r="C487" s="1">
        <v>48</v>
      </c>
      <c r="D487" s="3">
        <f t="shared" si="1"/>
        <v>5.3542887588898649E-2</v>
      </c>
    </row>
    <row r="488" spans="1:4" ht="12.5">
      <c r="A488" s="1">
        <v>483</v>
      </c>
      <c r="B488" s="1">
        <v>2083</v>
      </c>
      <c r="C488" s="1">
        <v>59</v>
      </c>
      <c r="D488" s="3">
        <f t="shared" si="1"/>
        <v>6.5813132661354579E-2</v>
      </c>
    </row>
    <row r="489" spans="1:4" ht="12.5">
      <c r="A489" s="1">
        <v>484</v>
      </c>
      <c r="B489" s="1">
        <v>2084</v>
      </c>
      <c r="C489" s="1">
        <v>47</v>
      </c>
      <c r="D489" s="3">
        <f t="shared" si="1"/>
        <v>5.2427410764129927E-2</v>
      </c>
    </row>
    <row r="490" spans="1:4" ht="12.5">
      <c r="A490" s="1">
        <v>485</v>
      </c>
      <c r="B490" s="1">
        <v>2085</v>
      </c>
      <c r="C490" s="1">
        <v>48</v>
      </c>
      <c r="D490" s="3">
        <f t="shared" si="1"/>
        <v>5.3542887588898649E-2</v>
      </c>
    </row>
    <row r="491" spans="1:4" ht="12.5">
      <c r="A491" s="1">
        <v>486</v>
      </c>
      <c r="B491" s="1">
        <v>2086</v>
      </c>
      <c r="C491" s="1">
        <v>50</v>
      </c>
      <c r="D491" s="3">
        <f t="shared" si="1"/>
        <v>5.5773841238436095E-2</v>
      </c>
    </row>
    <row r="492" spans="1:4" ht="12.5">
      <c r="A492" s="1">
        <v>487</v>
      </c>
      <c r="B492" s="1">
        <v>2087</v>
      </c>
      <c r="C492" s="1">
        <v>48</v>
      </c>
      <c r="D492" s="3">
        <f t="shared" si="1"/>
        <v>5.3542887588898649E-2</v>
      </c>
    </row>
    <row r="493" spans="1:4" ht="12.5">
      <c r="A493" s="1">
        <v>488</v>
      </c>
      <c r="B493" s="1">
        <v>2088</v>
      </c>
      <c r="C493" s="1">
        <v>47</v>
      </c>
      <c r="D493" s="3">
        <f t="shared" si="1"/>
        <v>5.2427410764129927E-2</v>
      </c>
    </row>
    <row r="494" spans="1:4" ht="12.5">
      <c r="A494" s="1">
        <v>489</v>
      </c>
      <c r="B494" s="1">
        <v>2089</v>
      </c>
      <c r="C494" s="1">
        <v>41</v>
      </c>
      <c r="D494" s="3">
        <f t="shared" si="1"/>
        <v>4.5734549815517597E-2</v>
      </c>
    </row>
    <row r="495" spans="1:4" ht="12.5">
      <c r="A495" s="1">
        <v>490</v>
      </c>
      <c r="B495" s="1">
        <v>2090</v>
      </c>
      <c r="C495" s="1">
        <v>54</v>
      </c>
      <c r="D495" s="3">
        <f t="shared" si="1"/>
        <v>6.0235748537510979E-2</v>
      </c>
    </row>
    <row r="496" spans="1:4" ht="12.5">
      <c r="A496" s="1">
        <v>491</v>
      </c>
      <c r="B496" s="1">
        <v>2091</v>
      </c>
      <c r="C496" s="1">
        <v>66</v>
      </c>
      <c r="D496" s="3">
        <f t="shared" si="1"/>
        <v>7.3621470434735645E-2</v>
      </c>
    </row>
    <row r="497" spans="1:4" ht="12.5">
      <c r="A497" s="1">
        <v>492</v>
      </c>
      <c r="B497" s="1">
        <v>2092</v>
      </c>
      <c r="C497" s="1">
        <v>40</v>
      </c>
      <c r="D497" s="3">
        <f t="shared" si="1"/>
        <v>4.4619072990748875E-2</v>
      </c>
    </row>
    <row r="498" spans="1:4" ht="12.5">
      <c r="A498" s="1">
        <v>493</v>
      </c>
      <c r="B498" s="1">
        <v>2093</v>
      </c>
      <c r="C498" s="1">
        <v>52</v>
      </c>
      <c r="D498" s="3">
        <f t="shared" si="1"/>
        <v>5.8004794887973533E-2</v>
      </c>
    </row>
    <row r="499" spans="1:4" ht="12.5">
      <c r="A499" s="1">
        <v>494</v>
      </c>
      <c r="B499" s="1">
        <v>2094</v>
      </c>
      <c r="C499" s="1">
        <v>43</v>
      </c>
      <c r="D499" s="3">
        <f t="shared" si="1"/>
        <v>4.7965503465055036E-2</v>
      </c>
    </row>
    <row r="500" spans="1:4" ht="12.5">
      <c r="A500" s="1">
        <v>495</v>
      </c>
      <c r="B500" s="1">
        <v>2095</v>
      </c>
      <c r="C500" s="1">
        <v>40</v>
      </c>
      <c r="D500" s="3">
        <f t="shared" si="1"/>
        <v>4.4619072990748875E-2</v>
      </c>
    </row>
    <row r="501" spans="1:4" ht="12.5">
      <c r="A501" s="1">
        <v>496</v>
      </c>
      <c r="B501" s="1">
        <v>2096</v>
      </c>
      <c r="C501" s="1">
        <v>48</v>
      </c>
      <c r="D501" s="3">
        <f t="shared" si="1"/>
        <v>5.3542887588898649E-2</v>
      </c>
    </row>
    <row r="502" spans="1:4" ht="12.5">
      <c r="A502" s="1">
        <v>497</v>
      </c>
      <c r="B502" s="1">
        <v>2097</v>
      </c>
      <c r="C502" s="1">
        <v>47</v>
      </c>
      <c r="D502" s="3">
        <f t="shared" si="1"/>
        <v>5.2427410764129927E-2</v>
      </c>
    </row>
    <row r="503" spans="1:4" ht="12.5">
      <c r="A503" s="1">
        <v>498</v>
      </c>
      <c r="B503" s="1">
        <v>2098</v>
      </c>
      <c r="C503" s="1">
        <v>44</v>
      </c>
      <c r="D503" s="3">
        <f t="shared" si="1"/>
        <v>4.9080980289823758E-2</v>
      </c>
    </row>
    <row r="504" spans="1:4" ht="12.5">
      <c r="A504" s="1">
        <v>499</v>
      </c>
      <c r="B504" s="1">
        <v>2099</v>
      </c>
      <c r="C504" s="1">
        <v>47</v>
      </c>
      <c r="D504" s="3">
        <f t="shared" si="1"/>
        <v>5.2427410764129927E-2</v>
      </c>
    </row>
    <row r="505" spans="1:4" ht="12.5">
      <c r="A505" s="1">
        <v>500</v>
      </c>
      <c r="B505" s="1">
        <v>2100</v>
      </c>
      <c r="C505" s="1">
        <v>37</v>
      </c>
      <c r="D505" s="3">
        <f t="shared" si="1"/>
        <v>4.1272642516442706E-2</v>
      </c>
    </row>
    <row r="506" spans="1:4" ht="12.5">
      <c r="A506" s="1">
        <v>501</v>
      </c>
      <c r="B506" s="1">
        <v>2101</v>
      </c>
      <c r="C506" s="1">
        <v>35</v>
      </c>
      <c r="D506" s="3">
        <f t="shared" si="1"/>
        <v>3.9041688866905261E-2</v>
      </c>
    </row>
    <row r="507" spans="1:4" ht="12.5">
      <c r="A507" s="1">
        <v>502</v>
      </c>
      <c r="B507" s="1">
        <v>2102</v>
      </c>
      <c r="C507" s="1">
        <v>43</v>
      </c>
      <c r="D507" s="3">
        <f t="shared" si="1"/>
        <v>4.7965503465055036E-2</v>
      </c>
    </row>
    <row r="508" spans="1:4" ht="12.5">
      <c r="A508" s="1">
        <v>503</v>
      </c>
      <c r="B508" s="1">
        <v>2103</v>
      </c>
      <c r="C508" s="1">
        <v>43</v>
      </c>
      <c r="D508" s="3">
        <f t="shared" si="1"/>
        <v>4.7965503465055036E-2</v>
      </c>
    </row>
    <row r="509" spans="1:4" ht="12.5">
      <c r="A509" s="1">
        <v>504</v>
      </c>
      <c r="B509" s="1">
        <v>2104</v>
      </c>
      <c r="C509" s="1">
        <v>48</v>
      </c>
      <c r="D509" s="3">
        <f t="shared" si="1"/>
        <v>5.3542887588898649E-2</v>
      </c>
    </row>
    <row r="510" spans="1:4" ht="12.5">
      <c r="A510" s="1">
        <v>505</v>
      </c>
      <c r="B510" s="1">
        <v>2105</v>
      </c>
      <c r="C510" s="1">
        <v>41</v>
      </c>
      <c r="D510" s="3">
        <f t="shared" si="1"/>
        <v>4.5734549815517597E-2</v>
      </c>
    </row>
    <row r="511" spans="1:4" ht="12.5">
      <c r="A511" s="1">
        <v>506</v>
      </c>
      <c r="B511" s="1">
        <v>2106</v>
      </c>
      <c r="C511" s="1">
        <v>43</v>
      </c>
      <c r="D511" s="3">
        <f t="shared" si="1"/>
        <v>4.7965503465055036E-2</v>
      </c>
    </row>
    <row r="512" spans="1:4" ht="12.5">
      <c r="A512" s="1">
        <v>507</v>
      </c>
      <c r="B512" s="1">
        <v>2107</v>
      </c>
      <c r="C512" s="1">
        <v>45</v>
      </c>
      <c r="D512" s="3">
        <f t="shared" si="1"/>
        <v>5.0196457114592488E-2</v>
      </c>
    </row>
    <row r="513" spans="1:4" ht="12.5">
      <c r="A513" s="1">
        <v>508</v>
      </c>
      <c r="B513" s="1">
        <v>2108</v>
      </c>
      <c r="C513" s="1">
        <v>44</v>
      </c>
      <c r="D513" s="3">
        <f t="shared" si="1"/>
        <v>4.9080980289823758E-2</v>
      </c>
    </row>
    <row r="514" spans="1:4" ht="12.5">
      <c r="A514" s="1">
        <v>509</v>
      </c>
      <c r="B514" s="1">
        <v>2109</v>
      </c>
      <c r="C514" s="1">
        <v>44</v>
      </c>
      <c r="D514" s="3">
        <f t="shared" si="1"/>
        <v>4.9080980289823758E-2</v>
      </c>
    </row>
    <row r="515" spans="1:4" ht="12.5">
      <c r="A515" s="1">
        <v>510</v>
      </c>
      <c r="B515" s="1">
        <v>2110</v>
      </c>
      <c r="C515" s="1">
        <v>56</v>
      </c>
      <c r="D515" s="3">
        <f t="shared" si="1"/>
        <v>6.2466702187048424E-2</v>
      </c>
    </row>
    <row r="516" spans="1:4" ht="12.5">
      <c r="A516" s="1">
        <v>511</v>
      </c>
      <c r="B516" s="1">
        <v>2111</v>
      </c>
      <c r="C516" s="1">
        <v>31</v>
      </c>
      <c r="D516" s="3">
        <f t="shared" si="1"/>
        <v>3.4579781567830377E-2</v>
      </c>
    </row>
    <row r="517" spans="1:4" ht="12.5">
      <c r="A517" s="1">
        <v>512</v>
      </c>
      <c r="B517" s="1">
        <v>2112</v>
      </c>
      <c r="C517" s="1">
        <v>46</v>
      </c>
      <c r="D517" s="3">
        <f t="shared" si="1"/>
        <v>5.1311933939361204E-2</v>
      </c>
    </row>
    <row r="518" spans="1:4" ht="12.5">
      <c r="A518" s="1">
        <v>513</v>
      </c>
      <c r="B518" s="1">
        <v>2113</v>
      </c>
      <c r="C518" s="1">
        <v>34</v>
      </c>
      <c r="D518" s="3">
        <f t="shared" si="1"/>
        <v>3.7926212042136538E-2</v>
      </c>
    </row>
    <row r="519" spans="1:4" ht="12.5">
      <c r="A519" s="1">
        <v>514</v>
      </c>
      <c r="B519" s="1">
        <v>2114</v>
      </c>
      <c r="C519" s="1">
        <v>35</v>
      </c>
      <c r="D519" s="3">
        <f t="shared" si="1"/>
        <v>3.9041688866905261E-2</v>
      </c>
    </row>
    <row r="520" spans="1:4" ht="12.5">
      <c r="A520" s="1">
        <v>515</v>
      </c>
      <c r="B520" s="1">
        <v>2115</v>
      </c>
      <c r="C520" s="1">
        <v>31</v>
      </c>
      <c r="D520" s="3">
        <f t="shared" si="1"/>
        <v>3.4579781567830377E-2</v>
      </c>
    </row>
    <row r="521" spans="1:4" ht="12.5">
      <c r="A521" s="1">
        <v>516</v>
      </c>
      <c r="B521" s="1">
        <v>2116</v>
      </c>
      <c r="C521" s="1">
        <v>47</v>
      </c>
      <c r="D521" s="3">
        <f t="shared" si="1"/>
        <v>5.2427410764129927E-2</v>
      </c>
    </row>
    <row r="522" spans="1:4" ht="12.5">
      <c r="A522" s="1">
        <v>517</v>
      </c>
      <c r="B522" s="1">
        <v>2117</v>
      </c>
      <c r="C522" s="1">
        <v>40</v>
      </c>
      <c r="D522" s="3">
        <f t="shared" si="1"/>
        <v>4.4619072990748875E-2</v>
      </c>
    </row>
    <row r="523" spans="1:4" ht="12.5">
      <c r="A523" s="1">
        <v>518</v>
      </c>
      <c r="B523" s="1">
        <v>2118</v>
      </c>
      <c r="C523" s="1">
        <v>37</v>
      </c>
      <c r="D523" s="3">
        <f t="shared" si="1"/>
        <v>4.1272642516442706E-2</v>
      </c>
    </row>
    <row r="524" spans="1:4" ht="12.5">
      <c r="A524" s="1">
        <v>519</v>
      </c>
      <c r="B524" s="1">
        <v>2119</v>
      </c>
      <c r="C524" s="1">
        <v>40</v>
      </c>
      <c r="D524" s="3">
        <f t="shared" si="1"/>
        <v>4.4619072990748875E-2</v>
      </c>
    </row>
    <row r="525" spans="1:4" ht="12.5">
      <c r="A525" s="1">
        <v>520</v>
      </c>
      <c r="B525" s="1">
        <v>2120</v>
      </c>
      <c r="C525" s="1">
        <v>43</v>
      </c>
      <c r="D525" s="3">
        <f t="shared" si="1"/>
        <v>4.7965503465055036E-2</v>
      </c>
    </row>
    <row r="526" spans="1:4" ht="12.5">
      <c r="A526" s="1">
        <v>521</v>
      </c>
      <c r="B526" s="1">
        <v>2121</v>
      </c>
      <c r="C526" s="1">
        <v>44</v>
      </c>
      <c r="D526" s="3">
        <f t="shared" si="1"/>
        <v>4.9080980289823758E-2</v>
      </c>
    </row>
    <row r="527" spans="1:4" ht="12.5">
      <c r="A527" s="1">
        <v>522</v>
      </c>
      <c r="B527" s="1">
        <v>2122</v>
      </c>
      <c r="C527" s="1">
        <v>32</v>
      </c>
      <c r="D527" s="3">
        <f t="shared" si="1"/>
        <v>3.56952583925991E-2</v>
      </c>
    </row>
    <row r="528" spans="1:4" ht="12.5">
      <c r="A528" s="1">
        <v>523</v>
      </c>
      <c r="B528" s="1">
        <v>2123</v>
      </c>
      <c r="C528" s="1">
        <v>32</v>
      </c>
      <c r="D528" s="3">
        <f t="shared" si="1"/>
        <v>3.56952583925991E-2</v>
      </c>
    </row>
    <row r="529" spans="1:4" ht="12.5">
      <c r="A529" s="1">
        <v>524</v>
      </c>
      <c r="B529" s="1">
        <v>2124</v>
      </c>
      <c r="C529" s="1">
        <v>34</v>
      </c>
      <c r="D529" s="3">
        <f t="shared" si="1"/>
        <v>3.7926212042136538E-2</v>
      </c>
    </row>
    <row r="530" spans="1:4" ht="12.5">
      <c r="A530" s="1">
        <v>525</v>
      </c>
      <c r="B530" s="1">
        <v>2125</v>
      </c>
      <c r="C530" s="1">
        <v>57</v>
      </c>
      <c r="D530" s="3">
        <f t="shared" si="1"/>
        <v>6.3582179011817147E-2</v>
      </c>
    </row>
    <row r="531" spans="1:4" ht="12.5">
      <c r="A531" s="1">
        <v>526</v>
      </c>
      <c r="B531" s="1">
        <v>2126</v>
      </c>
      <c r="C531" s="1">
        <v>26</v>
      </c>
      <c r="D531" s="3">
        <f t="shared" si="1"/>
        <v>2.9002397443986767E-2</v>
      </c>
    </row>
    <row r="532" spans="1:4" ht="12.5">
      <c r="A532" s="1">
        <v>527</v>
      </c>
      <c r="B532" s="1">
        <v>2127</v>
      </c>
      <c r="C532" s="1">
        <v>29</v>
      </c>
      <c r="D532" s="3">
        <f t="shared" si="1"/>
        <v>3.2348827918292931E-2</v>
      </c>
    </row>
    <row r="533" spans="1:4" ht="12.5">
      <c r="A533" s="1">
        <v>528</v>
      </c>
      <c r="B533" s="1">
        <v>2128</v>
      </c>
      <c r="C533" s="1">
        <v>36</v>
      </c>
      <c r="D533" s="3">
        <f t="shared" si="1"/>
        <v>4.0157165691673991E-2</v>
      </c>
    </row>
    <row r="534" spans="1:4" ht="12.5">
      <c r="A534" s="1">
        <v>529</v>
      </c>
      <c r="B534" s="1">
        <v>2129</v>
      </c>
      <c r="C534" s="1">
        <v>40</v>
      </c>
      <c r="D534" s="3">
        <f t="shared" si="1"/>
        <v>4.4619072990748875E-2</v>
      </c>
    </row>
    <row r="535" spans="1:4" ht="12.5">
      <c r="A535" s="1">
        <v>530</v>
      </c>
      <c r="B535" s="1">
        <v>2130</v>
      </c>
      <c r="C535" s="1">
        <v>45</v>
      </c>
      <c r="D535" s="3">
        <f t="shared" si="1"/>
        <v>5.0196457114592488E-2</v>
      </c>
    </row>
    <row r="536" spans="1:4" ht="12.5">
      <c r="A536" s="1">
        <v>531</v>
      </c>
      <c r="B536" s="1">
        <v>2131</v>
      </c>
      <c r="C536" s="1">
        <v>31</v>
      </c>
      <c r="D536" s="3">
        <f t="shared" si="1"/>
        <v>3.4579781567830377E-2</v>
      </c>
    </row>
    <row r="537" spans="1:4" ht="12.5">
      <c r="A537" s="1">
        <v>532</v>
      </c>
      <c r="B537" s="1">
        <v>2132</v>
      </c>
      <c r="C537" s="1">
        <v>35</v>
      </c>
      <c r="D537" s="3">
        <f t="shared" si="1"/>
        <v>3.9041688866905261E-2</v>
      </c>
    </row>
    <row r="538" spans="1:4" ht="12.5">
      <c r="A538" s="1">
        <v>533</v>
      </c>
      <c r="B538" s="1">
        <v>2133</v>
      </c>
      <c r="C538" s="1">
        <v>44</v>
      </c>
      <c r="D538" s="3">
        <f t="shared" si="1"/>
        <v>4.9080980289823758E-2</v>
      </c>
    </row>
    <row r="539" spans="1:4" ht="12.5">
      <c r="A539" s="1">
        <v>534</v>
      </c>
      <c r="B539" s="1">
        <v>2134</v>
      </c>
      <c r="C539" s="1">
        <v>26</v>
      </c>
      <c r="D539" s="3">
        <f t="shared" si="1"/>
        <v>2.9002397443986767E-2</v>
      </c>
    </row>
    <row r="540" spans="1:4" ht="12.5">
      <c r="A540" s="1">
        <v>535</v>
      </c>
      <c r="B540" s="1">
        <v>2135</v>
      </c>
      <c r="C540" s="1">
        <v>40</v>
      </c>
      <c r="D540" s="3">
        <f t="shared" si="1"/>
        <v>4.4619072990748875E-2</v>
      </c>
    </row>
    <row r="541" spans="1:4" ht="12.5">
      <c r="A541" s="1">
        <v>536</v>
      </c>
      <c r="B541" s="1">
        <v>2136</v>
      </c>
      <c r="C541" s="1">
        <v>23</v>
      </c>
      <c r="D541" s="3">
        <f t="shared" si="1"/>
        <v>2.5655966969680602E-2</v>
      </c>
    </row>
    <row r="542" spans="1:4" ht="12.5">
      <c r="A542" s="1">
        <v>537</v>
      </c>
      <c r="B542" s="1">
        <v>2137</v>
      </c>
      <c r="C542" s="1">
        <v>38</v>
      </c>
      <c r="D542" s="3">
        <f t="shared" si="1"/>
        <v>4.2388119341211429E-2</v>
      </c>
    </row>
    <row r="543" spans="1:4" ht="12.5">
      <c r="A543" s="1">
        <v>538</v>
      </c>
      <c r="B543" s="1">
        <v>2138</v>
      </c>
      <c r="C543" s="1">
        <v>27</v>
      </c>
      <c r="D543" s="3">
        <f t="shared" si="1"/>
        <v>3.0117874268755489E-2</v>
      </c>
    </row>
    <row r="544" spans="1:4" ht="12.5">
      <c r="A544" s="1">
        <v>539</v>
      </c>
      <c r="B544" s="1">
        <v>2139</v>
      </c>
      <c r="C544" s="1">
        <v>48</v>
      </c>
      <c r="D544" s="3">
        <f t="shared" si="1"/>
        <v>5.3542887588898649E-2</v>
      </c>
    </row>
    <row r="545" spans="1:4" ht="12.5">
      <c r="A545" s="1">
        <v>540</v>
      </c>
      <c r="B545" s="1">
        <v>2140</v>
      </c>
      <c r="C545" s="1">
        <v>38</v>
      </c>
      <c r="D545" s="3">
        <f t="shared" si="1"/>
        <v>4.2388119341211429E-2</v>
      </c>
    </row>
    <row r="546" spans="1:4" ht="12.5">
      <c r="A546" s="1">
        <v>541</v>
      </c>
      <c r="B546" s="1">
        <v>2141</v>
      </c>
      <c r="C546" s="1">
        <v>36</v>
      </c>
      <c r="D546" s="3">
        <f t="shared" si="1"/>
        <v>4.0157165691673991E-2</v>
      </c>
    </row>
    <row r="547" spans="1:4" ht="12.5">
      <c r="A547" s="1">
        <v>542</v>
      </c>
      <c r="B547" s="1">
        <v>2142</v>
      </c>
      <c r="C547" s="1">
        <v>43</v>
      </c>
      <c r="D547" s="3">
        <f t="shared" si="1"/>
        <v>4.7965503465055036E-2</v>
      </c>
    </row>
    <row r="548" spans="1:4" ht="12.5">
      <c r="A548" s="1">
        <v>543</v>
      </c>
      <c r="B548" s="1">
        <v>2143</v>
      </c>
      <c r="C548" s="1">
        <v>23</v>
      </c>
      <c r="D548" s="3">
        <f t="shared" si="1"/>
        <v>2.5655966969680602E-2</v>
      </c>
    </row>
    <row r="549" spans="1:4" ht="12.5">
      <c r="A549" s="1">
        <v>544</v>
      </c>
      <c r="B549" s="1">
        <v>2144</v>
      </c>
      <c r="C549" s="1">
        <v>28</v>
      </c>
      <c r="D549" s="3">
        <f t="shared" si="1"/>
        <v>3.1233351093524212E-2</v>
      </c>
    </row>
    <row r="550" spans="1:4" ht="12.5">
      <c r="A550" s="1">
        <v>545</v>
      </c>
      <c r="B550" s="1">
        <v>2145</v>
      </c>
      <c r="C550" s="1">
        <v>28</v>
      </c>
      <c r="D550" s="3">
        <f t="shared" si="1"/>
        <v>3.1233351093524212E-2</v>
      </c>
    </row>
    <row r="551" spans="1:4" ht="12.5">
      <c r="A551" s="1">
        <v>546</v>
      </c>
      <c r="B551" s="1">
        <v>2146</v>
      </c>
      <c r="C551" s="1">
        <v>33</v>
      </c>
      <c r="D551" s="3">
        <f t="shared" si="1"/>
        <v>3.6810735217367822E-2</v>
      </c>
    </row>
    <row r="552" spans="1:4" ht="12.5">
      <c r="A552" s="1">
        <v>547</v>
      </c>
      <c r="B552" s="1">
        <v>2147</v>
      </c>
      <c r="C552" s="1">
        <v>33</v>
      </c>
      <c r="D552" s="3">
        <f t="shared" si="1"/>
        <v>3.6810735217367822E-2</v>
      </c>
    </row>
    <row r="553" spans="1:4" ht="12.5">
      <c r="A553" s="1">
        <v>548</v>
      </c>
      <c r="B553" s="1">
        <v>2148</v>
      </c>
      <c r="C553" s="1">
        <v>26</v>
      </c>
      <c r="D553" s="3">
        <f t="shared" si="1"/>
        <v>2.9002397443986767E-2</v>
      </c>
    </row>
    <row r="554" spans="1:4" ht="12.5">
      <c r="A554" s="1">
        <v>549</v>
      </c>
      <c r="B554" s="1">
        <v>2149</v>
      </c>
      <c r="C554" s="1">
        <v>24</v>
      </c>
      <c r="D554" s="3">
        <f t="shared" si="1"/>
        <v>2.6771443794449325E-2</v>
      </c>
    </row>
    <row r="555" spans="1:4" ht="12.5">
      <c r="A555" s="1">
        <v>550</v>
      </c>
      <c r="B555" s="1">
        <v>2150</v>
      </c>
      <c r="C555" s="1">
        <v>19</v>
      </c>
      <c r="D555" s="3">
        <f t="shared" si="1"/>
        <v>2.1194059670605715E-2</v>
      </c>
    </row>
    <row r="556" spans="1:4" ht="12.5">
      <c r="A556" s="1">
        <v>551</v>
      </c>
      <c r="B556" s="1">
        <v>2151</v>
      </c>
      <c r="C556" s="1">
        <v>26</v>
      </c>
      <c r="D556" s="3">
        <f t="shared" si="1"/>
        <v>2.9002397443986767E-2</v>
      </c>
    </row>
    <row r="557" spans="1:4" ht="12.5">
      <c r="A557" s="1">
        <v>552</v>
      </c>
      <c r="B557" s="1">
        <v>2152</v>
      </c>
      <c r="C557" s="1">
        <v>20</v>
      </c>
      <c r="D557" s="3">
        <f t="shared" si="1"/>
        <v>2.2309536495374437E-2</v>
      </c>
    </row>
    <row r="558" spans="1:4" ht="12.5">
      <c r="A558" s="1">
        <v>553</v>
      </c>
      <c r="B558" s="1">
        <v>2153</v>
      </c>
      <c r="C558" s="1">
        <v>37</v>
      </c>
      <c r="D558" s="3">
        <f t="shared" si="1"/>
        <v>4.1272642516442706E-2</v>
      </c>
    </row>
    <row r="559" spans="1:4" ht="12.5">
      <c r="A559" s="1">
        <v>554</v>
      </c>
      <c r="B559" s="1">
        <v>2154</v>
      </c>
      <c r="C559" s="1">
        <v>21</v>
      </c>
      <c r="D559" s="3">
        <f t="shared" si="1"/>
        <v>2.342501332014316E-2</v>
      </c>
    </row>
    <row r="560" spans="1:4" ht="12.5">
      <c r="A560" s="1">
        <v>555</v>
      </c>
      <c r="B560" s="1">
        <v>2155</v>
      </c>
      <c r="C560" s="1">
        <v>25</v>
      </c>
      <c r="D560" s="3">
        <f t="shared" si="1"/>
        <v>2.7886920619218047E-2</v>
      </c>
    </row>
    <row r="561" spans="1:4" ht="12.5">
      <c r="A561" s="1">
        <v>556</v>
      </c>
      <c r="B561" s="1">
        <v>2156</v>
      </c>
      <c r="C561" s="1">
        <v>17</v>
      </c>
      <c r="D561" s="3">
        <f t="shared" si="1"/>
        <v>1.8963106021068269E-2</v>
      </c>
    </row>
    <row r="562" spans="1:4" ht="12.5">
      <c r="A562" s="1">
        <v>557</v>
      </c>
      <c r="B562" s="1">
        <v>2157</v>
      </c>
      <c r="C562" s="1">
        <v>17</v>
      </c>
      <c r="D562" s="3">
        <f t="shared" si="1"/>
        <v>1.8963106021068269E-2</v>
      </c>
    </row>
    <row r="563" spans="1:4" ht="12.5">
      <c r="A563" s="1">
        <v>558</v>
      </c>
      <c r="B563" s="1">
        <v>2158</v>
      </c>
      <c r="C563" s="1">
        <v>32</v>
      </c>
      <c r="D563" s="3">
        <f t="shared" si="1"/>
        <v>3.56952583925991E-2</v>
      </c>
    </row>
    <row r="564" spans="1:4" ht="12.5">
      <c r="A564" s="1">
        <v>559</v>
      </c>
      <c r="B564" s="1">
        <v>2159</v>
      </c>
      <c r="C564" s="1">
        <v>20</v>
      </c>
      <c r="D564" s="3">
        <f t="shared" si="1"/>
        <v>2.2309536495374437E-2</v>
      </c>
    </row>
    <row r="565" spans="1:4" ht="12.5">
      <c r="A565" s="1">
        <v>560</v>
      </c>
      <c r="B565" s="1">
        <v>2160</v>
      </c>
      <c r="C565" s="1">
        <v>22</v>
      </c>
      <c r="D565" s="3">
        <f t="shared" si="1"/>
        <v>2.4540490144911879E-2</v>
      </c>
    </row>
    <row r="566" spans="1:4" ht="12.5">
      <c r="A566" s="1">
        <v>561</v>
      </c>
      <c r="B566" s="1">
        <v>2161</v>
      </c>
      <c r="C566" s="1">
        <v>24</v>
      </c>
      <c r="D566" s="3">
        <f t="shared" si="1"/>
        <v>2.6771443794449325E-2</v>
      </c>
    </row>
    <row r="567" spans="1:4" ht="12.5">
      <c r="A567" s="1">
        <v>562</v>
      </c>
      <c r="B567" s="1">
        <v>2162</v>
      </c>
      <c r="C567" s="1">
        <v>26</v>
      </c>
      <c r="D567" s="3">
        <f t="shared" si="1"/>
        <v>2.9002397443986767E-2</v>
      </c>
    </row>
    <row r="568" spans="1:4" ht="12.5">
      <c r="A568" s="1">
        <v>563</v>
      </c>
      <c r="B568" s="1">
        <v>2163</v>
      </c>
      <c r="C568" s="1">
        <v>19</v>
      </c>
      <c r="D568" s="3">
        <f t="shared" si="1"/>
        <v>2.1194059670605715E-2</v>
      </c>
    </row>
    <row r="569" spans="1:4" ht="12.5">
      <c r="A569" s="1">
        <v>564</v>
      </c>
      <c r="B569" s="1">
        <v>2164</v>
      </c>
      <c r="C569" s="1">
        <v>20</v>
      </c>
      <c r="D569" s="3">
        <f t="shared" si="1"/>
        <v>2.2309536495374437E-2</v>
      </c>
    </row>
    <row r="570" spans="1:4" ht="12.5">
      <c r="A570" s="1">
        <v>565</v>
      </c>
      <c r="B570" s="1">
        <v>2165</v>
      </c>
      <c r="C570" s="1">
        <v>20</v>
      </c>
      <c r="D570" s="3">
        <f t="shared" si="1"/>
        <v>2.2309536495374437E-2</v>
      </c>
    </row>
    <row r="571" spans="1:4" ht="12.5">
      <c r="A571" s="1">
        <v>566</v>
      </c>
      <c r="B571" s="1">
        <v>2166</v>
      </c>
      <c r="C571" s="1">
        <v>21</v>
      </c>
      <c r="D571" s="3">
        <f t="shared" si="1"/>
        <v>2.342501332014316E-2</v>
      </c>
    </row>
    <row r="572" spans="1:4" ht="12.5">
      <c r="A572" s="1">
        <v>567</v>
      </c>
      <c r="B572" s="1">
        <v>2167</v>
      </c>
      <c r="C572" s="1">
        <v>22</v>
      </c>
      <c r="D572" s="3">
        <f t="shared" si="1"/>
        <v>2.4540490144911879E-2</v>
      </c>
    </row>
    <row r="573" spans="1:4" ht="12.5">
      <c r="A573" s="1">
        <v>568</v>
      </c>
      <c r="B573" s="1">
        <v>2168</v>
      </c>
      <c r="C573" s="1">
        <v>16</v>
      </c>
      <c r="D573" s="3">
        <f t="shared" si="1"/>
        <v>1.784762919629955E-2</v>
      </c>
    </row>
    <row r="574" spans="1:4" ht="12.5">
      <c r="A574" s="1">
        <v>569</v>
      </c>
      <c r="B574" s="1">
        <v>2169</v>
      </c>
      <c r="C574" s="1">
        <v>13</v>
      </c>
      <c r="D574" s="3">
        <f t="shared" si="1"/>
        <v>1.4501198721993383E-2</v>
      </c>
    </row>
    <row r="575" spans="1:4" ht="12.5">
      <c r="A575" s="1">
        <v>570</v>
      </c>
      <c r="B575" s="1">
        <v>2170</v>
      </c>
      <c r="C575" s="1">
        <v>11</v>
      </c>
      <c r="D575" s="3">
        <f t="shared" si="1"/>
        <v>1.227024507245594E-2</v>
      </c>
    </row>
    <row r="576" spans="1:4" ht="12.5">
      <c r="A576" s="1">
        <v>571</v>
      </c>
      <c r="B576" s="1">
        <v>2171</v>
      </c>
      <c r="C576" s="1">
        <v>14</v>
      </c>
      <c r="D576" s="3">
        <f t="shared" si="1"/>
        <v>1.5616675546762106E-2</v>
      </c>
    </row>
    <row r="577" spans="1:4" ht="12.5">
      <c r="A577" s="1">
        <v>572</v>
      </c>
      <c r="B577" s="1">
        <v>2172</v>
      </c>
      <c r="C577" s="1">
        <v>26</v>
      </c>
      <c r="D577" s="3">
        <f t="shared" si="1"/>
        <v>2.9002397443986767E-2</v>
      </c>
    </row>
    <row r="578" spans="1:4" ht="12.5">
      <c r="A578" s="1">
        <v>573</v>
      </c>
      <c r="B578" s="1">
        <v>2173</v>
      </c>
      <c r="C578" s="1">
        <v>21</v>
      </c>
      <c r="D578" s="3">
        <f t="shared" si="1"/>
        <v>2.342501332014316E-2</v>
      </c>
    </row>
    <row r="579" spans="1:4" ht="12.5">
      <c r="A579" s="1">
        <v>574</v>
      </c>
      <c r="B579" s="1">
        <v>2174</v>
      </c>
      <c r="C579" s="1">
        <v>21</v>
      </c>
      <c r="D579" s="3">
        <f t="shared" si="1"/>
        <v>2.342501332014316E-2</v>
      </c>
    </row>
    <row r="580" spans="1:4" ht="12.5">
      <c r="A580" s="1">
        <v>575</v>
      </c>
      <c r="B580" s="1">
        <v>2175</v>
      </c>
      <c r="C580" s="1">
        <v>17</v>
      </c>
      <c r="D580" s="3">
        <f t="shared" si="1"/>
        <v>1.8963106021068269E-2</v>
      </c>
    </row>
    <row r="581" spans="1:4" ht="12.5">
      <c r="A581" s="1">
        <v>576</v>
      </c>
      <c r="B581" s="1">
        <v>2176</v>
      </c>
      <c r="C581" s="1">
        <v>17</v>
      </c>
      <c r="D581" s="3">
        <f t="shared" si="1"/>
        <v>1.8963106021068269E-2</v>
      </c>
    </row>
    <row r="582" spans="1:4" ht="12.5">
      <c r="A582" s="1">
        <v>577</v>
      </c>
      <c r="B582" s="1">
        <v>2177</v>
      </c>
      <c r="C582" s="1">
        <v>17</v>
      </c>
      <c r="D582" s="3">
        <f t="shared" si="1"/>
        <v>1.8963106021068269E-2</v>
      </c>
    </row>
    <row r="583" spans="1:4" ht="12.5">
      <c r="A583" s="1">
        <v>578</v>
      </c>
      <c r="B583" s="1">
        <v>2178</v>
      </c>
      <c r="C583" s="1">
        <v>10</v>
      </c>
      <c r="D583" s="3">
        <f t="shared" si="1"/>
        <v>1.1154768247687219E-2</v>
      </c>
    </row>
    <row r="584" spans="1:4" ht="12.5">
      <c r="A584" s="1">
        <v>579</v>
      </c>
      <c r="B584" s="1">
        <v>2179</v>
      </c>
      <c r="C584" s="1">
        <v>8</v>
      </c>
      <c r="D584" s="3">
        <f t="shared" si="1"/>
        <v>8.9238145981497749E-3</v>
      </c>
    </row>
    <row r="585" spans="1:4" ht="12.5">
      <c r="A585" s="1">
        <v>580</v>
      </c>
      <c r="B585" s="1">
        <v>2180</v>
      </c>
      <c r="C585" s="1">
        <v>4</v>
      </c>
      <c r="D585" s="3">
        <f t="shared" si="1"/>
        <v>4.4619072990748875E-3</v>
      </c>
    </row>
    <row r="586" spans="1:4" ht="12.5">
      <c r="A586" s="1">
        <v>581</v>
      </c>
      <c r="B586" s="1">
        <v>2181</v>
      </c>
      <c r="C586" s="1">
        <v>15</v>
      </c>
      <c r="D586" s="3">
        <f t="shared" si="1"/>
        <v>1.6732152371530827E-2</v>
      </c>
    </row>
    <row r="587" spans="1:4" ht="12.5">
      <c r="A587" s="1">
        <v>582</v>
      </c>
      <c r="B587" s="1">
        <v>2182</v>
      </c>
      <c r="C587" s="1">
        <v>14</v>
      </c>
      <c r="D587" s="3">
        <f t="shared" si="1"/>
        <v>1.5616675546762106E-2</v>
      </c>
    </row>
    <row r="588" spans="1:4" ht="12.5">
      <c r="A588" s="1">
        <v>583</v>
      </c>
      <c r="B588" s="1">
        <v>2183</v>
      </c>
      <c r="C588" s="1">
        <v>5</v>
      </c>
      <c r="D588" s="3">
        <f t="shared" si="1"/>
        <v>5.5773841238436093E-3</v>
      </c>
    </row>
    <row r="589" spans="1:4" ht="12.5">
      <c r="A589" s="1">
        <v>584</v>
      </c>
      <c r="B589" s="1">
        <v>2184</v>
      </c>
      <c r="C589" s="1">
        <v>9</v>
      </c>
      <c r="D589" s="3">
        <f t="shared" si="1"/>
        <v>1.0039291422918498E-2</v>
      </c>
    </row>
    <row r="590" spans="1:4" ht="12.5">
      <c r="A590" s="1">
        <v>585</v>
      </c>
      <c r="B590" s="1">
        <v>2185</v>
      </c>
      <c r="C590" s="1">
        <v>10</v>
      </c>
      <c r="D590" s="3">
        <f t="shared" si="1"/>
        <v>1.1154768247687219E-2</v>
      </c>
    </row>
    <row r="591" spans="1:4" ht="12.5">
      <c r="A591" s="1">
        <v>586</v>
      </c>
      <c r="B591" s="1">
        <v>2186</v>
      </c>
      <c r="C591" s="1">
        <v>9</v>
      </c>
      <c r="D591" s="3">
        <f t="shared" si="1"/>
        <v>1.0039291422918498E-2</v>
      </c>
    </row>
    <row r="592" spans="1:4" ht="12.5">
      <c r="A592" s="1">
        <v>587</v>
      </c>
      <c r="B592" s="1">
        <v>2187</v>
      </c>
      <c r="C592" s="1">
        <v>10</v>
      </c>
      <c r="D592" s="3">
        <f t="shared" si="1"/>
        <v>1.1154768247687219E-2</v>
      </c>
    </row>
    <row r="593" spans="1:4" ht="12.5">
      <c r="A593" s="1">
        <v>588</v>
      </c>
      <c r="B593" s="1">
        <v>2188</v>
      </c>
      <c r="C593" s="1">
        <v>10</v>
      </c>
      <c r="D593" s="3">
        <f t="shared" si="1"/>
        <v>1.1154768247687219E-2</v>
      </c>
    </row>
    <row r="594" spans="1:4" ht="12.5">
      <c r="A594" s="1">
        <v>589</v>
      </c>
      <c r="B594" s="1">
        <v>2189</v>
      </c>
      <c r="C594" s="1">
        <v>9</v>
      </c>
      <c r="D594" s="3">
        <f t="shared" si="1"/>
        <v>1.0039291422918498E-2</v>
      </c>
    </row>
    <row r="595" spans="1:4" ht="12.5">
      <c r="A595" s="1">
        <v>590</v>
      </c>
      <c r="B595" s="1">
        <v>2190</v>
      </c>
      <c r="C595" s="1">
        <v>11</v>
      </c>
      <c r="D595" s="3">
        <f t="shared" si="1"/>
        <v>1.227024507245594E-2</v>
      </c>
    </row>
    <row r="596" spans="1:4" ht="12.5">
      <c r="A596" s="1">
        <v>591</v>
      </c>
      <c r="B596" s="1">
        <v>2191</v>
      </c>
      <c r="C596" s="1">
        <v>5</v>
      </c>
      <c r="D596" s="3">
        <f t="shared" si="1"/>
        <v>5.5773841238436093E-3</v>
      </c>
    </row>
    <row r="597" spans="1:4" ht="12.5">
      <c r="A597" s="1">
        <v>592</v>
      </c>
      <c r="B597" s="1">
        <v>2192</v>
      </c>
      <c r="C597" s="1">
        <v>9</v>
      </c>
      <c r="D597" s="3">
        <f t="shared" si="1"/>
        <v>1.0039291422918498E-2</v>
      </c>
    </row>
    <row r="598" spans="1:4" ht="12.5">
      <c r="A598" s="1">
        <v>593</v>
      </c>
      <c r="B598" s="1">
        <v>2193</v>
      </c>
      <c r="C598" s="1">
        <v>4</v>
      </c>
      <c r="D598" s="3">
        <f t="shared" si="1"/>
        <v>4.4619072990748875E-3</v>
      </c>
    </row>
    <row r="599" spans="1:4" ht="12.5">
      <c r="A599" s="1">
        <v>594</v>
      </c>
      <c r="B599" s="1">
        <v>2194</v>
      </c>
      <c r="C599" s="1">
        <v>5</v>
      </c>
      <c r="D599" s="3">
        <f t="shared" si="1"/>
        <v>5.5773841238436093E-3</v>
      </c>
    </row>
    <row r="600" spans="1:4" ht="12.5">
      <c r="A600" s="1">
        <v>595</v>
      </c>
      <c r="B600" s="1">
        <v>2195</v>
      </c>
      <c r="C600" s="1">
        <v>6</v>
      </c>
      <c r="D600" s="3">
        <f t="shared" si="1"/>
        <v>6.6928609486123312E-3</v>
      </c>
    </row>
    <row r="601" spans="1:4" ht="12.5">
      <c r="A601" s="1">
        <v>596</v>
      </c>
      <c r="B601" s="1">
        <v>2196</v>
      </c>
      <c r="C601" s="1">
        <v>5</v>
      </c>
      <c r="D601" s="3">
        <f t="shared" si="1"/>
        <v>5.5773841238436093E-3</v>
      </c>
    </row>
    <row r="602" spans="1:4" ht="12.5">
      <c r="A602" s="1">
        <v>597</v>
      </c>
      <c r="B602" s="1">
        <v>2197</v>
      </c>
      <c r="C602" s="1">
        <v>3</v>
      </c>
      <c r="D602" s="3">
        <f t="shared" si="1"/>
        <v>3.3464304743061656E-3</v>
      </c>
    </row>
    <row r="603" spans="1:4" ht="12.5">
      <c r="A603" s="1">
        <v>598</v>
      </c>
      <c r="B603" s="1">
        <v>2198</v>
      </c>
      <c r="C603" s="1">
        <v>4</v>
      </c>
      <c r="D603" s="3">
        <f t="shared" si="1"/>
        <v>4.4619072990748875E-3</v>
      </c>
    </row>
    <row r="604" spans="1:4" ht="12.5">
      <c r="A604" s="1">
        <v>599</v>
      </c>
      <c r="B604" s="1">
        <v>2199</v>
      </c>
      <c r="C604" s="1">
        <v>9</v>
      </c>
      <c r="D604" s="3">
        <f t="shared" si="1"/>
        <v>1.0039291422918498E-2</v>
      </c>
    </row>
    <row r="605" spans="1:4" ht="12.5">
      <c r="A605" s="1">
        <v>600</v>
      </c>
      <c r="B605" s="1">
        <v>2200</v>
      </c>
      <c r="C605" s="1">
        <v>11</v>
      </c>
      <c r="D605" s="3">
        <f t="shared" si="1"/>
        <v>1.227024507245594E-2</v>
      </c>
    </row>
    <row r="606" spans="1:4" ht="12.5">
      <c r="A606" s="1">
        <v>601</v>
      </c>
      <c r="B606" s="1">
        <v>2201</v>
      </c>
      <c r="C606" s="1">
        <v>9</v>
      </c>
      <c r="D606" s="3">
        <f t="shared" si="1"/>
        <v>1.0039291422918498E-2</v>
      </c>
    </row>
    <row r="607" spans="1:4" ht="12.5">
      <c r="A607" s="1">
        <v>602</v>
      </c>
      <c r="B607" s="1">
        <v>2202</v>
      </c>
      <c r="C607" s="1">
        <v>2</v>
      </c>
      <c r="D607" s="3">
        <f t="shared" si="1"/>
        <v>2.2309536495374437E-3</v>
      </c>
    </row>
    <row r="608" spans="1:4" ht="12.5">
      <c r="A608" s="1">
        <v>603</v>
      </c>
      <c r="B608" s="1">
        <v>2203</v>
      </c>
      <c r="C608" s="1">
        <v>4</v>
      </c>
      <c r="D608" s="3">
        <f t="shared" si="1"/>
        <v>4.4619072990748875E-3</v>
      </c>
    </row>
    <row r="609" spans="1:4" ht="12.5">
      <c r="A609" s="1">
        <v>604</v>
      </c>
      <c r="B609" s="1">
        <v>2204</v>
      </c>
      <c r="C609" s="1">
        <v>7</v>
      </c>
      <c r="D609" s="3">
        <f t="shared" si="1"/>
        <v>7.808337773381053E-3</v>
      </c>
    </row>
    <row r="610" spans="1:4" ht="12.5">
      <c r="A610" s="1">
        <v>605</v>
      </c>
      <c r="B610" s="1">
        <v>2205</v>
      </c>
      <c r="C610" s="1">
        <v>3</v>
      </c>
      <c r="D610" s="3">
        <f t="shared" si="1"/>
        <v>3.3464304743061656E-3</v>
      </c>
    </row>
    <row r="611" spans="1:4" ht="12.5">
      <c r="A611" s="1">
        <v>606</v>
      </c>
      <c r="B611" s="1">
        <v>2206</v>
      </c>
      <c r="C611" s="1">
        <v>3</v>
      </c>
      <c r="D611" s="3">
        <f t="shared" si="1"/>
        <v>3.3464304743061656E-3</v>
      </c>
    </row>
    <row r="612" spans="1:4" ht="12.5">
      <c r="A612" s="1">
        <v>607</v>
      </c>
      <c r="B612" s="1">
        <v>2207</v>
      </c>
      <c r="C612" s="1">
        <v>3</v>
      </c>
      <c r="D612" s="3">
        <f t="shared" si="1"/>
        <v>3.3464304743061656E-3</v>
      </c>
    </row>
    <row r="613" spans="1:4" ht="12.5">
      <c r="A613" s="1">
        <v>608</v>
      </c>
      <c r="B613" s="1">
        <v>2208</v>
      </c>
      <c r="C613" s="1">
        <v>7</v>
      </c>
      <c r="D613" s="3">
        <f t="shared" si="1"/>
        <v>7.808337773381053E-3</v>
      </c>
    </row>
    <row r="614" spans="1:4" ht="12.5">
      <c r="A614" s="1">
        <v>609</v>
      </c>
      <c r="B614" s="1">
        <v>2209</v>
      </c>
      <c r="C614" s="1">
        <v>6</v>
      </c>
      <c r="D614" s="3">
        <f t="shared" si="1"/>
        <v>6.6928609486123312E-3</v>
      </c>
    </row>
    <row r="615" spans="1:4" ht="12.5">
      <c r="A615" s="1">
        <v>610</v>
      </c>
      <c r="B615" s="1">
        <v>2210</v>
      </c>
      <c r="C615" s="1">
        <v>2</v>
      </c>
      <c r="D615" s="3">
        <f t="shared" si="1"/>
        <v>2.2309536495374437E-3</v>
      </c>
    </row>
    <row r="616" spans="1:4" ht="12.5">
      <c r="A616" s="1">
        <v>611</v>
      </c>
      <c r="B616" s="1">
        <v>2212</v>
      </c>
      <c r="C616" s="1">
        <v>2</v>
      </c>
      <c r="D616" s="3">
        <f t="shared" si="1"/>
        <v>2.2309536495374437E-3</v>
      </c>
    </row>
    <row r="617" spans="1:4" ht="12.5">
      <c r="A617" s="1">
        <v>612</v>
      </c>
      <c r="B617" s="1">
        <v>2213</v>
      </c>
      <c r="C617" s="1">
        <v>1</v>
      </c>
      <c r="D617" s="3">
        <f t="shared" si="1"/>
        <v>1.1154768247687219E-3</v>
      </c>
    </row>
    <row r="618" spans="1:4" ht="12.5">
      <c r="A618" s="1">
        <v>613</v>
      </c>
      <c r="B618" s="1">
        <v>2214</v>
      </c>
      <c r="C618" s="1">
        <v>2</v>
      </c>
      <c r="D618" s="3">
        <f t="shared" si="1"/>
        <v>2.2309536495374437E-3</v>
      </c>
    </row>
    <row r="619" spans="1:4" ht="12.5">
      <c r="A619" s="1">
        <v>614</v>
      </c>
      <c r="B619" s="1">
        <v>2215</v>
      </c>
      <c r="C619" s="1">
        <v>3</v>
      </c>
      <c r="D619" s="3">
        <f t="shared" si="1"/>
        <v>3.3464304743061656E-3</v>
      </c>
    </row>
    <row r="620" spans="1:4" ht="12.5">
      <c r="A620" s="1">
        <v>615</v>
      </c>
      <c r="B620" s="1">
        <v>2216</v>
      </c>
      <c r="C620" s="1">
        <v>2</v>
      </c>
      <c r="D620" s="3">
        <f t="shared" si="1"/>
        <v>2.2309536495374437E-3</v>
      </c>
    </row>
    <row r="621" spans="1:4" ht="12.5">
      <c r="A621" s="1">
        <v>616</v>
      </c>
      <c r="B621" s="1">
        <v>2217</v>
      </c>
      <c r="C621" s="1">
        <v>1</v>
      </c>
      <c r="D621" s="3">
        <f t="shared" si="1"/>
        <v>1.1154768247687219E-3</v>
      </c>
    </row>
    <row r="622" spans="1:4" ht="12.5">
      <c r="A622" s="1">
        <v>617</v>
      </c>
      <c r="B622" s="1">
        <v>2219</v>
      </c>
      <c r="C622" s="1">
        <v>1</v>
      </c>
      <c r="D622" s="3">
        <f t="shared" si="1"/>
        <v>1.1154768247687219E-3</v>
      </c>
    </row>
    <row r="623" spans="1:4" ht="12.5">
      <c r="A623" s="1">
        <v>618</v>
      </c>
      <c r="B623" s="1">
        <v>2220</v>
      </c>
      <c r="C623" s="1">
        <v>1</v>
      </c>
      <c r="D623" s="3">
        <f t="shared" si="1"/>
        <v>1.1154768247687219E-3</v>
      </c>
    </row>
    <row r="624" spans="1:4" ht="12.5">
      <c r="A624" s="1">
        <v>619</v>
      </c>
      <c r="B624" s="1">
        <v>2221</v>
      </c>
      <c r="C624" s="1">
        <v>1</v>
      </c>
      <c r="D624" s="3">
        <f t="shared" si="1"/>
        <v>1.1154768247687219E-3</v>
      </c>
    </row>
    <row r="625" spans="1:4" ht="12.5">
      <c r="A625" s="1">
        <v>620</v>
      </c>
      <c r="B625" s="1">
        <v>2222</v>
      </c>
      <c r="C625" s="1">
        <v>2</v>
      </c>
      <c r="D625" s="3">
        <f t="shared" si="1"/>
        <v>2.2309536495374437E-3</v>
      </c>
    </row>
    <row r="626" spans="1:4" ht="12.5">
      <c r="A626" s="1">
        <v>621</v>
      </c>
      <c r="B626" s="1">
        <v>2224</v>
      </c>
      <c r="C626" s="1">
        <v>1</v>
      </c>
      <c r="D626" s="3">
        <f t="shared" si="1"/>
        <v>1.1154768247687219E-3</v>
      </c>
    </row>
    <row r="627" spans="1:4" ht="12.5">
      <c r="A627" s="1">
        <v>622</v>
      </c>
      <c r="B627" s="1">
        <v>2226</v>
      </c>
      <c r="C627" s="1">
        <v>1</v>
      </c>
      <c r="D627" s="3">
        <f t="shared" si="1"/>
        <v>1.1154768247687219E-3</v>
      </c>
    </row>
    <row r="628" spans="1:4" ht="12.5">
      <c r="A628" s="1">
        <v>623</v>
      </c>
      <c r="B628" s="1">
        <v>2227</v>
      </c>
      <c r="C628" s="1">
        <v>1</v>
      </c>
      <c r="D628" s="3">
        <f t="shared" si="1"/>
        <v>1.1154768247687219E-3</v>
      </c>
    </row>
    <row r="629" spans="1:4" ht="12.5">
      <c r="A629" s="1">
        <v>624</v>
      </c>
      <c r="B629" s="1">
        <v>2229</v>
      </c>
      <c r="C629" s="1">
        <v>1</v>
      </c>
      <c r="D629" s="3">
        <f t="shared" si="1"/>
        <v>1.1154768247687219E-3</v>
      </c>
    </row>
    <row r="630" spans="1:4" ht="12.5">
      <c r="A630" s="1">
        <v>625</v>
      </c>
      <c r="B630" s="1">
        <v>2230</v>
      </c>
      <c r="C630" s="1">
        <v>1</v>
      </c>
      <c r="D630" s="3">
        <f t="shared" si="1"/>
        <v>1.1154768247687219E-3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22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12192</v>
      </c>
      <c r="F4" s="2">
        <f>E4*(33.4147513671024*33.4136465129825)</f>
        <v>13612473.954570614</v>
      </c>
      <c r="G4" s="3">
        <f t="shared" ref="G4:H4" si="0">F4/1000</f>
        <v>13612.473954570614</v>
      </c>
      <c r="H4" s="3">
        <f t="shared" si="0"/>
        <v>13.612473954570614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152</v>
      </c>
      <c r="D6" s="3">
        <f t="shared" ref="D6:D221" si="1">(C6*(33.4147513671024*33.4136465129825))/1000000</f>
        <v>0.16970932095593286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130</v>
      </c>
      <c r="D7" s="3">
        <f t="shared" si="1"/>
        <v>0.14514612976494257</v>
      </c>
      <c r="I7" s="5">
        <f>SUM(D6:D205)</f>
        <v>13.580095202546135</v>
      </c>
      <c r="J7" s="5">
        <f>SUM(D206:D605)</f>
        <v>3.2378752024487194E-2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134</v>
      </c>
      <c r="D8" s="3">
        <f t="shared" si="1"/>
        <v>0.14961216452694082</v>
      </c>
    </row>
    <row r="9" spans="1:13" ht="15.75" customHeight="1">
      <c r="A9" s="1">
        <v>4</v>
      </c>
      <c r="B9" s="1">
        <v>1604</v>
      </c>
      <c r="C9" s="1">
        <v>119</v>
      </c>
      <c r="D9" s="3">
        <f t="shared" si="1"/>
        <v>0.13286453416944743</v>
      </c>
    </row>
    <row r="10" spans="1:13" ht="15.75" customHeight="1">
      <c r="A10" s="1">
        <v>5</v>
      </c>
      <c r="B10" s="1">
        <v>1605</v>
      </c>
      <c r="C10" s="1">
        <v>110</v>
      </c>
      <c r="D10" s="3">
        <f t="shared" si="1"/>
        <v>0.12281595595495141</v>
      </c>
    </row>
    <row r="11" spans="1:13" ht="15.75" customHeight="1">
      <c r="A11" s="1">
        <v>6</v>
      </c>
      <c r="B11" s="1">
        <v>1606</v>
      </c>
      <c r="C11" s="1">
        <v>122</v>
      </c>
      <c r="D11" s="3">
        <f t="shared" si="1"/>
        <v>0.13621406024094609</v>
      </c>
    </row>
    <row r="12" spans="1:13" ht="15.75" customHeight="1">
      <c r="A12" s="1">
        <v>7</v>
      </c>
      <c r="B12" s="1">
        <v>1607</v>
      </c>
      <c r="C12" s="1">
        <v>127</v>
      </c>
      <c r="D12" s="3">
        <f t="shared" si="1"/>
        <v>0.14179660369344391</v>
      </c>
    </row>
    <row r="13" spans="1:13" ht="15.75" customHeight="1">
      <c r="A13" s="1">
        <v>8</v>
      </c>
      <c r="B13" s="1">
        <v>1608</v>
      </c>
      <c r="C13" s="1">
        <v>108</v>
      </c>
      <c r="D13" s="3">
        <f t="shared" si="1"/>
        <v>0.1205829385739523</v>
      </c>
    </row>
    <row r="14" spans="1:13" ht="15.75" customHeight="1">
      <c r="A14" s="1">
        <v>9</v>
      </c>
      <c r="B14" s="1">
        <v>1609</v>
      </c>
      <c r="C14" s="1">
        <v>123</v>
      </c>
      <c r="D14" s="3">
        <f t="shared" si="1"/>
        <v>0.13733056893144566</v>
      </c>
    </row>
    <row r="15" spans="1:13" ht="15.75" customHeight="1">
      <c r="A15" s="1">
        <v>10</v>
      </c>
      <c r="B15" s="1">
        <v>1610</v>
      </c>
      <c r="C15" s="1">
        <v>95</v>
      </c>
      <c r="D15" s="3">
        <f t="shared" si="1"/>
        <v>0.10606832559745803</v>
      </c>
    </row>
    <row r="16" spans="1:13" ht="15.75" customHeight="1">
      <c r="A16" s="1">
        <v>11</v>
      </c>
      <c r="B16" s="1">
        <v>1611</v>
      </c>
      <c r="C16" s="1">
        <v>123</v>
      </c>
      <c r="D16" s="3">
        <f t="shared" si="1"/>
        <v>0.13733056893144566</v>
      </c>
    </row>
    <row r="17" spans="1:4" ht="15.75" customHeight="1">
      <c r="A17" s="1">
        <v>12</v>
      </c>
      <c r="B17" s="1">
        <v>1612</v>
      </c>
      <c r="C17" s="1">
        <v>124</v>
      </c>
      <c r="D17" s="3">
        <f t="shared" si="1"/>
        <v>0.13844707762194525</v>
      </c>
    </row>
    <row r="18" spans="1:4" ht="15.75" customHeight="1">
      <c r="A18" s="1">
        <v>13</v>
      </c>
      <c r="B18" s="1">
        <v>1613</v>
      </c>
      <c r="C18" s="1">
        <v>146</v>
      </c>
      <c r="D18" s="3">
        <f t="shared" si="1"/>
        <v>0.16301026881293551</v>
      </c>
    </row>
    <row r="19" spans="1:4" ht="15.75" customHeight="1">
      <c r="A19" s="1">
        <v>14</v>
      </c>
      <c r="B19" s="1">
        <v>1614</v>
      </c>
      <c r="C19" s="1">
        <v>115</v>
      </c>
      <c r="D19" s="3">
        <f t="shared" si="1"/>
        <v>0.12839849940744921</v>
      </c>
    </row>
    <row r="20" spans="1:4" ht="15.75" customHeight="1">
      <c r="A20" s="1">
        <v>15</v>
      </c>
      <c r="B20" s="1">
        <v>1615</v>
      </c>
      <c r="C20" s="1">
        <v>121</v>
      </c>
      <c r="D20" s="3">
        <f t="shared" si="1"/>
        <v>0.13509755155044653</v>
      </c>
    </row>
    <row r="21" spans="1:4" ht="15.75" customHeight="1">
      <c r="A21" s="1">
        <v>16</v>
      </c>
      <c r="B21" s="1">
        <v>1616</v>
      </c>
      <c r="C21" s="1">
        <v>99</v>
      </c>
      <c r="D21" s="3">
        <f t="shared" si="1"/>
        <v>0.11053436035945627</v>
      </c>
    </row>
    <row r="22" spans="1:4" ht="15.75" customHeight="1">
      <c r="A22" s="1">
        <v>17</v>
      </c>
      <c r="B22" s="1">
        <v>1617</v>
      </c>
      <c r="C22" s="1">
        <v>98</v>
      </c>
      <c r="D22" s="3">
        <f t="shared" si="1"/>
        <v>0.10941785166895671</v>
      </c>
    </row>
    <row r="23" spans="1:4" ht="15.75" customHeight="1">
      <c r="A23" s="1">
        <v>18</v>
      </c>
      <c r="B23" s="1">
        <v>1618</v>
      </c>
      <c r="C23" s="1">
        <v>103</v>
      </c>
      <c r="D23" s="3">
        <f t="shared" si="1"/>
        <v>0.1150003951214545</v>
      </c>
    </row>
    <row r="24" spans="1:4" ht="15.75" customHeight="1">
      <c r="A24" s="1">
        <v>19</v>
      </c>
      <c r="B24" s="1">
        <v>1619</v>
      </c>
      <c r="C24" s="1">
        <v>129</v>
      </c>
      <c r="D24" s="3">
        <f t="shared" si="1"/>
        <v>0.144029621074443</v>
      </c>
    </row>
    <row r="25" spans="1:4" ht="15.75" customHeight="1">
      <c r="A25" s="1">
        <v>20</v>
      </c>
      <c r="B25" s="1">
        <v>1620</v>
      </c>
      <c r="C25" s="1">
        <v>101</v>
      </c>
      <c r="D25" s="3">
        <f t="shared" si="1"/>
        <v>0.11276737774045538</v>
      </c>
    </row>
    <row r="26" spans="1:4" ht="15.75" customHeight="1">
      <c r="A26" s="1">
        <v>21</v>
      </c>
      <c r="B26" s="1">
        <v>1621</v>
      </c>
      <c r="C26" s="1">
        <v>101</v>
      </c>
      <c r="D26" s="3">
        <f t="shared" si="1"/>
        <v>0.11276737774045538</v>
      </c>
    </row>
    <row r="27" spans="1:4" ht="15.75" customHeight="1">
      <c r="A27" s="1">
        <v>22</v>
      </c>
      <c r="B27" s="1">
        <v>1622</v>
      </c>
      <c r="C27" s="1">
        <v>109</v>
      </c>
      <c r="D27" s="3">
        <f t="shared" si="1"/>
        <v>0.12169944726445185</v>
      </c>
    </row>
    <row r="28" spans="1:4" ht="15.75" customHeight="1">
      <c r="A28" s="1">
        <v>23</v>
      </c>
      <c r="B28" s="1">
        <v>1623</v>
      </c>
      <c r="C28" s="1">
        <v>88</v>
      </c>
      <c r="D28" s="3">
        <f t="shared" si="1"/>
        <v>9.8252764763961123E-2</v>
      </c>
    </row>
    <row r="29" spans="1:4" ht="15.75" customHeight="1">
      <c r="A29" s="1">
        <v>24</v>
      </c>
      <c r="B29" s="1">
        <v>1624</v>
      </c>
      <c r="C29" s="1">
        <v>109</v>
      </c>
      <c r="D29" s="3">
        <f t="shared" si="1"/>
        <v>0.12169944726445185</v>
      </c>
    </row>
    <row r="30" spans="1:4" ht="15.75" customHeight="1">
      <c r="A30" s="1">
        <v>25</v>
      </c>
      <c r="B30" s="1">
        <v>1625</v>
      </c>
      <c r="C30" s="1">
        <v>116</v>
      </c>
      <c r="D30" s="3">
        <f t="shared" si="1"/>
        <v>0.12951500809794875</v>
      </c>
    </row>
    <row r="31" spans="1:4" ht="15.75" customHeight="1">
      <c r="A31" s="1">
        <v>26</v>
      </c>
      <c r="B31" s="1">
        <v>1626</v>
      </c>
      <c r="C31" s="1">
        <v>94</v>
      </c>
      <c r="D31" s="3">
        <f t="shared" si="1"/>
        <v>0.10495181690695848</v>
      </c>
    </row>
    <row r="32" spans="1:4" ht="15.75" customHeight="1">
      <c r="A32" s="1">
        <v>27</v>
      </c>
      <c r="B32" s="1">
        <v>1627</v>
      </c>
      <c r="C32" s="1">
        <v>93</v>
      </c>
      <c r="D32" s="3">
        <f t="shared" si="1"/>
        <v>0.10383530821645891</v>
      </c>
    </row>
    <row r="33" spans="1:4" ht="15.75" customHeight="1">
      <c r="A33" s="1">
        <v>28</v>
      </c>
      <c r="B33" s="1">
        <v>1628</v>
      </c>
      <c r="C33" s="1">
        <v>112</v>
      </c>
      <c r="D33" s="3">
        <f t="shared" si="1"/>
        <v>0.12504897333595053</v>
      </c>
    </row>
    <row r="34" spans="1:4" ht="15.75" customHeight="1">
      <c r="A34" s="1">
        <v>29</v>
      </c>
      <c r="B34" s="1">
        <v>1629</v>
      </c>
      <c r="C34" s="1">
        <v>124</v>
      </c>
      <c r="D34" s="3">
        <f t="shared" si="1"/>
        <v>0.13844707762194525</v>
      </c>
    </row>
    <row r="35" spans="1:4" ht="12.5">
      <c r="A35" s="1">
        <v>30</v>
      </c>
      <c r="B35" s="1">
        <v>1630</v>
      </c>
      <c r="C35" s="1">
        <v>103</v>
      </c>
      <c r="D35" s="3">
        <f t="shared" si="1"/>
        <v>0.1150003951214545</v>
      </c>
    </row>
    <row r="36" spans="1:4" ht="12.5">
      <c r="A36" s="1">
        <v>31</v>
      </c>
      <c r="B36" s="1">
        <v>1631</v>
      </c>
      <c r="C36" s="1">
        <v>89</v>
      </c>
      <c r="D36" s="3">
        <f t="shared" si="1"/>
        <v>9.9369273454460685E-2</v>
      </c>
    </row>
    <row r="37" spans="1:4" ht="12.5">
      <c r="A37" s="1">
        <v>32</v>
      </c>
      <c r="B37" s="1">
        <v>1632</v>
      </c>
      <c r="C37" s="1">
        <v>99</v>
      </c>
      <c r="D37" s="3">
        <f t="shared" si="1"/>
        <v>0.11053436035945627</v>
      </c>
    </row>
    <row r="38" spans="1:4" ht="12.5">
      <c r="A38" s="1">
        <v>33</v>
      </c>
      <c r="B38" s="1">
        <v>1633</v>
      </c>
      <c r="C38" s="1">
        <v>79</v>
      </c>
      <c r="D38" s="3">
        <f t="shared" si="1"/>
        <v>8.8204186549465102E-2</v>
      </c>
    </row>
    <row r="39" spans="1:4" ht="12.5">
      <c r="A39" s="1">
        <v>34</v>
      </c>
      <c r="B39" s="1">
        <v>1634</v>
      </c>
      <c r="C39" s="1">
        <v>99</v>
      </c>
      <c r="D39" s="3">
        <f t="shared" si="1"/>
        <v>0.11053436035945627</v>
      </c>
    </row>
    <row r="40" spans="1:4" ht="12.5">
      <c r="A40" s="1">
        <v>35</v>
      </c>
      <c r="B40" s="1">
        <v>1635</v>
      </c>
      <c r="C40" s="1">
        <v>87</v>
      </c>
      <c r="D40" s="3">
        <f t="shared" si="1"/>
        <v>9.7136256073461574E-2</v>
      </c>
    </row>
    <row r="41" spans="1:4" ht="12.5">
      <c r="A41" s="1">
        <v>36</v>
      </c>
      <c r="B41" s="1">
        <v>1636</v>
      </c>
      <c r="C41" s="1">
        <v>86</v>
      </c>
      <c r="D41" s="3">
        <f t="shared" si="1"/>
        <v>9.6019747382962012E-2</v>
      </c>
    </row>
    <row r="42" spans="1:4" ht="12.5">
      <c r="A42" s="1">
        <v>37</v>
      </c>
      <c r="B42" s="1">
        <v>1637</v>
      </c>
      <c r="C42" s="1">
        <v>125</v>
      </c>
      <c r="D42" s="3">
        <f t="shared" si="1"/>
        <v>0.13956358631244478</v>
      </c>
    </row>
    <row r="43" spans="1:4" ht="12.5">
      <c r="A43" s="1">
        <v>38</v>
      </c>
      <c r="B43" s="1">
        <v>1638</v>
      </c>
      <c r="C43" s="1">
        <v>104</v>
      </c>
      <c r="D43" s="3">
        <f t="shared" si="1"/>
        <v>0.11611690381195407</v>
      </c>
    </row>
    <row r="44" spans="1:4" ht="12.5">
      <c r="A44" s="1">
        <v>39</v>
      </c>
      <c r="B44" s="1">
        <v>1639</v>
      </c>
      <c r="C44" s="1">
        <v>80</v>
      </c>
      <c r="D44" s="3">
        <f t="shared" si="1"/>
        <v>8.9320695239964665E-2</v>
      </c>
    </row>
    <row r="45" spans="1:4" ht="12.5">
      <c r="A45" s="1">
        <v>40</v>
      </c>
      <c r="B45" s="1">
        <v>1640</v>
      </c>
      <c r="C45" s="1">
        <v>84</v>
      </c>
      <c r="D45" s="3">
        <f t="shared" si="1"/>
        <v>9.3786730001962887E-2</v>
      </c>
    </row>
    <row r="46" spans="1:4" ht="12.5">
      <c r="A46" s="1">
        <v>41</v>
      </c>
      <c r="B46" s="1">
        <v>1641</v>
      </c>
      <c r="C46" s="1">
        <v>89</v>
      </c>
      <c r="D46" s="3">
        <f t="shared" si="1"/>
        <v>9.9369273454460685E-2</v>
      </c>
    </row>
    <row r="47" spans="1:4" ht="12.5">
      <c r="A47" s="1">
        <v>42</v>
      </c>
      <c r="B47" s="1">
        <v>1642</v>
      </c>
      <c r="C47" s="1">
        <v>85</v>
      </c>
      <c r="D47" s="3">
        <f t="shared" si="1"/>
        <v>9.4903238692462463E-2</v>
      </c>
    </row>
    <row r="48" spans="1:4" ht="12.5">
      <c r="A48" s="1">
        <v>43</v>
      </c>
      <c r="B48" s="1">
        <v>1643</v>
      </c>
      <c r="C48" s="1">
        <v>99</v>
      </c>
      <c r="D48" s="3">
        <f t="shared" si="1"/>
        <v>0.11053436035945627</v>
      </c>
    </row>
    <row r="49" spans="1:4" ht="12.5">
      <c r="A49" s="1">
        <v>44</v>
      </c>
      <c r="B49" s="1">
        <v>1644</v>
      </c>
      <c r="C49" s="1">
        <v>105</v>
      </c>
      <c r="D49" s="3">
        <f t="shared" si="1"/>
        <v>0.11723341250245362</v>
      </c>
    </row>
    <row r="50" spans="1:4" ht="12.5">
      <c r="A50" s="1">
        <v>45</v>
      </c>
      <c r="B50" s="1">
        <v>1645</v>
      </c>
      <c r="C50" s="1">
        <v>89</v>
      </c>
      <c r="D50" s="3">
        <f t="shared" si="1"/>
        <v>9.9369273454460685E-2</v>
      </c>
    </row>
    <row r="51" spans="1:4" ht="12.5">
      <c r="A51" s="1">
        <v>46</v>
      </c>
      <c r="B51" s="1">
        <v>1646</v>
      </c>
      <c r="C51" s="1">
        <v>110</v>
      </c>
      <c r="D51" s="3">
        <f t="shared" si="1"/>
        <v>0.12281595595495141</v>
      </c>
    </row>
    <row r="52" spans="1:4" ht="12.5">
      <c r="A52" s="1">
        <v>47</v>
      </c>
      <c r="B52" s="1">
        <v>1647</v>
      </c>
      <c r="C52" s="1">
        <v>85</v>
      </c>
      <c r="D52" s="3">
        <f t="shared" si="1"/>
        <v>9.4903238692462463E-2</v>
      </c>
    </row>
    <row r="53" spans="1:4" ht="12.5">
      <c r="A53" s="1">
        <v>48</v>
      </c>
      <c r="B53" s="1">
        <v>1648</v>
      </c>
      <c r="C53" s="1">
        <v>82</v>
      </c>
      <c r="D53" s="3">
        <f t="shared" si="1"/>
        <v>9.1553712620963776E-2</v>
      </c>
    </row>
    <row r="54" spans="1:4" ht="12.5">
      <c r="A54" s="1">
        <v>49</v>
      </c>
      <c r="B54" s="1">
        <v>1649</v>
      </c>
      <c r="C54" s="1">
        <v>95</v>
      </c>
      <c r="D54" s="3">
        <f t="shared" si="1"/>
        <v>0.10606832559745803</v>
      </c>
    </row>
    <row r="55" spans="1:4" ht="12.5">
      <c r="A55" s="1">
        <v>50</v>
      </c>
      <c r="B55" s="1">
        <v>1650</v>
      </c>
      <c r="C55" s="1">
        <v>80</v>
      </c>
      <c r="D55" s="3">
        <f t="shared" si="1"/>
        <v>8.9320695239964665E-2</v>
      </c>
    </row>
    <row r="56" spans="1:4" ht="12.5">
      <c r="A56" s="1">
        <v>51</v>
      </c>
      <c r="B56" s="1">
        <v>1651</v>
      </c>
      <c r="C56" s="1">
        <v>84</v>
      </c>
      <c r="D56" s="3">
        <f t="shared" si="1"/>
        <v>9.3786730001962887E-2</v>
      </c>
    </row>
    <row r="57" spans="1:4" ht="12.5">
      <c r="A57" s="1">
        <v>52</v>
      </c>
      <c r="B57" s="1">
        <v>1652</v>
      </c>
      <c r="C57" s="1">
        <v>81</v>
      </c>
      <c r="D57" s="3">
        <f t="shared" si="1"/>
        <v>9.0437203930464227E-2</v>
      </c>
    </row>
    <row r="58" spans="1:4" ht="12.5">
      <c r="A58" s="1">
        <v>53</v>
      </c>
      <c r="B58" s="1">
        <v>1653</v>
      </c>
      <c r="C58" s="1">
        <v>95</v>
      </c>
      <c r="D58" s="3">
        <f t="shared" si="1"/>
        <v>0.10606832559745803</v>
      </c>
    </row>
    <row r="59" spans="1:4" ht="12.5">
      <c r="A59" s="1">
        <v>54</v>
      </c>
      <c r="B59" s="1">
        <v>1654</v>
      </c>
      <c r="C59" s="1">
        <v>80</v>
      </c>
      <c r="D59" s="3">
        <f t="shared" si="1"/>
        <v>8.9320695239964665E-2</v>
      </c>
    </row>
    <row r="60" spans="1:4" ht="12.5">
      <c r="A60" s="1">
        <v>55</v>
      </c>
      <c r="B60" s="1">
        <v>1655</v>
      </c>
      <c r="C60" s="1">
        <v>72</v>
      </c>
      <c r="D60" s="3">
        <f t="shared" si="1"/>
        <v>8.0388625715968193E-2</v>
      </c>
    </row>
    <row r="61" spans="1:4" ht="12.5">
      <c r="A61" s="1">
        <v>56</v>
      </c>
      <c r="B61" s="1">
        <v>1656</v>
      </c>
      <c r="C61" s="1">
        <v>78</v>
      </c>
      <c r="D61" s="3">
        <f t="shared" si="1"/>
        <v>8.708767785896554E-2</v>
      </c>
    </row>
    <row r="62" spans="1:4" ht="12.5">
      <c r="A62" s="1">
        <v>57</v>
      </c>
      <c r="B62" s="1">
        <v>1657</v>
      </c>
      <c r="C62" s="1">
        <v>97</v>
      </c>
      <c r="D62" s="3">
        <f t="shared" si="1"/>
        <v>0.10830134297845714</v>
      </c>
    </row>
    <row r="63" spans="1:4" ht="12.5">
      <c r="A63" s="1">
        <v>58</v>
      </c>
      <c r="B63" s="1">
        <v>1658</v>
      </c>
      <c r="C63" s="1">
        <v>88</v>
      </c>
      <c r="D63" s="3">
        <f t="shared" si="1"/>
        <v>9.8252764763961123E-2</v>
      </c>
    </row>
    <row r="64" spans="1:4" ht="12.5">
      <c r="A64" s="1">
        <v>59</v>
      </c>
      <c r="B64" s="1">
        <v>1659</v>
      </c>
      <c r="C64" s="1">
        <v>100</v>
      </c>
      <c r="D64" s="3">
        <f t="shared" si="1"/>
        <v>0.11165086904995583</v>
      </c>
    </row>
    <row r="65" spans="1:4" ht="12.5">
      <c r="A65" s="1">
        <v>60</v>
      </c>
      <c r="B65" s="1">
        <v>1660</v>
      </c>
      <c r="C65" s="1">
        <v>73</v>
      </c>
      <c r="D65" s="3">
        <f t="shared" si="1"/>
        <v>8.1505134406467755E-2</v>
      </c>
    </row>
    <row r="66" spans="1:4" ht="12.5">
      <c r="A66" s="1">
        <v>61</v>
      </c>
      <c r="B66" s="1">
        <v>1661</v>
      </c>
      <c r="C66" s="1">
        <v>80</v>
      </c>
      <c r="D66" s="3">
        <f t="shared" si="1"/>
        <v>8.9320695239964665E-2</v>
      </c>
    </row>
    <row r="67" spans="1:4" ht="12.5">
      <c r="A67" s="1">
        <v>62</v>
      </c>
      <c r="B67" s="1">
        <v>1662</v>
      </c>
      <c r="C67" s="1">
        <v>92</v>
      </c>
      <c r="D67" s="3">
        <f t="shared" si="1"/>
        <v>0.10271879952595936</v>
      </c>
    </row>
    <row r="68" spans="1:4" ht="12.5">
      <c r="A68" s="1">
        <v>63</v>
      </c>
      <c r="B68" s="1">
        <v>1663</v>
      </c>
      <c r="C68" s="1">
        <v>89</v>
      </c>
      <c r="D68" s="3">
        <f t="shared" si="1"/>
        <v>9.9369273454460685E-2</v>
      </c>
    </row>
    <row r="69" spans="1:4" ht="12.5">
      <c r="A69" s="1">
        <v>64</v>
      </c>
      <c r="B69" s="1">
        <v>1664</v>
      </c>
      <c r="C69" s="1">
        <v>89</v>
      </c>
      <c r="D69" s="3">
        <f t="shared" si="1"/>
        <v>9.9369273454460685E-2</v>
      </c>
    </row>
    <row r="70" spans="1:4" ht="12.5">
      <c r="A70" s="1">
        <v>65</v>
      </c>
      <c r="B70" s="1">
        <v>1665</v>
      </c>
      <c r="C70" s="1">
        <v>92</v>
      </c>
      <c r="D70" s="3">
        <f t="shared" si="1"/>
        <v>0.10271879952595936</v>
      </c>
    </row>
    <row r="71" spans="1:4" ht="12.5">
      <c r="A71" s="1">
        <v>66</v>
      </c>
      <c r="B71" s="1">
        <v>1666</v>
      </c>
      <c r="C71" s="1">
        <v>79</v>
      </c>
      <c r="D71" s="3">
        <f t="shared" si="1"/>
        <v>8.8204186549465102E-2</v>
      </c>
    </row>
    <row r="72" spans="1:4" ht="12.5">
      <c r="A72" s="1">
        <v>67</v>
      </c>
      <c r="B72" s="1">
        <v>1667</v>
      </c>
      <c r="C72" s="1">
        <v>87</v>
      </c>
      <c r="D72" s="3">
        <f t="shared" si="1"/>
        <v>9.7136256073461574E-2</v>
      </c>
    </row>
    <row r="73" spans="1:4" ht="12.5">
      <c r="A73" s="1">
        <v>68</v>
      </c>
      <c r="B73" s="1">
        <v>1668</v>
      </c>
      <c r="C73" s="1">
        <v>90</v>
      </c>
      <c r="D73" s="3">
        <f t="shared" si="1"/>
        <v>0.10048578214496025</v>
      </c>
    </row>
    <row r="74" spans="1:4" ht="12.5">
      <c r="A74" s="1">
        <v>69</v>
      </c>
      <c r="B74" s="1">
        <v>1669</v>
      </c>
      <c r="C74" s="1">
        <v>72</v>
      </c>
      <c r="D74" s="3">
        <f t="shared" si="1"/>
        <v>8.0388625715968193E-2</v>
      </c>
    </row>
    <row r="75" spans="1:4" ht="12.5">
      <c r="A75" s="1">
        <v>70</v>
      </c>
      <c r="B75" s="1">
        <v>1670</v>
      </c>
      <c r="C75" s="1">
        <v>84</v>
      </c>
      <c r="D75" s="3">
        <f t="shared" si="1"/>
        <v>9.3786730001962887E-2</v>
      </c>
    </row>
    <row r="76" spans="1:4" ht="12.5">
      <c r="A76" s="1">
        <v>71</v>
      </c>
      <c r="B76" s="1">
        <v>1671</v>
      </c>
      <c r="C76" s="1">
        <v>86</v>
      </c>
      <c r="D76" s="3">
        <f t="shared" si="1"/>
        <v>9.6019747382962012E-2</v>
      </c>
    </row>
    <row r="77" spans="1:4" ht="12.5">
      <c r="A77" s="1">
        <v>72</v>
      </c>
      <c r="B77" s="1">
        <v>1672</v>
      </c>
      <c r="C77" s="1">
        <v>90</v>
      </c>
      <c r="D77" s="3">
        <f t="shared" si="1"/>
        <v>0.10048578214496025</v>
      </c>
    </row>
    <row r="78" spans="1:4" ht="12.5">
      <c r="A78" s="1">
        <v>73</v>
      </c>
      <c r="B78" s="1">
        <v>1673</v>
      </c>
      <c r="C78" s="1">
        <v>89</v>
      </c>
      <c r="D78" s="3">
        <f t="shared" si="1"/>
        <v>9.9369273454460685E-2</v>
      </c>
    </row>
    <row r="79" spans="1:4" ht="12.5">
      <c r="A79" s="1">
        <v>74</v>
      </c>
      <c r="B79" s="1">
        <v>1674</v>
      </c>
      <c r="C79" s="1">
        <v>84</v>
      </c>
      <c r="D79" s="3">
        <f t="shared" si="1"/>
        <v>9.3786730001962887E-2</v>
      </c>
    </row>
    <row r="80" spans="1:4" ht="12.5">
      <c r="A80" s="1">
        <v>75</v>
      </c>
      <c r="B80" s="1">
        <v>1675</v>
      </c>
      <c r="C80" s="1">
        <v>80</v>
      </c>
      <c r="D80" s="3">
        <f t="shared" si="1"/>
        <v>8.9320695239964665E-2</v>
      </c>
    </row>
    <row r="81" spans="1:4" ht="12.5">
      <c r="A81" s="1">
        <v>76</v>
      </c>
      <c r="B81" s="1">
        <v>1676</v>
      </c>
      <c r="C81" s="1">
        <v>83</v>
      </c>
      <c r="D81" s="3">
        <f t="shared" si="1"/>
        <v>9.2670221311463338E-2</v>
      </c>
    </row>
    <row r="82" spans="1:4" ht="12.5">
      <c r="A82" s="1">
        <v>77</v>
      </c>
      <c r="B82" s="1">
        <v>1677</v>
      </c>
      <c r="C82" s="1">
        <v>69</v>
      </c>
      <c r="D82" s="3">
        <f t="shared" si="1"/>
        <v>7.7039099644469519E-2</v>
      </c>
    </row>
    <row r="83" spans="1:4" ht="12.5">
      <c r="A83" s="1">
        <v>78</v>
      </c>
      <c r="B83" s="1">
        <v>1678</v>
      </c>
      <c r="C83" s="1">
        <v>66</v>
      </c>
      <c r="D83" s="3">
        <f t="shared" si="1"/>
        <v>7.3689573572970846E-2</v>
      </c>
    </row>
    <row r="84" spans="1:4" ht="12.5">
      <c r="A84" s="1">
        <v>79</v>
      </c>
      <c r="B84" s="1">
        <v>1679</v>
      </c>
      <c r="C84" s="1">
        <v>78</v>
      </c>
      <c r="D84" s="3">
        <f t="shared" si="1"/>
        <v>8.708767785896554E-2</v>
      </c>
    </row>
    <row r="85" spans="1:4" ht="12.5">
      <c r="A85" s="1">
        <v>80</v>
      </c>
      <c r="B85" s="1">
        <v>1680</v>
      </c>
      <c r="C85" s="1">
        <v>63</v>
      </c>
      <c r="D85" s="3">
        <f t="shared" si="1"/>
        <v>7.0340047501472172E-2</v>
      </c>
    </row>
    <row r="86" spans="1:4" ht="12.5">
      <c r="A86" s="1">
        <v>81</v>
      </c>
      <c r="B86" s="1">
        <v>1681</v>
      </c>
      <c r="C86" s="1">
        <v>82</v>
      </c>
      <c r="D86" s="3">
        <f t="shared" si="1"/>
        <v>9.1553712620963776E-2</v>
      </c>
    </row>
    <row r="87" spans="1:4" ht="12.5">
      <c r="A87" s="1">
        <v>82</v>
      </c>
      <c r="B87" s="1">
        <v>1682</v>
      </c>
      <c r="C87" s="1">
        <v>69</v>
      </c>
      <c r="D87" s="3">
        <f t="shared" si="1"/>
        <v>7.7039099644469519E-2</v>
      </c>
    </row>
    <row r="88" spans="1:4" ht="12.5">
      <c r="A88" s="1">
        <v>83</v>
      </c>
      <c r="B88" s="1">
        <v>1683</v>
      </c>
      <c r="C88" s="1">
        <v>54</v>
      </c>
      <c r="D88" s="3">
        <f t="shared" si="1"/>
        <v>6.0291469286976151E-2</v>
      </c>
    </row>
    <row r="89" spans="1:4" ht="12.5">
      <c r="A89" s="1">
        <v>84</v>
      </c>
      <c r="B89" s="1">
        <v>1684</v>
      </c>
      <c r="C89" s="1">
        <v>71</v>
      </c>
      <c r="D89" s="3">
        <f t="shared" si="1"/>
        <v>7.9272117025468644E-2</v>
      </c>
    </row>
    <row r="90" spans="1:4" ht="12.5">
      <c r="A90" s="1">
        <v>85</v>
      </c>
      <c r="B90" s="1">
        <v>1685</v>
      </c>
      <c r="C90" s="1">
        <v>61</v>
      </c>
      <c r="D90" s="3">
        <f t="shared" si="1"/>
        <v>6.8107030120473047E-2</v>
      </c>
    </row>
    <row r="91" spans="1:4" ht="12.5">
      <c r="A91" s="1">
        <v>86</v>
      </c>
      <c r="B91" s="1">
        <v>1686</v>
      </c>
      <c r="C91" s="1">
        <v>88</v>
      </c>
      <c r="D91" s="3">
        <f t="shared" si="1"/>
        <v>9.8252764763961123E-2</v>
      </c>
    </row>
    <row r="92" spans="1:4" ht="12.5">
      <c r="A92" s="1">
        <v>87</v>
      </c>
      <c r="B92" s="1">
        <v>1687</v>
      </c>
      <c r="C92" s="1">
        <v>73</v>
      </c>
      <c r="D92" s="3">
        <f t="shared" si="1"/>
        <v>8.1505134406467755E-2</v>
      </c>
    </row>
    <row r="93" spans="1:4" ht="12.5">
      <c r="A93" s="1">
        <v>88</v>
      </c>
      <c r="B93" s="1">
        <v>1688</v>
      </c>
      <c r="C93" s="1">
        <v>56</v>
      </c>
      <c r="D93" s="3">
        <f t="shared" si="1"/>
        <v>6.2524486667975263E-2</v>
      </c>
    </row>
    <row r="94" spans="1:4" ht="12.5">
      <c r="A94" s="1">
        <v>89</v>
      </c>
      <c r="B94" s="1">
        <v>1689</v>
      </c>
      <c r="C94" s="1">
        <v>49</v>
      </c>
      <c r="D94" s="3">
        <f t="shared" si="1"/>
        <v>5.4708925834478353E-2</v>
      </c>
    </row>
    <row r="95" spans="1:4" ht="12.5">
      <c r="A95" s="1">
        <v>90</v>
      </c>
      <c r="B95" s="1">
        <v>1690</v>
      </c>
      <c r="C95" s="1">
        <v>59</v>
      </c>
      <c r="D95" s="3">
        <f t="shared" si="1"/>
        <v>6.5874012739473936E-2</v>
      </c>
    </row>
    <row r="96" spans="1:4" ht="12.5">
      <c r="A96" s="1">
        <v>91</v>
      </c>
      <c r="B96" s="1">
        <v>1691</v>
      </c>
      <c r="C96" s="1">
        <v>64</v>
      </c>
      <c r="D96" s="3">
        <f t="shared" si="1"/>
        <v>7.1456556191971735E-2</v>
      </c>
    </row>
    <row r="97" spans="1:4" ht="12.5">
      <c r="A97" s="1">
        <v>92</v>
      </c>
      <c r="B97" s="1">
        <v>1692</v>
      </c>
      <c r="C97" s="1">
        <v>74</v>
      </c>
      <c r="D97" s="3">
        <f t="shared" si="1"/>
        <v>8.2621643096967304E-2</v>
      </c>
    </row>
    <row r="98" spans="1:4" ht="12.5">
      <c r="A98" s="1">
        <v>93</v>
      </c>
      <c r="B98" s="1">
        <v>1693</v>
      </c>
      <c r="C98" s="1">
        <v>62</v>
      </c>
      <c r="D98" s="3">
        <f t="shared" si="1"/>
        <v>6.9223538810972624E-2</v>
      </c>
    </row>
    <row r="99" spans="1:4" ht="12.5">
      <c r="A99" s="1">
        <v>94</v>
      </c>
      <c r="B99" s="1">
        <v>1694</v>
      </c>
      <c r="C99" s="1">
        <v>53</v>
      </c>
      <c r="D99" s="3">
        <f t="shared" si="1"/>
        <v>5.9174960596476589E-2</v>
      </c>
    </row>
    <row r="100" spans="1:4" ht="12.5">
      <c r="A100" s="1">
        <v>95</v>
      </c>
      <c r="B100" s="1">
        <v>1695</v>
      </c>
      <c r="C100" s="1">
        <v>72</v>
      </c>
      <c r="D100" s="3">
        <f t="shared" si="1"/>
        <v>8.0388625715968193E-2</v>
      </c>
    </row>
    <row r="101" spans="1:4" ht="12.5">
      <c r="A101" s="1">
        <v>96</v>
      </c>
      <c r="B101" s="1">
        <v>1696</v>
      </c>
      <c r="C101" s="1">
        <v>50</v>
      </c>
      <c r="D101" s="3">
        <f t="shared" si="1"/>
        <v>5.5825434524977915E-2</v>
      </c>
    </row>
    <row r="102" spans="1:4" ht="12.5">
      <c r="A102" s="1">
        <v>97</v>
      </c>
      <c r="B102" s="1">
        <v>1697</v>
      </c>
      <c r="C102" s="1">
        <v>54</v>
      </c>
      <c r="D102" s="3">
        <f t="shared" si="1"/>
        <v>6.0291469286976151E-2</v>
      </c>
    </row>
    <row r="103" spans="1:4" ht="12.5">
      <c r="A103" s="1">
        <v>98</v>
      </c>
      <c r="B103" s="1">
        <v>1698</v>
      </c>
      <c r="C103" s="1">
        <v>67</v>
      </c>
      <c r="D103" s="3">
        <f t="shared" si="1"/>
        <v>7.4806082263470408E-2</v>
      </c>
    </row>
    <row r="104" spans="1:4" ht="12.5">
      <c r="A104" s="1">
        <v>99</v>
      </c>
      <c r="B104" s="1">
        <v>1699</v>
      </c>
      <c r="C104" s="1">
        <v>50</v>
      </c>
      <c r="D104" s="3">
        <f t="shared" si="1"/>
        <v>5.5825434524977915E-2</v>
      </c>
    </row>
    <row r="105" spans="1:4" ht="12.5">
      <c r="A105" s="1">
        <v>100</v>
      </c>
      <c r="B105" s="1">
        <v>1700</v>
      </c>
      <c r="C105" s="1">
        <v>55</v>
      </c>
      <c r="D105" s="3">
        <f t="shared" si="1"/>
        <v>6.1407977977475707E-2</v>
      </c>
    </row>
    <row r="106" spans="1:4" ht="12.5">
      <c r="A106" s="1">
        <v>101</v>
      </c>
      <c r="B106" s="1">
        <v>1701</v>
      </c>
      <c r="C106" s="1">
        <v>61</v>
      </c>
      <c r="D106" s="3">
        <f t="shared" si="1"/>
        <v>6.8107030120473047E-2</v>
      </c>
    </row>
    <row r="107" spans="1:4" ht="12.5">
      <c r="A107" s="1">
        <v>102</v>
      </c>
      <c r="B107" s="1">
        <v>1702</v>
      </c>
      <c r="C107" s="1">
        <v>76</v>
      </c>
      <c r="D107" s="3">
        <f t="shared" si="1"/>
        <v>8.4854660477966429E-2</v>
      </c>
    </row>
    <row r="108" spans="1:4" ht="12.5">
      <c r="A108" s="1">
        <v>103</v>
      </c>
      <c r="B108" s="1">
        <v>1703</v>
      </c>
      <c r="C108" s="1">
        <v>75</v>
      </c>
      <c r="D108" s="3">
        <f t="shared" si="1"/>
        <v>8.3738151787466866E-2</v>
      </c>
    </row>
    <row r="109" spans="1:4" ht="12.5">
      <c r="A109" s="1">
        <v>104</v>
      </c>
      <c r="B109" s="1">
        <v>1704</v>
      </c>
      <c r="C109" s="1">
        <v>56</v>
      </c>
      <c r="D109" s="3">
        <f t="shared" si="1"/>
        <v>6.2524486667975263E-2</v>
      </c>
    </row>
    <row r="110" spans="1:4" ht="12.5">
      <c r="A110" s="1">
        <v>105</v>
      </c>
      <c r="B110" s="1">
        <v>1705</v>
      </c>
      <c r="C110" s="1">
        <v>69</v>
      </c>
      <c r="D110" s="3">
        <f t="shared" si="1"/>
        <v>7.7039099644469519E-2</v>
      </c>
    </row>
    <row r="111" spans="1:4" ht="12.5">
      <c r="A111" s="1">
        <v>106</v>
      </c>
      <c r="B111" s="1">
        <v>1706</v>
      </c>
      <c r="C111" s="1">
        <v>55</v>
      </c>
      <c r="D111" s="3">
        <f t="shared" si="1"/>
        <v>6.1407977977475707E-2</v>
      </c>
    </row>
    <row r="112" spans="1:4" ht="12.5">
      <c r="A112" s="1">
        <v>107</v>
      </c>
      <c r="B112" s="1">
        <v>1707</v>
      </c>
      <c r="C112" s="1">
        <v>59</v>
      </c>
      <c r="D112" s="3">
        <f t="shared" si="1"/>
        <v>6.5874012739473936E-2</v>
      </c>
    </row>
    <row r="113" spans="1:4" ht="12.5">
      <c r="A113" s="1">
        <v>108</v>
      </c>
      <c r="B113" s="1">
        <v>1708</v>
      </c>
      <c r="C113" s="1">
        <v>76</v>
      </c>
      <c r="D113" s="3">
        <f t="shared" si="1"/>
        <v>8.4854660477966429E-2</v>
      </c>
    </row>
    <row r="114" spans="1:4" ht="12.5">
      <c r="A114" s="1">
        <v>109</v>
      </c>
      <c r="B114" s="1">
        <v>1709</v>
      </c>
      <c r="C114" s="1">
        <v>65</v>
      </c>
      <c r="D114" s="3">
        <f t="shared" si="1"/>
        <v>7.2573064882471283E-2</v>
      </c>
    </row>
    <row r="115" spans="1:4" ht="12.5">
      <c r="A115" s="1">
        <v>110</v>
      </c>
      <c r="B115" s="1">
        <v>1710</v>
      </c>
      <c r="C115" s="1">
        <v>49</v>
      </c>
      <c r="D115" s="3">
        <f t="shared" si="1"/>
        <v>5.4708925834478353E-2</v>
      </c>
    </row>
    <row r="116" spans="1:4" ht="12.5">
      <c r="A116" s="1">
        <v>111</v>
      </c>
      <c r="B116" s="1">
        <v>1711</v>
      </c>
      <c r="C116" s="1">
        <v>51</v>
      </c>
      <c r="D116" s="3">
        <f t="shared" si="1"/>
        <v>5.6941943215477471E-2</v>
      </c>
    </row>
    <row r="117" spans="1:4" ht="12.5">
      <c r="A117" s="1">
        <v>112</v>
      </c>
      <c r="B117" s="1">
        <v>1712</v>
      </c>
      <c r="C117" s="1">
        <v>56</v>
      </c>
      <c r="D117" s="3">
        <f t="shared" si="1"/>
        <v>6.2524486667975263E-2</v>
      </c>
    </row>
    <row r="118" spans="1:4" ht="12.5">
      <c r="A118" s="1">
        <v>113</v>
      </c>
      <c r="B118" s="1">
        <v>1713</v>
      </c>
      <c r="C118" s="1">
        <v>51</v>
      </c>
      <c r="D118" s="3">
        <f t="shared" si="1"/>
        <v>5.6941943215477471E-2</v>
      </c>
    </row>
    <row r="119" spans="1:4" ht="12.5">
      <c r="A119" s="1">
        <v>114</v>
      </c>
      <c r="B119" s="1">
        <v>1714</v>
      </c>
      <c r="C119" s="1">
        <v>52</v>
      </c>
      <c r="D119" s="3">
        <f t="shared" si="1"/>
        <v>5.8058451905977033E-2</v>
      </c>
    </row>
    <row r="120" spans="1:4" ht="12.5">
      <c r="A120" s="1">
        <v>115</v>
      </c>
      <c r="B120" s="1">
        <v>1715</v>
      </c>
      <c r="C120" s="1">
        <v>53</v>
      </c>
      <c r="D120" s="3">
        <f t="shared" si="1"/>
        <v>5.9174960596476589E-2</v>
      </c>
    </row>
    <row r="121" spans="1:4" ht="12.5">
      <c r="A121" s="1">
        <v>116</v>
      </c>
      <c r="B121" s="1">
        <v>1716</v>
      </c>
      <c r="C121" s="1">
        <v>52</v>
      </c>
      <c r="D121" s="3">
        <f t="shared" si="1"/>
        <v>5.8058451905977033E-2</v>
      </c>
    </row>
    <row r="122" spans="1:4" ht="12.5">
      <c r="A122" s="1">
        <v>117</v>
      </c>
      <c r="B122" s="1">
        <v>1717</v>
      </c>
      <c r="C122" s="1">
        <v>50</v>
      </c>
      <c r="D122" s="3">
        <f t="shared" si="1"/>
        <v>5.5825434524977915E-2</v>
      </c>
    </row>
    <row r="123" spans="1:4" ht="12.5">
      <c r="A123" s="1">
        <v>118</v>
      </c>
      <c r="B123" s="1">
        <v>1718</v>
      </c>
      <c r="C123" s="1">
        <v>51</v>
      </c>
      <c r="D123" s="3">
        <f t="shared" si="1"/>
        <v>5.6941943215477471E-2</v>
      </c>
    </row>
    <row r="124" spans="1:4" ht="12.5">
      <c r="A124" s="1">
        <v>119</v>
      </c>
      <c r="B124" s="1">
        <v>1719</v>
      </c>
      <c r="C124" s="1">
        <v>49</v>
      </c>
      <c r="D124" s="3">
        <f t="shared" si="1"/>
        <v>5.4708925834478353E-2</v>
      </c>
    </row>
    <row r="125" spans="1:4" ht="12.5">
      <c r="A125" s="1">
        <v>120</v>
      </c>
      <c r="B125" s="1">
        <v>1720</v>
      </c>
      <c r="C125" s="1">
        <v>51</v>
      </c>
      <c r="D125" s="3">
        <f t="shared" si="1"/>
        <v>5.6941943215477471E-2</v>
      </c>
    </row>
    <row r="126" spans="1:4" ht="12.5">
      <c r="A126" s="1">
        <v>121</v>
      </c>
      <c r="B126" s="1">
        <v>1721</v>
      </c>
      <c r="C126" s="1">
        <v>58</v>
      </c>
      <c r="D126" s="3">
        <f t="shared" si="1"/>
        <v>6.4757504048974374E-2</v>
      </c>
    </row>
    <row r="127" spans="1:4" ht="12.5">
      <c r="A127" s="1">
        <v>122</v>
      </c>
      <c r="B127" s="1">
        <v>1722</v>
      </c>
      <c r="C127" s="1">
        <v>48</v>
      </c>
      <c r="D127" s="3">
        <f t="shared" si="1"/>
        <v>5.3592417143978797E-2</v>
      </c>
    </row>
    <row r="128" spans="1:4" ht="12.5">
      <c r="A128" s="1">
        <v>123</v>
      </c>
      <c r="B128" s="1">
        <v>1723</v>
      </c>
      <c r="C128" s="1">
        <v>51</v>
      </c>
      <c r="D128" s="3">
        <f t="shared" si="1"/>
        <v>5.6941943215477471E-2</v>
      </c>
    </row>
    <row r="129" spans="1:4" ht="12.5">
      <c r="A129" s="1">
        <v>124</v>
      </c>
      <c r="B129" s="1">
        <v>1724</v>
      </c>
      <c r="C129" s="1">
        <v>44</v>
      </c>
      <c r="D129" s="3">
        <f t="shared" si="1"/>
        <v>4.9126382381980561E-2</v>
      </c>
    </row>
    <row r="130" spans="1:4" ht="12.5">
      <c r="A130" s="1">
        <v>125</v>
      </c>
      <c r="B130" s="1">
        <v>1725</v>
      </c>
      <c r="C130" s="1">
        <v>45</v>
      </c>
      <c r="D130" s="3">
        <f t="shared" si="1"/>
        <v>5.0242891072480124E-2</v>
      </c>
    </row>
    <row r="131" spans="1:4" ht="12.5">
      <c r="A131" s="1">
        <v>126</v>
      </c>
      <c r="B131" s="1">
        <v>1726</v>
      </c>
      <c r="C131" s="1">
        <v>39</v>
      </c>
      <c r="D131" s="3">
        <f t="shared" si="1"/>
        <v>4.354383892948277E-2</v>
      </c>
    </row>
    <row r="132" spans="1:4" ht="12.5">
      <c r="A132" s="1">
        <v>127</v>
      </c>
      <c r="B132" s="1">
        <v>1727</v>
      </c>
      <c r="C132" s="1">
        <v>53</v>
      </c>
      <c r="D132" s="3">
        <f t="shared" si="1"/>
        <v>5.9174960596476589E-2</v>
      </c>
    </row>
    <row r="133" spans="1:4" ht="12.5">
      <c r="A133" s="1">
        <v>128</v>
      </c>
      <c r="B133" s="1">
        <v>1728</v>
      </c>
      <c r="C133" s="1">
        <v>47</v>
      </c>
      <c r="D133" s="3">
        <f t="shared" si="1"/>
        <v>5.2475908453479242E-2</v>
      </c>
    </row>
    <row r="134" spans="1:4" ht="12.5">
      <c r="A134" s="1">
        <v>129</v>
      </c>
      <c r="B134" s="1">
        <v>1729</v>
      </c>
      <c r="C134" s="1">
        <v>42</v>
      </c>
      <c r="D134" s="3">
        <f t="shared" si="1"/>
        <v>4.6893365000981443E-2</v>
      </c>
    </row>
    <row r="135" spans="1:4" ht="12.5">
      <c r="A135" s="1">
        <v>130</v>
      </c>
      <c r="B135" s="1">
        <v>1730</v>
      </c>
      <c r="C135" s="1">
        <v>42</v>
      </c>
      <c r="D135" s="3">
        <f t="shared" si="1"/>
        <v>4.6893365000981443E-2</v>
      </c>
    </row>
    <row r="136" spans="1:4" ht="12.5">
      <c r="A136" s="1">
        <v>131</v>
      </c>
      <c r="B136" s="1">
        <v>1731</v>
      </c>
      <c r="C136" s="1">
        <v>38</v>
      </c>
      <c r="D136" s="3">
        <f t="shared" si="1"/>
        <v>4.2427330238983214E-2</v>
      </c>
    </row>
    <row r="137" spans="1:4" ht="12.5">
      <c r="A137" s="1">
        <v>132</v>
      </c>
      <c r="B137" s="1">
        <v>1732</v>
      </c>
      <c r="C137" s="1">
        <v>50</v>
      </c>
      <c r="D137" s="3">
        <f t="shared" si="1"/>
        <v>5.5825434524977915E-2</v>
      </c>
    </row>
    <row r="138" spans="1:4" ht="12.5">
      <c r="A138" s="1">
        <v>133</v>
      </c>
      <c r="B138" s="1">
        <v>1733</v>
      </c>
      <c r="C138" s="1">
        <v>45</v>
      </c>
      <c r="D138" s="3">
        <f t="shared" si="1"/>
        <v>5.0242891072480124E-2</v>
      </c>
    </row>
    <row r="139" spans="1:4" ht="12.5">
      <c r="A139" s="1">
        <v>134</v>
      </c>
      <c r="B139" s="1">
        <v>1734</v>
      </c>
      <c r="C139" s="1">
        <v>34</v>
      </c>
      <c r="D139" s="3">
        <f t="shared" si="1"/>
        <v>3.7961295476984985E-2</v>
      </c>
    </row>
    <row r="140" spans="1:4" ht="12.5">
      <c r="A140" s="1">
        <v>135</v>
      </c>
      <c r="B140" s="1">
        <v>1735</v>
      </c>
      <c r="C140" s="1">
        <v>32</v>
      </c>
      <c r="D140" s="3">
        <f t="shared" si="1"/>
        <v>3.5728278095985867E-2</v>
      </c>
    </row>
    <row r="141" spans="1:4" ht="12.5">
      <c r="A141" s="1">
        <v>136</v>
      </c>
      <c r="B141" s="1">
        <v>1736</v>
      </c>
      <c r="C141" s="1">
        <v>37</v>
      </c>
      <c r="D141" s="3">
        <f t="shared" si="1"/>
        <v>4.1310821548483652E-2</v>
      </c>
    </row>
    <row r="142" spans="1:4" ht="12.5">
      <c r="A142" s="1">
        <v>137</v>
      </c>
      <c r="B142" s="1">
        <v>1737</v>
      </c>
      <c r="C142" s="1">
        <v>28</v>
      </c>
      <c r="D142" s="3">
        <f t="shared" si="1"/>
        <v>3.1262243333987631E-2</v>
      </c>
    </row>
    <row r="143" spans="1:4" ht="12.5">
      <c r="A143" s="1">
        <v>138</v>
      </c>
      <c r="B143" s="1">
        <v>1738</v>
      </c>
      <c r="C143" s="1">
        <v>31</v>
      </c>
      <c r="D143" s="3">
        <f t="shared" si="1"/>
        <v>3.4611769405486312E-2</v>
      </c>
    </row>
    <row r="144" spans="1:4" ht="12.5">
      <c r="A144" s="1">
        <v>139</v>
      </c>
      <c r="B144" s="1">
        <v>1739</v>
      </c>
      <c r="C144" s="1">
        <v>37</v>
      </c>
      <c r="D144" s="3">
        <f t="shared" si="1"/>
        <v>4.1310821548483652E-2</v>
      </c>
    </row>
    <row r="145" spans="1:4" ht="12.5">
      <c r="A145" s="1">
        <v>140</v>
      </c>
      <c r="B145" s="1">
        <v>1740</v>
      </c>
      <c r="C145" s="1">
        <v>35</v>
      </c>
      <c r="D145" s="3">
        <f t="shared" si="1"/>
        <v>3.9077804167484534E-2</v>
      </c>
    </row>
    <row r="146" spans="1:4" ht="12.5">
      <c r="A146" s="1">
        <v>141</v>
      </c>
      <c r="B146" s="1">
        <v>1741</v>
      </c>
      <c r="C146" s="1">
        <v>39</v>
      </c>
      <c r="D146" s="3">
        <f t="shared" si="1"/>
        <v>4.354383892948277E-2</v>
      </c>
    </row>
    <row r="147" spans="1:4" ht="12.5">
      <c r="A147" s="1">
        <v>142</v>
      </c>
      <c r="B147" s="1">
        <v>1742</v>
      </c>
      <c r="C147" s="1">
        <v>35</v>
      </c>
      <c r="D147" s="3">
        <f t="shared" si="1"/>
        <v>3.9077804167484534E-2</v>
      </c>
    </row>
    <row r="148" spans="1:4" ht="12.5">
      <c r="A148" s="1">
        <v>143</v>
      </c>
      <c r="B148" s="1">
        <v>1743</v>
      </c>
      <c r="C148" s="1">
        <v>35</v>
      </c>
      <c r="D148" s="3">
        <f t="shared" si="1"/>
        <v>3.9077804167484534E-2</v>
      </c>
    </row>
    <row r="149" spans="1:4" ht="12.5">
      <c r="A149" s="1">
        <v>144</v>
      </c>
      <c r="B149" s="1">
        <v>1744</v>
      </c>
      <c r="C149" s="1">
        <v>38</v>
      </c>
      <c r="D149" s="3">
        <f t="shared" si="1"/>
        <v>4.2427330238983214E-2</v>
      </c>
    </row>
    <row r="150" spans="1:4" ht="12.5">
      <c r="A150" s="1">
        <v>145</v>
      </c>
      <c r="B150" s="1">
        <v>1745</v>
      </c>
      <c r="C150" s="1">
        <v>26</v>
      </c>
      <c r="D150" s="3">
        <f t="shared" si="1"/>
        <v>2.9029225952988517E-2</v>
      </c>
    </row>
    <row r="151" spans="1:4" ht="12.5">
      <c r="A151" s="1">
        <v>146</v>
      </c>
      <c r="B151" s="1">
        <v>1746</v>
      </c>
      <c r="C151" s="1">
        <v>22</v>
      </c>
      <c r="D151" s="3">
        <f t="shared" si="1"/>
        <v>2.4563191190990281E-2</v>
      </c>
    </row>
    <row r="152" spans="1:4" ht="12.5">
      <c r="A152" s="1">
        <v>147</v>
      </c>
      <c r="B152" s="1">
        <v>1747</v>
      </c>
      <c r="C152" s="1">
        <v>28</v>
      </c>
      <c r="D152" s="3">
        <f t="shared" si="1"/>
        <v>3.1262243333987631E-2</v>
      </c>
    </row>
    <row r="153" spans="1:4" ht="12.5">
      <c r="A153" s="1">
        <v>148</v>
      </c>
      <c r="B153" s="1">
        <v>1748</v>
      </c>
      <c r="C153" s="1">
        <v>29</v>
      </c>
      <c r="D153" s="3">
        <f t="shared" si="1"/>
        <v>3.2378752024487187E-2</v>
      </c>
    </row>
    <row r="154" spans="1:4" ht="12.5">
      <c r="A154" s="1">
        <v>149</v>
      </c>
      <c r="B154" s="1">
        <v>1749</v>
      </c>
      <c r="C154" s="1">
        <v>44</v>
      </c>
      <c r="D154" s="3">
        <f t="shared" si="1"/>
        <v>4.9126382381980561E-2</v>
      </c>
    </row>
    <row r="155" spans="1:4" ht="12.5">
      <c r="A155" s="1">
        <v>150</v>
      </c>
      <c r="B155" s="1">
        <v>1750</v>
      </c>
      <c r="C155" s="1">
        <v>25</v>
      </c>
      <c r="D155" s="3">
        <f t="shared" si="1"/>
        <v>2.7912717262488958E-2</v>
      </c>
    </row>
    <row r="156" spans="1:4" ht="12.5">
      <c r="A156" s="1">
        <v>151</v>
      </c>
      <c r="B156" s="1">
        <v>1751</v>
      </c>
      <c r="C156" s="1">
        <v>37</v>
      </c>
      <c r="D156" s="3">
        <f t="shared" si="1"/>
        <v>4.1310821548483652E-2</v>
      </c>
    </row>
    <row r="157" spans="1:4" ht="12.5">
      <c r="A157" s="1">
        <v>152</v>
      </c>
      <c r="B157" s="1">
        <v>1752</v>
      </c>
      <c r="C157" s="1">
        <v>28</v>
      </c>
      <c r="D157" s="3">
        <f t="shared" si="1"/>
        <v>3.1262243333987631E-2</v>
      </c>
    </row>
    <row r="158" spans="1:4" ht="12.5">
      <c r="A158" s="1">
        <v>153</v>
      </c>
      <c r="B158" s="1">
        <v>1753</v>
      </c>
      <c r="C158" s="1">
        <v>33</v>
      </c>
      <c r="D158" s="3">
        <f t="shared" si="1"/>
        <v>3.6844786786485423E-2</v>
      </c>
    </row>
    <row r="159" spans="1:4" ht="12.5">
      <c r="A159" s="1">
        <v>154</v>
      </c>
      <c r="B159" s="1">
        <v>1754</v>
      </c>
      <c r="C159" s="1">
        <v>24</v>
      </c>
      <c r="D159" s="3">
        <f t="shared" si="1"/>
        <v>2.6796208571989399E-2</v>
      </c>
    </row>
    <row r="160" spans="1:4" ht="12.5">
      <c r="A160" s="1">
        <v>155</v>
      </c>
      <c r="B160" s="1">
        <v>1755</v>
      </c>
      <c r="C160" s="1">
        <v>21</v>
      </c>
      <c r="D160" s="3">
        <f t="shared" si="1"/>
        <v>2.3446682500490722E-2</v>
      </c>
    </row>
    <row r="161" spans="1:4" ht="12.5">
      <c r="A161" s="1">
        <v>156</v>
      </c>
      <c r="B161" s="1">
        <v>1756</v>
      </c>
      <c r="C161" s="1">
        <v>36</v>
      </c>
      <c r="D161" s="3">
        <f t="shared" si="1"/>
        <v>4.0194312857984096E-2</v>
      </c>
    </row>
    <row r="162" spans="1:4" ht="12.5">
      <c r="A162" s="1">
        <v>157</v>
      </c>
      <c r="B162" s="1">
        <v>1757</v>
      </c>
      <c r="C162" s="1">
        <v>26</v>
      </c>
      <c r="D162" s="3">
        <f t="shared" si="1"/>
        <v>2.9029225952988517E-2</v>
      </c>
    </row>
    <row r="163" spans="1:4" ht="12.5">
      <c r="A163" s="1">
        <v>158</v>
      </c>
      <c r="B163" s="1">
        <v>1758</v>
      </c>
      <c r="C163" s="1">
        <v>35</v>
      </c>
      <c r="D163" s="3">
        <f t="shared" si="1"/>
        <v>3.9077804167484534E-2</v>
      </c>
    </row>
    <row r="164" spans="1:4" ht="12.5">
      <c r="A164" s="1">
        <v>159</v>
      </c>
      <c r="B164" s="1">
        <v>1759</v>
      </c>
      <c r="C164" s="1">
        <v>23</v>
      </c>
      <c r="D164" s="3">
        <f t="shared" si="1"/>
        <v>2.567969988148984E-2</v>
      </c>
    </row>
    <row r="165" spans="1:4" ht="12.5">
      <c r="A165" s="1">
        <v>160</v>
      </c>
      <c r="B165" s="1">
        <v>1760</v>
      </c>
      <c r="C165" s="1">
        <v>16</v>
      </c>
      <c r="D165" s="3">
        <f t="shared" si="1"/>
        <v>1.7864139047992934E-2</v>
      </c>
    </row>
    <row r="166" spans="1:4" ht="12.5">
      <c r="A166" s="1">
        <v>161</v>
      </c>
      <c r="B166" s="1">
        <v>1761</v>
      </c>
      <c r="C166" s="1">
        <v>25</v>
      </c>
      <c r="D166" s="3">
        <f t="shared" si="1"/>
        <v>2.7912717262488958E-2</v>
      </c>
    </row>
    <row r="167" spans="1:4" ht="12.5">
      <c r="A167" s="1">
        <v>162</v>
      </c>
      <c r="B167" s="1">
        <v>1762</v>
      </c>
      <c r="C167" s="1">
        <v>16</v>
      </c>
      <c r="D167" s="3">
        <f t="shared" si="1"/>
        <v>1.7864139047992934E-2</v>
      </c>
    </row>
    <row r="168" spans="1:4" ht="12.5">
      <c r="A168" s="1">
        <v>163</v>
      </c>
      <c r="B168" s="1">
        <v>1763</v>
      </c>
      <c r="C168" s="1">
        <v>24</v>
      </c>
      <c r="D168" s="3">
        <f t="shared" si="1"/>
        <v>2.6796208571989399E-2</v>
      </c>
    </row>
    <row r="169" spans="1:4" ht="12.5">
      <c r="A169" s="1">
        <v>164</v>
      </c>
      <c r="B169" s="1">
        <v>1764</v>
      </c>
      <c r="C169" s="1">
        <v>22</v>
      </c>
      <c r="D169" s="3">
        <f t="shared" si="1"/>
        <v>2.4563191190990281E-2</v>
      </c>
    </row>
    <row r="170" spans="1:4" ht="12.5">
      <c r="A170" s="1">
        <v>165</v>
      </c>
      <c r="B170" s="1">
        <v>1765</v>
      </c>
      <c r="C170" s="1">
        <v>14</v>
      </c>
      <c r="D170" s="3">
        <f t="shared" si="1"/>
        <v>1.5631121666993816E-2</v>
      </c>
    </row>
    <row r="171" spans="1:4" ht="12.5">
      <c r="A171" s="1">
        <v>166</v>
      </c>
      <c r="B171" s="1">
        <v>1766</v>
      </c>
      <c r="C171" s="1">
        <v>25</v>
      </c>
      <c r="D171" s="3">
        <f t="shared" si="1"/>
        <v>2.7912717262488958E-2</v>
      </c>
    </row>
    <row r="172" spans="1:4" ht="12.5">
      <c r="A172" s="1">
        <v>167</v>
      </c>
      <c r="B172" s="1">
        <v>1767</v>
      </c>
      <c r="C172" s="1">
        <v>31</v>
      </c>
      <c r="D172" s="3">
        <f t="shared" si="1"/>
        <v>3.4611769405486312E-2</v>
      </c>
    </row>
    <row r="173" spans="1:4" ht="12.5">
      <c r="A173" s="1">
        <v>168</v>
      </c>
      <c r="B173" s="1">
        <v>1768</v>
      </c>
      <c r="C173" s="1">
        <v>26</v>
      </c>
      <c r="D173" s="3">
        <f t="shared" si="1"/>
        <v>2.9029225952988517E-2</v>
      </c>
    </row>
    <row r="174" spans="1:4" ht="12.5">
      <c r="A174" s="1">
        <v>169</v>
      </c>
      <c r="B174" s="1">
        <v>1769</v>
      </c>
      <c r="C174" s="1">
        <v>18</v>
      </c>
      <c r="D174" s="3">
        <f t="shared" si="1"/>
        <v>2.0097156428992048E-2</v>
      </c>
    </row>
    <row r="175" spans="1:4" ht="12.5">
      <c r="A175" s="1">
        <v>170</v>
      </c>
      <c r="B175" s="1">
        <v>1770</v>
      </c>
      <c r="C175" s="1">
        <v>17</v>
      </c>
      <c r="D175" s="3">
        <f t="shared" si="1"/>
        <v>1.8980647738492493E-2</v>
      </c>
    </row>
    <row r="176" spans="1:4" ht="12.5">
      <c r="A176" s="1">
        <v>171</v>
      </c>
      <c r="B176" s="1">
        <v>1771</v>
      </c>
      <c r="C176" s="1">
        <v>23</v>
      </c>
      <c r="D176" s="3">
        <f t="shared" si="1"/>
        <v>2.567969988148984E-2</v>
      </c>
    </row>
    <row r="177" spans="1:4" ht="12.5">
      <c r="A177" s="1">
        <v>172</v>
      </c>
      <c r="B177" s="1">
        <v>1772</v>
      </c>
      <c r="C177" s="1">
        <v>16</v>
      </c>
      <c r="D177" s="3">
        <f t="shared" si="1"/>
        <v>1.7864139047992934E-2</v>
      </c>
    </row>
    <row r="178" spans="1:4" ht="12.5">
      <c r="A178" s="1">
        <v>173</v>
      </c>
      <c r="B178" s="1">
        <v>1773</v>
      </c>
      <c r="C178" s="1">
        <v>17</v>
      </c>
      <c r="D178" s="3">
        <f t="shared" si="1"/>
        <v>1.8980647738492493E-2</v>
      </c>
    </row>
    <row r="179" spans="1:4" ht="12.5">
      <c r="A179" s="1">
        <v>174</v>
      </c>
      <c r="B179" s="1">
        <v>1774</v>
      </c>
      <c r="C179" s="1">
        <v>18</v>
      </c>
      <c r="D179" s="3">
        <f t="shared" si="1"/>
        <v>2.0097156428992048E-2</v>
      </c>
    </row>
    <row r="180" spans="1:4" ht="12.5">
      <c r="A180" s="1">
        <v>175</v>
      </c>
      <c r="B180" s="1">
        <v>1775</v>
      </c>
      <c r="C180" s="1">
        <v>14</v>
      </c>
      <c r="D180" s="3">
        <f t="shared" si="1"/>
        <v>1.5631121666993816E-2</v>
      </c>
    </row>
    <row r="181" spans="1:4" ht="12.5">
      <c r="A181" s="1">
        <v>176</v>
      </c>
      <c r="B181" s="1">
        <v>1776</v>
      </c>
      <c r="C181" s="1">
        <v>14</v>
      </c>
      <c r="D181" s="3">
        <f t="shared" si="1"/>
        <v>1.5631121666993816E-2</v>
      </c>
    </row>
    <row r="182" spans="1:4" ht="12.5">
      <c r="A182" s="1">
        <v>177</v>
      </c>
      <c r="B182" s="1">
        <v>1777</v>
      </c>
      <c r="C182" s="1">
        <v>15</v>
      </c>
      <c r="D182" s="3">
        <f t="shared" si="1"/>
        <v>1.6747630357493375E-2</v>
      </c>
    </row>
    <row r="183" spans="1:4" ht="12.5">
      <c r="A183" s="1">
        <v>178</v>
      </c>
      <c r="B183" s="1">
        <v>1778</v>
      </c>
      <c r="C183" s="1">
        <v>21</v>
      </c>
      <c r="D183" s="3">
        <f t="shared" si="1"/>
        <v>2.3446682500490722E-2</v>
      </c>
    </row>
    <row r="184" spans="1:4" ht="12.5">
      <c r="A184" s="1">
        <v>179</v>
      </c>
      <c r="B184" s="1">
        <v>1779</v>
      </c>
      <c r="C184" s="1">
        <v>17</v>
      </c>
      <c r="D184" s="3">
        <f t="shared" si="1"/>
        <v>1.8980647738492493E-2</v>
      </c>
    </row>
    <row r="185" spans="1:4" ht="12.5">
      <c r="A185" s="1">
        <v>180</v>
      </c>
      <c r="B185" s="1">
        <v>1780</v>
      </c>
      <c r="C185" s="1">
        <v>12</v>
      </c>
      <c r="D185" s="3">
        <f t="shared" si="1"/>
        <v>1.3398104285994699E-2</v>
      </c>
    </row>
    <row r="186" spans="1:4" ht="12.5">
      <c r="A186" s="1">
        <v>181</v>
      </c>
      <c r="B186" s="1">
        <v>1781</v>
      </c>
      <c r="C186" s="1">
        <v>16</v>
      </c>
      <c r="D186" s="3">
        <f t="shared" si="1"/>
        <v>1.7864139047992934E-2</v>
      </c>
    </row>
    <row r="187" spans="1:4" ht="12.5">
      <c r="A187" s="1">
        <v>182</v>
      </c>
      <c r="B187" s="1">
        <v>1782</v>
      </c>
      <c r="C187" s="1">
        <v>9</v>
      </c>
      <c r="D187" s="3">
        <f t="shared" si="1"/>
        <v>1.0048578214496024E-2</v>
      </c>
    </row>
    <row r="188" spans="1:4" ht="12.5">
      <c r="A188" s="1">
        <v>183</v>
      </c>
      <c r="B188" s="1">
        <v>1783</v>
      </c>
      <c r="C188" s="1">
        <v>14</v>
      </c>
      <c r="D188" s="3">
        <f t="shared" si="1"/>
        <v>1.5631121666993816E-2</v>
      </c>
    </row>
    <row r="189" spans="1:4" ht="12.5">
      <c r="A189" s="1">
        <v>184</v>
      </c>
      <c r="B189" s="1">
        <v>1784</v>
      </c>
      <c r="C189" s="1">
        <v>9</v>
      </c>
      <c r="D189" s="3">
        <f t="shared" si="1"/>
        <v>1.0048578214496024E-2</v>
      </c>
    </row>
    <row r="190" spans="1:4" ht="12.5">
      <c r="A190" s="1">
        <v>185</v>
      </c>
      <c r="B190" s="1">
        <v>1785</v>
      </c>
      <c r="C190" s="1">
        <v>14</v>
      </c>
      <c r="D190" s="3">
        <f t="shared" si="1"/>
        <v>1.5631121666993816E-2</v>
      </c>
    </row>
    <row r="191" spans="1:4" ht="12.5">
      <c r="A191" s="1">
        <v>186</v>
      </c>
      <c r="B191" s="1">
        <v>1786</v>
      </c>
      <c r="C191" s="1">
        <v>6</v>
      </c>
      <c r="D191" s="3">
        <f t="shared" si="1"/>
        <v>6.6990521429973497E-3</v>
      </c>
    </row>
    <row r="192" spans="1:4" ht="12.5">
      <c r="A192" s="1">
        <v>187</v>
      </c>
      <c r="B192" s="1">
        <v>1787</v>
      </c>
      <c r="C192" s="1">
        <v>7</v>
      </c>
      <c r="D192" s="3">
        <f t="shared" si="1"/>
        <v>7.8155608334969078E-3</v>
      </c>
    </row>
    <row r="193" spans="1:4" ht="12.5">
      <c r="A193" s="1">
        <v>188</v>
      </c>
      <c r="B193" s="1">
        <v>1788</v>
      </c>
      <c r="C193" s="1">
        <v>9</v>
      </c>
      <c r="D193" s="3">
        <f t="shared" si="1"/>
        <v>1.0048578214496024E-2</v>
      </c>
    </row>
    <row r="194" spans="1:4" ht="12.5">
      <c r="A194" s="1">
        <v>189</v>
      </c>
      <c r="B194" s="1">
        <v>1789</v>
      </c>
      <c r="C194" s="1">
        <v>8</v>
      </c>
      <c r="D194" s="3">
        <f t="shared" si="1"/>
        <v>8.9320695239964668E-3</v>
      </c>
    </row>
    <row r="195" spans="1:4" ht="12.5">
      <c r="A195" s="1">
        <v>190</v>
      </c>
      <c r="B195" s="1">
        <v>1790</v>
      </c>
      <c r="C195" s="1">
        <v>7</v>
      </c>
      <c r="D195" s="3">
        <f t="shared" si="1"/>
        <v>7.8155608334969078E-3</v>
      </c>
    </row>
    <row r="196" spans="1:4" ht="12.5">
      <c r="A196" s="1">
        <v>191</v>
      </c>
      <c r="B196" s="1">
        <v>1791</v>
      </c>
      <c r="C196" s="1">
        <v>3</v>
      </c>
      <c r="D196" s="3">
        <f t="shared" si="1"/>
        <v>3.3495260714986748E-3</v>
      </c>
    </row>
    <row r="197" spans="1:4" ht="12.5">
      <c r="A197" s="1">
        <v>192</v>
      </c>
      <c r="B197" s="1">
        <v>1792</v>
      </c>
      <c r="C197" s="1">
        <v>8</v>
      </c>
      <c r="D197" s="3">
        <f t="shared" si="1"/>
        <v>8.9320695239964668E-3</v>
      </c>
    </row>
    <row r="198" spans="1:4" ht="12.5">
      <c r="A198" s="1">
        <v>193</v>
      </c>
      <c r="B198" s="1">
        <v>1793</v>
      </c>
      <c r="C198" s="1">
        <v>3</v>
      </c>
      <c r="D198" s="3">
        <f t="shared" si="1"/>
        <v>3.3495260714986748E-3</v>
      </c>
    </row>
    <row r="199" spans="1:4" ht="12.5">
      <c r="A199" s="1">
        <v>194</v>
      </c>
      <c r="B199" s="1">
        <v>1794</v>
      </c>
      <c r="C199" s="1">
        <v>14</v>
      </c>
      <c r="D199" s="3">
        <f t="shared" si="1"/>
        <v>1.5631121666993816E-2</v>
      </c>
    </row>
    <row r="200" spans="1:4" ht="12.5">
      <c r="A200" s="1">
        <v>195</v>
      </c>
      <c r="B200" s="1">
        <v>1795</v>
      </c>
      <c r="C200" s="1">
        <v>13</v>
      </c>
      <c r="D200" s="3">
        <f t="shared" si="1"/>
        <v>1.4514612976494258E-2</v>
      </c>
    </row>
    <row r="201" spans="1:4" ht="12.5">
      <c r="A201" s="1">
        <v>196</v>
      </c>
      <c r="B201" s="1">
        <v>1796</v>
      </c>
      <c r="C201" s="1">
        <v>3</v>
      </c>
      <c r="D201" s="3">
        <f t="shared" si="1"/>
        <v>3.3495260714986748E-3</v>
      </c>
    </row>
    <row r="202" spans="1:4" ht="12.5">
      <c r="A202" s="1">
        <v>197</v>
      </c>
      <c r="B202" s="1">
        <v>1797</v>
      </c>
      <c r="C202" s="1">
        <v>3</v>
      </c>
      <c r="D202" s="3">
        <f t="shared" si="1"/>
        <v>3.3495260714986748E-3</v>
      </c>
    </row>
    <row r="203" spans="1:4" ht="12.5">
      <c r="A203" s="1">
        <v>198</v>
      </c>
      <c r="B203" s="1">
        <v>1798</v>
      </c>
      <c r="C203" s="1">
        <v>3</v>
      </c>
      <c r="D203" s="3">
        <f t="shared" si="1"/>
        <v>3.3495260714986748E-3</v>
      </c>
    </row>
    <row r="204" spans="1:4" ht="12.5">
      <c r="A204" s="1">
        <v>199</v>
      </c>
      <c r="B204" s="1">
        <v>1799</v>
      </c>
      <c r="C204" s="1">
        <v>2</v>
      </c>
      <c r="D204" s="3">
        <f t="shared" si="1"/>
        <v>2.2330173809991167E-3</v>
      </c>
    </row>
    <row r="205" spans="1:4" ht="12.5">
      <c r="A205" s="1">
        <v>200</v>
      </c>
      <c r="B205" s="1">
        <v>1800</v>
      </c>
      <c r="C205" s="1">
        <v>2</v>
      </c>
      <c r="D205" s="3">
        <f t="shared" si="1"/>
        <v>2.2330173809991167E-3</v>
      </c>
    </row>
    <row r="206" spans="1:4" ht="12.5">
      <c r="A206" s="1">
        <v>201</v>
      </c>
      <c r="B206" s="1">
        <v>1801</v>
      </c>
      <c r="C206" s="1">
        <v>3</v>
      </c>
      <c r="D206" s="3">
        <f t="shared" si="1"/>
        <v>3.3495260714986748E-3</v>
      </c>
    </row>
    <row r="207" spans="1:4" ht="12.5">
      <c r="A207" s="1">
        <v>202</v>
      </c>
      <c r="B207" s="1">
        <v>1802</v>
      </c>
      <c r="C207" s="1">
        <v>2</v>
      </c>
      <c r="D207" s="3">
        <f t="shared" si="1"/>
        <v>2.2330173809991167E-3</v>
      </c>
    </row>
    <row r="208" spans="1:4" ht="12.5">
      <c r="A208" s="1">
        <v>203</v>
      </c>
      <c r="B208" s="1">
        <v>1803</v>
      </c>
      <c r="C208" s="1">
        <v>2</v>
      </c>
      <c r="D208" s="3">
        <f t="shared" si="1"/>
        <v>2.2330173809991167E-3</v>
      </c>
    </row>
    <row r="209" spans="1:4" ht="12.5">
      <c r="A209" s="1">
        <v>204</v>
      </c>
      <c r="B209" s="1">
        <v>1804</v>
      </c>
      <c r="C209" s="1">
        <v>5</v>
      </c>
      <c r="D209" s="3">
        <f t="shared" si="1"/>
        <v>5.5825434524977915E-3</v>
      </c>
    </row>
    <row r="210" spans="1:4" ht="12.5">
      <c r="A210" s="1">
        <v>205</v>
      </c>
      <c r="B210" s="1">
        <v>1806</v>
      </c>
      <c r="C210" s="1">
        <v>3</v>
      </c>
      <c r="D210" s="3">
        <f t="shared" si="1"/>
        <v>3.3495260714986748E-3</v>
      </c>
    </row>
    <row r="211" spans="1:4" ht="12.5">
      <c r="A211" s="1">
        <v>206</v>
      </c>
      <c r="B211" s="1">
        <v>1807</v>
      </c>
      <c r="C211" s="1">
        <v>1</v>
      </c>
      <c r="D211" s="3">
        <f t="shared" si="1"/>
        <v>1.1165086904995584E-3</v>
      </c>
    </row>
    <row r="212" spans="1:4" ht="12.5">
      <c r="A212" s="1">
        <v>207</v>
      </c>
      <c r="B212" s="1">
        <v>1808</v>
      </c>
      <c r="C212" s="1">
        <v>1</v>
      </c>
      <c r="D212" s="3">
        <f t="shared" si="1"/>
        <v>1.1165086904995584E-3</v>
      </c>
    </row>
    <row r="213" spans="1:4" ht="12.5">
      <c r="A213" s="1">
        <v>208</v>
      </c>
      <c r="B213" s="1">
        <v>1809</v>
      </c>
      <c r="C213" s="1">
        <v>2</v>
      </c>
      <c r="D213" s="3">
        <f t="shared" si="1"/>
        <v>2.2330173809991167E-3</v>
      </c>
    </row>
    <row r="214" spans="1:4" ht="12.5">
      <c r="A214" s="1">
        <v>209</v>
      </c>
      <c r="B214" s="1">
        <v>1810</v>
      </c>
      <c r="C214" s="1">
        <v>1</v>
      </c>
      <c r="D214" s="3">
        <f t="shared" si="1"/>
        <v>1.1165086904995584E-3</v>
      </c>
    </row>
    <row r="215" spans="1:4" ht="12.5">
      <c r="A215" s="1">
        <v>210</v>
      </c>
      <c r="B215" s="1">
        <v>1811</v>
      </c>
      <c r="C215" s="1">
        <v>1</v>
      </c>
      <c r="D215" s="3">
        <f t="shared" si="1"/>
        <v>1.1165086904995584E-3</v>
      </c>
    </row>
    <row r="216" spans="1:4" ht="12.5">
      <c r="A216" s="1">
        <v>211</v>
      </c>
      <c r="B216" s="1">
        <v>1812</v>
      </c>
      <c r="C216" s="1">
        <v>1</v>
      </c>
      <c r="D216" s="3">
        <f t="shared" si="1"/>
        <v>1.1165086904995584E-3</v>
      </c>
    </row>
    <row r="217" spans="1:4" ht="12.5">
      <c r="A217" s="1">
        <v>212</v>
      </c>
      <c r="B217" s="1">
        <v>1813</v>
      </c>
      <c r="C217" s="1">
        <v>2</v>
      </c>
      <c r="D217" s="3">
        <f t="shared" si="1"/>
        <v>2.2330173809991167E-3</v>
      </c>
    </row>
    <row r="218" spans="1:4" ht="12.5">
      <c r="A218" s="1">
        <v>213</v>
      </c>
      <c r="B218" s="1">
        <v>1817</v>
      </c>
      <c r="C218" s="1">
        <v>2</v>
      </c>
      <c r="D218" s="3">
        <f t="shared" si="1"/>
        <v>2.2330173809991167E-3</v>
      </c>
    </row>
    <row r="219" spans="1:4" ht="12.5">
      <c r="A219" s="1">
        <v>214</v>
      </c>
      <c r="B219" s="1">
        <v>1818</v>
      </c>
      <c r="C219" s="1">
        <v>1</v>
      </c>
      <c r="D219" s="3">
        <f t="shared" si="1"/>
        <v>1.1165086904995584E-3</v>
      </c>
    </row>
    <row r="220" spans="1:4" ht="12.5">
      <c r="A220" s="1">
        <v>215</v>
      </c>
      <c r="B220" s="1">
        <v>1820</v>
      </c>
      <c r="C220" s="1">
        <v>1</v>
      </c>
      <c r="D220" s="3">
        <f t="shared" si="1"/>
        <v>1.1165086904995584E-3</v>
      </c>
    </row>
    <row r="221" spans="1:4" ht="12.5">
      <c r="A221" s="1">
        <v>216</v>
      </c>
      <c r="B221" s="1">
        <v>1822</v>
      </c>
      <c r="C221" s="1">
        <v>1</v>
      </c>
      <c r="D221" s="3">
        <f t="shared" si="1"/>
        <v>1.1165086904995584E-3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44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34442</v>
      </c>
      <c r="F4" s="2">
        <f>E4*(33.312416718446*33.3150489708635)</f>
        <v>38223896.725722857</v>
      </c>
      <c r="G4" s="3">
        <f t="shared" ref="G4:H4" si="0">F4/1000</f>
        <v>38223.896725722858</v>
      </c>
      <c r="H4" s="3">
        <f t="shared" si="0"/>
        <v>38.223896725722859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189</v>
      </c>
      <c r="D6" s="3">
        <f t="shared" ref="D6:D445" si="1">(C6*(33.312416718446*33.3150489708635))/1000000</f>
        <v>0.20975310612512688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155</v>
      </c>
      <c r="D7" s="3">
        <f t="shared" si="1"/>
        <v>0.1720197431184903</v>
      </c>
      <c r="I7" s="5">
        <f>SUM(D6:D205)</f>
        <v>27.138056635331886</v>
      </c>
      <c r="J7" s="5">
        <f>SUM(D206:D605)</f>
        <v>11.085840090390963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175</v>
      </c>
      <c r="D8" s="3">
        <f t="shared" si="1"/>
        <v>0.19421583900474709</v>
      </c>
    </row>
    <row r="9" spans="1:13" ht="15.75" customHeight="1">
      <c r="A9" s="1">
        <v>4</v>
      </c>
      <c r="B9" s="1">
        <v>1604</v>
      </c>
      <c r="C9" s="1">
        <v>194</v>
      </c>
      <c r="D9" s="3">
        <f t="shared" si="1"/>
        <v>0.21530213009669108</v>
      </c>
    </row>
    <row r="10" spans="1:13" ht="15.75" customHeight="1">
      <c r="A10" s="1">
        <v>5</v>
      </c>
      <c r="B10" s="1">
        <v>1605</v>
      </c>
      <c r="C10" s="1">
        <v>175</v>
      </c>
      <c r="D10" s="3">
        <f t="shared" si="1"/>
        <v>0.19421583900474709</v>
      </c>
    </row>
    <row r="11" spans="1:13" ht="15.75" customHeight="1">
      <c r="A11" s="1">
        <v>6</v>
      </c>
      <c r="B11" s="1">
        <v>1606</v>
      </c>
      <c r="C11" s="1">
        <v>155</v>
      </c>
      <c r="D11" s="3">
        <f t="shared" si="1"/>
        <v>0.1720197431184903</v>
      </c>
    </row>
    <row r="12" spans="1:13" ht="15.75" customHeight="1">
      <c r="A12" s="1">
        <v>7</v>
      </c>
      <c r="B12" s="1">
        <v>1607</v>
      </c>
      <c r="C12" s="1">
        <v>161</v>
      </c>
      <c r="D12" s="3">
        <f t="shared" si="1"/>
        <v>0.17867857188436737</v>
      </c>
    </row>
    <row r="13" spans="1:13" ht="15.75" customHeight="1">
      <c r="A13" s="1">
        <v>8</v>
      </c>
      <c r="B13" s="1">
        <v>1608</v>
      </c>
      <c r="C13" s="1">
        <v>168</v>
      </c>
      <c r="D13" s="3">
        <f t="shared" si="1"/>
        <v>0.1864472054445572</v>
      </c>
    </row>
    <row r="14" spans="1:13" ht="15.75" customHeight="1">
      <c r="A14" s="1">
        <v>9</v>
      </c>
      <c r="B14" s="1">
        <v>1609</v>
      </c>
      <c r="C14" s="1">
        <v>182</v>
      </c>
      <c r="D14" s="3">
        <f t="shared" si="1"/>
        <v>0.20198447256493698</v>
      </c>
    </row>
    <row r="15" spans="1:13" ht="15.75" customHeight="1">
      <c r="A15" s="1">
        <v>10</v>
      </c>
      <c r="B15" s="1">
        <v>1610</v>
      </c>
      <c r="C15" s="1">
        <v>179</v>
      </c>
      <c r="D15" s="3">
        <f t="shared" si="1"/>
        <v>0.19865505818199847</v>
      </c>
    </row>
    <row r="16" spans="1:13" ht="15.75" customHeight="1">
      <c r="A16" s="1">
        <v>11</v>
      </c>
      <c r="B16" s="1">
        <v>1611</v>
      </c>
      <c r="C16" s="1">
        <v>178</v>
      </c>
      <c r="D16" s="3">
        <f t="shared" si="1"/>
        <v>0.19754525338768564</v>
      </c>
    </row>
    <row r="17" spans="1:4" ht="15.75" customHeight="1">
      <c r="A17" s="1">
        <v>12</v>
      </c>
      <c r="B17" s="1">
        <v>1612</v>
      </c>
      <c r="C17" s="1">
        <v>161</v>
      </c>
      <c r="D17" s="3">
        <f t="shared" si="1"/>
        <v>0.17867857188436737</v>
      </c>
    </row>
    <row r="18" spans="1:4" ht="15.75" customHeight="1">
      <c r="A18" s="1">
        <v>13</v>
      </c>
      <c r="B18" s="1">
        <v>1613</v>
      </c>
      <c r="C18" s="1">
        <v>144</v>
      </c>
      <c r="D18" s="3">
        <f t="shared" si="1"/>
        <v>0.15981189038104904</v>
      </c>
    </row>
    <row r="19" spans="1:4" ht="15.75" customHeight="1">
      <c r="A19" s="1">
        <v>14</v>
      </c>
      <c r="B19" s="1">
        <v>1614</v>
      </c>
      <c r="C19" s="1">
        <v>164</v>
      </c>
      <c r="D19" s="3">
        <f t="shared" si="1"/>
        <v>0.18200798626730585</v>
      </c>
    </row>
    <row r="20" spans="1:4" ht="15.75" customHeight="1">
      <c r="A20" s="1">
        <v>15</v>
      </c>
      <c r="B20" s="1">
        <v>1615</v>
      </c>
      <c r="C20" s="1">
        <v>150</v>
      </c>
      <c r="D20" s="3">
        <f t="shared" si="1"/>
        <v>0.1664707191469261</v>
      </c>
    </row>
    <row r="21" spans="1:4" ht="15.75" customHeight="1">
      <c r="A21" s="1">
        <v>16</v>
      </c>
      <c r="B21" s="1">
        <v>1616</v>
      </c>
      <c r="C21" s="1">
        <v>153</v>
      </c>
      <c r="D21" s="3">
        <f t="shared" si="1"/>
        <v>0.16980013352986459</v>
      </c>
    </row>
    <row r="22" spans="1:4" ht="15.75" customHeight="1">
      <c r="A22" s="1">
        <v>17</v>
      </c>
      <c r="B22" s="1">
        <v>1617</v>
      </c>
      <c r="C22" s="1">
        <v>158</v>
      </c>
      <c r="D22" s="3">
        <f t="shared" si="1"/>
        <v>0.17534915750142882</v>
      </c>
    </row>
    <row r="23" spans="1:4" ht="15.75" customHeight="1">
      <c r="A23" s="1">
        <v>18</v>
      </c>
      <c r="B23" s="1">
        <v>1618</v>
      </c>
      <c r="C23" s="1">
        <v>158</v>
      </c>
      <c r="D23" s="3">
        <f t="shared" si="1"/>
        <v>0.17534915750142882</v>
      </c>
    </row>
    <row r="24" spans="1:4" ht="15.75" customHeight="1">
      <c r="A24" s="1">
        <v>19</v>
      </c>
      <c r="B24" s="1">
        <v>1619</v>
      </c>
      <c r="C24" s="1">
        <v>147</v>
      </c>
      <c r="D24" s="3">
        <f t="shared" si="1"/>
        <v>0.16314130476398758</v>
      </c>
    </row>
    <row r="25" spans="1:4" ht="15.75" customHeight="1">
      <c r="A25" s="1">
        <v>20</v>
      </c>
      <c r="B25" s="1">
        <v>1620</v>
      </c>
      <c r="C25" s="1">
        <v>153</v>
      </c>
      <c r="D25" s="3">
        <f t="shared" si="1"/>
        <v>0.16980013352986459</v>
      </c>
    </row>
    <row r="26" spans="1:4" ht="15.75" customHeight="1">
      <c r="A26" s="1">
        <v>21</v>
      </c>
      <c r="B26" s="1">
        <v>1621</v>
      </c>
      <c r="C26" s="1">
        <v>129</v>
      </c>
      <c r="D26" s="3">
        <f t="shared" si="1"/>
        <v>0.14316481846635642</v>
      </c>
    </row>
    <row r="27" spans="1:4" ht="15.75" customHeight="1">
      <c r="A27" s="1">
        <v>22</v>
      </c>
      <c r="B27" s="1">
        <v>1622</v>
      </c>
      <c r="C27" s="1">
        <v>166</v>
      </c>
      <c r="D27" s="3">
        <f t="shared" si="1"/>
        <v>0.18422759585593154</v>
      </c>
    </row>
    <row r="28" spans="1:4" ht="15.75" customHeight="1">
      <c r="A28" s="1">
        <v>23</v>
      </c>
      <c r="B28" s="1">
        <v>1623</v>
      </c>
      <c r="C28" s="1">
        <v>148</v>
      </c>
      <c r="D28" s="3">
        <f t="shared" si="1"/>
        <v>0.16425110955830041</v>
      </c>
    </row>
    <row r="29" spans="1:4" ht="15.75" customHeight="1">
      <c r="A29" s="1">
        <v>24</v>
      </c>
      <c r="B29" s="1">
        <v>1624</v>
      </c>
      <c r="C29" s="1">
        <v>153</v>
      </c>
      <c r="D29" s="3">
        <f t="shared" si="1"/>
        <v>0.16980013352986459</v>
      </c>
    </row>
    <row r="30" spans="1:4" ht="15.75" customHeight="1">
      <c r="A30" s="1">
        <v>25</v>
      </c>
      <c r="B30" s="1">
        <v>1625</v>
      </c>
      <c r="C30" s="1">
        <v>158</v>
      </c>
      <c r="D30" s="3">
        <f t="shared" si="1"/>
        <v>0.17534915750142882</v>
      </c>
    </row>
    <row r="31" spans="1:4" ht="15.75" customHeight="1">
      <c r="A31" s="1">
        <v>26</v>
      </c>
      <c r="B31" s="1">
        <v>1626</v>
      </c>
      <c r="C31" s="1">
        <v>129</v>
      </c>
      <c r="D31" s="3">
        <f t="shared" si="1"/>
        <v>0.14316481846635642</v>
      </c>
    </row>
    <row r="32" spans="1:4" ht="15.75" customHeight="1">
      <c r="A32" s="1">
        <v>27</v>
      </c>
      <c r="B32" s="1">
        <v>1627</v>
      </c>
      <c r="C32" s="1">
        <v>143</v>
      </c>
      <c r="D32" s="3">
        <f t="shared" si="1"/>
        <v>0.15870208558673621</v>
      </c>
    </row>
    <row r="33" spans="1:4" ht="15.75" customHeight="1">
      <c r="A33" s="1">
        <v>28</v>
      </c>
      <c r="B33" s="1">
        <v>1628</v>
      </c>
      <c r="C33" s="1">
        <v>129</v>
      </c>
      <c r="D33" s="3">
        <f t="shared" si="1"/>
        <v>0.14316481846635642</v>
      </c>
    </row>
    <row r="34" spans="1:4" ht="15.75" customHeight="1">
      <c r="A34" s="1">
        <v>29</v>
      </c>
      <c r="B34" s="1">
        <v>1629</v>
      </c>
      <c r="C34" s="1">
        <v>141</v>
      </c>
      <c r="D34" s="3">
        <f t="shared" si="1"/>
        <v>0.15648247599811052</v>
      </c>
    </row>
    <row r="35" spans="1:4" ht="12.5">
      <c r="A35" s="1">
        <v>30</v>
      </c>
      <c r="B35" s="1">
        <v>1630</v>
      </c>
      <c r="C35" s="1">
        <v>141</v>
      </c>
      <c r="D35" s="3">
        <f t="shared" si="1"/>
        <v>0.15648247599811052</v>
      </c>
    </row>
    <row r="36" spans="1:4" ht="12.5">
      <c r="A36" s="1">
        <v>31</v>
      </c>
      <c r="B36" s="1">
        <v>1631</v>
      </c>
      <c r="C36" s="1">
        <v>150</v>
      </c>
      <c r="D36" s="3">
        <f t="shared" si="1"/>
        <v>0.1664707191469261</v>
      </c>
    </row>
    <row r="37" spans="1:4" ht="12.5">
      <c r="A37" s="1">
        <v>32</v>
      </c>
      <c r="B37" s="1">
        <v>1632</v>
      </c>
      <c r="C37" s="1">
        <v>159</v>
      </c>
      <c r="D37" s="3">
        <f t="shared" si="1"/>
        <v>0.17645896229574165</v>
      </c>
    </row>
    <row r="38" spans="1:4" ht="12.5">
      <c r="A38" s="1">
        <v>33</v>
      </c>
      <c r="B38" s="1">
        <v>1633</v>
      </c>
      <c r="C38" s="1">
        <v>163</v>
      </c>
      <c r="D38" s="3">
        <f t="shared" si="1"/>
        <v>0.18089818147299302</v>
      </c>
    </row>
    <row r="39" spans="1:4" ht="12.5">
      <c r="A39" s="1">
        <v>34</v>
      </c>
      <c r="B39" s="1">
        <v>1634</v>
      </c>
      <c r="C39" s="1">
        <v>138</v>
      </c>
      <c r="D39" s="3">
        <f t="shared" si="1"/>
        <v>0.153153061615172</v>
      </c>
    </row>
    <row r="40" spans="1:4" ht="12.5">
      <c r="A40" s="1">
        <v>35</v>
      </c>
      <c r="B40" s="1">
        <v>1635</v>
      </c>
      <c r="C40" s="1">
        <v>129</v>
      </c>
      <c r="D40" s="3">
        <f t="shared" si="1"/>
        <v>0.14316481846635642</v>
      </c>
    </row>
    <row r="41" spans="1:4" ht="12.5">
      <c r="A41" s="1">
        <v>36</v>
      </c>
      <c r="B41" s="1">
        <v>1636</v>
      </c>
      <c r="C41" s="1">
        <v>148</v>
      </c>
      <c r="D41" s="3">
        <f t="shared" si="1"/>
        <v>0.16425110955830041</v>
      </c>
    </row>
    <row r="42" spans="1:4" ht="12.5">
      <c r="A42" s="1">
        <v>37</v>
      </c>
      <c r="B42" s="1">
        <v>1637</v>
      </c>
      <c r="C42" s="1">
        <v>148</v>
      </c>
      <c r="D42" s="3">
        <f t="shared" si="1"/>
        <v>0.16425110955830041</v>
      </c>
    </row>
    <row r="43" spans="1:4" ht="12.5">
      <c r="A43" s="1">
        <v>38</v>
      </c>
      <c r="B43" s="1">
        <v>1638</v>
      </c>
      <c r="C43" s="1">
        <v>134</v>
      </c>
      <c r="D43" s="3">
        <f t="shared" si="1"/>
        <v>0.14871384243792066</v>
      </c>
    </row>
    <row r="44" spans="1:4" ht="12.5">
      <c r="A44" s="1">
        <v>39</v>
      </c>
      <c r="B44" s="1">
        <v>1639</v>
      </c>
      <c r="C44" s="1">
        <v>142</v>
      </c>
      <c r="D44" s="3">
        <f t="shared" si="1"/>
        <v>0.15759228079242338</v>
      </c>
    </row>
    <row r="45" spans="1:4" ht="12.5">
      <c r="A45" s="1">
        <v>40</v>
      </c>
      <c r="B45" s="1">
        <v>1640</v>
      </c>
      <c r="C45" s="1">
        <v>144</v>
      </c>
      <c r="D45" s="3">
        <f t="shared" si="1"/>
        <v>0.15981189038104904</v>
      </c>
    </row>
    <row r="46" spans="1:4" ht="12.5">
      <c r="A46" s="1">
        <v>41</v>
      </c>
      <c r="B46" s="1">
        <v>1641</v>
      </c>
      <c r="C46" s="1">
        <v>121</v>
      </c>
      <c r="D46" s="3">
        <f t="shared" si="1"/>
        <v>0.1342863801118537</v>
      </c>
    </row>
    <row r="47" spans="1:4" ht="12.5">
      <c r="A47" s="1">
        <v>42</v>
      </c>
      <c r="B47" s="1">
        <v>1642</v>
      </c>
      <c r="C47" s="1">
        <v>143</v>
      </c>
      <c r="D47" s="3">
        <f t="shared" si="1"/>
        <v>0.15870208558673621</v>
      </c>
    </row>
    <row r="48" spans="1:4" ht="12.5">
      <c r="A48" s="1">
        <v>43</v>
      </c>
      <c r="B48" s="1">
        <v>1643</v>
      </c>
      <c r="C48" s="1">
        <v>157</v>
      </c>
      <c r="D48" s="3">
        <f t="shared" si="1"/>
        <v>0.17423935270711596</v>
      </c>
    </row>
    <row r="49" spans="1:4" ht="12.5">
      <c r="A49" s="1">
        <v>44</v>
      </c>
      <c r="B49" s="1">
        <v>1644</v>
      </c>
      <c r="C49" s="1">
        <v>151</v>
      </c>
      <c r="D49" s="3">
        <f t="shared" si="1"/>
        <v>0.16758052394123893</v>
      </c>
    </row>
    <row r="50" spans="1:4" ht="12.5">
      <c r="A50" s="1">
        <v>45</v>
      </c>
      <c r="B50" s="1">
        <v>1645</v>
      </c>
      <c r="C50" s="1">
        <v>128</v>
      </c>
      <c r="D50" s="3">
        <f t="shared" si="1"/>
        <v>0.1420550136720436</v>
      </c>
    </row>
    <row r="51" spans="1:4" ht="12.5">
      <c r="A51" s="1">
        <v>46</v>
      </c>
      <c r="B51" s="1">
        <v>1646</v>
      </c>
      <c r="C51" s="1">
        <v>165</v>
      </c>
      <c r="D51" s="3">
        <f t="shared" si="1"/>
        <v>0.18311779106161871</v>
      </c>
    </row>
    <row r="52" spans="1:4" ht="12.5">
      <c r="A52" s="1">
        <v>47</v>
      </c>
      <c r="B52" s="1">
        <v>1647</v>
      </c>
      <c r="C52" s="1">
        <v>131</v>
      </c>
      <c r="D52" s="3">
        <f t="shared" si="1"/>
        <v>0.14538442805498214</v>
      </c>
    </row>
    <row r="53" spans="1:4" ht="12.5">
      <c r="A53" s="1">
        <v>48</v>
      </c>
      <c r="B53" s="1">
        <v>1648</v>
      </c>
      <c r="C53" s="1">
        <v>154</v>
      </c>
      <c r="D53" s="3">
        <f t="shared" si="1"/>
        <v>0.17090993832417747</v>
      </c>
    </row>
    <row r="54" spans="1:4" ht="12.5">
      <c r="A54" s="1">
        <v>49</v>
      </c>
      <c r="B54" s="1">
        <v>1649</v>
      </c>
      <c r="C54" s="1">
        <v>142</v>
      </c>
      <c r="D54" s="3">
        <f t="shared" si="1"/>
        <v>0.15759228079242338</v>
      </c>
    </row>
    <row r="55" spans="1:4" ht="12.5">
      <c r="A55" s="1">
        <v>50</v>
      </c>
      <c r="B55" s="1">
        <v>1650</v>
      </c>
      <c r="C55" s="1">
        <v>176</v>
      </c>
      <c r="D55" s="3">
        <f t="shared" si="1"/>
        <v>0.19532564379905995</v>
      </c>
    </row>
    <row r="56" spans="1:4" ht="12.5">
      <c r="A56" s="1">
        <v>51</v>
      </c>
      <c r="B56" s="1">
        <v>1651</v>
      </c>
      <c r="C56" s="1">
        <v>134</v>
      </c>
      <c r="D56" s="3">
        <f t="shared" si="1"/>
        <v>0.14871384243792066</v>
      </c>
    </row>
    <row r="57" spans="1:4" ht="12.5">
      <c r="A57" s="1">
        <v>52</v>
      </c>
      <c r="B57" s="1">
        <v>1652</v>
      </c>
      <c r="C57" s="1">
        <v>132</v>
      </c>
      <c r="D57" s="3">
        <f t="shared" si="1"/>
        <v>0.14649423284929497</v>
      </c>
    </row>
    <row r="58" spans="1:4" ht="12.5">
      <c r="A58" s="1">
        <v>53</v>
      </c>
      <c r="B58" s="1">
        <v>1653</v>
      </c>
      <c r="C58" s="1">
        <v>128</v>
      </c>
      <c r="D58" s="3">
        <f t="shared" si="1"/>
        <v>0.1420550136720436</v>
      </c>
    </row>
    <row r="59" spans="1:4" ht="12.5">
      <c r="A59" s="1">
        <v>54</v>
      </c>
      <c r="B59" s="1">
        <v>1654</v>
      </c>
      <c r="C59" s="1">
        <v>139</v>
      </c>
      <c r="D59" s="3">
        <f t="shared" si="1"/>
        <v>0.15426286640948486</v>
      </c>
    </row>
    <row r="60" spans="1:4" ht="12.5">
      <c r="A60" s="1">
        <v>55</v>
      </c>
      <c r="B60" s="1">
        <v>1655</v>
      </c>
      <c r="C60" s="1">
        <v>143</v>
      </c>
      <c r="D60" s="3">
        <f t="shared" si="1"/>
        <v>0.15870208558673621</v>
      </c>
    </row>
    <row r="61" spans="1:4" ht="12.5">
      <c r="A61" s="1">
        <v>56</v>
      </c>
      <c r="B61" s="1">
        <v>1656</v>
      </c>
      <c r="C61" s="1">
        <v>137</v>
      </c>
      <c r="D61" s="3">
        <f t="shared" si="1"/>
        <v>0.15204325682085915</v>
      </c>
    </row>
    <row r="62" spans="1:4" ht="12.5">
      <c r="A62" s="1">
        <v>57</v>
      </c>
      <c r="B62" s="1">
        <v>1657</v>
      </c>
      <c r="C62" s="1">
        <v>143</v>
      </c>
      <c r="D62" s="3">
        <f t="shared" si="1"/>
        <v>0.15870208558673621</v>
      </c>
    </row>
    <row r="63" spans="1:4" ht="12.5">
      <c r="A63" s="1">
        <v>58</v>
      </c>
      <c r="B63" s="1">
        <v>1658</v>
      </c>
      <c r="C63" s="1">
        <v>132</v>
      </c>
      <c r="D63" s="3">
        <f t="shared" si="1"/>
        <v>0.14649423284929497</v>
      </c>
    </row>
    <row r="64" spans="1:4" ht="12.5">
      <c r="A64" s="1">
        <v>59</v>
      </c>
      <c r="B64" s="1">
        <v>1659</v>
      </c>
      <c r="C64" s="1">
        <v>150</v>
      </c>
      <c r="D64" s="3">
        <f t="shared" si="1"/>
        <v>0.1664707191469261</v>
      </c>
    </row>
    <row r="65" spans="1:4" ht="12.5">
      <c r="A65" s="1">
        <v>60</v>
      </c>
      <c r="B65" s="1">
        <v>1660</v>
      </c>
      <c r="C65" s="1">
        <v>139</v>
      </c>
      <c r="D65" s="3">
        <f t="shared" si="1"/>
        <v>0.15426286640948486</v>
      </c>
    </row>
    <row r="66" spans="1:4" ht="12.5">
      <c r="A66" s="1">
        <v>61</v>
      </c>
      <c r="B66" s="1">
        <v>1661</v>
      </c>
      <c r="C66" s="1">
        <v>122</v>
      </c>
      <c r="D66" s="3">
        <f t="shared" si="1"/>
        <v>0.13539618490616653</v>
      </c>
    </row>
    <row r="67" spans="1:4" ht="12.5">
      <c r="A67" s="1">
        <v>62</v>
      </c>
      <c r="B67" s="1">
        <v>1662</v>
      </c>
      <c r="C67" s="1">
        <v>136</v>
      </c>
      <c r="D67" s="3">
        <f t="shared" si="1"/>
        <v>0.15093345202654632</v>
      </c>
    </row>
    <row r="68" spans="1:4" ht="12.5">
      <c r="A68" s="1">
        <v>63</v>
      </c>
      <c r="B68" s="1">
        <v>1663</v>
      </c>
      <c r="C68" s="1">
        <v>133</v>
      </c>
      <c r="D68" s="3">
        <f t="shared" si="1"/>
        <v>0.1476040376436078</v>
      </c>
    </row>
    <row r="69" spans="1:4" ht="12.5">
      <c r="A69" s="1">
        <v>64</v>
      </c>
      <c r="B69" s="1">
        <v>1664</v>
      </c>
      <c r="C69" s="1">
        <v>131</v>
      </c>
      <c r="D69" s="3">
        <f t="shared" si="1"/>
        <v>0.14538442805498214</v>
      </c>
    </row>
    <row r="70" spans="1:4" ht="12.5">
      <c r="A70" s="1">
        <v>65</v>
      </c>
      <c r="B70" s="1">
        <v>1665</v>
      </c>
      <c r="C70" s="1">
        <v>105</v>
      </c>
      <c r="D70" s="3">
        <f t="shared" si="1"/>
        <v>0.11652950340284826</v>
      </c>
    </row>
    <row r="71" spans="1:4" ht="12.5">
      <c r="A71" s="1">
        <v>66</v>
      </c>
      <c r="B71" s="1">
        <v>1666</v>
      </c>
      <c r="C71" s="1">
        <v>142</v>
      </c>
      <c r="D71" s="3">
        <f t="shared" si="1"/>
        <v>0.15759228079242338</v>
      </c>
    </row>
    <row r="72" spans="1:4" ht="12.5">
      <c r="A72" s="1">
        <v>67</v>
      </c>
      <c r="B72" s="1">
        <v>1667</v>
      </c>
      <c r="C72" s="1">
        <v>113</v>
      </c>
      <c r="D72" s="3">
        <f t="shared" si="1"/>
        <v>0.12540794175735098</v>
      </c>
    </row>
    <row r="73" spans="1:4" ht="12.5">
      <c r="A73" s="1">
        <v>68</v>
      </c>
      <c r="B73" s="1">
        <v>1668</v>
      </c>
      <c r="C73" s="1">
        <v>118</v>
      </c>
      <c r="D73" s="3">
        <f t="shared" si="1"/>
        <v>0.13095696572891519</v>
      </c>
    </row>
    <row r="74" spans="1:4" ht="12.5">
      <c r="A74" s="1">
        <v>69</v>
      </c>
      <c r="B74" s="1">
        <v>1669</v>
      </c>
      <c r="C74" s="1">
        <v>131</v>
      </c>
      <c r="D74" s="3">
        <f t="shared" si="1"/>
        <v>0.14538442805498214</v>
      </c>
    </row>
    <row r="75" spans="1:4" ht="12.5">
      <c r="A75" s="1">
        <v>70</v>
      </c>
      <c r="B75" s="1">
        <v>1670</v>
      </c>
      <c r="C75" s="1">
        <v>122</v>
      </c>
      <c r="D75" s="3">
        <f t="shared" si="1"/>
        <v>0.13539618490616653</v>
      </c>
    </row>
    <row r="76" spans="1:4" ht="12.5">
      <c r="A76" s="1">
        <v>71</v>
      </c>
      <c r="B76" s="1">
        <v>1671</v>
      </c>
      <c r="C76" s="1">
        <v>124</v>
      </c>
      <c r="D76" s="3">
        <f t="shared" si="1"/>
        <v>0.13761579449479225</v>
      </c>
    </row>
    <row r="77" spans="1:4" ht="12.5">
      <c r="A77" s="1">
        <v>72</v>
      </c>
      <c r="B77" s="1">
        <v>1672</v>
      </c>
      <c r="C77" s="1">
        <v>128</v>
      </c>
      <c r="D77" s="3">
        <f t="shared" si="1"/>
        <v>0.1420550136720436</v>
      </c>
    </row>
    <row r="78" spans="1:4" ht="12.5">
      <c r="A78" s="1">
        <v>73</v>
      </c>
      <c r="B78" s="1">
        <v>1673</v>
      </c>
      <c r="C78" s="1">
        <v>138</v>
      </c>
      <c r="D78" s="3">
        <f t="shared" si="1"/>
        <v>0.153153061615172</v>
      </c>
    </row>
    <row r="79" spans="1:4" ht="12.5">
      <c r="A79" s="1">
        <v>74</v>
      </c>
      <c r="B79" s="1">
        <v>1674</v>
      </c>
      <c r="C79" s="1">
        <v>116</v>
      </c>
      <c r="D79" s="3">
        <f t="shared" si="1"/>
        <v>0.12873735614028953</v>
      </c>
    </row>
    <row r="80" spans="1:4" ht="12.5">
      <c r="A80" s="1">
        <v>75</v>
      </c>
      <c r="B80" s="1">
        <v>1675</v>
      </c>
      <c r="C80" s="1">
        <v>124</v>
      </c>
      <c r="D80" s="3">
        <f t="shared" si="1"/>
        <v>0.13761579449479225</v>
      </c>
    </row>
    <row r="81" spans="1:4" ht="12.5">
      <c r="A81" s="1">
        <v>76</v>
      </c>
      <c r="B81" s="1">
        <v>1676</v>
      </c>
      <c r="C81" s="1">
        <v>129</v>
      </c>
      <c r="D81" s="3">
        <f t="shared" si="1"/>
        <v>0.14316481846635642</v>
      </c>
    </row>
    <row r="82" spans="1:4" ht="12.5">
      <c r="A82" s="1">
        <v>77</v>
      </c>
      <c r="B82" s="1">
        <v>1677</v>
      </c>
      <c r="C82" s="1">
        <v>131</v>
      </c>
      <c r="D82" s="3">
        <f t="shared" si="1"/>
        <v>0.14538442805498214</v>
      </c>
    </row>
    <row r="83" spans="1:4" ht="12.5">
      <c r="A83" s="1">
        <v>78</v>
      </c>
      <c r="B83" s="1">
        <v>1678</v>
      </c>
      <c r="C83" s="1">
        <v>121</v>
      </c>
      <c r="D83" s="3">
        <f t="shared" si="1"/>
        <v>0.1342863801118537</v>
      </c>
    </row>
    <row r="84" spans="1:4" ht="12.5">
      <c r="A84" s="1">
        <v>79</v>
      </c>
      <c r="B84" s="1">
        <v>1679</v>
      </c>
      <c r="C84" s="1">
        <v>102</v>
      </c>
      <c r="D84" s="3">
        <f t="shared" si="1"/>
        <v>0.11320008901990974</v>
      </c>
    </row>
    <row r="85" spans="1:4" ht="12.5">
      <c r="A85" s="1">
        <v>80</v>
      </c>
      <c r="B85" s="1">
        <v>1680</v>
      </c>
      <c r="C85" s="1">
        <v>130</v>
      </c>
      <c r="D85" s="3">
        <f t="shared" si="1"/>
        <v>0.14427462326066928</v>
      </c>
    </row>
    <row r="86" spans="1:4" ht="12.5">
      <c r="A86" s="1">
        <v>81</v>
      </c>
      <c r="B86" s="1">
        <v>1681</v>
      </c>
      <c r="C86" s="1">
        <v>121</v>
      </c>
      <c r="D86" s="3">
        <f t="shared" si="1"/>
        <v>0.1342863801118537</v>
      </c>
    </row>
    <row r="87" spans="1:4" ht="12.5">
      <c r="A87" s="1">
        <v>82</v>
      </c>
      <c r="B87" s="1">
        <v>1682</v>
      </c>
      <c r="C87" s="1">
        <v>126</v>
      </c>
      <c r="D87" s="3">
        <f t="shared" si="1"/>
        <v>0.13983540408341791</v>
      </c>
    </row>
    <row r="88" spans="1:4" ht="12.5">
      <c r="A88" s="1">
        <v>83</v>
      </c>
      <c r="B88" s="1">
        <v>1683</v>
      </c>
      <c r="C88" s="1">
        <v>114</v>
      </c>
      <c r="D88" s="3">
        <f t="shared" si="1"/>
        <v>0.12651774655166384</v>
      </c>
    </row>
    <row r="89" spans="1:4" ht="12.5">
      <c r="A89" s="1">
        <v>84</v>
      </c>
      <c r="B89" s="1">
        <v>1684</v>
      </c>
      <c r="C89" s="1">
        <v>113</v>
      </c>
      <c r="D89" s="3">
        <f t="shared" si="1"/>
        <v>0.12540794175735098</v>
      </c>
    </row>
    <row r="90" spans="1:4" ht="12.5">
      <c r="A90" s="1">
        <v>85</v>
      </c>
      <c r="B90" s="1">
        <v>1685</v>
      </c>
      <c r="C90" s="1">
        <v>128</v>
      </c>
      <c r="D90" s="3">
        <f t="shared" si="1"/>
        <v>0.1420550136720436</v>
      </c>
    </row>
    <row r="91" spans="1:4" ht="12.5">
      <c r="A91" s="1">
        <v>86</v>
      </c>
      <c r="B91" s="1">
        <v>1686</v>
      </c>
      <c r="C91" s="1">
        <v>126</v>
      </c>
      <c r="D91" s="3">
        <f t="shared" si="1"/>
        <v>0.13983540408341791</v>
      </c>
    </row>
    <row r="92" spans="1:4" ht="12.5">
      <c r="A92" s="1">
        <v>87</v>
      </c>
      <c r="B92" s="1">
        <v>1687</v>
      </c>
      <c r="C92" s="1">
        <v>132</v>
      </c>
      <c r="D92" s="3">
        <f t="shared" si="1"/>
        <v>0.14649423284929497</v>
      </c>
    </row>
    <row r="93" spans="1:4" ht="12.5">
      <c r="A93" s="1">
        <v>88</v>
      </c>
      <c r="B93" s="1">
        <v>1688</v>
      </c>
      <c r="C93" s="1">
        <v>135</v>
      </c>
      <c r="D93" s="3">
        <f t="shared" si="1"/>
        <v>0.14982364723223349</v>
      </c>
    </row>
    <row r="94" spans="1:4" ht="12.5">
      <c r="A94" s="1">
        <v>89</v>
      </c>
      <c r="B94" s="1">
        <v>1689</v>
      </c>
      <c r="C94" s="1">
        <v>116</v>
      </c>
      <c r="D94" s="3">
        <f t="shared" si="1"/>
        <v>0.12873735614028953</v>
      </c>
    </row>
    <row r="95" spans="1:4" ht="12.5">
      <c r="A95" s="1">
        <v>90</v>
      </c>
      <c r="B95" s="1">
        <v>1690</v>
      </c>
      <c r="C95" s="1">
        <v>104</v>
      </c>
      <c r="D95" s="3">
        <f t="shared" si="1"/>
        <v>0.11541969860853543</v>
      </c>
    </row>
    <row r="96" spans="1:4" ht="12.5">
      <c r="A96" s="1">
        <v>91</v>
      </c>
      <c r="B96" s="1">
        <v>1691</v>
      </c>
      <c r="C96" s="1">
        <v>105</v>
      </c>
      <c r="D96" s="3">
        <f t="shared" si="1"/>
        <v>0.11652950340284826</v>
      </c>
    </row>
    <row r="97" spans="1:4" ht="12.5">
      <c r="A97" s="1">
        <v>92</v>
      </c>
      <c r="B97" s="1">
        <v>1692</v>
      </c>
      <c r="C97" s="1">
        <v>124</v>
      </c>
      <c r="D97" s="3">
        <f t="shared" si="1"/>
        <v>0.13761579449479225</v>
      </c>
    </row>
    <row r="98" spans="1:4" ht="12.5">
      <c r="A98" s="1">
        <v>93</v>
      </c>
      <c r="B98" s="1">
        <v>1693</v>
      </c>
      <c r="C98" s="1">
        <v>119</v>
      </c>
      <c r="D98" s="3">
        <f t="shared" si="1"/>
        <v>0.13206677052322804</v>
      </c>
    </row>
    <row r="99" spans="1:4" ht="12.5">
      <c r="A99" s="1">
        <v>94</v>
      </c>
      <c r="B99" s="1">
        <v>1694</v>
      </c>
      <c r="C99" s="1">
        <v>136</v>
      </c>
      <c r="D99" s="3">
        <f t="shared" si="1"/>
        <v>0.15093345202654632</v>
      </c>
    </row>
    <row r="100" spans="1:4" ht="12.5">
      <c r="A100" s="1">
        <v>95</v>
      </c>
      <c r="B100" s="1">
        <v>1695</v>
      </c>
      <c r="C100" s="1">
        <v>135</v>
      </c>
      <c r="D100" s="3">
        <f t="shared" si="1"/>
        <v>0.14982364723223349</v>
      </c>
    </row>
    <row r="101" spans="1:4" ht="12.5">
      <c r="A101" s="1">
        <v>96</v>
      </c>
      <c r="B101" s="1">
        <v>1696</v>
      </c>
      <c r="C101" s="1">
        <v>110</v>
      </c>
      <c r="D101" s="3">
        <f t="shared" si="1"/>
        <v>0.12207852737441247</v>
      </c>
    </row>
    <row r="102" spans="1:4" ht="12.5">
      <c r="A102" s="1">
        <v>97</v>
      </c>
      <c r="B102" s="1">
        <v>1697</v>
      </c>
      <c r="C102" s="1">
        <v>114</v>
      </c>
      <c r="D102" s="3">
        <f t="shared" si="1"/>
        <v>0.12651774655166384</v>
      </c>
    </row>
    <row r="103" spans="1:4" ht="12.5">
      <c r="A103" s="1">
        <v>98</v>
      </c>
      <c r="B103" s="1">
        <v>1698</v>
      </c>
      <c r="C103" s="1">
        <v>126</v>
      </c>
      <c r="D103" s="3">
        <f t="shared" si="1"/>
        <v>0.13983540408341791</v>
      </c>
    </row>
    <row r="104" spans="1:4" ht="12.5">
      <c r="A104" s="1">
        <v>99</v>
      </c>
      <c r="B104" s="1">
        <v>1699</v>
      </c>
      <c r="C104" s="1">
        <v>142</v>
      </c>
      <c r="D104" s="3">
        <f t="shared" si="1"/>
        <v>0.15759228079242338</v>
      </c>
    </row>
    <row r="105" spans="1:4" ht="12.5">
      <c r="A105" s="1">
        <v>100</v>
      </c>
      <c r="B105" s="1">
        <v>1700</v>
      </c>
      <c r="C105" s="1">
        <v>133</v>
      </c>
      <c r="D105" s="3">
        <f t="shared" si="1"/>
        <v>0.1476040376436078</v>
      </c>
    </row>
    <row r="106" spans="1:4" ht="12.5">
      <c r="A106" s="1">
        <v>101</v>
      </c>
      <c r="B106" s="1">
        <v>1701</v>
      </c>
      <c r="C106" s="1">
        <v>128</v>
      </c>
      <c r="D106" s="3">
        <f t="shared" si="1"/>
        <v>0.1420550136720436</v>
      </c>
    </row>
    <row r="107" spans="1:4" ht="12.5">
      <c r="A107" s="1">
        <v>102</v>
      </c>
      <c r="B107" s="1">
        <v>1702</v>
      </c>
      <c r="C107" s="1">
        <v>107</v>
      </c>
      <c r="D107" s="3">
        <f t="shared" si="1"/>
        <v>0.11874911299147395</v>
      </c>
    </row>
    <row r="108" spans="1:4" ht="12.5">
      <c r="A108" s="1">
        <v>103</v>
      </c>
      <c r="B108" s="1">
        <v>1703</v>
      </c>
      <c r="C108" s="1">
        <v>128</v>
      </c>
      <c r="D108" s="3">
        <f t="shared" si="1"/>
        <v>0.1420550136720436</v>
      </c>
    </row>
    <row r="109" spans="1:4" ht="12.5">
      <c r="A109" s="1">
        <v>104</v>
      </c>
      <c r="B109" s="1">
        <v>1704</v>
      </c>
      <c r="C109" s="1">
        <v>116</v>
      </c>
      <c r="D109" s="3">
        <f t="shared" si="1"/>
        <v>0.12873735614028953</v>
      </c>
    </row>
    <row r="110" spans="1:4" ht="12.5">
      <c r="A110" s="1">
        <v>105</v>
      </c>
      <c r="B110" s="1">
        <v>1705</v>
      </c>
      <c r="C110" s="1">
        <v>119</v>
      </c>
      <c r="D110" s="3">
        <f t="shared" si="1"/>
        <v>0.13206677052322804</v>
      </c>
    </row>
    <row r="111" spans="1:4" ht="12.5">
      <c r="A111" s="1">
        <v>106</v>
      </c>
      <c r="B111" s="1">
        <v>1706</v>
      </c>
      <c r="C111" s="1">
        <v>123</v>
      </c>
      <c r="D111" s="3">
        <f t="shared" si="1"/>
        <v>0.13650598970047939</v>
      </c>
    </row>
    <row r="112" spans="1:4" ht="12.5">
      <c r="A112" s="1">
        <v>107</v>
      </c>
      <c r="B112" s="1">
        <v>1707</v>
      </c>
      <c r="C112" s="1">
        <v>102</v>
      </c>
      <c r="D112" s="3">
        <f t="shared" si="1"/>
        <v>0.11320008901990974</v>
      </c>
    </row>
    <row r="113" spans="1:4" ht="12.5">
      <c r="A113" s="1">
        <v>108</v>
      </c>
      <c r="B113" s="1">
        <v>1708</v>
      </c>
      <c r="C113" s="1">
        <v>117</v>
      </c>
      <c r="D113" s="3">
        <f t="shared" si="1"/>
        <v>0.12984716093460236</v>
      </c>
    </row>
    <row r="114" spans="1:4" ht="12.5">
      <c r="A114" s="1">
        <v>109</v>
      </c>
      <c r="B114" s="1">
        <v>1709</v>
      </c>
      <c r="C114" s="1">
        <v>126</v>
      </c>
      <c r="D114" s="3">
        <f t="shared" si="1"/>
        <v>0.13983540408341791</v>
      </c>
    </row>
    <row r="115" spans="1:4" ht="12.5">
      <c r="A115" s="1">
        <v>110</v>
      </c>
      <c r="B115" s="1">
        <v>1710</v>
      </c>
      <c r="C115" s="1">
        <v>131</v>
      </c>
      <c r="D115" s="3">
        <f t="shared" si="1"/>
        <v>0.14538442805498214</v>
      </c>
    </row>
    <row r="116" spans="1:4" ht="12.5">
      <c r="A116" s="1">
        <v>111</v>
      </c>
      <c r="B116" s="1">
        <v>1711</v>
      </c>
      <c r="C116" s="1">
        <v>122</v>
      </c>
      <c r="D116" s="3">
        <f t="shared" si="1"/>
        <v>0.13539618490616653</v>
      </c>
    </row>
    <row r="117" spans="1:4" ht="12.5">
      <c r="A117" s="1">
        <v>112</v>
      </c>
      <c r="B117" s="1">
        <v>1712</v>
      </c>
      <c r="C117" s="1">
        <v>130</v>
      </c>
      <c r="D117" s="3">
        <f t="shared" si="1"/>
        <v>0.14427462326066928</v>
      </c>
    </row>
    <row r="118" spans="1:4" ht="12.5">
      <c r="A118" s="1">
        <v>113</v>
      </c>
      <c r="B118" s="1">
        <v>1713</v>
      </c>
      <c r="C118" s="1">
        <v>97</v>
      </c>
      <c r="D118" s="3">
        <f t="shared" si="1"/>
        <v>0.10765106504834554</v>
      </c>
    </row>
    <row r="119" spans="1:4" ht="12.5">
      <c r="A119" s="1">
        <v>114</v>
      </c>
      <c r="B119" s="1">
        <v>1714</v>
      </c>
      <c r="C119" s="1">
        <v>128</v>
      </c>
      <c r="D119" s="3">
        <f t="shared" si="1"/>
        <v>0.1420550136720436</v>
      </c>
    </row>
    <row r="120" spans="1:4" ht="12.5">
      <c r="A120" s="1">
        <v>115</v>
      </c>
      <c r="B120" s="1">
        <v>1715</v>
      </c>
      <c r="C120" s="1">
        <v>106</v>
      </c>
      <c r="D120" s="3">
        <f t="shared" si="1"/>
        <v>0.1176393081971611</v>
      </c>
    </row>
    <row r="121" spans="1:4" ht="12.5">
      <c r="A121" s="1">
        <v>116</v>
      </c>
      <c r="B121" s="1">
        <v>1716</v>
      </c>
      <c r="C121" s="1">
        <v>138</v>
      </c>
      <c r="D121" s="3">
        <f t="shared" si="1"/>
        <v>0.153153061615172</v>
      </c>
    </row>
    <row r="122" spans="1:4" ht="12.5">
      <c r="A122" s="1">
        <v>117</v>
      </c>
      <c r="B122" s="1">
        <v>1717</v>
      </c>
      <c r="C122" s="1">
        <v>110</v>
      </c>
      <c r="D122" s="3">
        <f t="shared" si="1"/>
        <v>0.12207852737441247</v>
      </c>
    </row>
    <row r="123" spans="1:4" ht="12.5">
      <c r="A123" s="1">
        <v>118</v>
      </c>
      <c r="B123" s="1">
        <v>1718</v>
      </c>
      <c r="C123" s="1">
        <v>123</v>
      </c>
      <c r="D123" s="3">
        <f t="shared" si="1"/>
        <v>0.13650598970047939</v>
      </c>
    </row>
    <row r="124" spans="1:4" ht="12.5">
      <c r="A124" s="1">
        <v>119</v>
      </c>
      <c r="B124" s="1">
        <v>1719</v>
      </c>
      <c r="C124" s="1">
        <v>119</v>
      </c>
      <c r="D124" s="3">
        <f t="shared" si="1"/>
        <v>0.13206677052322804</v>
      </c>
    </row>
    <row r="125" spans="1:4" ht="12.5">
      <c r="A125" s="1">
        <v>120</v>
      </c>
      <c r="B125" s="1">
        <v>1720</v>
      </c>
      <c r="C125" s="1">
        <v>114</v>
      </c>
      <c r="D125" s="3">
        <f t="shared" si="1"/>
        <v>0.12651774655166384</v>
      </c>
    </row>
    <row r="126" spans="1:4" ht="12.5">
      <c r="A126" s="1">
        <v>121</v>
      </c>
      <c r="B126" s="1">
        <v>1721</v>
      </c>
      <c r="C126" s="1">
        <v>115</v>
      </c>
      <c r="D126" s="3">
        <f t="shared" si="1"/>
        <v>0.12762755134597667</v>
      </c>
    </row>
    <row r="127" spans="1:4" ht="12.5">
      <c r="A127" s="1">
        <v>122</v>
      </c>
      <c r="B127" s="1">
        <v>1722</v>
      </c>
      <c r="C127" s="1">
        <v>115</v>
      </c>
      <c r="D127" s="3">
        <f t="shared" si="1"/>
        <v>0.12762755134597667</v>
      </c>
    </row>
    <row r="128" spans="1:4" ht="12.5">
      <c r="A128" s="1">
        <v>123</v>
      </c>
      <c r="B128" s="1">
        <v>1723</v>
      </c>
      <c r="C128" s="1">
        <v>119</v>
      </c>
      <c r="D128" s="3">
        <f t="shared" si="1"/>
        <v>0.13206677052322804</v>
      </c>
    </row>
    <row r="129" spans="1:4" ht="12.5">
      <c r="A129" s="1">
        <v>124</v>
      </c>
      <c r="B129" s="1">
        <v>1724</v>
      </c>
      <c r="C129" s="1">
        <v>109</v>
      </c>
      <c r="D129" s="3">
        <f t="shared" si="1"/>
        <v>0.12096872258009962</v>
      </c>
    </row>
    <row r="130" spans="1:4" ht="12.5">
      <c r="A130" s="1">
        <v>125</v>
      </c>
      <c r="B130" s="1">
        <v>1725</v>
      </c>
      <c r="C130" s="1">
        <v>106</v>
      </c>
      <c r="D130" s="3">
        <f t="shared" si="1"/>
        <v>0.1176393081971611</v>
      </c>
    </row>
    <row r="131" spans="1:4" ht="12.5">
      <c r="A131" s="1">
        <v>126</v>
      </c>
      <c r="B131" s="1">
        <v>1726</v>
      </c>
      <c r="C131" s="1">
        <v>124</v>
      </c>
      <c r="D131" s="3">
        <f t="shared" si="1"/>
        <v>0.13761579449479225</v>
      </c>
    </row>
    <row r="132" spans="1:4" ht="12.5">
      <c r="A132" s="1">
        <v>127</v>
      </c>
      <c r="B132" s="1">
        <v>1727</v>
      </c>
      <c r="C132" s="1">
        <v>110</v>
      </c>
      <c r="D132" s="3">
        <f t="shared" si="1"/>
        <v>0.12207852737441247</v>
      </c>
    </row>
    <row r="133" spans="1:4" ht="12.5">
      <c r="A133" s="1">
        <v>128</v>
      </c>
      <c r="B133" s="1">
        <v>1728</v>
      </c>
      <c r="C133" s="1">
        <v>101</v>
      </c>
      <c r="D133" s="3">
        <f t="shared" si="1"/>
        <v>0.1120902842255969</v>
      </c>
    </row>
    <row r="134" spans="1:4" ht="12.5">
      <c r="A134" s="1">
        <v>129</v>
      </c>
      <c r="B134" s="1">
        <v>1729</v>
      </c>
      <c r="C134" s="1">
        <v>110</v>
      </c>
      <c r="D134" s="3">
        <f t="shared" si="1"/>
        <v>0.12207852737441247</v>
      </c>
    </row>
    <row r="135" spans="1:4" ht="12.5">
      <c r="A135" s="1">
        <v>130</v>
      </c>
      <c r="B135" s="1">
        <v>1730</v>
      </c>
      <c r="C135" s="1">
        <v>116</v>
      </c>
      <c r="D135" s="3">
        <f t="shared" si="1"/>
        <v>0.12873735614028953</v>
      </c>
    </row>
    <row r="136" spans="1:4" ht="12.5">
      <c r="A136" s="1">
        <v>131</v>
      </c>
      <c r="B136" s="1">
        <v>1731</v>
      </c>
      <c r="C136" s="1">
        <v>101</v>
      </c>
      <c r="D136" s="3">
        <f t="shared" si="1"/>
        <v>0.1120902842255969</v>
      </c>
    </row>
    <row r="137" spans="1:4" ht="12.5">
      <c r="A137" s="1">
        <v>132</v>
      </c>
      <c r="B137" s="1">
        <v>1732</v>
      </c>
      <c r="C137" s="1">
        <v>116</v>
      </c>
      <c r="D137" s="3">
        <f t="shared" si="1"/>
        <v>0.12873735614028953</v>
      </c>
    </row>
    <row r="138" spans="1:4" ht="12.5">
      <c r="A138" s="1">
        <v>133</v>
      </c>
      <c r="B138" s="1">
        <v>1733</v>
      </c>
      <c r="C138" s="1">
        <v>102</v>
      </c>
      <c r="D138" s="3">
        <f t="shared" si="1"/>
        <v>0.11320008901990974</v>
      </c>
    </row>
    <row r="139" spans="1:4" ht="12.5">
      <c r="A139" s="1">
        <v>134</v>
      </c>
      <c r="B139" s="1">
        <v>1734</v>
      </c>
      <c r="C139" s="1">
        <v>114</v>
      </c>
      <c r="D139" s="3">
        <f t="shared" si="1"/>
        <v>0.12651774655166384</v>
      </c>
    </row>
    <row r="140" spans="1:4" ht="12.5">
      <c r="A140" s="1">
        <v>135</v>
      </c>
      <c r="B140" s="1">
        <v>1735</v>
      </c>
      <c r="C140" s="1">
        <v>111</v>
      </c>
      <c r="D140" s="3">
        <f t="shared" si="1"/>
        <v>0.12318833216872531</v>
      </c>
    </row>
    <row r="141" spans="1:4" ht="12.5">
      <c r="A141" s="1">
        <v>136</v>
      </c>
      <c r="B141" s="1">
        <v>1736</v>
      </c>
      <c r="C141" s="1">
        <v>100</v>
      </c>
      <c r="D141" s="3">
        <f t="shared" si="1"/>
        <v>0.11098047943128407</v>
      </c>
    </row>
    <row r="142" spans="1:4" ht="12.5">
      <c r="A142" s="1">
        <v>137</v>
      </c>
      <c r="B142" s="1">
        <v>1737</v>
      </c>
      <c r="C142" s="1">
        <v>117</v>
      </c>
      <c r="D142" s="3">
        <f t="shared" si="1"/>
        <v>0.12984716093460236</v>
      </c>
    </row>
    <row r="143" spans="1:4" ht="12.5">
      <c r="A143" s="1">
        <v>138</v>
      </c>
      <c r="B143" s="1">
        <v>1738</v>
      </c>
      <c r="C143" s="1">
        <v>95</v>
      </c>
      <c r="D143" s="3">
        <f t="shared" si="1"/>
        <v>0.10543145545971985</v>
      </c>
    </row>
    <row r="144" spans="1:4" ht="12.5">
      <c r="A144" s="1">
        <v>139</v>
      </c>
      <c r="B144" s="1">
        <v>1739</v>
      </c>
      <c r="C144" s="1">
        <v>109</v>
      </c>
      <c r="D144" s="3">
        <f t="shared" si="1"/>
        <v>0.12096872258009962</v>
      </c>
    </row>
    <row r="145" spans="1:4" ht="12.5">
      <c r="A145" s="1">
        <v>140</v>
      </c>
      <c r="B145" s="1">
        <v>1740</v>
      </c>
      <c r="C145" s="1">
        <v>105</v>
      </c>
      <c r="D145" s="3">
        <f t="shared" si="1"/>
        <v>0.11652950340284826</v>
      </c>
    </row>
    <row r="146" spans="1:4" ht="12.5">
      <c r="A146" s="1">
        <v>141</v>
      </c>
      <c r="B146" s="1">
        <v>1741</v>
      </c>
      <c r="C146" s="1">
        <v>99</v>
      </c>
      <c r="D146" s="3">
        <f t="shared" si="1"/>
        <v>0.10987067463697121</v>
      </c>
    </row>
    <row r="147" spans="1:4" ht="12.5">
      <c r="A147" s="1">
        <v>142</v>
      </c>
      <c r="B147" s="1">
        <v>1742</v>
      </c>
      <c r="C147" s="1">
        <v>124</v>
      </c>
      <c r="D147" s="3">
        <f t="shared" si="1"/>
        <v>0.13761579449479225</v>
      </c>
    </row>
    <row r="148" spans="1:4" ht="12.5">
      <c r="A148" s="1">
        <v>143</v>
      </c>
      <c r="B148" s="1">
        <v>1743</v>
      </c>
      <c r="C148" s="1">
        <v>117</v>
      </c>
      <c r="D148" s="3">
        <f t="shared" si="1"/>
        <v>0.12984716093460236</v>
      </c>
    </row>
    <row r="149" spans="1:4" ht="12.5">
      <c r="A149" s="1">
        <v>144</v>
      </c>
      <c r="B149" s="1">
        <v>1744</v>
      </c>
      <c r="C149" s="1">
        <v>106</v>
      </c>
      <c r="D149" s="3">
        <f t="shared" si="1"/>
        <v>0.1176393081971611</v>
      </c>
    </row>
    <row r="150" spans="1:4" ht="12.5">
      <c r="A150" s="1">
        <v>145</v>
      </c>
      <c r="B150" s="1">
        <v>1745</v>
      </c>
      <c r="C150" s="1">
        <v>96</v>
      </c>
      <c r="D150" s="3">
        <f t="shared" si="1"/>
        <v>0.10654126025403271</v>
      </c>
    </row>
    <row r="151" spans="1:4" ht="12.5">
      <c r="A151" s="1">
        <v>146</v>
      </c>
      <c r="B151" s="1">
        <v>1746</v>
      </c>
      <c r="C151" s="1">
        <v>117</v>
      </c>
      <c r="D151" s="3">
        <f t="shared" si="1"/>
        <v>0.12984716093460236</v>
      </c>
    </row>
    <row r="152" spans="1:4" ht="12.5">
      <c r="A152" s="1">
        <v>147</v>
      </c>
      <c r="B152" s="1">
        <v>1747</v>
      </c>
      <c r="C152" s="1">
        <v>107</v>
      </c>
      <c r="D152" s="3">
        <f t="shared" si="1"/>
        <v>0.11874911299147395</v>
      </c>
    </row>
    <row r="153" spans="1:4" ht="12.5">
      <c r="A153" s="1">
        <v>148</v>
      </c>
      <c r="B153" s="1">
        <v>1748</v>
      </c>
      <c r="C153" s="1">
        <v>97</v>
      </c>
      <c r="D153" s="3">
        <f t="shared" si="1"/>
        <v>0.10765106504834554</v>
      </c>
    </row>
    <row r="154" spans="1:4" ht="12.5">
      <c r="A154" s="1">
        <v>149</v>
      </c>
      <c r="B154" s="1">
        <v>1749</v>
      </c>
      <c r="C154" s="1">
        <v>114</v>
      </c>
      <c r="D154" s="3">
        <f t="shared" si="1"/>
        <v>0.12651774655166384</v>
      </c>
    </row>
    <row r="155" spans="1:4" ht="12.5">
      <c r="A155" s="1">
        <v>150</v>
      </c>
      <c r="B155" s="1">
        <v>1750</v>
      </c>
      <c r="C155" s="1">
        <v>105</v>
      </c>
      <c r="D155" s="3">
        <f t="shared" si="1"/>
        <v>0.11652950340284826</v>
      </c>
    </row>
    <row r="156" spans="1:4" ht="12.5">
      <c r="A156" s="1">
        <v>151</v>
      </c>
      <c r="B156" s="1">
        <v>1751</v>
      </c>
      <c r="C156" s="1">
        <v>104</v>
      </c>
      <c r="D156" s="3">
        <f t="shared" si="1"/>
        <v>0.11541969860853543</v>
      </c>
    </row>
    <row r="157" spans="1:4" ht="12.5">
      <c r="A157" s="1">
        <v>152</v>
      </c>
      <c r="B157" s="1">
        <v>1752</v>
      </c>
      <c r="C157" s="1">
        <v>98</v>
      </c>
      <c r="D157" s="3">
        <f t="shared" si="1"/>
        <v>0.10876086984265838</v>
      </c>
    </row>
    <row r="158" spans="1:4" ht="12.5">
      <c r="A158" s="1">
        <v>153</v>
      </c>
      <c r="B158" s="1">
        <v>1753</v>
      </c>
      <c r="C158" s="1">
        <v>102</v>
      </c>
      <c r="D158" s="3">
        <f t="shared" si="1"/>
        <v>0.11320008901990974</v>
      </c>
    </row>
    <row r="159" spans="1:4" ht="12.5">
      <c r="A159" s="1">
        <v>154</v>
      </c>
      <c r="B159" s="1">
        <v>1754</v>
      </c>
      <c r="C159" s="1">
        <v>120</v>
      </c>
      <c r="D159" s="3">
        <f t="shared" si="1"/>
        <v>0.13317657531754087</v>
      </c>
    </row>
    <row r="160" spans="1:4" ht="12.5">
      <c r="A160" s="1">
        <v>155</v>
      </c>
      <c r="B160" s="1">
        <v>1755</v>
      </c>
      <c r="C160" s="1">
        <v>107</v>
      </c>
      <c r="D160" s="3">
        <f t="shared" si="1"/>
        <v>0.11874911299147395</v>
      </c>
    </row>
    <row r="161" spans="1:4" ht="12.5">
      <c r="A161" s="1">
        <v>156</v>
      </c>
      <c r="B161" s="1">
        <v>1756</v>
      </c>
      <c r="C161" s="1">
        <v>115</v>
      </c>
      <c r="D161" s="3">
        <f t="shared" si="1"/>
        <v>0.12762755134597667</v>
      </c>
    </row>
    <row r="162" spans="1:4" ht="12.5">
      <c r="A162" s="1">
        <v>157</v>
      </c>
      <c r="B162" s="1">
        <v>1757</v>
      </c>
      <c r="C162" s="1">
        <v>101</v>
      </c>
      <c r="D162" s="3">
        <f t="shared" si="1"/>
        <v>0.1120902842255969</v>
      </c>
    </row>
    <row r="163" spans="1:4" ht="12.5">
      <c r="A163" s="1">
        <v>158</v>
      </c>
      <c r="B163" s="1">
        <v>1758</v>
      </c>
      <c r="C163" s="1">
        <v>106</v>
      </c>
      <c r="D163" s="3">
        <f t="shared" si="1"/>
        <v>0.1176393081971611</v>
      </c>
    </row>
    <row r="164" spans="1:4" ht="12.5">
      <c r="A164" s="1">
        <v>159</v>
      </c>
      <c r="B164" s="1">
        <v>1759</v>
      </c>
      <c r="C164" s="1">
        <v>100</v>
      </c>
      <c r="D164" s="3">
        <f t="shared" si="1"/>
        <v>0.11098047943128407</v>
      </c>
    </row>
    <row r="165" spans="1:4" ht="12.5">
      <c r="A165" s="1">
        <v>160</v>
      </c>
      <c r="B165" s="1">
        <v>1760</v>
      </c>
      <c r="C165" s="1">
        <v>113</v>
      </c>
      <c r="D165" s="3">
        <f t="shared" si="1"/>
        <v>0.12540794175735098</v>
      </c>
    </row>
    <row r="166" spans="1:4" ht="12.5">
      <c r="A166" s="1">
        <v>161</v>
      </c>
      <c r="B166" s="1">
        <v>1761</v>
      </c>
      <c r="C166" s="1">
        <v>101</v>
      </c>
      <c r="D166" s="3">
        <f t="shared" si="1"/>
        <v>0.1120902842255969</v>
      </c>
    </row>
    <row r="167" spans="1:4" ht="12.5">
      <c r="A167" s="1">
        <v>162</v>
      </c>
      <c r="B167" s="1">
        <v>1762</v>
      </c>
      <c r="C167" s="1">
        <v>95</v>
      </c>
      <c r="D167" s="3">
        <f t="shared" si="1"/>
        <v>0.10543145545971985</v>
      </c>
    </row>
    <row r="168" spans="1:4" ht="12.5">
      <c r="A168" s="1">
        <v>163</v>
      </c>
      <c r="B168" s="1">
        <v>1763</v>
      </c>
      <c r="C168" s="1">
        <v>113</v>
      </c>
      <c r="D168" s="3">
        <f t="shared" si="1"/>
        <v>0.12540794175735098</v>
      </c>
    </row>
    <row r="169" spans="1:4" ht="12.5">
      <c r="A169" s="1">
        <v>164</v>
      </c>
      <c r="B169" s="1">
        <v>1764</v>
      </c>
      <c r="C169" s="1">
        <v>104</v>
      </c>
      <c r="D169" s="3">
        <f t="shared" si="1"/>
        <v>0.11541969860853543</v>
      </c>
    </row>
    <row r="170" spans="1:4" ht="12.5">
      <c r="A170" s="1">
        <v>165</v>
      </c>
      <c r="B170" s="1">
        <v>1765</v>
      </c>
      <c r="C170" s="1">
        <v>98</v>
      </c>
      <c r="D170" s="3">
        <f t="shared" si="1"/>
        <v>0.10876086984265838</v>
      </c>
    </row>
    <row r="171" spans="1:4" ht="12.5">
      <c r="A171" s="1">
        <v>166</v>
      </c>
      <c r="B171" s="1">
        <v>1766</v>
      </c>
      <c r="C171" s="1">
        <v>110</v>
      </c>
      <c r="D171" s="3">
        <f t="shared" si="1"/>
        <v>0.12207852737441247</v>
      </c>
    </row>
    <row r="172" spans="1:4" ht="12.5">
      <c r="A172" s="1">
        <v>167</v>
      </c>
      <c r="B172" s="1">
        <v>1767</v>
      </c>
      <c r="C172" s="1">
        <v>78</v>
      </c>
      <c r="D172" s="3">
        <f t="shared" si="1"/>
        <v>8.6564773956401567E-2</v>
      </c>
    </row>
    <row r="173" spans="1:4" ht="12.5">
      <c r="A173" s="1">
        <v>168</v>
      </c>
      <c r="B173" s="1">
        <v>1768</v>
      </c>
      <c r="C173" s="1">
        <v>93</v>
      </c>
      <c r="D173" s="3">
        <f t="shared" si="1"/>
        <v>0.10321184587109418</v>
      </c>
    </row>
    <row r="174" spans="1:4" ht="12.5">
      <c r="A174" s="1">
        <v>169</v>
      </c>
      <c r="B174" s="1">
        <v>1769</v>
      </c>
      <c r="C174" s="1">
        <v>110</v>
      </c>
      <c r="D174" s="3">
        <f t="shared" si="1"/>
        <v>0.12207852737441247</v>
      </c>
    </row>
    <row r="175" spans="1:4" ht="12.5">
      <c r="A175" s="1">
        <v>170</v>
      </c>
      <c r="B175" s="1">
        <v>1770</v>
      </c>
      <c r="C175" s="1">
        <v>99</v>
      </c>
      <c r="D175" s="3">
        <f t="shared" si="1"/>
        <v>0.10987067463697121</v>
      </c>
    </row>
    <row r="176" spans="1:4" ht="12.5">
      <c r="A176" s="1">
        <v>171</v>
      </c>
      <c r="B176" s="1">
        <v>1771</v>
      </c>
      <c r="C176" s="1">
        <v>102</v>
      </c>
      <c r="D176" s="3">
        <f t="shared" si="1"/>
        <v>0.11320008901990974</v>
      </c>
    </row>
    <row r="177" spans="1:4" ht="12.5">
      <c r="A177" s="1">
        <v>172</v>
      </c>
      <c r="B177" s="1">
        <v>1772</v>
      </c>
      <c r="C177" s="1">
        <v>97</v>
      </c>
      <c r="D177" s="3">
        <f t="shared" si="1"/>
        <v>0.10765106504834554</v>
      </c>
    </row>
    <row r="178" spans="1:4" ht="12.5">
      <c r="A178" s="1">
        <v>173</v>
      </c>
      <c r="B178" s="1">
        <v>1773</v>
      </c>
      <c r="C178" s="1">
        <v>104</v>
      </c>
      <c r="D178" s="3">
        <f t="shared" si="1"/>
        <v>0.11541969860853543</v>
      </c>
    </row>
    <row r="179" spans="1:4" ht="12.5">
      <c r="A179" s="1">
        <v>174</v>
      </c>
      <c r="B179" s="1">
        <v>1774</v>
      </c>
      <c r="C179" s="1">
        <v>84</v>
      </c>
      <c r="D179" s="3">
        <f t="shared" si="1"/>
        <v>9.3223602722278601E-2</v>
      </c>
    </row>
    <row r="180" spans="1:4" ht="12.5">
      <c r="A180" s="1">
        <v>175</v>
      </c>
      <c r="B180" s="1">
        <v>1775</v>
      </c>
      <c r="C180" s="1">
        <v>91</v>
      </c>
      <c r="D180" s="3">
        <f t="shared" si="1"/>
        <v>0.10099223628246849</v>
      </c>
    </row>
    <row r="181" spans="1:4" ht="12.5">
      <c r="A181" s="1">
        <v>176</v>
      </c>
      <c r="B181" s="1">
        <v>1776</v>
      </c>
      <c r="C181" s="1">
        <v>94</v>
      </c>
      <c r="D181" s="3">
        <f t="shared" si="1"/>
        <v>0.10432165066540701</v>
      </c>
    </row>
    <row r="182" spans="1:4" ht="12.5">
      <c r="A182" s="1">
        <v>177</v>
      </c>
      <c r="B182" s="1">
        <v>1777</v>
      </c>
      <c r="C182" s="1">
        <v>105</v>
      </c>
      <c r="D182" s="3">
        <f t="shared" si="1"/>
        <v>0.11652950340284826</v>
      </c>
    </row>
    <row r="183" spans="1:4" ht="12.5">
      <c r="A183" s="1">
        <v>178</v>
      </c>
      <c r="B183" s="1">
        <v>1778</v>
      </c>
      <c r="C183" s="1">
        <v>94</v>
      </c>
      <c r="D183" s="3">
        <f t="shared" si="1"/>
        <v>0.10432165066540701</v>
      </c>
    </row>
    <row r="184" spans="1:4" ht="12.5">
      <c r="A184" s="1">
        <v>179</v>
      </c>
      <c r="B184" s="1">
        <v>1779</v>
      </c>
      <c r="C184" s="1">
        <v>90</v>
      </c>
      <c r="D184" s="3">
        <f t="shared" si="1"/>
        <v>9.9882431488155649E-2</v>
      </c>
    </row>
    <row r="185" spans="1:4" ht="12.5">
      <c r="A185" s="1">
        <v>180</v>
      </c>
      <c r="B185" s="1">
        <v>1780</v>
      </c>
      <c r="C185" s="1">
        <v>99</v>
      </c>
      <c r="D185" s="3">
        <f t="shared" si="1"/>
        <v>0.10987067463697121</v>
      </c>
    </row>
    <row r="186" spans="1:4" ht="12.5">
      <c r="A186" s="1">
        <v>181</v>
      </c>
      <c r="B186" s="1">
        <v>1781</v>
      </c>
      <c r="C186" s="1">
        <v>94</v>
      </c>
      <c r="D186" s="3">
        <f t="shared" si="1"/>
        <v>0.10432165066540701</v>
      </c>
    </row>
    <row r="187" spans="1:4" ht="12.5">
      <c r="A187" s="1">
        <v>182</v>
      </c>
      <c r="B187" s="1">
        <v>1782</v>
      </c>
      <c r="C187" s="1">
        <v>95</v>
      </c>
      <c r="D187" s="3">
        <f t="shared" si="1"/>
        <v>0.10543145545971985</v>
      </c>
    </row>
    <row r="188" spans="1:4" ht="12.5">
      <c r="A188" s="1">
        <v>183</v>
      </c>
      <c r="B188" s="1">
        <v>1783</v>
      </c>
      <c r="C188" s="1">
        <v>88</v>
      </c>
      <c r="D188" s="3">
        <f t="shared" si="1"/>
        <v>9.7662821899529975E-2</v>
      </c>
    </row>
    <row r="189" spans="1:4" ht="12.5">
      <c r="A189" s="1">
        <v>184</v>
      </c>
      <c r="B189" s="1">
        <v>1784</v>
      </c>
      <c r="C189" s="1">
        <v>98</v>
      </c>
      <c r="D189" s="3">
        <f t="shared" si="1"/>
        <v>0.10876086984265838</v>
      </c>
    </row>
    <row r="190" spans="1:4" ht="12.5">
      <c r="A190" s="1">
        <v>185</v>
      </c>
      <c r="B190" s="1">
        <v>1785</v>
      </c>
      <c r="C190" s="1">
        <v>80</v>
      </c>
      <c r="D190" s="3">
        <f t="shared" si="1"/>
        <v>8.878438354502724E-2</v>
      </c>
    </row>
    <row r="191" spans="1:4" ht="12.5">
      <c r="A191" s="1">
        <v>186</v>
      </c>
      <c r="B191" s="1">
        <v>1786</v>
      </c>
      <c r="C191" s="1">
        <v>86</v>
      </c>
      <c r="D191" s="3">
        <f t="shared" si="1"/>
        <v>9.5443212310904288E-2</v>
      </c>
    </row>
    <row r="192" spans="1:4" ht="12.5">
      <c r="A192" s="1">
        <v>187</v>
      </c>
      <c r="B192" s="1">
        <v>1787</v>
      </c>
      <c r="C192" s="1">
        <v>102</v>
      </c>
      <c r="D192" s="3">
        <f t="shared" si="1"/>
        <v>0.11320008901990974</v>
      </c>
    </row>
    <row r="193" spans="1:4" ht="12.5">
      <c r="A193" s="1">
        <v>188</v>
      </c>
      <c r="B193" s="1">
        <v>1788</v>
      </c>
      <c r="C193" s="1">
        <v>87</v>
      </c>
      <c r="D193" s="3">
        <f t="shared" si="1"/>
        <v>9.6553017105217132E-2</v>
      </c>
    </row>
    <row r="194" spans="1:4" ht="12.5">
      <c r="A194" s="1">
        <v>189</v>
      </c>
      <c r="B194" s="1">
        <v>1789</v>
      </c>
      <c r="C194" s="1">
        <v>92</v>
      </c>
      <c r="D194" s="3">
        <f t="shared" si="1"/>
        <v>0.10210204107678134</v>
      </c>
    </row>
    <row r="195" spans="1:4" ht="12.5">
      <c r="A195" s="1">
        <v>190</v>
      </c>
      <c r="B195" s="1">
        <v>1790</v>
      </c>
      <c r="C195" s="1">
        <v>84</v>
      </c>
      <c r="D195" s="3">
        <f t="shared" si="1"/>
        <v>9.3223602722278601E-2</v>
      </c>
    </row>
    <row r="196" spans="1:4" ht="12.5">
      <c r="A196" s="1">
        <v>191</v>
      </c>
      <c r="B196" s="1">
        <v>1791</v>
      </c>
      <c r="C196" s="1">
        <v>112</v>
      </c>
      <c r="D196" s="3">
        <f t="shared" si="1"/>
        <v>0.12429813696303815</v>
      </c>
    </row>
    <row r="197" spans="1:4" ht="12.5">
      <c r="A197" s="1">
        <v>192</v>
      </c>
      <c r="B197" s="1">
        <v>1792</v>
      </c>
      <c r="C197" s="1">
        <v>86</v>
      </c>
      <c r="D197" s="3">
        <f t="shared" si="1"/>
        <v>9.5443212310904288E-2</v>
      </c>
    </row>
    <row r="198" spans="1:4" ht="12.5">
      <c r="A198" s="1">
        <v>193</v>
      </c>
      <c r="B198" s="1">
        <v>1793</v>
      </c>
      <c r="C198" s="1">
        <v>100</v>
      </c>
      <c r="D198" s="3">
        <f t="shared" si="1"/>
        <v>0.11098047943128407</v>
      </c>
    </row>
    <row r="199" spans="1:4" ht="12.5">
      <c r="A199" s="1">
        <v>194</v>
      </c>
      <c r="B199" s="1">
        <v>1794</v>
      </c>
      <c r="C199" s="1">
        <v>79</v>
      </c>
      <c r="D199" s="3">
        <f t="shared" si="1"/>
        <v>8.767457875071441E-2</v>
      </c>
    </row>
    <row r="200" spans="1:4" ht="12.5">
      <c r="A200" s="1">
        <v>195</v>
      </c>
      <c r="B200" s="1">
        <v>1795</v>
      </c>
      <c r="C200" s="1">
        <v>89</v>
      </c>
      <c r="D200" s="3">
        <f t="shared" si="1"/>
        <v>9.8772626693842819E-2</v>
      </c>
    </row>
    <row r="201" spans="1:4" ht="12.5">
      <c r="A201" s="1">
        <v>196</v>
      </c>
      <c r="B201" s="1">
        <v>1796</v>
      </c>
      <c r="C201" s="1">
        <v>78</v>
      </c>
      <c r="D201" s="3">
        <f t="shared" si="1"/>
        <v>8.6564773956401567E-2</v>
      </c>
    </row>
    <row r="202" spans="1:4" ht="12.5">
      <c r="A202" s="1">
        <v>197</v>
      </c>
      <c r="B202" s="1">
        <v>1797</v>
      </c>
      <c r="C202" s="1">
        <v>82</v>
      </c>
      <c r="D202" s="3">
        <f t="shared" si="1"/>
        <v>9.1003993133652927E-2</v>
      </c>
    </row>
    <row r="203" spans="1:4" ht="12.5">
      <c r="A203" s="1">
        <v>198</v>
      </c>
      <c r="B203" s="1">
        <v>1798</v>
      </c>
      <c r="C203" s="1">
        <v>88</v>
      </c>
      <c r="D203" s="3">
        <f t="shared" si="1"/>
        <v>9.7662821899529975E-2</v>
      </c>
    </row>
    <row r="204" spans="1:4" ht="12.5">
      <c r="A204" s="1">
        <v>199</v>
      </c>
      <c r="B204" s="1">
        <v>1799</v>
      </c>
      <c r="C204" s="1">
        <v>82</v>
      </c>
      <c r="D204" s="3">
        <f t="shared" si="1"/>
        <v>9.1003993133652927E-2</v>
      </c>
    </row>
    <row r="205" spans="1:4" ht="12.5">
      <c r="A205" s="1">
        <v>200</v>
      </c>
      <c r="B205" s="1">
        <v>1800</v>
      </c>
      <c r="C205" s="1">
        <v>72</v>
      </c>
      <c r="D205" s="3">
        <f t="shared" si="1"/>
        <v>7.9905945190524519E-2</v>
      </c>
    </row>
    <row r="206" spans="1:4" ht="12.5">
      <c r="A206" s="1">
        <v>201</v>
      </c>
      <c r="B206" s="1">
        <v>1801</v>
      </c>
      <c r="C206" s="1">
        <v>80</v>
      </c>
      <c r="D206" s="3">
        <f t="shared" si="1"/>
        <v>8.878438354502724E-2</v>
      </c>
    </row>
    <row r="207" spans="1:4" ht="12.5">
      <c r="A207" s="1">
        <v>202</v>
      </c>
      <c r="B207" s="1">
        <v>1802</v>
      </c>
      <c r="C207" s="1">
        <v>78</v>
      </c>
      <c r="D207" s="3">
        <f t="shared" si="1"/>
        <v>8.6564773956401567E-2</v>
      </c>
    </row>
    <row r="208" spans="1:4" ht="12.5">
      <c r="A208" s="1">
        <v>203</v>
      </c>
      <c r="B208" s="1">
        <v>1803</v>
      </c>
      <c r="C208" s="1">
        <v>83</v>
      </c>
      <c r="D208" s="3">
        <f t="shared" si="1"/>
        <v>9.2113797927965771E-2</v>
      </c>
    </row>
    <row r="209" spans="1:4" ht="12.5">
      <c r="A209" s="1">
        <v>204</v>
      </c>
      <c r="B209" s="1">
        <v>1804</v>
      </c>
      <c r="C209" s="1">
        <v>106</v>
      </c>
      <c r="D209" s="3">
        <f t="shared" si="1"/>
        <v>0.1176393081971611</v>
      </c>
    </row>
    <row r="210" spans="1:4" ht="12.5">
      <c r="A210" s="1">
        <v>205</v>
      </c>
      <c r="B210" s="1">
        <v>1805</v>
      </c>
      <c r="C210" s="1">
        <v>73</v>
      </c>
      <c r="D210" s="3">
        <f t="shared" si="1"/>
        <v>8.1015749984837376E-2</v>
      </c>
    </row>
    <row r="211" spans="1:4" ht="12.5">
      <c r="A211" s="1">
        <v>206</v>
      </c>
      <c r="B211" s="1">
        <v>1806</v>
      </c>
      <c r="C211" s="1">
        <v>90</v>
      </c>
      <c r="D211" s="3">
        <f t="shared" si="1"/>
        <v>9.9882431488155649E-2</v>
      </c>
    </row>
    <row r="212" spans="1:4" ht="12.5">
      <c r="A212" s="1">
        <v>207</v>
      </c>
      <c r="B212" s="1">
        <v>1807</v>
      </c>
      <c r="C212" s="1">
        <v>63</v>
      </c>
      <c r="D212" s="3">
        <f t="shared" si="1"/>
        <v>6.9917702041708954E-2</v>
      </c>
    </row>
    <row r="213" spans="1:4" ht="12.5">
      <c r="A213" s="1">
        <v>208</v>
      </c>
      <c r="B213" s="1">
        <v>1808</v>
      </c>
      <c r="C213" s="1">
        <v>73</v>
      </c>
      <c r="D213" s="3">
        <f t="shared" si="1"/>
        <v>8.1015749984837376E-2</v>
      </c>
    </row>
    <row r="214" spans="1:4" ht="12.5">
      <c r="A214" s="1">
        <v>209</v>
      </c>
      <c r="B214" s="1">
        <v>1809</v>
      </c>
      <c r="C214" s="1">
        <v>87</v>
      </c>
      <c r="D214" s="3">
        <f t="shared" si="1"/>
        <v>9.6553017105217132E-2</v>
      </c>
    </row>
    <row r="215" spans="1:4" ht="12.5">
      <c r="A215" s="1">
        <v>210</v>
      </c>
      <c r="B215" s="1">
        <v>1810</v>
      </c>
      <c r="C215" s="1">
        <v>92</v>
      </c>
      <c r="D215" s="3">
        <f t="shared" si="1"/>
        <v>0.10210204107678134</v>
      </c>
    </row>
    <row r="216" spans="1:4" ht="12.5">
      <c r="A216" s="1">
        <v>211</v>
      </c>
      <c r="B216" s="1">
        <v>1811</v>
      </c>
      <c r="C216" s="1">
        <v>85</v>
      </c>
      <c r="D216" s="3">
        <f t="shared" si="1"/>
        <v>9.4333407516591458E-2</v>
      </c>
    </row>
    <row r="217" spans="1:4" ht="12.5">
      <c r="A217" s="1">
        <v>212</v>
      </c>
      <c r="B217" s="1">
        <v>1812</v>
      </c>
      <c r="C217" s="1">
        <v>102</v>
      </c>
      <c r="D217" s="3">
        <f t="shared" si="1"/>
        <v>0.11320008901990974</v>
      </c>
    </row>
    <row r="218" spans="1:4" ht="12.5">
      <c r="A218" s="1">
        <v>213</v>
      </c>
      <c r="B218" s="1">
        <v>1813</v>
      </c>
      <c r="C218" s="1">
        <v>88</v>
      </c>
      <c r="D218" s="3">
        <f t="shared" si="1"/>
        <v>9.7662821899529975E-2</v>
      </c>
    </row>
    <row r="219" spans="1:4" ht="12.5">
      <c r="A219" s="1">
        <v>214</v>
      </c>
      <c r="B219" s="1">
        <v>1814</v>
      </c>
      <c r="C219" s="1">
        <v>85</v>
      </c>
      <c r="D219" s="3">
        <f t="shared" si="1"/>
        <v>9.4333407516591458E-2</v>
      </c>
    </row>
    <row r="220" spans="1:4" ht="12.5">
      <c r="A220" s="1">
        <v>215</v>
      </c>
      <c r="B220" s="1">
        <v>1815</v>
      </c>
      <c r="C220" s="1">
        <v>75</v>
      </c>
      <c r="D220" s="3">
        <f t="shared" si="1"/>
        <v>8.323535957346305E-2</v>
      </c>
    </row>
    <row r="221" spans="1:4" ht="12.5">
      <c r="A221" s="1">
        <v>216</v>
      </c>
      <c r="B221" s="1">
        <v>1816</v>
      </c>
      <c r="C221" s="1">
        <v>82</v>
      </c>
      <c r="D221" s="3">
        <f t="shared" si="1"/>
        <v>9.1003993133652927E-2</v>
      </c>
    </row>
    <row r="222" spans="1:4" ht="12.5">
      <c r="A222" s="1">
        <v>217</v>
      </c>
      <c r="B222" s="1">
        <v>1817</v>
      </c>
      <c r="C222" s="1">
        <v>94</v>
      </c>
      <c r="D222" s="3">
        <f t="shared" si="1"/>
        <v>0.10432165066540701</v>
      </c>
    </row>
    <row r="223" spans="1:4" ht="12.5">
      <c r="A223" s="1">
        <v>218</v>
      </c>
      <c r="B223" s="1">
        <v>1818</v>
      </c>
      <c r="C223" s="1">
        <v>72</v>
      </c>
      <c r="D223" s="3">
        <f t="shared" si="1"/>
        <v>7.9905945190524519E-2</v>
      </c>
    </row>
    <row r="224" spans="1:4" ht="12.5">
      <c r="A224" s="1">
        <v>219</v>
      </c>
      <c r="B224" s="1">
        <v>1819</v>
      </c>
      <c r="C224" s="1">
        <v>73</v>
      </c>
      <c r="D224" s="3">
        <f t="shared" si="1"/>
        <v>8.1015749984837376E-2</v>
      </c>
    </row>
    <row r="225" spans="1:4" ht="12.5">
      <c r="A225" s="1">
        <v>220</v>
      </c>
      <c r="B225" s="1">
        <v>1820</v>
      </c>
      <c r="C225" s="1">
        <v>88</v>
      </c>
      <c r="D225" s="3">
        <f t="shared" si="1"/>
        <v>9.7662821899529975E-2</v>
      </c>
    </row>
    <row r="226" spans="1:4" ht="12.5">
      <c r="A226" s="1">
        <v>221</v>
      </c>
      <c r="B226" s="1">
        <v>1821</v>
      </c>
      <c r="C226" s="1">
        <v>69</v>
      </c>
      <c r="D226" s="3">
        <f t="shared" si="1"/>
        <v>7.6576530807586002E-2</v>
      </c>
    </row>
    <row r="227" spans="1:4" ht="12.5">
      <c r="A227" s="1">
        <v>222</v>
      </c>
      <c r="B227" s="1">
        <v>1822</v>
      </c>
      <c r="C227" s="1">
        <v>90</v>
      </c>
      <c r="D227" s="3">
        <f t="shared" si="1"/>
        <v>9.9882431488155649E-2</v>
      </c>
    </row>
    <row r="228" spans="1:4" ht="12.5">
      <c r="A228" s="1">
        <v>223</v>
      </c>
      <c r="B228" s="1">
        <v>1823</v>
      </c>
      <c r="C228" s="1">
        <v>75</v>
      </c>
      <c r="D228" s="3">
        <f t="shared" si="1"/>
        <v>8.323535957346305E-2</v>
      </c>
    </row>
    <row r="229" spans="1:4" ht="12.5">
      <c r="A229" s="1">
        <v>224</v>
      </c>
      <c r="B229" s="1">
        <v>1824</v>
      </c>
      <c r="C229" s="1">
        <v>78</v>
      </c>
      <c r="D229" s="3">
        <f t="shared" si="1"/>
        <v>8.6564773956401567E-2</v>
      </c>
    </row>
    <row r="230" spans="1:4" ht="12.5">
      <c r="A230" s="1">
        <v>225</v>
      </c>
      <c r="B230" s="1">
        <v>1825</v>
      </c>
      <c r="C230" s="1">
        <v>77</v>
      </c>
      <c r="D230" s="3">
        <f t="shared" si="1"/>
        <v>8.5454969162088737E-2</v>
      </c>
    </row>
    <row r="231" spans="1:4" ht="12.5">
      <c r="A231" s="1">
        <v>226</v>
      </c>
      <c r="B231" s="1">
        <v>1826</v>
      </c>
      <c r="C231" s="1">
        <v>80</v>
      </c>
      <c r="D231" s="3">
        <f t="shared" si="1"/>
        <v>8.878438354502724E-2</v>
      </c>
    </row>
    <row r="232" spans="1:4" ht="12.5">
      <c r="A232" s="1">
        <v>227</v>
      </c>
      <c r="B232" s="1">
        <v>1827</v>
      </c>
      <c r="C232" s="1">
        <v>67</v>
      </c>
      <c r="D232" s="3">
        <f t="shared" si="1"/>
        <v>7.4356921218960328E-2</v>
      </c>
    </row>
    <row r="233" spans="1:4" ht="12.5">
      <c r="A233" s="1">
        <v>228</v>
      </c>
      <c r="B233" s="1">
        <v>1828</v>
      </c>
      <c r="C233" s="1">
        <v>84</v>
      </c>
      <c r="D233" s="3">
        <f t="shared" si="1"/>
        <v>9.3223602722278601E-2</v>
      </c>
    </row>
    <row r="234" spans="1:4" ht="12.5">
      <c r="A234" s="1">
        <v>229</v>
      </c>
      <c r="B234" s="1">
        <v>1829</v>
      </c>
      <c r="C234" s="1">
        <v>88</v>
      </c>
      <c r="D234" s="3">
        <f t="shared" si="1"/>
        <v>9.7662821899529975E-2</v>
      </c>
    </row>
    <row r="235" spans="1:4" ht="12.5">
      <c r="A235" s="1">
        <v>230</v>
      </c>
      <c r="B235" s="1">
        <v>1830</v>
      </c>
      <c r="C235" s="1">
        <v>86</v>
      </c>
      <c r="D235" s="3">
        <f t="shared" si="1"/>
        <v>9.5443212310904288E-2</v>
      </c>
    </row>
    <row r="236" spans="1:4" ht="12.5">
      <c r="A236" s="1">
        <v>231</v>
      </c>
      <c r="B236" s="1">
        <v>1831</v>
      </c>
      <c r="C236" s="1">
        <v>57</v>
      </c>
      <c r="D236" s="3">
        <f t="shared" si="1"/>
        <v>6.325887327583192E-2</v>
      </c>
    </row>
    <row r="237" spans="1:4" ht="12.5">
      <c r="A237" s="1">
        <v>232</v>
      </c>
      <c r="B237" s="1">
        <v>1832</v>
      </c>
      <c r="C237" s="1">
        <v>86</v>
      </c>
      <c r="D237" s="3">
        <f t="shared" si="1"/>
        <v>9.5443212310904288E-2</v>
      </c>
    </row>
    <row r="238" spans="1:4" ht="12.5">
      <c r="A238" s="1">
        <v>233</v>
      </c>
      <c r="B238" s="1">
        <v>1833</v>
      </c>
      <c r="C238" s="1">
        <v>71</v>
      </c>
      <c r="D238" s="3">
        <f t="shared" si="1"/>
        <v>7.8796140396211689E-2</v>
      </c>
    </row>
    <row r="239" spans="1:4" ht="12.5">
      <c r="A239" s="1">
        <v>234</v>
      </c>
      <c r="B239" s="1">
        <v>1834</v>
      </c>
      <c r="C239" s="1">
        <v>87</v>
      </c>
      <c r="D239" s="3">
        <f t="shared" si="1"/>
        <v>9.6553017105217132E-2</v>
      </c>
    </row>
    <row r="240" spans="1:4" ht="12.5">
      <c r="A240" s="1">
        <v>235</v>
      </c>
      <c r="B240" s="1">
        <v>1835</v>
      </c>
      <c r="C240" s="1">
        <v>79</v>
      </c>
      <c r="D240" s="3">
        <f t="shared" si="1"/>
        <v>8.767457875071441E-2</v>
      </c>
    </row>
    <row r="241" spans="1:4" ht="12.5">
      <c r="A241" s="1">
        <v>236</v>
      </c>
      <c r="B241" s="1">
        <v>1836</v>
      </c>
      <c r="C241" s="1">
        <v>87</v>
      </c>
      <c r="D241" s="3">
        <f t="shared" si="1"/>
        <v>9.6553017105217132E-2</v>
      </c>
    </row>
    <row r="242" spans="1:4" ht="12.5">
      <c r="A242" s="1">
        <v>237</v>
      </c>
      <c r="B242" s="1">
        <v>1837</v>
      </c>
      <c r="C242" s="1">
        <v>86</v>
      </c>
      <c r="D242" s="3">
        <f t="shared" si="1"/>
        <v>9.5443212310904288E-2</v>
      </c>
    </row>
    <row r="243" spans="1:4" ht="12.5">
      <c r="A243" s="1">
        <v>238</v>
      </c>
      <c r="B243" s="1">
        <v>1838</v>
      </c>
      <c r="C243" s="1">
        <v>68</v>
      </c>
      <c r="D243" s="3">
        <f t="shared" si="1"/>
        <v>7.5466726013273158E-2</v>
      </c>
    </row>
    <row r="244" spans="1:4" ht="12.5">
      <c r="A244" s="1">
        <v>239</v>
      </c>
      <c r="B244" s="1">
        <v>1839</v>
      </c>
      <c r="C244" s="1">
        <v>60</v>
      </c>
      <c r="D244" s="3">
        <f t="shared" si="1"/>
        <v>6.6588287658770437E-2</v>
      </c>
    </row>
    <row r="245" spans="1:4" ht="12.5">
      <c r="A245" s="1">
        <v>240</v>
      </c>
      <c r="B245" s="1">
        <v>1840</v>
      </c>
      <c r="C245" s="1">
        <v>90</v>
      </c>
      <c r="D245" s="3">
        <f t="shared" si="1"/>
        <v>9.9882431488155649E-2</v>
      </c>
    </row>
    <row r="246" spans="1:4" ht="12.5">
      <c r="A246" s="1">
        <v>241</v>
      </c>
      <c r="B246" s="1">
        <v>1841</v>
      </c>
      <c r="C246" s="1">
        <v>71</v>
      </c>
      <c r="D246" s="3">
        <f t="shared" si="1"/>
        <v>7.8796140396211689E-2</v>
      </c>
    </row>
    <row r="247" spans="1:4" ht="12.5">
      <c r="A247" s="1">
        <v>242</v>
      </c>
      <c r="B247" s="1">
        <v>1842</v>
      </c>
      <c r="C247" s="1">
        <v>62</v>
      </c>
      <c r="D247" s="3">
        <f t="shared" si="1"/>
        <v>6.8807897247396124E-2</v>
      </c>
    </row>
    <row r="248" spans="1:4" ht="12.5">
      <c r="A248" s="1">
        <v>243</v>
      </c>
      <c r="B248" s="1">
        <v>1843</v>
      </c>
      <c r="C248" s="1">
        <v>77</v>
      </c>
      <c r="D248" s="3">
        <f t="shared" si="1"/>
        <v>8.5454969162088737E-2</v>
      </c>
    </row>
    <row r="249" spans="1:4" ht="12.5">
      <c r="A249" s="1">
        <v>244</v>
      </c>
      <c r="B249" s="1">
        <v>1844</v>
      </c>
      <c r="C249" s="1">
        <v>78</v>
      </c>
      <c r="D249" s="3">
        <f t="shared" si="1"/>
        <v>8.6564773956401567E-2</v>
      </c>
    </row>
    <row r="250" spans="1:4" ht="12.5">
      <c r="A250" s="1">
        <v>245</v>
      </c>
      <c r="B250" s="1">
        <v>1845</v>
      </c>
      <c r="C250" s="1">
        <v>70</v>
      </c>
      <c r="D250" s="3">
        <f t="shared" si="1"/>
        <v>7.7686335601898845E-2</v>
      </c>
    </row>
    <row r="251" spans="1:4" ht="12.5">
      <c r="A251" s="1">
        <v>246</v>
      </c>
      <c r="B251" s="1">
        <v>1846</v>
      </c>
      <c r="C251" s="1">
        <v>85</v>
      </c>
      <c r="D251" s="3">
        <f t="shared" si="1"/>
        <v>9.4333407516591458E-2</v>
      </c>
    </row>
    <row r="252" spans="1:4" ht="12.5">
      <c r="A252" s="1">
        <v>247</v>
      </c>
      <c r="B252" s="1">
        <v>1847</v>
      </c>
      <c r="C252" s="1">
        <v>76</v>
      </c>
      <c r="D252" s="3">
        <f t="shared" si="1"/>
        <v>8.4345164367775879E-2</v>
      </c>
    </row>
    <row r="253" spans="1:4" ht="12.5">
      <c r="A253" s="1">
        <v>248</v>
      </c>
      <c r="B253" s="1">
        <v>1848</v>
      </c>
      <c r="C253" s="1">
        <v>82</v>
      </c>
      <c r="D253" s="3">
        <f t="shared" si="1"/>
        <v>9.1003993133652927E-2</v>
      </c>
    </row>
    <row r="254" spans="1:4" ht="12.5">
      <c r="A254" s="1">
        <v>249</v>
      </c>
      <c r="B254" s="1">
        <v>1849</v>
      </c>
      <c r="C254" s="1">
        <v>96</v>
      </c>
      <c r="D254" s="3">
        <f t="shared" si="1"/>
        <v>0.10654126025403271</v>
      </c>
    </row>
    <row r="255" spans="1:4" ht="12.5">
      <c r="A255" s="1">
        <v>250</v>
      </c>
      <c r="B255" s="1">
        <v>1850</v>
      </c>
      <c r="C255" s="1">
        <v>70</v>
      </c>
      <c r="D255" s="3">
        <f t="shared" si="1"/>
        <v>7.7686335601898845E-2</v>
      </c>
    </row>
    <row r="256" spans="1:4" ht="12.5">
      <c r="A256" s="1">
        <v>251</v>
      </c>
      <c r="B256" s="1">
        <v>1851</v>
      </c>
      <c r="C256" s="1">
        <v>79</v>
      </c>
      <c r="D256" s="3">
        <f t="shared" si="1"/>
        <v>8.767457875071441E-2</v>
      </c>
    </row>
    <row r="257" spans="1:4" ht="12.5">
      <c r="A257" s="1">
        <v>252</v>
      </c>
      <c r="B257" s="1">
        <v>1852</v>
      </c>
      <c r="C257" s="1">
        <v>54</v>
      </c>
      <c r="D257" s="3">
        <f t="shared" si="1"/>
        <v>5.9929458892893396E-2</v>
      </c>
    </row>
    <row r="258" spans="1:4" ht="12.5">
      <c r="A258" s="1">
        <v>253</v>
      </c>
      <c r="B258" s="1">
        <v>1853</v>
      </c>
      <c r="C258" s="1">
        <v>76</v>
      </c>
      <c r="D258" s="3">
        <f t="shared" si="1"/>
        <v>8.4345164367775879E-2</v>
      </c>
    </row>
    <row r="259" spans="1:4" ht="12.5">
      <c r="A259" s="1">
        <v>254</v>
      </c>
      <c r="B259" s="1">
        <v>1854</v>
      </c>
      <c r="C259" s="1">
        <v>54</v>
      </c>
      <c r="D259" s="3">
        <f t="shared" si="1"/>
        <v>5.9929458892893396E-2</v>
      </c>
    </row>
    <row r="260" spans="1:4" ht="12.5">
      <c r="A260" s="1">
        <v>255</v>
      </c>
      <c r="B260" s="1">
        <v>1855</v>
      </c>
      <c r="C260" s="1">
        <v>66</v>
      </c>
      <c r="D260" s="3">
        <f t="shared" si="1"/>
        <v>7.3247116424647485E-2</v>
      </c>
    </row>
    <row r="261" spans="1:4" ht="12.5">
      <c r="A261" s="1">
        <v>256</v>
      </c>
      <c r="B261" s="1">
        <v>1856</v>
      </c>
      <c r="C261" s="1">
        <v>63</v>
      </c>
      <c r="D261" s="3">
        <f t="shared" si="1"/>
        <v>6.9917702041708954E-2</v>
      </c>
    </row>
    <row r="262" spans="1:4" ht="12.5">
      <c r="A262" s="1">
        <v>257</v>
      </c>
      <c r="B262" s="1">
        <v>1857</v>
      </c>
      <c r="C262" s="1">
        <v>72</v>
      </c>
      <c r="D262" s="3">
        <f t="shared" si="1"/>
        <v>7.9905945190524519E-2</v>
      </c>
    </row>
    <row r="263" spans="1:4" ht="12.5">
      <c r="A263" s="1">
        <v>258</v>
      </c>
      <c r="B263" s="1">
        <v>1858</v>
      </c>
      <c r="C263" s="1">
        <v>72</v>
      </c>
      <c r="D263" s="3">
        <f t="shared" si="1"/>
        <v>7.9905945190524519E-2</v>
      </c>
    </row>
    <row r="264" spans="1:4" ht="12.5">
      <c r="A264" s="1">
        <v>259</v>
      </c>
      <c r="B264" s="1">
        <v>1859</v>
      </c>
      <c r="C264" s="1">
        <v>66</v>
      </c>
      <c r="D264" s="3">
        <f t="shared" si="1"/>
        <v>7.3247116424647485E-2</v>
      </c>
    </row>
    <row r="265" spans="1:4" ht="12.5">
      <c r="A265" s="1">
        <v>260</v>
      </c>
      <c r="B265" s="1">
        <v>1860</v>
      </c>
      <c r="C265" s="1">
        <v>60</v>
      </c>
      <c r="D265" s="3">
        <f t="shared" si="1"/>
        <v>6.6588287658770437E-2</v>
      </c>
    </row>
    <row r="266" spans="1:4" ht="12.5">
      <c r="A266" s="1">
        <v>261</v>
      </c>
      <c r="B266" s="1">
        <v>1861</v>
      </c>
      <c r="C266" s="1">
        <v>80</v>
      </c>
      <c r="D266" s="3">
        <f t="shared" si="1"/>
        <v>8.878438354502724E-2</v>
      </c>
    </row>
    <row r="267" spans="1:4" ht="12.5">
      <c r="A267" s="1">
        <v>262</v>
      </c>
      <c r="B267" s="1">
        <v>1862</v>
      </c>
      <c r="C267" s="1">
        <v>68</v>
      </c>
      <c r="D267" s="3">
        <f t="shared" si="1"/>
        <v>7.5466726013273158E-2</v>
      </c>
    </row>
    <row r="268" spans="1:4" ht="12.5">
      <c r="A268" s="1">
        <v>263</v>
      </c>
      <c r="B268" s="1">
        <v>1863</v>
      </c>
      <c r="C268" s="1">
        <v>63</v>
      </c>
      <c r="D268" s="3">
        <f t="shared" si="1"/>
        <v>6.9917702041708954E-2</v>
      </c>
    </row>
    <row r="269" spans="1:4" ht="12.5">
      <c r="A269" s="1">
        <v>264</v>
      </c>
      <c r="B269" s="1">
        <v>1864</v>
      </c>
      <c r="C269" s="1">
        <v>67</v>
      </c>
      <c r="D269" s="3">
        <f t="shared" si="1"/>
        <v>7.4356921218960328E-2</v>
      </c>
    </row>
    <row r="270" spans="1:4" ht="12.5">
      <c r="A270" s="1">
        <v>265</v>
      </c>
      <c r="B270" s="1">
        <v>1865</v>
      </c>
      <c r="C270" s="1">
        <v>45</v>
      </c>
      <c r="D270" s="3">
        <f t="shared" si="1"/>
        <v>4.9941215744077824E-2</v>
      </c>
    </row>
    <row r="271" spans="1:4" ht="12.5">
      <c r="A271" s="1">
        <v>266</v>
      </c>
      <c r="B271" s="1">
        <v>1866</v>
      </c>
      <c r="C271" s="1">
        <v>54</v>
      </c>
      <c r="D271" s="3">
        <f t="shared" si="1"/>
        <v>5.9929458892893396E-2</v>
      </c>
    </row>
    <row r="272" spans="1:4" ht="12.5">
      <c r="A272" s="1">
        <v>267</v>
      </c>
      <c r="B272" s="1">
        <v>1867</v>
      </c>
      <c r="C272" s="1">
        <v>59</v>
      </c>
      <c r="D272" s="3">
        <f t="shared" si="1"/>
        <v>6.5478482864457593E-2</v>
      </c>
    </row>
    <row r="273" spans="1:4" ht="12.5">
      <c r="A273" s="1">
        <v>268</v>
      </c>
      <c r="B273" s="1">
        <v>1868</v>
      </c>
      <c r="C273" s="1">
        <v>69</v>
      </c>
      <c r="D273" s="3">
        <f t="shared" si="1"/>
        <v>7.6576530807586002E-2</v>
      </c>
    </row>
    <row r="274" spans="1:4" ht="12.5">
      <c r="A274" s="1">
        <v>269</v>
      </c>
      <c r="B274" s="1">
        <v>1869</v>
      </c>
      <c r="C274" s="1">
        <v>67</v>
      </c>
      <c r="D274" s="3">
        <f t="shared" si="1"/>
        <v>7.4356921218960328E-2</v>
      </c>
    </row>
    <row r="275" spans="1:4" ht="12.5">
      <c r="A275" s="1">
        <v>270</v>
      </c>
      <c r="B275" s="1">
        <v>1870</v>
      </c>
      <c r="C275" s="1">
        <v>71</v>
      </c>
      <c r="D275" s="3">
        <f t="shared" si="1"/>
        <v>7.8796140396211689E-2</v>
      </c>
    </row>
    <row r="276" spans="1:4" ht="12.5">
      <c r="A276" s="1">
        <v>271</v>
      </c>
      <c r="B276" s="1">
        <v>1871</v>
      </c>
      <c r="C276" s="1">
        <v>55</v>
      </c>
      <c r="D276" s="3">
        <f t="shared" si="1"/>
        <v>6.1039263687206233E-2</v>
      </c>
    </row>
    <row r="277" spans="1:4" ht="12.5">
      <c r="A277" s="1">
        <v>272</v>
      </c>
      <c r="B277" s="1">
        <v>1872</v>
      </c>
      <c r="C277" s="1">
        <v>52</v>
      </c>
      <c r="D277" s="3">
        <f t="shared" si="1"/>
        <v>5.7709849304267716E-2</v>
      </c>
    </row>
    <row r="278" spans="1:4" ht="12.5">
      <c r="A278" s="1">
        <v>273</v>
      </c>
      <c r="B278" s="1">
        <v>1873</v>
      </c>
      <c r="C278" s="1">
        <v>48</v>
      </c>
      <c r="D278" s="3">
        <f t="shared" si="1"/>
        <v>5.3270630127016355E-2</v>
      </c>
    </row>
    <row r="279" spans="1:4" ht="12.5">
      <c r="A279" s="1">
        <v>274</v>
      </c>
      <c r="B279" s="1">
        <v>1874</v>
      </c>
      <c r="C279" s="1">
        <v>69</v>
      </c>
      <c r="D279" s="3">
        <f t="shared" si="1"/>
        <v>7.6576530807586002E-2</v>
      </c>
    </row>
    <row r="280" spans="1:4" ht="12.5">
      <c r="A280" s="1">
        <v>275</v>
      </c>
      <c r="B280" s="1">
        <v>1875</v>
      </c>
      <c r="C280" s="1">
        <v>74</v>
      </c>
      <c r="D280" s="3">
        <f t="shared" si="1"/>
        <v>8.2125554779150206E-2</v>
      </c>
    </row>
    <row r="281" spans="1:4" ht="12.5">
      <c r="A281" s="1">
        <v>276</v>
      </c>
      <c r="B281" s="1">
        <v>1876</v>
      </c>
      <c r="C281" s="1">
        <v>44</v>
      </c>
      <c r="D281" s="3">
        <f t="shared" si="1"/>
        <v>4.8831410949764988E-2</v>
      </c>
    </row>
    <row r="282" spans="1:4" ht="12.5">
      <c r="A282" s="1">
        <v>277</v>
      </c>
      <c r="B282" s="1">
        <v>1877</v>
      </c>
      <c r="C282" s="1">
        <v>63</v>
      </c>
      <c r="D282" s="3">
        <f t="shared" si="1"/>
        <v>6.9917702041708954E-2</v>
      </c>
    </row>
    <row r="283" spans="1:4" ht="12.5">
      <c r="A283" s="1">
        <v>278</v>
      </c>
      <c r="B283" s="1">
        <v>1878</v>
      </c>
      <c r="C283" s="1">
        <v>47</v>
      </c>
      <c r="D283" s="3">
        <f t="shared" si="1"/>
        <v>5.2160825332703505E-2</v>
      </c>
    </row>
    <row r="284" spans="1:4" ht="12.5">
      <c r="A284" s="1">
        <v>279</v>
      </c>
      <c r="B284" s="1">
        <v>1879</v>
      </c>
      <c r="C284" s="1">
        <v>64</v>
      </c>
      <c r="D284" s="3">
        <f t="shared" si="1"/>
        <v>7.1027506836021798E-2</v>
      </c>
    </row>
    <row r="285" spans="1:4" ht="12.5">
      <c r="A285" s="1">
        <v>280</v>
      </c>
      <c r="B285" s="1">
        <v>1880</v>
      </c>
      <c r="C285" s="1">
        <v>46</v>
      </c>
      <c r="D285" s="3">
        <f t="shared" si="1"/>
        <v>5.1051020538390668E-2</v>
      </c>
    </row>
    <row r="286" spans="1:4" ht="12.5">
      <c r="A286" s="1">
        <v>281</v>
      </c>
      <c r="B286" s="1">
        <v>1881</v>
      </c>
      <c r="C286" s="1">
        <v>47</v>
      </c>
      <c r="D286" s="3">
        <f t="shared" si="1"/>
        <v>5.2160825332703505E-2</v>
      </c>
    </row>
    <row r="287" spans="1:4" ht="12.5">
      <c r="A287" s="1">
        <v>282</v>
      </c>
      <c r="B287" s="1">
        <v>1882</v>
      </c>
      <c r="C287" s="1">
        <v>66</v>
      </c>
      <c r="D287" s="3">
        <f t="shared" si="1"/>
        <v>7.3247116424647485E-2</v>
      </c>
    </row>
    <row r="288" spans="1:4" ht="12.5">
      <c r="A288" s="1">
        <v>283</v>
      </c>
      <c r="B288" s="1">
        <v>1883</v>
      </c>
      <c r="C288" s="1">
        <v>57</v>
      </c>
      <c r="D288" s="3">
        <f t="shared" si="1"/>
        <v>6.325887327583192E-2</v>
      </c>
    </row>
    <row r="289" spans="1:4" ht="12.5">
      <c r="A289" s="1">
        <v>284</v>
      </c>
      <c r="B289" s="1">
        <v>1884</v>
      </c>
      <c r="C289" s="1">
        <v>73</v>
      </c>
      <c r="D289" s="3">
        <f t="shared" si="1"/>
        <v>8.1015749984837376E-2</v>
      </c>
    </row>
    <row r="290" spans="1:4" ht="12.5">
      <c r="A290" s="1">
        <v>285</v>
      </c>
      <c r="B290" s="1">
        <v>1885</v>
      </c>
      <c r="C290" s="1">
        <v>67</v>
      </c>
      <c r="D290" s="3">
        <f t="shared" si="1"/>
        <v>7.4356921218960328E-2</v>
      </c>
    </row>
    <row r="291" spans="1:4" ht="12.5">
      <c r="A291" s="1">
        <v>286</v>
      </c>
      <c r="B291" s="1">
        <v>1886</v>
      </c>
      <c r="C291" s="1">
        <v>65</v>
      </c>
      <c r="D291" s="3">
        <f t="shared" si="1"/>
        <v>7.2137311630334641E-2</v>
      </c>
    </row>
    <row r="292" spans="1:4" ht="12.5">
      <c r="A292" s="1">
        <v>287</v>
      </c>
      <c r="B292" s="1">
        <v>1887</v>
      </c>
      <c r="C292" s="1">
        <v>62</v>
      </c>
      <c r="D292" s="3">
        <f t="shared" si="1"/>
        <v>6.8807897247396124E-2</v>
      </c>
    </row>
    <row r="293" spans="1:4" ht="12.5">
      <c r="A293" s="1">
        <v>288</v>
      </c>
      <c r="B293" s="1">
        <v>1888</v>
      </c>
      <c r="C293" s="1">
        <v>45</v>
      </c>
      <c r="D293" s="3">
        <f t="shared" si="1"/>
        <v>4.9941215744077824E-2</v>
      </c>
    </row>
    <row r="294" spans="1:4" ht="12.5">
      <c r="A294" s="1">
        <v>289</v>
      </c>
      <c r="B294" s="1">
        <v>1889</v>
      </c>
      <c r="C294" s="1">
        <v>54</v>
      </c>
      <c r="D294" s="3">
        <f t="shared" si="1"/>
        <v>5.9929458892893396E-2</v>
      </c>
    </row>
    <row r="295" spans="1:4" ht="12.5">
      <c r="A295" s="1">
        <v>290</v>
      </c>
      <c r="B295" s="1">
        <v>1890</v>
      </c>
      <c r="C295" s="1">
        <v>50</v>
      </c>
      <c r="D295" s="3">
        <f t="shared" si="1"/>
        <v>5.5490239715642035E-2</v>
      </c>
    </row>
    <row r="296" spans="1:4" ht="12.5">
      <c r="A296" s="1">
        <v>291</v>
      </c>
      <c r="B296" s="1">
        <v>1891</v>
      </c>
      <c r="C296" s="1">
        <v>62</v>
      </c>
      <c r="D296" s="3">
        <f t="shared" si="1"/>
        <v>6.8807897247396124E-2</v>
      </c>
    </row>
    <row r="297" spans="1:4" ht="12.5">
      <c r="A297" s="1">
        <v>292</v>
      </c>
      <c r="B297" s="1">
        <v>1892</v>
      </c>
      <c r="C297" s="1">
        <v>56</v>
      </c>
      <c r="D297" s="3">
        <f t="shared" si="1"/>
        <v>6.2149068481519076E-2</v>
      </c>
    </row>
    <row r="298" spans="1:4" ht="12.5">
      <c r="A298" s="1">
        <v>293</v>
      </c>
      <c r="B298" s="1">
        <v>1893</v>
      </c>
      <c r="C298" s="1">
        <v>49</v>
      </c>
      <c r="D298" s="3">
        <f t="shared" si="1"/>
        <v>5.4380434921329192E-2</v>
      </c>
    </row>
    <row r="299" spans="1:4" ht="12.5">
      <c r="A299" s="1">
        <v>294</v>
      </c>
      <c r="B299" s="1">
        <v>1894</v>
      </c>
      <c r="C299" s="1">
        <v>50</v>
      </c>
      <c r="D299" s="3">
        <f t="shared" si="1"/>
        <v>5.5490239715642035E-2</v>
      </c>
    </row>
    <row r="300" spans="1:4" ht="12.5">
      <c r="A300" s="1">
        <v>295</v>
      </c>
      <c r="B300" s="1">
        <v>1895</v>
      </c>
      <c r="C300" s="1">
        <v>56</v>
      </c>
      <c r="D300" s="3">
        <f t="shared" si="1"/>
        <v>6.2149068481519076E-2</v>
      </c>
    </row>
    <row r="301" spans="1:4" ht="12.5">
      <c r="A301" s="1">
        <v>296</v>
      </c>
      <c r="B301" s="1">
        <v>1896</v>
      </c>
      <c r="C301" s="1">
        <v>61</v>
      </c>
      <c r="D301" s="3">
        <f t="shared" si="1"/>
        <v>6.7698092453083267E-2</v>
      </c>
    </row>
    <row r="302" spans="1:4" ht="12.5">
      <c r="A302" s="1">
        <v>297</v>
      </c>
      <c r="B302" s="1">
        <v>1897</v>
      </c>
      <c r="C302" s="1">
        <v>45</v>
      </c>
      <c r="D302" s="3">
        <f t="shared" si="1"/>
        <v>4.9941215744077824E-2</v>
      </c>
    </row>
    <row r="303" spans="1:4" ht="12.5">
      <c r="A303" s="1">
        <v>298</v>
      </c>
      <c r="B303" s="1">
        <v>1898</v>
      </c>
      <c r="C303" s="1">
        <v>66</v>
      </c>
      <c r="D303" s="3">
        <f t="shared" si="1"/>
        <v>7.3247116424647485E-2</v>
      </c>
    </row>
    <row r="304" spans="1:4" ht="12.5">
      <c r="A304" s="1">
        <v>299</v>
      </c>
      <c r="B304" s="1">
        <v>1899</v>
      </c>
      <c r="C304" s="1">
        <v>58</v>
      </c>
      <c r="D304" s="3">
        <f t="shared" si="1"/>
        <v>6.4368678070144764E-2</v>
      </c>
    </row>
    <row r="305" spans="1:4" ht="12.5">
      <c r="A305" s="1">
        <v>300</v>
      </c>
      <c r="B305" s="1">
        <v>1900</v>
      </c>
      <c r="C305" s="1">
        <v>60</v>
      </c>
      <c r="D305" s="3">
        <f t="shared" si="1"/>
        <v>6.6588287658770437E-2</v>
      </c>
    </row>
    <row r="306" spans="1:4" ht="12.5">
      <c r="A306" s="1">
        <v>301</v>
      </c>
      <c r="B306" s="1">
        <v>1901</v>
      </c>
      <c r="C306" s="1">
        <v>57</v>
      </c>
      <c r="D306" s="3">
        <f t="shared" si="1"/>
        <v>6.325887327583192E-2</v>
      </c>
    </row>
    <row r="307" spans="1:4" ht="12.5">
      <c r="A307" s="1">
        <v>302</v>
      </c>
      <c r="B307" s="1">
        <v>1902</v>
      </c>
      <c r="C307" s="1">
        <v>62</v>
      </c>
      <c r="D307" s="3">
        <f t="shared" si="1"/>
        <v>6.8807897247396124E-2</v>
      </c>
    </row>
    <row r="308" spans="1:4" ht="12.5">
      <c r="A308" s="1">
        <v>303</v>
      </c>
      <c r="B308" s="1">
        <v>1903</v>
      </c>
      <c r="C308" s="1">
        <v>62</v>
      </c>
      <c r="D308" s="3">
        <f t="shared" si="1"/>
        <v>6.8807897247396124E-2</v>
      </c>
    </row>
    <row r="309" spans="1:4" ht="12.5">
      <c r="A309" s="1">
        <v>304</v>
      </c>
      <c r="B309" s="1">
        <v>1904</v>
      </c>
      <c r="C309" s="1">
        <v>39</v>
      </c>
      <c r="D309" s="3">
        <f t="shared" si="1"/>
        <v>4.3282386978200783E-2</v>
      </c>
    </row>
    <row r="310" spans="1:4" ht="12.5">
      <c r="A310" s="1">
        <v>305</v>
      </c>
      <c r="B310" s="1">
        <v>1905</v>
      </c>
      <c r="C310" s="1">
        <v>45</v>
      </c>
      <c r="D310" s="3">
        <f t="shared" si="1"/>
        <v>4.9941215744077824E-2</v>
      </c>
    </row>
    <row r="311" spans="1:4" ht="12.5">
      <c r="A311" s="1">
        <v>306</v>
      </c>
      <c r="B311" s="1">
        <v>1906</v>
      </c>
      <c r="C311" s="1">
        <v>43</v>
      </c>
      <c r="D311" s="3">
        <f t="shared" si="1"/>
        <v>4.7721606155452144E-2</v>
      </c>
    </row>
    <row r="312" spans="1:4" ht="12.5">
      <c r="A312" s="1">
        <v>307</v>
      </c>
      <c r="B312" s="1">
        <v>1907</v>
      </c>
      <c r="C312" s="1">
        <v>42</v>
      </c>
      <c r="D312" s="3">
        <f t="shared" si="1"/>
        <v>4.66118013611393E-2</v>
      </c>
    </row>
    <row r="313" spans="1:4" ht="12.5">
      <c r="A313" s="1">
        <v>308</v>
      </c>
      <c r="B313" s="1">
        <v>1908</v>
      </c>
      <c r="C313" s="1">
        <v>29</v>
      </c>
      <c r="D313" s="3">
        <f t="shared" si="1"/>
        <v>3.2184339035072382E-2</v>
      </c>
    </row>
    <row r="314" spans="1:4" ht="12.5">
      <c r="A314" s="1">
        <v>309</v>
      </c>
      <c r="B314" s="1">
        <v>1909</v>
      </c>
      <c r="C314" s="1">
        <v>48</v>
      </c>
      <c r="D314" s="3">
        <f t="shared" si="1"/>
        <v>5.3270630127016355E-2</v>
      </c>
    </row>
    <row r="315" spans="1:4" ht="12.5">
      <c r="A315" s="1">
        <v>310</v>
      </c>
      <c r="B315" s="1">
        <v>1910</v>
      </c>
      <c r="C315" s="1">
        <v>44</v>
      </c>
      <c r="D315" s="3">
        <f t="shared" si="1"/>
        <v>4.8831410949764988E-2</v>
      </c>
    </row>
    <row r="316" spans="1:4" ht="12.5">
      <c r="A316" s="1">
        <v>311</v>
      </c>
      <c r="B316" s="1">
        <v>1911</v>
      </c>
      <c r="C316" s="1">
        <v>44</v>
      </c>
      <c r="D316" s="3">
        <f t="shared" si="1"/>
        <v>4.8831410949764988E-2</v>
      </c>
    </row>
    <row r="317" spans="1:4" ht="12.5">
      <c r="A317" s="1">
        <v>312</v>
      </c>
      <c r="B317" s="1">
        <v>1912</v>
      </c>
      <c r="C317" s="1">
        <v>50</v>
      </c>
      <c r="D317" s="3">
        <f t="shared" si="1"/>
        <v>5.5490239715642035E-2</v>
      </c>
    </row>
    <row r="318" spans="1:4" ht="12.5">
      <c r="A318" s="1">
        <v>313</v>
      </c>
      <c r="B318" s="1">
        <v>1913</v>
      </c>
      <c r="C318" s="1">
        <v>34</v>
      </c>
      <c r="D318" s="3">
        <f t="shared" si="1"/>
        <v>3.7733363006636579E-2</v>
      </c>
    </row>
    <row r="319" spans="1:4" ht="12.5">
      <c r="A319" s="1">
        <v>314</v>
      </c>
      <c r="B319" s="1">
        <v>1914</v>
      </c>
      <c r="C319" s="1">
        <v>42</v>
      </c>
      <c r="D319" s="3">
        <f t="shared" si="1"/>
        <v>4.66118013611393E-2</v>
      </c>
    </row>
    <row r="320" spans="1:4" ht="12.5">
      <c r="A320" s="1">
        <v>315</v>
      </c>
      <c r="B320" s="1">
        <v>1915</v>
      </c>
      <c r="C320" s="1">
        <v>47</v>
      </c>
      <c r="D320" s="3">
        <f t="shared" si="1"/>
        <v>5.2160825332703505E-2</v>
      </c>
    </row>
    <row r="321" spans="1:4" ht="12.5">
      <c r="A321" s="1">
        <v>316</v>
      </c>
      <c r="B321" s="1">
        <v>1916</v>
      </c>
      <c r="C321" s="1">
        <v>44</v>
      </c>
      <c r="D321" s="3">
        <f t="shared" si="1"/>
        <v>4.8831410949764988E-2</v>
      </c>
    </row>
    <row r="322" spans="1:4" ht="12.5">
      <c r="A322" s="1">
        <v>317</v>
      </c>
      <c r="B322" s="1">
        <v>1917</v>
      </c>
      <c r="C322" s="1">
        <v>44</v>
      </c>
      <c r="D322" s="3">
        <f t="shared" si="1"/>
        <v>4.8831410949764988E-2</v>
      </c>
    </row>
    <row r="323" spans="1:4" ht="12.5">
      <c r="A323" s="1">
        <v>318</v>
      </c>
      <c r="B323" s="1">
        <v>1918</v>
      </c>
      <c r="C323" s="1">
        <v>43</v>
      </c>
      <c r="D323" s="3">
        <f t="shared" si="1"/>
        <v>4.7721606155452144E-2</v>
      </c>
    </row>
    <row r="324" spans="1:4" ht="12.5">
      <c r="A324" s="1">
        <v>319</v>
      </c>
      <c r="B324" s="1">
        <v>1919</v>
      </c>
      <c r="C324" s="1">
        <v>41</v>
      </c>
      <c r="D324" s="3">
        <f t="shared" si="1"/>
        <v>4.5501996566826464E-2</v>
      </c>
    </row>
    <row r="325" spans="1:4" ht="12.5">
      <c r="A325" s="1">
        <v>320</v>
      </c>
      <c r="B325" s="1">
        <v>1920</v>
      </c>
      <c r="C325" s="1">
        <v>41</v>
      </c>
      <c r="D325" s="3">
        <f t="shared" si="1"/>
        <v>4.5501996566826464E-2</v>
      </c>
    </row>
    <row r="326" spans="1:4" ht="12.5">
      <c r="A326" s="1">
        <v>321</v>
      </c>
      <c r="B326" s="1">
        <v>1921</v>
      </c>
      <c r="C326" s="1">
        <v>29</v>
      </c>
      <c r="D326" s="3">
        <f t="shared" si="1"/>
        <v>3.2184339035072382E-2</v>
      </c>
    </row>
    <row r="327" spans="1:4" ht="12.5">
      <c r="A327" s="1">
        <v>322</v>
      </c>
      <c r="B327" s="1">
        <v>1922</v>
      </c>
      <c r="C327" s="1">
        <v>44</v>
      </c>
      <c r="D327" s="3">
        <f t="shared" si="1"/>
        <v>4.8831410949764988E-2</v>
      </c>
    </row>
    <row r="328" spans="1:4" ht="12.5">
      <c r="A328" s="1">
        <v>323</v>
      </c>
      <c r="B328" s="1">
        <v>1923</v>
      </c>
      <c r="C328" s="1">
        <v>42</v>
      </c>
      <c r="D328" s="3">
        <f t="shared" si="1"/>
        <v>4.66118013611393E-2</v>
      </c>
    </row>
    <row r="329" spans="1:4" ht="12.5">
      <c r="A329" s="1">
        <v>324</v>
      </c>
      <c r="B329" s="1">
        <v>1924</v>
      </c>
      <c r="C329" s="1">
        <v>37</v>
      </c>
      <c r="D329" s="3">
        <f t="shared" si="1"/>
        <v>4.1062777389575103E-2</v>
      </c>
    </row>
    <row r="330" spans="1:4" ht="12.5">
      <c r="A330" s="1">
        <v>325</v>
      </c>
      <c r="B330" s="1">
        <v>1925</v>
      </c>
      <c r="C330" s="1">
        <v>27</v>
      </c>
      <c r="D330" s="3">
        <f t="shared" si="1"/>
        <v>2.9964729446446698E-2</v>
      </c>
    </row>
    <row r="331" spans="1:4" ht="12.5">
      <c r="A331" s="1">
        <v>326</v>
      </c>
      <c r="B331" s="1">
        <v>1926</v>
      </c>
      <c r="C331" s="1">
        <v>36</v>
      </c>
      <c r="D331" s="3">
        <f t="shared" si="1"/>
        <v>3.9952972595262259E-2</v>
      </c>
    </row>
    <row r="332" spans="1:4" ht="12.5">
      <c r="A332" s="1">
        <v>327</v>
      </c>
      <c r="B332" s="1">
        <v>1927</v>
      </c>
      <c r="C332" s="1">
        <v>36</v>
      </c>
      <c r="D332" s="3">
        <f t="shared" si="1"/>
        <v>3.9952972595262259E-2</v>
      </c>
    </row>
    <row r="333" spans="1:4" ht="12.5">
      <c r="A333" s="1">
        <v>328</v>
      </c>
      <c r="B333" s="1">
        <v>1928</v>
      </c>
      <c r="C333" s="1">
        <v>32</v>
      </c>
      <c r="D333" s="3">
        <f t="shared" si="1"/>
        <v>3.5513753418010899E-2</v>
      </c>
    </row>
    <row r="334" spans="1:4" ht="12.5">
      <c r="A334" s="1">
        <v>329</v>
      </c>
      <c r="B334" s="1">
        <v>1929</v>
      </c>
      <c r="C334" s="1">
        <v>27</v>
      </c>
      <c r="D334" s="3">
        <f t="shared" si="1"/>
        <v>2.9964729446446698E-2</v>
      </c>
    </row>
    <row r="335" spans="1:4" ht="12.5">
      <c r="A335" s="1">
        <v>330</v>
      </c>
      <c r="B335" s="1">
        <v>1930</v>
      </c>
      <c r="C335" s="1">
        <v>32</v>
      </c>
      <c r="D335" s="3">
        <f t="shared" si="1"/>
        <v>3.5513753418010899E-2</v>
      </c>
    </row>
    <row r="336" spans="1:4" ht="12.5">
      <c r="A336" s="1">
        <v>331</v>
      </c>
      <c r="B336" s="1">
        <v>1931</v>
      </c>
      <c r="C336" s="1">
        <v>34</v>
      </c>
      <c r="D336" s="3">
        <f t="shared" si="1"/>
        <v>3.7733363006636579E-2</v>
      </c>
    </row>
    <row r="337" spans="1:4" ht="12.5">
      <c r="A337" s="1">
        <v>332</v>
      </c>
      <c r="B337" s="1">
        <v>1932</v>
      </c>
      <c r="C337" s="1">
        <v>28</v>
      </c>
      <c r="D337" s="3">
        <f t="shared" si="1"/>
        <v>3.1074534240759538E-2</v>
      </c>
    </row>
    <row r="338" spans="1:4" ht="12.5">
      <c r="A338" s="1">
        <v>333</v>
      </c>
      <c r="B338" s="1">
        <v>1933</v>
      </c>
      <c r="C338" s="1">
        <v>35</v>
      </c>
      <c r="D338" s="3">
        <f t="shared" si="1"/>
        <v>3.8843167800949423E-2</v>
      </c>
    </row>
    <row r="339" spans="1:4" ht="12.5">
      <c r="A339" s="1">
        <v>334</v>
      </c>
      <c r="B339" s="1">
        <v>1934</v>
      </c>
      <c r="C339" s="1">
        <v>30</v>
      </c>
      <c r="D339" s="3">
        <f t="shared" si="1"/>
        <v>3.3294143829385218E-2</v>
      </c>
    </row>
    <row r="340" spans="1:4" ht="12.5">
      <c r="A340" s="1">
        <v>335</v>
      </c>
      <c r="B340" s="1">
        <v>1935</v>
      </c>
      <c r="C340" s="1">
        <v>37</v>
      </c>
      <c r="D340" s="3">
        <f t="shared" si="1"/>
        <v>4.1062777389575103E-2</v>
      </c>
    </row>
    <row r="341" spans="1:4" ht="12.5">
      <c r="A341" s="1">
        <v>336</v>
      </c>
      <c r="B341" s="1">
        <v>1936</v>
      </c>
      <c r="C341" s="1">
        <v>31</v>
      </c>
      <c r="D341" s="3">
        <f t="shared" si="1"/>
        <v>3.4403948623698062E-2</v>
      </c>
    </row>
    <row r="342" spans="1:4" ht="12.5">
      <c r="A342" s="1">
        <v>337</v>
      </c>
      <c r="B342" s="1">
        <v>1937</v>
      </c>
      <c r="C342" s="1">
        <v>34</v>
      </c>
      <c r="D342" s="3">
        <f t="shared" si="1"/>
        <v>3.7733363006636579E-2</v>
      </c>
    </row>
    <row r="343" spans="1:4" ht="12.5">
      <c r="A343" s="1">
        <v>338</v>
      </c>
      <c r="B343" s="1">
        <v>1938</v>
      </c>
      <c r="C343" s="1">
        <v>37</v>
      </c>
      <c r="D343" s="3">
        <f t="shared" si="1"/>
        <v>4.1062777389575103E-2</v>
      </c>
    </row>
    <row r="344" spans="1:4" ht="12.5">
      <c r="A344" s="1">
        <v>339</v>
      </c>
      <c r="B344" s="1">
        <v>1939</v>
      </c>
      <c r="C344" s="1">
        <v>32</v>
      </c>
      <c r="D344" s="3">
        <f t="shared" si="1"/>
        <v>3.5513753418010899E-2</v>
      </c>
    </row>
    <row r="345" spans="1:4" ht="12.5">
      <c r="A345" s="1">
        <v>340</v>
      </c>
      <c r="B345" s="1">
        <v>1940</v>
      </c>
      <c r="C345" s="1">
        <v>26</v>
      </c>
      <c r="D345" s="3">
        <f t="shared" si="1"/>
        <v>2.8854924652133858E-2</v>
      </c>
    </row>
    <row r="346" spans="1:4" ht="12.5">
      <c r="A346" s="1">
        <v>341</v>
      </c>
      <c r="B346" s="1">
        <v>1941</v>
      </c>
      <c r="C346" s="1">
        <v>32</v>
      </c>
      <c r="D346" s="3">
        <f t="shared" si="1"/>
        <v>3.5513753418010899E-2</v>
      </c>
    </row>
    <row r="347" spans="1:4" ht="12.5">
      <c r="A347" s="1">
        <v>342</v>
      </c>
      <c r="B347" s="1">
        <v>1942</v>
      </c>
      <c r="C347" s="1">
        <v>27</v>
      </c>
      <c r="D347" s="3">
        <f t="shared" si="1"/>
        <v>2.9964729446446698E-2</v>
      </c>
    </row>
    <row r="348" spans="1:4" ht="12.5">
      <c r="A348" s="1">
        <v>343</v>
      </c>
      <c r="B348" s="1">
        <v>1943</v>
      </c>
      <c r="C348" s="1">
        <v>34</v>
      </c>
      <c r="D348" s="3">
        <f t="shared" si="1"/>
        <v>3.7733363006636579E-2</v>
      </c>
    </row>
    <row r="349" spans="1:4" ht="12.5">
      <c r="A349" s="1">
        <v>344</v>
      </c>
      <c r="B349" s="1">
        <v>1944</v>
      </c>
      <c r="C349" s="1">
        <v>33</v>
      </c>
      <c r="D349" s="3">
        <f t="shared" si="1"/>
        <v>3.6623558212323742E-2</v>
      </c>
    </row>
    <row r="350" spans="1:4" ht="12.5">
      <c r="A350" s="1">
        <v>345</v>
      </c>
      <c r="B350" s="1">
        <v>1945</v>
      </c>
      <c r="C350" s="1">
        <v>25</v>
      </c>
      <c r="D350" s="3">
        <f t="shared" si="1"/>
        <v>2.7745119857821018E-2</v>
      </c>
    </row>
    <row r="351" spans="1:4" ht="12.5">
      <c r="A351" s="1">
        <v>346</v>
      </c>
      <c r="B351" s="1">
        <v>1946</v>
      </c>
      <c r="C351" s="1">
        <v>29</v>
      </c>
      <c r="D351" s="3">
        <f t="shared" si="1"/>
        <v>3.2184339035072382E-2</v>
      </c>
    </row>
    <row r="352" spans="1:4" ht="12.5">
      <c r="A352" s="1">
        <v>347</v>
      </c>
      <c r="B352" s="1">
        <v>1947</v>
      </c>
      <c r="C352" s="1">
        <v>37</v>
      </c>
      <c r="D352" s="3">
        <f t="shared" si="1"/>
        <v>4.1062777389575103E-2</v>
      </c>
    </row>
    <row r="353" spans="1:4" ht="12.5">
      <c r="A353" s="1">
        <v>348</v>
      </c>
      <c r="B353" s="1">
        <v>1948</v>
      </c>
      <c r="C353" s="1">
        <v>32</v>
      </c>
      <c r="D353" s="3">
        <f t="shared" si="1"/>
        <v>3.5513753418010899E-2</v>
      </c>
    </row>
    <row r="354" spans="1:4" ht="12.5">
      <c r="A354" s="1">
        <v>349</v>
      </c>
      <c r="B354" s="1">
        <v>1949</v>
      </c>
      <c r="C354" s="1">
        <v>31</v>
      </c>
      <c r="D354" s="3">
        <f t="shared" si="1"/>
        <v>3.4403948623698062E-2</v>
      </c>
    </row>
    <row r="355" spans="1:4" ht="12.5">
      <c r="A355" s="1">
        <v>350</v>
      </c>
      <c r="B355" s="1">
        <v>1950</v>
      </c>
      <c r="C355" s="1">
        <v>33</v>
      </c>
      <c r="D355" s="3">
        <f t="shared" si="1"/>
        <v>3.6623558212323742E-2</v>
      </c>
    </row>
    <row r="356" spans="1:4" ht="12.5">
      <c r="A356" s="1">
        <v>351</v>
      </c>
      <c r="B356" s="1">
        <v>1951</v>
      </c>
      <c r="C356" s="1">
        <v>31</v>
      </c>
      <c r="D356" s="3">
        <f t="shared" si="1"/>
        <v>3.4403948623698062E-2</v>
      </c>
    </row>
    <row r="357" spans="1:4" ht="12.5">
      <c r="A357" s="1">
        <v>352</v>
      </c>
      <c r="B357" s="1">
        <v>1952</v>
      </c>
      <c r="C357" s="1">
        <v>30</v>
      </c>
      <c r="D357" s="3">
        <f t="shared" si="1"/>
        <v>3.3294143829385218E-2</v>
      </c>
    </row>
    <row r="358" spans="1:4" ht="12.5">
      <c r="A358" s="1">
        <v>353</v>
      </c>
      <c r="B358" s="1">
        <v>1953</v>
      </c>
      <c r="C358" s="1">
        <v>29</v>
      </c>
      <c r="D358" s="3">
        <f t="shared" si="1"/>
        <v>3.2184339035072382E-2</v>
      </c>
    </row>
    <row r="359" spans="1:4" ht="12.5">
      <c r="A359" s="1">
        <v>354</v>
      </c>
      <c r="B359" s="1">
        <v>1954</v>
      </c>
      <c r="C359" s="1">
        <v>23</v>
      </c>
      <c r="D359" s="3">
        <f t="shared" si="1"/>
        <v>2.5525510269195334E-2</v>
      </c>
    </row>
    <row r="360" spans="1:4" ht="12.5">
      <c r="A360" s="1">
        <v>355</v>
      </c>
      <c r="B360" s="1">
        <v>1955</v>
      </c>
      <c r="C360" s="1">
        <v>31</v>
      </c>
      <c r="D360" s="3">
        <f t="shared" si="1"/>
        <v>3.4403948623698062E-2</v>
      </c>
    </row>
    <row r="361" spans="1:4" ht="12.5">
      <c r="A361" s="1">
        <v>356</v>
      </c>
      <c r="B361" s="1">
        <v>1956</v>
      </c>
      <c r="C361" s="1">
        <v>30</v>
      </c>
      <c r="D361" s="3">
        <f t="shared" si="1"/>
        <v>3.3294143829385218E-2</v>
      </c>
    </row>
    <row r="362" spans="1:4" ht="12.5">
      <c r="A362" s="1">
        <v>357</v>
      </c>
      <c r="B362" s="1">
        <v>1957</v>
      </c>
      <c r="C362" s="1">
        <v>19</v>
      </c>
      <c r="D362" s="3">
        <f t="shared" si="1"/>
        <v>2.108629109194397E-2</v>
      </c>
    </row>
    <row r="363" spans="1:4" ht="12.5">
      <c r="A363" s="1">
        <v>358</v>
      </c>
      <c r="B363" s="1">
        <v>1958</v>
      </c>
      <c r="C363" s="1">
        <v>23</v>
      </c>
      <c r="D363" s="3">
        <f t="shared" si="1"/>
        <v>2.5525510269195334E-2</v>
      </c>
    </row>
    <row r="364" spans="1:4" ht="12.5">
      <c r="A364" s="1">
        <v>359</v>
      </c>
      <c r="B364" s="1">
        <v>1959</v>
      </c>
      <c r="C364" s="1">
        <v>30</v>
      </c>
      <c r="D364" s="3">
        <f t="shared" si="1"/>
        <v>3.3294143829385218E-2</v>
      </c>
    </row>
    <row r="365" spans="1:4" ht="12.5">
      <c r="A365" s="1">
        <v>360</v>
      </c>
      <c r="B365" s="1">
        <v>1960</v>
      </c>
      <c r="C365" s="1">
        <v>26</v>
      </c>
      <c r="D365" s="3">
        <f t="shared" si="1"/>
        <v>2.8854924652133858E-2</v>
      </c>
    </row>
    <row r="366" spans="1:4" ht="12.5">
      <c r="A366" s="1">
        <v>361</v>
      </c>
      <c r="B366" s="1">
        <v>1961</v>
      </c>
      <c r="C366" s="1">
        <v>29</v>
      </c>
      <c r="D366" s="3">
        <f t="shared" si="1"/>
        <v>3.2184339035072382E-2</v>
      </c>
    </row>
    <row r="367" spans="1:4" ht="12.5">
      <c r="A367" s="1">
        <v>362</v>
      </c>
      <c r="B367" s="1">
        <v>1962</v>
      </c>
      <c r="C367" s="1">
        <v>15</v>
      </c>
      <c r="D367" s="3">
        <f t="shared" si="1"/>
        <v>1.6647071914692609E-2</v>
      </c>
    </row>
    <row r="368" spans="1:4" ht="12.5">
      <c r="A368" s="1">
        <v>363</v>
      </c>
      <c r="B368" s="1">
        <v>1963</v>
      </c>
      <c r="C368" s="1">
        <v>27</v>
      </c>
      <c r="D368" s="3">
        <f t="shared" si="1"/>
        <v>2.9964729446446698E-2</v>
      </c>
    </row>
    <row r="369" spans="1:4" ht="12.5">
      <c r="A369" s="1">
        <v>364</v>
      </c>
      <c r="B369" s="1">
        <v>1964</v>
      </c>
      <c r="C369" s="1">
        <v>29</v>
      </c>
      <c r="D369" s="3">
        <f t="shared" si="1"/>
        <v>3.2184339035072382E-2</v>
      </c>
    </row>
    <row r="370" spans="1:4" ht="12.5">
      <c r="A370" s="1">
        <v>365</v>
      </c>
      <c r="B370" s="1">
        <v>1965</v>
      </c>
      <c r="C370" s="1">
        <v>14</v>
      </c>
      <c r="D370" s="3">
        <f t="shared" si="1"/>
        <v>1.5537267120379769E-2</v>
      </c>
    </row>
    <row r="371" spans="1:4" ht="12.5">
      <c r="A371" s="1">
        <v>366</v>
      </c>
      <c r="B371" s="1">
        <v>1966</v>
      </c>
      <c r="C371" s="1">
        <v>15</v>
      </c>
      <c r="D371" s="3">
        <f t="shared" si="1"/>
        <v>1.6647071914692609E-2</v>
      </c>
    </row>
    <row r="372" spans="1:4" ht="12.5">
      <c r="A372" s="1">
        <v>367</v>
      </c>
      <c r="B372" s="1">
        <v>1967</v>
      </c>
      <c r="C372" s="1">
        <v>10</v>
      </c>
      <c r="D372" s="3">
        <f t="shared" si="1"/>
        <v>1.1098047943128405E-2</v>
      </c>
    </row>
    <row r="373" spans="1:4" ht="12.5">
      <c r="A373" s="1">
        <v>368</v>
      </c>
      <c r="B373" s="1">
        <v>1968</v>
      </c>
      <c r="C373" s="1">
        <v>22</v>
      </c>
      <c r="D373" s="3">
        <f t="shared" si="1"/>
        <v>2.4415705474882494E-2</v>
      </c>
    </row>
    <row r="374" spans="1:4" ht="12.5">
      <c r="A374" s="1">
        <v>369</v>
      </c>
      <c r="B374" s="1">
        <v>1969</v>
      </c>
      <c r="C374" s="1">
        <v>16</v>
      </c>
      <c r="D374" s="3">
        <f t="shared" si="1"/>
        <v>1.7756876709005449E-2</v>
      </c>
    </row>
    <row r="375" spans="1:4" ht="12.5">
      <c r="A375" s="1">
        <v>370</v>
      </c>
      <c r="B375" s="1">
        <v>1970</v>
      </c>
      <c r="C375" s="1">
        <v>26</v>
      </c>
      <c r="D375" s="3">
        <f t="shared" si="1"/>
        <v>2.8854924652133858E-2</v>
      </c>
    </row>
    <row r="376" spans="1:4" ht="12.5">
      <c r="A376" s="1">
        <v>371</v>
      </c>
      <c r="B376" s="1">
        <v>1971</v>
      </c>
      <c r="C376" s="1">
        <v>14</v>
      </c>
      <c r="D376" s="3">
        <f t="shared" si="1"/>
        <v>1.5537267120379769E-2</v>
      </c>
    </row>
    <row r="377" spans="1:4" ht="12.5">
      <c r="A377" s="1">
        <v>372</v>
      </c>
      <c r="B377" s="1">
        <v>1972</v>
      </c>
      <c r="C377" s="1">
        <v>16</v>
      </c>
      <c r="D377" s="3">
        <f t="shared" si="1"/>
        <v>1.7756876709005449E-2</v>
      </c>
    </row>
    <row r="378" spans="1:4" ht="12.5">
      <c r="A378" s="1">
        <v>373</v>
      </c>
      <c r="B378" s="1">
        <v>1973</v>
      </c>
      <c r="C378" s="1">
        <v>16</v>
      </c>
      <c r="D378" s="3">
        <f t="shared" si="1"/>
        <v>1.7756876709005449E-2</v>
      </c>
    </row>
    <row r="379" spans="1:4" ht="12.5">
      <c r="A379" s="1">
        <v>374</v>
      </c>
      <c r="B379" s="1">
        <v>1974</v>
      </c>
      <c r="C379" s="1">
        <v>15</v>
      </c>
      <c r="D379" s="3">
        <f t="shared" si="1"/>
        <v>1.6647071914692609E-2</v>
      </c>
    </row>
    <row r="380" spans="1:4" ht="12.5">
      <c r="A380" s="1">
        <v>375</v>
      </c>
      <c r="B380" s="1">
        <v>1975</v>
      </c>
      <c r="C380" s="1">
        <v>10</v>
      </c>
      <c r="D380" s="3">
        <f t="shared" si="1"/>
        <v>1.1098047943128405E-2</v>
      </c>
    </row>
    <row r="381" spans="1:4" ht="12.5">
      <c r="A381" s="1">
        <v>376</v>
      </c>
      <c r="B381" s="1">
        <v>1976</v>
      </c>
      <c r="C381" s="1">
        <v>23</v>
      </c>
      <c r="D381" s="3">
        <f t="shared" si="1"/>
        <v>2.5525510269195334E-2</v>
      </c>
    </row>
    <row r="382" spans="1:4" ht="12.5">
      <c r="A382" s="1">
        <v>377</v>
      </c>
      <c r="B382" s="1">
        <v>1977</v>
      </c>
      <c r="C382" s="1">
        <v>17</v>
      </c>
      <c r="D382" s="3">
        <f t="shared" si="1"/>
        <v>1.886668150331829E-2</v>
      </c>
    </row>
    <row r="383" spans="1:4" ht="12.5">
      <c r="A383" s="1">
        <v>378</v>
      </c>
      <c r="B383" s="1">
        <v>1978</v>
      </c>
      <c r="C383" s="1">
        <v>16</v>
      </c>
      <c r="D383" s="3">
        <f t="shared" si="1"/>
        <v>1.7756876709005449E-2</v>
      </c>
    </row>
    <row r="384" spans="1:4" ht="12.5">
      <c r="A384" s="1">
        <v>379</v>
      </c>
      <c r="B384" s="1">
        <v>1979</v>
      </c>
      <c r="C384" s="1">
        <v>16</v>
      </c>
      <c r="D384" s="3">
        <f t="shared" si="1"/>
        <v>1.7756876709005449E-2</v>
      </c>
    </row>
    <row r="385" spans="1:4" ht="12.5">
      <c r="A385" s="1">
        <v>380</v>
      </c>
      <c r="B385" s="1">
        <v>1980</v>
      </c>
      <c r="C385" s="1">
        <v>14</v>
      </c>
      <c r="D385" s="3">
        <f t="shared" si="1"/>
        <v>1.5537267120379769E-2</v>
      </c>
    </row>
    <row r="386" spans="1:4" ht="12.5">
      <c r="A386" s="1">
        <v>381</v>
      </c>
      <c r="B386" s="1">
        <v>1981</v>
      </c>
      <c r="C386" s="1">
        <v>8</v>
      </c>
      <c r="D386" s="3">
        <f t="shared" si="1"/>
        <v>8.8784383545027247E-3</v>
      </c>
    </row>
    <row r="387" spans="1:4" ht="12.5">
      <c r="A387" s="1">
        <v>382</v>
      </c>
      <c r="B387" s="1">
        <v>1982</v>
      </c>
      <c r="C387" s="1">
        <v>14</v>
      </c>
      <c r="D387" s="3">
        <f t="shared" si="1"/>
        <v>1.5537267120379769E-2</v>
      </c>
    </row>
    <row r="388" spans="1:4" ht="12.5">
      <c r="A388" s="1">
        <v>383</v>
      </c>
      <c r="B388" s="1">
        <v>1983</v>
      </c>
      <c r="C388" s="1">
        <v>12</v>
      </c>
      <c r="D388" s="3">
        <f t="shared" si="1"/>
        <v>1.3317657531754089E-2</v>
      </c>
    </row>
    <row r="389" spans="1:4" ht="12.5">
      <c r="A389" s="1">
        <v>384</v>
      </c>
      <c r="B389" s="1">
        <v>1984</v>
      </c>
      <c r="C389" s="1">
        <v>18</v>
      </c>
      <c r="D389" s="3">
        <f t="shared" si="1"/>
        <v>1.997648629763113E-2</v>
      </c>
    </row>
    <row r="390" spans="1:4" ht="12.5">
      <c r="A390" s="1">
        <v>385</v>
      </c>
      <c r="B390" s="1">
        <v>1985</v>
      </c>
      <c r="C390" s="1">
        <v>10</v>
      </c>
      <c r="D390" s="3">
        <f t="shared" si="1"/>
        <v>1.1098047943128405E-2</v>
      </c>
    </row>
    <row r="391" spans="1:4" ht="12.5">
      <c r="A391" s="1">
        <v>386</v>
      </c>
      <c r="B391" s="1">
        <v>1986</v>
      </c>
      <c r="C391" s="1">
        <v>20</v>
      </c>
      <c r="D391" s="3">
        <f t="shared" si="1"/>
        <v>2.219609588625681E-2</v>
      </c>
    </row>
    <row r="392" spans="1:4" ht="12.5">
      <c r="A392" s="1">
        <v>387</v>
      </c>
      <c r="B392" s="1">
        <v>1987</v>
      </c>
      <c r="C392" s="1">
        <v>17</v>
      </c>
      <c r="D392" s="3">
        <f t="shared" si="1"/>
        <v>1.886668150331829E-2</v>
      </c>
    </row>
    <row r="393" spans="1:4" ht="12.5">
      <c r="A393" s="1">
        <v>388</v>
      </c>
      <c r="B393" s="1">
        <v>1988</v>
      </c>
      <c r="C393" s="1">
        <v>14</v>
      </c>
      <c r="D393" s="3">
        <f t="shared" si="1"/>
        <v>1.5537267120379769E-2</v>
      </c>
    </row>
    <row r="394" spans="1:4" ht="12.5">
      <c r="A394" s="1">
        <v>389</v>
      </c>
      <c r="B394" s="1">
        <v>1989</v>
      </c>
      <c r="C394" s="1">
        <v>15</v>
      </c>
      <c r="D394" s="3">
        <f t="shared" si="1"/>
        <v>1.6647071914692609E-2</v>
      </c>
    </row>
    <row r="395" spans="1:4" ht="12.5">
      <c r="A395" s="1">
        <v>390</v>
      </c>
      <c r="B395" s="1">
        <v>1990</v>
      </c>
      <c r="C395" s="1">
        <v>16</v>
      </c>
      <c r="D395" s="3">
        <f t="shared" si="1"/>
        <v>1.7756876709005449E-2</v>
      </c>
    </row>
    <row r="396" spans="1:4" ht="12.5">
      <c r="A396" s="1">
        <v>391</v>
      </c>
      <c r="B396" s="1">
        <v>1991</v>
      </c>
      <c r="C396" s="1">
        <v>11</v>
      </c>
      <c r="D396" s="3">
        <f t="shared" si="1"/>
        <v>1.2207852737441247E-2</v>
      </c>
    </row>
    <row r="397" spans="1:4" ht="12.5">
      <c r="A397" s="1">
        <v>392</v>
      </c>
      <c r="B397" s="1">
        <v>1992</v>
      </c>
      <c r="C397" s="1">
        <v>18</v>
      </c>
      <c r="D397" s="3">
        <f t="shared" si="1"/>
        <v>1.997648629763113E-2</v>
      </c>
    </row>
    <row r="398" spans="1:4" ht="12.5">
      <c r="A398" s="1">
        <v>393</v>
      </c>
      <c r="B398" s="1">
        <v>1993</v>
      </c>
      <c r="C398" s="1">
        <v>9</v>
      </c>
      <c r="D398" s="3">
        <f t="shared" si="1"/>
        <v>9.9882431488155649E-3</v>
      </c>
    </row>
    <row r="399" spans="1:4" ht="12.5">
      <c r="A399" s="1">
        <v>394</v>
      </c>
      <c r="B399" s="1">
        <v>1994</v>
      </c>
      <c r="C399" s="1">
        <v>6</v>
      </c>
      <c r="D399" s="3">
        <f t="shared" si="1"/>
        <v>6.6588287658770444E-3</v>
      </c>
    </row>
    <row r="400" spans="1:4" ht="12.5">
      <c r="A400" s="1">
        <v>395</v>
      </c>
      <c r="B400" s="1">
        <v>1995</v>
      </c>
      <c r="C400" s="1">
        <v>8</v>
      </c>
      <c r="D400" s="3">
        <f t="shared" si="1"/>
        <v>8.8784383545027247E-3</v>
      </c>
    </row>
    <row r="401" spans="1:4" ht="12.5">
      <c r="A401" s="1">
        <v>396</v>
      </c>
      <c r="B401" s="1">
        <v>1996</v>
      </c>
      <c r="C401" s="1">
        <v>18</v>
      </c>
      <c r="D401" s="3">
        <f t="shared" si="1"/>
        <v>1.997648629763113E-2</v>
      </c>
    </row>
    <row r="402" spans="1:4" ht="12.5">
      <c r="A402" s="1">
        <v>397</v>
      </c>
      <c r="B402" s="1">
        <v>1997</v>
      </c>
      <c r="C402" s="1">
        <v>13</v>
      </c>
      <c r="D402" s="3">
        <f t="shared" si="1"/>
        <v>1.4427462326066929E-2</v>
      </c>
    </row>
    <row r="403" spans="1:4" ht="12.5">
      <c r="A403" s="1">
        <v>398</v>
      </c>
      <c r="B403" s="1">
        <v>1998</v>
      </c>
      <c r="C403" s="1">
        <v>6</v>
      </c>
      <c r="D403" s="3">
        <f t="shared" si="1"/>
        <v>6.6588287658770444E-3</v>
      </c>
    </row>
    <row r="404" spans="1:4" ht="12.5">
      <c r="A404" s="1">
        <v>399</v>
      </c>
      <c r="B404" s="1">
        <v>1999</v>
      </c>
      <c r="C404" s="1">
        <v>14</v>
      </c>
      <c r="D404" s="3">
        <f t="shared" si="1"/>
        <v>1.5537267120379769E-2</v>
      </c>
    </row>
    <row r="405" spans="1:4" ht="12.5">
      <c r="A405" s="1">
        <v>400</v>
      </c>
      <c r="B405" s="1">
        <v>2000</v>
      </c>
      <c r="C405" s="1">
        <v>10</v>
      </c>
      <c r="D405" s="3">
        <f t="shared" si="1"/>
        <v>1.1098047943128405E-2</v>
      </c>
    </row>
    <row r="406" spans="1:4" ht="12.5">
      <c r="A406" s="1">
        <v>401</v>
      </c>
      <c r="B406" s="1">
        <v>2001</v>
      </c>
      <c r="C406" s="1">
        <v>14</v>
      </c>
      <c r="D406" s="3">
        <f t="shared" si="1"/>
        <v>1.5537267120379769E-2</v>
      </c>
    </row>
    <row r="407" spans="1:4" ht="12.5">
      <c r="A407" s="1">
        <v>402</v>
      </c>
      <c r="B407" s="1">
        <v>2002</v>
      </c>
      <c r="C407" s="1">
        <v>12</v>
      </c>
      <c r="D407" s="3">
        <f t="shared" si="1"/>
        <v>1.3317657531754089E-2</v>
      </c>
    </row>
    <row r="408" spans="1:4" ht="12.5">
      <c r="A408" s="1">
        <v>403</v>
      </c>
      <c r="B408" s="1">
        <v>2003</v>
      </c>
      <c r="C408" s="1">
        <v>6</v>
      </c>
      <c r="D408" s="3">
        <f t="shared" si="1"/>
        <v>6.6588287658770444E-3</v>
      </c>
    </row>
    <row r="409" spans="1:4" ht="12.5">
      <c r="A409" s="1">
        <v>404</v>
      </c>
      <c r="B409" s="1">
        <v>2004</v>
      </c>
      <c r="C409" s="1">
        <v>7</v>
      </c>
      <c r="D409" s="3">
        <f t="shared" si="1"/>
        <v>7.7686335601898845E-3</v>
      </c>
    </row>
    <row r="410" spans="1:4" ht="12.5">
      <c r="A410" s="1">
        <v>405</v>
      </c>
      <c r="B410" s="1">
        <v>2005</v>
      </c>
      <c r="C410" s="1">
        <v>12</v>
      </c>
      <c r="D410" s="3">
        <f t="shared" si="1"/>
        <v>1.3317657531754089E-2</v>
      </c>
    </row>
    <row r="411" spans="1:4" ht="12.5">
      <c r="A411" s="1">
        <v>406</v>
      </c>
      <c r="B411" s="1">
        <v>2006</v>
      </c>
      <c r="C411" s="1">
        <v>7</v>
      </c>
      <c r="D411" s="3">
        <f t="shared" si="1"/>
        <v>7.7686335601898845E-3</v>
      </c>
    </row>
    <row r="412" spans="1:4" ht="12.5">
      <c r="A412" s="1">
        <v>407</v>
      </c>
      <c r="B412" s="1">
        <v>2007</v>
      </c>
      <c r="C412" s="1">
        <v>10</v>
      </c>
      <c r="D412" s="3">
        <f t="shared" si="1"/>
        <v>1.1098047943128405E-2</v>
      </c>
    </row>
    <row r="413" spans="1:4" ht="12.5">
      <c r="A413" s="1">
        <v>408</v>
      </c>
      <c r="B413" s="1">
        <v>2008</v>
      </c>
      <c r="C413" s="1">
        <v>7</v>
      </c>
      <c r="D413" s="3">
        <f t="shared" si="1"/>
        <v>7.7686335601898845E-3</v>
      </c>
    </row>
    <row r="414" spans="1:4" ht="12.5">
      <c r="A414" s="1">
        <v>409</v>
      </c>
      <c r="B414" s="1">
        <v>2009</v>
      </c>
      <c r="C414" s="1">
        <v>6</v>
      </c>
      <c r="D414" s="3">
        <f t="shared" si="1"/>
        <v>6.6588287658770444E-3</v>
      </c>
    </row>
    <row r="415" spans="1:4" ht="12.5">
      <c r="A415" s="1">
        <v>410</v>
      </c>
      <c r="B415" s="1">
        <v>2010</v>
      </c>
      <c r="C415" s="1">
        <v>5</v>
      </c>
      <c r="D415" s="3">
        <f t="shared" si="1"/>
        <v>5.5490239715642025E-3</v>
      </c>
    </row>
    <row r="416" spans="1:4" ht="12.5">
      <c r="A416" s="1">
        <v>411</v>
      </c>
      <c r="B416" s="1">
        <v>2011</v>
      </c>
      <c r="C416" s="1">
        <v>5</v>
      </c>
      <c r="D416" s="3">
        <f t="shared" si="1"/>
        <v>5.5490239715642025E-3</v>
      </c>
    </row>
    <row r="417" spans="1:4" ht="12.5">
      <c r="A417" s="1">
        <v>412</v>
      </c>
      <c r="B417" s="1">
        <v>2012</v>
      </c>
      <c r="C417" s="1">
        <v>8</v>
      </c>
      <c r="D417" s="3">
        <f t="shared" si="1"/>
        <v>8.8784383545027247E-3</v>
      </c>
    </row>
    <row r="418" spans="1:4" ht="12.5">
      <c r="A418" s="1">
        <v>413</v>
      </c>
      <c r="B418" s="1">
        <v>2013</v>
      </c>
      <c r="C418" s="1">
        <v>9</v>
      </c>
      <c r="D418" s="3">
        <f t="shared" si="1"/>
        <v>9.9882431488155649E-3</v>
      </c>
    </row>
    <row r="419" spans="1:4" ht="12.5">
      <c r="A419" s="1">
        <v>414</v>
      </c>
      <c r="B419" s="1">
        <v>2014</v>
      </c>
      <c r="C419" s="1">
        <v>5</v>
      </c>
      <c r="D419" s="3">
        <f t="shared" si="1"/>
        <v>5.5490239715642025E-3</v>
      </c>
    </row>
    <row r="420" spans="1:4" ht="12.5">
      <c r="A420" s="1">
        <v>415</v>
      </c>
      <c r="B420" s="1">
        <v>2015</v>
      </c>
      <c r="C420" s="1">
        <v>5</v>
      </c>
      <c r="D420" s="3">
        <f t="shared" si="1"/>
        <v>5.5490239715642025E-3</v>
      </c>
    </row>
    <row r="421" spans="1:4" ht="12.5">
      <c r="A421" s="1">
        <v>416</v>
      </c>
      <c r="B421" s="1">
        <v>2016</v>
      </c>
      <c r="C421" s="1">
        <v>4</v>
      </c>
      <c r="D421" s="3">
        <f t="shared" si="1"/>
        <v>4.4392191772513623E-3</v>
      </c>
    </row>
    <row r="422" spans="1:4" ht="12.5">
      <c r="A422" s="1">
        <v>417</v>
      </c>
      <c r="B422" s="1">
        <v>2017</v>
      </c>
      <c r="C422" s="1">
        <v>9</v>
      </c>
      <c r="D422" s="3">
        <f t="shared" si="1"/>
        <v>9.9882431488155649E-3</v>
      </c>
    </row>
    <row r="423" spans="1:4" ht="12.5">
      <c r="A423" s="1">
        <v>418</v>
      </c>
      <c r="B423" s="1">
        <v>2018</v>
      </c>
      <c r="C423" s="1">
        <v>7</v>
      </c>
      <c r="D423" s="3">
        <f t="shared" si="1"/>
        <v>7.7686335601898845E-3</v>
      </c>
    </row>
    <row r="424" spans="1:4" ht="12.5">
      <c r="A424" s="1">
        <v>419</v>
      </c>
      <c r="B424" s="1">
        <v>2019</v>
      </c>
      <c r="C424" s="1">
        <v>8</v>
      </c>
      <c r="D424" s="3">
        <f t="shared" si="1"/>
        <v>8.8784383545027247E-3</v>
      </c>
    </row>
    <row r="425" spans="1:4" ht="12.5">
      <c r="A425" s="1">
        <v>420</v>
      </c>
      <c r="B425" s="1">
        <v>2020</v>
      </c>
      <c r="C425" s="1">
        <v>7</v>
      </c>
      <c r="D425" s="3">
        <f t="shared" si="1"/>
        <v>7.7686335601898845E-3</v>
      </c>
    </row>
    <row r="426" spans="1:4" ht="12.5">
      <c r="A426" s="1">
        <v>421</v>
      </c>
      <c r="B426" s="1">
        <v>2021</v>
      </c>
      <c r="C426" s="1">
        <v>6</v>
      </c>
      <c r="D426" s="3">
        <f t="shared" si="1"/>
        <v>6.6588287658770444E-3</v>
      </c>
    </row>
    <row r="427" spans="1:4" ht="12.5">
      <c r="A427" s="1">
        <v>422</v>
      </c>
      <c r="B427" s="1">
        <v>2022</v>
      </c>
      <c r="C427" s="1">
        <v>7</v>
      </c>
      <c r="D427" s="3">
        <f t="shared" si="1"/>
        <v>7.7686335601898845E-3</v>
      </c>
    </row>
    <row r="428" spans="1:4" ht="12.5">
      <c r="A428" s="1">
        <v>423</v>
      </c>
      <c r="B428" s="1">
        <v>2023</v>
      </c>
      <c r="C428" s="1">
        <v>4</v>
      </c>
      <c r="D428" s="3">
        <f t="shared" si="1"/>
        <v>4.4392191772513623E-3</v>
      </c>
    </row>
    <row r="429" spans="1:4" ht="12.5">
      <c r="A429" s="1">
        <v>424</v>
      </c>
      <c r="B429" s="1">
        <v>2024</v>
      </c>
      <c r="C429" s="1">
        <v>4</v>
      </c>
      <c r="D429" s="3">
        <f t="shared" si="1"/>
        <v>4.4392191772513623E-3</v>
      </c>
    </row>
    <row r="430" spans="1:4" ht="12.5">
      <c r="A430" s="1">
        <v>425</v>
      </c>
      <c r="B430" s="1">
        <v>2025</v>
      </c>
      <c r="C430" s="1">
        <v>1</v>
      </c>
      <c r="D430" s="3">
        <f t="shared" si="1"/>
        <v>1.1098047943128406E-3</v>
      </c>
    </row>
    <row r="431" spans="1:4" ht="12.5">
      <c r="A431" s="1">
        <v>426</v>
      </c>
      <c r="B431" s="1">
        <v>2026</v>
      </c>
      <c r="C431" s="1">
        <v>3</v>
      </c>
      <c r="D431" s="3">
        <f t="shared" si="1"/>
        <v>3.3294143829385222E-3</v>
      </c>
    </row>
    <row r="432" spans="1:4" ht="12.5">
      <c r="A432" s="1">
        <v>427</v>
      </c>
      <c r="B432" s="1">
        <v>2027</v>
      </c>
      <c r="C432" s="1">
        <v>3</v>
      </c>
      <c r="D432" s="3">
        <f t="shared" si="1"/>
        <v>3.3294143829385222E-3</v>
      </c>
    </row>
    <row r="433" spans="1:4" ht="12.5">
      <c r="A433" s="1">
        <v>428</v>
      </c>
      <c r="B433" s="1">
        <v>2028</v>
      </c>
      <c r="C433" s="1">
        <v>2</v>
      </c>
      <c r="D433" s="3">
        <f t="shared" si="1"/>
        <v>2.2196095886256812E-3</v>
      </c>
    </row>
    <row r="434" spans="1:4" ht="12.5">
      <c r="A434" s="1">
        <v>429</v>
      </c>
      <c r="B434" s="1">
        <v>2030</v>
      </c>
      <c r="C434" s="1">
        <v>2</v>
      </c>
      <c r="D434" s="3">
        <f t="shared" si="1"/>
        <v>2.2196095886256812E-3</v>
      </c>
    </row>
    <row r="435" spans="1:4" ht="12.5">
      <c r="A435" s="1">
        <v>430</v>
      </c>
      <c r="B435" s="1">
        <v>2031</v>
      </c>
      <c r="C435" s="1">
        <v>1</v>
      </c>
      <c r="D435" s="3">
        <f t="shared" si="1"/>
        <v>1.1098047943128406E-3</v>
      </c>
    </row>
    <row r="436" spans="1:4" ht="12.5">
      <c r="A436" s="1">
        <v>431</v>
      </c>
      <c r="B436" s="1">
        <v>2032</v>
      </c>
      <c r="C436" s="1">
        <v>1</v>
      </c>
      <c r="D436" s="3">
        <f t="shared" si="1"/>
        <v>1.1098047943128406E-3</v>
      </c>
    </row>
    <row r="437" spans="1:4" ht="12.5">
      <c r="A437" s="1">
        <v>432</v>
      </c>
      <c r="B437" s="1">
        <v>2033</v>
      </c>
      <c r="C437" s="1">
        <v>4</v>
      </c>
      <c r="D437" s="3">
        <f t="shared" si="1"/>
        <v>4.4392191772513623E-3</v>
      </c>
    </row>
    <row r="438" spans="1:4" ht="12.5">
      <c r="A438" s="1">
        <v>433</v>
      </c>
      <c r="B438" s="1">
        <v>2034</v>
      </c>
      <c r="C438" s="1">
        <v>2</v>
      </c>
      <c r="D438" s="3">
        <f t="shared" si="1"/>
        <v>2.2196095886256812E-3</v>
      </c>
    </row>
    <row r="439" spans="1:4" ht="12.5">
      <c r="A439" s="1">
        <v>434</v>
      </c>
      <c r="B439" s="1">
        <v>2035</v>
      </c>
      <c r="C439" s="1">
        <v>2</v>
      </c>
      <c r="D439" s="3">
        <f t="shared" si="1"/>
        <v>2.2196095886256812E-3</v>
      </c>
    </row>
    <row r="440" spans="1:4" ht="12.5">
      <c r="A440" s="1">
        <v>435</v>
      </c>
      <c r="B440" s="1">
        <v>2036</v>
      </c>
      <c r="C440" s="1">
        <v>1</v>
      </c>
      <c r="D440" s="3">
        <f t="shared" si="1"/>
        <v>1.1098047943128406E-3</v>
      </c>
    </row>
    <row r="441" spans="1:4" ht="12.5">
      <c r="A441" s="1">
        <v>436</v>
      </c>
      <c r="B441" s="1">
        <v>2037</v>
      </c>
      <c r="C441" s="1">
        <v>1</v>
      </c>
      <c r="D441" s="3">
        <f t="shared" si="1"/>
        <v>1.1098047943128406E-3</v>
      </c>
    </row>
    <row r="442" spans="1:4" ht="12.5">
      <c r="A442" s="1">
        <v>437</v>
      </c>
      <c r="B442" s="1">
        <v>2038</v>
      </c>
      <c r="C442" s="1">
        <v>1</v>
      </c>
      <c r="D442" s="3">
        <f t="shared" si="1"/>
        <v>1.1098047943128406E-3</v>
      </c>
    </row>
    <row r="443" spans="1:4" ht="12.5">
      <c r="A443" s="1">
        <v>438</v>
      </c>
      <c r="B443" s="1">
        <v>2039</v>
      </c>
      <c r="C443" s="1">
        <v>2</v>
      </c>
      <c r="D443" s="3">
        <f t="shared" si="1"/>
        <v>2.2196095886256812E-3</v>
      </c>
    </row>
    <row r="444" spans="1:4" ht="12.5">
      <c r="A444" s="1">
        <v>439</v>
      </c>
      <c r="B444" s="1">
        <v>2041</v>
      </c>
      <c r="C444" s="1">
        <v>2</v>
      </c>
      <c r="D444" s="3">
        <f t="shared" si="1"/>
        <v>2.2196095886256812E-3</v>
      </c>
    </row>
    <row r="445" spans="1:4" ht="12.5">
      <c r="A445" s="1">
        <v>440</v>
      </c>
      <c r="B445" s="1">
        <v>2044</v>
      </c>
      <c r="C445" s="1">
        <v>1</v>
      </c>
      <c r="D445" s="3">
        <f t="shared" si="1"/>
        <v>1.1098047943128406E-3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90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215056</v>
      </c>
      <c r="F4" s="2">
        <f>E4*(33.3815805813472*33.3621834881155)</f>
        <v>239504085.75813976</v>
      </c>
      <c r="G4" s="3">
        <f>F4/1000</f>
        <v>239504.08575813976</v>
      </c>
      <c r="H4" s="3">
        <f>(G4/1000)</f>
        <v>239.50408575813975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1477</v>
      </c>
      <c r="D6" s="3">
        <f t="shared" ref="D6:D902" si="0">(C6*(33.3815805813472*33.3621834881155))/1000000</f>
        <v>1.644908929138329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1458</v>
      </c>
      <c r="D7" s="3">
        <f t="shared" si="0"/>
        <v>1.6237489632252426</v>
      </c>
      <c r="I7" s="5">
        <f>(SUM(D6:D205))</f>
        <v>146.6964752633439</v>
      </c>
      <c r="J7" s="5">
        <f>(SUM(D206:D605))</f>
        <v>80.558217595951973</v>
      </c>
      <c r="K7" s="5">
        <f>(SUM(D606:D955))</f>
        <v>12.249392898843926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1366</v>
      </c>
      <c r="D8" s="3">
        <f t="shared" si="0"/>
        <v>1.5212901809092465</v>
      </c>
    </row>
    <row r="9" spans="1:13" ht="15.75" customHeight="1">
      <c r="A9" s="1">
        <v>4</v>
      </c>
      <c r="B9" s="1">
        <v>1604</v>
      </c>
      <c r="C9" s="1">
        <v>1342</v>
      </c>
      <c r="D9" s="3">
        <f t="shared" si="0"/>
        <v>1.4945618029137693</v>
      </c>
    </row>
    <row r="10" spans="1:13" ht="15.75" customHeight="1">
      <c r="A10" s="1">
        <v>5</v>
      </c>
      <c r="B10" s="1">
        <v>1605</v>
      </c>
      <c r="C10" s="1">
        <v>1400</v>
      </c>
      <c r="D10" s="3">
        <f t="shared" si="0"/>
        <v>1.559155383069506</v>
      </c>
    </row>
    <row r="11" spans="1:13" ht="15.75" customHeight="1">
      <c r="A11" s="1">
        <v>6</v>
      </c>
      <c r="B11" s="1">
        <v>1606</v>
      </c>
      <c r="C11" s="1">
        <v>1356</v>
      </c>
      <c r="D11" s="3">
        <f t="shared" si="0"/>
        <v>1.5101533567444643</v>
      </c>
    </row>
    <row r="12" spans="1:13" ht="15.75" customHeight="1">
      <c r="A12" s="1">
        <v>7</v>
      </c>
      <c r="B12" s="1">
        <v>1607</v>
      </c>
      <c r="C12" s="1">
        <v>1355</v>
      </c>
      <c r="D12" s="3">
        <f t="shared" si="0"/>
        <v>1.5090396743279861</v>
      </c>
    </row>
    <row r="13" spans="1:13" ht="15.75" customHeight="1">
      <c r="A13" s="1">
        <v>8</v>
      </c>
      <c r="B13" s="1">
        <v>1608</v>
      </c>
      <c r="C13" s="1">
        <v>1359</v>
      </c>
      <c r="D13" s="3">
        <f t="shared" si="0"/>
        <v>1.5134944039938989</v>
      </c>
    </row>
    <row r="14" spans="1:13" ht="15.75" customHeight="1">
      <c r="A14" s="1">
        <v>9</v>
      </c>
      <c r="B14" s="1">
        <v>1609</v>
      </c>
      <c r="C14" s="1">
        <v>1363</v>
      </c>
      <c r="D14" s="3">
        <f t="shared" si="0"/>
        <v>1.5179491336598119</v>
      </c>
    </row>
    <row r="15" spans="1:13" ht="15.75" customHeight="1">
      <c r="A15" s="1">
        <v>10</v>
      </c>
      <c r="B15" s="1">
        <v>1610</v>
      </c>
      <c r="C15" s="1">
        <v>1387</v>
      </c>
      <c r="D15" s="3">
        <f t="shared" si="0"/>
        <v>1.5446775116552891</v>
      </c>
    </row>
    <row r="16" spans="1:13" ht="15.75" customHeight="1">
      <c r="A16" s="1">
        <v>11</v>
      </c>
      <c r="B16" s="1">
        <v>1611</v>
      </c>
      <c r="C16" s="1">
        <v>1291</v>
      </c>
      <c r="D16" s="3">
        <f t="shared" si="0"/>
        <v>1.43776399967338</v>
      </c>
    </row>
    <row r="17" spans="1:4" ht="15.75" customHeight="1">
      <c r="A17" s="1">
        <v>12</v>
      </c>
      <c r="B17" s="1">
        <v>1612</v>
      </c>
      <c r="C17" s="1">
        <v>1308</v>
      </c>
      <c r="D17" s="3">
        <f t="shared" si="0"/>
        <v>1.4566966007535098</v>
      </c>
    </row>
    <row r="18" spans="1:4" ht="15.75" customHeight="1">
      <c r="A18" s="1">
        <v>13</v>
      </c>
      <c r="B18" s="1">
        <v>1613</v>
      </c>
      <c r="C18" s="1">
        <v>1184</v>
      </c>
      <c r="D18" s="3">
        <f t="shared" si="0"/>
        <v>1.3185999811102107</v>
      </c>
    </row>
    <row r="19" spans="1:4" ht="15.75" customHeight="1">
      <c r="A19" s="1">
        <v>14</v>
      </c>
      <c r="B19" s="1">
        <v>1614</v>
      </c>
      <c r="C19" s="1">
        <v>1185</v>
      </c>
      <c r="D19" s="3">
        <f t="shared" si="0"/>
        <v>1.3197136635266888</v>
      </c>
    </row>
    <row r="20" spans="1:4" ht="15.75" customHeight="1">
      <c r="A20" s="1">
        <v>15</v>
      </c>
      <c r="B20" s="1">
        <v>1615</v>
      </c>
      <c r="C20" s="1">
        <v>1210</v>
      </c>
      <c r="D20" s="3">
        <f t="shared" si="0"/>
        <v>1.3475557239386444</v>
      </c>
    </row>
    <row r="21" spans="1:4" ht="15.75" customHeight="1">
      <c r="A21" s="1">
        <v>16</v>
      </c>
      <c r="B21" s="1">
        <v>1616</v>
      </c>
      <c r="C21" s="1">
        <v>1081</v>
      </c>
      <c r="D21" s="3">
        <f t="shared" si="0"/>
        <v>1.2038906922129542</v>
      </c>
    </row>
    <row r="22" spans="1:4" ht="15.75" customHeight="1">
      <c r="A22" s="1">
        <v>17</v>
      </c>
      <c r="B22" s="1">
        <v>1617</v>
      </c>
      <c r="C22" s="1">
        <v>1203</v>
      </c>
      <c r="D22" s="3">
        <f t="shared" si="0"/>
        <v>1.339759947023297</v>
      </c>
    </row>
    <row r="23" spans="1:4" ht="15.75" customHeight="1">
      <c r="A23" s="1">
        <v>18</v>
      </c>
      <c r="B23" s="1">
        <v>1618</v>
      </c>
      <c r="C23" s="1">
        <v>1070</v>
      </c>
      <c r="D23" s="3">
        <f t="shared" si="0"/>
        <v>1.1916401856316938</v>
      </c>
    </row>
    <row r="24" spans="1:4" ht="15.75" customHeight="1">
      <c r="A24" s="1">
        <v>19</v>
      </c>
      <c r="B24" s="1">
        <v>1619</v>
      </c>
      <c r="C24" s="1">
        <v>1068</v>
      </c>
      <c r="D24" s="3">
        <f t="shared" si="0"/>
        <v>1.1894128207987376</v>
      </c>
    </row>
    <row r="25" spans="1:4" ht="15.75" customHeight="1">
      <c r="A25" s="1">
        <v>20</v>
      </c>
      <c r="B25" s="1">
        <v>1620</v>
      </c>
      <c r="C25" s="1">
        <v>1091</v>
      </c>
      <c r="D25" s="3">
        <f t="shared" si="0"/>
        <v>1.2150275163777364</v>
      </c>
    </row>
    <row r="26" spans="1:4" ht="15.75" customHeight="1">
      <c r="A26" s="1">
        <v>21</v>
      </c>
      <c r="B26" s="1">
        <v>1621</v>
      </c>
      <c r="C26" s="1">
        <v>1108</v>
      </c>
      <c r="D26" s="3">
        <f t="shared" si="0"/>
        <v>1.2339601174578663</v>
      </c>
    </row>
    <row r="27" spans="1:4" ht="15.75" customHeight="1">
      <c r="A27" s="1">
        <v>22</v>
      </c>
      <c r="B27" s="1">
        <v>1622</v>
      </c>
      <c r="C27" s="1">
        <v>1129</v>
      </c>
      <c r="D27" s="3">
        <f t="shared" si="0"/>
        <v>1.2573474482039086</v>
      </c>
    </row>
    <row r="28" spans="1:4" ht="15.75" customHeight="1">
      <c r="A28" s="1">
        <v>23</v>
      </c>
      <c r="B28" s="1">
        <v>1623</v>
      </c>
      <c r="C28" s="1">
        <v>1100</v>
      </c>
      <c r="D28" s="3">
        <f t="shared" si="0"/>
        <v>1.2250506581260403</v>
      </c>
    </row>
    <row r="29" spans="1:4" ht="15.75" customHeight="1">
      <c r="A29" s="1">
        <v>24</v>
      </c>
      <c r="B29" s="1">
        <v>1624</v>
      </c>
      <c r="C29" s="1">
        <v>1216</v>
      </c>
      <c r="D29" s="3">
        <f t="shared" si="0"/>
        <v>1.3542378184375137</v>
      </c>
    </row>
    <row r="30" spans="1:4" ht="15.75" customHeight="1">
      <c r="A30" s="1">
        <v>25</v>
      </c>
      <c r="B30" s="1">
        <v>1625</v>
      </c>
      <c r="C30" s="1">
        <v>1086</v>
      </c>
      <c r="D30" s="3">
        <f t="shared" si="0"/>
        <v>1.2094591042953453</v>
      </c>
    </row>
    <row r="31" spans="1:4" ht="15.75" customHeight="1">
      <c r="A31" s="1">
        <v>26</v>
      </c>
      <c r="B31" s="1">
        <v>1626</v>
      </c>
      <c r="C31" s="1">
        <v>1105</v>
      </c>
      <c r="D31" s="3">
        <f t="shared" si="0"/>
        <v>1.2306190702084314</v>
      </c>
    </row>
    <row r="32" spans="1:4" ht="15.75" customHeight="1">
      <c r="A32" s="1">
        <v>27</v>
      </c>
      <c r="B32" s="1">
        <v>1627</v>
      </c>
      <c r="C32" s="1">
        <v>1104</v>
      </c>
      <c r="D32" s="3">
        <f t="shared" si="0"/>
        <v>1.2295053877919533</v>
      </c>
    </row>
    <row r="33" spans="1:4" ht="15.75" customHeight="1">
      <c r="A33" s="1">
        <v>28</v>
      </c>
      <c r="B33" s="1">
        <v>1628</v>
      </c>
      <c r="C33" s="1">
        <v>1011</v>
      </c>
      <c r="D33" s="3">
        <f t="shared" si="0"/>
        <v>1.1259329230594788</v>
      </c>
    </row>
    <row r="34" spans="1:4" ht="15.75" customHeight="1">
      <c r="A34" s="1">
        <v>29</v>
      </c>
      <c r="B34" s="1">
        <v>1629</v>
      </c>
      <c r="C34" s="1">
        <v>1049</v>
      </c>
      <c r="D34" s="3">
        <f t="shared" si="0"/>
        <v>1.1682528548856512</v>
      </c>
    </row>
    <row r="35" spans="1:4" ht="12.5">
      <c r="A35" s="1">
        <v>30</v>
      </c>
      <c r="B35" s="1">
        <v>1630</v>
      </c>
      <c r="C35" s="1">
        <v>1034</v>
      </c>
      <c r="D35" s="3">
        <f t="shared" si="0"/>
        <v>1.1515476186384779</v>
      </c>
    </row>
    <row r="36" spans="1:4" ht="12.5">
      <c r="A36" s="1">
        <v>31</v>
      </c>
      <c r="B36" s="1">
        <v>1631</v>
      </c>
      <c r="C36" s="1">
        <v>982</v>
      </c>
      <c r="D36" s="3">
        <f t="shared" si="0"/>
        <v>1.0936361329816107</v>
      </c>
    </row>
    <row r="37" spans="1:4" ht="12.5">
      <c r="A37" s="1">
        <v>32</v>
      </c>
      <c r="B37" s="1">
        <v>1632</v>
      </c>
      <c r="C37" s="1">
        <v>966</v>
      </c>
      <c r="D37" s="3">
        <f t="shared" si="0"/>
        <v>1.075817214317959</v>
      </c>
    </row>
    <row r="38" spans="1:4" ht="12.5">
      <c r="A38" s="1">
        <v>33</v>
      </c>
      <c r="B38" s="1">
        <v>1633</v>
      </c>
      <c r="C38" s="1">
        <v>989</v>
      </c>
      <c r="D38" s="3">
        <f t="shared" si="0"/>
        <v>1.1014319098969581</v>
      </c>
    </row>
    <row r="39" spans="1:4" ht="12.5">
      <c r="A39" s="1">
        <v>34</v>
      </c>
      <c r="B39" s="1">
        <v>1634</v>
      </c>
      <c r="C39" s="1">
        <v>924</v>
      </c>
      <c r="D39" s="3">
        <f t="shared" si="0"/>
        <v>1.029042552825874</v>
      </c>
    </row>
    <row r="40" spans="1:4" ht="12.5">
      <c r="A40" s="1">
        <v>35</v>
      </c>
      <c r="B40" s="1">
        <v>1635</v>
      </c>
      <c r="C40" s="1">
        <v>982</v>
      </c>
      <c r="D40" s="3">
        <f t="shared" si="0"/>
        <v>1.0936361329816107</v>
      </c>
    </row>
    <row r="41" spans="1:4" ht="12.5">
      <c r="A41" s="1">
        <v>36</v>
      </c>
      <c r="B41" s="1">
        <v>1636</v>
      </c>
      <c r="C41" s="1">
        <v>935</v>
      </c>
      <c r="D41" s="3">
        <f t="shared" si="0"/>
        <v>1.0412930594071343</v>
      </c>
    </row>
    <row r="42" spans="1:4" ht="12.5">
      <c r="A42" s="1">
        <v>37</v>
      </c>
      <c r="B42" s="1">
        <v>1637</v>
      </c>
      <c r="C42" s="1">
        <v>929</v>
      </c>
      <c r="D42" s="3">
        <f t="shared" si="0"/>
        <v>1.0346109649082651</v>
      </c>
    </row>
    <row r="43" spans="1:4" ht="12.5">
      <c r="A43" s="1">
        <v>38</v>
      </c>
      <c r="B43" s="1">
        <v>1638</v>
      </c>
      <c r="C43" s="1">
        <v>914</v>
      </c>
      <c r="D43" s="3">
        <f t="shared" si="0"/>
        <v>1.0179057286610917</v>
      </c>
    </row>
    <row r="44" spans="1:4" ht="12.5">
      <c r="A44" s="1">
        <v>39</v>
      </c>
      <c r="B44" s="1">
        <v>1639</v>
      </c>
      <c r="C44" s="1">
        <v>921</v>
      </c>
      <c r="D44" s="3">
        <f t="shared" si="0"/>
        <v>1.0257015055764394</v>
      </c>
    </row>
    <row r="45" spans="1:4" ht="12.5">
      <c r="A45" s="1">
        <v>40</v>
      </c>
      <c r="B45" s="1">
        <v>1640</v>
      </c>
      <c r="C45" s="1">
        <v>931</v>
      </c>
      <c r="D45" s="3">
        <f t="shared" si="0"/>
        <v>1.0368383297412216</v>
      </c>
    </row>
    <row r="46" spans="1:4" ht="12.5">
      <c r="A46" s="1">
        <v>41</v>
      </c>
      <c r="B46" s="1">
        <v>1641</v>
      </c>
      <c r="C46" s="1">
        <v>864</v>
      </c>
      <c r="D46" s="3">
        <f t="shared" si="0"/>
        <v>0.9622216078371808</v>
      </c>
    </row>
    <row r="47" spans="1:4" ht="12.5">
      <c r="A47" s="1">
        <v>42</v>
      </c>
      <c r="B47" s="1">
        <v>1642</v>
      </c>
      <c r="C47" s="1">
        <v>905</v>
      </c>
      <c r="D47" s="3">
        <f t="shared" si="0"/>
        <v>1.0078825869127876</v>
      </c>
    </row>
    <row r="48" spans="1:4" ht="12.5">
      <c r="A48" s="1">
        <v>43</v>
      </c>
      <c r="B48" s="1">
        <v>1643</v>
      </c>
      <c r="C48" s="1">
        <v>845</v>
      </c>
      <c r="D48" s="3">
        <f t="shared" si="0"/>
        <v>0.94106164192409469</v>
      </c>
    </row>
    <row r="49" spans="1:4" ht="12.5">
      <c r="A49" s="1">
        <v>44</v>
      </c>
      <c r="B49" s="1">
        <v>1644</v>
      </c>
      <c r="C49" s="1">
        <v>846</v>
      </c>
      <c r="D49" s="3">
        <f t="shared" si="0"/>
        <v>0.94217532434057294</v>
      </c>
    </row>
    <row r="50" spans="1:4" ht="12.5">
      <c r="A50" s="1">
        <v>45</v>
      </c>
      <c r="B50" s="1">
        <v>1645</v>
      </c>
      <c r="C50" s="1">
        <v>822</v>
      </c>
      <c r="D50" s="3">
        <f t="shared" si="0"/>
        <v>0.9154469463450956</v>
      </c>
    </row>
    <row r="51" spans="1:4" ht="12.5">
      <c r="A51" s="1">
        <v>46</v>
      </c>
      <c r="B51" s="1">
        <v>1646</v>
      </c>
      <c r="C51" s="1">
        <v>781</v>
      </c>
      <c r="D51" s="3">
        <f t="shared" si="0"/>
        <v>0.86978596726948876</v>
      </c>
    </row>
    <row r="52" spans="1:4" ht="12.5">
      <c r="A52" s="1">
        <v>47</v>
      </c>
      <c r="B52" s="1">
        <v>1647</v>
      </c>
      <c r="C52" s="1">
        <v>773</v>
      </c>
      <c r="D52" s="3">
        <f t="shared" si="0"/>
        <v>0.86087650793766302</v>
      </c>
    </row>
    <row r="53" spans="1:4" ht="12.5">
      <c r="A53" s="1">
        <v>48</v>
      </c>
      <c r="B53" s="1">
        <v>1648</v>
      </c>
      <c r="C53" s="1">
        <v>853</v>
      </c>
      <c r="D53" s="3">
        <f t="shared" si="0"/>
        <v>0.94997110125592044</v>
      </c>
    </row>
    <row r="54" spans="1:4" ht="12.5">
      <c r="A54" s="1">
        <v>49</v>
      </c>
      <c r="B54" s="1">
        <v>1649</v>
      </c>
      <c r="C54" s="1">
        <v>847</v>
      </c>
      <c r="D54" s="3">
        <f t="shared" si="0"/>
        <v>0.94328900675705107</v>
      </c>
    </row>
    <row r="55" spans="1:4" ht="12.5">
      <c r="A55" s="1">
        <v>50</v>
      </c>
      <c r="B55" s="1">
        <v>1650</v>
      </c>
      <c r="C55" s="1">
        <v>827</v>
      </c>
      <c r="D55" s="3">
        <f t="shared" si="0"/>
        <v>0.92101535842748672</v>
      </c>
    </row>
    <row r="56" spans="1:4" ht="12.5">
      <c r="A56" s="1">
        <v>51</v>
      </c>
      <c r="B56" s="1">
        <v>1651</v>
      </c>
      <c r="C56" s="1">
        <v>740</v>
      </c>
      <c r="D56" s="3">
        <f t="shared" si="0"/>
        <v>0.82412498819388169</v>
      </c>
    </row>
    <row r="57" spans="1:4" ht="12.5">
      <c r="A57" s="1">
        <v>52</v>
      </c>
      <c r="B57" s="1">
        <v>1652</v>
      </c>
      <c r="C57" s="1">
        <v>747</v>
      </c>
      <c r="D57" s="3">
        <f t="shared" si="0"/>
        <v>0.8319207651092293</v>
      </c>
    </row>
    <row r="58" spans="1:4" ht="12.5">
      <c r="A58" s="1">
        <v>53</v>
      </c>
      <c r="B58" s="1">
        <v>1653</v>
      </c>
      <c r="C58" s="1">
        <v>751</v>
      </c>
      <c r="D58" s="3">
        <f t="shared" si="0"/>
        <v>0.83637549477514217</v>
      </c>
    </row>
    <row r="59" spans="1:4" ht="12.5">
      <c r="A59" s="1">
        <v>54</v>
      </c>
      <c r="B59" s="1">
        <v>1654</v>
      </c>
      <c r="C59" s="1">
        <v>775</v>
      </c>
      <c r="D59" s="3">
        <f t="shared" si="0"/>
        <v>0.8631038727706194</v>
      </c>
    </row>
    <row r="60" spans="1:4" ht="12.5">
      <c r="A60" s="1">
        <v>55</v>
      </c>
      <c r="B60" s="1">
        <v>1655</v>
      </c>
      <c r="C60" s="1">
        <v>788</v>
      </c>
      <c r="D60" s="3">
        <f t="shared" si="0"/>
        <v>0.87758174418483625</v>
      </c>
    </row>
    <row r="61" spans="1:4" ht="12.5">
      <c r="A61" s="1">
        <v>56</v>
      </c>
      <c r="B61" s="1">
        <v>1656</v>
      </c>
      <c r="C61" s="1">
        <v>754</v>
      </c>
      <c r="D61" s="3">
        <f t="shared" si="0"/>
        <v>0.8397165420245768</v>
      </c>
    </row>
    <row r="62" spans="1:4" ht="12.5">
      <c r="A62" s="1">
        <v>57</v>
      </c>
      <c r="B62" s="1">
        <v>1657</v>
      </c>
      <c r="C62" s="1">
        <v>733</v>
      </c>
      <c r="D62" s="3">
        <f t="shared" si="0"/>
        <v>0.81632921127853419</v>
      </c>
    </row>
    <row r="63" spans="1:4" ht="12.5">
      <c r="A63" s="1">
        <v>58</v>
      </c>
      <c r="B63" s="1">
        <v>1658</v>
      </c>
      <c r="C63" s="1">
        <v>750</v>
      </c>
      <c r="D63" s="3">
        <f t="shared" si="0"/>
        <v>0.83526181235866392</v>
      </c>
    </row>
    <row r="64" spans="1:4" ht="12.5">
      <c r="A64" s="1">
        <v>59</v>
      </c>
      <c r="B64" s="1">
        <v>1659</v>
      </c>
      <c r="C64" s="1">
        <v>738</v>
      </c>
      <c r="D64" s="3">
        <f t="shared" si="0"/>
        <v>0.8218976233609252</v>
      </c>
    </row>
    <row r="65" spans="1:4" ht="12.5">
      <c r="A65" s="1">
        <v>60</v>
      </c>
      <c r="B65" s="1">
        <v>1660</v>
      </c>
      <c r="C65" s="1">
        <v>724</v>
      </c>
      <c r="D65" s="3">
        <f t="shared" si="0"/>
        <v>0.80630606953023021</v>
      </c>
    </row>
    <row r="66" spans="1:4" ht="12.5">
      <c r="A66" s="1">
        <v>61</v>
      </c>
      <c r="B66" s="1">
        <v>1661</v>
      </c>
      <c r="C66" s="1">
        <v>1003</v>
      </c>
      <c r="D66" s="3">
        <f t="shared" si="0"/>
        <v>1.1170234637276533</v>
      </c>
    </row>
    <row r="67" spans="1:4" ht="12.5">
      <c r="A67" s="1">
        <v>62</v>
      </c>
      <c r="B67" s="1">
        <v>1662</v>
      </c>
      <c r="C67" s="1">
        <v>786</v>
      </c>
      <c r="D67" s="3">
        <f t="shared" si="0"/>
        <v>0.87535437935187987</v>
      </c>
    </row>
    <row r="68" spans="1:4" ht="12.5">
      <c r="A68" s="1">
        <v>63</v>
      </c>
      <c r="B68" s="1">
        <v>1663</v>
      </c>
      <c r="C68" s="1">
        <v>746</v>
      </c>
      <c r="D68" s="3">
        <f t="shared" si="0"/>
        <v>0.83080708269275105</v>
      </c>
    </row>
    <row r="69" spans="1:4" ht="12.5">
      <c r="A69" s="1">
        <v>64</v>
      </c>
      <c r="B69" s="1">
        <v>1664</v>
      </c>
      <c r="C69" s="1">
        <v>695</v>
      </c>
      <c r="D69" s="3">
        <f t="shared" si="0"/>
        <v>0.77400927945236186</v>
      </c>
    </row>
    <row r="70" spans="1:4" ht="12.5">
      <c r="A70" s="1">
        <v>65</v>
      </c>
      <c r="B70" s="1">
        <v>1665</v>
      </c>
      <c r="C70" s="1">
        <v>676</v>
      </c>
      <c r="D70" s="3">
        <f t="shared" si="0"/>
        <v>0.75284931353927576</v>
      </c>
    </row>
    <row r="71" spans="1:4" ht="12.5">
      <c r="A71" s="1">
        <v>66</v>
      </c>
      <c r="B71" s="1">
        <v>1666</v>
      </c>
      <c r="C71" s="1">
        <v>674</v>
      </c>
      <c r="D71" s="3">
        <f t="shared" si="0"/>
        <v>0.75062194870631938</v>
      </c>
    </row>
    <row r="72" spans="1:4" ht="12.5">
      <c r="A72" s="1">
        <v>67</v>
      </c>
      <c r="B72" s="1">
        <v>1667</v>
      </c>
      <c r="C72" s="1">
        <v>694</v>
      </c>
      <c r="D72" s="3">
        <f t="shared" si="0"/>
        <v>0.77289559703588373</v>
      </c>
    </row>
    <row r="73" spans="1:4" ht="12.5">
      <c r="A73" s="1">
        <v>68</v>
      </c>
      <c r="B73" s="1">
        <v>1668</v>
      </c>
      <c r="C73" s="1">
        <v>661</v>
      </c>
      <c r="D73" s="3">
        <f t="shared" si="0"/>
        <v>0.73614407729210252</v>
      </c>
    </row>
    <row r="74" spans="1:4" ht="12.5">
      <c r="A74" s="1">
        <v>69</v>
      </c>
      <c r="B74" s="1">
        <v>1669</v>
      </c>
      <c r="C74" s="1">
        <v>709</v>
      </c>
      <c r="D74" s="3">
        <f t="shared" si="0"/>
        <v>0.78960083328305697</v>
      </c>
    </row>
    <row r="75" spans="1:4" ht="12.5">
      <c r="A75" s="1">
        <v>70</v>
      </c>
      <c r="B75" s="1">
        <v>1670</v>
      </c>
      <c r="C75" s="1">
        <v>669</v>
      </c>
      <c r="D75" s="3">
        <f t="shared" si="0"/>
        <v>0.74505353662392826</v>
      </c>
    </row>
    <row r="76" spans="1:4" ht="12.5">
      <c r="A76" s="1">
        <v>71</v>
      </c>
      <c r="B76" s="1">
        <v>1671</v>
      </c>
      <c r="C76" s="1">
        <v>627</v>
      </c>
      <c r="D76" s="3">
        <f t="shared" si="0"/>
        <v>0.69827887513184306</v>
      </c>
    </row>
    <row r="77" spans="1:4" ht="12.5">
      <c r="A77" s="1">
        <v>72</v>
      </c>
      <c r="B77" s="1">
        <v>1672</v>
      </c>
      <c r="C77" s="1">
        <v>651</v>
      </c>
      <c r="D77" s="3">
        <f t="shared" si="0"/>
        <v>0.72500725312732028</v>
      </c>
    </row>
    <row r="78" spans="1:4" ht="12.5">
      <c r="A78" s="1">
        <v>73</v>
      </c>
      <c r="B78" s="1">
        <v>1673</v>
      </c>
      <c r="C78" s="1">
        <v>670</v>
      </c>
      <c r="D78" s="3">
        <f t="shared" si="0"/>
        <v>0.74616721904040639</v>
      </c>
    </row>
    <row r="79" spans="1:4" ht="12.5">
      <c r="A79" s="1">
        <v>74</v>
      </c>
      <c r="B79" s="1">
        <v>1674</v>
      </c>
      <c r="C79" s="1">
        <v>648</v>
      </c>
      <c r="D79" s="3">
        <f t="shared" si="0"/>
        <v>0.72166620587788555</v>
      </c>
    </row>
    <row r="80" spans="1:4" ht="12.5">
      <c r="A80" s="1">
        <v>75</v>
      </c>
      <c r="B80" s="1">
        <v>1675</v>
      </c>
      <c r="C80" s="1">
        <v>626</v>
      </c>
      <c r="D80" s="3">
        <f t="shared" si="0"/>
        <v>0.69716519271536481</v>
      </c>
    </row>
    <row r="81" spans="1:4" ht="12.5">
      <c r="A81" s="1">
        <v>76</v>
      </c>
      <c r="B81" s="1">
        <v>1676</v>
      </c>
      <c r="C81" s="1">
        <v>662</v>
      </c>
      <c r="D81" s="3">
        <f t="shared" si="0"/>
        <v>0.73725775970858065</v>
      </c>
    </row>
    <row r="82" spans="1:4" ht="12.5">
      <c r="A82" s="1">
        <v>77</v>
      </c>
      <c r="B82" s="1">
        <v>1677</v>
      </c>
      <c r="C82" s="1">
        <v>665</v>
      </c>
      <c r="D82" s="3">
        <f t="shared" si="0"/>
        <v>0.74059880695801528</v>
      </c>
    </row>
    <row r="83" spans="1:4" ht="12.5">
      <c r="A83" s="1">
        <v>78</v>
      </c>
      <c r="B83" s="1">
        <v>1678</v>
      </c>
      <c r="C83" s="1">
        <v>651</v>
      </c>
      <c r="D83" s="3">
        <f t="shared" si="0"/>
        <v>0.72500725312732028</v>
      </c>
    </row>
    <row r="84" spans="1:4" ht="12.5">
      <c r="A84" s="1">
        <v>79</v>
      </c>
      <c r="B84" s="1">
        <v>1679</v>
      </c>
      <c r="C84" s="1">
        <v>668</v>
      </c>
      <c r="D84" s="3">
        <f t="shared" si="0"/>
        <v>0.7439398542074499</v>
      </c>
    </row>
    <row r="85" spans="1:4" ht="12.5">
      <c r="A85" s="1">
        <v>80</v>
      </c>
      <c r="B85" s="1">
        <v>1680</v>
      </c>
      <c r="C85" s="1">
        <v>616</v>
      </c>
      <c r="D85" s="3">
        <f t="shared" si="0"/>
        <v>0.68602836855058269</v>
      </c>
    </row>
    <row r="86" spans="1:4" ht="12.5">
      <c r="A86" s="1">
        <v>81</v>
      </c>
      <c r="B86" s="1">
        <v>1681</v>
      </c>
      <c r="C86" s="1">
        <v>597</v>
      </c>
      <c r="D86" s="3">
        <f t="shared" si="0"/>
        <v>0.66486840263749647</v>
      </c>
    </row>
    <row r="87" spans="1:4" ht="12.5">
      <c r="A87" s="1">
        <v>82</v>
      </c>
      <c r="B87" s="1">
        <v>1682</v>
      </c>
      <c r="C87" s="1">
        <v>614</v>
      </c>
      <c r="D87" s="3">
        <f t="shared" si="0"/>
        <v>0.6838010037176262</v>
      </c>
    </row>
    <row r="88" spans="1:4" ht="12.5">
      <c r="A88" s="1">
        <v>83</v>
      </c>
      <c r="B88" s="1">
        <v>1683</v>
      </c>
      <c r="C88" s="1">
        <v>630</v>
      </c>
      <c r="D88" s="3">
        <f t="shared" si="0"/>
        <v>0.70161992238127768</v>
      </c>
    </row>
    <row r="89" spans="1:4" ht="12.5">
      <c r="A89" s="1">
        <v>84</v>
      </c>
      <c r="B89" s="1">
        <v>1684</v>
      </c>
      <c r="C89" s="1">
        <v>578</v>
      </c>
      <c r="D89" s="3">
        <f t="shared" si="0"/>
        <v>0.64370843672441025</v>
      </c>
    </row>
    <row r="90" spans="1:4" ht="12.5">
      <c r="A90" s="1">
        <v>85</v>
      </c>
      <c r="B90" s="1">
        <v>1685</v>
      </c>
      <c r="C90" s="1">
        <v>601</v>
      </c>
      <c r="D90" s="3">
        <f t="shared" si="0"/>
        <v>0.66932313230340934</v>
      </c>
    </row>
    <row r="91" spans="1:4" ht="12.5">
      <c r="A91" s="1">
        <v>86</v>
      </c>
      <c r="B91" s="1">
        <v>1686</v>
      </c>
      <c r="C91" s="1">
        <v>575</v>
      </c>
      <c r="D91" s="3">
        <f t="shared" si="0"/>
        <v>0.64036738947497562</v>
      </c>
    </row>
    <row r="92" spans="1:4" ht="12.5">
      <c r="A92" s="1">
        <v>87</v>
      </c>
      <c r="B92" s="1">
        <v>1687</v>
      </c>
      <c r="C92" s="1">
        <v>581</v>
      </c>
      <c r="D92" s="3">
        <f t="shared" si="0"/>
        <v>0.64704948397384499</v>
      </c>
    </row>
    <row r="93" spans="1:4" ht="12.5">
      <c r="A93" s="1">
        <v>88</v>
      </c>
      <c r="B93" s="1">
        <v>1688</v>
      </c>
      <c r="C93" s="1">
        <v>562</v>
      </c>
      <c r="D93" s="3">
        <f t="shared" si="0"/>
        <v>0.62588951806075888</v>
      </c>
    </row>
    <row r="94" spans="1:4" ht="12.5">
      <c r="A94" s="1">
        <v>89</v>
      </c>
      <c r="B94" s="1">
        <v>1689</v>
      </c>
      <c r="C94" s="1">
        <v>609</v>
      </c>
      <c r="D94" s="3">
        <f t="shared" si="0"/>
        <v>0.67823259163523508</v>
      </c>
    </row>
    <row r="95" spans="1:4" ht="12.5">
      <c r="A95" s="1">
        <v>90</v>
      </c>
      <c r="B95" s="1">
        <v>1690</v>
      </c>
      <c r="C95" s="1">
        <v>567</v>
      </c>
      <c r="D95" s="3">
        <f t="shared" si="0"/>
        <v>0.63145793014314988</v>
      </c>
    </row>
    <row r="96" spans="1:4" ht="12.5">
      <c r="A96" s="1">
        <v>91</v>
      </c>
      <c r="B96" s="1">
        <v>1691</v>
      </c>
      <c r="C96" s="1">
        <v>575</v>
      </c>
      <c r="D96" s="3">
        <f t="shared" si="0"/>
        <v>0.64036738947497562</v>
      </c>
    </row>
    <row r="97" spans="1:4" ht="12.5">
      <c r="A97" s="1">
        <v>92</v>
      </c>
      <c r="B97" s="1">
        <v>1692</v>
      </c>
      <c r="C97" s="1">
        <v>552</v>
      </c>
      <c r="D97" s="3">
        <f t="shared" si="0"/>
        <v>0.61475269389597664</v>
      </c>
    </row>
    <row r="98" spans="1:4" ht="12.5">
      <c r="A98" s="1">
        <v>93</v>
      </c>
      <c r="B98" s="1">
        <v>1693</v>
      </c>
      <c r="C98" s="1">
        <v>499</v>
      </c>
      <c r="D98" s="3">
        <f t="shared" si="0"/>
        <v>0.55572752582263107</v>
      </c>
    </row>
    <row r="99" spans="1:4" ht="12.5">
      <c r="A99" s="1">
        <v>94</v>
      </c>
      <c r="B99" s="1">
        <v>1694</v>
      </c>
      <c r="C99" s="1">
        <v>515</v>
      </c>
      <c r="D99" s="3">
        <f t="shared" si="0"/>
        <v>0.57354644448628256</v>
      </c>
    </row>
    <row r="100" spans="1:4" ht="12.5">
      <c r="A100" s="1">
        <v>95</v>
      </c>
      <c r="B100" s="1">
        <v>1695</v>
      </c>
      <c r="C100" s="1">
        <v>526</v>
      </c>
      <c r="D100" s="3">
        <f t="shared" si="0"/>
        <v>0.58579695106754304</v>
      </c>
    </row>
    <row r="101" spans="1:4" ht="12.5">
      <c r="A101" s="1">
        <v>96</v>
      </c>
      <c r="B101" s="1">
        <v>1696</v>
      </c>
      <c r="C101" s="1">
        <v>534</v>
      </c>
      <c r="D101" s="3">
        <f t="shared" si="0"/>
        <v>0.59470641039936878</v>
      </c>
    </row>
    <row r="102" spans="1:4" ht="12.5">
      <c r="A102" s="1">
        <v>97</v>
      </c>
      <c r="B102" s="1">
        <v>1697</v>
      </c>
      <c r="C102" s="1">
        <v>503</v>
      </c>
      <c r="D102" s="3">
        <f t="shared" si="0"/>
        <v>0.56018225548854383</v>
      </c>
    </row>
    <row r="103" spans="1:4" ht="12.5">
      <c r="A103" s="1">
        <v>98</v>
      </c>
      <c r="B103" s="1">
        <v>1698</v>
      </c>
      <c r="C103" s="1">
        <v>488</v>
      </c>
      <c r="D103" s="3">
        <f t="shared" si="0"/>
        <v>0.5434770192413706</v>
      </c>
    </row>
    <row r="104" spans="1:4" ht="12.5">
      <c r="A104" s="1">
        <v>99</v>
      </c>
      <c r="B104" s="1">
        <v>1699</v>
      </c>
      <c r="C104" s="1">
        <v>510</v>
      </c>
      <c r="D104" s="3">
        <f t="shared" si="0"/>
        <v>0.56797803240389144</v>
      </c>
    </row>
    <row r="105" spans="1:4" ht="12.5">
      <c r="A105" s="1">
        <v>100</v>
      </c>
      <c r="B105" s="1">
        <v>1700</v>
      </c>
      <c r="C105" s="1">
        <v>543</v>
      </c>
      <c r="D105" s="3">
        <f t="shared" si="0"/>
        <v>0.60472955214767266</v>
      </c>
    </row>
    <row r="106" spans="1:4" ht="12.5">
      <c r="A106" s="1">
        <v>101</v>
      </c>
      <c r="B106" s="1">
        <v>1701</v>
      </c>
      <c r="C106" s="1">
        <v>491</v>
      </c>
      <c r="D106" s="3">
        <f t="shared" si="0"/>
        <v>0.54681806649080533</v>
      </c>
    </row>
    <row r="107" spans="1:4" ht="12.5">
      <c r="A107" s="1">
        <v>102</v>
      </c>
      <c r="B107" s="1">
        <v>1702</v>
      </c>
      <c r="C107" s="1">
        <v>518</v>
      </c>
      <c r="D107" s="3">
        <f t="shared" si="0"/>
        <v>0.57688749173571718</v>
      </c>
    </row>
    <row r="108" spans="1:4" ht="12.5">
      <c r="A108" s="1">
        <v>103</v>
      </c>
      <c r="B108" s="1">
        <v>1703</v>
      </c>
      <c r="C108" s="1">
        <v>504</v>
      </c>
      <c r="D108" s="3">
        <f t="shared" si="0"/>
        <v>0.56129593790502219</v>
      </c>
    </row>
    <row r="109" spans="1:4" ht="12.5">
      <c r="A109" s="1">
        <v>104</v>
      </c>
      <c r="B109" s="1">
        <v>1704</v>
      </c>
      <c r="C109" s="1">
        <v>499</v>
      </c>
      <c r="D109" s="3">
        <f t="shared" si="0"/>
        <v>0.55572752582263107</v>
      </c>
    </row>
    <row r="110" spans="1:4" ht="12.5">
      <c r="A110" s="1">
        <v>105</v>
      </c>
      <c r="B110" s="1">
        <v>1705</v>
      </c>
      <c r="C110" s="1">
        <v>503</v>
      </c>
      <c r="D110" s="3">
        <f t="shared" si="0"/>
        <v>0.56018225548854383</v>
      </c>
    </row>
    <row r="111" spans="1:4" ht="12.5">
      <c r="A111" s="1">
        <v>106</v>
      </c>
      <c r="B111" s="1">
        <v>1706</v>
      </c>
      <c r="C111" s="1">
        <v>522</v>
      </c>
      <c r="D111" s="3">
        <f t="shared" si="0"/>
        <v>0.58134222140163005</v>
      </c>
    </row>
    <row r="112" spans="1:4" ht="12.5">
      <c r="A112" s="1">
        <v>107</v>
      </c>
      <c r="B112" s="1">
        <v>1707</v>
      </c>
      <c r="C112" s="1">
        <v>510</v>
      </c>
      <c r="D112" s="3">
        <f t="shared" si="0"/>
        <v>0.56797803240389144</v>
      </c>
    </row>
    <row r="113" spans="1:4" ht="12.5">
      <c r="A113" s="1">
        <v>108</v>
      </c>
      <c r="B113" s="1">
        <v>1708</v>
      </c>
      <c r="C113" s="1">
        <v>484</v>
      </c>
      <c r="D113" s="3">
        <f t="shared" si="0"/>
        <v>0.53902228957545784</v>
      </c>
    </row>
    <row r="114" spans="1:4" ht="12.5">
      <c r="A114" s="1">
        <v>109</v>
      </c>
      <c r="B114" s="1">
        <v>1709</v>
      </c>
      <c r="C114" s="1">
        <v>477</v>
      </c>
      <c r="D114" s="3">
        <f t="shared" si="0"/>
        <v>0.53122651266011023</v>
      </c>
    </row>
    <row r="115" spans="1:4" ht="12.5">
      <c r="A115" s="1">
        <v>110</v>
      </c>
      <c r="B115" s="1">
        <v>1710</v>
      </c>
      <c r="C115" s="1">
        <v>505</v>
      </c>
      <c r="D115" s="3">
        <f t="shared" si="0"/>
        <v>0.56240962032150033</v>
      </c>
    </row>
    <row r="116" spans="1:4" ht="12.5">
      <c r="A116" s="1">
        <v>111</v>
      </c>
      <c r="B116" s="1">
        <v>1711</v>
      </c>
      <c r="C116" s="1">
        <v>484</v>
      </c>
      <c r="D116" s="3">
        <f t="shared" si="0"/>
        <v>0.53902228957545784</v>
      </c>
    </row>
    <row r="117" spans="1:4" ht="12.5">
      <c r="A117" s="1">
        <v>112</v>
      </c>
      <c r="B117" s="1">
        <v>1712</v>
      </c>
      <c r="C117" s="1">
        <v>477</v>
      </c>
      <c r="D117" s="3">
        <f t="shared" si="0"/>
        <v>0.53122651266011023</v>
      </c>
    </row>
    <row r="118" spans="1:4" ht="12.5">
      <c r="A118" s="1">
        <v>113</v>
      </c>
      <c r="B118" s="1">
        <v>1713</v>
      </c>
      <c r="C118" s="1">
        <v>464</v>
      </c>
      <c r="D118" s="3">
        <f t="shared" si="0"/>
        <v>0.51674864124589348</v>
      </c>
    </row>
    <row r="119" spans="1:4" ht="12.5">
      <c r="A119" s="1">
        <v>114</v>
      </c>
      <c r="B119" s="1">
        <v>1714</v>
      </c>
      <c r="C119" s="1">
        <v>497</v>
      </c>
      <c r="D119" s="3">
        <f t="shared" si="0"/>
        <v>0.55350016098967458</v>
      </c>
    </row>
    <row r="120" spans="1:4" ht="12.5">
      <c r="A120" s="1">
        <v>115</v>
      </c>
      <c r="B120" s="1">
        <v>1715</v>
      </c>
      <c r="C120" s="1">
        <v>448</v>
      </c>
      <c r="D120" s="3">
        <f t="shared" si="0"/>
        <v>0.49892972258224194</v>
      </c>
    </row>
    <row r="121" spans="1:4" ht="12.5">
      <c r="A121" s="1">
        <v>116</v>
      </c>
      <c r="B121" s="1">
        <v>1716</v>
      </c>
      <c r="C121" s="1">
        <v>463</v>
      </c>
      <c r="D121" s="3">
        <f t="shared" si="0"/>
        <v>0.51563495882941524</v>
      </c>
    </row>
    <row r="122" spans="1:4" ht="12.5">
      <c r="A122" s="1">
        <v>117</v>
      </c>
      <c r="B122" s="1">
        <v>1717</v>
      </c>
      <c r="C122" s="1">
        <v>450</v>
      </c>
      <c r="D122" s="3">
        <f t="shared" si="0"/>
        <v>0.50115708741519838</v>
      </c>
    </row>
    <row r="123" spans="1:4" ht="12.5">
      <c r="A123" s="1">
        <v>118</v>
      </c>
      <c r="B123" s="1">
        <v>1718</v>
      </c>
      <c r="C123" s="1">
        <v>448</v>
      </c>
      <c r="D123" s="3">
        <f t="shared" si="0"/>
        <v>0.49892972258224194</v>
      </c>
    </row>
    <row r="124" spans="1:4" ht="12.5">
      <c r="A124" s="1">
        <v>119</v>
      </c>
      <c r="B124" s="1">
        <v>1719</v>
      </c>
      <c r="C124" s="1">
        <v>442</v>
      </c>
      <c r="D124" s="3">
        <f t="shared" si="0"/>
        <v>0.49224762808337258</v>
      </c>
    </row>
    <row r="125" spans="1:4" ht="12.5">
      <c r="A125" s="1">
        <v>120</v>
      </c>
      <c r="B125" s="1">
        <v>1720</v>
      </c>
      <c r="C125" s="1">
        <v>438</v>
      </c>
      <c r="D125" s="3">
        <f t="shared" si="0"/>
        <v>0.48779289841745976</v>
      </c>
    </row>
    <row r="126" spans="1:4" ht="12.5">
      <c r="A126" s="1">
        <v>121</v>
      </c>
      <c r="B126" s="1">
        <v>1721</v>
      </c>
      <c r="C126" s="1">
        <v>470</v>
      </c>
      <c r="D126" s="3">
        <f t="shared" si="0"/>
        <v>0.52343073574476273</v>
      </c>
    </row>
    <row r="127" spans="1:4" ht="12.5">
      <c r="A127" s="1">
        <v>122</v>
      </c>
      <c r="B127" s="1">
        <v>1722</v>
      </c>
      <c r="C127" s="1">
        <v>469</v>
      </c>
      <c r="D127" s="3">
        <f t="shared" si="0"/>
        <v>0.52231705332828449</v>
      </c>
    </row>
    <row r="128" spans="1:4" ht="12.5">
      <c r="A128" s="1">
        <v>123</v>
      </c>
      <c r="B128" s="1">
        <v>1723</v>
      </c>
      <c r="C128" s="1">
        <v>495</v>
      </c>
      <c r="D128" s="3">
        <f t="shared" si="0"/>
        <v>0.5512727961567182</v>
      </c>
    </row>
    <row r="129" spans="1:4" ht="12.5">
      <c r="A129" s="1">
        <v>124</v>
      </c>
      <c r="B129" s="1">
        <v>1724</v>
      </c>
      <c r="C129" s="1">
        <v>463</v>
      </c>
      <c r="D129" s="3">
        <f t="shared" si="0"/>
        <v>0.51563495882941524</v>
      </c>
    </row>
    <row r="130" spans="1:4" ht="12.5">
      <c r="A130" s="1">
        <v>125</v>
      </c>
      <c r="B130" s="1">
        <v>1725</v>
      </c>
      <c r="C130" s="1">
        <v>451</v>
      </c>
      <c r="D130" s="3">
        <f t="shared" si="0"/>
        <v>0.50227076983167651</v>
      </c>
    </row>
    <row r="131" spans="1:4" ht="12.5">
      <c r="A131" s="1">
        <v>126</v>
      </c>
      <c r="B131" s="1">
        <v>1726</v>
      </c>
      <c r="C131" s="1">
        <v>453</v>
      </c>
      <c r="D131" s="3">
        <f t="shared" si="0"/>
        <v>0.504498134664633</v>
      </c>
    </row>
    <row r="132" spans="1:4" ht="12.5">
      <c r="A132" s="1">
        <v>127</v>
      </c>
      <c r="B132" s="1">
        <v>1727</v>
      </c>
      <c r="C132" s="1">
        <v>454</v>
      </c>
      <c r="D132" s="3">
        <f t="shared" si="0"/>
        <v>0.50561181708111125</v>
      </c>
    </row>
    <row r="133" spans="1:4" ht="12.5">
      <c r="A133" s="1">
        <v>128</v>
      </c>
      <c r="B133" s="1">
        <v>1728</v>
      </c>
      <c r="C133" s="1">
        <v>459</v>
      </c>
      <c r="D133" s="3">
        <f t="shared" si="0"/>
        <v>0.51118022916350236</v>
      </c>
    </row>
    <row r="134" spans="1:4" ht="12.5">
      <c r="A134" s="1">
        <v>129</v>
      </c>
      <c r="B134" s="1">
        <v>1729</v>
      </c>
      <c r="C134" s="1">
        <v>482</v>
      </c>
      <c r="D134" s="3">
        <f t="shared" si="0"/>
        <v>0.53679492474250134</v>
      </c>
    </row>
    <row r="135" spans="1:4" ht="12.5">
      <c r="A135" s="1">
        <v>130</v>
      </c>
      <c r="B135" s="1">
        <v>1730</v>
      </c>
      <c r="C135" s="1">
        <v>432</v>
      </c>
      <c r="D135" s="3">
        <f t="shared" si="0"/>
        <v>0.4811108039185904</v>
      </c>
    </row>
    <row r="136" spans="1:4" ht="12.5">
      <c r="A136" s="1">
        <v>131</v>
      </c>
      <c r="B136" s="1">
        <v>1731</v>
      </c>
      <c r="C136" s="1">
        <v>443</v>
      </c>
      <c r="D136" s="3">
        <f t="shared" si="0"/>
        <v>0.49336131049985082</v>
      </c>
    </row>
    <row r="137" spans="1:4" ht="12.5">
      <c r="A137" s="1">
        <v>132</v>
      </c>
      <c r="B137" s="1">
        <v>1732</v>
      </c>
      <c r="C137" s="1">
        <v>431</v>
      </c>
      <c r="D137" s="3">
        <f t="shared" si="0"/>
        <v>0.47999712150211221</v>
      </c>
    </row>
    <row r="138" spans="1:4" ht="12.5">
      <c r="A138" s="1">
        <v>133</v>
      </c>
      <c r="B138" s="1">
        <v>1733</v>
      </c>
      <c r="C138" s="1">
        <v>442</v>
      </c>
      <c r="D138" s="3">
        <f t="shared" si="0"/>
        <v>0.49224762808337258</v>
      </c>
    </row>
    <row r="139" spans="1:4" ht="12.5">
      <c r="A139" s="1">
        <v>134</v>
      </c>
      <c r="B139" s="1">
        <v>1734</v>
      </c>
      <c r="C139" s="1">
        <v>455</v>
      </c>
      <c r="D139" s="3">
        <f t="shared" si="0"/>
        <v>0.50672549949758938</v>
      </c>
    </row>
    <row r="140" spans="1:4" ht="12.5">
      <c r="A140" s="1">
        <v>135</v>
      </c>
      <c r="B140" s="1">
        <v>1735</v>
      </c>
      <c r="C140" s="1">
        <v>463</v>
      </c>
      <c r="D140" s="3">
        <f t="shared" si="0"/>
        <v>0.51563495882941524</v>
      </c>
    </row>
    <row r="141" spans="1:4" ht="12.5">
      <c r="A141" s="1">
        <v>136</v>
      </c>
      <c r="B141" s="1">
        <v>1736</v>
      </c>
      <c r="C141" s="1">
        <v>495</v>
      </c>
      <c r="D141" s="3">
        <f t="shared" si="0"/>
        <v>0.5512727961567182</v>
      </c>
    </row>
    <row r="142" spans="1:4" ht="12.5">
      <c r="A142" s="1">
        <v>137</v>
      </c>
      <c r="B142" s="1">
        <v>1737</v>
      </c>
      <c r="C142" s="1">
        <v>466</v>
      </c>
      <c r="D142" s="3">
        <f t="shared" si="0"/>
        <v>0.51897600607884986</v>
      </c>
    </row>
    <row r="143" spans="1:4" ht="12.5">
      <c r="A143" s="1">
        <v>138</v>
      </c>
      <c r="B143" s="1">
        <v>1738</v>
      </c>
      <c r="C143" s="1">
        <v>440</v>
      </c>
      <c r="D143" s="3">
        <f t="shared" si="0"/>
        <v>0.49002026325041614</v>
      </c>
    </row>
    <row r="144" spans="1:4" ht="12.5">
      <c r="A144" s="1">
        <v>139</v>
      </c>
      <c r="B144" s="1">
        <v>1739</v>
      </c>
      <c r="C144" s="1">
        <v>419</v>
      </c>
      <c r="D144" s="3">
        <f t="shared" si="0"/>
        <v>0.4666329325043736</v>
      </c>
    </row>
    <row r="145" spans="1:4" ht="12.5">
      <c r="A145" s="1">
        <v>140</v>
      </c>
      <c r="B145" s="1">
        <v>1740</v>
      </c>
      <c r="C145" s="1">
        <v>442</v>
      </c>
      <c r="D145" s="3">
        <f t="shared" si="0"/>
        <v>0.49224762808337258</v>
      </c>
    </row>
    <row r="146" spans="1:4" ht="12.5">
      <c r="A146" s="1">
        <v>141</v>
      </c>
      <c r="B146" s="1">
        <v>1741</v>
      </c>
      <c r="C146" s="1">
        <v>461</v>
      </c>
      <c r="D146" s="3">
        <f t="shared" si="0"/>
        <v>0.51340759399645874</v>
      </c>
    </row>
    <row r="147" spans="1:4" ht="12.5">
      <c r="A147" s="1">
        <v>142</v>
      </c>
      <c r="B147" s="1">
        <v>1742</v>
      </c>
      <c r="C147" s="1">
        <v>452</v>
      </c>
      <c r="D147" s="3">
        <f t="shared" si="0"/>
        <v>0.50338445224815476</v>
      </c>
    </row>
    <row r="148" spans="1:4" ht="12.5">
      <c r="A148" s="1">
        <v>143</v>
      </c>
      <c r="B148" s="1">
        <v>1743</v>
      </c>
      <c r="C148" s="1">
        <v>468</v>
      </c>
      <c r="D148" s="3">
        <f t="shared" si="0"/>
        <v>0.52120337091180635</v>
      </c>
    </row>
    <row r="149" spans="1:4" ht="12.5">
      <c r="A149" s="1">
        <v>144</v>
      </c>
      <c r="B149" s="1">
        <v>1744</v>
      </c>
      <c r="C149" s="1">
        <v>451</v>
      </c>
      <c r="D149" s="3">
        <f t="shared" si="0"/>
        <v>0.50227076983167651</v>
      </c>
    </row>
    <row r="150" spans="1:4" ht="12.5">
      <c r="A150" s="1">
        <v>145</v>
      </c>
      <c r="B150" s="1">
        <v>1745</v>
      </c>
      <c r="C150" s="1">
        <v>423</v>
      </c>
      <c r="D150" s="3">
        <f t="shared" si="0"/>
        <v>0.47108766217028647</v>
      </c>
    </row>
    <row r="151" spans="1:4" ht="12.5">
      <c r="A151" s="1">
        <v>146</v>
      </c>
      <c r="B151" s="1">
        <v>1746</v>
      </c>
      <c r="C151" s="1">
        <v>457</v>
      </c>
      <c r="D151" s="3">
        <f t="shared" si="0"/>
        <v>0.50895286433054587</v>
      </c>
    </row>
    <row r="152" spans="1:4" ht="12.5">
      <c r="A152" s="1">
        <v>147</v>
      </c>
      <c r="B152" s="1">
        <v>1747</v>
      </c>
      <c r="C152" s="1">
        <v>486</v>
      </c>
      <c r="D152" s="3">
        <f t="shared" si="0"/>
        <v>0.54124965440841422</v>
      </c>
    </row>
    <row r="153" spans="1:4" ht="12.5">
      <c r="A153" s="1">
        <v>148</v>
      </c>
      <c r="B153" s="1">
        <v>1748</v>
      </c>
      <c r="C153" s="1">
        <v>428</v>
      </c>
      <c r="D153" s="3">
        <f t="shared" si="0"/>
        <v>0.47665607425267753</v>
      </c>
    </row>
    <row r="154" spans="1:4" ht="12.5">
      <c r="A154" s="1">
        <v>149</v>
      </c>
      <c r="B154" s="1">
        <v>1749</v>
      </c>
      <c r="C154" s="1">
        <v>467</v>
      </c>
      <c r="D154" s="3">
        <f t="shared" si="0"/>
        <v>0.52008968849532811</v>
      </c>
    </row>
    <row r="155" spans="1:4" ht="12.5">
      <c r="A155" s="1">
        <v>150</v>
      </c>
      <c r="B155" s="1">
        <v>1750</v>
      </c>
      <c r="C155" s="1">
        <v>471</v>
      </c>
      <c r="D155" s="3">
        <f t="shared" si="0"/>
        <v>0.52454441816124098</v>
      </c>
    </row>
    <row r="156" spans="1:4" ht="12.5">
      <c r="A156" s="1">
        <v>151</v>
      </c>
      <c r="B156" s="1">
        <v>1751</v>
      </c>
      <c r="C156" s="1">
        <v>451</v>
      </c>
      <c r="D156" s="3">
        <f t="shared" si="0"/>
        <v>0.50227076983167651</v>
      </c>
    </row>
    <row r="157" spans="1:4" ht="12.5">
      <c r="A157" s="1">
        <v>152</v>
      </c>
      <c r="B157" s="1">
        <v>1752</v>
      </c>
      <c r="C157" s="1">
        <v>422</v>
      </c>
      <c r="D157" s="3">
        <f t="shared" si="0"/>
        <v>0.46997397975380822</v>
      </c>
    </row>
    <row r="158" spans="1:4" ht="12.5">
      <c r="A158" s="1">
        <v>153</v>
      </c>
      <c r="B158" s="1">
        <v>1753</v>
      </c>
      <c r="C158" s="1">
        <v>434</v>
      </c>
      <c r="D158" s="3">
        <f t="shared" si="0"/>
        <v>0.48333816875154689</v>
      </c>
    </row>
    <row r="159" spans="1:4" ht="12.5">
      <c r="A159" s="1">
        <v>154</v>
      </c>
      <c r="B159" s="1">
        <v>1754</v>
      </c>
      <c r="C159" s="1">
        <v>422</v>
      </c>
      <c r="D159" s="3">
        <f t="shared" si="0"/>
        <v>0.46997397975380822</v>
      </c>
    </row>
    <row r="160" spans="1:4" ht="12.5">
      <c r="A160" s="1">
        <v>155</v>
      </c>
      <c r="B160" s="1">
        <v>1755</v>
      </c>
      <c r="C160" s="1">
        <v>417</v>
      </c>
      <c r="D160" s="3">
        <f t="shared" si="0"/>
        <v>0.46440556767141716</v>
      </c>
    </row>
    <row r="161" spans="1:4" ht="12.5">
      <c r="A161" s="1">
        <v>156</v>
      </c>
      <c r="B161" s="1">
        <v>1756</v>
      </c>
      <c r="C161" s="1">
        <v>456</v>
      </c>
      <c r="D161" s="3">
        <f t="shared" si="0"/>
        <v>0.50783918191406763</v>
      </c>
    </row>
    <row r="162" spans="1:4" ht="12.5">
      <c r="A162" s="1">
        <v>157</v>
      </c>
      <c r="B162" s="1">
        <v>1757</v>
      </c>
      <c r="C162" s="1">
        <v>461</v>
      </c>
      <c r="D162" s="3">
        <f t="shared" si="0"/>
        <v>0.51340759399645874</v>
      </c>
    </row>
    <row r="163" spans="1:4" ht="12.5">
      <c r="A163" s="1">
        <v>158</v>
      </c>
      <c r="B163" s="1">
        <v>1758</v>
      </c>
      <c r="C163" s="1">
        <v>441</v>
      </c>
      <c r="D163" s="3">
        <f t="shared" si="0"/>
        <v>0.49113394566689439</v>
      </c>
    </row>
    <row r="164" spans="1:4" ht="12.5">
      <c r="A164" s="1">
        <v>159</v>
      </c>
      <c r="B164" s="1">
        <v>1759</v>
      </c>
      <c r="C164" s="1">
        <v>446</v>
      </c>
      <c r="D164" s="3">
        <f t="shared" si="0"/>
        <v>0.49670235774928545</v>
      </c>
    </row>
    <row r="165" spans="1:4" ht="12.5">
      <c r="A165" s="1">
        <v>160</v>
      </c>
      <c r="B165" s="1">
        <v>1760</v>
      </c>
      <c r="C165" s="1">
        <v>475</v>
      </c>
      <c r="D165" s="3">
        <f t="shared" si="0"/>
        <v>0.52899914782715374</v>
      </c>
    </row>
    <row r="166" spans="1:4" ht="12.5">
      <c r="A166" s="1">
        <v>161</v>
      </c>
      <c r="B166" s="1">
        <v>1761</v>
      </c>
      <c r="C166" s="1">
        <v>467</v>
      </c>
      <c r="D166" s="3">
        <f t="shared" si="0"/>
        <v>0.52008968849532811</v>
      </c>
    </row>
    <row r="167" spans="1:4" ht="12.5">
      <c r="A167" s="1">
        <v>162</v>
      </c>
      <c r="B167" s="1">
        <v>1762</v>
      </c>
      <c r="C167" s="1">
        <v>474</v>
      </c>
      <c r="D167" s="3">
        <f t="shared" si="0"/>
        <v>0.5278854654106756</v>
      </c>
    </row>
    <row r="168" spans="1:4" ht="12.5">
      <c r="A168" s="1">
        <v>163</v>
      </c>
      <c r="B168" s="1">
        <v>1763</v>
      </c>
      <c r="C168" s="1">
        <v>434</v>
      </c>
      <c r="D168" s="3">
        <f t="shared" si="0"/>
        <v>0.48333816875154689</v>
      </c>
    </row>
    <row r="169" spans="1:4" ht="12.5">
      <c r="A169" s="1">
        <v>164</v>
      </c>
      <c r="B169" s="1">
        <v>1764</v>
      </c>
      <c r="C169" s="1">
        <v>466</v>
      </c>
      <c r="D169" s="3">
        <f t="shared" si="0"/>
        <v>0.51897600607884986</v>
      </c>
    </row>
    <row r="170" spans="1:4" ht="12.5">
      <c r="A170" s="1">
        <v>165</v>
      </c>
      <c r="B170" s="1">
        <v>1765</v>
      </c>
      <c r="C170" s="1">
        <v>464</v>
      </c>
      <c r="D170" s="3">
        <f t="shared" si="0"/>
        <v>0.51674864124589348</v>
      </c>
    </row>
    <row r="171" spans="1:4" ht="12.5">
      <c r="A171" s="1">
        <v>166</v>
      </c>
      <c r="B171" s="1">
        <v>1766</v>
      </c>
      <c r="C171" s="1">
        <v>487</v>
      </c>
      <c r="D171" s="3">
        <f t="shared" si="0"/>
        <v>0.54236333682489246</v>
      </c>
    </row>
    <row r="172" spans="1:4" ht="12.5">
      <c r="A172" s="1">
        <v>167</v>
      </c>
      <c r="B172" s="1">
        <v>1767</v>
      </c>
      <c r="C172" s="1">
        <v>500</v>
      </c>
      <c r="D172" s="3">
        <f t="shared" si="0"/>
        <v>0.55684120823910921</v>
      </c>
    </row>
    <row r="173" spans="1:4" ht="12.5">
      <c r="A173" s="1">
        <v>168</v>
      </c>
      <c r="B173" s="1">
        <v>1768</v>
      </c>
      <c r="C173" s="1">
        <v>501</v>
      </c>
      <c r="D173" s="3">
        <f t="shared" si="0"/>
        <v>0.55795489065558757</v>
      </c>
    </row>
    <row r="174" spans="1:4" ht="12.5">
      <c r="A174" s="1">
        <v>169</v>
      </c>
      <c r="B174" s="1">
        <v>1769</v>
      </c>
      <c r="C174" s="1">
        <v>498</v>
      </c>
      <c r="D174" s="3">
        <f t="shared" si="0"/>
        <v>0.55461384340615283</v>
      </c>
    </row>
    <row r="175" spans="1:4" ht="12.5">
      <c r="A175" s="1">
        <v>170</v>
      </c>
      <c r="B175" s="1">
        <v>1770</v>
      </c>
      <c r="C175" s="1">
        <v>503</v>
      </c>
      <c r="D175" s="3">
        <f t="shared" si="0"/>
        <v>0.56018225548854383</v>
      </c>
    </row>
    <row r="176" spans="1:4" ht="12.5">
      <c r="A176" s="1">
        <v>171</v>
      </c>
      <c r="B176" s="1">
        <v>1771</v>
      </c>
      <c r="C176" s="1">
        <v>468</v>
      </c>
      <c r="D176" s="3">
        <f t="shared" si="0"/>
        <v>0.52120337091180635</v>
      </c>
    </row>
    <row r="177" spans="1:4" ht="12.5">
      <c r="A177" s="1">
        <v>172</v>
      </c>
      <c r="B177" s="1">
        <v>1772</v>
      </c>
      <c r="C177" s="1">
        <v>490</v>
      </c>
      <c r="D177" s="3">
        <f t="shared" si="0"/>
        <v>0.54570438407432709</v>
      </c>
    </row>
    <row r="178" spans="1:4" ht="12.5">
      <c r="A178" s="1">
        <v>173</v>
      </c>
      <c r="B178" s="1">
        <v>1773</v>
      </c>
      <c r="C178" s="1">
        <v>479</v>
      </c>
      <c r="D178" s="3">
        <f t="shared" si="0"/>
        <v>0.53345387749306672</v>
      </c>
    </row>
    <row r="179" spans="1:4" ht="12.5">
      <c r="A179" s="1">
        <v>174</v>
      </c>
      <c r="B179" s="1">
        <v>1774</v>
      </c>
      <c r="C179" s="1">
        <v>552</v>
      </c>
      <c r="D179" s="3">
        <f t="shared" si="0"/>
        <v>0.61475269389597664</v>
      </c>
    </row>
    <row r="180" spans="1:4" ht="12.5">
      <c r="A180" s="1">
        <v>175</v>
      </c>
      <c r="B180" s="1">
        <v>1775</v>
      </c>
      <c r="C180" s="1">
        <v>421</v>
      </c>
      <c r="D180" s="3">
        <f t="shared" si="0"/>
        <v>0.46886029733732998</v>
      </c>
    </row>
    <row r="181" spans="1:4" ht="12.5">
      <c r="A181" s="1">
        <v>176</v>
      </c>
      <c r="B181" s="1">
        <v>1776</v>
      </c>
      <c r="C181" s="1">
        <v>450</v>
      </c>
      <c r="D181" s="3">
        <f t="shared" si="0"/>
        <v>0.50115708741519838</v>
      </c>
    </row>
    <row r="182" spans="1:4" ht="12.5">
      <c r="A182" s="1">
        <v>177</v>
      </c>
      <c r="B182" s="1">
        <v>1777</v>
      </c>
      <c r="C182" s="1">
        <v>475</v>
      </c>
      <c r="D182" s="3">
        <f t="shared" si="0"/>
        <v>0.52899914782715374</v>
      </c>
    </row>
    <row r="183" spans="1:4" ht="12.5">
      <c r="A183" s="1">
        <v>178</v>
      </c>
      <c r="B183" s="1">
        <v>1778</v>
      </c>
      <c r="C183" s="1">
        <v>486</v>
      </c>
      <c r="D183" s="3">
        <f t="shared" si="0"/>
        <v>0.54124965440841422</v>
      </c>
    </row>
    <row r="184" spans="1:4" ht="12.5">
      <c r="A184" s="1">
        <v>179</v>
      </c>
      <c r="B184" s="1">
        <v>1779</v>
      </c>
      <c r="C184" s="1">
        <v>438</v>
      </c>
      <c r="D184" s="3">
        <f t="shared" si="0"/>
        <v>0.48779289841745976</v>
      </c>
    </row>
    <row r="185" spans="1:4" ht="12.5">
      <c r="A185" s="1">
        <v>180</v>
      </c>
      <c r="B185" s="1">
        <v>1780</v>
      </c>
      <c r="C185" s="1">
        <v>461</v>
      </c>
      <c r="D185" s="3">
        <f t="shared" si="0"/>
        <v>0.51340759399645874</v>
      </c>
    </row>
    <row r="186" spans="1:4" ht="12.5">
      <c r="A186" s="1">
        <v>181</v>
      </c>
      <c r="B186" s="1">
        <v>1781</v>
      </c>
      <c r="C186" s="1">
        <v>417</v>
      </c>
      <c r="D186" s="3">
        <f t="shared" si="0"/>
        <v>0.46440556767141716</v>
      </c>
    </row>
    <row r="187" spans="1:4" ht="12.5">
      <c r="A187" s="1">
        <v>182</v>
      </c>
      <c r="B187" s="1">
        <v>1782</v>
      </c>
      <c r="C187" s="1">
        <v>454</v>
      </c>
      <c r="D187" s="3">
        <f t="shared" si="0"/>
        <v>0.50561181708111125</v>
      </c>
    </row>
    <row r="188" spans="1:4" ht="12.5">
      <c r="A188" s="1">
        <v>183</v>
      </c>
      <c r="B188" s="1">
        <v>1783</v>
      </c>
      <c r="C188" s="1">
        <v>395</v>
      </c>
      <c r="D188" s="3">
        <f t="shared" si="0"/>
        <v>0.43990455450889632</v>
      </c>
    </row>
    <row r="189" spans="1:4" ht="12.5">
      <c r="A189" s="1">
        <v>184</v>
      </c>
      <c r="B189" s="1">
        <v>1784</v>
      </c>
      <c r="C189" s="1">
        <v>369</v>
      </c>
      <c r="D189" s="3">
        <f t="shared" si="0"/>
        <v>0.4109488116804626</v>
      </c>
    </row>
    <row r="190" spans="1:4" ht="12.5">
      <c r="A190" s="1">
        <v>185</v>
      </c>
      <c r="B190" s="1">
        <v>1785</v>
      </c>
      <c r="C190" s="1">
        <v>397</v>
      </c>
      <c r="D190" s="3">
        <f t="shared" si="0"/>
        <v>0.44213191934185275</v>
      </c>
    </row>
    <row r="191" spans="1:4" ht="12.5">
      <c r="A191" s="1">
        <v>186</v>
      </c>
      <c r="B191" s="1">
        <v>1786</v>
      </c>
      <c r="C191" s="1">
        <v>388</v>
      </c>
      <c r="D191" s="3">
        <f t="shared" si="0"/>
        <v>0.43210877759354882</v>
      </c>
    </row>
    <row r="192" spans="1:4" ht="12.5">
      <c r="A192" s="1">
        <v>187</v>
      </c>
      <c r="B192" s="1">
        <v>1787</v>
      </c>
      <c r="C192" s="1">
        <v>389</v>
      </c>
      <c r="D192" s="3">
        <f t="shared" si="0"/>
        <v>0.43322246001002707</v>
      </c>
    </row>
    <row r="193" spans="1:4" ht="12.5">
      <c r="A193" s="1">
        <v>188</v>
      </c>
      <c r="B193" s="1">
        <v>1788</v>
      </c>
      <c r="C193" s="1">
        <v>412</v>
      </c>
      <c r="D193" s="3">
        <f t="shared" si="0"/>
        <v>0.45883715558902605</v>
      </c>
    </row>
    <row r="194" spans="1:4" ht="12.5">
      <c r="A194" s="1">
        <v>189</v>
      </c>
      <c r="B194" s="1">
        <v>1789</v>
      </c>
      <c r="C194" s="1">
        <v>378</v>
      </c>
      <c r="D194" s="3">
        <f t="shared" si="0"/>
        <v>0.42097195342876664</v>
      </c>
    </row>
    <row r="195" spans="1:4" ht="12.5">
      <c r="A195" s="1">
        <v>190</v>
      </c>
      <c r="B195" s="1">
        <v>1790</v>
      </c>
      <c r="C195" s="1">
        <v>374</v>
      </c>
      <c r="D195" s="3">
        <f t="shared" si="0"/>
        <v>0.41651722376285372</v>
      </c>
    </row>
    <row r="196" spans="1:4" ht="12.5">
      <c r="A196" s="1">
        <v>191</v>
      </c>
      <c r="B196" s="1">
        <v>1791</v>
      </c>
      <c r="C196" s="1">
        <v>361</v>
      </c>
      <c r="D196" s="3">
        <f t="shared" si="0"/>
        <v>0.40203935234863691</v>
      </c>
    </row>
    <row r="197" spans="1:4" ht="12.5">
      <c r="A197" s="1">
        <v>192</v>
      </c>
      <c r="B197" s="1">
        <v>1792</v>
      </c>
      <c r="C197" s="1">
        <v>413</v>
      </c>
      <c r="D197" s="3">
        <f t="shared" si="0"/>
        <v>0.45995083800550429</v>
      </c>
    </row>
    <row r="198" spans="1:4" ht="12.5">
      <c r="A198" s="1">
        <v>193</v>
      </c>
      <c r="B198" s="1">
        <v>1793</v>
      </c>
      <c r="C198" s="1">
        <v>357</v>
      </c>
      <c r="D198" s="3">
        <f t="shared" si="0"/>
        <v>0.39758462268272404</v>
      </c>
    </row>
    <row r="199" spans="1:4" ht="12.5">
      <c r="A199" s="1">
        <v>194</v>
      </c>
      <c r="B199" s="1">
        <v>1794</v>
      </c>
      <c r="C199" s="1">
        <v>355</v>
      </c>
      <c r="D199" s="3">
        <f t="shared" si="0"/>
        <v>0.39535725784976755</v>
      </c>
    </row>
    <row r="200" spans="1:4" ht="12.5">
      <c r="A200" s="1">
        <v>195</v>
      </c>
      <c r="B200" s="1">
        <v>1795</v>
      </c>
      <c r="C200" s="1">
        <v>389</v>
      </c>
      <c r="D200" s="3">
        <f t="shared" si="0"/>
        <v>0.43322246001002707</v>
      </c>
    </row>
    <row r="201" spans="1:4" ht="12.5">
      <c r="A201" s="1">
        <v>196</v>
      </c>
      <c r="B201" s="1">
        <v>1796</v>
      </c>
      <c r="C201" s="1">
        <v>352</v>
      </c>
      <c r="D201" s="3">
        <f t="shared" si="0"/>
        <v>0.39201621060033293</v>
      </c>
    </row>
    <row r="202" spans="1:4" ht="12.5">
      <c r="A202" s="1">
        <v>197</v>
      </c>
      <c r="B202" s="1">
        <v>1797</v>
      </c>
      <c r="C202" s="1">
        <v>369</v>
      </c>
      <c r="D202" s="3">
        <f t="shared" si="0"/>
        <v>0.4109488116804626</v>
      </c>
    </row>
    <row r="203" spans="1:4" ht="12.5">
      <c r="A203" s="1">
        <v>198</v>
      </c>
      <c r="B203" s="1">
        <v>1798</v>
      </c>
      <c r="C203" s="1">
        <v>377</v>
      </c>
      <c r="D203" s="3">
        <f t="shared" si="0"/>
        <v>0.4198582710122884</v>
      </c>
    </row>
    <row r="204" spans="1:4" ht="12.5">
      <c r="A204" s="1">
        <v>199</v>
      </c>
      <c r="B204" s="1">
        <v>1799</v>
      </c>
      <c r="C204" s="1">
        <v>380</v>
      </c>
      <c r="D204" s="3">
        <f t="shared" si="0"/>
        <v>0.42319931826172302</v>
      </c>
    </row>
    <row r="205" spans="1:4" ht="12.5">
      <c r="A205" s="1">
        <v>200</v>
      </c>
      <c r="B205" s="1">
        <v>1800</v>
      </c>
      <c r="C205" s="1">
        <v>357</v>
      </c>
      <c r="D205" s="3">
        <f t="shared" si="0"/>
        <v>0.39758462268272404</v>
      </c>
    </row>
    <row r="206" spans="1:4" ht="12.5">
      <c r="A206" s="1">
        <v>201</v>
      </c>
      <c r="B206" s="1">
        <v>1801</v>
      </c>
      <c r="C206" s="1">
        <v>363</v>
      </c>
      <c r="D206" s="3">
        <f t="shared" si="0"/>
        <v>0.40426671718159335</v>
      </c>
    </row>
    <row r="207" spans="1:4" ht="12.5">
      <c r="A207" s="1">
        <v>202</v>
      </c>
      <c r="B207" s="1">
        <v>1802</v>
      </c>
      <c r="C207" s="1">
        <v>347</v>
      </c>
      <c r="D207" s="3">
        <f t="shared" si="0"/>
        <v>0.38644779851794187</v>
      </c>
    </row>
    <row r="208" spans="1:4" ht="12.5">
      <c r="A208" s="1">
        <v>203</v>
      </c>
      <c r="B208" s="1">
        <v>1803</v>
      </c>
      <c r="C208" s="1">
        <v>376</v>
      </c>
      <c r="D208" s="3">
        <f t="shared" si="0"/>
        <v>0.41874458859581015</v>
      </c>
    </row>
    <row r="209" spans="1:4" ht="12.5">
      <c r="A209" s="1">
        <v>204</v>
      </c>
      <c r="B209" s="1">
        <v>1804</v>
      </c>
      <c r="C209" s="1">
        <v>364</v>
      </c>
      <c r="D209" s="3">
        <f t="shared" si="0"/>
        <v>0.40538039959807154</v>
      </c>
    </row>
    <row r="210" spans="1:4" ht="12.5">
      <c r="A210" s="1">
        <v>205</v>
      </c>
      <c r="B210" s="1">
        <v>1805</v>
      </c>
      <c r="C210" s="1">
        <v>348</v>
      </c>
      <c r="D210" s="3">
        <f t="shared" si="0"/>
        <v>0.38756148093442006</v>
      </c>
    </row>
    <row r="211" spans="1:4" ht="12.5">
      <c r="A211" s="1">
        <v>206</v>
      </c>
      <c r="B211" s="1">
        <v>1806</v>
      </c>
      <c r="C211" s="1">
        <v>377</v>
      </c>
      <c r="D211" s="3">
        <f t="shared" si="0"/>
        <v>0.4198582710122884</v>
      </c>
    </row>
    <row r="212" spans="1:4" ht="12.5">
      <c r="A212" s="1">
        <v>207</v>
      </c>
      <c r="B212" s="1">
        <v>1807</v>
      </c>
      <c r="C212" s="1">
        <v>382</v>
      </c>
      <c r="D212" s="3">
        <f t="shared" si="0"/>
        <v>0.42542668309467951</v>
      </c>
    </row>
    <row r="213" spans="1:4" ht="12.5">
      <c r="A213" s="1">
        <v>208</v>
      </c>
      <c r="B213" s="1">
        <v>1808</v>
      </c>
      <c r="C213" s="1">
        <v>394</v>
      </c>
      <c r="D213" s="3">
        <f t="shared" si="0"/>
        <v>0.43879087209241813</v>
      </c>
    </row>
    <row r="214" spans="1:4" ht="12.5">
      <c r="A214" s="1">
        <v>209</v>
      </c>
      <c r="B214" s="1">
        <v>1809</v>
      </c>
      <c r="C214" s="1">
        <v>358</v>
      </c>
      <c r="D214" s="3">
        <f t="shared" si="0"/>
        <v>0.39869830509920229</v>
      </c>
    </row>
    <row r="215" spans="1:4" ht="12.5">
      <c r="A215" s="1">
        <v>210</v>
      </c>
      <c r="B215" s="1">
        <v>1810</v>
      </c>
      <c r="C215" s="1">
        <v>384</v>
      </c>
      <c r="D215" s="3">
        <f t="shared" si="0"/>
        <v>0.42765404792763595</v>
      </c>
    </row>
    <row r="216" spans="1:4" ht="12.5">
      <c r="A216" s="1">
        <v>211</v>
      </c>
      <c r="B216" s="1">
        <v>1811</v>
      </c>
      <c r="C216" s="1">
        <v>363</v>
      </c>
      <c r="D216" s="3">
        <f t="shared" si="0"/>
        <v>0.40426671718159335</v>
      </c>
    </row>
    <row r="217" spans="1:4" ht="12.5">
      <c r="A217" s="1">
        <v>212</v>
      </c>
      <c r="B217" s="1">
        <v>1812</v>
      </c>
      <c r="C217" s="1">
        <v>359</v>
      </c>
      <c r="D217" s="3">
        <f t="shared" si="0"/>
        <v>0.39981198751568042</v>
      </c>
    </row>
    <row r="218" spans="1:4" ht="12.5">
      <c r="A218" s="1">
        <v>213</v>
      </c>
      <c r="B218" s="1">
        <v>1813</v>
      </c>
      <c r="C218" s="1">
        <v>343</v>
      </c>
      <c r="D218" s="3">
        <f t="shared" si="0"/>
        <v>0.38199306885202899</v>
      </c>
    </row>
    <row r="219" spans="1:4" ht="12.5">
      <c r="A219" s="1">
        <v>214</v>
      </c>
      <c r="B219" s="1">
        <v>1814</v>
      </c>
      <c r="C219" s="1">
        <v>348</v>
      </c>
      <c r="D219" s="3">
        <f t="shared" si="0"/>
        <v>0.38756148093442006</v>
      </c>
    </row>
    <row r="220" spans="1:4" ht="12.5">
      <c r="A220" s="1">
        <v>215</v>
      </c>
      <c r="B220" s="1">
        <v>1815</v>
      </c>
      <c r="C220" s="1">
        <v>363</v>
      </c>
      <c r="D220" s="3">
        <f t="shared" si="0"/>
        <v>0.40426671718159335</v>
      </c>
    </row>
    <row r="221" spans="1:4" ht="12.5">
      <c r="A221" s="1">
        <v>216</v>
      </c>
      <c r="B221" s="1">
        <v>1816</v>
      </c>
      <c r="C221" s="1">
        <v>355</v>
      </c>
      <c r="D221" s="3">
        <f t="shared" si="0"/>
        <v>0.39535725784976755</v>
      </c>
    </row>
    <row r="222" spans="1:4" ht="12.5">
      <c r="A222" s="1">
        <v>217</v>
      </c>
      <c r="B222" s="1">
        <v>1817</v>
      </c>
      <c r="C222" s="1">
        <v>372</v>
      </c>
      <c r="D222" s="3">
        <f t="shared" si="0"/>
        <v>0.41428985892989734</v>
      </c>
    </row>
    <row r="223" spans="1:4" ht="12.5">
      <c r="A223" s="1">
        <v>218</v>
      </c>
      <c r="B223" s="1">
        <v>1818</v>
      </c>
      <c r="C223" s="1">
        <v>368</v>
      </c>
      <c r="D223" s="3">
        <f t="shared" si="0"/>
        <v>0.40983512926398447</v>
      </c>
    </row>
    <row r="224" spans="1:4" ht="12.5">
      <c r="A224" s="1">
        <v>219</v>
      </c>
      <c r="B224" s="1">
        <v>1819</v>
      </c>
      <c r="C224" s="1">
        <v>365</v>
      </c>
      <c r="D224" s="3">
        <f t="shared" si="0"/>
        <v>0.40649408201454973</v>
      </c>
    </row>
    <row r="225" spans="1:4" ht="12.5">
      <c r="A225" s="1">
        <v>220</v>
      </c>
      <c r="B225" s="1">
        <v>1820</v>
      </c>
      <c r="C225" s="1">
        <v>359</v>
      </c>
      <c r="D225" s="3">
        <f t="shared" si="0"/>
        <v>0.39981198751568042</v>
      </c>
    </row>
    <row r="226" spans="1:4" ht="12.5">
      <c r="A226" s="1">
        <v>221</v>
      </c>
      <c r="B226" s="1">
        <v>1821</v>
      </c>
      <c r="C226" s="1">
        <v>355</v>
      </c>
      <c r="D226" s="3">
        <f t="shared" si="0"/>
        <v>0.39535725784976755</v>
      </c>
    </row>
    <row r="227" spans="1:4" ht="12.5">
      <c r="A227" s="1">
        <v>222</v>
      </c>
      <c r="B227" s="1">
        <v>1822</v>
      </c>
      <c r="C227" s="1">
        <v>328</v>
      </c>
      <c r="D227" s="3">
        <f t="shared" si="0"/>
        <v>0.3652878326048557</v>
      </c>
    </row>
    <row r="228" spans="1:4" ht="12.5">
      <c r="A228" s="1">
        <v>223</v>
      </c>
      <c r="B228" s="1">
        <v>1823</v>
      </c>
      <c r="C228" s="1">
        <v>356</v>
      </c>
      <c r="D228" s="3">
        <f t="shared" si="0"/>
        <v>0.3964709402662458</v>
      </c>
    </row>
    <row r="229" spans="1:4" ht="12.5">
      <c r="A229" s="1">
        <v>224</v>
      </c>
      <c r="B229" s="1">
        <v>1824</v>
      </c>
      <c r="C229" s="1">
        <v>309</v>
      </c>
      <c r="D229" s="3">
        <f t="shared" si="0"/>
        <v>0.34412786669176954</v>
      </c>
    </row>
    <row r="230" spans="1:4" ht="12.5">
      <c r="A230" s="1">
        <v>225</v>
      </c>
      <c r="B230" s="1">
        <v>1825</v>
      </c>
      <c r="C230" s="1">
        <v>344</v>
      </c>
      <c r="D230" s="3">
        <f t="shared" si="0"/>
        <v>0.38310675126850713</v>
      </c>
    </row>
    <row r="231" spans="1:4" ht="12.5">
      <c r="A231" s="1">
        <v>226</v>
      </c>
      <c r="B231" s="1">
        <v>1826</v>
      </c>
      <c r="C231" s="1">
        <v>310</v>
      </c>
      <c r="D231" s="3">
        <f t="shared" si="0"/>
        <v>0.34524154910824773</v>
      </c>
    </row>
    <row r="232" spans="1:4" ht="12.5">
      <c r="A232" s="1">
        <v>227</v>
      </c>
      <c r="B232" s="1">
        <v>1827</v>
      </c>
      <c r="C232" s="1">
        <v>308</v>
      </c>
      <c r="D232" s="3">
        <f t="shared" si="0"/>
        <v>0.34301418427529135</v>
      </c>
    </row>
    <row r="233" spans="1:4" ht="12.5">
      <c r="A233" s="1">
        <v>228</v>
      </c>
      <c r="B233" s="1">
        <v>1828</v>
      </c>
      <c r="C233" s="1">
        <v>329</v>
      </c>
      <c r="D233" s="3">
        <f t="shared" si="0"/>
        <v>0.36640151502133389</v>
      </c>
    </row>
    <row r="234" spans="1:4" ht="12.5">
      <c r="A234" s="1">
        <v>229</v>
      </c>
      <c r="B234" s="1">
        <v>1829</v>
      </c>
      <c r="C234" s="1">
        <v>321</v>
      </c>
      <c r="D234" s="3">
        <f t="shared" si="0"/>
        <v>0.35749205568950815</v>
      </c>
    </row>
    <row r="235" spans="1:4" ht="12.5">
      <c r="A235" s="1">
        <v>230</v>
      </c>
      <c r="B235" s="1">
        <v>1830</v>
      </c>
      <c r="C235" s="1">
        <v>327</v>
      </c>
      <c r="D235" s="3">
        <f t="shared" si="0"/>
        <v>0.36417415018837745</v>
      </c>
    </row>
    <row r="236" spans="1:4" ht="12.5">
      <c r="A236" s="1">
        <v>231</v>
      </c>
      <c r="B236" s="1">
        <v>1831</v>
      </c>
      <c r="C236" s="1">
        <v>316</v>
      </c>
      <c r="D236" s="3">
        <f t="shared" si="0"/>
        <v>0.35192364360711709</v>
      </c>
    </row>
    <row r="237" spans="1:4" ht="12.5">
      <c r="A237" s="1">
        <v>232</v>
      </c>
      <c r="B237" s="1">
        <v>1832</v>
      </c>
      <c r="C237" s="1">
        <v>337</v>
      </c>
      <c r="D237" s="3">
        <f t="shared" si="0"/>
        <v>0.37531097435315969</v>
      </c>
    </row>
    <row r="238" spans="1:4" ht="12.5">
      <c r="A238" s="1">
        <v>233</v>
      </c>
      <c r="B238" s="1">
        <v>1833</v>
      </c>
      <c r="C238" s="1">
        <v>331</v>
      </c>
      <c r="D238" s="3">
        <f t="shared" si="0"/>
        <v>0.36862887985429033</v>
      </c>
    </row>
    <row r="239" spans="1:4" ht="12.5">
      <c r="A239" s="1">
        <v>234</v>
      </c>
      <c r="B239" s="1">
        <v>1834</v>
      </c>
      <c r="C239" s="1">
        <v>323</v>
      </c>
      <c r="D239" s="3">
        <f t="shared" si="0"/>
        <v>0.35971942052246464</v>
      </c>
    </row>
    <row r="240" spans="1:4" ht="12.5">
      <c r="A240" s="1">
        <v>235</v>
      </c>
      <c r="B240" s="1">
        <v>1835</v>
      </c>
      <c r="C240" s="1">
        <v>344</v>
      </c>
      <c r="D240" s="3">
        <f t="shared" si="0"/>
        <v>0.38310675126850713</v>
      </c>
    </row>
    <row r="241" spans="1:4" ht="12.5">
      <c r="A241" s="1">
        <v>236</v>
      </c>
      <c r="B241" s="1">
        <v>1836</v>
      </c>
      <c r="C241" s="1">
        <v>314</v>
      </c>
      <c r="D241" s="3">
        <f t="shared" si="0"/>
        <v>0.3496962787741606</v>
      </c>
    </row>
    <row r="242" spans="1:4" ht="12.5">
      <c r="A242" s="1">
        <v>237</v>
      </c>
      <c r="B242" s="1">
        <v>1837</v>
      </c>
      <c r="C242" s="1">
        <v>311</v>
      </c>
      <c r="D242" s="3">
        <f t="shared" si="0"/>
        <v>0.34635523152472597</v>
      </c>
    </row>
    <row r="243" spans="1:4" ht="12.5">
      <c r="A243" s="1">
        <v>238</v>
      </c>
      <c r="B243" s="1">
        <v>1838</v>
      </c>
      <c r="C243" s="1">
        <v>356</v>
      </c>
      <c r="D243" s="3">
        <f t="shared" si="0"/>
        <v>0.3964709402662458</v>
      </c>
    </row>
    <row r="244" spans="1:4" ht="12.5">
      <c r="A244" s="1">
        <v>239</v>
      </c>
      <c r="B244" s="1">
        <v>1839</v>
      </c>
      <c r="C244" s="1">
        <v>341</v>
      </c>
      <c r="D244" s="3">
        <f t="shared" si="0"/>
        <v>0.3797657040190725</v>
      </c>
    </row>
    <row r="245" spans="1:4" ht="12.5">
      <c r="A245" s="1">
        <v>240</v>
      </c>
      <c r="B245" s="1">
        <v>1840</v>
      </c>
      <c r="C245" s="1">
        <v>332</v>
      </c>
      <c r="D245" s="3">
        <f t="shared" si="0"/>
        <v>0.36974256227076857</v>
      </c>
    </row>
    <row r="246" spans="1:4" ht="12.5">
      <c r="A246" s="1">
        <v>241</v>
      </c>
      <c r="B246" s="1">
        <v>1841</v>
      </c>
      <c r="C246" s="1">
        <v>285</v>
      </c>
      <c r="D246" s="3">
        <f t="shared" si="0"/>
        <v>0.31739948869629225</v>
      </c>
    </row>
    <row r="247" spans="1:4" ht="12.5">
      <c r="A247" s="1">
        <v>242</v>
      </c>
      <c r="B247" s="1">
        <v>1842</v>
      </c>
      <c r="C247" s="1">
        <v>317</v>
      </c>
      <c r="D247" s="3">
        <f t="shared" si="0"/>
        <v>0.35303732602359528</v>
      </c>
    </row>
    <row r="248" spans="1:4" ht="12.5">
      <c r="A248" s="1">
        <v>243</v>
      </c>
      <c r="B248" s="1">
        <v>1843</v>
      </c>
      <c r="C248" s="1">
        <v>288</v>
      </c>
      <c r="D248" s="3">
        <f t="shared" si="0"/>
        <v>0.32074053594572699</v>
      </c>
    </row>
    <row r="249" spans="1:4" ht="12.5">
      <c r="A249" s="1">
        <v>244</v>
      </c>
      <c r="B249" s="1">
        <v>1844</v>
      </c>
      <c r="C249" s="1">
        <v>322</v>
      </c>
      <c r="D249" s="3">
        <f t="shared" si="0"/>
        <v>0.35860573810598639</v>
      </c>
    </row>
    <row r="250" spans="1:4" ht="12.5">
      <c r="A250" s="1">
        <v>245</v>
      </c>
      <c r="B250" s="1">
        <v>1845</v>
      </c>
      <c r="C250" s="1">
        <v>312</v>
      </c>
      <c r="D250" s="3">
        <f t="shared" si="0"/>
        <v>0.34746891394120422</v>
      </c>
    </row>
    <row r="251" spans="1:4" ht="12.5">
      <c r="A251" s="1">
        <v>246</v>
      </c>
      <c r="B251" s="1">
        <v>1846</v>
      </c>
      <c r="C251" s="1">
        <v>325</v>
      </c>
      <c r="D251" s="3">
        <f t="shared" si="0"/>
        <v>0.36194678535542102</v>
      </c>
    </row>
    <row r="252" spans="1:4" ht="12.5">
      <c r="A252" s="1">
        <v>247</v>
      </c>
      <c r="B252" s="1">
        <v>1847</v>
      </c>
      <c r="C252" s="1">
        <v>293</v>
      </c>
      <c r="D252" s="3">
        <f t="shared" si="0"/>
        <v>0.32630894802811805</v>
      </c>
    </row>
    <row r="253" spans="1:4" ht="12.5">
      <c r="A253" s="1">
        <v>248</v>
      </c>
      <c r="B253" s="1">
        <v>1848</v>
      </c>
      <c r="C253" s="1">
        <v>323</v>
      </c>
      <c r="D253" s="3">
        <f t="shared" si="0"/>
        <v>0.35971942052246464</v>
      </c>
    </row>
    <row r="254" spans="1:4" ht="12.5">
      <c r="A254" s="1">
        <v>249</v>
      </c>
      <c r="B254" s="1">
        <v>1849</v>
      </c>
      <c r="C254" s="1">
        <v>342</v>
      </c>
      <c r="D254" s="3">
        <f t="shared" si="0"/>
        <v>0.38087938643555075</v>
      </c>
    </row>
    <row r="255" spans="1:4" ht="12.5">
      <c r="A255" s="1">
        <v>250</v>
      </c>
      <c r="B255" s="1">
        <v>1850</v>
      </c>
      <c r="C255" s="1">
        <v>324</v>
      </c>
      <c r="D255" s="3">
        <f t="shared" si="0"/>
        <v>0.36083310293894277</v>
      </c>
    </row>
    <row r="256" spans="1:4" ht="12.5">
      <c r="A256" s="1">
        <v>251</v>
      </c>
      <c r="B256" s="1">
        <v>1851</v>
      </c>
      <c r="C256" s="1">
        <v>324</v>
      </c>
      <c r="D256" s="3">
        <f t="shared" si="0"/>
        <v>0.36083310293894277</v>
      </c>
    </row>
    <row r="257" spans="1:4" ht="12.5">
      <c r="A257" s="1">
        <v>252</v>
      </c>
      <c r="B257" s="1">
        <v>1852</v>
      </c>
      <c r="C257" s="1">
        <v>318</v>
      </c>
      <c r="D257" s="3">
        <f t="shared" si="0"/>
        <v>0.35415100844007352</v>
      </c>
    </row>
    <row r="258" spans="1:4" ht="12.5">
      <c r="A258" s="1">
        <v>253</v>
      </c>
      <c r="B258" s="1">
        <v>1853</v>
      </c>
      <c r="C258" s="1">
        <v>319</v>
      </c>
      <c r="D258" s="3">
        <f t="shared" si="0"/>
        <v>0.35526469085655171</v>
      </c>
    </row>
    <row r="259" spans="1:4" ht="12.5">
      <c r="A259" s="1">
        <v>254</v>
      </c>
      <c r="B259" s="1">
        <v>1854</v>
      </c>
      <c r="C259" s="1">
        <v>301</v>
      </c>
      <c r="D259" s="3">
        <f t="shared" si="0"/>
        <v>0.33521840735994379</v>
      </c>
    </row>
    <row r="260" spans="1:4" ht="12.5">
      <c r="A260" s="1">
        <v>255</v>
      </c>
      <c r="B260" s="1">
        <v>1855</v>
      </c>
      <c r="C260" s="1">
        <v>320</v>
      </c>
      <c r="D260" s="3">
        <f t="shared" si="0"/>
        <v>0.3563783732730299</v>
      </c>
    </row>
    <row r="261" spans="1:4" ht="12.5">
      <c r="A261" s="1">
        <v>256</v>
      </c>
      <c r="B261" s="1">
        <v>1856</v>
      </c>
      <c r="C261" s="1">
        <v>301</v>
      </c>
      <c r="D261" s="3">
        <f t="shared" si="0"/>
        <v>0.33521840735994379</v>
      </c>
    </row>
    <row r="262" spans="1:4" ht="12.5">
      <c r="A262" s="1">
        <v>257</v>
      </c>
      <c r="B262" s="1">
        <v>1857</v>
      </c>
      <c r="C262" s="1">
        <v>313</v>
      </c>
      <c r="D262" s="3">
        <f t="shared" si="0"/>
        <v>0.34858259635768241</v>
      </c>
    </row>
    <row r="263" spans="1:4" ht="12.5">
      <c r="A263" s="1">
        <v>258</v>
      </c>
      <c r="B263" s="1">
        <v>1858</v>
      </c>
      <c r="C263" s="1">
        <v>300</v>
      </c>
      <c r="D263" s="3">
        <f t="shared" si="0"/>
        <v>0.33410472494346555</v>
      </c>
    </row>
    <row r="264" spans="1:4" ht="12.5">
      <c r="A264" s="1">
        <v>259</v>
      </c>
      <c r="B264" s="1">
        <v>1859</v>
      </c>
      <c r="C264" s="1">
        <v>276</v>
      </c>
      <c r="D264" s="3">
        <f t="shared" si="0"/>
        <v>0.30737634694798832</v>
      </c>
    </row>
    <row r="265" spans="1:4" ht="12.5">
      <c r="A265" s="1">
        <v>260</v>
      </c>
      <c r="B265" s="1">
        <v>1860</v>
      </c>
      <c r="C265" s="1">
        <v>279</v>
      </c>
      <c r="D265" s="3">
        <f t="shared" si="0"/>
        <v>0.31071739419742295</v>
      </c>
    </row>
    <row r="266" spans="1:4" ht="12.5">
      <c r="A266" s="1">
        <v>261</v>
      </c>
      <c r="B266" s="1">
        <v>1861</v>
      </c>
      <c r="C266" s="1">
        <v>270</v>
      </c>
      <c r="D266" s="3">
        <f t="shared" si="0"/>
        <v>0.30069425244911901</v>
      </c>
    </row>
    <row r="267" spans="1:4" ht="12.5">
      <c r="A267" s="1">
        <v>262</v>
      </c>
      <c r="B267" s="1">
        <v>1862</v>
      </c>
      <c r="C267" s="1">
        <v>287</v>
      </c>
      <c r="D267" s="3">
        <f t="shared" si="0"/>
        <v>0.31962685352924874</v>
      </c>
    </row>
    <row r="268" spans="1:4" ht="12.5">
      <c r="A268" s="1">
        <v>263</v>
      </c>
      <c r="B268" s="1">
        <v>1863</v>
      </c>
      <c r="C268" s="1">
        <v>291</v>
      </c>
      <c r="D268" s="3">
        <f t="shared" si="0"/>
        <v>0.32408158319516162</v>
      </c>
    </row>
    <row r="269" spans="1:4" ht="12.5">
      <c r="A269" s="1">
        <v>264</v>
      </c>
      <c r="B269" s="1">
        <v>1864</v>
      </c>
      <c r="C269" s="1">
        <v>265</v>
      </c>
      <c r="D269" s="3">
        <f t="shared" si="0"/>
        <v>0.2951258403667279</v>
      </c>
    </row>
    <row r="270" spans="1:4" ht="12.5">
      <c r="A270" s="1">
        <v>265</v>
      </c>
      <c r="B270" s="1">
        <v>1865</v>
      </c>
      <c r="C270" s="1">
        <v>315</v>
      </c>
      <c r="D270" s="3">
        <f t="shared" si="0"/>
        <v>0.35080996119063884</v>
      </c>
    </row>
    <row r="271" spans="1:4" ht="12.5">
      <c r="A271" s="1">
        <v>266</v>
      </c>
      <c r="B271" s="1">
        <v>1866</v>
      </c>
      <c r="C271" s="1">
        <v>287</v>
      </c>
      <c r="D271" s="3">
        <f t="shared" si="0"/>
        <v>0.31962685352924874</v>
      </c>
    </row>
    <row r="272" spans="1:4" ht="12.5">
      <c r="A272" s="1">
        <v>267</v>
      </c>
      <c r="B272" s="1">
        <v>1867</v>
      </c>
      <c r="C272" s="1">
        <v>273</v>
      </c>
      <c r="D272" s="3">
        <f t="shared" si="0"/>
        <v>0.3040352996985537</v>
      </c>
    </row>
    <row r="273" spans="1:4" ht="12.5">
      <c r="A273" s="1">
        <v>268</v>
      </c>
      <c r="B273" s="1">
        <v>1868</v>
      </c>
      <c r="C273" s="1">
        <v>274</v>
      </c>
      <c r="D273" s="3">
        <f t="shared" si="0"/>
        <v>0.30514898211503189</v>
      </c>
    </row>
    <row r="274" spans="1:4" ht="12.5">
      <c r="A274" s="1">
        <v>269</v>
      </c>
      <c r="B274" s="1">
        <v>1869</v>
      </c>
      <c r="C274" s="1">
        <v>272</v>
      </c>
      <c r="D274" s="3">
        <f t="shared" si="0"/>
        <v>0.30292161728207545</v>
      </c>
    </row>
    <row r="275" spans="1:4" ht="12.5">
      <c r="A275" s="1">
        <v>270</v>
      </c>
      <c r="B275" s="1">
        <v>1870</v>
      </c>
      <c r="C275" s="1">
        <v>297</v>
      </c>
      <c r="D275" s="3">
        <f t="shared" si="0"/>
        <v>0.33076367769403092</v>
      </c>
    </row>
    <row r="276" spans="1:4" ht="12.5">
      <c r="A276" s="1">
        <v>271</v>
      </c>
      <c r="B276" s="1">
        <v>1871</v>
      </c>
      <c r="C276" s="1">
        <v>264</v>
      </c>
      <c r="D276" s="3">
        <f t="shared" si="0"/>
        <v>0.29401215795024965</v>
      </c>
    </row>
    <row r="277" spans="1:4" ht="12.5">
      <c r="A277" s="1">
        <v>272</v>
      </c>
      <c r="B277" s="1">
        <v>1872</v>
      </c>
      <c r="C277" s="1">
        <v>305</v>
      </c>
      <c r="D277" s="3">
        <f t="shared" si="0"/>
        <v>0.33967313702585666</v>
      </c>
    </row>
    <row r="278" spans="1:4" ht="12.5">
      <c r="A278" s="1">
        <v>273</v>
      </c>
      <c r="B278" s="1">
        <v>1873</v>
      </c>
      <c r="C278" s="1">
        <v>280</v>
      </c>
      <c r="D278" s="3">
        <f t="shared" si="0"/>
        <v>0.31183107661390119</v>
      </c>
    </row>
    <row r="279" spans="1:4" ht="12.5">
      <c r="A279" s="1">
        <v>274</v>
      </c>
      <c r="B279" s="1">
        <v>1874</v>
      </c>
      <c r="C279" s="1">
        <v>288</v>
      </c>
      <c r="D279" s="3">
        <f t="shared" si="0"/>
        <v>0.32074053594572699</v>
      </c>
    </row>
    <row r="280" spans="1:4" ht="12.5">
      <c r="A280" s="1">
        <v>275</v>
      </c>
      <c r="B280" s="1">
        <v>1875</v>
      </c>
      <c r="C280" s="1">
        <v>290</v>
      </c>
      <c r="D280" s="3">
        <f t="shared" si="0"/>
        <v>0.32296790077868337</v>
      </c>
    </row>
    <row r="281" spans="1:4" ht="12.5">
      <c r="A281" s="1">
        <v>276</v>
      </c>
      <c r="B281" s="1">
        <v>1876</v>
      </c>
      <c r="C281" s="1">
        <v>288</v>
      </c>
      <c r="D281" s="3">
        <f t="shared" si="0"/>
        <v>0.32074053594572699</v>
      </c>
    </row>
    <row r="282" spans="1:4" ht="12.5">
      <c r="A282" s="1">
        <v>277</v>
      </c>
      <c r="B282" s="1">
        <v>1877</v>
      </c>
      <c r="C282" s="1">
        <v>272</v>
      </c>
      <c r="D282" s="3">
        <f t="shared" si="0"/>
        <v>0.30292161728207545</v>
      </c>
    </row>
    <row r="283" spans="1:4" ht="12.5">
      <c r="A283" s="1">
        <v>278</v>
      </c>
      <c r="B283" s="1">
        <v>1878</v>
      </c>
      <c r="C283" s="1">
        <v>268</v>
      </c>
      <c r="D283" s="3">
        <f t="shared" si="0"/>
        <v>0.29846688761616258</v>
      </c>
    </row>
    <row r="284" spans="1:4" ht="12.5">
      <c r="A284" s="1">
        <v>279</v>
      </c>
      <c r="B284" s="1">
        <v>1879</v>
      </c>
      <c r="C284" s="1">
        <v>233</v>
      </c>
      <c r="D284" s="3">
        <f t="shared" si="0"/>
        <v>0.25948800303942493</v>
      </c>
    </row>
    <row r="285" spans="1:4" ht="12.5">
      <c r="A285" s="1">
        <v>280</v>
      </c>
      <c r="B285" s="1">
        <v>1880</v>
      </c>
      <c r="C285" s="1">
        <v>260</v>
      </c>
      <c r="D285" s="3">
        <f t="shared" si="0"/>
        <v>0.28955742828433684</v>
      </c>
    </row>
    <row r="286" spans="1:4" ht="12.5">
      <c r="A286" s="1">
        <v>281</v>
      </c>
      <c r="B286" s="1">
        <v>1881</v>
      </c>
      <c r="C286" s="1">
        <v>261</v>
      </c>
      <c r="D286" s="3">
        <f t="shared" si="0"/>
        <v>0.29067111070081503</v>
      </c>
    </row>
    <row r="287" spans="1:4" ht="12.5">
      <c r="A287" s="1">
        <v>282</v>
      </c>
      <c r="B287" s="1">
        <v>1882</v>
      </c>
      <c r="C287" s="1">
        <v>255</v>
      </c>
      <c r="D287" s="3">
        <f t="shared" si="0"/>
        <v>0.28398901620194572</v>
      </c>
    </row>
    <row r="288" spans="1:4" ht="12.5">
      <c r="A288" s="1">
        <v>283</v>
      </c>
      <c r="B288" s="1">
        <v>1883</v>
      </c>
      <c r="C288" s="1">
        <v>262</v>
      </c>
      <c r="D288" s="3">
        <f t="shared" si="0"/>
        <v>0.29178479311729327</v>
      </c>
    </row>
    <row r="289" spans="1:4" ht="12.5">
      <c r="A289" s="1">
        <v>284</v>
      </c>
      <c r="B289" s="1">
        <v>1884</v>
      </c>
      <c r="C289" s="1">
        <v>248</v>
      </c>
      <c r="D289" s="3">
        <f t="shared" si="0"/>
        <v>0.27619323928659822</v>
      </c>
    </row>
    <row r="290" spans="1:4" ht="12.5">
      <c r="A290" s="1">
        <v>285</v>
      </c>
      <c r="B290" s="1">
        <v>1885</v>
      </c>
      <c r="C290" s="1">
        <v>220</v>
      </c>
      <c r="D290" s="3">
        <f t="shared" si="0"/>
        <v>0.24501013162520807</v>
      </c>
    </row>
    <row r="291" spans="1:4" ht="12.5">
      <c r="A291" s="1">
        <v>286</v>
      </c>
      <c r="B291" s="1">
        <v>1886</v>
      </c>
      <c r="C291" s="1">
        <v>251</v>
      </c>
      <c r="D291" s="3">
        <f t="shared" si="0"/>
        <v>0.27953428653603285</v>
      </c>
    </row>
    <row r="292" spans="1:4" ht="12.5">
      <c r="A292" s="1">
        <v>287</v>
      </c>
      <c r="B292" s="1">
        <v>1887</v>
      </c>
      <c r="C292" s="1">
        <v>258</v>
      </c>
      <c r="D292" s="3">
        <f t="shared" si="0"/>
        <v>0.2873300634513804</v>
      </c>
    </row>
    <row r="293" spans="1:4" ht="12.5">
      <c r="A293" s="1">
        <v>288</v>
      </c>
      <c r="B293" s="1">
        <v>1888</v>
      </c>
      <c r="C293" s="1">
        <v>230</v>
      </c>
      <c r="D293" s="3">
        <f t="shared" si="0"/>
        <v>0.25614695578999025</v>
      </c>
    </row>
    <row r="294" spans="1:4" ht="12.5">
      <c r="A294" s="1">
        <v>289</v>
      </c>
      <c r="B294" s="1">
        <v>1889</v>
      </c>
      <c r="C294" s="1">
        <v>237</v>
      </c>
      <c r="D294" s="3">
        <f t="shared" si="0"/>
        <v>0.2639427327053378</v>
      </c>
    </row>
    <row r="295" spans="1:4" ht="12.5">
      <c r="A295" s="1">
        <v>290</v>
      </c>
      <c r="B295" s="1">
        <v>1890</v>
      </c>
      <c r="C295" s="1">
        <v>253</v>
      </c>
      <c r="D295" s="3">
        <f t="shared" si="0"/>
        <v>0.28176165136898934</v>
      </c>
    </row>
    <row r="296" spans="1:4" ht="12.5">
      <c r="A296" s="1">
        <v>291</v>
      </c>
      <c r="B296" s="1">
        <v>1891</v>
      </c>
      <c r="C296" s="1">
        <v>239</v>
      </c>
      <c r="D296" s="3">
        <f t="shared" si="0"/>
        <v>0.26617009753829424</v>
      </c>
    </row>
    <row r="297" spans="1:4" ht="12.5">
      <c r="A297" s="1">
        <v>292</v>
      </c>
      <c r="B297" s="1">
        <v>1892</v>
      </c>
      <c r="C297" s="1">
        <v>267</v>
      </c>
      <c r="D297" s="3">
        <f t="shared" si="0"/>
        <v>0.29735320519968439</v>
      </c>
    </row>
    <row r="298" spans="1:4" ht="12.5">
      <c r="A298" s="1">
        <v>293</v>
      </c>
      <c r="B298" s="1">
        <v>1893</v>
      </c>
      <c r="C298" s="1">
        <v>216</v>
      </c>
      <c r="D298" s="3">
        <f t="shared" si="0"/>
        <v>0.2405554019592952</v>
      </c>
    </row>
    <row r="299" spans="1:4" ht="12.5">
      <c r="A299" s="1">
        <v>294</v>
      </c>
      <c r="B299" s="1">
        <v>1894</v>
      </c>
      <c r="C299" s="1">
        <v>253</v>
      </c>
      <c r="D299" s="3">
        <f t="shared" si="0"/>
        <v>0.28176165136898934</v>
      </c>
    </row>
    <row r="300" spans="1:4" ht="12.5">
      <c r="A300" s="1">
        <v>295</v>
      </c>
      <c r="B300" s="1">
        <v>1895</v>
      </c>
      <c r="C300" s="1">
        <v>254</v>
      </c>
      <c r="D300" s="3">
        <f t="shared" si="0"/>
        <v>0.28287533378546748</v>
      </c>
    </row>
    <row r="301" spans="1:4" ht="12.5">
      <c r="A301" s="1">
        <v>296</v>
      </c>
      <c r="B301" s="1">
        <v>1896</v>
      </c>
      <c r="C301" s="1">
        <v>249</v>
      </c>
      <c r="D301" s="3">
        <f t="shared" si="0"/>
        <v>0.27730692170307641</v>
      </c>
    </row>
    <row r="302" spans="1:4" ht="12.5">
      <c r="A302" s="1">
        <v>297</v>
      </c>
      <c r="B302" s="1">
        <v>1897</v>
      </c>
      <c r="C302" s="1">
        <v>230</v>
      </c>
      <c r="D302" s="3">
        <f t="shared" si="0"/>
        <v>0.25614695578999025</v>
      </c>
    </row>
    <row r="303" spans="1:4" ht="12.5">
      <c r="A303" s="1">
        <v>298</v>
      </c>
      <c r="B303" s="1">
        <v>1898</v>
      </c>
      <c r="C303" s="1">
        <v>252</v>
      </c>
      <c r="D303" s="3">
        <f t="shared" si="0"/>
        <v>0.2806479689525111</v>
      </c>
    </row>
    <row r="304" spans="1:4" ht="12.5">
      <c r="A304" s="1">
        <v>299</v>
      </c>
      <c r="B304" s="1">
        <v>1899</v>
      </c>
      <c r="C304" s="1">
        <v>203</v>
      </c>
      <c r="D304" s="3">
        <f t="shared" si="0"/>
        <v>0.22607753054507837</v>
      </c>
    </row>
    <row r="305" spans="1:4" ht="12.5">
      <c r="A305" s="1">
        <v>300</v>
      </c>
      <c r="B305" s="1">
        <v>1900</v>
      </c>
      <c r="C305" s="1">
        <v>247</v>
      </c>
      <c r="D305" s="3">
        <f t="shared" si="0"/>
        <v>0.27507955687011998</v>
      </c>
    </row>
    <row r="306" spans="1:4" ht="12.5">
      <c r="A306" s="1">
        <v>301</v>
      </c>
      <c r="B306" s="1">
        <v>1901</v>
      </c>
      <c r="C306" s="1">
        <v>220</v>
      </c>
      <c r="D306" s="3">
        <f t="shared" si="0"/>
        <v>0.24501013162520807</v>
      </c>
    </row>
    <row r="307" spans="1:4" ht="12.5">
      <c r="A307" s="1">
        <v>302</v>
      </c>
      <c r="B307" s="1">
        <v>1902</v>
      </c>
      <c r="C307" s="1">
        <v>248</v>
      </c>
      <c r="D307" s="3">
        <f t="shared" si="0"/>
        <v>0.27619323928659822</v>
      </c>
    </row>
    <row r="308" spans="1:4" ht="12.5">
      <c r="A308" s="1">
        <v>303</v>
      </c>
      <c r="B308" s="1">
        <v>1903</v>
      </c>
      <c r="C308" s="1">
        <v>259</v>
      </c>
      <c r="D308" s="3">
        <f t="shared" si="0"/>
        <v>0.28844374586785859</v>
      </c>
    </row>
    <row r="309" spans="1:4" ht="12.5">
      <c r="A309" s="1">
        <v>304</v>
      </c>
      <c r="B309" s="1">
        <v>1904</v>
      </c>
      <c r="C309" s="1">
        <v>225</v>
      </c>
      <c r="D309" s="3">
        <f t="shared" si="0"/>
        <v>0.25057854370759919</v>
      </c>
    </row>
    <row r="310" spans="1:4" ht="12.5">
      <c r="A310" s="1">
        <v>305</v>
      </c>
      <c r="B310" s="1">
        <v>1905</v>
      </c>
      <c r="C310" s="1">
        <v>246</v>
      </c>
      <c r="D310" s="3">
        <f t="shared" si="0"/>
        <v>0.27396587445364179</v>
      </c>
    </row>
    <row r="311" spans="1:4" ht="12.5">
      <c r="A311" s="1">
        <v>306</v>
      </c>
      <c r="B311" s="1">
        <v>1906</v>
      </c>
      <c r="C311" s="1">
        <v>240</v>
      </c>
      <c r="D311" s="3">
        <f t="shared" si="0"/>
        <v>0.26728377995477243</v>
      </c>
    </row>
    <row r="312" spans="1:4" ht="12.5">
      <c r="A312" s="1">
        <v>307</v>
      </c>
      <c r="B312" s="1">
        <v>1907</v>
      </c>
      <c r="C312" s="1">
        <v>236</v>
      </c>
      <c r="D312" s="3">
        <f t="shared" si="0"/>
        <v>0.26282905028885956</v>
      </c>
    </row>
    <row r="313" spans="1:4" ht="12.5">
      <c r="A313" s="1">
        <v>308</v>
      </c>
      <c r="B313" s="1">
        <v>1908</v>
      </c>
      <c r="C313" s="1">
        <v>231</v>
      </c>
      <c r="D313" s="3">
        <f t="shared" si="0"/>
        <v>0.25726063820646849</v>
      </c>
    </row>
    <row r="314" spans="1:4" ht="12.5">
      <c r="A314" s="1">
        <v>309</v>
      </c>
      <c r="B314" s="1">
        <v>1909</v>
      </c>
      <c r="C314" s="1">
        <v>227</v>
      </c>
      <c r="D314" s="3">
        <f t="shared" si="0"/>
        <v>0.25280590854055562</v>
      </c>
    </row>
    <row r="315" spans="1:4" ht="12.5">
      <c r="A315" s="1">
        <v>310</v>
      </c>
      <c r="B315" s="1">
        <v>1910</v>
      </c>
      <c r="C315" s="1">
        <v>270</v>
      </c>
      <c r="D315" s="3">
        <f t="shared" si="0"/>
        <v>0.30069425244911901</v>
      </c>
    </row>
    <row r="316" spans="1:4" ht="12.5">
      <c r="A316" s="1">
        <v>311</v>
      </c>
      <c r="B316" s="1">
        <v>1911</v>
      </c>
      <c r="C316" s="1">
        <v>251</v>
      </c>
      <c r="D316" s="3">
        <f t="shared" si="0"/>
        <v>0.27953428653603285</v>
      </c>
    </row>
    <row r="317" spans="1:4" ht="12.5">
      <c r="A317" s="1">
        <v>312</v>
      </c>
      <c r="B317" s="1">
        <v>1912</v>
      </c>
      <c r="C317" s="1">
        <v>222</v>
      </c>
      <c r="D317" s="3">
        <f t="shared" si="0"/>
        <v>0.24723749645816454</v>
      </c>
    </row>
    <row r="318" spans="1:4" ht="12.5">
      <c r="A318" s="1">
        <v>313</v>
      </c>
      <c r="B318" s="1">
        <v>1913</v>
      </c>
      <c r="C318" s="1">
        <v>234</v>
      </c>
      <c r="D318" s="3">
        <f t="shared" si="0"/>
        <v>0.26060168545590318</v>
      </c>
    </row>
    <row r="319" spans="1:4" ht="12.5">
      <c r="A319" s="1">
        <v>314</v>
      </c>
      <c r="B319" s="1">
        <v>1914</v>
      </c>
      <c r="C319" s="1">
        <v>226</v>
      </c>
      <c r="D319" s="3">
        <f t="shared" si="0"/>
        <v>0.25169222612407738</v>
      </c>
    </row>
    <row r="320" spans="1:4" ht="12.5">
      <c r="A320" s="1">
        <v>315</v>
      </c>
      <c r="B320" s="1">
        <v>1915</v>
      </c>
      <c r="C320" s="1">
        <v>270</v>
      </c>
      <c r="D320" s="3">
        <f t="shared" si="0"/>
        <v>0.30069425244911901</v>
      </c>
    </row>
    <row r="321" spans="1:4" ht="12.5">
      <c r="A321" s="1">
        <v>316</v>
      </c>
      <c r="B321" s="1">
        <v>1916</v>
      </c>
      <c r="C321" s="1">
        <v>258</v>
      </c>
      <c r="D321" s="3">
        <f t="shared" si="0"/>
        <v>0.2873300634513804</v>
      </c>
    </row>
    <row r="322" spans="1:4" ht="12.5">
      <c r="A322" s="1">
        <v>317</v>
      </c>
      <c r="B322" s="1">
        <v>1917</v>
      </c>
      <c r="C322" s="1">
        <v>218</v>
      </c>
      <c r="D322" s="3">
        <f t="shared" si="0"/>
        <v>0.24278276679225164</v>
      </c>
    </row>
    <row r="323" spans="1:4" ht="12.5">
      <c r="A323" s="1">
        <v>318</v>
      </c>
      <c r="B323" s="1">
        <v>1918</v>
      </c>
      <c r="C323" s="1">
        <v>208</v>
      </c>
      <c r="D323" s="3">
        <f t="shared" si="0"/>
        <v>0.23164594262746946</v>
      </c>
    </row>
    <row r="324" spans="1:4" ht="12.5">
      <c r="A324" s="1">
        <v>319</v>
      </c>
      <c r="B324" s="1">
        <v>1919</v>
      </c>
      <c r="C324" s="1">
        <v>219</v>
      </c>
      <c r="D324" s="3">
        <f t="shared" si="0"/>
        <v>0.24389644920872988</v>
      </c>
    </row>
    <row r="325" spans="1:4" ht="12.5">
      <c r="A325" s="1">
        <v>320</v>
      </c>
      <c r="B325" s="1">
        <v>1920</v>
      </c>
      <c r="C325" s="1">
        <v>217</v>
      </c>
      <c r="D325" s="3">
        <f t="shared" si="0"/>
        <v>0.24166908437577345</v>
      </c>
    </row>
    <row r="326" spans="1:4" ht="12.5">
      <c r="A326" s="1">
        <v>321</v>
      </c>
      <c r="B326" s="1">
        <v>1921</v>
      </c>
      <c r="C326" s="1">
        <v>248</v>
      </c>
      <c r="D326" s="3">
        <f t="shared" si="0"/>
        <v>0.27619323928659822</v>
      </c>
    </row>
    <row r="327" spans="1:4" ht="12.5">
      <c r="A327" s="1">
        <v>322</v>
      </c>
      <c r="B327" s="1">
        <v>1922</v>
      </c>
      <c r="C327" s="1">
        <v>224</v>
      </c>
      <c r="D327" s="3">
        <f t="shared" si="0"/>
        <v>0.24946486129112097</v>
      </c>
    </row>
    <row r="328" spans="1:4" ht="12.5">
      <c r="A328" s="1">
        <v>323</v>
      </c>
      <c r="B328" s="1">
        <v>1923</v>
      </c>
      <c r="C328" s="1">
        <v>251</v>
      </c>
      <c r="D328" s="3">
        <f t="shared" si="0"/>
        <v>0.27953428653603285</v>
      </c>
    </row>
    <row r="329" spans="1:4" ht="12.5">
      <c r="A329" s="1">
        <v>324</v>
      </c>
      <c r="B329" s="1">
        <v>1924</v>
      </c>
      <c r="C329" s="1">
        <v>236</v>
      </c>
      <c r="D329" s="3">
        <f t="shared" si="0"/>
        <v>0.26282905028885956</v>
      </c>
    </row>
    <row r="330" spans="1:4" ht="12.5">
      <c r="A330" s="1">
        <v>325</v>
      </c>
      <c r="B330" s="1">
        <v>1925</v>
      </c>
      <c r="C330" s="1">
        <v>235</v>
      </c>
      <c r="D330" s="3">
        <f t="shared" si="0"/>
        <v>0.26171536787238137</v>
      </c>
    </row>
    <row r="331" spans="1:4" ht="12.5">
      <c r="A331" s="1">
        <v>326</v>
      </c>
      <c r="B331" s="1">
        <v>1926</v>
      </c>
      <c r="C331" s="1">
        <v>214</v>
      </c>
      <c r="D331" s="3">
        <f t="shared" si="0"/>
        <v>0.23832803712633877</v>
      </c>
    </row>
    <row r="332" spans="1:4" ht="12.5">
      <c r="A332" s="1">
        <v>327</v>
      </c>
      <c r="B332" s="1">
        <v>1927</v>
      </c>
      <c r="C332" s="1">
        <v>200</v>
      </c>
      <c r="D332" s="3">
        <f t="shared" si="0"/>
        <v>0.22273648329564369</v>
      </c>
    </row>
    <row r="333" spans="1:4" ht="12.5">
      <c r="A333" s="1">
        <v>328</v>
      </c>
      <c r="B333" s="1">
        <v>1928</v>
      </c>
      <c r="C333" s="1">
        <v>223</v>
      </c>
      <c r="D333" s="3">
        <f t="shared" si="0"/>
        <v>0.24835117887464273</v>
      </c>
    </row>
    <row r="334" spans="1:4" ht="12.5">
      <c r="A334" s="1">
        <v>329</v>
      </c>
      <c r="B334" s="1">
        <v>1929</v>
      </c>
      <c r="C334" s="1">
        <v>237</v>
      </c>
      <c r="D334" s="3">
        <f t="shared" si="0"/>
        <v>0.2639427327053378</v>
      </c>
    </row>
    <row r="335" spans="1:4" ht="12.5">
      <c r="A335" s="1">
        <v>330</v>
      </c>
      <c r="B335" s="1">
        <v>1930</v>
      </c>
      <c r="C335" s="1">
        <v>219</v>
      </c>
      <c r="D335" s="3">
        <f t="shared" si="0"/>
        <v>0.24389644920872988</v>
      </c>
    </row>
    <row r="336" spans="1:4" ht="12.5">
      <c r="A336" s="1">
        <v>331</v>
      </c>
      <c r="B336" s="1">
        <v>1931</v>
      </c>
      <c r="C336" s="1">
        <v>203</v>
      </c>
      <c r="D336" s="3">
        <f t="shared" si="0"/>
        <v>0.22607753054507837</v>
      </c>
    </row>
    <row r="337" spans="1:4" ht="12.5">
      <c r="A337" s="1">
        <v>332</v>
      </c>
      <c r="B337" s="1">
        <v>1932</v>
      </c>
      <c r="C337" s="1">
        <v>211</v>
      </c>
      <c r="D337" s="3">
        <f t="shared" si="0"/>
        <v>0.23498698987690411</v>
      </c>
    </row>
    <row r="338" spans="1:4" ht="12.5">
      <c r="A338" s="1">
        <v>333</v>
      </c>
      <c r="B338" s="1">
        <v>1933</v>
      </c>
      <c r="C338" s="1">
        <v>216</v>
      </c>
      <c r="D338" s="3">
        <f t="shared" si="0"/>
        <v>0.2405554019592952</v>
      </c>
    </row>
    <row r="339" spans="1:4" ht="12.5">
      <c r="A339" s="1">
        <v>334</v>
      </c>
      <c r="B339" s="1">
        <v>1934</v>
      </c>
      <c r="C339" s="1">
        <v>222</v>
      </c>
      <c r="D339" s="3">
        <f t="shared" si="0"/>
        <v>0.24723749645816454</v>
      </c>
    </row>
    <row r="340" spans="1:4" ht="12.5">
      <c r="A340" s="1">
        <v>335</v>
      </c>
      <c r="B340" s="1">
        <v>1935</v>
      </c>
      <c r="C340" s="1">
        <v>225</v>
      </c>
      <c r="D340" s="3">
        <f t="shared" si="0"/>
        <v>0.25057854370759919</v>
      </c>
    </row>
    <row r="341" spans="1:4" ht="12.5">
      <c r="A341" s="1">
        <v>336</v>
      </c>
      <c r="B341" s="1">
        <v>1936</v>
      </c>
      <c r="C341" s="1">
        <v>204</v>
      </c>
      <c r="D341" s="3">
        <f t="shared" si="0"/>
        <v>0.22719121296155659</v>
      </c>
    </row>
    <row r="342" spans="1:4" ht="12.5">
      <c r="A342" s="1">
        <v>337</v>
      </c>
      <c r="B342" s="1">
        <v>1937</v>
      </c>
      <c r="C342" s="1">
        <v>213</v>
      </c>
      <c r="D342" s="3">
        <f t="shared" si="0"/>
        <v>0.23721435470986055</v>
      </c>
    </row>
    <row r="343" spans="1:4" ht="12.5">
      <c r="A343" s="1">
        <v>338</v>
      </c>
      <c r="B343" s="1">
        <v>1938</v>
      </c>
      <c r="C343" s="1">
        <v>194</v>
      </c>
      <c r="D343" s="3">
        <f t="shared" si="0"/>
        <v>0.21605438879677441</v>
      </c>
    </row>
    <row r="344" spans="1:4" ht="12.5">
      <c r="A344" s="1">
        <v>339</v>
      </c>
      <c r="B344" s="1">
        <v>1939</v>
      </c>
      <c r="C344" s="1">
        <v>206</v>
      </c>
      <c r="D344" s="3">
        <f t="shared" si="0"/>
        <v>0.22941857779451302</v>
      </c>
    </row>
    <row r="345" spans="1:4" ht="12.5">
      <c r="A345" s="1">
        <v>340</v>
      </c>
      <c r="B345" s="1">
        <v>1940</v>
      </c>
      <c r="C345" s="1">
        <v>204</v>
      </c>
      <c r="D345" s="3">
        <f t="shared" si="0"/>
        <v>0.22719121296155659</v>
      </c>
    </row>
    <row r="346" spans="1:4" ht="12.5">
      <c r="A346" s="1">
        <v>341</v>
      </c>
      <c r="B346" s="1">
        <v>1941</v>
      </c>
      <c r="C346" s="1">
        <v>192</v>
      </c>
      <c r="D346" s="3">
        <f t="shared" si="0"/>
        <v>0.21382702396381797</v>
      </c>
    </row>
    <row r="347" spans="1:4" ht="12.5">
      <c r="A347" s="1">
        <v>342</v>
      </c>
      <c r="B347" s="1">
        <v>1942</v>
      </c>
      <c r="C347" s="1">
        <v>183</v>
      </c>
      <c r="D347" s="3">
        <f t="shared" si="0"/>
        <v>0.20380388221551399</v>
      </c>
    </row>
    <row r="348" spans="1:4" ht="12.5">
      <c r="A348" s="1">
        <v>343</v>
      </c>
      <c r="B348" s="1">
        <v>1943</v>
      </c>
      <c r="C348" s="1">
        <v>209</v>
      </c>
      <c r="D348" s="3">
        <f t="shared" si="0"/>
        <v>0.23275962504394768</v>
      </c>
    </row>
    <row r="349" spans="1:4" ht="12.5">
      <c r="A349" s="1">
        <v>344</v>
      </c>
      <c r="B349" s="1">
        <v>1944</v>
      </c>
      <c r="C349" s="1">
        <v>206</v>
      </c>
      <c r="D349" s="3">
        <f t="shared" si="0"/>
        <v>0.22941857779451302</v>
      </c>
    </row>
    <row r="350" spans="1:4" ht="12.5">
      <c r="A350" s="1">
        <v>345</v>
      </c>
      <c r="B350" s="1">
        <v>1945</v>
      </c>
      <c r="C350" s="1">
        <v>204</v>
      </c>
      <c r="D350" s="3">
        <f t="shared" si="0"/>
        <v>0.22719121296155659</v>
      </c>
    </row>
    <row r="351" spans="1:4" ht="12.5">
      <c r="A351" s="1">
        <v>346</v>
      </c>
      <c r="B351" s="1">
        <v>1946</v>
      </c>
      <c r="C351" s="1">
        <v>211</v>
      </c>
      <c r="D351" s="3">
        <f t="shared" si="0"/>
        <v>0.23498698987690411</v>
      </c>
    </row>
    <row r="352" spans="1:4" ht="12.5">
      <c r="A352" s="1">
        <v>347</v>
      </c>
      <c r="B352" s="1">
        <v>1947</v>
      </c>
      <c r="C352" s="1">
        <v>173</v>
      </c>
      <c r="D352" s="3">
        <f t="shared" si="0"/>
        <v>0.19266705805073181</v>
      </c>
    </row>
    <row r="353" spans="1:4" ht="12.5">
      <c r="A353" s="1">
        <v>348</v>
      </c>
      <c r="B353" s="1">
        <v>1948</v>
      </c>
      <c r="C353" s="1">
        <v>200</v>
      </c>
      <c r="D353" s="3">
        <f t="shared" si="0"/>
        <v>0.22273648329564369</v>
      </c>
    </row>
    <row r="354" spans="1:4" ht="12.5">
      <c r="A354" s="1">
        <v>349</v>
      </c>
      <c r="B354" s="1">
        <v>1949</v>
      </c>
      <c r="C354" s="1">
        <v>197</v>
      </c>
      <c r="D354" s="3">
        <f t="shared" si="0"/>
        <v>0.21939543604620906</v>
      </c>
    </row>
    <row r="355" spans="1:4" ht="12.5">
      <c r="A355" s="1">
        <v>350</v>
      </c>
      <c r="B355" s="1">
        <v>1950</v>
      </c>
      <c r="C355" s="1">
        <v>169</v>
      </c>
      <c r="D355" s="3">
        <f t="shared" si="0"/>
        <v>0.18821232838481894</v>
      </c>
    </row>
    <row r="356" spans="1:4" ht="12.5">
      <c r="A356" s="1">
        <v>351</v>
      </c>
      <c r="B356" s="1">
        <v>1951</v>
      </c>
      <c r="C356" s="1">
        <v>193</v>
      </c>
      <c r="D356" s="3">
        <f t="shared" si="0"/>
        <v>0.21494070638029616</v>
      </c>
    </row>
    <row r="357" spans="1:4" ht="12.5">
      <c r="A357" s="1">
        <v>352</v>
      </c>
      <c r="B357" s="1">
        <v>1952</v>
      </c>
      <c r="C357" s="1">
        <v>188</v>
      </c>
      <c r="D357" s="3">
        <f t="shared" si="0"/>
        <v>0.20937229429790508</v>
      </c>
    </row>
    <row r="358" spans="1:4" ht="12.5">
      <c r="A358" s="1">
        <v>353</v>
      </c>
      <c r="B358" s="1">
        <v>1953</v>
      </c>
      <c r="C358" s="1">
        <v>212</v>
      </c>
      <c r="D358" s="3">
        <f t="shared" si="0"/>
        <v>0.23610067229338236</v>
      </c>
    </row>
    <row r="359" spans="1:4" ht="12.5">
      <c r="A359" s="1">
        <v>354</v>
      </c>
      <c r="B359" s="1">
        <v>1954</v>
      </c>
      <c r="C359" s="1">
        <v>182</v>
      </c>
      <c r="D359" s="3">
        <f t="shared" si="0"/>
        <v>0.20269019979903577</v>
      </c>
    </row>
    <row r="360" spans="1:4" ht="12.5">
      <c r="A360" s="1">
        <v>355</v>
      </c>
      <c r="B360" s="1">
        <v>1955</v>
      </c>
      <c r="C360" s="1">
        <v>202</v>
      </c>
      <c r="D360" s="3">
        <f t="shared" si="0"/>
        <v>0.22496384812860015</v>
      </c>
    </row>
    <row r="361" spans="1:4" ht="12.5">
      <c r="A361" s="1">
        <v>356</v>
      </c>
      <c r="B361" s="1">
        <v>1956</v>
      </c>
      <c r="C361" s="1">
        <v>195</v>
      </c>
      <c r="D361" s="3">
        <f t="shared" si="0"/>
        <v>0.2171680712132526</v>
      </c>
    </row>
    <row r="362" spans="1:4" ht="12.5">
      <c r="A362" s="1">
        <v>357</v>
      </c>
      <c r="B362" s="1">
        <v>1957</v>
      </c>
      <c r="C362" s="1">
        <v>194</v>
      </c>
      <c r="D362" s="3">
        <f t="shared" si="0"/>
        <v>0.21605438879677441</v>
      </c>
    </row>
    <row r="363" spans="1:4" ht="12.5">
      <c r="A363" s="1">
        <v>358</v>
      </c>
      <c r="B363" s="1">
        <v>1958</v>
      </c>
      <c r="C363" s="1">
        <v>213</v>
      </c>
      <c r="D363" s="3">
        <f t="shared" si="0"/>
        <v>0.23721435470986055</v>
      </c>
    </row>
    <row r="364" spans="1:4" ht="12.5">
      <c r="A364" s="1">
        <v>359</v>
      </c>
      <c r="B364" s="1">
        <v>1959</v>
      </c>
      <c r="C364" s="1">
        <v>188</v>
      </c>
      <c r="D364" s="3">
        <f t="shared" si="0"/>
        <v>0.20937229429790508</v>
      </c>
    </row>
    <row r="365" spans="1:4" ht="12.5">
      <c r="A365" s="1">
        <v>360</v>
      </c>
      <c r="B365" s="1">
        <v>1960</v>
      </c>
      <c r="C365" s="1">
        <v>190</v>
      </c>
      <c r="D365" s="3">
        <f t="shared" si="0"/>
        <v>0.21159965913086151</v>
      </c>
    </row>
    <row r="366" spans="1:4" ht="12.5">
      <c r="A366" s="1">
        <v>361</v>
      </c>
      <c r="B366" s="1">
        <v>1961</v>
      </c>
      <c r="C366" s="1">
        <v>195</v>
      </c>
      <c r="D366" s="3">
        <f t="shared" si="0"/>
        <v>0.2171680712132526</v>
      </c>
    </row>
    <row r="367" spans="1:4" ht="12.5">
      <c r="A367" s="1">
        <v>362</v>
      </c>
      <c r="B367" s="1">
        <v>1962</v>
      </c>
      <c r="C367" s="1">
        <v>171</v>
      </c>
      <c r="D367" s="3">
        <f t="shared" si="0"/>
        <v>0.19043969321777537</v>
      </c>
    </row>
    <row r="368" spans="1:4" ht="12.5">
      <c r="A368" s="1">
        <v>363</v>
      </c>
      <c r="B368" s="1">
        <v>1963</v>
      </c>
      <c r="C368" s="1">
        <v>176</v>
      </c>
      <c r="D368" s="3">
        <f t="shared" si="0"/>
        <v>0.19600810530016646</v>
      </c>
    </row>
    <row r="369" spans="1:4" ht="12.5">
      <c r="A369" s="1">
        <v>364</v>
      </c>
      <c r="B369" s="1">
        <v>1964</v>
      </c>
      <c r="C369" s="1">
        <v>198</v>
      </c>
      <c r="D369" s="3">
        <f t="shared" si="0"/>
        <v>0.22050911846268728</v>
      </c>
    </row>
    <row r="370" spans="1:4" ht="12.5">
      <c r="A370" s="1">
        <v>365</v>
      </c>
      <c r="B370" s="1">
        <v>1965</v>
      </c>
      <c r="C370" s="1">
        <v>186</v>
      </c>
      <c r="D370" s="3">
        <f t="shared" si="0"/>
        <v>0.20714492946494867</v>
      </c>
    </row>
    <row r="371" spans="1:4" ht="12.5">
      <c r="A371" s="1">
        <v>366</v>
      </c>
      <c r="B371" s="1">
        <v>1966</v>
      </c>
      <c r="C371" s="1">
        <v>138</v>
      </c>
      <c r="D371" s="3">
        <f t="shared" si="0"/>
        <v>0.15368817347399416</v>
      </c>
    </row>
    <row r="372" spans="1:4" ht="12.5">
      <c r="A372" s="1">
        <v>367</v>
      </c>
      <c r="B372" s="1">
        <v>1967</v>
      </c>
      <c r="C372" s="1">
        <v>193</v>
      </c>
      <c r="D372" s="3">
        <f t="shared" si="0"/>
        <v>0.21494070638029616</v>
      </c>
    </row>
    <row r="373" spans="1:4" ht="12.5">
      <c r="A373" s="1">
        <v>368</v>
      </c>
      <c r="B373" s="1">
        <v>1968</v>
      </c>
      <c r="C373" s="1">
        <v>168</v>
      </c>
      <c r="D373" s="3">
        <f t="shared" si="0"/>
        <v>0.18709864596834072</v>
      </c>
    </row>
    <row r="374" spans="1:4" ht="12.5">
      <c r="A374" s="1">
        <v>369</v>
      </c>
      <c r="B374" s="1">
        <v>1969</v>
      </c>
      <c r="C374" s="1">
        <v>180</v>
      </c>
      <c r="D374" s="3">
        <f t="shared" si="0"/>
        <v>0.20046283496607933</v>
      </c>
    </row>
    <row r="375" spans="1:4" ht="12.5">
      <c r="A375" s="1">
        <v>370</v>
      </c>
      <c r="B375" s="1">
        <v>1970</v>
      </c>
      <c r="C375" s="1">
        <v>200</v>
      </c>
      <c r="D375" s="3">
        <f t="shared" si="0"/>
        <v>0.22273648329564369</v>
      </c>
    </row>
    <row r="376" spans="1:4" ht="12.5">
      <c r="A376" s="1">
        <v>371</v>
      </c>
      <c r="B376" s="1">
        <v>1971</v>
      </c>
      <c r="C376" s="1">
        <v>190</v>
      </c>
      <c r="D376" s="3">
        <f t="shared" si="0"/>
        <v>0.21159965913086151</v>
      </c>
    </row>
    <row r="377" spans="1:4" ht="12.5">
      <c r="A377" s="1">
        <v>372</v>
      </c>
      <c r="B377" s="1">
        <v>1972</v>
      </c>
      <c r="C377" s="1">
        <v>185</v>
      </c>
      <c r="D377" s="3">
        <f t="shared" si="0"/>
        <v>0.20603124704847042</v>
      </c>
    </row>
    <row r="378" spans="1:4" ht="12.5">
      <c r="A378" s="1">
        <v>373</v>
      </c>
      <c r="B378" s="1">
        <v>1973</v>
      </c>
      <c r="C378" s="1">
        <v>170</v>
      </c>
      <c r="D378" s="3">
        <f t="shared" si="0"/>
        <v>0.18932601080129716</v>
      </c>
    </row>
    <row r="379" spans="1:4" ht="12.5">
      <c r="A379" s="1">
        <v>374</v>
      </c>
      <c r="B379" s="1">
        <v>1974</v>
      </c>
      <c r="C379" s="1">
        <v>188</v>
      </c>
      <c r="D379" s="3">
        <f t="shared" si="0"/>
        <v>0.20937229429790508</v>
      </c>
    </row>
    <row r="380" spans="1:4" ht="12.5">
      <c r="A380" s="1">
        <v>375</v>
      </c>
      <c r="B380" s="1">
        <v>1975</v>
      </c>
      <c r="C380" s="1">
        <v>151</v>
      </c>
      <c r="D380" s="3">
        <f t="shared" si="0"/>
        <v>0.16816604488821102</v>
      </c>
    </row>
    <row r="381" spans="1:4" ht="12.5">
      <c r="A381" s="1">
        <v>376</v>
      </c>
      <c r="B381" s="1">
        <v>1976</v>
      </c>
      <c r="C381" s="1">
        <v>184</v>
      </c>
      <c r="D381" s="3">
        <f t="shared" si="0"/>
        <v>0.20491756463199223</v>
      </c>
    </row>
    <row r="382" spans="1:4" ht="12.5">
      <c r="A382" s="1">
        <v>377</v>
      </c>
      <c r="B382" s="1">
        <v>1977</v>
      </c>
      <c r="C382" s="1">
        <v>187</v>
      </c>
      <c r="D382" s="3">
        <f t="shared" si="0"/>
        <v>0.20825861188142686</v>
      </c>
    </row>
    <row r="383" spans="1:4" ht="12.5">
      <c r="A383" s="1">
        <v>378</v>
      </c>
      <c r="B383" s="1">
        <v>1978</v>
      </c>
      <c r="C383" s="1">
        <v>197</v>
      </c>
      <c r="D383" s="3">
        <f t="shared" si="0"/>
        <v>0.21939543604620906</v>
      </c>
    </row>
    <row r="384" spans="1:4" ht="12.5">
      <c r="A384" s="1">
        <v>379</v>
      </c>
      <c r="B384" s="1">
        <v>1979</v>
      </c>
      <c r="C384" s="1">
        <v>147</v>
      </c>
      <c r="D384" s="3">
        <f t="shared" si="0"/>
        <v>0.16371131522229812</v>
      </c>
    </row>
    <row r="385" spans="1:4" ht="12.5">
      <c r="A385" s="1">
        <v>380</v>
      </c>
      <c r="B385" s="1">
        <v>1980</v>
      </c>
      <c r="C385" s="1">
        <v>164</v>
      </c>
      <c r="D385" s="3">
        <f t="shared" si="0"/>
        <v>0.18264391630242785</v>
      </c>
    </row>
    <row r="386" spans="1:4" ht="12.5">
      <c r="A386" s="1">
        <v>381</v>
      </c>
      <c r="B386" s="1">
        <v>1981</v>
      </c>
      <c r="C386" s="1">
        <v>194</v>
      </c>
      <c r="D386" s="3">
        <f t="shared" si="0"/>
        <v>0.21605438879677441</v>
      </c>
    </row>
    <row r="387" spans="1:4" ht="12.5">
      <c r="A387" s="1">
        <v>382</v>
      </c>
      <c r="B387" s="1">
        <v>1982</v>
      </c>
      <c r="C387" s="1">
        <v>157</v>
      </c>
      <c r="D387" s="3">
        <f t="shared" si="0"/>
        <v>0.1748481393870803</v>
      </c>
    </row>
    <row r="388" spans="1:4" ht="12.5">
      <c r="A388" s="1">
        <v>383</v>
      </c>
      <c r="B388" s="1">
        <v>1983</v>
      </c>
      <c r="C388" s="1">
        <v>160</v>
      </c>
      <c r="D388" s="3">
        <f t="shared" si="0"/>
        <v>0.17818918663651495</v>
      </c>
    </row>
    <row r="389" spans="1:4" ht="12.5">
      <c r="A389" s="1">
        <v>384</v>
      </c>
      <c r="B389" s="1">
        <v>1984</v>
      </c>
      <c r="C389" s="1">
        <v>178</v>
      </c>
      <c r="D389" s="3">
        <f t="shared" si="0"/>
        <v>0.1982354701331229</v>
      </c>
    </row>
    <row r="390" spans="1:4" ht="12.5">
      <c r="A390" s="1">
        <v>385</v>
      </c>
      <c r="B390" s="1">
        <v>1985</v>
      </c>
      <c r="C390" s="1">
        <v>158</v>
      </c>
      <c r="D390" s="3">
        <f t="shared" si="0"/>
        <v>0.17596182180355854</v>
      </c>
    </row>
    <row r="391" spans="1:4" ht="12.5">
      <c r="A391" s="1">
        <v>386</v>
      </c>
      <c r="B391" s="1">
        <v>1986</v>
      </c>
      <c r="C391" s="1">
        <v>174</v>
      </c>
      <c r="D391" s="3">
        <f t="shared" si="0"/>
        <v>0.19378074046721003</v>
      </c>
    </row>
    <row r="392" spans="1:4" ht="12.5">
      <c r="A392" s="1">
        <v>387</v>
      </c>
      <c r="B392" s="1">
        <v>1987</v>
      </c>
      <c r="C392" s="1">
        <v>142</v>
      </c>
      <c r="D392" s="3">
        <f t="shared" si="0"/>
        <v>0.15814290313990703</v>
      </c>
    </row>
    <row r="393" spans="1:4" ht="12.5">
      <c r="A393" s="1">
        <v>388</v>
      </c>
      <c r="B393" s="1">
        <v>1988</v>
      </c>
      <c r="C393" s="1">
        <v>167</v>
      </c>
      <c r="D393" s="3">
        <f t="shared" si="0"/>
        <v>0.18598496355186248</v>
      </c>
    </row>
    <row r="394" spans="1:4" ht="12.5">
      <c r="A394" s="1">
        <v>389</v>
      </c>
      <c r="B394" s="1">
        <v>1989</v>
      </c>
      <c r="C394" s="1">
        <v>141</v>
      </c>
      <c r="D394" s="3">
        <f t="shared" si="0"/>
        <v>0.15702922072342881</v>
      </c>
    </row>
    <row r="395" spans="1:4" ht="12.5">
      <c r="A395" s="1">
        <v>390</v>
      </c>
      <c r="B395" s="1">
        <v>1990</v>
      </c>
      <c r="C395" s="1">
        <v>158</v>
      </c>
      <c r="D395" s="3">
        <f t="shared" si="0"/>
        <v>0.17596182180355854</v>
      </c>
    </row>
    <row r="396" spans="1:4" ht="12.5">
      <c r="A396" s="1">
        <v>391</v>
      </c>
      <c r="B396" s="1">
        <v>1991</v>
      </c>
      <c r="C396" s="1">
        <v>159</v>
      </c>
      <c r="D396" s="3">
        <f t="shared" si="0"/>
        <v>0.17707550422003676</v>
      </c>
    </row>
    <row r="397" spans="1:4" ht="12.5">
      <c r="A397" s="1">
        <v>392</v>
      </c>
      <c r="B397" s="1">
        <v>1992</v>
      </c>
      <c r="C397" s="1">
        <v>162</v>
      </c>
      <c r="D397" s="3">
        <f t="shared" si="0"/>
        <v>0.18041655146947139</v>
      </c>
    </row>
    <row r="398" spans="1:4" ht="12.5">
      <c r="A398" s="1">
        <v>393</v>
      </c>
      <c r="B398" s="1">
        <v>1993</v>
      </c>
      <c r="C398" s="1">
        <v>179</v>
      </c>
      <c r="D398" s="3">
        <f t="shared" si="0"/>
        <v>0.19934915254960114</v>
      </c>
    </row>
    <row r="399" spans="1:4" ht="12.5">
      <c r="A399" s="1">
        <v>394</v>
      </c>
      <c r="B399" s="1">
        <v>1994</v>
      </c>
      <c r="C399" s="1">
        <v>166</v>
      </c>
      <c r="D399" s="3">
        <f t="shared" si="0"/>
        <v>0.18487128113538429</v>
      </c>
    </row>
    <row r="400" spans="1:4" ht="12.5">
      <c r="A400" s="1">
        <v>395</v>
      </c>
      <c r="B400" s="1">
        <v>1995</v>
      </c>
      <c r="C400" s="1">
        <v>158</v>
      </c>
      <c r="D400" s="3">
        <f t="shared" si="0"/>
        <v>0.17596182180355854</v>
      </c>
    </row>
    <row r="401" spans="1:4" ht="12.5">
      <c r="A401" s="1">
        <v>396</v>
      </c>
      <c r="B401" s="1">
        <v>1996</v>
      </c>
      <c r="C401" s="1">
        <v>154</v>
      </c>
      <c r="D401" s="3">
        <f t="shared" si="0"/>
        <v>0.17150709213764567</v>
      </c>
    </row>
    <row r="402" spans="1:4" ht="12.5">
      <c r="A402" s="1">
        <v>397</v>
      </c>
      <c r="B402" s="1">
        <v>1997</v>
      </c>
      <c r="C402" s="1">
        <v>149</v>
      </c>
      <c r="D402" s="3">
        <f t="shared" si="0"/>
        <v>0.16593868005525458</v>
      </c>
    </row>
    <row r="403" spans="1:4" ht="12.5">
      <c r="A403" s="1">
        <v>398</v>
      </c>
      <c r="B403" s="1">
        <v>1998</v>
      </c>
      <c r="C403" s="1">
        <v>136</v>
      </c>
      <c r="D403" s="3">
        <f t="shared" si="0"/>
        <v>0.15146080864103773</v>
      </c>
    </row>
    <row r="404" spans="1:4" ht="12.5">
      <c r="A404" s="1">
        <v>399</v>
      </c>
      <c r="B404" s="1">
        <v>1999</v>
      </c>
      <c r="C404" s="1">
        <v>141</v>
      </c>
      <c r="D404" s="3">
        <f t="shared" si="0"/>
        <v>0.15702922072342881</v>
      </c>
    </row>
    <row r="405" spans="1:4" ht="12.5">
      <c r="A405" s="1">
        <v>400</v>
      </c>
      <c r="B405" s="1">
        <v>2000</v>
      </c>
      <c r="C405" s="1">
        <v>173</v>
      </c>
      <c r="D405" s="3">
        <f t="shared" si="0"/>
        <v>0.19266705805073181</v>
      </c>
    </row>
    <row r="406" spans="1:4" ht="12.5">
      <c r="A406" s="1">
        <v>401</v>
      </c>
      <c r="B406" s="1">
        <v>2001</v>
      </c>
      <c r="C406" s="1">
        <v>153</v>
      </c>
      <c r="D406" s="3">
        <f t="shared" si="0"/>
        <v>0.17039340972116743</v>
      </c>
    </row>
    <row r="407" spans="1:4" ht="12.5">
      <c r="A407" s="1">
        <v>402</v>
      </c>
      <c r="B407" s="1">
        <v>2002</v>
      </c>
      <c r="C407" s="1">
        <v>163</v>
      </c>
      <c r="D407" s="3">
        <f t="shared" si="0"/>
        <v>0.18153023388594963</v>
      </c>
    </row>
    <row r="408" spans="1:4" ht="12.5">
      <c r="A408" s="1">
        <v>403</v>
      </c>
      <c r="B408" s="1">
        <v>2003</v>
      </c>
      <c r="C408" s="1">
        <v>139</v>
      </c>
      <c r="D408" s="3">
        <f t="shared" si="0"/>
        <v>0.15480185589047238</v>
      </c>
    </row>
    <row r="409" spans="1:4" ht="12.5">
      <c r="A409" s="1">
        <v>404</v>
      </c>
      <c r="B409" s="1">
        <v>2004</v>
      </c>
      <c r="C409" s="1">
        <v>155</v>
      </c>
      <c r="D409" s="3">
        <f t="shared" si="0"/>
        <v>0.17262077455412386</v>
      </c>
    </row>
    <row r="410" spans="1:4" ht="12.5">
      <c r="A410" s="1">
        <v>405</v>
      </c>
      <c r="B410" s="1">
        <v>2005</v>
      </c>
      <c r="C410" s="1">
        <v>138</v>
      </c>
      <c r="D410" s="3">
        <f t="shared" si="0"/>
        <v>0.15368817347399416</v>
      </c>
    </row>
    <row r="411" spans="1:4" ht="12.5">
      <c r="A411" s="1">
        <v>406</v>
      </c>
      <c r="B411" s="1">
        <v>2006</v>
      </c>
      <c r="C411" s="1">
        <v>139</v>
      </c>
      <c r="D411" s="3">
        <f t="shared" si="0"/>
        <v>0.15480185589047238</v>
      </c>
    </row>
    <row r="412" spans="1:4" ht="12.5">
      <c r="A412" s="1">
        <v>407</v>
      </c>
      <c r="B412" s="1">
        <v>2007</v>
      </c>
      <c r="C412" s="1">
        <v>147</v>
      </c>
      <c r="D412" s="3">
        <f t="shared" si="0"/>
        <v>0.16371131522229812</v>
      </c>
    </row>
    <row r="413" spans="1:4" ht="12.5">
      <c r="A413" s="1">
        <v>408</v>
      </c>
      <c r="B413" s="1">
        <v>2008</v>
      </c>
      <c r="C413" s="1">
        <v>138</v>
      </c>
      <c r="D413" s="3">
        <f t="shared" si="0"/>
        <v>0.15368817347399416</v>
      </c>
    </row>
    <row r="414" spans="1:4" ht="12.5">
      <c r="A414" s="1">
        <v>409</v>
      </c>
      <c r="B414" s="1">
        <v>2009</v>
      </c>
      <c r="C414" s="1">
        <v>137</v>
      </c>
      <c r="D414" s="3">
        <f t="shared" si="0"/>
        <v>0.15257449105751594</v>
      </c>
    </row>
    <row r="415" spans="1:4" ht="12.5">
      <c r="A415" s="1">
        <v>410</v>
      </c>
      <c r="B415" s="1">
        <v>2010</v>
      </c>
      <c r="C415" s="1">
        <v>117</v>
      </c>
      <c r="D415" s="3">
        <f t="shared" si="0"/>
        <v>0.13030084272795159</v>
      </c>
    </row>
    <row r="416" spans="1:4" ht="12.5">
      <c r="A416" s="1">
        <v>411</v>
      </c>
      <c r="B416" s="1">
        <v>2011</v>
      </c>
      <c r="C416" s="1">
        <v>146</v>
      </c>
      <c r="D416" s="3">
        <f t="shared" si="0"/>
        <v>0.1625976328058199</v>
      </c>
    </row>
    <row r="417" spans="1:4" ht="12.5">
      <c r="A417" s="1">
        <v>412</v>
      </c>
      <c r="B417" s="1">
        <v>2012</v>
      </c>
      <c r="C417" s="1">
        <v>135</v>
      </c>
      <c r="D417" s="3">
        <f t="shared" si="0"/>
        <v>0.15034712622455951</v>
      </c>
    </row>
    <row r="418" spans="1:4" ht="12.5">
      <c r="A418" s="1">
        <v>413</v>
      </c>
      <c r="B418" s="1">
        <v>2013</v>
      </c>
      <c r="C418" s="1">
        <v>146</v>
      </c>
      <c r="D418" s="3">
        <f t="shared" si="0"/>
        <v>0.1625976328058199</v>
      </c>
    </row>
    <row r="419" spans="1:4" ht="12.5">
      <c r="A419" s="1">
        <v>414</v>
      </c>
      <c r="B419" s="1">
        <v>2014</v>
      </c>
      <c r="C419" s="1">
        <v>123</v>
      </c>
      <c r="D419" s="3">
        <f t="shared" si="0"/>
        <v>0.13698293722682089</v>
      </c>
    </row>
    <row r="420" spans="1:4" ht="12.5">
      <c r="A420" s="1">
        <v>415</v>
      </c>
      <c r="B420" s="1">
        <v>2015</v>
      </c>
      <c r="C420" s="1">
        <v>149</v>
      </c>
      <c r="D420" s="3">
        <f t="shared" si="0"/>
        <v>0.16593868005525458</v>
      </c>
    </row>
    <row r="421" spans="1:4" ht="12.5">
      <c r="A421" s="1">
        <v>416</v>
      </c>
      <c r="B421" s="1">
        <v>2016</v>
      </c>
      <c r="C421" s="1">
        <v>138</v>
      </c>
      <c r="D421" s="3">
        <f t="shared" si="0"/>
        <v>0.15368817347399416</v>
      </c>
    </row>
    <row r="422" spans="1:4" ht="12.5">
      <c r="A422" s="1">
        <v>417</v>
      </c>
      <c r="B422" s="1">
        <v>2017</v>
      </c>
      <c r="C422" s="1">
        <v>141</v>
      </c>
      <c r="D422" s="3">
        <f t="shared" si="0"/>
        <v>0.15702922072342881</v>
      </c>
    </row>
    <row r="423" spans="1:4" ht="12.5">
      <c r="A423" s="1">
        <v>418</v>
      </c>
      <c r="B423" s="1">
        <v>2018</v>
      </c>
      <c r="C423" s="1">
        <v>128</v>
      </c>
      <c r="D423" s="3">
        <f t="shared" si="0"/>
        <v>0.14255134930921198</v>
      </c>
    </row>
    <row r="424" spans="1:4" ht="12.5">
      <c r="A424" s="1">
        <v>419</v>
      </c>
      <c r="B424" s="1">
        <v>2019</v>
      </c>
      <c r="C424" s="1">
        <v>136</v>
      </c>
      <c r="D424" s="3">
        <f t="shared" si="0"/>
        <v>0.15146080864103773</v>
      </c>
    </row>
    <row r="425" spans="1:4" ht="12.5">
      <c r="A425" s="1">
        <v>420</v>
      </c>
      <c r="B425" s="1">
        <v>2020</v>
      </c>
      <c r="C425" s="1">
        <v>120</v>
      </c>
      <c r="D425" s="3">
        <f t="shared" si="0"/>
        <v>0.13364188997738621</v>
      </c>
    </row>
    <row r="426" spans="1:4" ht="12.5">
      <c r="A426" s="1">
        <v>421</v>
      </c>
      <c r="B426" s="1">
        <v>2021</v>
      </c>
      <c r="C426" s="1">
        <v>146</v>
      </c>
      <c r="D426" s="3">
        <f t="shared" si="0"/>
        <v>0.1625976328058199</v>
      </c>
    </row>
    <row r="427" spans="1:4" ht="12.5">
      <c r="A427" s="1">
        <v>422</v>
      </c>
      <c r="B427" s="1">
        <v>2022</v>
      </c>
      <c r="C427" s="1">
        <v>148</v>
      </c>
      <c r="D427" s="3">
        <f t="shared" si="0"/>
        <v>0.16482499763877634</v>
      </c>
    </row>
    <row r="428" spans="1:4" ht="12.5">
      <c r="A428" s="1">
        <v>423</v>
      </c>
      <c r="B428" s="1">
        <v>2023</v>
      </c>
      <c r="C428" s="1">
        <v>132</v>
      </c>
      <c r="D428" s="3">
        <f t="shared" si="0"/>
        <v>0.14700607897512483</v>
      </c>
    </row>
    <row r="429" spans="1:4" ht="12.5">
      <c r="A429" s="1">
        <v>424</v>
      </c>
      <c r="B429" s="1">
        <v>2024</v>
      </c>
      <c r="C429" s="1">
        <v>149</v>
      </c>
      <c r="D429" s="3">
        <f t="shared" si="0"/>
        <v>0.16593868005525458</v>
      </c>
    </row>
    <row r="430" spans="1:4" ht="12.5">
      <c r="A430" s="1">
        <v>425</v>
      </c>
      <c r="B430" s="1">
        <v>2025</v>
      </c>
      <c r="C430" s="1">
        <v>155</v>
      </c>
      <c r="D430" s="3">
        <f t="shared" si="0"/>
        <v>0.17262077455412386</v>
      </c>
    </row>
    <row r="431" spans="1:4" ht="12.5">
      <c r="A431" s="1">
        <v>426</v>
      </c>
      <c r="B431" s="1">
        <v>2026</v>
      </c>
      <c r="C431" s="1">
        <v>128</v>
      </c>
      <c r="D431" s="3">
        <f t="shared" si="0"/>
        <v>0.14255134930921198</v>
      </c>
    </row>
    <row r="432" spans="1:4" ht="12.5">
      <c r="A432" s="1">
        <v>427</v>
      </c>
      <c r="B432" s="1">
        <v>2027</v>
      </c>
      <c r="C432" s="1">
        <v>133</v>
      </c>
      <c r="D432" s="3">
        <f t="shared" si="0"/>
        <v>0.14811976139160307</v>
      </c>
    </row>
    <row r="433" spans="1:4" ht="12.5">
      <c r="A433" s="1">
        <v>428</v>
      </c>
      <c r="B433" s="1">
        <v>2028</v>
      </c>
      <c r="C433" s="1">
        <v>146</v>
      </c>
      <c r="D433" s="3">
        <f t="shared" si="0"/>
        <v>0.1625976328058199</v>
      </c>
    </row>
    <row r="434" spans="1:4" ht="12.5">
      <c r="A434" s="1">
        <v>429</v>
      </c>
      <c r="B434" s="1">
        <v>2029</v>
      </c>
      <c r="C434" s="1">
        <v>128</v>
      </c>
      <c r="D434" s="3">
        <f t="shared" si="0"/>
        <v>0.14255134930921198</v>
      </c>
    </row>
    <row r="435" spans="1:4" ht="12.5">
      <c r="A435" s="1">
        <v>430</v>
      </c>
      <c r="B435" s="1">
        <v>2030</v>
      </c>
      <c r="C435" s="1">
        <v>131</v>
      </c>
      <c r="D435" s="3">
        <f t="shared" si="0"/>
        <v>0.14589239655864664</v>
      </c>
    </row>
    <row r="436" spans="1:4" ht="12.5">
      <c r="A436" s="1">
        <v>431</v>
      </c>
      <c r="B436" s="1">
        <v>2031</v>
      </c>
      <c r="C436" s="1">
        <v>119</v>
      </c>
      <c r="D436" s="3">
        <f t="shared" si="0"/>
        <v>0.13252820756090802</v>
      </c>
    </row>
    <row r="437" spans="1:4" ht="12.5">
      <c r="A437" s="1">
        <v>432</v>
      </c>
      <c r="B437" s="1">
        <v>2032</v>
      </c>
      <c r="C437" s="1">
        <v>127</v>
      </c>
      <c r="D437" s="3">
        <f t="shared" si="0"/>
        <v>0.14143766689273374</v>
      </c>
    </row>
    <row r="438" spans="1:4" ht="12.5">
      <c r="A438" s="1">
        <v>433</v>
      </c>
      <c r="B438" s="1">
        <v>2033</v>
      </c>
      <c r="C438" s="1">
        <v>140</v>
      </c>
      <c r="D438" s="3">
        <f t="shared" si="0"/>
        <v>0.1559155383069506</v>
      </c>
    </row>
    <row r="439" spans="1:4" ht="12.5">
      <c r="A439" s="1">
        <v>434</v>
      </c>
      <c r="B439" s="1">
        <v>2034</v>
      </c>
      <c r="C439" s="1">
        <v>141</v>
      </c>
      <c r="D439" s="3">
        <f t="shared" si="0"/>
        <v>0.15702922072342881</v>
      </c>
    </row>
    <row r="440" spans="1:4" ht="12.5">
      <c r="A440" s="1">
        <v>435</v>
      </c>
      <c r="B440" s="1">
        <v>2035</v>
      </c>
      <c r="C440" s="1">
        <v>151</v>
      </c>
      <c r="D440" s="3">
        <f t="shared" si="0"/>
        <v>0.16816604488821102</v>
      </c>
    </row>
    <row r="441" spans="1:4" ht="12.5">
      <c r="A441" s="1">
        <v>436</v>
      </c>
      <c r="B441" s="1">
        <v>2036</v>
      </c>
      <c r="C441" s="1">
        <v>128</v>
      </c>
      <c r="D441" s="3">
        <f t="shared" si="0"/>
        <v>0.14255134930921198</v>
      </c>
    </row>
    <row r="442" spans="1:4" ht="12.5">
      <c r="A442" s="1">
        <v>437</v>
      </c>
      <c r="B442" s="1">
        <v>2037</v>
      </c>
      <c r="C442" s="1">
        <v>135</v>
      </c>
      <c r="D442" s="3">
        <f t="shared" si="0"/>
        <v>0.15034712622455951</v>
      </c>
    </row>
    <row r="443" spans="1:4" ht="12.5">
      <c r="A443" s="1">
        <v>438</v>
      </c>
      <c r="B443" s="1">
        <v>2038</v>
      </c>
      <c r="C443" s="1">
        <v>147</v>
      </c>
      <c r="D443" s="3">
        <f t="shared" si="0"/>
        <v>0.16371131522229812</v>
      </c>
    </row>
    <row r="444" spans="1:4" ht="12.5">
      <c r="A444" s="1">
        <v>439</v>
      </c>
      <c r="B444" s="1">
        <v>2039</v>
      </c>
      <c r="C444" s="1">
        <v>129</v>
      </c>
      <c r="D444" s="3">
        <f t="shared" si="0"/>
        <v>0.1436650317256902</v>
      </c>
    </row>
    <row r="445" spans="1:4" ht="12.5">
      <c r="A445" s="1">
        <v>440</v>
      </c>
      <c r="B445" s="1">
        <v>2040</v>
      </c>
      <c r="C445" s="1">
        <v>123</v>
      </c>
      <c r="D445" s="3">
        <f t="shared" si="0"/>
        <v>0.13698293722682089</v>
      </c>
    </row>
    <row r="446" spans="1:4" ht="12.5">
      <c r="A446" s="1">
        <v>441</v>
      </c>
      <c r="B446" s="1">
        <v>2041</v>
      </c>
      <c r="C446" s="1">
        <v>115</v>
      </c>
      <c r="D446" s="3">
        <f t="shared" si="0"/>
        <v>0.12807347789499512</v>
      </c>
    </row>
    <row r="447" spans="1:4" ht="12.5">
      <c r="A447" s="1">
        <v>442</v>
      </c>
      <c r="B447" s="1">
        <v>2042</v>
      </c>
      <c r="C447" s="1">
        <v>126</v>
      </c>
      <c r="D447" s="3">
        <f t="shared" si="0"/>
        <v>0.14032398447625555</v>
      </c>
    </row>
    <row r="448" spans="1:4" ht="12.5">
      <c r="A448" s="1">
        <v>443</v>
      </c>
      <c r="B448" s="1">
        <v>2043</v>
      </c>
      <c r="C448" s="1">
        <v>140</v>
      </c>
      <c r="D448" s="3">
        <f t="shared" si="0"/>
        <v>0.1559155383069506</v>
      </c>
    </row>
    <row r="449" spans="1:4" ht="12.5">
      <c r="A449" s="1">
        <v>444</v>
      </c>
      <c r="B449" s="1">
        <v>2044</v>
      </c>
      <c r="C449" s="1">
        <v>143</v>
      </c>
      <c r="D449" s="3">
        <f t="shared" si="0"/>
        <v>0.15925658555638525</v>
      </c>
    </row>
    <row r="450" spans="1:4" ht="12.5">
      <c r="A450" s="1">
        <v>445</v>
      </c>
      <c r="B450" s="1">
        <v>2045</v>
      </c>
      <c r="C450" s="1">
        <v>114</v>
      </c>
      <c r="D450" s="3">
        <f t="shared" si="0"/>
        <v>0.12695979547851691</v>
      </c>
    </row>
    <row r="451" spans="1:4" ht="12.5">
      <c r="A451" s="1">
        <v>446</v>
      </c>
      <c r="B451" s="1">
        <v>2046</v>
      </c>
      <c r="C451" s="1">
        <v>101</v>
      </c>
      <c r="D451" s="3">
        <f t="shared" si="0"/>
        <v>0.11248192406430008</v>
      </c>
    </row>
    <row r="452" spans="1:4" ht="12.5">
      <c r="A452" s="1">
        <v>447</v>
      </c>
      <c r="B452" s="1">
        <v>2047</v>
      </c>
      <c r="C452" s="1">
        <v>128</v>
      </c>
      <c r="D452" s="3">
        <f t="shared" si="0"/>
        <v>0.14255134930921198</v>
      </c>
    </row>
    <row r="453" spans="1:4" ht="12.5">
      <c r="A453" s="1">
        <v>448</v>
      </c>
      <c r="B453" s="1">
        <v>2048</v>
      </c>
      <c r="C453" s="1">
        <v>126</v>
      </c>
      <c r="D453" s="3">
        <f t="shared" si="0"/>
        <v>0.14032398447625555</v>
      </c>
    </row>
    <row r="454" spans="1:4" ht="12.5">
      <c r="A454" s="1">
        <v>449</v>
      </c>
      <c r="B454" s="1">
        <v>2049</v>
      </c>
      <c r="C454" s="1">
        <v>127</v>
      </c>
      <c r="D454" s="3">
        <f t="shared" si="0"/>
        <v>0.14143766689273374</v>
      </c>
    </row>
    <row r="455" spans="1:4" ht="12.5">
      <c r="A455" s="1">
        <v>450</v>
      </c>
      <c r="B455" s="1">
        <v>2050</v>
      </c>
      <c r="C455" s="1">
        <v>109</v>
      </c>
      <c r="D455" s="3">
        <f t="shared" si="0"/>
        <v>0.12139138339612582</v>
      </c>
    </row>
    <row r="456" spans="1:4" ht="12.5">
      <c r="A456" s="1">
        <v>451</v>
      </c>
      <c r="B456" s="1">
        <v>2051</v>
      </c>
      <c r="C456" s="1">
        <v>132</v>
      </c>
      <c r="D456" s="3">
        <f t="shared" si="0"/>
        <v>0.14700607897512483</v>
      </c>
    </row>
    <row r="457" spans="1:4" ht="12.5">
      <c r="A457" s="1">
        <v>452</v>
      </c>
      <c r="B457" s="1">
        <v>2052</v>
      </c>
      <c r="C457" s="1">
        <v>114</v>
      </c>
      <c r="D457" s="3">
        <f t="shared" si="0"/>
        <v>0.12695979547851691</v>
      </c>
    </row>
    <row r="458" spans="1:4" ht="12.5">
      <c r="A458" s="1">
        <v>453</v>
      </c>
      <c r="B458" s="1">
        <v>2053</v>
      </c>
      <c r="C458" s="1">
        <v>132</v>
      </c>
      <c r="D458" s="3">
        <f t="shared" si="0"/>
        <v>0.14700607897512483</v>
      </c>
    </row>
    <row r="459" spans="1:4" ht="12.5">
      <c r="A459" s="1">
        <v>454</v>
      </c>
      <c r="B459" s="1">
        <v>2054</v>
      </c>
      <c r="C459" s="1">
        <v>122</v>
      </c>
      <c r="D459" s="3">
        <f t="shared" si="0"/>
        <v>0.13586925481034265</v>
      </c>
    </row>
    <row r="460" spans="1:4" ht="12.5">
      <c r="A460" s="1">
        <v>455</v>
      </c>
      <c r="B460" s="1">
        <v>2055</v>
      </c>
      <c r="C460" s="1">
        <v>139</v>
      </c>
      <c r="D460" s="3">
        <f t="shared" si="0"/>
        <v>0.15480185589047238</v>
      </c>
    </row>
    <row r="461" spans="1:4" ht="12.5">
      <c r="A461" s="1">
        <v>456</v>
      </c>
      <c r="B461" s="1">
        <v>2056</v>
      </c>
      <c r="C461" s="1">
        <v>119</v>
      </c>
      <c r="D461" s="3">
        <f t="shared" si="0"/>
        <v>0.13252820756090802</v>
      </c>
    </row>
    <row r="462" spans="1:4" ht="12.5">
      <c r="A462" s="1">
        <v>457</v>
      </c>
      <c r="B462" s="1">
        <v>2057</v>
      </c>
      <c r="C462" s="1">
        <v>111</v>
      </c>
      <c r="D462" s="3">
        <f t="shared" si="0"/>
        <v>0.12361874822908227</v>
      </c>
    </row>
    <row r="463" spans="1:4" ht="12.5">
      <c r="A463" s="1">
        <v>458</v>
      </c>
      <c r="B463" s="1">
        <v>2058</v>
      </c>
      <c r="C463" s="1">
        <v>127</v>
      </c>
      <c r="D463" s="3">
        <f t="shared" si="0"/>
        <v>0.14143766689273374</v>
      </c>
    </row>
    <row r="464" spans="1:4" ht="12.5">
      <c r="A464" s="1">
        <v>459</v>
      </c>
      <c r="B464" s="1">
        <v>2059</v>
      </c>
      <c r="C464" s="1">
        <v>114</v>
      </c>
      <c r="D464" s="3">
        <f t="shared" si="0"/>
        <v>0.12695979547851691</v>
      </c>
    </row>
    <row r="465" spans="1:4" ht="12.5">
      <c r="A465" s="1">
        <v>460</v>
      </c>
      <c r="B465" s="1">
        <v>2060</v>
      </c>
      <c r="C465" s="1">
        <v>125</v>
      </c>
      <c r="D465" s="3">
        <f t="shared" si="0"/>
        <v>0.1392103020597773</v>
      </c>
    </row>
    <row r="466" spans="1:4" ht="12.5">
      <c r="A466" s="1">
        <v>461</v>
      </c>
      <c r="B466" s="1">
        <v>2061</v>
      </c>
      <c r="C466" s="1">
        <v>109</v>
      </c>
      <c r="D466" s="3">
        <f t="shared" si="0"/>
        <v>0.12139138339612582</v>
      </c>
    </row>
    <row r="467" spans="1:4" ht="12.5">
      <c r="A467" s="1">
        <v>462</v>
      </c>
      <c r="B467" s="1">
        <v>2062</v>
      </c>
      <c r="C467" s="1">
        <v>132</v>
      </c>
      <c r="D467" s="3">
        <f t="shared" si="0"/>
        <v>0.14700607897512483</v>
      </c>
    </row>
    <row r="468" spans="1:4" ht="12.5">
      <c r="A468" s="1">
        <v>463</v>
      </c>
      <c r="B468" s="1">
        <v>2063</v>
      </c>
      <c r="C468" s="1">
        <v>126</v>
      </c>
      <c r="D468" s="3">
        <f t="shared" si="0"/>
        <v>0.14032398447625555</v>
      </c>
    </row>
    <row r="469" spans="1:4" ht="12.5">
      <c r="A469" s="1">
        <v>464</v>
      </c>
      <c r="B469" s="1">
        <v>2064</v>
      </c>
      <c r="C469" s="1">
        <v>109</v>
      </c>
      <c r="D469" s="3">
        <f t="shared" si="0"/>
        <v>0.12139138339612582</v>
      </c>
    </row>
    <row r="470" spans="1:4" ht="12.5">
      <c r="A470" s="1">
        <v>465</v>
      </c>
      <c r="B470" s="1">
        <v>2065</v>
      </c>
      <c r="C470" s="1">
        <v>126</v>
      </c>
      <c r="D470" s="3">
        <f t="shared" si="0"/>
        <v>0.14032398447625555</v>
      </c>
    </row>
    <row r="471" spans="1:4" ht="12.5">
      <c r="A471" s="1">
        <v>466</v>
      </c>
      <c r="B471" s="1">
        <v>2066</v>
      </c>
      <c r="C471" s="1">
        <v>128</v>
      </c>
      <c r="D471" s="3">
        <f t="shared" si="0"/>
        <v>0.14255134930921198</v>
      </c>
    </row>
    <row r="472" spans="1:4" ht="12.5">
      <c r="A472" s="1">
        <v>467</v>
      </c>
      <c r="B472" s="1">
        <v>2067</v>
      </c>
      <c r="C472" s="1">
        <v>110</v>
      </c>
      <c r="D472" s="3">
        <f t="shared" si="0"/>
        <v>0.12250506581260404</v>
      </c>
    </row>
    <row r="473" spans="1:4" ht="12.5">
      <c r="A473" s="1">
        <v>468</v>
      </c>
      <c r="B473" s="1">
        <v>2068</v>
      </c>
      <c r="C473" s="1">
        <v>131</v>
      </c>
      <c r="D473" s="3">
        <f t="shared" si="0"/>
        <v>0.14589239655864664</v>
      </c>
    </row>
    <row r="474" spans="1:4" ht="12.5">
      <c r="A474" s="1">
        <v>469</v>
      </c>
      <c r="B474" s="1">
        <v>2069</v>
      </c>
      <c r="C474" s="1">
        <v>106</v>
      </c>
      <c r="D474" s="3">
        <f t="shared" si="0"/>
        <v>0.11805033614669118</v>
      </c>
    </row>
    <row r="475" spans="1:4" ht="12.5">
      <c r="A475" s="1">
        <v>470</v>
      </c>
      <c r="B475" s="1">
        <v>2070</v>
      </c>
      <c r="C475" s="1">
        <v>127</v>
      </c>
      <c r="D475" s="3">
        <f t="shared" si="0"/>
        <v>0.14143766689273374</v>
      </c>
    </row>
    <row r="476" spans="1:4" ht="12.5">
      <c r="A476" s="1">
        <v>471</v>
      </c>
      <c r="B476" s="1">
        <v>2071</v>
      </c>
      <c r="C476" s="1">
        <v>102</v>
      </c>
      <c r="D476" s="3">
        <f t="shared" si="0"/>
        <v>0.11359560648077829</v>
      </c>
    </row>
    <row r="477" spans="1:4" ht="12.5">
      <c r="A477" s="1">
        <v>472</v>
      </c>
      <c r="B477" s="1">
        <v>2072</v>
      </c>
      <c r="C477" s="1">
        <v>111</v>
      </c>
      <c r="D477" s="3">
        <f t="shared" si="0"/>
        <v>0.12361874822908227</v>
      </c>
    </row>
    <row r="478" spans="1:4" ht="12.5">
      <c r="A478" s="1">
        <v>473</v>
      </c>
      <c r="B478" s="1">
        <v>2073</v>
      </c>
      <c r="C478" s="1">
        <v>112</v>
      </c>
      <c r="D478" s="3">
        <f t="shared" si="0"/>
        <v>0.12473243064556049</v>
      </c>
    </row>
    <row r="479" spans="1:4" ht="12.5">
      <c r="A479" s="1">
        <v>474</v>
      </c>
      <c r="B479" s="1">
        <v>2074</v>
      </c>
      <c r="C479" s="1">
        <v>143</v>
      </c>
      <c r="D479" s="3">
        <f t="shared" si="0"/>
        <v>0.15925658555638525</v>
      </c>
    </row>
    <row r="480" spans="1:4" ht="12.5">
      <c r="A480" s="1">
        <v>475</v>
      </c>
      <c r="B480" s="1">
        <v>2075</v>
      </c>
      <c r="C480" s="1">
        <v>134</v>
      </c>
      <c r="D480" s="3">
        <f t="shared" si="0"/>
        <v>0.14923344380808129</v>
      </c>
    </row>
    <row r="481" spans="1:4" ht="12.5">
      <c r="A481" s="1">
        <v>476</v>
      </c>
      <c r="B481" s="1">
        <v>2076</v>
      </c>
      <c r="C481" s="1">
        <v>98</v>
      </c>
      <c r="D481" s="3">
        <f t="shared" si="0"/>
        <v>0.10914087681486542</v>
      </c>
    </row>
    <row r="482" spans="1:4" ht="12.5">
      <c r="A482" s="1">
        <v>477</v>
      </c>
      <c r="B482" s="1">
        <v>2077</v>
      </c>
      <c r="C482" s="1">
        <v>118</v>
      </c>
      <c r="D482" s="3">
        <f t="shared" si="0"/>
        <v>0.13141452514442978</v>
      </c>
    </row>
    <row r="483" spans="1:4" ht="12.5">
      <c r="A483" s="1">
        <v>478</v>
      </c>
      <c r="B483" s="1">
        <v>2078</v>
      </c>
      <c r="C483" s="1">
        <v>105</v>
      </c>
      <c r="D483" s="3">
        <f t="shared" si="0"/>
        <v>0.11693665373021295</v>
      </c>
    </row>
    <row r="484" spans="1:4" ht="12.5">
      <c r="A484" s="1">
        <v>479</v>
      </c>
      <c r="B484" s="1">
        <v>2079</v>
      </c>
      <c r="C484" s="1">
        <v>120</v>
      </c>
      <c r="D484" s="3">
        <f t="shared" si="0"/>
        <v>0.13364188997738621</v>
      </c>
    </row>
    <row r="485" spans="1:4" ht="12.5">
      <c r="A485" s="1">
        <v>480</v>
      </c>
      <c r="B485" s="1">
        <v>2080</v>
      </c>
      <c r="C485" s="1">
        <v>121</v>
      </c>
      <c r="D485" s="3">
        <f t="shared" si="0"/>
        <v>0.13475557239386446</v>
      </c>
    </row>
    <row r="486" spans="1:4" ht="12.5">
      <c r="A486" s="1">
        <v>481</v>
      </c>
      <c r="B486" s="1">
        <v>2081</v>
      </c>
      <c r="C486" s="1">
        <v>107</v>
      </c>
      <c r="D486" s="3">
        <f t="shared" si="0"/>
        <v>0.11916401856316938</v>
      </c>
    </row>
    <row r="487" spans="1:4" ht="12.5">
      <c r="A487" s="1">
        <v>482</v>
      </c>
      <c r="B487" s="1">
        <v>2082</v>
      </c>
      <c r="C487" s="1">
        <v>120</v>
      </c>
      <c r="D487" s="3">
        <f t="shared" si="0"/>
        <v>0.13364188997738621</v>
      </c>
    </row>
    <row r="488" spans="1:4" ht="12.5">
      <c r="A488" s="1">
        <v>483</v>
      </c>
      <c r="B488" s="1">
        <v>2083</v>
      </c>
      <c r="C488" s="1">
        <v>115</v>
      </c>
      <c r="D488" s="3">
        <f t="shared" si="0"/>
        <v>0.12807347789499512</v>
      </c>
    </row>
    <row r="489" spans="1:4" ht="12.5">
      <c r="A489" s="1">
        <v>484</v>
      </c>
      <c r="B489" s="1">
        <v>2084</v>
      </c>
      <c r="C489" s="1">
        <v>121</v>
      </c>
      <c r="D489" s="3">
        <f t="shared" si="0"/>
        <v>0.13475557239386446</v>
      </c>
    </row>
    <row r="490" spans="1:4" ht="12.5">
      <c r="A490" s="1">
        <v>485</v>
      </c>
      <c r="B490" s="1">
        <v>2085</v>
      </c>
      <c r="C490" s="1">
        <v>118</v>
      </c>
      <c r="D490" s="3">
        <f t="shared" si="0"/>
        <v>0.13141452514442978</v>
      </c>
    </row>
    <row r="491" spans="1:4" ht="12.5">
      <c r="A491" s="1">
        <v>486</v>
      </c>
      <c r="B491" s="1">
        <v>2086</v>
      </c>
      <c r="C491" s="1">
        <v>112</v>
      </c>
      <c r="D491" s="3">
        <f t="shared" si="0"/>
        <v>0.12473243064556049</v>
      </c>
    </row>
    <row r="492" spans="1:4" ht="12.5">
      <c r="A492" s="1">
        <v>487</v>
      </c>
      <c r="B492" s="1">
        <v>2087</v>
      </c>
      <c r="C492" s="1">
        <v>122</v>
      </c>
      <c r="D492" s="3">
        <f t="shared" si="0"/>
        <v>0.13586925481034265</v>
      </c>
    </row>
    <row r="493" spans="1:4" ht="12.5">
      <c r="A493" s="1">
        <v>488</v>
      </c>
      <c r="B493" s="1">
        <v>2088</v>
      </c>
      <c r="C493" s="1">
        <v>112</v>
      </c>
      <c r="D493" s="3">
        <f t="shared" si="0"/>
        <v>0.12473243064556049</v>
      </c>
    </row>
    <row r="494" spans="1:4" ht="12.5">
      <c r="A494" s="1">
        <v>489</v>
      </c>
      <c r="B494" s="1">
        <v>2089</v>
      </c>
      <c r="C494" s="1">
        <v>117</v>
      </c>
      <c r="D494" s="3">
        <f t="shared" si="0"/>
        <v>0.13030084272795159</v>
      </c>
    </row>
    <row r="495" spans="1:4" ht="12.5">
      <c r="A495" s="1">
        <v>490</v>
      </c>
      <c r="B495" s="1">
        <v>2090</v>
      </c>
      <c r="C495" s="1">
        <v>112</v>
      </c>
      <c r="D495" s="3">
        <f t="shared" si="0"/>
        <v>0.12473243064556049</v>
      </c>
    </row>
    <row r="496" spans="1:4" ht="12.5">
      <c r="A496" s="1">
        <v>491</v>
      </c>
      <c r="B496" s="1">
        <v>2091</v>
      </c>
      <c r="C496" s="1">
        <v>108</v>
      </c>
      <c r="D496" s="3">
        <f t="shared" si="0"/>
        <v>0.1202777009796476</v>
      </c>
    </row>
    <row r="497" spans="1:4" ht="12.5">
      <c r="A497" s="1">
        <v>492</v>
      </c>
      <c r="B497" s="1">
        <v>2092</v>
      </c>
      <c r="C497" s="1">
        <v>111</v>
      </c>
      <c r="D497" s="3">
        <f t="shared" si="0"/>
        <v>0.12361874822908227</v>
      </c>
    </row>
    <row r="498" spans="1:4" ht="12.5">
      <c r="A498" s="1">
        <v>493</v>
      </c>
      <c r="B498" s="1">
        <v>2093</v>
      </c>
      <c r="C498" s="1">
        <v>113</v>
      </c>
      <c r="D498" s="3">
        <f t="shared" si="0"/>
        <v>0.12584611306203869</v>
      </c>
    </row>
    <row r="499" spans="1:4" ht="12.5">
      <c r="A499" s="1">
        <v>494</v>
      </c>
      <c r="B499" s="1">
        <v>2094</v>
      </c>
      <c r="C499" s="1">
        <v>115</v>
      </c>
      <c r="D499" s="3">
        <f t="shared" si="0"/>
        <v>0.12807347789499512</v>
      </c>
    </row>
    <row r="500" spans="1:4" ht="12.5">
      <c r="A500" s="1">
        <v>495</v>
      </c>
      <c r="B500" s="1">
        <v>2095</v>
      </c>
      <c r="C500" s="1">
        <v>104</v>
      </c>
      <c r="D500" s="3">
        <f t="shared" si="0"/>
        <v>0.11582297131373473</v>
      </c>
    </row>
    <row r="501" spans="1:4" ht="12.5">
      <c r="A501" s="1">
        <v>496</v>
      </c>
      <c r="B501" s="1">
        <v>2096</v>
      </c>
      <c r="C501" s="1">
        <v>129</v>
      </c>
      <c r="D501" s="3">
        <f t="shared" si="0"/>
        <v>0.1436650317256902</v>
      </c>
    </row>
    <row r="502" spans="1:4" ht="12.5">
      <c r="A502" s="1">
        <v>497</v>
      </c>
      <c r="B502" s="1">
        <v>2097</v>
      </c>
      <c r="C502" s="1">
        <v>125</v>
      </c>
      <c r="D502" s="3">
        <f t="shared" si="0"/>
        <v>0.1392103020597773</v>
      </c>
    </row>
    <row r="503" spans="1:4" ht="12.5">
      <c r="A503" s="1">
        <v>498</v>
      </c>
      <c r="B503" s="1">
        <v>2098</v>
      </c>
      <c r="C503" s="1">
        <v>121</v>
      </c>
      <c r="D503" s="3">
        <f t="shared" si="0"/>
        <v>0.13475557239386446</v>
      </c>
    </row>
    <row r="504" spans="1:4" ht="12.5">
      <c r="A504" s="1">
        <v>499</v>
      </c>
      <c r="B504" s="1">
        <v>2099</v>
      </c>
      <c r="C504" s="1">
        <v>113</v>
      </c>
      <c r="D504" s="3">
        <f t="shared" si="0"/>
        <v>0.12584611306203869</v>
      </c>
    </row>
    <row r="505" spans="1:4" ht="12.5">
      <c r="A505" s="1">
        <v>500</v>
      </c>
      <c r="B505" s="1">
        <v>2100</v>
      </c>
      <c r="C505" s="1">
        <v>118</v>
      </c>
      <c r="D505" s="3">
        <f t="shared" si="0"/>
        <v>0.13141452514442978</v>
      </c>
    </row>
    <row r="506" spans="1:4" ht="12.5">
      <c r="A506" s="1">
        <v>501</v>
      </c>
      <c r="B506" s="1">
        <v>2101</v>
      </c>
      <c r="C506" s="1">
        <v>104</v>
      </c>
      <c r="D506" s="3">
        <f t="shared" si="0"/>
        <v>0.11582297131373473</v>
      </c>
    </row>
    <row r="507" spans="1:4" ht="12.5">
      <c r="A507" s="1">
        <v>502</v>
      </c>
      <c r="B507" s="1">
        <v>2102</v>
      </c>
      <c r="C507" s="1">
        <v>131</v>
      </c>
      <c r="D507" s="3">
        <f t="shared" si="0"/>
        <v>0.14589239655864664</v>
      </c>
    </row>
    <row r="508" spans="1:4" ht="12.5">
      <c r="A508" s="1">
        <v>503</v>
      </c>
      <c r="B508" s="1">
        <v>2103</v>
      </c>
      <c r="C508" s="1">
        <v>112</v>
      </c>
      <c r="D508" s="3">
        <f t="shared" si="0"/>
        <v>0.12473243064556049</v>
      </c>
    </row>
    <row r="509" spans="1:4" ht="12.5">
      <c r="A509" s="1">
        <v>504</v>
      </c>
      <c r="B509" s="1">
        <v>2104</v>
      </c>
      <c r="C509" s="1">
        <v>111</v>
      </c>
      <c r="D509" s="3">
        <f t="shared" si="0"/>
        <v>0.12361874822908227</v>
      </c>
    </row>
    <row r="510" spans="1:4" ht="12.5">
      <c r="A510" s="1">
        <v>505</v>
      </c>
      <c r="B510" s="1">
        <v>2105</v>
      </c>
      <c r="C510" s="1">
        <v>107</v>
      </c>
      <c r="D510" s="3">
        <f t="shared" si="0"/>
        <v>0.11916401856316938</v>
      </c>
    </row>
    <row r="511" spans="1:4" ht="12.5">
      <c r="A511" s="1">
        <v>506</v>
      </c>
      <c r="B511" s="1">
        <v>2106</v>
      </c>
      <c r="C511" s="1">
        <v>103</v>
      </c>
      <c r="D511" s="3">
        <f t="shared" si="0"/>
        <v>0.11470928889725651</v>
      </c>
    </row>
    <row r="512" spans="1:4" ht="12.5">
      <c r="A512" s="1">
        <v>507</v>
      </c>
      <c r="B512" s="1">
        <v>2107</v>
      </c>
      <c r="C512" s="1">
        <v>108</v>
      </c>
      <c r="D512" s="3">
        <f t="shared" si="0"/>
        <v>0.1202777009796476</v>
      </c>
    </row>
    <row r="513" spans="1:4" ht="12.5">
      <c r="A513" s="1">
        <v>508</v>
      </c>
      <c r="B513" s="1">
        <v>2108</v>
      </c>
      <c r="C513" s="1">
        <v>94</v>
      </c>
      <c r="D513" s="3">
        <f t="shared" si="0"/>
        <v>0.10468614714895254</v>
      </c>
    </row>
    <row r="514" spans="1:4" ht="12.5">
      <c r="A514" s="1">
        <v>509</v>
      </c>
      <c r="B514" s="1">
        <v>2109</v>
      </c>
      <c r="C514" s="1">
        <v>125</v>
      </c>
      <c r="D514" s="3">
        <f t="shared" si="0"/>
        <v>0.1392103020597773</v>
      </c>
    </row>
    <row r="515" spans="1:4" ht="12.5">
      <c r="A515" s="1">
        <v>510</v>
      </c>
      <c r="B515" s="1">
        <v>2110</v>
      </c>
      <c r="C515" s="1">
        <v>123</v>
      </c>
      <c r="D515" s="3">
        <f t="shared" si="0"/>
        <v>0.13698293722682089</v>
      </c>
    </row>
    <row r="516" spans="1:4" ht="12.5">
      <c r="A516" s="1">
        <v>511</v>
      </c>
      <c r="B516" s="1">
        <v>2111</v>
      </c>
      <c r="C516" s="1">
        <v>100</v>
      </c>
      <c r="D516" s="3">
        <f t="shared" si="0"/>
        <v>0.11136824164782184</v>
      </c>
    </row>
    <row r="517" spans="1:4" ht="12.5">
      <c r="A517" s="1">
        <v>512</v>
      </c>
      <c r="B517" s="1">
        <v>2112</v>
      </c>
      <c r="C517" s="1">
        <v>111</v>
      </c>
      <c r="D517" s="3">
        <f t="shared" si="0"/>
        <v>0.12361874822908227</v>
      </c>
    </row>
    <row r="518" spans="1:4" ht="12.5">
      <c r="A518" s="1">
        <v>513</v>
      </c>
      <c r="B518" s="1">
        <v>2113</v>
      </c>
      <c r="C518" s="1">
        <v>119</v>
      </c>
      <c r="D518" s="3">
        <f t="shared" si="0"/>
        <v>0.13252820756090802</v>
      </c>
    </row>
    <row r="519" spans="1:4" ht="12.5">
      <c r="A519" s="1">
        <v>514</v>
      </c>
      <c r="B519" s="1">
        <v>2114</v>
      </c>
      <c r="C519" s="1">
        <v>105</v>
      </c>
      <c r="D519" s="3">
        <f t="shared" si="0"/>
        <v>0.11693665373021295</v>
      </c>
    </row>
    <row r="520" spans="1:4" ht="12.5">
      <c r="A520" s="1">
        <v>515</v>
      </c>
      <c r="B520" s="1">
        <v>2115</v>
      </c>
      <c r="C520" s="1">
        <v>97</v>
      </c>
      <c r="D520" s="3">
        <f t="shared" si="0"/>
        <v>0.10802719439838721</v>
      </c>
    </row>
    <row r="521" spans="1:4" ht="12.5">
      <c r="A521" s="1">
        <v>516</v>
      </c>
      <c r="B521" s="1">
        <v>2116</v>
      </c>
      <c r="C521" s="1">
        <v>101</v>
      </c>
      <c r="D521" s="3">
        <f t="shared" si="0"/>
        <v>0.11248192406430008</v>
      </c>
    </row>
    <row r="522" spans="1:4" ht="12.5">
      <c r="A522" s="1">
        <v>517</v>
      </c>
      <c r="B522" s="1">
        <v>2117</v>
      </c>
      <c r="C522" s="1">
        <v>115</v>
      </c>
      <c r="D522" s="3">
        <f t="shared" si="0"/>
        <v>0.12807347789499512</v>
      </c>
    </row>
    <row r="523" spans="1:4" ht="12.5">
      <c r="A523" s="1">
        <v>518</v>
      </c>
      <c r="B523" s="1">
        <v>2118</v>
      </c>
      <c r="C523" s="1">
        <v>126</v>
      </c>
      <c r="D523" s="3">
        <f t="shared" si="0"/>
        <v>0.14032398447625555</v>
      </c>
    </row>
    <row r="524" spans="1:4" ht="12.5">
      <c r="A524" s="1">
        <v>519</v>
      </c>
      <c r="B524" s="1">
        <v>2119</v>
      </c>
      <c r="C524" s="1">
        <v>98</v>
      </c>
      <c r="D524" s="3">
        <f t="shared" si="0"/>
        <v>0.10914087681486542</v>
      </c>
    </row>
    <row r="525" spans="1:4" ht="12.5">
      <c r="A525" s="1">
        <v>520</v>
      </c>
      <c r="B525" s="1">
        <v>2120</v>
      </c>
      <c r="C525" s="1">
        <v>104</v>
      </c>
      <c r="D525" s="3">
        <f t="shared" si="0"/>
        <v>0.11582297131373473</v>
      </c>
    </row>
    <row r="526" spans="1:4" ht="12.5">
      <c r="A526" s="1">
        <v>521</v>
      </c>
      <c r="B526" s="1">
        <v>2121</v>
      </c>
      <c r="C526" s="1">
        <v>106</v>
      </c>
      <c r="D526" s="3">
        <f t="shared" si="0"/>
        <v>0.11805033614669118</v>
      </c>
    </row>
    <row r="527" spans="1:4" ht="12.5">
      <c r="A527" s="1">
        <v>522</v>
      </c>
      <c r="B527" s="1">
        <v>2122</v>
      </c>
      <c r="C527" s="1">
        <v>114</v>
      </c>
      <c r="D527" s="3">
        <f t="shared" si="0"/>
        <v>0.12695979547851691</v>
      </c>
    </row>
    <row r="528" spans="1:4" ht="12.5">
      <c r="A528" s="1">
        <v>523</v>
      </c>
      <c r="B528" s="1">
        <v>2123</v>
      </c>
      <c r="C528" s="1">
        <v>118</v>
      </c>
      <c r="D528" s="3">
        <f t="shared" si="0"/>
        <v>0.13141452514442978</v>
      </c>
    </row>
    <row r="529" spans="1:4" ht="12.5">
      <c r="A529" s="1">
        <v>524</v>
      </c>
      <c r="B529" s="1">
        <v>2124</v>
      </c>
      <c r="C529" s="1">
        <v>108</v>
      </c>
      <c r="D529" s="3">
        <f t="shared" si="0"/>
        <v>0.1202777009796476</v>
      </c>
    </row>
    <row r="530" spans="1:4" ht="12.5">
      <c r="A530" s="1">
        <v>525</v>
      </c>
      <c r="B530" s="1">
        <v>2125</v>
      </c>
      <c r="C530" s="1">
        <v>97</v>
      </c>
      <c r="D530" s="3">
        <f t="shared" si="0"/>
        <v>0.10802719439838721</v>
      </c>
    </row>
    <row r="531" spans="1:4" ht="12.5">
      <c r="A531" s="1">
        <v>526</v>
      </c>
      <c r="B531" s="1">
        <v>2126</v>
      </c>
      <c r="C531" s="1">
        <v>111</v>
      </c>
      <c r="D531" s="3">
        <f t="shared" si="0"/>
        <v>0.12361874822908227</v>
      </c>
    </row>
    <row r="532" spans="1:4" ht="12.5">
      <c r="A532" s="1">
        <v>527</v>
      </c>
      <c r="B532" s="1">
        <v>2127</v>
      </c>
      <c r="C532" s="1">
        <v>95</v>
      </c>
      <c r="D532" s="3">
        <f t="shared" si="0"/>
        <v>0.10579982956543076</v>
      </c>
    </row>
    <row r="533" spans="1:4" ht="12.5">
      <c r="A533" s="1">
        <v>528</v>
      </c>
      <c r="B533" s="1">
        <v>2128</v>
      </c>
      <c r="C533" s="1">
        <v>133</v>
      </c>
      <c r="D533" s="3">
        <f t="shared" si="0"/>
        <v>0.14811976139160307</v>
      </c>
    </row>
    <row r="534" spans="1:4" ht="12.5">
      <c r="A534" s="1">
        <v>529</v>
      </c>
      <c r="B534" s="1">
        <v>2129</v>
      </c>
      <c r="C534" s="1">
        <v>98</v>
      </c>
      <c r="D534" s="3">
        <f t="shared" si="0"/>
        <v>0.10914087681486542</v>
      </c>
    </row>
    <row r="535" spans="1:4" ht="12.5">
      <c r="A535" s="1">
        <v>530</v>
      </c>
      <c r="B535" s="1">
        <v>2130</v>
      </c>
      <c r="C535" s="1">
        <v>103</v>
      </c>
      <c r="D535" s="3">
        <f t="shared" si="0"/>
        <v>0.11470928889725651</v>
      </c>
    </row>
    <row r="536" spans="1:4" ht="12.5">
      <c r="A536" s="1">
        <v>531</v>
      </c>
      <c r="B536" s="1">
        <v>2131</v>
      </c>
      <c r="C536" s="1">
        <v>96</v>
      </c>
      <c r="D536" s="3">
        <f t="shared" si="0"/>
        <v>0.10691351198190899</v>
      </c>
    </row>
    <row r="537" spans="1:4" ht="12.5">
      <c r="A537" s="1">
        <v>532</v>
      </c>
      <c r="B537" s="1">
        <v>2132</v>
      </c>
      <c r="C537" s="1">
        <v>105</v>
      </c>
      <c r="D537" s="3">
        <f t="shared" si="0"/>
        <v>0.11693665373021295</v>
      </c>
    </row>
    <row r="538" spans="1:4" ht="12.5">
      <c r="A538" s="1">
        <v>533</v>
      </c>
      <c r="B538" s="1">
        <v>2133</v>
      </c>
      <c r="C538" s="1">
        <v>95</v>
      </c>
      <c r="D538" s="3">
        <f t="shared" si="0"/>
        <v>0.10579982956543076</v>
      </c>
    </row>
    <row r="539" spans="1:4" ht="12.5">
      <c r="A539" s="1">
        <v>534</v>
      </c>
      <c r="B539" s="1">
        <v>2134</v>
      </c>
      <c r="C539" s="1">
        <v>100</v>
      </c>
      <c r="D539" s="3">
        <f t="shared" si="0"/>
        <v>0.11136824164782184</v>
      </c>
    </row>
    <row r="540" spans="1:4" ht="12.5">
      <c r="A540" s="1">
        <v>535</v>
      </c>
      <c r="B540" s="1">
        <v>2135</v>
      </c>
      <c r="C540" s="1">
        <v>111</v>
      </c>
      <c r="D540" s="3">
        <f t="shared" si="0"/>
        <v>0.12361874822908227</v>
      </c>
    </row>
    <row r="541" spans="1:4" ht="12.5">
      <c r="A541" s="1">
        <v>536</v>
      </c>
      <c r="B541" s="1">
        <v>2136</v>
      </c>
      <c r="C541" s="1">
        <v>94</v>
      </c>
      <c r="D541" s="3">
        <f t="shared" si="0"/>
        <v>0.10468614714895254</v>
      </c>
    </row>
    <row r="542" spans="1:4" ht="12.5">
      <c r="A542" s="1">
        <v>537</v>
      </c>
      <c r="B542" s="1">
        <v>2137</v>
      </c>
      <c r="C542" s="1">
        <v>97</v>
      </c>
      <c r="D542" s="3">
        <f t="shared" si="0"/>
        <v>0.10802719439838721</v>
      </c>
    </row>
    <row r="543" spans="1:4" ht="12.5">
      <c r="A543" s="1">
        <v>538</v>
      </c>
      <c r="B543" s="1">
        <v>2138</v>
      </c>
      <c r="C543" s="1">
        <v>122</v>
      </c>
      <c r="D543" s="3">
        <f t="shared" si="0"/>
        <v>0.13586925481034265</v>
      </c>
    </row>
    <row r="544" spans="1:4" ht="12.5">
      <c r="A544" s="1">
        <v>539</v>
      </c>
      <c r="B544" s="1">
        <v>2139</v>
      </c>
      <c r="C544" s="1">
        <v>94</v>
      </c>
      <c r="D544" s="3">
        <f t="shared" si="0"/>
        <v>0.10468614714895254</v>
      </c>
    </row>
    <row r="545" spans="1:4" ht="12.5">
      <c r="A545" s="1">
        <v>540</v>
      </c>
      <c r="B545" s="1">
        <v>2140</v>
      </c>
      <c r="C545" s="1">
        <v>85</v>
      </c>
      <c r="D545" s="3">
        <f t="shared" si="0"/>
        <v>9.4663005400648578E-2</v>
      </c>
    </row>
    <row r="546" spans="1:4" ht="12.5">
      <c r="A546" s="1">
        <v>541</v>
      </c>
      <c r="B546" s="1">
        <v>2141</v>
      </c>
      <c r="C546" s="1">
        <v>116</v>
      </c>
      <c r="D546" s="3">
        <f t="shared" si="0"/>
        <v>0.12918716031147337</v>
      </c>
    </row>
    <row r="547" spans="1:4" ht="12.5">
      <c r="A547" s="1">
        <v>542</v>
      </c>
      <c r="B547" s="1">
        <v>2142</v>
      </c>
      <c r="C547" s="1">
        <v>95</v>
      </c>
      <c r="D547" s="3">
        <f t="shared" si="0"/>
        <v>0.10579982956543076</v>
      </c>
    </row>
    <row r="548" spans="1:4" ht="12.5">
      <c r="A548" s="1">
        <v>543</v>
      </c>
      <c r="B548" s="1">
        <v>2143</v>
      </c>
      <c r="C548" s="1">
        <v>81</v>
      </c>
      <c r="D548" s="3">
        <f t="shared" si="0"/>
        <v>9.0208275734735693E-2</v>
      </c>
    </row>
    <row r="549" spans="1:4" ht="12.5">
      <c r="A549" s="1">
        <v>544</v>
      </c>
      <c r="B549" s="1">
        <v>2144</v>
      </c>
      <c r="C549" s="1">
        <v>88</v>
      </c>
      <c r="D549" s="3">
        <f t="shared" si="0"/>
        <v>9.8004052650083232E-2</v>
      </c>
    </row>
    <row r="550" spans="1:4" ht="12.5">
      <c r="A550" s="1">
        <v>545</v>
      </c>
      <c r="B550" s="1">
        <v>2145</v>
      </c>
      <c r="C550" s="1">
        <v>91</v>
      </c>
      <c r="D550" s="3">
        <f t="shared" si="0"/>
        <v>0.10134509989951788</v>
      </c>
    </row>
    <row r="551" spans="1:4" ht="12.5">
      <c r="A551" s="1">
        <v>546</v>
      </c>
      <c r="B551" s="1">
        <v>2146</v>
      </c>
      <c r="C551" s="1">
        <v>99</v>
      </c>
      <c r="D551" s="3">
        <f t="shared" si="0"/>
        <v>0.11025455923134364</v>
      </c>
    </row>
    <row r="552" spans="1:4" ht="12.5">
      <c r="A552" s="1">
        <v>547</v>
      </c>
      <c r="B552" s="1">
        <v>2147</v>
      </c>
      <c r="C552" s="1">
        <v>98</v>
      </c>
      <c r="D552" s="3">
        <f t="shared" si="0"/>
        <v>0.10914087681486542</v>
      </c>
    </row>
    <row r="553" spans="1:4" ht="12.5">
      <c r="A553" s="1">
        <v>548</v>
      </c>
      <c r="B553" s="1">
        <v>2148</v>
      </c>
      <c r="C553" s="1">
        <v>103</v>
      </c>
      <c r="D553" s="3">
        <f t="shared" si="0"/>
        <v>0.11470928889725651</v>
      </c>
    </row>
    <row r="554" spans="1:4" ht="12.5">
      <c r="A554" s="1">
        <v>549</v>
      </c>
      <c r="B554" s="1">
        <v>2149</v>
      </c>
      <c r="C554" s="1">
        <v>86</v>
      </c>
      <c r="D554" s="3">
        <f t="shared" si="0"/>
        <v>9.5776687817126782E-2</v>
      </c>
    </row>
    <row r="555" spans="1:4" ht="12.5">
      <c r="A555" s="1">
        <v>550</v>
      </c>
      <c r="B555" s="1">
        <v>2150</v>
      </c>
      <c r="C555" s="1">
        <v>93</v>
      </c>
      <c r="D555" s="3">
        <f t="shared" si="0"/>
        <v>0.10357246473247433</v>
      </c>
    </row>
    <row r="556" spans="1:4" ht="12.5">
      <c r="A556" s="1">
        <v>551</v>
      </c>
      <c r="B556" s="1">
        <v>2151</v>
      </c>
      <c r="C556" s="1">
        <v>105</v>
      </c>
      <c r="D556" s="3">
        <f t="shared" si="0"/>
        <v>0.11693665373021295</v>
      </c>
    </row>
    <row r="557" spans="1:4" ht="12.5">
      <c r="A557" s="1">
        <v>552</v>
      </c>
      <c r="B557" s="1">
        <v>2152</v>
      </c>
      <c r="C557" s="1">
        <v>96</v>
      </c>
      <c r="D557" s="3">
        <f t="shared" si="0"/>
        <v>0.10691351198190899</v>
      </c>
    </row>
    <row r="558" spans="1:4" ht="12.5">
      <c r="A558" s="1">
        <v>553</v>
      </c>
      <c r="B558" s="1">
        <v>2153</v>
      </c>
      <c r="C558" s="1">
        <v>86</v>
      </c>
      <c r="D558" s="3">
        <f t="shared" si="0"/>
        <v>9.5776687817126782E-2</v>
      </c>
    </row>
    <row r="559" spans="1:4" ht="12.5">
      <c r="A559" s="1">
        <v>554</v>
      </c>
      <c r="B559" s="1">
        <v>2154</v>
      </c>
      <c r="C559" s="1">
        <v>76</v>
      </c>
      <c r="D559" s="3">
        <f t="shared" si="0"/>
        <v>8.4639863652344605E-2</v>
      </c>
    </row>
    <row r="560" spans="1:4" ht="12.5">
      <c r="A560" s="1">
        <v>555</v>
      </c>
      <c r="B560" s="1">
        <v>2155</v>
      </c>
      <c r="C560" s="1">
        <v>88</v>
      </c>
      <c r="D560" s="3">
        <f t="shared" si="0"/>
        <v>9.8004052650083232E-2</v>
      </c>
    </row>
    <row r="561" spans="1:4" ht="12.5">
      <c r="A561" s="1">
        <v>556</v>
      </c>
      <c r="B561" s="1">
        <v>2156</v>
      </c>
      <c r="C561" s="1">
        <v>98</v>
      </c>
      <c r="D561" s="3">
        <f t="shared" si="0"/>
        <v>0.10914087681486542</v>
      </c>
    </row>
    <row r="562" spans="1:4" ht="12.5">
      <c r="A562" s="1">
        <v>557</v>
      </c>
      <c r="B562" s="1">
        <v>2157</v>
      </c>
      <c r="C562" s="1">
        <v>94</v>
      </c>
      <c r="D562" s="3">
        <f t="shared" si="0"/>
        <v>0.10468614714895254</v>
      </c>
    </row>
    <row r="563" spans="1:4" ht="12.5">
      <c r="A563" s="1">
        <v>558</v>
      </c>
      <c r="B563" s="1">
        <v>2158</v>
      </c>
      <c r="C563" s="1">
        <v>87</v>
      </c>
      <c r="D563" s="3">
        <f t="shared" si="0"/>
        <v>9.6890370233605014E-2</v>
      </c>
    </row>
    <row r="564" spans="1:4" ht="12.5">
      <c r="A564" s="1">
        <v>559</v>
      </c>
      <c r="B564" s="1">
        <v>2159</v>
      </c>
      <c r="C564" s="1">
        <v>85</v>
      </c>
      <c r="D564" s="3">
        <f t="shared" si="0"/>
        <v>9.4663005400648578E-2</v>
      </c>
    </row>
    <row r="565" spans="1:4" ht="12.5">
      <c r="A565" s="1">
        <v>560</v>
      </c>
      <c r="B565" s="1">
        <v>2160</v>
      </c>
      <c r="C565" s="1">
        <v>105</v>
      </c>
      <c r="D565" s="3">
        <f t="shared" si="0"/>
        <v>0.11693665373021295</v>
      </c>
    </row>
    <row r="566" spans="1:4" ht="12.5">
      <c r="A566" s="1">
        <v>561</v>
      </c>
      <c r="B566" s="1">
        <v>2161</v>
      </c>
      <c r="C566" s="1">
        <v>91</v>
      </c>
      <c r="D566" s="3">
        <f t="shared" si="0"/>
        <v>0.10134509989951788</v>
      </c>
    </row>
    <row r="567" spans="1:4" ht="12.5">
      <c r="A567" s="1">
        <v>562</v>
      </c>
      <c r="B567" s="1">
        <v>2162</v>
      </c>
      <c r="C567" s="1">
        <v>89</v>
      </c>
      <c r="D567" s="3">
        <f t="shared" si="0"/>
        <v>9.9117735066561449E-2</v>
      </c>
    </row>
    <row r="568" spans="1:4" ht="12.5">
      <c r="A568" s="1">
        <v>563</v>
      </c>
      <c r="B568" s="1">
        <v>2163</v>
      </c>
      <c r="C568" s="1">
        <v>89</v>
      </c>
      <c r="D568" s="3">
        <f t="shared" si="0"/>
        <v>9.9117735066561449E-2</v>
      </c>
    </row>
    <row r="569" spans="1:4" ht="12.5">
      <c r="A569" s="1">
        <v>564</v>
      </c>
      <c r="B569" s="1">
        <v>2164</v>
      </c>
      <c r="C569" s="1">
        <v>90</v>
      </c>
      <c r="D569" s="3">
        <f t="shared" si="0"/>
        <v>0.10023141748303967</v>
      </c>
    </row>
    <row r="570" spans="1:4" ht="12.5">
      <c r="A570" s="1">
        <v>565</v>
      </c>
      <c r="B570" s="1">
        <v>2165</v>
      </c>
      <c r="C570" s="1">
        <v>89</v>
      </c>
      <c r="D570" s="3">
        <f t="shared" si="0"/>
        <v>9.9117735066561449E-2</v>
      </c>
    </row>
    <row r="571" spans="1:4" ht="12.5">
      <c r="A571" s="1">
        <v>566</v>
      </c>
      <c r="B571" s="1">
        <v>2166</v>
      </c>
      <c r="C571" s="1">
        <v>88</v>
      </c>
      <c r="D571" s="3">
        <f t="shared" si="0"/>
        <v>9.8004052650083232E-2</v>
      </c>
    </row>
    <row r="572" spans="1:4" ht="12.5">
      <c r="A572" s="1">
        <v>567</v>
      </c>
      <c r="B572" s="1">
        <v>2167</v>
      </c>
      <c r="C572" s="1">
        <v>79</v>
      </c>
      <c r="D572" s="3">
        <f t="shared" si="0"/>
        <v>8.7980910901779272E-2</v>
      </c>
    </row>
    <row r="573" spans="1:4" ht="12.5">
      <c r="A573" s="1">
        <v>568</v>
      </c>
      <c r="B573" s="1">
        <v>2168</v>
      </c>
      <c r="C573" s="1">
        <v>89</v>
      </c>
      <c r="D573" s="3">
        <f t="shared" si="0"/>
        <v>9.9117735066561449E-2</v>
      </c>
    </row>
    <row r="574" spans="1:4" ht="12.5">
      <c r="A574" s="1">
        <v>569</v>
      </c>
      <c r="B574" s="1">
        <v>2169</v>
      </c>
      <c r="C574" s="1">
        <v>87</v>
      </c>
      <c r="D574" s="3">
        <f t="shared" si="0"/>
        <v>9.6890370233605014E-2</v>
      </c>
    </row>
    <row r="575" spans="1:4" ht="12.5">
      <c r="A575" s="1">
        <v>570</v>
      </c>
      <c r="B575" s="1">
        <v>2170</v>
      </c>
      <c r="C575" s="1">
        <v>71</v>
      </c>
      <c r="D575" s="3">
        <f t="shared" si="0"/>
        <v>7.9071451569953516E-2</v>
      </c>
    </row>
    <row r="576" spans="1:4" ht="12.5">
      <c r="A576" s="1">
        <v>571</v>
      </c>
      <c r="B576" s="1">
        <v>2171</v>
      </c>
      <c r="C576" s="1">
        <v>72</v>
      </c>
      <c r="D576" s="3">
        <f t="shared" si="0"/>
        <v>8.0185133986431747E-2</v>
      </c>
    </row>
    <row r="577" spans="1:4" ht="12.5">
      <c r="A577" s="1">
        <v>572</v>
      </c>
      <c r="B577" s="1">
        <v>2172</v>
      </c>
      <c r="C577" s="1">
        <v>94</v>
      </c>
      <c r="D577" s="3">
        <f t="shared" si="0"/>
        <v>0.10468614714895254</v>
      </c>
    </row>
    <row r="578" spans="1:4" ht="12.5">
      <c r="A578" s="1">
        <v>573</v>
      </c>
      <c r="B578" s="1">
        <v>2173</v>
      </c>
      <c r="C578" s="1">
        <v>82</v>
      </c>
      <c r="D578" s="3">
        <f t="shared" si="0"/>
        <v>9.1321958151213925E-2</v>
      </c>
    </row>
    <row r="579" spans="1:4" ht="12.5">
      <c r="A579" s="1">
        <v>574</v>
      </c>
      <c r="B579" s="1">
        <v>2174</v>
      </c>
      <c r="C579" s="1">
        <v>96</v>
      </c>
      <c r="D579" s="3">
        <f t="shared" si="0"/>
        <v>0.10691351198190899</v>
      </c>
    </row>
    <row r="580" spans="1:4" ht="12.5">
      <c r="A580" s="1">
        <v>575</v>
      </c>
      <c r="B580" s="1">
        <v>2175</v>
      </c>
      <c r="C580" s="1">
        <v>80</v>
      </c>
      <c r="D580" s="3">
        <f t="shared" si="0"/>
        <v>8.9094593318257476E-2</v>
      </c>
    </row>
    <row r="581" spans="1:4" ht="12.5">
      <c r="A581" s="1">
        <v>576</v>
      </c>
      <c r="B581" s="1">
        <v>2176</v>
      </c>
      <c r="C581" s="1">
        <v>81</v>
      </c>
      <c r="D581" s="3">
        <f t="shared" si="0"/>
        <v>9.0208275734735693E-2</v>
      </c>
    </row>
    <row r="582" spans="1:4" ht="12.5">
      <c r="A582" s="1">
        <v>577</v>
      </c>
      <c r="B582" s="1">
        <v>2177</v>
      </c>
      <c r="C582" s="1">
        <v>75</v>
      </c>
      <c r="D582" s="3">
        <f t="shared" si="0"/>
        <v>8.3526181235866387E-2</v>
      </c>
    </row>
    <row r="583" spans="1:4" ht="12.5">
      <c r="A583" s="1">
        <v>578</v>
      </c>
      <c r="B583" s="1">
        <v>2178</v>
      </c>
      <c r="C583" s="1">
        <v>87</v>
      </c>
      <c r="D583" s="3">
        <f t="shared" si="0"/>
        <v>9.6890370233605014E-2</v>
      </c>
    </row>
    <row r="584" spans="1:4" ht="12.5">
      <c r="A584" s="1">
        <v>579</v>
      </c>
      <c r="B584" s="1">
        <v>2179</v>
      </c>
      <c r="C584" s="1">
        <v>85</v>
      </c>
      <c r="D584" s="3">
        <f t="shared" si="0"/>
        <v>9.4663005400648578E-2</v>
      </c>
    </row>
    <row r="585" spans="1:4" ht="12.5">
      <c r="A585" s="1">
        <v>580</v>
      </c>
      <c r="B585" s="1">
        <v>2180</v>
      </c>
      <c r="C585" s="1">
        <v>81</v>
      </c>
      <c r="D585" s="3">
        <f t="shared" si="0"/>
        <v>9.0208275734735693E-2</v>
      </c>
    </row>
    <row r="586" spans="1:4" ht="12.5">
      <c r="A586" s="1">
        <v>581</v>
      </c>
      <c r="B586" s="1">
        <v>2181</v>
      </c>
      <c r="C586" s="1">
        <v>72</v>
      </c>
      <c r="D586" s="3">
        <f t="shared" si="0"/>
        <v>8.0185133986431747E-2</v>
      </c>
    </row>
    <row r="587" spans="1:4" ht="12.5">
      <c r="A587" s="1">
        <v>582</v>
      </c>
      <c r="B587" s="1">
        <v>2182</v>
      </c>
      <c r="C587" s="1">
        <v>74</v>
      </c>
      <c r="D587" s="3">
        <f t="shared" si="0"/>
        <v>8.2412498819388169E-2</v>
      </c>
    </row>
    <row r="588" spans="1:4" ht="12.5">
      <c r="A588" s="1">
        <v>583</v>
      </c>
      <c r="B588" s="1">
        <v>2183</v>
      </c>
      <c r="C588" s="1">
        <v>84</v>
      </c>
      <c r="D588" s="3">
        <f t="shared" si="0"/>
        <v>9.3549322984170361E-2</v>
      </c>
    </row>
    <row r="589" spans="1:4" ht="12.5">
      <c r="A589" s="1">
        <v>584</v>
      </c>
      <c r="B589" s="1">
        <v>2184</v>
      </c>
      <c r="C589" s="1">
        <v>86</v>
      </c>
      <c r="D589" s="3">
        <f t="shared" si="0"/>
        <v>9.5776687817126782E-2</v>
      </c>
    </row>
    <row r="590" spans="1:4" ht="12.5">
      <c r="A590" s="1">
        <v>585</v>
      </c>
      <c r="B590" s="1">
        <v>2185</v>
      </c>
      <c r="C590" s="1">
        <v>73</v>
      </c>
      <c r="D590" s="3">
        <f t="shared" si="0"/>
        <v>8.1298816402909951E-2</v>
      </c>
    </row>
    <row r="591" spans="1:4" ht="12.5">
      <c r="A591" s="1">
        <v>586</v>
      </c>
      <c r="B591" s="1">
        <v>2186</v>
      </c>
      <c r="C591" s="1">
        <v>73</v>
      </c>
      <c r="D591" s="3">
        <f t="shared" si="0"/>
        <v>8.1298816402909951E-2</v>
      </c>
    </row>
    <row r="592" spans="1:4" ht="12.5">
      <c r="A592" s="1">
        <v>587</v>
      </c>
      <c r="B592" s="1">
        <v>2187</v>
      </c>
      <c r="C592" s="1">
        <v>89</v>
      </c>
      <c r="D592" s="3">
        <f t="shared" si="0"/>
        <v>9.9117735066561449E-2</v>
      </c>
    </row>
    <row r="593" spans="1:4" ht="12.5">
      <c r="A593" s="1">
        <v>588</v>
      </c>
      <c r="B593" s="1">
        <v>2188</v>
      </c>
      <c r="C593" s="1">
        <v>78</v>
      </c>
      <c r="D593" s="3">
        <f t="shared" si="0"/>
        <v>8.6867228485301054E-2</v>
      </c>
    </row>
    <row r="594" spans="1:4" ht="12.5">
      <c r="A594" s="1">
        <v>589</v>
      </c>
      <c r="B594" s="1">
        <v>2189</v>
      </c>
      <c r="C594" s="1">
        <v>77</v>
      </c>
      <c r="D594" s="3">
        <f t="shared" si="0"/>
        <v>8.5753546068822836E-2</v>
      </c>
    </row>
    <row r="595" spans="1:4" ht="12.5">
      <c r="A595" s="1">
        <v>590</v>
      </c>
      <c r="B595" s="1">
        <v>2190</v>
      </c>
      <c r="C595" s="1">
        <v>83</v>
      </c>
      <c r="D595" s="3">
        <f t="shared" si="0"/>
        <v>9.2435640567692143E-2</v>
      </c>
    </row>
    <row r="596" spans="1:4" ht="12.5">
      <c r="A596" s="1">
        <v>591</v>
      </c>
      <c r="B596" s="1">
        <v>2191</v>
      </c>
      <c r="C596" s="1">
        <v>65</v>
      </c>
      <c r="D596" s="3">
        <f t="shared" si="0"/>
        <v>7.2389357071084209E-2</v>
      </c>
    </row>
    <row r="597" spans="1:4" ht="12.5">
      <c r="A597" s="1">
        <v>592</v>
      </c>
      <c r="B597" s="1">
        <v>2192</v>
      </c>
      <c r="C597" s="1">
        <v>81</v>
      </c>
      <c r="D597" s="3">
        <f t="shared" si="0"/>
        <v>9.0208275734735693E-2</v>
      </c>
    </row>
    <row r="598" spans="1:4" ht="12.5">
      <c r="A598" s="1">
        <v>593</v>
      </c>
      <c r="B598" s="1">
        <v>2193</v>
      </c>
      <c r="C598" s="1">
        <v>69</v>
      </c>
      <c r="D598" s="3">
        <f t="shared" si="0"/>
        <v>7.684408673699708E-2</v>
      </c>
    </row>
    <row r="599" spans="1:4" ht="12.5">
      <c r="A599" s="1">
        <v>594</v>
      </c>
      <c r="B599" s="1">
        <v>2194</v>
      </c>
      <c r="C599" s="1">
        <v>60</v>
      </c>
      <c r="D599" s="3">
        <f t="shared" si="0"/>
        <v>6.6820944988693107E-2</v>
      </c>
    </row>
    <row r="600" spans="1:4" ht="12.5">
      <c r="A600" s="1">
        <v>595</v>
      </c>
      <c r="B600" s="1">
        <v>2195</v>
      </c>
      <c r="C600" s="1">
        <v>78</v>
      </c>
      <c r="D600" s="3">
        <f t="shared" si="0"/>
        <v>8.6867228485301054E-2</v>
      </c>
    </row>
    <row r="601" spans="1:4" ht="12.5">
      <c r="A601" s="1">
        <v>596</v>
      </c>
      <c r="B601" s="1">
        <v>2196</v>
      </c>
      <c r="C601" s="1">
        <v>75</v>
      </c>
      <c r="D601" s="3">
        <f t="shared" si="0"/>
        <v>8.3526181235866387E-2</v>
      </c>
    </row>
    <row r="602" spans="1:4" ht="12.5">
      <c r="A602" s="1">
        <v>597</v>
      </c>
      <c r="B602" s="1">
        <v>2197</v>
      </c>
      <c r="C602" s="1">
        <v>70</v>
      </c>
      <c r="D602" s="3">
        <f t="shared" si="0"/>
        <v>7.7957769153475298E-2</v>
      </c>
    </row>
    <row r="603" spans="1:4" ht="12.5">
      <c r="A603" s="1">
        <v>598</v>
      </c>
      <c r="B603" s="1">
        <v>2198</v>
      </c>
      <c r="C603" s="1">
        <v>75</v>
      </c>
      <c r="D603" s="3">
        <f t="shared" si="0"/>
        <v>8.3526181235866387E-2</v>
      </c>
    </row>
    <row r="604" spans="1:4" ht="12.5">
      <c r="A604" s="1">
        <v>599</v>
      </c>
      <c r="B604" s="1">
        <v>2199</v>
      </c>
      <c r="C604" s="1">
        <v>78</v>
      </c>
      <c r="D604" s="3">
        <f t="shared" si="0"/>
        <v>8.6867228485301054E-2</v>
      </c>
    </row>
    <row r="605" spans="1:4" ht="12.5">
      <c r="A605" s="1">
        <v>600</v>
      </c>
      <c r="B605" s="1">
        <v>2200</v>
      </c>
      <c r="C605" s="1">
        <v>74</v>
      </c>
      <c r="D605" s="3">
        <f t="shared" si="0"/>
        <v>8.2412498819388169E-2</v>
      </c>
    </row>
    <row r="606" spans="1:4" ht="12.5">
      <c r="A606" s="1">
        <v>601</v>
      </c>
      <c r="B606" s="1">
        <v>2201</v>
      </c>
      <c r="C606" s="1">
        <v>88</v>
      </c>
      <c r="D606" s="3">
        <f t="shared" si="0"/>
        <v>9.8004052650083232E-2</v>
      </c>
    </row>
    <row r="607" spans="1:4" ht="12.5">
      <c r="A607" s="1">
        <v>602</v>
      </c>
      <c r="B607" s="1">
        <v>2202</v>
      </c>
      <c r="C607" s="1">
        <v>82</v>
      </c>
      <c r="D607" s="3">
        <f t="shared" si="0"/>
        <v>9.1321958151213925E-2</v>
      </c>
    </row>
    <row r="608" spans="1:4" ht="12.5">
      <c r="A608" s="1">
        <v>603</v>
      </c>
      <c r="B608" s="1">
        <v>2203</v>
      </c>
      <c r="C608" s="1">
        <v>80</v>
      </c>
      <c r="D608" s="3">
        <f t="shared" si="0"/>
        <v>8.9094593318257476E-2</v>
      </c>
    </row>
    <row r="609" spans="1:4" ht="12.5">
      <c r="A609" s="1">
        <v>604</v>
      </c>
      <c r="B609" s="1">
        <v>2204</v>
      </c>
      <c r="C609" s="1">
        <v>78</v>
      </c>
      <c r="D609" s="3">
        <f t="shared" si="0"/>
        <v>8.6867228485301054E-2</v>
      </c>
    </row>
    <row r="610" spans="1:4" ht="12.5">
      <c r="A610" s="1">
        <v>605</v>
      </c>
      <c r="B610" s="1">
        <v>2205</v>
      </c>
      <c r="C610" s="1">
        <v>59</v>
      </c>
      <c r="D610" s="3">
        <f t="shared" si="0"/>
        <v>6.5707262572214889E-2</v>
      </c>
    </row>
    <row r="611" spans="1:4" ht="12.5">
      <c r="A611" s="1">
        <v>606</v>
      </c>
      <c r="B611" s="1">
        <v>2206</v>
      </c>
      <c r="C611" s="1">
        <v>68</v>
      </c>
      <c r="D611" s="3">
        <f t="shared" si="0"/>
        <v>7.5730404320518863E-2</v>
      </c>
    </row>
    <row r="612" spans="1:4" ht="12.5">
      <c r="A612" s="1">
        <v>607</v>
      </c>
      <c r="B612" s="1">
        <v>2207</v>
      </c>
      <c r="C612" s="1">
        <v>74</v>
      </c>
      <c r="D612" s="3">
        <f t="shared" si="0"/>
        <v>8.2412498819388169E-2</v>
      </c>
    </row>
    <row r="613" spans="1:4" ht="12.5">
      <c r="A613" s="1">
        <v>608</v>
      </c>
      <c r="B613" s="1">
        <v>2208</v>
      </c>
      <c r="C613" s="1">
        <v>67</v>
      </c>
      <c r="D613" s="3">
        <f t="shared" si="0"/>
        <v>7.4616721904040645E-2</v>
      </c>
    </row>
    <row r="614" spans="1:4" ht="12.5">
      <c r="A614" s="1">
        <v>609</v>
      </c>
      <c r="B614" s="1">
        <v>2209</v>
      </c>
      <c r="C614" s="1">
        <v>68</v>
      </c>
      <c r="D614" s="3">
        <f t="shared" si="0"/>
        <v>7.5730404320518863E-2</v>
      </c>
    </row>
    <row r="615" spans="1:4" ht="12.5">
      <c r="A615" s="1">
        <v>610</v>
      </c>
      <c r="B615" s="1">
        <v>2210</v>
      </c>
      <c r="C615" s="1">
        <v>70</v>
      </c>
      <c r="D615" s="3">
        <f t="shared" si="0"/>
        <v>7.7957769153475298E-2</v>
      </c>
    </row>
    <row r="616" spans="1:4" ht="12.5">
      <c r="A616" s="1">
        <v>611</v>
      </c>
      <c r="B616" s="1">
        <v>2211</v>
      </c>
      <c r="C616" s="1">
        <v>65</v>
      </c>
      <c r="D616" s="3">
        <f t="shared" si="0"/>
        <v>7.2389357071084209E-2</v>
      </c>
    </row>
    <row r="617" spans="1:4" ht="12.5">
      <c r="A617" s="1">
        <v>612</v>
      </c>
      <c r="B617" s="1">
        <v>2212</v>
      </c>
      <c r="C617" s="1">
        <v>86</v>
      </c>
      <c r="D617" s="3">
        <f t="shared" si="0"/>
        <v>9.5776687817126782E-2</v>
      </c>
    </row>
    <row r="618" spans="1:4" ht="12.5">
      <c r="A618" s="1">
        <v>613</v>
      </c>
      <c r="B618" s="1">
        <v>2213</v>
      </c>
      <c r="C618" s="1">
        <v>66</v>
      </c>
      <c r="D618" s="3">
        <f t="shared" si="0"/>
        <v>7.3503039487562413E-2</v>
      </c>
    </row>
    <row r="619" spans="1:4" ht="12.5">
      <c r="A619" s="1">
        <v>614</v>
      </c>
      <c r="B619" s="1">
        <v>2214</v>
      </c>
      <c r="C619" s="1">
        <v>70</v>
      </c>
      <c r="D619" s="3">
        <f t="shared" si="0"/>
        <v>7.7957769153475298E-2</v>
      </c>
    </row>
    <row r="620" spans="1:4" ht="12.5">
      <c r="A620" s="1">
        <v>615</v>
      </c>
      <c r="B620" s="1">
        <v>2215</v>
      </c>
      <c r="C620" s="1">
        <v>61</v>
      </c>
      <c r="D620" s="3">
        <f t="shared" si="0"/>
        <v>6.7934627405171324E-2</v>
      </c>
    </row>
    <row r="621" spans="1:4" ht="12.5">
      <c r="A621" s="1">
        <v>616</v>
      </c>
      <c r="B621" s="1">
        <v>2216</v>
      </c>
      <c r="C621" s="1">
        <v>81</v>
      </c>
      <c r="D621" s="3">
        <f t="shared" si="0"/>
        <v>9.0208275734735693E-2</v>
      </c>
    </row>
    <row r="622" spans="1:4" ht="12.5">
      <c r="A622" s="1">
        <v>617</v>
      </c>
      <c r="B622" s="1">
        <v>2217</v>
      </c>
      <c r="C622" s="1">
        <v>86</v>
      </c>
      <c r="D622" s="3">
        <f t="shared" si="0"/>
        <v>9.5776687817126782E-2</v>
      </c>
    </row>
    <row r="623" spans="1:4" ht="12.5">
      <c r="A623" s="1">
        <v>618</v>
      </c>
      <c r="B623" s="1">
        <v>2218</v>
      </c>
      <c r="C623" s="1">
        <v>71</v>
      </c>
      <c r="D623" s="3">
        <f t="shared" si="0"/>
        <v>7.9071451569953516E-2</v>
      </c>
    </row>
    <row r="624" spans="1:4" ht="12.5">
      <c r="A624" s="1">
        <v>619</v>
      </c>
      <c r="B624" s="1">
        <v>2219</v>
      </c>
      <c r="C624" s="1">
        <v>57</v>
      </c>
      <c r="D624" s="3">
        <f t="shared" si="0"/>
        <v>6.3479897739258453E-2</v>
      </c>
    </row>
    <row r="625" spans="1:4" ht="12.5">
      <c r="A625" s="1">
        <v>620</v>
      </c>
      <c r="B625" s="1">
        <v>2220</v>
      </c>
      <c r="C625" s="1">
        <v>57</v>
      </c>
      <c r="D625" s="3">
        <f t="shared" si="0"/>
        <v>6.3479897739258453E-2</v>
      </c>
    </row>
    <row r="626" spans="1:4" ht="12.5">
      <c r="A626" s="1">
        <v>621</v>
      </c>
      <c r="B626" s="1">
        <v>2221</v>
      </c>
      <c r="C626" s="1">
        <v>84</v>
      </c>
      <c r="D626" s="3">
        <f t="shared" si="0"/>
        <v>9.3549322984170361E-2</v>
      </c>
    </row>
    <row r="627" spans="1:4" ht="12.5">
      <c r="A627" s="1">
        <v>622</v>
      </c>
      <c r="B627" s="1">
        <v>2222</v>
      </c>
      <c r="C627" s="1">
        <v>67</v>
      </c>
      <c r="D627" s="3">
        <f t="shared" si="0"/>
        <v>7.4616721904040645E-2</v>
      </c>
    </row>
    <row r="628" spans="1:4" ht="12.5">
      <c r="A628" s="1">
        <v>623</v>
      </c>
      <c r="B628" s="1">
        <v>2223</v>
      </c>
      <c r="C628" s="1">
        <v>78</v>
      </c>
      <c r="D628" s="3">
        <f t="shared" si="0"/>
        <v>8.6867228485301054E-2</v>
      </c>
    </row>
    <row r="629" spans="1:4" ht="12.5">
      <c r="A629" s="1">
        <v>624</v>
      </c>
      <c r="B629" s="1">
        <v>2224</v>
      </c>
      <c r="C629" s="1">
        <v>63</v>
      </c>
      <c r="D629" s="3">
        <f t="shared" si="0"/>
        <v>7.0161992238127774E-2</v>
      </c>
    </row>
    <row r="630" spans="1:4" ht="12.5">
      <c r="A630" s="1">
        <v>625</v>
      </c>
      <c r="B630" s="1">
        <v>2225</v>
      </c>
      <c r="C630" s="1">
        <v>74</v>
      </c>
      <c r="D630" s="3">
        <f t="shared" si="0"/>
        <v>8.2412498819388169E-2</v>
      </c>
    </row>
    <row r="631" spans="1:4" ht="12.5">
      <c r="A631" s="1">
        <v>626</v>
      </c>
      <c r="B631" s="1">
        <v>2226</v>
      </c>
      <c r="C631" s="1">
        <v>78</v>
      </c>
      <c r="D631" s="3">
        <f t="shared" si="0"/>
        <v>8.6867228485301054E-2</v>
      </c>
    </row>
    <row r="632" spans="1:4" ht="12.5">
      <c r="A632" s="1">
        <v>627</v>
      </c>
      <c r="B632" s="1">
        <v>2227</v>
      </c>
      <c r="C632" s="1">
        <v>60</v>
      </c>
      <c r="D632" s="3">
        <f t="shared" si="0"/>
        <v>6.6820944988693107E-2</v>
      </c>
    </row>
    <row r="633" spans="1:4" ht="12.5">
      <c r="A633" s="1">
        <v>628</v>
      </c>
      <c r="B633" s="1">
        <v>2228</v>
      </c>
      <c r="C633" s="1">
        <v>85</v>
      </c>
      <c r="D633" s="3">
        <f t="shared" si="0"/>
        <v>9.4663005400648578E-2</v>
      </c>
    </row>
    <row r="634" spans="1:4" ht="12.5">
      <c r="A634" s="1">
        <v>629</v>
      </c>
      <c r="B634" s="1">
        <v>2229</v>
      </c>
      <c r="C634" s="1">
        <v>61</v>
      </c>
      <c r="D634" s="3">
        <f t="shared" si="0"/>
        <v>6.7934627405171324E-2</v>
      </c>
    </row>
    <row r="635" spans="1:4" ht="12.5">
      <c r="A635" s="1">
        <v>630</v>
      </c>
      <c r="B635" s="1">
        <v>2230</v>
      </c>
      <c r="C635" s="1">
        <v>71</v>
      </c>
      <c r="D635" s="3">
        <f t="shared" si="0"/>
        <v>7.9071451569953516E-2</v>
      </c>
    </row>
    <row r="636" spans="1:4" ht="12.5">
      <c r="A636" s="1">
        <v>631</v>
      </c>
      <c r="B636" s="1">
        <v>2231</v>
      </c>
      <c r="C636" s="1">
        <v>66</v>
      </c>
      <c r="D636" s="3">
        <f t="shared" si="0"/>
        <v>7.3503039487562413E-2</v>
      </c>
    </row>
    <row r="637" spans="1:4" ht="12.5">
      <c r="A637" s="1">
        <v>632</v>
      </c>
      <c r="B637" s="1">
        <v>2232</v>
      </c>
      <c r="C637" s="1">
        <v>66</v>
      </c>
      <c r="D637" s="3">
        <f t="shared" si="0"/>
        <v>7.3503039487562413E-2</v>
      </c>
    </row>
    <row r="638" spans="1:4" ht="12.5">
      <c r="A638" s="1">
        <v>633</v>
      </c>
      <c r="B638" s="1">
        <v>2233</v>
      </c>
      <c r="C638" s="1">
        <v>77</v>
      </c>
      <c r="D638" s="3">
        <f t="shared" si="0"/>
        <v>8.5753546068822836E-2</v>
      </c>
    </row>
    <row r="639" spans="1:4" ht="12.5">
      <c r="A639" s="1">
        <v>634</v>
      </c>
      <c r="B639" s="1">
        <v>2234</v>
      </c>
      <c r="C639" s="1">
        <v>77</v>
      </c>
      <c r="D639" s="3">
        <f t="shared" si="0"/>
        <v>8.5753546068822836E-2</v>
      </c>
    </row>
    <row r="640" spans="1:4" ht="12.5">
      <c r="A640" s="1">
        <v>635</v>
      </c>
      <c r="B640" s="1">
        <v>2235</v>
      </c>
      <c r="C640" s="1">
        <v>60</v>
      </c>
      <c r="D640" s="3">
        <f t="shared" si="0"/>
        <v>6.6820944988693107E-2</v>
      </c>
    </row>
    <row r="641" spans="1:4" ht="12.5">
      <c r="A641" s="1">
        <v>636</v>
      </c>
      <c r="B641" s="1">
        <v>2236</v>
      </c>
      <c r="C641" s="1">
        <v>69</v>
      </c>
      <c r="D641" s="3">
        <f t="shared" si="0"/>
        <v>7.684408673699708E-2</v>
      </c>
    </row>
    <row r="642" spans="1:4" ht="12.5">
      <c r="A642" s="1">
        <v>637</v>
      </c>
      <c r="B642" s="1">
        <v>2237</v>
      </c>
      <c r="C642" s="1">
        <v>68</v>
      </c>
      <c r="D642" s="3">
        <f t="shared" si="0"/>
        <v>7.5730404320518863E-2</v>
      </c>
    </row>
    <row r="643" spans="1:4" ht="12.5">
      <c r="A643" s="1">
        <v>638</v>
      </c>
      <c r="B643" s="1">
        <v>2238</v>
      </c>
      <c r="C643" s="1">
        <v>61</v>
      </c>
      <c r="D643" s="3">
        <f t="shared" si="0"/>
        <v>6.7934627405171324E-2</v>
      </c>
    </row>
    <row r="644" spans="1:4" ht="12.5">
      <c r="A644" s="1">
        <v>639</v>
      </c>
      <c r="B644" s="1">
        <v>2239</v>
      </c>
      <c r="C644" s="1">
        <v>74</v>
      </c>
      <c r="D644" s="3">
        <f t="shared" si="0"/>
        <v>8.2412498819388169E-2</v>
      </c>
    </row>
    <row r="645" spans="1:4" ht="12.5">
      <c r="A645" s="1">
        <v>640</v>
      </c>
      <c r="B645" s="1">
        <v>2240</v>
      </c>
      <c r="C645" s="1">
        <v>63</v>
      </c>
      <c r="D645" s="3">
        <f t="shared" si="0"/>
        <v>7.0161992238127774E-2</v>
      </c>
    </row>
    <row r="646" spans="1:4" ht="12.5">
      <c r="A646" s="1">
        <v>641</v>
      </c>
      <c r="B646" s="1">
        <v>2241</v>
      </c>
      <c r="C646" s="1">
        <v>64</v>
      </c>
      <c r="D646" s="3">
        <f t="shared" si="0"/>
        <v>7.1275674654605992E-2</v>
      </c>
    </row>
    <row r="647" spans="1:4" ht="12.5">
      <c r="A647" s="1">
        <v>642</v>
      </c>
      <c r="B647" s="1">
        <v>2242</v>
      </c>
      <c r="C647" s="1">
        <v>81</v>
      </c>
      <c r="D647" s="3">
        <f t="shared" si="0"/>
        <v>9.0208275734735693E-2</v>
      </c>
    </row>
    <row r="648" spans="1:4" ht="12.5">
      <c r="A648" s="1">
        <v>643</v>
      </c>
      <c r="B648" s="1">
        <v>2243</v>
      </c>
      <c r="C648" s="1">
        <v>71</v>
      </c>
      <c r="D648" s="3">
        <f t="shared" si="0"/>
        <v>7.9071451569953516E-2</v>
      </c>
    </row>
    <row r="649" spans="1:4" ht="12.5">
      <c r="A649" s="1">
        <v>644</v>
      </c>
      <c r="B649" s="1">
        <v>2244</v>
      </c>
      <c r="C649" s="1">
        <v>78</v>
      </c>
      <c r="D649" s="3">
        <f t="shared" si="0"/>
        <v>8.6867228485301054E-2</v>
      </c>
    </row>
    <row r="650" spans="1:4" ht="12.5">
      <c r="A650" s="1">
        <v>645</v>
      </c>
      <c r="B650" s="1">
        <v>2245</v>
      </c>
      <c r="C650" s="1">
        <v>88</v>
      </c>
      <c r="D650" s="3">
        <f t="shared" si="0"/>
        <v>9.8004052650083232E-2</v>
      </c>
    </row>
    <row r="651" spans="1:4" ht="12.5">
      <c r="A651" s="1">
        <v>646</v>
      </c>
      <c r="B651" s="1">
        <v>2246</v>
      </c>
      <c r="C651" s="1">
        <v>65</v>
      </c>
      <c r="D651" s="3">
        <f t="shared" si="0"/>
        <v>7.2389357071084209E-2</v>
      </c>
    </row>
    <row r="652" spans="1:4" ht="12.5">
      <c r="A652" s="1">
        <v>647</v>
      </c>
      <c r="B652" s="1">
        <v>2247</v>
      </c>
      <c r="C652" s="1">
        <v>63</v>
      </c>
      <c r="D652" s="3">
        <f t="shared" si="0"/>
        <v>7.0161992238127774E-2</v>
      </c>
    </row>
    <row r="653" spans="1:4" ht="12.5">
      <c r="A653" s="1">
        <v>648</v>
      </c>
      <c r="B653" s="1">
        <v>2248</v>
      </c>
      <c r="C653" s="1">
        <v>63</v>
      </c>
      <c r="D653" s="3">
        <f t="shared" si="0"/>
        <v>7.0161992238127774E-2</v>
      </c>
    </row>
    <row r="654" spans="1:4" ht="12.5">
      <c r="A654" s="1">
        <v>649</v>
      </c>
      <c r="B654" s="1">
        <v>2249</v>
      </c>
      <c r="C654" s="1">
        <v>62</v>
      </c>
      <c r="D654" s="3">
        <f t="shared" si="0"/>
        <v>6.9048309821649556E-2</v>
      </c>
    </row>
    <row r="655" spans="1:4" ht="12.5">
      <c r="A655" s="1">
        <v>650</v>
      </c>
      <c r="B655" s="1">
        <v>2250</v>
      </c>
      <c r="C655" s="1">
        <v>69</v>
      </c>
      <c r="D655" s="3">
        <f t="shared" si="0"/>
        <v>7.684408673699708E-2</v>
      </c>
    </row>
    <row r="656" spans="1:4" ht="12.5">
      <c r="A656" s="1">
        <v>651</v>
      </c>
      <c r="B656" s="1">
        <v>2251</v>
      </c>
      <c r="C656" s="1">
        <v>78</v>
      </c>
      <c r="D656" s="3">
        <f t="shared" si="0"/>
        <v>8.6867228485301054E-2</v>
      </c>
    </row>
    <row r="657" spans="1:4" ht="12.5">
      <c r="A657" s="1">
        <v>652</v>
      </c>
      <c r="B657" s="1">
        <v>2252</v>
      </c>
      <c r="C657" s="1">
        <v>68</v>
      </c>
      <c r="D657" s="3">
        <f t="shared" si="0"/>
        <v>7.5730404320518863E-2</v>
      </c>
    </row>
    <row r="658" spans="1:4" ht="12.5">
      <c r="A658" s="1">
        <v>653</v>
      </c>
      <c r="B658" s="1">
        <v>2253</v>
      </c>
      <c r="C658" s="1">
        <v>55</v>
      </c>
      <c r="D658" s="3">
        <f t="shared" si="0"/>
        <v>6.1252532906302018E-2</v>
      </c>
    </row>
    <row r="659" spans="1:4" ht="12.5">
      <c r="A659" s="1">
        <v>654</v>
      </c>
      <c r="B659" s="1">
        <v>2254</v>
      </c>
      <c r="C659" s="1">
        <v>56</v>
      </c>
      <c r="D659" s="3">
        <f t="shared" si="0"/>
        <v>6.2366215322780243E-2</v>
      </c>
    </row>
    <row r="660" spans="1:4" ht="12.5">
      <c r="A660" s="1">
        <v>655</v>
      </c>
      <c r="B660" s="1">
        <v>2255</v>
      </c>
      <c r="C660" s="1">
        <v>63</v>
      </c>
      <c r="D660" s="3">
        <f t="shared" si="0"/>
        <v>7.0161992238127774E-2</v>
      </c>
    </row>
    <row r="661" spans="1:4" ht="12.5">
      <c r="A661" s="1">
        <v>656</v>
      </c>
      <c r="B661" s="1">
        <v>2256</v>
      </c>
      <c r="C661" s="1">
        <v>54</v>
      </c>
      <c r="D661" s="3">
        <f t="shared" si="0"/>
        <v>6.01388504898238E-2</v>
      </c>
    </row>
    <row r="662" spans="1:4" ht="12.5">
      <c r="A662" s="1">
        <v>657</v>
      </c>
      <c r="B662" s="1">
        <v>2257</v>
      </c>
      <c r="C662" s="1">
        <v>62</v>
      </c>
      <c r="D662" s="3">
        <f t="shared" si="0"/>
        <v>6.9048309821649556E-2</v>
      </c>
    </row>
    <row r="663" spans="1:4" ht="12.5">
      <c r="A663" s="1">
        <v>658</v>
      </c>
      <c r="B663" s="1">
        <v>2258</v>
      </c>
      <c r="C663" s="1">
        <v>81</v>
      </c>
      <c r="D663" s="3">
        <f t="shared" si="0"/>
        <v>9.0208275734735693E-2</v>
      </c>
    </row>
    <row r="664" spans="1:4" ht="12.5">
      <c r="A664" s="1">
        <v>659</v>
      </c>
      <c r="B664" s="1">
        <v>2259</v>
      </c>
      <c r="C664" s="1">
        <v>56</v>
      </c>
      <c r="D664" s="3">
        <f t="shared" si="0"/>
        <v>6.2366215322780243E-2</v>
      </c>
    </row>
    <row r="665" spans="1:4" ht="12.5">
      <c r="A665" s="1">
        <v>660</v>
      </c>
      <c r="B665" s="1">
        <v>2260</v>
      </c>
      <c r="C665" s="1">
        <v>61</v>
      </c>
      <c r="D665" s="3">
        <f t="shared" si="0"/>
        <v>6.7934627405171324E-2</v>
      </c>
    </row>
    <row r="666" spans="1:4" ht="12.5">
      <c r="A666" s="1">
        <v>661</v>
      </c>
      <c r="B666" s="1">
        <v>2261</v>
      </c>
      <c r="C666" s="1">
        <v>67</v>
      </c>
      <c r="D666" s="3">
        <f t="shared" si="0"/>
        <v>7.4616721904040645E-2</v>
      </c>
    </row>
    <row r="667" spans="1:4" ht="12.5">
      <c r="A667" s="1">
        <v>662</v>
      </c>
      <c r="B667" s="1">
        <v>2262</v>
      </c>
      <c r="C667" s="1">
        <v>67</v>
      </c>
      <c r="D667" s="3">
        <f t="shared" si="0"/>
        <v>7.4616721904040645E-2</v>
      </c>
    </row>
    <row r="668" spans="1:4" ht="12.5">
      <c r="A668" s="1">
        <v>663</v>
      </c>
      <c r="B668" s="1">
        <v>2263</v>
      </c>
      <c r="C668" s="1">
        <v>44</v>
      </c>
      <c r="D668" s="3">
        <f t="shared" si="0"/>
        <v>4.9002026325041616E-2</v>
      </c>
    </row>
    <row r="669" spans="1:4" ht="12.5">
      <c r="A669" s="1">
        <v>664</v>
      </c>
      <c r="B669" s="1">
        <v>2264</v>
      </c>
      <c r="C669" s="1">
        <v>40</v>
      </c>
      <c r="D669" s="3">
        <f t="shared" si="0"/>
        <v>4.4547296659128738E-2</v>
      </c>
    </row>
    <row r="670" spans="1:4" ht="12.5">
      <c r="A670" s="1">
        <v>665</v>
      </c>
      <c r="B670" s="1">
        <v>2265</v>
      </c>
      <c r="C670" s="1">
        <v>61</v>
      </c>
      <c r="D670" s="3">
        <f t="shared" si="0"/>
        <v>6.7934627405171324E-2</v>
      </c>
    </row>
    <row r="671" spans="1:4" ht="12.5">
      <c r="A671" s="1">
        <v>666</v>
      </c>
      <c r="B671" s="1">
        <v>2266</v>
      </c>
      <c r="C671" s="1">
        <v>71</v>
      </c>
      <c r="D671" s="3">
        <f t="shared" si="0"/>
        <v>7.9071451569953516E-2</v>
      </c>
    </row>
    <row r="672" spans="1:4" ht="12.5">
      <c r="A672" s="1">
        <v>667</v>
      </c>
      <c r="B672" s="1">
        <v>2267</v>
      </c>
      <c r="C672" s="1">
        <v>66</v>
      </c>
      <c r="D672" s="3">
        <f t="shared" si="0"/>
        <v>7.3503039487562413E-2</v>
      </c>
    </row>
    <row r="673" spans="1:4" ht="12.5">
      <c r="A673" s="1">
        <v>668</v>
      </c>
      <c r="B673" s="1">
        <v>2268</v>
      </c>
      <c r="C673" s="1">
        <v>53</v>
      </c>
      <c r="D673" s="3">
        <f t="shared" si="0"/>
        <v>5.9025168073345589E-2</v>
      </c>
    </row>
    <row r="674" spans="1:4" ht="12.5">
      <c r="A674" s="1">
        <v>669</v>
      </c>
      <c r="B674" s="1">
        <v>2269</v>
      </c>
      <c r="C674" s="1">
        <v>62</v>
      </c>
      <c r="D674" s="3">
        <f t="shared" si="0"/>
        <v>6.9048309821649556E-2</v>
      </c>
    </row>
    <row r="675" spans="1:4" ht="12.5">
      <c r="A675" s="1">
        <v>670</v>
      </c>
      <c r="B675" s="1">
        <v>2270</v>
      </c>
      <c r="C675" s="1">
        <v>68</v>
      </c>
      <c r="D675" s="3">
        <f t="shared" si="0"/>
        <v>7.5730404320518863E-2</v>
      </c>
    </row>
    <row r="676" spans="1:4" ht="12.5">
      <c r="A676" s="1">
        <v>671</v>
      </c>
      <c r="B676" s="1">
        <v>2271</v>
      </c>
      <c r="C676" s="1">
        <v>66</v>
      </c>
      <c r="D676" s="3">
        <f t="shared" si="0"/>
        <v>7.3503039487562413E-2</v>
      </c>
    </row>
    <row r="677" spans="1:4" ht="12.5">
      <c r="A677" s="1">
        <v>672</v>
      </c>
      <c r="B677" s="1">
        <v>2272</v>
      </c>
      <c r="C677" s="1">
        <v>71</v>
      </c>
      <c r="D677" s="3">
        <f t="shared" si="0"/>
        <v>7.9071451569953516E-2</v>
      </c>
    </row>
    <row r="678" spans="1:4" ht="12.5">
      <c r="A678" s="1">
        <v>673</v>
      </c>
      <c r="B678" s="1">
        <v>2273</v>
      </c>
      <c r="C678" s="1">
        <v>48</v>
      </c>
      <c r="D678" s="3">
        <f t="shared" si="0"/>
        <v>5.3456755990954494E-2</v>
      </c>
    </row>
    <row r="679" spans="1:4" ht="12.5">
      <c r="A679" s="1">
        <v>674</v>
      </c>
      <c r="B679" s="1">
        <v>2274</v>
      </c>
      <c r="C679" s="1">
        <v>61</v>
      </c>
      <c r="D679" s="3">
        <f t="shared" si="0"/>
        <v>6.7934627405171324E-2</v>
      </c>
    </row>
    <row r="680" spans="1:4" ht="12.5">
      <c r="A680" s="1">
        <v>675</v>
      </c>
      <c r="B680" s="1">
        <v>2275</v>
      </c>
      <c r="C680" s="1">
        <v>53</v>
      </c>
      <c r="D680" s="3">
        <f t="shared" si="0"/>
        <v>5.9025168073345589E-2</v>
      </c>
    </row>
    <row r="681" spans="1:4" ht="12.5">
      <c r="A681" s="1">
        <v>676</v>
      </c>
      <c r="B681" s="1">
        <v>2276</v>
      </c>
      <c r="C681" s="1">
        <v>50</v>
      </c>
      <c r="D681" s="3">
        <f t="shared" si="0"/>
        <v>5.5684120823910922E-2</v>
      </c>
    </row>
    <row r="682" spans="1:4" ht="12.5">
      <c r="A682" s="1">
        <v>677</v>
      </c>
      <c r="B682" s="1">
        <v>2277</v>
      </c>
      <c r="C682" s="1">
        <v>59</v>
      </c>
      <c r="D682" s="3">
        <f t="shared" si="0"/>
        <v>6.5707262572214889E-2</v>
      </c>
    </row>
    <row r="683" spans="1:4" ht="12.5">
      <c r="A683" s="1">
        <v>678</v>
      </c>
      <c r="B683" s="1">
        <v>2278</v>
      </c>
      <c r="C683" s="1">
        <v>52</v>
      </c>
      <c r="D683" s="3">
        <f t="shared" si="0"/>
        <v>5.7911485656867365E-2</v>
      </c>
    </row>
    <row r="684" spans="1:4" ht="12.5">
      <c r="A684" s="1">
        <v>679</v>
      </c>
      <c r="B684" s="1">
        <v>2279</v>
      </c>
      <c r="C684" s="1">
        <v>54</v>
      </c>
      <c r="D684" s="3">
        <f t="shared" si="0"/>
        <v>6.01388504898238E-2</v>
      </c>
    </row>
    <row r="685" spans="1:4" ht="12.5">
      <c r="A685" s="1">
        <v>680</v>
      </c>
      <c r="B685" s="1">
        <v>2280</v>
      </c>
      <c r="C685" s="1">
        <v>51</v>
      </c>
      <c r="D685" s="3">
        <f t="shared" si="0"/>
        <v>5.6797803240389147E-2</v>
      </c>
    </row>
    <row r="686" spans="1:4" ht="12.5">
      <c r="A686" s="1">
        <v>681</v>
      </c>
      <c r="B686" s="1">
        <v>2281</v>
      </c>
      <c r="C686" s="1">
        <v>53</v>
      </c>
      <c r="D686" s="3">
        <f t="shared" si="0"/>
        <v>5.9025168073345589E-2</v>
      </c>
    </row>
    <row r="687" spans="1:4" ht="12.5">
      <c r="A687" s="1">
        <v>682</v>
      </c>
      <c r="B687" s="1">
        <v>2282</v>
      </c>
      <c r="C687" s="1">
        <v>59</v>
      </c>
      <c r="D687" s="3">
        <f t="shared" si="0"/>
        <v>6.5707262572214889E-2</v>
      </c>
    </row>
    <row r="688" spans="1:4" ht="12.5">
      <c r="A688" s="1">
        <v>683</v>
      </c>
      <c r="B688" s="1">
        <v>2283</v>
      </c>
      <c r="C688" s="1">
        <v>71</v>
      </c>
      <c r="D688" s="3">
        <f t="shared" si="0"/>
        <v>7.9071451569953516E-2</v>
      </c>
    </row>
    <row r="689" spans="1:4" ht="12.5">
      <c r="A689" s="1">
        <v>684</v>
      </c>
      <c r="B689" s="1">
        <v>2284</v>
      </c>
      <c r="C689" s="1">
        <v>57</v>
      </c>
      <c r="D689" s="3">
        <f t="shared" si="0"/>
        <v>6.3479897739258453E-2</v>
      </c>
    </row>
    <row r="690" spans="1:4" ht="12.5">
      <c r="A690" s="1">
        <v>685</v>
      </c>
      <c r="B690" s="1">
        <v>2285</v>
      </c>
      <c r="C690" s="1">
        <v>54</v>
      </c>
      <c r="D690" s="3">
        <f t="shared" si="0"/>
        <v>6.01388504898238E-2</v>
      </c>
    </row>
    <row r="691" spans="1:4" ht="12.5">
      <c r="A691" s="1">
        <v>686</v>
      </c>
      <c r="B691" s="1">
        <v>2286</v>
      </c>
      <c r="C691" s="1">
        <v>45</v>
      </c>
      <c r="D691" s="3">
        <f t="shared" si="0"/>
        <v>5.0115708741519834E-2</v>
      </c>
    </row>
    <row r="692" spans="1:4" ht="12.5">
      <c r="A692" s="1">
        <v>687</v>
      </c>
      <c r="B692" s="1">
        <v>2287</v>
      </c>
      <c r="C692" s="1">
        <v>50</v>
      </c>
      <c r="D692" s="3">
        <f t="shared" si="0"/>
        <v>5.5684120823910922E-2</v>
      </c>
    </row>
    <row r="693" spans="1:4" ht="12.5">
      <c r="A693" s="1">
        <v>688</v>
      </c>
      <c r="B693" s="1">
        <v>2288</v>
      </c>
      <c r="C693" s="1">
        <v>60</v>
      </c>
      <c r="D693" s="3">
        <f t="shared" si="0"/>
        <v>6.6820944988693107E-2</v>
      </c>
    </row>
    <row r="694" spans="1:4" ht="12.5">
      <c r="A694" s="1">
        <v>689</v>
      </c>
      <c r="B694" s="1">
        <v>2289</v>
      </c>
      <c r="C694" s="1">
        <v>50</v>
      </c>
      <c r="D694" s="3">
        <f t="shared" si="0"/>
        <v>5.5684120823910922E-2</v>
      </c>
    </row>
    <row r="695" spans="1:4" ht="12.5">
      <c r="A695" s="1">
        <v>690</v>
      </c>
      <c r="B695" s="1">
        <v>2290</v>
      </c>
      <c r="C695" s="1">
        <v>50</v>
      </c>
      <c r="D695" s="3">
        <f t="shared" si="0"/>
        <v>5.5684120823910922E-2</v>
      </c>
    </row>
    <row r="696" spans="1:4" ht="12.5">
      <c r="A696" s="1">
        <v>691</v>
      </c>
      <c r="B696" s="1">
        <v>2291</v>
      </c>
      <c r="C696" s="1">
        <v>36</v>
      </c>
      <c r="D696" s="3">
        <f t="shared" si="0"/>
        <v>4.0092566993215874E-2</v>
      </c>
    </row>
    <row r="697" spans="1:4" ht="12.5">
      <c r="A697" s="1">
        <v>692</v>
      </c>
      <c r="B697" s="1">
        <v>2292</v>
      </c>
      <c r="C697" s="1">
        <v>52</v>
      </c>
      <c r="D697" s="3">
        <f t="shared" si="0"/>
        <v>5.7911485656867365E-2</v>
      </c>
    </row>
    <row r="698" spans="1:4" ht="12.5">
      <c r="A698" s="1">
        <v>693</v>
      </c>
      <c r="B698" s="1">
        <v>2293</v>
      </c>
      <c r="C698" s="1">
        <v>39</v>
      </c>
      <c r="D698" s="3">
        <f t="shared" si="0"/>
        <v>4.3433614242650527E-2</v>
      </c>
    </row>
    <row r="699" spans="1:4" ht="12.5">
      <c r="A699" s="1">
        <v>694</v>
      </c>
      <c r="B699" s="1">
        <v>2294</v>
      </c>
      <c r="C699" s="1">
        <v>42</v>
      </c>
      <c r="D699" s="3">
        <f t="shared" si="0"/>
        <v>4.677466149208518E-2</v>
      </c>
    </row>
    <row r="700" spans="1:4" ht="12.5">
      <c r="A700" s="1">
        <v>695</v>
      </c>
      <c r="B700" s="1">
        <v>2295</v>
      </c>
      <c r="C700" s="1">
        <v>61</v>
      </c>
      <c r="D700" s="3">
        <f t="shared" si="0"/>
        <v>6.7934627405171324E-2</v>
      </c>
    </row>
    <row r="701" spans="1:4" ht="12.5">
      <c r="A701" s="1">
        <v>696</v>
      </c>
      <c r="B701" s="1">
        <v>2296</v>
      </c>
      <c r="C701" s="1">
        <v>49</v>
      </c>
      <c r="D701" s="3">
        <f t="shared" si="0"/>
        <v>5.4570438407432711E-2</v>
      </c>
    </row>
    <row r="702" spans="1:4" ht="12.5">
      <c r="A702" s="1">
        <v>697</v>
      </c>
      <c r="B702" s="1">
        <v>2297</v>
      </c>
      <c r="C702" s="1">
        <v>49</v>
      </c>
      <c r="D702" s="3">
        <f t="shared" si="0"/>
        <v>5.4570438407432711E-2</v>
      </c>
    </row>
    <row r="703" spans="1:4" ht="12.5">
      <c r="A703" s="1">
        <v>698</v>
      </c>
      <c r="B703" s="1">
        <v>2298</v>
      </c>
      <c r="C703" s="1">
        <v>47</v>
      </c>
      <c r="D703" s="3">
        <f t="shared" si="0"/>
        <v>5.2343073574476269E-2</v>
      </c>
    </row>
    <row r="704" spans="1:4" ht="12.5">
      <c r="A704" s="1">
        <v>699</v>
      </c>
      <c r="B704" s="1">
        <v>2299</v>
      </c>
      <c r="C704" s="1">
        <v>49</v>
      </c>
      <c r="D704" s="3">
        <f t="shared" si="0"/>
        <v>5.4570438407432711E-2</v>
      </c>
    </row>
    <row r="705" spans="1:4" ht="12.5">
      <c r="A705" s="1">
        <v>700</v>
      </c>
      <c r="B705" s="1">
        <v>2300</v>
      </c>
      <c r="C705" s="1">
        <v>42</v>
      </c>
      <c r="D705" s="3">
        <f t="shared" si="0"/>
        <v>4.677466149208518E-2</v>
      </c>
    </row>
    <row r="706" spans="1:4" ht="12.5">
      <c r="A706" s="1">
        <v>701</v>
      </c>
      <c r="B706" s="1">
        <v>2301</v>
      </c>
      <c r="C706" s="1">
        <v>44</v>
      </c>
      <c r="D706" s="3">
        <f t="shared" si="0"/>
        <v>4.9002026325041616E-2</v>
      </c>
    </row>
    <row r="707" spans="1:4" ht="12.5">
      <c r="A707" s="1">
        <v>702</v>
      </c>
      <c r="B707" s="1">
        <v>2302</v>
      </c>
      <c r="C707" s="1">
        <v>51</v>
      </c>
      <c r="D707" s="3">
        <f t="shared" si="0"/>
        <v>5.6797803240389147E-2</v>
      </c>
    </row>
    <row r="708" spans="1:4" ht="12.5">
      <c r="A708" s="1">
        <v>703</v>
      </c>
      <c r="B708" s="1">
        <v>2303</v>
      </c>
      <c r="C708" s="1">
        <v>46</v>
      </c>
      <c r="D708" s="3">
        <f t="shared" si="0"/>
        <v>5.1229391157998058E-2</v>
      </c>
    </row>
    <row r="709" spans="1:4" ht="12.5">
      <c r="A709" s="1">
        <v>704</v>
      </c>
      <c r="B709" s="1">
        <v>2304</v>
      </c>
      <c r="C709" s="1">
        <v>47</v>
      </c>
      <c r="D709" s="3">
        <f t="shared" si="0"/>
        <v>5.2343073574476269E-2</v>
      </c>
    </row>
    <row r="710" spans="1:4" ht="12.5">
      <c r="A710" s="1">
        <v>705</v>
      </c>
      <c r="B710" s="1">
        <v>2305</v>
      </c>
      <c r="C710" s="1">
        <v>44</v>
      </c>
      <c r="D710" s="3">
        <f t="shared" si="0"/>
        <v>4.9002026325041616E-2</v>
      </c>
    </row>
    <row r="711" spans="1:4" ht="12.5">
      <c r="A711" s="1">
        <v>706</v>
      </c>
      <c r="B711" s="1">
        <v>2306</v>
      </c>
      <c r="C711" s="1">
        <v>43</v>
      </c>
      <c r="D711" s="3">
        <f t="shared" si="0"/>
        <v>4.7888343908563391E-2</v>
      </c>
    </row>
    <row r="712" spans="1:4" ht="12.5">
      <c r="A712" s="1">
        <v>707</v>
      </c>
      <c r="B712" s="1">
        <v>2307</v>
      </c>
      <c r="C712" s="1">
        <v>29</v>
      </c>
      <c r="D712" s="3">
        <f t="shared" si="0"/>
        <v>3.2296790077868343E-2</v>
      </c>
    </row>
    <row r="713" spans="1:4" ht="12.5">
      <c r="A713" s="1">
        <v>708</v>
      </c>
      <c r="B713" s="1">
        <v>2308</v>
      </c>
      <c r="C713" s="1">
        <v>39</v>
      </c>
      <c r="D713" s="3">
        <f t="shared" si="0"/>
        <v>4.3433614242650527E-2</v>
      </c>
    </row>
    <row r="714" spans="1:4" ht="12.5">
      <c r="A714" s="1">
        <v>709</v>
      </c>
      <c r="B714" s="1">
        <v>2309</v>
      </c>
      <c r="C714" s="1">
        <v>42</v>
      </c>
      <c r="D714" s="3">
        <f t="shared" si="0"/>
        <v>4.677466149208518E-2</v>
      </c>
    </row>
    <row r="715" spans="1:4" ht="12.5">
      <c r="A715" s="1">
        <v>710</v>
      </c>
      <c r="B715" s="1">
        <v>2310</v>
      </c>
      <c r="C715" s="1">
        <v>39</v>
      </c>
      <c r="D715" s="3">
        <f t="shared" si="0"/>
        <v>4.3433614242650527E-2</v>
      </c>
    </row>
    <row r="716" spans="1:4" ht="12.5">
      <c r="A716" s="1">
        <v>711</v>
      </c>
      <c r="B716" s="1">
        <v>2311</v>
      </c>
      <c r="C716" s="1">
        <v>40</v>
      </c>
      <c r="D716" s="3">
        <f t="shared" si="0"/>
        <v>4.4547296659128738E-2</v>
      </c>
    </row>
    <row r="717" spans="1:4" ht="12.5">
      <c r="A717" s="1">
        <v>712</v>
      </c>
      <c r="B717" s="1">
        <v>2312</v>
      </c>
      <c r="C717" s="1">
        <v>41</v>
      </c>
      <c r="D717" s="3">
        <f t="shared" si="0"/>
        <v>4.5660979075606963E-2</v>
      </c>
    </row>
    <row r="718" spans="1:4" ht="12.5">
      <c r="A718" s="1">
        <v>713</v>
      </c>
      <c r="B718" s="1">
        <v>2313</v>
      </c>
      <c r="C718" s="1">
        <v>38</v>
      </c>
      <c r="D718" s="3">
        <f t="shared" si="0"/>
        <v>4.2319931826172302E-2</v>
      </c>
    </row>
    <row r="719" spans="1:4" ht="12.5">
      <c r="A719" s="1">
        <v>714</v>
      </c>
      <c r="B719" s="1">
        <v>2314</v>
      </c>
      <c r="C719" s="1">
        <v>48</v>
      </c>
      <c r="D719" s="3">
        <f t="shared" si="0"/>
        <v>5.3456755990954494E-2</v>
      </c>
    </row>
    <row r="720" spans="1:4" ht="12.5">
      <c r="A720" s="1">
        <v>715</v>
      </c>
      <c r="B720" s="1">
        <v>2315</v>
      </c>
      <c r="C720" s="1">
        <v>40</v>
      </c>
      <c r="D720" s="3">
        <f t="shared" si="0"/>
        <v>4.4547296659128738E-2</v>
      </c>
    </row>
    <row r="721" spans="1:4" ht="12.5">
      <c r="A721" s="1">
        <v>716</v>
      </c>
      <c r="B721" s="1">
        <v>2316</v>
      </c>
      <c r="C721" s="1">
        <v>47</v>
      </c>
      <c r="D721" s="3">
        <f t="shared" si="0"/>
        <v>5.2343073574476269E-2</v>
      </c>
    </row>
    <row r="722" spans="1:4" ht="12.5">
      <c r="A722" s="1">
        <v>717</v>
      </c>
      <c r="B722" s="1">
        <v>2317</v>
      </c>
      <c r="C722" s="1">
        <v>42</v>
      </c>
      <c r="D722" s="3">
        <f t="shared" si="0"/>
        <v>4.677466149208518E-2</v>
      </c>
    </row>
    <row r="723" spans="1:4" ht="12.5">
      <c r="A723" s="1">
        <v>718</v>
      </c>
      <c r="B723" s="1">
        <v>2318</v>
      </c>
      <c r="C723" s="1">
        <v>30</v>
      </c>
      <c r="D723" s="3">
        <f t="shared" si="0"/>
        <v>3.3410472494346553E-2</v>
      </c>
    </row>
    <row r="724" spans="1:4" ht="12.5">
      <c r="A724" s="1">
        <v>719</v>
      </c>
      <c r="B724" s="1">
        <v>2319</v>
      </c>
      <c r="C724" s="1">
        <v>44</v>
      </c>
      <c r="D724" s="3">
        <f t="shared" si="0"/>
        <v>4.9002026325041616E-2</v>
      </c>
    </row>
    <row r="725" spans="1:4" ht="12.5">
      <c r="A725" s="1">
        <v>720</v>
      </c>
      <c r="B725" s="1">
        <v>2320</v>
      </c>
      <c r="C725" s="1">
        <v>39</v>
      </c>
      <c r="D725" s="3">
        <f t="shared" si="0"/>
        <v>4.3433614242650527E-2</v>
      </c>
    </row>
    <row r="726" spans="1:4" ht="12.5">
      <c r="A726" s="1">
        <v>721</v>
      </c>
      <c r="B726" s="1">
        <v>2321</v>
      </c>
      <c r="C726" s="1">
        <v>36</v>
      </c>
      <c r="D726" s="3">
        <f t="shared" si="0"/>
        <v>4.0092566993215874E-2</v>
      </c>
    </row>
    <row r="727" spans="1:4" ht="12.5">
      <c r="A727" s="1">
        <v>722</v>
      </c>
      <c r="B727" s="1">
        <v>2322</v>
      </c>
      <c r="C727" s="1">
        <v>45</v>
      </c>
      <c r="D727" s="3">
        <f t="shared" si="0"/>
        <v>5.0115708741519834E-2</v>
      </c>
    </row>
    <row r="728" spans="1:4" ht="12.5">
      <c r="A728" s="1">
        <v>723</v>
      </c>
      <c r="B728" s="1">
        <v>2323</v>
      </c>
      <c r="C728" s="1">
        <v>36</v>
      </c>
      <c r="D728" s="3">
        <f t="shared" si="0"/>
        <v>4.0092566993215874E-2</v>
      </c>
    </row>
    <row r="729" spans="1:4" ht="12.5">
      <c r="A729" s="1">
        <v>724</v>
      </c>
      <c r="B729" s="1">
        <v>2324</v>
      </c>
      <c r="C729" s="1">
        <v>43</v>
      </c>
      <c r="D729" s="3">
        <f t="shared" si="0"/>
        <v>4.7888343908563391E-2</v>
      </c>
    </row>
    <row r="730" spans="1:4" ht="12.5">
      <c r="A730" s="1">
        <v>725</v>
      </c>
      <c r="B730" s="1">
        <v>2325</v>
      </c>
      <c r="C730" s="1">
        <v>37</v>
      </c>
      <c r="D730" s="3">
        <f t="shared" si="0"/>
        <v>4.1206249409694085E-2</v>
      </c>
    </row>
    <row r="731" spans="1:4" ht="12.5">
      <c r="A731" s="1">
        <v>726</v>
      </c>
      <c r="B731" s="1">
        <v>2326</v>
      </c>
      <c r="C731" s="1">
        <v>30</v>
      </c>
      <c r="D731" s="3">
        <f t="shared" si="0"/>
        <v>3.3410472494346553E-2</v>
      </c>
    </row>
    <row r="732" spans="1:4" ht="12.5">
      <c r="A732" s="1">
        <v>727</v>
      </c>
      <c r="B732" s="1">
        <v>2327</v>
      </c>
      <c r="C732" s="1">
        <v>40</v>
      </c>
      <c r="D732" s="3">
        <f t="shared" si="0"/>
        <v>4.4547296659128738E-2</v>
      </c>
    </row>
    <row r="733" spans="1:4" ht="12.5">
      <c r="A733" s="1">
        <v>728</v>
      </c>
      <c r="B733" s="1">
        <v>2328</v>
      </c>
      <c r="C733" s="1">
        <v>41</v>
      </c>
      <c r="D733" s="3">
        <f t="shared" si="0"/>
        <v>4.5660979075606963E-2</v>
      </c>
    </row>
    <row r="734" spans="1:4" ht="12.5">
      <c r="A734" s="1">
        <v>729</v>
      </c>
      <c r="B734" s="1">
        <v>2329</v>
      </c>
      <c r="C734" s="1">
        <v>34</v>
      </c>
      <c r="D734" s="3">
        <f t="shared" si="0"/>
        <v>3.7865202160259431E-2</v>
      </c>
    </row>
    <row r="735" spans="1:4" ht="12.5">
      <c r="A735" s="1">
        <v>730</v>
      </c>
      <c r="B735" s="1">
        <v>2330</v>
      </c>
      <c r="C735" s="1">
        <v>37</v>
      </c>
      <c r="D735" s="3">
        <f t="shared" si="0"/>
        <v>4.1206249409694085E-2</v>
      </c>
    </row>
    <row r="736" spans="1:4" ht="12.5">
      <c r="A736" s="1">
        <v>731</v>
      </c>
      <c r="B736" s="1">
        <v>2331</v>
      </c>
      <c r="C736" s="1">
        <v>25</v>
      </c>
      <c r="D736" s="3">
        <f t="shared" si="0"/>
        <v>2.7842060411955461E-2</v>
      </c>
    </row>
    <row r="737" spans="1:4" ht="12.5">
      <c r="A737" s="1">
        <v>732</v>
      </c>
      <c r="B737" s="1">
        <v>2332</v>
      </c>
      <c r="C737" s="1">
        <v>40</v>
      </c>
      <c r="D737" s="3">
        <f t="shared" si="0"/>
        <v>4.4547296659128738E-2</v>
      </c>
    </row>
    <row r="738" spans="1:4" ht="12.5">
      <c r="A738" s="1">
        <v>733</v>
      </c>
      <c r="B738" s="1">
        <v>2333</v>
      </c>
      <c r="C738" s="1">
        <v>41</v>
      </c>
      <c r="D738" s="3">
        <f t="shared" si="0"/>
        <v>4.5660979075606963E-2</v>
      </c>
    </row>
    <row r="739" spans="1:4" ht="12.5">
      <c r="A739" s="1">
        <v>734</v>
      </c>
      <c r="B739" s="1">
        <v>2334</v>
      </c>
      <c r="C739" s="1">
        <v>42</v>
      </c>
      <c r="D739" s="3">
        <f t="shared" si="0"/>
        <v>4.677466149208518E-2</v>
      </c>
    </row>
    <row r="740" spans="1:4" ht="12.5">
      <c r="A740" s="1">
        <v>735</v>
      </c>
      <c r="B740" s="1">
        <v>2335</v>
      </c>
      <c r="C740" s="1">
        <v>36</v>
      </c>
      <c r="D740" s="3">
        <f t="shared" si="0"/>
        <v>4.0092566993215874E-2</v>
      </c>
    </row>
    <row r="741" spans="1:4" ht="12.5">
      <c r="A741" s="1">
        <v>736</v>
      </c>
      <c r="B741" s="1">
        <v>2336</v>
      </c>
      <c r="C741" s="1">
        <v>40</v>
      </c>
      <c r="D741" s="3">
        <f t="shared" si="0"/>
        <v>4.4547296659128738E-2</v>
      </c>
    </row>
    <row r="742" spans="1:4" ht="12.5">
      <c r="A742" s="1">
        <v>737</v>
      </c>
      <c r="B742" s="1">
        <v>2337</v>
      </c>
      <c r="C742" s="1">
        <v>42</v>
      </c>
      <c r="D742" s="3">
        <f t="shared" si="0"/>
        <v>4.677466149208518E-2</v>
      </c>
    </row>
    <row r="743" spans="1:4" ht="12.5">
      <c r="A743" s="1">
        <v>738</v>
      </c>
      <c r="B743" s="1">
        <v>2338</v>
      </c>
      <c r="C743" s="1">
        <v>42</v>
      </c>
      <c r="D743" s="3">
        <f t="shared" si="0"/>
        <v>4.677466149208518E-2</v>
      </c>
    </row>
    <row r="744" spans="1:4" ht="12.5">
      <c r="A744" s="1">
        <v>739</v>
      </c>
      <c r="B744" s="1">
        <v>2339</v>
      </c>
      <c r="C744" s="1">
        <v>26</v>
      </c>
      <c r="D744" s="3">
        <f t="shared" si="0"/>
        <v>2.8955742828433682E-2</v>
      </c>
    </row>
    <row r="745" spans="1:4" ht="12.5">
      <c r="A745" s="1">
        <v>740</v>
      </c>
      <c r="B745" s="1">
        <v>2340</v>
      </c>
      <c r="C745" s="1">
        <v>23</v>
      </c>
      <c r="D745" s="3">
        <f t="shared" si="0"/>
        <v>2.5614695578999029E-2</v>
      </c>
    </row>
    <row r="746" spans="1:4" ht="12.5">
      <c r="A746" s="1">
        <v>741</v>
      </c>
      <c r="B746" s="1">
        <v>2341</v>
      </c>
      <c r="C746" s="1">
        <v>45</v>
      </c>
      <c r="D746" s="3">
        <f t="shared" si="0"/>
        <v>5.0115708741519834E-2</v>
      </c>
    </row>
    <row r="747" spans="1:4" ht="12.5">
      <c r="A747" s="1">
        <v>742</v>
      </c>
      <c r="B747" s="1">
        <v>2342</v>
      </c>
      <c r="C747" s="1">
        <v>49</v>
      </c>
      <c r="D747" s="3">
        <f t="shared" si="0"/>
        <v>5.4570438407432711E-2</v>
      </c>
    </row>
    <row r="748" spans="1:4" ht="12.5">
      <c r="A748" s="1">
        <v>743</v>
      </c>
      <c r="B748" s="1">
        <v>2343</v>
      </c>
      <c r="C748" s="1">
        <v>35</v>
      </c>
      <c r="D748" s="3">
        <f t="shared" si="0"/>
        <v>3.8978884576737649E-2</v>
      </c>
    </row>
    <row r="749" spans="1:4" ht="12.5">
      <c r="A749" s="1">
        <v>744</v>
      </c>
      <c r="B749" s="1">
        <v>2344</v>
      </c>
      <c r="C749" s="1">
        <v>33</v>
      </c>
      <c r="D749" s="3">
        <f t="shared" si="0"/>
        <v>3.6751519743781207E-2</v>
      </c>
    </row>
    <row r="750" spans="1:4" ht="12.5">
      <c r="A750" s="1">
        <v>745</v>
      </c>
      <c r="B750" s="1">
        <v>2345</v>
      </c>
      <c r="C750" s="1">
        <v>32</v>
      </c>
      <c r="D750" s="3">
        <f t="shared" si="0"/>
        <v>3.5637837327302996E-2</v>
      </c>
    </row>
    <row r="751" spans="1:4" ht="12.5">
      <c r="A751" s="1">
        <v>746</v>
      </c>
      <c r="B751" s="1">
        <v>2346</v>
      </c>
      <c r="C751" s="1">
        <v>33</v>
      </c>
      <c r="D751" s="3">
        <f t="shared" si="0"/>
        <v>3.6751519743781207E-2</v>
      </c>
    </row>
    <row r="752" spans="1:4" ht="12.5">
      <c r="A752" s="1">
        <v>747</v>
      </c>
      <c r="B752" s="1">
        <v>2347</v>
      </c>
      <c r="C752" s="1">
        <v>44</v>
      </c>
      <c r="D752" s="3">
        <f t="shared" si="0"/>
        <v>4.9002026325041616E-2</v>
      </c>
    </row>
    <row r="753" spans="1:4" ht="12.5">
      <c r="A753" s="1">
        <v>748</v>
      </c>
      <c r="B753" s="1">
        <v>2348</v>
      </c>
      <c r="C753" s="1">
        <v>35</v>
      </c>
      <c r="D753" s="3">
        <f t="shared" si="0"/>
        <v>3.8978884576737649E-2</v>
      </c>
    </row>
    <row r="754" spans="1:4" ht="12.5">
      <c r="A754" s="1">
        <v>749</v>
      </c>
      <c r="B754" s="1">
        <v>2349</v>
      </c>
      <c r="C754" s="1">
        <v>33</v>
      </c>
      <c r="D754" s="3">
        <f t="shared" si="0"/>
        <v>3.6751519743781207E-2</v>
      </c>
    </row>
    <row r="755" spans="1:4" ht="12.5">
      <c r="A755" s="1">
        <v>750</v>
      </c>
      <c r="B755" s="1">
        <v>2350</v>
      </c>
      <c r="C755" s="1">
        <v>28</v>
      </c>
      <c r="D755" s="3">
        <f t="shared" si="0"/>
        <v>3.1183107661390121E-2</v>
      </c>
    </row>
    <row r="756" spans="1:4" ht="12.5">
      <c r="A756" s="1">
        <v>751</v>
      </c>
      <c r="B756" s="1">
        <v>2351</v>
      </c>
      <c r="C756" s="1">
        <v>27</v>
      </c>
      <c r="D756" s="3">
        <f t="shared" si="0"/>
        <v>3.00694252449119E-2</v>
      </c>
    </row>
    <row r="757" spans="1:4" ht="12.5">
      <c r="A757" s="1">
        <v>752</v>
      </c>
      <c r="B757" s="1">
        <v>2352</v>
      </c>
      <c r="C757" s="1">
        <v>31</v>
      </c>
      <c r="D757" s="3">
        <f t="shared" si="0"/>
        <v>3.4524154910824778E-2</v>
      </c>
    </row>
    <row r="758" spans="1:4" ht="12.5">
      <c r="A758" s="1">
        <v>753</v>
      </c>
      <c r="B758" s="1">
        <v>2353</v>
      </c>
      <c r="C758" s="1">
        <v>49</v>
      </c>
      <c r="D758" s="3">
        <f t="shared" si="0"/>
        <v>5.4570438407432711E-2</v>
      </c>
    </row>
    <row r="759" spans="1:4" ht="12.5">
      <c r="A759" s="1">
        <v>754</v>
      </c>
      <c r="B759" s="1">
        <v>2354</v>
      </c>
      <c r="C759" s="1">
        <v>36</v>
      </c>
      <c r="D759" s="3">
        <f t="shared" si="0"/>
        <v>4.0092566993215874E-2</v>
      </c>
    </row>
    <row r="760" spans="1:4" ht="12.5">
      <c r="A760" s="1">
        <v>755</v>
      </c>
      <c r="B760" s="1">
        <v>2355</v>
      </c>
      <c r="C760" s="1">
        <v>27</v>
      </c>
      <c r="D760" s="3">
        <f t="shared" si="0"/>
        <v>3.00694252449119E-2</v>
      </c>
    </row>
    <row r="761" spans="1:4" ht="12.5">
      <c r="A761" s="1">
        <v>756</v>
      </c>
      <c r="B761" s="1">
        <v>2356</v>
      </c>
      <c r="C761" s="1">
        <v>36</v>
      </c>
      <c r="D761" s="3">
        <f t="shared" si="0"/>
        <v>4.0092566993215874E-2</v>
      </c>
    </row>
    <row r="762" spans="1:4" ht="12.5">
      <c r="A762" s="1">
        <v>757</v>
      </c>
      <c r="B762" s="1">
        <v>2357</v>
      </c>
      <c r="C762" s="1">
        <v>30</v>
      </c>
      <c r="D762" s="3">
        <f t="shared" si="0"/>
        <v>3.3410472494346553E-2</v>
      </c>
    </row>
    <row r="763" spans="1:4" ht="12.5">
      <c r="A763" s="1">
        <v>758</v>
      </c>
      <c r="B763" s="1">
        <v>2358</v>
      </c>
      <c r="C763" s="1">
        <v>35</v>
      </c>
      <c r="D763" s="3">
        <f t="shared" si="0"/>
        <v>3.8978884576737649E-2</v>
      </c>
    </row>
    <row r="764" spans="1:4" ht="12.5">
      <c r="A764" s="1">
        <v>759</v>
      </c>
      <c r="B764" s="1">
        <v>2359</v>
      </c>
      <c r="C764" s="1">
        <v>27</v>
      </c>
      <c r="D764" s="3">
        <f t="shared" si="0"/>
        <v>3.00694252449119E-2</v>
      </c>
    </row>
    <row r="765" spans="1:4" ht="12.5">
      <c r="A765" s="1">
        <v>760</v>
      </c>
      <c r="B765" s="1">
        <v>2360</v>
      </c>
      <c r="C765" s="1">
        <v>25</v>
      </c>
      <c r="D765" s="3">
        <f t="shared" si="0"/>
        <v>2.7842060411955461E-2</v>
      </c>
    </row>
    <row r="766" spans="1:4" ht="12.5">
      <c r="A766" s="1">
        <v>761</v>
      </c>
      <c r="B766" s="1">
        <v>2361</v>
      </c>
      <c r="C766" s="1">
        <v>33</v>
      </c>
      <c r="D766" s="3">
        <f t="shared" si="0"/>
        <v>3.6751519743781207E-2</v>
      </c>
    </row>
    <row r="767" spans="1:4" ht="12.5">
      <c r="A767" s="1">
        <v>762</v>
      </c>
      <c r="B767" s="1">
        <v>2362</v>
      </c>
      <c r="C767" s="1">
        <v>35</v>
      </c>
      <c r="D767" s="3">
        <f t="shared" si="0"/>
        <v>3.8978884576737649E-2</v>
      </c>
    </row>
    <row r="768" spans="1:4" ht="12.5">
      <c r="A768" s="1">
        <v>763</v>
      </c>
      <c r="B768" s="1">
        <v>2363</v>
      </c>
      <c r="C768" s="1">
        <v>30</v>
      </c>
      <c r="D768" s="3">
        <f t="shared" si="0"/>
        <v>3.3410472494346553E-2</v>
      </c>
    </row>
    <row r="769" spans="1:4" ht="12.5">
      <c r="A769" s="1">
        <v>764</v>
      </c>
      <c r="B769" s="1">
        <v>2364</v>
      </c>
      <c r="C769" s="1">
        <v>33</v>
      </c>
      <c r="D769" s="3">
        <f t="shared" si="0"/>
        <v>3.6751519743781207E-2</v>
      </c>
    </row>
    <row r="770" spans="1:4" ht="12.5">
      <c r="A770" s="1">
        <v>765</v>
      </c>
      <c r="B770" s="1">
        <v>2365</v>
      </c>
      <c r="C770" s="1">
        <v>35</v>
      </c>
      <c r="D770" s="3">
        <f t="shared" si="0"/>
        <v>3.8978884576737649E-2</v>
      </c>
    </row>
    <row r="771" spans="1:4" ht="12.5">
      <c r="A771" s="1">
        <v>766</v>
      </c>
      <c r="B771" s="1">
        <v>2366</v>
      </c>
      <c r="C771" s="1">
        <v>38</v>
      </c>
      <c r="D771" s="3">
        <f t="shared" si="0"/>
        <v>4.2319931826172302E-2</v>
      </c>
    </row>
    <row r="772" spans="1:4" ht="12.5">
      <c r="A772" s="1">
        <v>767</v>
      </c>
      <c r="B772" s="1">
        <v>2367</v>
      </c>
      <c r="C772" s="1">
        <v>21</v>
      </c>
      <c r="D772" s="3">
        <f t="shared" si="0"/>
        <v>2.338733074604259E-2</v>
      </c>
    </row>
    <row r="773" spans="1:4" ht="12.5">
      <c r="A773" s="1">
        <v>768</v>
      </c>
      <c r="B773" s="1">
        <v>2368</v>
      </c>
      <c r="C773" s="1">
        <v>22</v>
      </c>
      <c r="D773" s="3">
        <f t="shared" si="0"/>
        <v>2.4501013162520808E-2</v>
      </c>
    </row>
    <row r="774" spans="1:4" ht="12.5">
      <c r="A774" s="1">
        <v>769</v>
      </c>
      <c r="B774" s="1">
        <v>2369</v>
      </c>
      <c r="C774" s="1">
        <v>27</v>
      </c>
      <c r="D774" s="3">
        <f t="shared" si="0"/>
        <v>3.00694252449119E-2</v>
      </c>
    </row>
    <row r="775" spans="1:4" ht="12.5">
      <c r="A775" s="1">
        <v>770</v>
      </c>
      <c r="B775" s="1">
        <v>2370</v>
      </c>
      <c r="C775" s="1">
        <v>30</v>
      </c>
      <c r="D775" s="3">
        <f t="shared" si="0"/>
        <v>3.3410472494346553E-2</v>
      </c>
    </row>
    <row r="776" spans="1:4" ht="12.5">
      <c r="A776" s="1">
        <v>771</v>
      </c>
      <c r="B776" s="1">
        <v>2371</v>
      </c>
      <c r="C776" s="1">
        <v>31</v>
      </c>
      <c r="D776" s="3">
        <f t="shared" si="0"/>
        <v>3.4524154910824778E-2</v>
      </c>
    </row>
    <row r="777" spans="1:4" ht="12.5">
      <c r="A777" s="1">
        <v>772</v>
      </c>
      <c r="B777" s="1">
        <v>2372</v>
      </c>
      <c r="C777" s="1">
        <v>28</v>
      </c>
      <c r="D777" s="3">
        <f t="shared" si="0"/>
        <v>3.1183107661390121E-2</v>
      </c>
    </row>
    <row r="778" spans="1:4" ht="12.5">
      <c r="A778" s="1">
        <v>773</v>
      </c>
      <c r="B778" s="1">
        <v>2373</v>
      </c>
      <c r="C778" s="1">
        <v>25</v>
      </c>
      <c r="D778" s="3">
        <f t="shared" si="0"/>
        <v>2.7842060411955461E-2</v>
      </c>
    </row>
    <row r="779" spans="1:4" ht="12.5">
      <c r="A779" s="1">
        <v>774</v>
      </c>
      <c r="B779" s="1">
        <v>2374</v>
      </c>
      <c r="C779" s="1">
        <v>26</v>
      </c>
      <c r="D779" s="3">
        <f t="shared" si="0"/>
        <v>2.8955742828433682E-2</v>
      </c>
    </row>
    <row r="780" spans="1:4" ht="12.5">
      <c r="A780" s="1">
        <v>775</v>
      </c>
      <c r="B780" s="1">
        <v>2375</v>
      </c>
      <c r="C780" s="1">
        <v>37</v>
      </c>
      <c r="D780" s="3">
        <f t="shared" si="0"/>
        <v>4.1206249409694085E-2</v>
      </c>
    </row>
    <row r="781" spans="1:4" ht="12.5">
      <c r="A781" s="1">
        <v>776</v>
      </c>
      <c r="B781" s="1">
        <v>2376</v>
      </c>
      <c r="C781" s="1">
        <v>26</v>
      </c>
      <c r="D781" s="3">
        <f t="shared" si="0"/>
        <v>2.8955742828433682E-2</v>
      </c>
    </row>
    <row r="782" spans="1:4" ht="12.5">
      <c r="A782" s="1">
        <v>777</v>
      </c>
      <c r="B782" s="1">
        <v>2377</v>
      </c>
      <c r="C782" s="1">
        <v>20</v>
      </c>
      <c r="D782" s="3">
        <f t="shared" si="0"/>
        <v>2.2273648329564369E-2</v>
      </c>
    </row>
    <row r="783" spans="1:4" ht="12.5">
      <c r="A783" s="1">
        <v>778</v>
      </c>
      <c r="B783" s="1">
        <v>2378</v>
      </c>
      <c r="C783" s="1">
        <v>25</v>
      </c>
      <c r="D783" s="3">
        <f t="shared" si="0"/>
        <v>2.7842060411955461E-2</v>
      </c>
    </row>
    <row r="784" spans="1:4" ht="12.5">
      <c r="A784" s="1">
        <v>779</v>
      </c>
      <c r="B784" s="1">
        <v>2379</v>
      </c>
      <c r="C784" s="1">
        <v>35</v>
      </c>
      <c r="D784" s="3">
        <f t="shared" si="0"/>
        <v>3.8978884576737649E-2</v>
      </c>
    </row>
    <row r="785" spans="1:4" ht="12.5">
      <c r="A785" s="1">
        <v>780</v>
      </c>
      <c r="B785" s="1">
        <v>2380</v>
      </c>
      <c r="C785" s="1">
        <v>29</v>
      </c>
      <c r="D785" s="3">
        <f t="shared" si="0"/>
        <v>3.2296790077868343E-2</v>
      </c>
    </row>
    <row r="786" spans="1:4" ht="12.5">
      <c r="A786" s="1">
        <v>781</v>
      </c>
      <c r="B786" s="1">
        <v>2381</v>
      </c>
      <c r="C786" s="1">
        <v>24</v>
      </c>
      <c r="D786" s="3">
        <f t="shared" si="0"/>
        <v>2.6728377995477247E-2</v>
      </c>
    </row>
    <row r="787" spans="1:4" ht="12.5">
      <c r="A787" s="1">
        <v>782</v>
      </c>
      <c r="B787" s="1">
        <v>2382</v>
      </c>
      <c r="C787" s="1">
        <v>30</v>
      </c>
      <c r="D787" s="3">
        <f t="shared" si="0"/>
        <v>3.3410472494346553E-2</v>
      </c>
    </row>
    <row r="788" spans="1:4" ht="12.5">
      <c r="A788" s="1">
        <v>783</v>
      </c>
      <c r="B788" s="1">
        <v>2383</v>
      </c>
      <c r="C788" s="1">
        <v>24</v>
      </c>
      <c r="D788" s="3">
        <f t="shared" si="0"/>
        <v>2.6728377995477247E-2</v>
      </c>
    </row>
    <row r="789" spans="1:4" ht="12.5">
      <c r="A789" s="1">
        <v>784</v>
      </c>
      <c r="B789" s="1">
        <v>2384</v>
      </c>
      <c r="C789" s="1">
        <v>27</v>
      </c>
      <c r="D789" s="3">
        <f t="shared" si="0"/>
        <v>3.00694252449119E-2</v>
      </c>
    </row>
    <row r="790" spans="1:4" ht="12.5">
      <c r="A790" s="1">
        <v>785</v>
      </c>
      <c r="B790" s="1">
        <v>2385</v>
      </c>
      <c r="C790" s="1">
        <v>30</v>
      </c>
      <c r="D790" s="3">
        <f t="shared" si="0"/>
        <v>3.3410472494346553E-2</v>
      </c>
    </row>
    <row r="791" spans="1:4" ht="12.5">
      <c r="A791" s="1">
        <v>786</v>
      </c>
      <c r="B791" s="1">
        <v>2386</v>
      </c>
      <c r="C791" s="1">
        <v>25</v>
      </c>
      <c r="D791" s="3">
        <f t="shared" si="0"/>
        <v>2.7842060411955461E-2</v>
      </c>
    </row>
    <row r="792" spans="1:4" ht="12.5">
      <c r="A792" s="1">
        <v>787</v>
      </c>
      <c r="B792" s="1">
        <v>2387</v>
      </c>
      <c r="C792" s="1">
        <v>19</v>
      </c>
      <c r="D792" s="3">
        <f t="shared" si="0"/>
        <v>2.1159965913086151E-2</v>
      </c>
    </row>
    <row r="793" spans="1:4" ht="12.5">
      <c r="A793" s="1">
        <v>788</v>
      </c>
      <c r="B793" s="1">
        <v>2388</v>
      </c>
      <c r="C793" s="1">
        <v>20</v>
      </c>
      <c r="D793" s="3">
        <f t="shared" si="0"/>
        <v>2.2273648329564369E-2</v>
      </c>
    </row>
    <row r="794" spans="1:4" ht="12.5">
      <c r="A794" s="1">
        <v>789</v>
      </c>
      <c r="B794" s="1">
        <v>2389</v>
      </c>
      <c r="C794" s="1">
        <v>26</v>
      </c>
      <c r="D794" s="3">
        <f t="shared" si="0"/>
        <v>2.8955742828433682E-2</v>
      </c>
    </row>
    <row r="795" spans="1:4" ht="12.5">
      <c r="A795" s="1">
        <v>790</v>
      </c>
      <c r="B795" s="1">
        <v>2390</v>
      </c>
      <c r="C795" s="1">
        <v>35</v>
      </c>
      <c r="D795" s="3">
        <f t="shared" si="0"/>
        <v>3.8978884576737649E-2</v>
      </c>
    </row>
    <row r="796" spans="1:4" ht="12.5">
      <c r="A796" s="1">
        <v>791</v>
      </c>
      <c r="B796" s="1">
        <v>2391</v>
      </c>
      <c r="C796" s="1">
        <v>25</v>
      </c>
      <c r="D796" s="3">
        <f t="shared" si="0"/>
        <v>2.7842060411955461E-2</v>
      </c>
    </row>
    <row r="797" spans="1:4" ht="12.5">
      <c r="A797" s="1">
        <v>792</v>
      </c>
      <c r="B797" s="1">
        <v>2392</v>
      </c>
      <c r="C797" s="1">
        <v>28</v>
      </c>
      <c r="D797" s="3">
        <f t="shared" si="0"/>
        <v>3.1183107661390121E-2</v>
      </c>
    </row>
    <row r="798" spans="1:4" ht="12.5">
      <c r="A798" s="1">
        <v>793</v>
      </c>
      <c r="B798" s="1">
        <v>2393</v>
      </c>
      <c r="C798" s="1">
        <v>22</v>
      </c>
      <c r="D798" s="3">
        <f t="shared" si="0"/>
        <v>2.4501013162520808E-2</v>
      </c>
    </row>
    <row r="799" spans="1:4" ht="12.5">
      <c r="A799" s="1">
        <v>794</v>
      </c>
      <c r="B799" s="1">
        <v>2394</v>
      </c>
      <c r="C799" s="1">
        <v>17</v>
      </c>
      <c r="D799" s="3">
        <f t="shared" si="0"/>
        <v>1.8932601080129716E-2</v>
      </c>
    </row>
    <row r="800" spans="1:4" ht="12.5">
      <c r="A800" s="1">
        <v>795</v>
      </c>
      <c r="B800" s="1">
        <v>2395</v>
      </c>
      <c r="C800" s="1">
        <v>19</v>
      </c>
      <c r="D800" s="3">
        <f t="shared" si="0"/>
        <v>2.1159965913086151E-2</v>
      </c>
    </row>
    <row r="801" spans="1:4" ht="12.5">
      <c r="A801" s="1">
        <v>796</v>
      </c>
      <c r="B801" s="1">
        <v>2396</v>
      </c>
      <c r="C801" s="1">
        <v>29</v>
      </c>
      <c r="D801" s="3">
        <f t="shared" si="0"/>
        <v>3.2296790077868343E-2</v>
      </c>
    </row>
    <row r="802" spans="1:4" ht="12.5">
      <c r="A802" s="1">
        <v>797</v>
      </c>
      <c r="B802" s="1">
        <v>2397</v>
      </c>
      <c r="C802" s="1">
        <v>19</v>
      </c>
      <c r="D802" s="3">
        <f t="shared" si="0"/>
        <v>2.1159965913086151E-2</v>
      </c>
    </row>
    <row r="803" spans="1:4" ht="12.5">
      <c r="A803" s="1">
        <v>798</v>
      </c>
      <c r="B803" s="1">
        <v>2398</v>
      </c>
      <c r="C803" s="1">
        <v>31</v>
      </c>
      <c r="D803" s="3">
        <f t="shared" si="0"/>
        <v>3.4524154910824778E-2</v>
      </c>
    </row>
    <row r="804" spans="1:4" ht="12.5">
      <c r="A804" s="1">
        <v>799</v>
      </c>
      <c r="B804" s="1">
        <v>2399</v>
      </c>
      <c r="C804" s="1">
        <v>15</v>
      </c>
      <c r="D804" s="3">
        <f t="shared" si="0"/>
        <v>1.6705236247173277E-2</v>
      </c>
    </row>
    <row r="805" spans="1:4" ht="12.5">
      <c r="A805" s="1">
        <v>800</v>
      </c>
      <c r="B805" s="1">
        <v>2400</v>
      </c>
      <c r="C805" s="1">
        <v>24</v>
      </c>
      <c r="D805" s="3">
        <f t="shared" si="0"/>
        <v>2.6728377995477247E-2</v>
      </c>
    </row>
    <row r="806" spans="1:4" ht="12.5">
      <c r="A806" s="1">
        <v>801</v>
      </c>
      <c r="B806" s="1">
        <v>2401</v>
      </c>
      <c r="C806" s="1">
        <v>23</v>
      </c>
      <c r="D806" s="3">
        <f t="shared" si="0"/>
        <v>2.5614695578999029E-2</v>
      </c>
    </row>
    <row r="807" spans="1:4" ht="12.5">
      <c r="A807" s="1">
        <v>802</v>
      </c>
      <c r="B807" s="1">
        <v>2402</v>
      </c>
      <c r="C807" s="1">
        <v>27</v>
      </c>
      <c r="D807" s="3">
        <f t="shared" si="0"/>
        <v>3.00694252449119E-2</v>
      </c>
    </row>
    <row r="808" spans="1:4" ht="12.5">
      <c r="A808" s="1">
        <v>803</v>
      </c>
      <c r="B808" s="1">
        <v>2403</v>
      </c>
      <c r="C808" s="1">
        <v>29</v>
      </c>
      <c r="D808" s="3">
        <f t="shared" si="0"/>
        <v>3.2296790077868343E-2</v>
      </c>
    </row>
    <row r="809" spans="1:4" ht="12.5">
      <c r="A809" s="1">
        <v>804</v>
      </c>
      <c r="B809" s="1">
        <v>2404</v>
      </c>
      <c r="C809" s="1">
        <v>23</v>
      </c>
      <c r="D809" s="3">
        <f t="shared" si="0"/>
        <v>2.5614695578999029E-2</v>
      </c>
    </row>
    <row r="810" spans="1:4" ht="12.5">
      <c r="A810" s="1">
        <v>805</v>
      </c>
      <c r="B810" s="1">
        <v>2405</v>
      </c>
      <c r="C810" s="1">
        <v>27</v>
      </c>
      <c r="D810" s="3">
        <f t="shared" si="0"/>
        <v>3.00694252449119E-2</v>
      </c>
    </row>
    <row r="811" spans="1:4" ht="12.5">
      <c r="A811" s="1">
        <v>806</v>
      </c>
      <c r="B811" s="1">
        <v>2406</v>
      </c>
      <c r="C811" s="1">
        <v>24</v>
      </c>
      <c r="D811" s="3">
        <f t="shared" si="0"/>
        <v>2.6728377995477247E-2</v>
      </c>
    </row>
    <row r="812" spans="1:4" ht="12.5">
      <c r="A812" s="1">
        <v>807</v>
      </c>
      <c r="B812" s="1">
        <v>2407</v>
      </c>
      <c r="C812" s="1">
        <v>18</v>
      </c>
      <c r="D812" s="3">
        <f t="shared" si="0"/>
        <v>2.0046283496607937E-2</v>
      </c>
    </row>
    <row r="813" spans="1:4" ht="12.5">
      <c r="A813" s="1">
        <v>808</v>
      </c>
      <c r="B813" s="1">
        <v>2408</v>
      </c>
      <c r="C813" s="1">
        <v>20</v>
      </c>
      <c r="D813" s="3">
        <f t="shared" si="0"/>
        <v>2.2273648329564369E-2</v>
      </c>
    </row>
    <row r="814" spans="1:4" ht="12.5">
      <c r="A814" s="1">
        <v>809</v>
      </c>
      <c r="B814" s="1">
        <v>2409</v>
      </c>
      <c r="C814" s="1">
        <v>19</v>
      </c>
      <c r="D814" s="3">
        <f t="shared" si="0"/>
        <v>2.1159965913086151E-2</v>
      </c>
    </row>
    <row r="815" spans="1:4" ht="12.5">
      <c r="A815" s="1">
        <v>810</v>
      </c>
      <c r="B815" s="1">
        <v>2410</v>
      </c>
      <c r="C815" s="1">
        <v>27</v>
      </c>
      <c r="D815" s="3">
        <f t="shared" si="0"/>
        <v>3.00694252449119E-2</v>
      </c>
    </row>
    <row r="816" spans="1:4" ht="12.5">
      <c r="A816" s="1">
        <v>811</v>
      </c>
      <c r="B816" s="1">
        <v>2411</v>
      </c>
      <c r="C816" s="1">
        <v>22</v>
      </c>
      <c r="D816" s="3">
        <f t="shared" si="0"/>
        <v>2.4501013162520808E-2</v>
      </c>
    </row>
    <row r="817" spans="1:4" ht="12.5">
      <c r="A817" s="1">
        <v>812</v>
      </c>
      <c r="B817" s="1">
        <v>2412</v>
      </c>
      <c r="C817" s="1">
        <v>23</v>
      </c>
      <c r="D817" s="3">
        <f t="shared" si="0"/>
        <v>2.5614695578999029E-2</v>
      </c>
    </row>
    <row r="818" spans="1:4" ht="12.5">
      <c r="A818" s="1">
        <v>813</v>
      </c>
      <c r="B818" s="1">
        <v>2413</v>
      </c>
      <c r="C818" s="1">
        <v>16</v>
      </c>
      <c r="D818" s="3">
        <f t="shared" si="0"/>
        <v>1.7818918663651498E-2</v>
      </c>
    </row>
    <row r="819" spans="1:4" ht="12.5">
      <c r="A819" s="1">
        <v>814</v>
      </c>
      <c r="B819" s="1">
        <v>2414</v>
      </c>
      <c r="C819" s="1">
        <v>19</v>
      </c>
      <c r="D819" s="3">
        <f t="shared" si="0"/>
        <v>2.1159965913086151E-2</v>
      </c>
    </row>
    <row r="820" spans="1:4" ht="12.5">
      <c r="A820" s="1">
        <v>815</v>
      </c>
      <c r="B820" s="1">
        <v>2415</v>
      </c>
      <c r="C820" s="1">
        <v>21</v>
      </c>
      <c r="D820" s="3">
        <f t="shared" si="0"/>
        <v>2.338733074604259E-2</v>
      </c>
    </row>
    <row r="821" spans="1:4" ht="12.5">
      <c r="A821" s="1">
        <v>816</v>
      </c>
      <c r="B821" s="1">
        <v>2416</v>
      </c>
      <c r="C821" s="1">
        <v>20</v>
      </c>
      <c r="D821" s="3">
        <f t="shared" si="0"/>
        <v>2.2273648329564369E-2</v>
      </c>
    </row>
    <row r="822" spans="1:4" ht="12.5">
      <c r="A822" s="1">
        <v>817</v>
      </c>
      <c r="B822" s="1">
        <v>2417</v>
      </c>
      <c r="C822" s="1">
        <v>28</v>
      </c>
      <c r="D822" s="3">
        <f t="shared" si="0"/>
        <v>3.1183107661390121E-2</v>
      </c>
    </row>
    <row r="823" spans="1:4" ht="12.5">
      <c r="A823" s="1">
        <v>818</v>
      </c>
      <c r="B823" s="1">
        <v>2418</v>
      </c>
      <c r="C823" s="1">
        <v>19</v>
      </c>
      <c r="D823" s="3">
        <f t="shared" si="0"/>
        <v>2.1159965913086151E-2</v>
      </c>
    </row>
    <row r="824" spans="1:4" ht="12.5">
      <c r="A824" s="1">
        <v>819</v>
      </c>
      <c r="B824" s="1">
        <v>2419</v>
      </c>
      <c r="C824" s="1">
        <v>24</v>
      </c>
      <c r="D824" s="3">
        <f t="shared" si="0"/>
        <v>2.6728377995477247E-2</v>
      </c>
    </row>
    <row r="825" spans="1:4" ht="12.5">
      <c r="A825" s="1">
        <v>820</v>
      </c>
      <c r="B825" s="1">
        <v>2420</v>
      </c>
      <c r="C825" s="1">
        <v>18</v>
      </c>
      <c r="D825" s="3">
        <f t="shared" si="0"/>
        <v>2.0046283496607937E-2</v>
      </c>
    </row>
    <row r="826" spans="1:4" ht="12.5">
      <c r="A826" s="1">
        <v>821</v>
      </c>
      <c r="B826" s="1">
        <v>2421</v>
      </c>
      <c r="C826" s="1">
        <v>22</v>
      </c>
      <c r="D826" s="3">
        <f t="shared" si="0"/>
        <v>2.4501013162520808E-2</v>
      </c>
    </row>
    <row r="827" spans="1:4" ht="12.5">
      <c r="A827" s="1">
        <v>822</v>
      </c>
      <c r="B827" s="1">
        <v>2422</v>
      </c>
      <c r="C827" s="1">
        <v>25</v>
      </c>
      <c r="D827" s="3">
        <f t="shared" si="0"/>
        <v>2.7842060411955461E-2</v>
      </c>
    </row>
    <row r="828" spans="1:4" ht="12.5">
      <c r="A828" s="1">
        <v>823</v>
      </c>
      <c r="B828" s="1">
        <v>2423</v>
      </c>
      <c r="C828" s="1">
        <v>17</v>
      </c>
      <c r="D828" s="3">
        <f t="shared" si="0"/>
        <v>1.8932601080129716E-2</v>
      </c>
    </row>
    <row r="829" spans="1:4" ht="12.5">
      <c r="A829" s="1">
        <v>824</v>
      </c>
      <c r="B829" s="1">
        <v>2424</v>
      </c>
      <c r="C829" s="1">
        <v>25</v>
      </c>
      <c r="D829" s="3">
        <f t="shared" si="0"/>
        <v>2.7842060411955461E-2</v>
      </c>
    </row>
    <row r="830" spans="1:4" ht="12.5">
      <c r="A830" s="1">
        <v>825</v>
      </c>
      <c r="B830" s="1">
        <v>2425</v>
      </c>
      <c r="C830" s="1">
        <v>23</v>
      </c>
      <c r="D830" s="3">
        <f t="shared" si="0"/>
        <v>2.5614695578999029E-2</v>
      </c>
    </row>
    <row r="831" spans="1:4" ht="12.5">
      <c r="A831" s="1">
        <v>826</v>
      </c>
      <c r="B831" s="1">
        <v>2426</v>
      </c>
      <c r="C831" s="1">
        <v>18</v>
      </c>
      <c r="D831" s="3">
        <f t="shared" si="0"/>
        <v>2.0046283496607937E-2</v>
      </c>
    </row>
    <row r="832" spans="1:4" ht="12.5">
      <c r="A832" s="1">
        <v>827</v>
      </c>
      <c r="B832" s="1">
        <v>2427</v>
      </c>
      <c r="C832" s="1">
        <v>20</v>
      </c>
      <c r="D832" s="3">
        <f t="shared" si="0"/>
        <v>2.2273648329564369E-2</v>
      </c>
    </row>
    <row r="833" spans="1:4" ht="12.5">
      <c r="A833" s="1">
        <v>828</v>
      </c>
      <c r="B833" s="1">
        <v>2428</v>
      </c>
      <c r="C833" s="1">
        <v>22</v>
      </c>
      <c r="D833" s="3">
        <f t="shared" si="0"/>
        <v>2.4501013162520808E-2</v>
      </c>
    </row>
    <row r="834" spans="1:4" ht="12.5">
      <c r="A834" s="1">
        <v>829</v>
      </c>
      <c r="B834" s="1">
        <v>2429</v>
      </c>
      <c r="C834" s="1">
        <v>24</v>
      </c>
      <c r="D834" s="3">
        <f t="shared" si="0"/>
        <v>2.6728377995477247E-2</v>
      </c>
    </row>
    <row r="835" spans="1:4" ht="12.5">
      <c r="A835" s="1">
        <v>830</v>
      </c>
      <c r="B835" s="1">
        <v>2430</v>
      </c>
      <c r="C835" s="1">
        <v>23</v>
      </c>
      <c r="D835" s="3">
        <f t="shared" si="0"/>
        <v>2.5614695578999029E-2</v>
      </c>
    </row>
    <row r="836" spans="1:4" ht="12.5">
      <c r="A836" s="1">
        <v>831</v>
      </c>
      <c r="B836" s="1">
        <v>2431</v>
      </c>
      <c r="C836" s="1">
        <v>13</v>
      </c>
      <c r="D836" s="3">
        <f t="shared" si="0"/>
        <v>1.4477871414216841E-2</v>
      </c>
    </row>
    <row r="837" spans="1:4" ht="12.5">
      <c r="A837" s="1">
        <v>832</v>
      </c>
      <c r="B837" s="1">
        <v>2432</v>
      </c>
      <c r="C837" s="1">
        <v>19</v>
      </c>
      <c r="D837" s="3">
        <f t="shared" si="0"/>
        <v>2.1159965913086151E-2</v>
      </c>
    </row>
    <row r="838" spans="1:4" ht="12.5">
      <c r="A838" s="1">
        <v>833</v>
      </c>
      <c r="B838" s="1">
        <v>2433</v>
      </c>
      <c r="C838" s="1">
        <v>17</v>
      </c>
      <c r="D838" s="3">
        <f t="shared" si="0"/>
        <v>1.8932601080129716E-2</v>
      </c>
    </row>
    <row r="839" spans="1:4" ht="12.5">
      <c r="A839" s="1">
        <v>834</v>
      </c>
      <c r="B839" s="1">
        <v>2434</v>
      </c>
      <c r="C839" s="1">
        <v>17</v>
      </c>
      <c r="D839" s="3">
        <f t="shared" si="0"/>
        <v>1.8932601080129716E-2</v>
      </c>
    </row>
    <row r="840" spans="1:4" ht="12.5">
      <c r="A840" s="1">
        <v>835</v>
      </c>
      <c r="B840" s="1">
        <v>2435</v>
      </c>
      <c r="C840" s="1">
        <v>27</v>
      </c>
      <c r="D840" s="3">
        <f t="shared" si="0"/>
        <v>3.00694252449119E-2</v>
      </c>
    </row>
    <row r="841" spans="1:4" ht="12.5">
      <c r="A841" s="1">
        <v>836</v>
      </c>
      <c r="B841" s="1">
        <v>2436</v>
      </c>
      <c r="C841" s="1">
        <v>21</v>
      </c>
      <c r="D841" s="3">
        <f t="shared" si="0"/>
        <v>2.338733074604259E-2</v>
      </c>
    </row>
    <row r="842" spans="1:4" ht="12.5">
      <c r="A842" s="1">
        <v>837</v>
      </c>
      <c r="B842" s="1">
        <v>2437</v>
      </c>
      <c r="C842" s="1">
        <v>10</v>
      </c>
      <c r="D842" s="3">
        <f t="shared" si="0"/>
        <v>1.1136824164782184E-2</v>
      </c>
    </row>
    <row r="843" spans="1:4" ht="12.5">
      <c r="A843" s="1">
        <v>838</v>
      </c>
      <c r="B843" s="1">
        <v>2438</v>
      </c>
      <c r="C843" s="1">
        <v>18</v>
      </c>
      <c r="D843" s="3">
        <f t="shared" si="0"/>
        <v>2.0046283496607937E-2</v>
      </c>
    </row>
    <row r="844" spans="1:4" ht="12.5">
      <c r="A844" s="1">
        <v>839</v>
      </c>
      <c r="B844" s="1">
        <v>2439</v>
      </c>
      <c r="C844" s="1">
        <v>17</v>
      </c>
      <c r="D844" s="3">
        <f t="shared" si="0"/>
        <v>1.8932601080129716E-2</v>
      </c>
    </row>
    <row r="845" spans="1:4" ht="12.5">
      <c r="A845" s="1">
        <v>840</v>
      </c>
      <c r="B845" s="1">
        <v>2440</v>
      </c>
      <c r="C845" s="1">
        <v>10</v>
      </c>
      <c r="D845" s="3">
        <f t="shared" si="0"/>
        <v>1.1136824164782184E-2</v>
      </c>
    </row>
    <row r="846" spans="1:4" ht="12.5">
      <c r="A846" s="1">
        <v>841</v>
      </c>
      <c r="B846" s="1">
        <v>2441</v>
      </c>
      <c r="C846" s="1">
        <v>22</v>
      </c>
      <c r="D846" s="3">
        <f t="shared" si="0"/>
        <v>2.4501013162520808E-2</v>
      </c>
    </row>
    <row r="847" spans="1:4" ht="12.5">
      <c r="A847" s="1">
        <v>842</v>
      </c>
      <c r="B847" s="1">
        <v>2442</v>
      </c>
      <c r="C847" s="1">
        <v>26</v>
      </c>
      <c r="D847" s="3">
        <f t="shared" si="0"/>
        <v>2.8955742828433682E-2</v>
      </c>
    </row>
    <row r="848" spans="1:4" ht="12.5">
      <c r="A848" s="1">
        <v>843</v>
      </c>
      <c r="B848" s="1">
        <v>2443</v>
      </c>
      <c r="C848" s="1">
        <v>22</v>
      </c>
      <c r="D848" s="3">
        <f t="shared" si="0"/>
        <v>2.4501013162520808E-2</v>
      </c>
    </row>
    <row r="849" spans="1:4" ht="12.5">
      <c r="A849" s="1">
        <v>844</v>
      </c>
      <c r="B849" s="1">
        <v>2444</v>
      </c>
      <c r="C849" s="1">
        <v>17</v>
      </c>
      <c r="D849" s="3">
        <f t="shared" si="0"/>
        <v>1.8932601080129716E-2</v>
      </c>
    </row>
    <row r="850" spans="1:4" ht="12.5">
      <c r="A850" s="1">
        <v>845</v>
      </c>
      <c r="B850" s="1">
        <v>2445</v>
      </c>
      <c r="C850" s="1">
        <v>15</v>
      </c>
      <c r="D850" s="3">
        <f t="shared" si="0"/>
        <v>1.6705236247173277E-2</v>
      </c>
    </row>
    <row r="851" spans="1:4" ht="12.5">
      <c r="A851" s="1">
        <v>846</v>
      </c>
      <c r="B851" s="1">
        <v>2446</v>
      </c>
      <c r="C851" s="1">
        <v>16</v>
      </c>
      <c r="D851" s="3">
        <f t="shared" si="0"/>
        <v>1.7818918663651498E-2</v>
      </c>
    </row>
    <row r="852" spans="1:4" ht="12.5">
      <c r="A852" s="1">
        <v>847</v>
      </c>
      <c r="B852" s="1">
        <v>2447</v>
      </c>
      <c r="C852" s="1">
        <v>21</v>
      </c>
      <c r="D852" s="3">
        <f t="shared" si="0"/>
        <v>2.338733074604259E-2</v>
      </c>
    </row>
    <row r="853" spans="1:4" ht="12.5">
      <c r="A853" s="1">
        <v>848</v>
      </c>
      <c r="B853" s="1">
        <v>2448</v>
      </c>
      <c r="C853" s="1">
        <v>14</v>
      </c>
      <c r="D853" s="3">
        <f t="shared" si="0"/>
        <v>1.5591553830695061E-2</v>
      </c>
    </row>
    <row r="854" spans="1:4" ht="12.5">
      <c r="A854" s="1">
        <v>849</v>
      </c>
      <c r="B854" s="1">
        <v>2449</v>
      </c>
      <c r="C854" s="1">
        <v>8</v>
      </c>
      <c r="D854" s="3">
        <f t="shared" si="0"/>
        <v>8.909459331825749E-3</v>
      </c>
    </row>
    <row r="855" spans="1:4" ht="12.5">
      <c r="A855" s="1">
        <v>850</v>
      </c>
      <c r="B855" s="1">
        <v>2450</v>
      </c>
      <c r="C855" s="1">
        <v>10</v>
      </c>
      <c r="D855" s="3">
        <f t="shared" si="0"/>
        <v>1.1136824164782184E-2</v>
      </c>
    </row>
    <row r="856" spans="1:4" ht="12.5">
      <c r="A856" s="1">
        <v>851</v>
      </c>
      <c r="B856" s="1">
        <v>2451</v>
      </c>
      <c r="C856" s="1">
        <v>14</v>
      </c>
      <c r="D856" s="3">
        <f t="shared" si="0"/>
        <v>1.5591553830695061E-2</v>
      </c>
    </row>
    <row r="857" spans="1:4" ht="12.5">
      <c r="A857" s="1">
        <v>852</v>
      </c>
      <c r="B857" s="1">
        <v>2452</v>
      </c>
      <c r="C857" s="1">
        <v>11</v>
      </c>
      <c r="D857" s="3">
        <f t="shared" si="0"/>
        <v>1.2250506581260404E-2</v>
      </c>
    </row>
    <row r="858" spans="1:4" ht="12.5">
      <c r="A858" s="1">
        <v>853</v>
      </c>
      <c r="B858" s="1">
        <v>2453</v>
      </c>
      <c r="C858" s="1">
        <v>19</v>
      </c>
      <c r="D858" s="3">
        <f t="shared" si="0"/>
        <v>2.1159965913086151E-2</v>
      </c>
    </row>
    <row r="859" spans="1:4" ht="12.5">
      <c r="A859" s="1">
        <v>854</v>
      </c>
      <c r="B859" s="1">
        <v>2454</v>
      </c>
      <c r="C859" s="1">
        <v>15</v>
      </c>
      <c r="D859" s="3">
        <f t="shared" si="0"/>
        <v>1.6705236247173277E-2</v>
      </c>
    </row>
    <row r="860" spans="1:4" ht="12.5">
      <c r="A860" s="1">
        <v>855</v>
      </c>
      <c r="B860" s="1">
        <v>2455</v>
      </c>
      <c r="C860" s="1">
        <v>15</v>
      </c>
      <c r="D860" s="3">
        <f t="shared" si="0"/>
        <v>1.6705236247173277E-2</v>
      </c>
    </row>
    <row r="861" spans="1:4" ht="12.5">
      <c r="A861" s="1">
        <v>856</v>
      </c>
      <c r="B861" s="1">
        <v>2456</v>
      </c>
      <c r="C861" s="1">
        <v>14</v>
      </c>
      <c r="D861" s="3">
        <f t="shared" si="0"/>
        <v>1.5591553830695061E-2</v>
      </c>
    </row>
    <row r="862" spans="1:4" ht="12.5">
      <c r="A862" s="1">
        <v>857</v>
      </c>
      <c r="B862" s="1">
        <v>2457</v>
      </c>
      <c r="C862" s="1">
        <v>9</v>
      </c>
      <c r="D862" s="3">
        <f t="shared" si="0"/>
        <v>1.0023141748303968E-2</v>
      </c>
    </row>
    <row r="863" spans="1:4" ht="12.5">
      <c r="A863" s="1">
        <v>858</v>
      </c>
      <c r="B863" s="1">
        <v>2458</v>
      </c>
      <c r="C863" s="1">
        <v>6</v>
      </c>
      <c r="D863" s="3">
        <f t="shared" si="0"/>
        <v>6.6820944988693117E-3</v>
      </c>
    </row>
    <row r="864" spans="1:4" ht="12.5">
      <c r="A864" s="1">
        <v>859</v>
      </c>
      <c r="B864" s="1">
        <v>2459</v>
      </c>
      <c r="C864" s="1">
        <v>7</v>
      </c>
      <c r="D864" s="3">
        <f t="shared" si="0"/>
        <v>7.7957769153475303E-3</v>
      </c>
    </row>
    <row r="865" spans="1:4" ht="12.5">
      <c r="A865" s="1">
        <v>860</v>
      </c>
      <c r="B865" s="1">
        <v>2460</v>
      </c>
      <c r="C865" s="1">
        <v>10</v>
      </c>
      <c r="D865" s="3">
        <f t="shared" si="0"/>
        <v>1.1136824164782184E-2</v>
      </c>
    </row>
    <row r="866" spans="1:4" ht="12.5">
      <c r="A866" s="1">
        <v>861</v>
      </c>
      <c r="B866" s="1">
        <v>2461</v>
      </c>
      <c r="C866" s="1">
        <v>9</v>
      </c>
      <c r="D866" s="3">
        <f t="shared" si="0"/>
        <v>1.0023141748303968E-2</v>
      </c>
    </row>
    <row r="867" spans="1:4" ht="12.5">
      <c r="A867" s="1">
        <v>862</v>
      </c>
      <c r="B867" s="1">
        <v>2462</v>
      </c>
      <c r="C867" s="1">
        <v>9</v>
      </c>
      <c r="D867" s="3">
        <f t="shared" si="0"/>
        <v>1.0023141748303968E-2</v>
      </c>
    </row>
    <row r="868" spans="1:4" ht="12.5">
      <c r="A868" s="1">
        <v>863</v>
      </c>
      <c r="B868" s="1">
        <v>2463</v>
      </c>
      <c r="C868" s="1">
        <v>11</v>
      </c>
      <c r="D868" s="3">
        <f t="shared" si="0"/>
        <v>1.2250506581260404E-2</v>
      </c>
    </row>
    <row r="869" spans="1:4" ht="12.5">
      <c r="A869" s="1">
        <v>864</v>
      </c>
      <c r="B869" s="1">
        <v>2464</v>
      </c>
      <c r="C869" s="1">
        <v>4</v>
      </c>
      <c r="D869" s="3">
        <f t="shared" si="0"/>
        <v>4.4547296659128745E-3</v>
      </c>
    </row>
    <row r="870" spans="1:4" ht="12.5">
      <c r="A870" s="1">
        <v>865</v>
      </c>
      <c r="B870" s="1">
        <v>2465</v>
      </c>
      <c r="C870" s="1">
        <v>13</v>
      </c>
      <c r="D870" s="3">
        <f t="shared" si="0"/>
        <v>1.4477871414216841E-2</v>
      </c>
    </row>
    <row r="871" spans="1:4" ht="12.5">
      <c r="A871" s="1">
        <v>866</v>
      </c>
      <c r="B871" s="1">
        <v>2466</v>
      </c>
      <c r="C871" s="1">
        <v>8</v>
      </c>
      <c r="D871" s="3">
        <f t="shared" si="0"/>
        <v>8.909459331825749E-3</v>
      </c>
    </row>
    <row r="872" spans="1:4" ht="12.5">
      <c r="A872" s="1">
        <v>867</v>
      </c>
      <c r="B872" s="1">
        <v>2467</v>
      </c>
      <c r="C872" s="1">
        <v>10</v>
      </c>
      <c r="D872" s="3">
        <f t="shared" si="0"/>
        <v>1.1136824164782184E-2</v>
      </c>
    </row>
    <row r="873" spans="1:4" ht="12.5">
      <c r="A873" s="1">
        <v>868</v>
      </c>
      <c r="B873" s="1">
        <v>2468</v>
      </c>
      <c r="C873" s="1">
        <v>11</v>
      </c>
      <c r="D873" s="3">
        <f t="shared" si="0"/>
        <v>1.2250506581260404E-2</v>
      </c>
    </row>
    <row r="874" spans="1:4" ht="12.5">
      <c r="A874" s="1">
        <v>869</v>
      </c>
      <c r="B874" s="1">
        <v>2469</v>
      </c>
      <c r="C874" s="1">
        <v>7</v>
      </c>
      <c r="D874" s="3">
        <f t="shared" si="0"/>
        <v>7.7957769153475303E-3</v>
      </c>
    </row>
    <row r="875" spans="1:4" ht="12.5">
      <c r="A875" s="1">
        <v>870</v>
      </c>
      <c r="B875" s="1">
        <v>2470</v>
      </c>
      <c r="C875" s="1">
        <v>4</v>
      </c>
      <c r="D875" s="3">
        <f t="shared" si="0"/>
        <v>4.4547296659128745E-3</v>
      </c>
    </row>
    <row r="876" spans="1:4" ht="12.5">
      <c r="A876" s="1">
        <v>871</v>
      </c>
      <c r="B876" s="1">
        <v>2471</v>
      </c>
      <c r="C876" s="1">
        <v>8</v>
      </c>
      <c r="D876" s="3">
        <f t="shared" si="0"/>
        <v>8.909459331825749E-3</v>
      </c>
    </row>
    <row r="877" spans="1:4" ht="12.5">
      <c r="A877" s="1">
        <v>872</v>
      </c>
      <c r="B877" s="1">
        <v>2472</v>
      </c>
      <c r="C877" s="1">
        <v>12</v>
      </c>
      <c r="D877" s="3">
        <f t="shared" si="0"/>
        <v>1.3364188997738623E-2</v>
      </c>
    </row>
    <row r="878" spans="1:4" ht="12.5">
      <c r="A878" s="1">
        <v>873</v>
      </c>
      <c r="B878" s="1">
        <v>2473</v>
      </c>
      <c r="C878" s="1">
        <v>6</v>
      </c>
      <c r="D878" s="3">
        <f t="shared" si="0"/>
        <v>6.6820944988693117E-3</v>
      </c>
    </row>
    <row r="879" spans="1:4" ht="12.5">
      <c r="A879" s="1">
        <v>874</v>
      </c>
      <c r="B879" s="1">
        <v>2474</v>
      </c>
      <c r="C879" s="1">
        <v>1</v>
      </c>
      <c r="D879" s="3">
        <f t="shared" si="0"/>
        <v>1.1136824164782186E-3</v>
      </c>
    </row>
    <row r="880" spans="1:4" ht="12.5">
      <c r="A880" s="1">
        <v>875</v>
      </c>
      <c r="B880" s="1">
        <v>2475</v>
      </c>
      <c r="C880" s="1">
        <v>3</v>
      </c>
      <c r="D880" s="3">
        <f t="shared" si="0"/>
        <v>3.3410472494346559E-3</v>
      </c>
    </row>
    <row r="881" spans="1:4" ht="12.5">
      <c r="A881" s="1">
        <v>876</v>
      </c>
      <c r="B881" s="1">
        <v>2476</v>
      </c>
      <c r="C881" s="1">
        <v>7</v>
      </c>
      <c r="D881" s="3">
        <f t="shared" si="0"/>
        <v>7.7957769153475303E-3</v>
      </c>
    </row>
    <row r="882" spans="1:4" ht="12.5">
      <c r="A882" s="1">
        <v>877</v>
      </c>
      <c r="B882" s="1">
        <v>2477</v>
      </c>
      <c r="C882" s="1">
        <v>3</v>
      </c>
      <c r="D882" s="3">
        <f t="shared" si="0"/>
        <v>3.3410472494346559E-3</v>
      </c>
    </row>
    <row r="883" spans="1:4" ht="12.5">
      <c r="A883" s="1">
        <v>878</v>
      </c>
      <c r="B883" s="1">
        <v>2478</v>
      </c>
      <c r="C883" s="1">
        <v>5</v>
      </c>
      <c r="D883" s="3">
        <f t="shared" si="0"/>
        <v>5.5684120823910922E-3</v>
      </c>
    </row>
    <row r="884" spans="1:4" ht="12.5">
      <c r="A884" s="1">
        <v>879</v>
      </c>
      <c r="B884" s="1">
        <v>2479</v>
      </c>
      <c r="C884" s="1">
        <v>4</v>
      </c>
      <c r="D884" s="3">
        <f t="shared" si="0"/>
        <v>4.4547296659128745E-3</v>
      </c>
    </row>
    <row r="885" spans="1:4" ht="12.5">
      <c r="A885" s="1">
        <v>880</v>
      </c>
      <c r="B885" s="1">
        <v>2480</v>
      </c>
      <c r="C885" s="1">
        <v>2</v>
      </c>
      <c r="D885" s="3">
        <f t="shared" si="0"/>
        <v>2.2273648329564372E-3</v>
      </c>
    </row>
    <row r="886" spans="1:4" ht="12.5">
      <c r="A886" s="1">
        <v>881</v>
      </c>
      <c r="B886" s="1">
        <v>2481</v>
      </c>
      <c r="C886" s="1">
        <v>9</v>
      </c>
      <c r="D886" s="3">
        <f t="shared" si="0"/>
        <v>1.0023141748303968E-2</v>
      </c>
    </row>
    <row r="887" spans="1:4" ht="12.5">
      <c r="A887" s="1">
        <v>882</v>
      </c>
      <c r="B887" s="1">
        <v>2482</v>
      </c>
      <c r="C887" s="1">
        <v>4</v>
      </c>
      <c r="D887" s="3">
        <f t="shared" si="0"/>
        <v>4.4547296659128745E-3</v>
      </c>
    </row>
    <row r="888" spans="1:4" ht="12.5">
      <c r="A888" s="1">
        <v>883</v>
      </c>
      <c r="B888" s="1">
        <v>2483</v>
      </c>
      <c r="C888" s="1">
        <v>4</v>
      </c>
      <c r="D888" s="3">
        <f t="shared" si="0"/>
        <v>4.4547296659128745E-3</v>
      </c>
    </row>
    <row r="889" spans="1:4" ht="12.5">
      <c r="A889" s="1">
        <v>884</v>
      </c>
      <c r="B889" s="1">
        <v>2484</v>
      </c>
      <c r="C889" s="1">
        <v>3</v>
      </c>
      <c r="D889" s="3">
        <f t="shared" si="0"/>
        <v>3.3410472494346559E-3</v>
      </c>
    </row>
    <row r="890" spans="1:4" ht="12.5">
      <c r="A890" s="1">
        <v>885</v>
      </c>
      <c r="B890" s="1">
        <v>2485</v>
      </c>
      <c r="C890" s="1">
        <v>4</v>
      </c>
      <c r="D890" s="3">
        <f t="shared" si="0"/>
        <v>4.4547296659128745E-3</v>
      </c>
    </row>
    <row r="891" spans="1:4" ht="12.5">
      <c r="A891" s="1">
        <v>886</v>
      </c>
      <c r="B891" s="1">
        <v>2486</v>
      </c>
      <c r="C891" s="1">
        <v>3</v>
      </c>
      <c r="D891" s="3">
        <f t="shared" si="0"/>
        <v>3.3410472494346559E-3</v>
      </c>
    </row>
    <row r="892" spans="1:4" ht="12.5">
      <c r="A892" s="1">
        <v>887</v>
      </c>
      <c r="B892" s="1">
        <v>2487</v>
      </c>
      <c r="C892" s="1">
        <v>5</v>
      </c>
      <c r="D892" s="3">
        <f t="shared" si="0"/>
        <v>5.5684120823910922E-3</v>
      </c>
    </row>
    <row r="893" spans="1:4" ht="12.5">
      <c r="A893" s="1">
        <v>888</v>
      </c>
      <c r="B893" s="1">
        <v>2488</v>
      </c>
      <c r="C893" s="1">
        <v>1</v>
      </c>
      <c r="D893" s="3">
        <f t="shared" si="0"/>
        <v>1.1136824164782186E-3</v>
      </c>
    </row>
    <row r="894" spans="1:4" ht="12.5">
      <c r="A894" s="1">
        <v>889</v>
      </c>
      <c r="B894" s="1">
        <v>2489</v>
      </c>
      <c r="C894" s="1">
        <v>1</v>
      </c>
      <c r="D894" s="3">
        <f t="shared" si="0"/>
        <v>1.1136824164782186E-3</v>
      </c>
    </row>
    <row r="895" spans="1:4" ht="12.5">
      <c r="A895" s="1">
        <v>890</v>
      </c>
      <c r="B895" s="1">
        <v>2490</v>
      </c>
      <c r="C895" s="1">
        <v>2</v>
      </c>
      <c r="D895" s="3">
        <f t="shared" si="0"/>
        <v>2.2273648329564372E-3</v>
      </c>
    </row>
    <row r="896" spans="1:4" ht="12.5">
      <c r="A896" s="1">
        <v>891</v>
      </c>
      <c r="B896" s="1">
        <v>2491</v>
      </c>
      <c r="C896" s="1">
        <v>1</v>
      </c>
      <c r="D896" s="3">
        <f t="shared" si="0"/>
        <v>1.1136824164782186E-3</v>
      </c>
    </row>
    <row r="897" spans="1:4" ht="12.5">
      <c r="A897" s="1">
        <v>892</v>
      </c>
      <c r="B897" s="1">
        <v>2492</v>
      </c>
      <c r="C897" s="1">
        <v>1</v>
      </c>
      <c r="D897" s="3">
        <f t="shared" si="0"/>
        <v>1.1136824164782186E-3</v>
      </c>
    </row>
    <row r="898" spans="1:4" ht="12.5">
      <c r="A898" s="1">
        <v>893</v>
      </c>
      <c r="B898" s="1">
        <v>2493</v>
      </c>
      <c r="C898" s="1">
        <v>5</v>
      </c>
      <c r="D898" s="3">
        <f t="shared" si="0"/>
        <v>5.5684120823910922E-3</v>
      </c>
    </row>
    <row r="899" spans="1:4" ht="12.5">
      <c r="A899" s="1">
        <v>894</v>
      </c>
      <c r="B899" s="1">
        <v>2494</v>
      </c>
      <c r="C899" s="1">
        <v>1</v>
      </c>
      <c r="D899" s="3">
        <f t="shared" si="0"/>
        <v>1.1136824164782186E-3</v>
      </c>
    </row>
    <row r="900" spans="1:4" ht="12.5">
      <c r="A900" s="1">
        <v>895</v>
      </c>
      <c r="B900" s="1">
        <v>2495</v>
      </c>
      <c r="C900" s="1">
        <v>1</v>
      </c>
      <c r="D900" s="3">
        <f t="shared" si="0"/>
        <v>1.1136824164782186E-3</v>
      </c>
    </row>
    <row r="901" spans="1:4" ht="12.5">
      <c r="A901" s="1">
        <v>896</v>
      </c>
      <c r="B901" s="1">
        <v>2496</v>
      </c>
      <c r="C901" s="1">
        <v>3</v>
      </c>
      <c r="D901" s="3">
        <f t="shared" si="0"/>
        <v>3.3410472494346559E-3</v>
      </c>
    </row>
    <row r="902" spans="1:4" ht="12.5">
      <c r="B902" s="1">
        <v>2500</v>
      </c>
      <c r="C902" s="1">
        <v>1</v>
      </c>
      <c r="D902" s="3">
        <f t="shared" si="0"/>
        <v>1.1136824164782186E-3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58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123954</v>
      </c>
      <c r="F4" s="2">
        <f>E4*(33.2429394582808*33.2571240982242)</f>
        <v>137039149.83637518</v>
      </c>
      <c r="G4" s="3">
        <f t="shared" ref="G4:H4" si="0">F4/1000</f>
        <v>137039.14983637517</v>
      </c>
      <c r="H4" s="3">
        <f t="shared" si="0"/>
        <v>137.03914983637517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782</v>
      </c>
      <c r="D6" s="3">
        <f t="shared" ref="D6:D583" si="1">(C6*(33.2429394582808*33.2571240982242))/1000000</f>
        <v>0.8645514882298706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814</v>
      </c>
      <c r="D7" s="3">
        <f t="shared" si="1"/>
        <v>0.89992955424439225</v>
      </c>
      <c r="I7" s="5">
        <f>SUM(D6:D205)</f>
        <v>110.15071410077573</v>
      </c>
      <c r="J7" s="5">
        <f>SUM(D206:D605)</f>
        <v>26.888435735599373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758</v>
      </c>
      <c r="D8" s="3">
        <f t="shared" si="1"/>
        <v>0.83801793871897945</v>
      </c>
    </row>
    <row r="9" spans="1:13" ht="15.75" customHeight="1">
      <c r="A9" s="1">
        <v>4</v>
      </c>
      <c r="B9" s="1">
        <v>1604</v>
      </c>
      <c r="C9" s="1">
        <v>799</v>
      </c>
      <c r="D9" s="3">
        <f t="shared" si="1"/>
        <v>0.88334608580008522</v>
      </c>
    </row>
    <row r="10" spans="1:13" ht="15.75" customHeight="1">
      <c r="A10" s="1">
        <v>5</v>
      </c>
      <c r="B10" s="1">
        <v>1605</v>
      </c>
      <c r="C10" s="1">
        <v>852</v>
      </c>
      <c r="D10" s="3">
        <f t="shared" si="1"/>
        <v>0.94194100763663646</v>
      </c>
    </row>
    <row r="11" spans="1:13" ht="15.75" customHeight="1">
      <c r="A11" s="1">
        <v>6</v>
      </c>
      <c r="B11" s="1">
        <v>1606</v>
      </c>
      <c r="C11" s="1">
        <v>758</v>
      </c>
      <c r="D11" s="3">
        <f t="shared" si="1"/>
        <v>0.83801793871897945</v>
      </c>
    </row>
    <row r="12" spans="1:13" ht="15.75" customHeight="1">
      <c r="A12" s="1">
        <v>7</v>
      </c>
      <c r="B12" s="1">
        <v>1607</v>
      </c>
      <c r="C12" s="1">
        <v>850</v>
      </c>
      <c r="D12" s="3">
        <f t="shared" si="1"/>
        <v>0.93972987851072898</v>
      </c>
    </row>
    <row r="13" spans="1:13" ht="15.75" customHeight="1">
      <c r="A13" s="1">
        <v>8</v>
      </c>
      <c r="B13" s="1">
        <v>1608</v>
      </c>
      <c r="C13" s="1">
        <v>740</v>
      </c>
      <c r="D13" s="3">
        <f t="shared" si="1"/>
        <v>0.81811777658581109</v>
      </c>
    </row>
    <row r="14" spans="1:13" ht="15.75" customHeight="1">
      <c r="A14" s="1">
        <v>9</v>
      </c>
      <c r="B14" s="1">
        <v>1609</v>
      </c>
      <c r="C14" s="1">
        <v>797</v>
      </c>
      <c r="D14" s="3">
        <f t="shared" si="1"/>
        <v>0.88113495667417752</v>
      </c>
    </row>
    <row r="15" spans="1:13" ht="15.75" customHeight="1">
      <c r="A15" s="1">
        <v>10</v>
      </c>
      <c r="B15" s="1">
        <v>1610</v>
      </c>
      <c r="C15" s="1">
        <v>749</v>
      </c>
      <c r="D15" s="3">
        <f t="shared" si="1"/>
        <v>0.82806785765239521</v>
      </c>
    </row>
    <row r="16" spans="1:13" ht="15.75" customHeight="1">
      <c r="A16" s="1">
        <v>11</v>
      </c>
      <c r="B16" s="1">
        <v>1611</v>
      </c>
      <c r="C16" s="1">
        <v>774</v>
      </c>
      <c r="D16" s="3">
        <f t="shared" si="1"/>
        <v>0.85570697172624022</v>
      </c>
    </row>
    <row r="17" spans="1:4" ht="15.75" customHeight="1">
      <c r="A17" s="1">
        <v>12</v>
      </c>
      <c r="B17" s="1">
        <v>1612</v>
      </c>
      <c r="C17" s="1">
        <v>773</v>
      </c>
      <c r="D17" s="3">
        <f t="shared" si="1"/>
        <v>0.85460140716328636</v>
      </c>
    </row>
    <row r="18" spans="1:4" ht="15.75" customHeight="1">
      <c r="A18" s="1">
        <v>13</v>
      </c>
      <c r="B18" s="1">
        <v>1613</v>
      </c>
      <c r="C18" s="1">
        <v>751</v>
      </c>
      <c r="D18" s="3">
        <f t="shared" si="1"/>
        <v>0.83027898677830281</v>
      </c>
    </row>
    <row r="19" spans="1:4" ht="15.75" customHeight="1">
      <c r="A19" s="1">
        <v>14</v>
      </c>
      <c r="B19" s="1">
        <v>1614</v>
      </c>
      <c r="C19" s="1">
        <v>803</v>
      </c>
      <c r="D19" s="3">
        <f t="shared" si="1"/>
        <v>0.8877683440519003</v>
      </c>
    </row>
    <row r="20" spans="1:4" ht="15.75" customHeight="1">
      <c r="A20" s="1">
        <v>15</v>
      </c>
      <c r="B20" s="1">
        <v>1615</v>
      </c>
      <c r="C20" s="1">
        <v>775</v>
      </c>
      <c r="D20" s="3">
        <f t="shared" si="1"/>
        <v>0.85681253628919407</v>
      </c>
    </row>
    <row r="21" spans="1:4" ht="15.75" customHeight="1">
      <c r="A21" s="1">
        <v>16</v>
      </c>
      <c r="B21" s="1">
        <v>1616</v>
      </c>
      <c r="C21" s="1">
        <v>749</v>
      </c>
      <c r="D21" s="3">
        <f t="shared" si="1"/>
        <v>0.82806785765239521</v>
      </c>
    </row>
    <row r="22" spans="1:4" ht="15.75" customHeight="1">
      <c r="A22" s="1">
        <v>17</v>
      </c>
      <c r="B22" s="1">
        <v>1617</v>
      </c>
      <c r="C22" s="1">
        <v>759</v>
      </c>
      <c r="D22" s="3">
        <f t="shared" si="1"/>
        <v>0.8391235032819333</v>
      </c>
    </row>
    <row r="23" spans="1:4" ht="15.75" customHeight="1">
      <c r="A23" s="1">
        <v>18</v>
      </c>
      <c r="B23" s="1">
        <v>1618</v>
      </c>
      <c r="C23" s="1">
        <v>776</v>
      </c>
      <c r="D23" s="3">
        <f t="shared" si="1"/>
        <v>0.85791810085214781</v>
      </c>
    </row>
    <row r="24" spans="1:4" ht="15.75" customHeight="1">
      <c r="A24" s="1">
        <v>19</v>
      </c>
      <c r="B24" s="1">
        <v>1619</v>
      </c>
      <c r="C24" s="1">
        <v>728</v>
      </c>
      <c r="D24" s="3">
        <f t="shared" si="1"/>
        <v>0.80485100183036551</v>
      </c>
    </row>
    <row r="25" spans="1:4" ht="15.75" customHeight="1">
      <c r="A25" s="1">
        <v>20</v>
      </c>
      <c r="B25" s="1">
        <v>1620</v>
      </c>
      <c r="C25" s="1">
        <v>712</v>
      </c>
      <c r="D25" s="3">
        <f t="shared" si="1"/>
        <v>0.78716196882310463</v>
      </c>
    </row>
    <row r="26" spans="1:4" ht="15.75" customHeight="1">
      <c r="A26" s="1">
        <v>21</v>
      </c>
      <c r="B26" s="1">
        <v>1621</v>
      </c>
      <c r="C26" s="1">
        <v>718</v>
      </c>
      <c r="D26" s="3">
        <f t="shared" si="1"/>
        <v>0.79379535620082753</v>
      </c>
    </row>
    <row r="27" spans="1:4" ht="15.75" customHeight="1">
      <c r="A27" s="1">
        <v>22</v>
      </c>
      <c r="B27" s="1">
        <v>1622</v>
      </c>
      <c r="C27" s="1">
        <v>753</v>
      </c>
      <c r="D27" s="3">
        <f t="shared" si="1"/>
        <v>0.83249011590421051</v>
      </c>
    </row>
    <row r="28" spans="1:4" ht="15.75" customHeight="1">
      <c r="A28" s="1">
        <v>23</v>
      </c>
      <c r="B28" s="1">
        <v>1623</v>
      </c>
      <c r="C28" s="1">
        <v>716</v>
      </c>
      <c r="D28" s="3">
        <f t="shared" si="1"/>
        <v>0.79158422707491982</v>
      </c>
    </row>
    <row r="29" spans="1:4" ht="15.75" customHeight="1">
      <c r="A29" s="1">
        <v>24</v>
      </c>
      <c r="B29" s="1">
        <v>1624</v>
      </c>
      <c r="C29" s="1">
        <v>743</v>
      </c>
      <c r="D29" s="3">
        <f t="shared" si="1"/>
        <v>0.82143447027467253</v>
      </c>
    </row>
    <row r="30" spans="1:4" ht="15.75" customHeight="1">
      <c r="A30" s="1">
        <v>25</v>
      </c>
      <c r="B30" s="1">
        <v>1625</v>
      </c>
      <c r="C30" s="1">
        <v>731</v>
      </c>
      <c r="D30" s="3">
        <f t="shared" si="1"/>
        <v>0.80816769551922685</v>
      </c>
    </row>
    <row r="31" spans="1:4" ht="15.75" customHeight="1">
      <c r="A31" s="1">
        <v>26</v>
      </c>
      <c r="B31" s="1">
        <v>1626</v>
      </c>
      <c r="C31" s="1">
        <v>691</v>
      </c>
      <c r="D31" s="3">
        <f t="shared" si="1"/>
        <v>0.76394511300107493</v>
      </c>
    </row>
    <row r="32" spans="1:4" ht="15.75" customHeight="1">
      <c r="A32" s="1">
        <v>27</v>
      </c>
      <c r="B32" s="1">
        <v>1627</v>
      </c>
      <c r="C32" s="1">
        <v>690</v>
      </c>
      <c r="D32" s="3">
        <f t="shared" si="1"/>
        <v>0.76283954843812107</v>
      </c>
    </row>
    <row r="33" spans="1:4" ht="15.75" customHeight="1">
      <c r="A33" s="1">
        <v>28</v>
      </c>
      <c r="B33" s="1">
        <v>1628</v>
      </c>
      <c r="C33" s="1">
        <v>644</v>
      </c>
      <c r="D33" s="3">
        <f t="shared" si="1"/>
        <v>0.71198357854224636</v>
      </c>
    </row>
    <row r="34" spans="1:4" ht="15.75" customHeight="1">
      <c r="A34" s="1">
        <v>29</v>
      </c>
      <c r="B34" s="1">
        <v>1629</v>
      </c>
      <c r="C34" s="1">
        <v>676</v>
      </c>
      <c r="D34" s="3">
        <f t="shared" si="1"/>
        <v>0.7473616445567679</v>
      </c>
    </row>
    <row r="35" spans="1:4" ht="12.5">
      <c r="A35" s="1">
        <v>30</v>
      </c>
      <c r="B35" s="1">
        <v>1630</v>
      </c>
      <c r="C35" s="1">
        <v>658</v>
      </c>
      <c r="D35" s="3">
        <f t="shared" si="1"/>
        <v>0.72746148242359954</v>
      </c>
    </row>
    <row r="36" spans="1:4" ht="12.5">
      <c r="A36" s="1">
        <v>31</v>
      </c>
      <c r="B36" s="1">
        <v>1631</v>
      </c>
      <c r="C36" s="1">
        <v>681</v>
      </c>
      <c r="D36" s="3">
        <f t="shared" si="1"/>
        <v>0.75288946737153684</v>
      </c>
    </row>
    <row r="37" spans="1:4" ht="12.5">
      <c r="A37" s="1">
        <v>32</v>
      </c>
      <c r="B37" s="1">
        <v>1632</v>
      </c>
      <c r="C37" s="1">
        <v>685</v>
      </c>
      <c r="D37" s="3">
        <f t="shared" si="1"/>
        <v>0.75731172562335214</v>
      </c>
    </row>
    <row r="38" spans="1:4" ht="12.5">
      <c r="A38" s="1">
        <v>33</v>
      </c>
      <c r="B38" s="1">
        <v>1633</v>
      </c>
      <c r="C38" s="1">
        <v>641</v>
      </c>
      <c r="D38" s="3">
        <f t="shared" si="1"/>
        <v>0.70866688485338492</v>
      </c>
    </row>
    <row r="39" spans="1:4" ht="12.5">
      <c r="A39" s="1">
        <v>34</v>
      </c>
      <c r="B39" s="1">
        <v>1634</v>
      </c>
      <c r="C39" s="1">
        <v>636</v>
      </c>
      <c r="D39" s="3">
        <f t="shared" si="1"/>
        <v>0.70313906203861598</v>
      </c>
    </row>
    <row r="40" spans="1:4" ht="12.5">
      <c r="A40" s="1">
        <v>35</v>
      </c>
      <c r="B40" s="1">
        <v>1635</v>
      </c>
      <c r="C40" s="1">
        <v>636</v>
      </c>
      <c r="D40" s="3">
        <f t="shared" si="1"/>
        <v>0.70313906203861598</v>
      </c>
    </row>
    <row r="41" spans="1:4" ht="12.5">
      <c r="A41" s="1">
        <v>36</v>
      </c>
      <c r="B41" s="1">
        <v>1636</v>
      </c>
      <c r="C41" s="1">
        <v>614</v>
      </c>
      <c r="D41" s="3">
        <f t="shared" si="1"/>
        <v>0.67881664165363242</v>
      </c>
    </row>
    <row r="42" spans="1:4" ht="12.5">
      <c r="A42" s="1">
        <v>37</v>
      </c>
      <c r="B42" s="1">
        <v>1637</v>
      </c>
      <c r="C42" s="1">
        <v>672</v>
      </c>
      <c r="D42" s="3">
        <f t="shared" si="1"/>
        <v>0.74293938630495282</v>
      </c>
    </row>
    <row r="43" spans="1:4" ht="12.5">
      <c r="A43" s="1">
        <v>38</v>
      </c>
      <c r="B43" s="1">
        <v>1638</v>
      </c>
      <c r="C43" s="1">
        <v>654</v>
      </c>
      <c r="D43" s="3">
        <f t="shared" si="1"/>
        <v>0.72303922417178434</v>
      </c>
    </row>
    <row r="44" spans="1:4" ht="12.5">
      <c r="A44" s="1">
        <v>39</v>
      </c>
      <c r="B44" s="1">
        <v>1639</v>
      </c>
      <c r="C44" s="1">
        <v>678</v>
      </c>
      <c r="D44" s="3">
        <f t="shared" si="1"/>
        <v>0.74957277368267561</v>
      </c>
    </row>
    <row r="45" spans="1:4" ht="12.5">
      <c r="A45" s="1">
        <v>40</v>
      </c>
      <c r="B45" s="1">
        <v>1640</v>
      </c>
      <c r="C45" s="1">
        <v>615</v>
      </c>
      <c r="D45" s="3">
        <f t="shared" si="1"/>
        <v>0.67992220621658617</v>
      </c>
    </row>
    <row r="46" spans="1:4" ht="12.5">
      <c r="A46" s="1">
        <v>41</v>
      </c>
      <c r="B46" s="1">
        <v>1641</v>
      </c>
      <c r="C46" s="1">
        <v>612</v>
      </c>
      <c r="D46" s="3">
        <f t="shared" si="1"/>
        <v>0.67660551252772483</v>
      </c>
    </row>
    <row r="47" spans="1:4" ht="12.5">
      <c r="A47" s="1">
        <v>42</v>
      </c>
      <c r="B47" s="1">
        <v>1642</v>
      </c>
      <c r="C47" s="1">
        <v>647</v>
      </c>
      <c r="D47" s="3">
        <f t="shared" si="1"/>
        <v>0.71530027223110781</v>
      </c>
    </row>
    <row r="48" spans="1:4" ht="12.5">
      <c r="A48" s="1">
        <v>43</v>
      </c>
      <c r="B48" s="1">
        <v>1643</v>
      </c>
      <c r="C48" s="1">
        <v>678</v>
      </c>
      <c r="D48" s="3">
        <f t="shared" si="1"/>
        <v>0.74957277368267561</v>
      </c>
    </row>
    <row r="49" spans="1:4" ht="12.5">
      <c r="A49" s="1">
        <v>44</v>
      </c>
      <c r="B49" s="1">
        <v>1644</v>
      </c>
      <c r="C49" s="1">
        <v>640</v>
      </c>
      <c r="D49" s="3">
        <f t="shared" si="1"/>
        <v>0.70756132029043117</v>
      </c>
    </row>
    <row r="50" spans="1:4" ht="12.5">
      <c r="A50" s="1">
        <v>45</v>
      </c>
      <c r="B50" s="1">
        <v>1645</v>
      </c>
      <c r="C50" s="1">
        <v>670</v>
      </c>
      <c r="D50" s="3">
        <f t="shared" si="1"/>
        <v>0.74072825717904511</v>
      </c>
    </row>
    <row r="51" spans="1:4" ht="12.5">
      <c r="A51" s="1">
        <v>46</v>
      </c>
      <c r="B51" s="1">
        <v>1646</v>
      </c>
      <c r="C51" s="1">
        <v>602</v>
      </c>
      <c r="D51" s="3">
        <f t="shared" si="1"/>
        <v>0.66554986689818685</v>
      </c>
    </row>
    <row r="52" spans="1:4" ht="12.5">
      <c r="A52" s="1">
        <v>47</v>
      </c>
      <c r="B52" s="1">
        <v>1647</v>
      </c>
      <c r="C52" s="1">
        <v>668</v>
      </c>
      <c r="D52" s="3">
        <f t="shared" si="1"/>
        <v>0.73851712805313752</v>
      </c>
    </row>
    <row r="53" spans="1:4" ht="12.5">
      <c r="A53" s="1">
        <v>48</v>
      </c>
      <c r="B53" s="1">
        <v>1648</v>
      </c>
      <c r="C53" s="1">
        <v>625</v>
      </c>
      <c r="D53" s="3">
        <f t="shared" si="1"/>
        <v>0.69097785184612415</v>
      </c>
    </row>
    <row r="54" spans="1:4" ht="12.5">
      <c r="A54" s="1">
        <v>49</v>
      </c>
      <c r="B54" s="1">
        <v>1649</v>
      </c>
      <c r="C54" s="1">
        <v>617</v>
      </c>
      <c r="D54" s="3">
        <f t="shared" si="1"/>
        <v>0.68213333534249387</v>
      </c>
    </row>
    <row r="55" spans="1:4" ht="12.5">
      <c r="A55" s="1">
        <v>50</v>
      </c>
      <c r="B55" s="1">
        <v>1650</v>
      </c>
      <c r="C55" s="1">
        <v>611</v>
      </c>
      <c r="D55" s="3">
        <f t="shared" si="1"/>
        <v>0.67549994796477109</v>
      </c>
    </row>
    <row r="56" spans="1:4" ht="12.5">
      <c r="A56" s="1">
        <v>51</v>
      </c>
      <c r="B56" s="1">
        <v>1651</v>
      </c>
      <c r="C56" s="1">
        <v>602</v>
      </c>
      <c r="D56" s="3">
        <f t="shared" si="1"/>
        <v>0.66554986689818685</v>
      </c>
    </row>
    <row r="57" spans="1:4" ht="12.5">
      <c r="A57" s="1">
        <v>52</v>
      </c>
      <c r="B57" s="1">
        <v>1652</v>
      </c>
      <c r="C57" s="1">
        <v>652</v>
      </c>
      <c r="D57" s="3">
        <f t="shared" si="1"/>
        <v>0.72082809504587686</v>
      </c>
    </row>
    <row r="58" spans="1:4" ht="12.5">
      <c r="A58" s="1">
        <v>53</v>
      </c>
      <c r="B58" s="1">
        <v>1653</v>
      </c>
      <c r="C58" s="1">
        <v>617</v>
      </c>
      <c r="D58" s="3">
        <f t="shared" si="1"/>
        <v>0.68213333534249387</v>
      </c>
    </row>
    <row r="59" spans="1:4" ht="12.5">
      <c r="A59" s="1">
        <v>54</v>
      </c>
      <c r="B59" s="1">
        <v>1654</v>
      </c>
      <c r="C59" s="1">
        <v>630</v>
      </c>
      <c r="D59" s="3">
        <f t="shared" si="1"/>
        <v>0.69650567466089319</v>
      </c>
    </row>
    <row r="60" spans="1:4" ht="12.5">
      <c r="A60" s="1">
        <v>55</v>
      </c>
      <c r="B60" s="1">
        <v>1655</v>
      </c>
      <c r="C60" s="1">
        <v>632</v>
      </c>
      <c r="D60" s="3">
        <f t="shared" si="1"/>
        <v>0.69871680378680079</v>
      </c>
    </row>
    <row r="61" spans="1:4" ht="12.5">
      <c r="A61" s="1">
        <v>56</v>
      </c>
      <c r="B61" s="1">
        <v>1656</v>
      </c>
      <c r="C61" s="1">
        <v>604</v>
      </c>
      <c r="D61" s="3">
        <f t="shared" si="1"/>
        <v>0.66776099602409444</v>
      </c>
    </row>
    <row r="62" spans="1:4" ht="12.5">
      <c r="A62" s="1">
        <v>57</v>
      </c>
      <c r="B62" s="1">
        <v>1657</v>
      </c>
      <c r="C62" s="1">
        <v>577</v>
      </c>
      <c r="D62" s="3">
        <f t="shared" si="1"/>
        <v>0.63791075282434184</v>
      </c>
    </row>
    <row r="63" spans="1:4" ht="12.5">
      <c r="A63" s="1">
        <v>58</v>
      </c>
      <c r="B63" s="1">
        <v>1658</v>
      </c>
      <c r="C63" s="1">
        <v>636</v>
      </c>
      <c r="D63" s="3">
        <f t="shared" si="1"/>
        <v>0.70313906203861598</v>
      </c>
    </row>
    <row r="64" spans="1:4" ht="12.5">
      <c r="A64" s="1">
        <v>59</v>
      </c>
      <c r="B64" s="1">
        <v>1659</v>
      </c>
      <c r="C64" s="1">
        <v>623</v>
      </c>
      <c r="D64" s="3">
        <f t="shared" si="1"/>
        <v>0.68876672272021666</v>
      </c>
    </row>
    <row r="65" spans="1:4" ht="12.5">
      <c r="A65" s="1">
        <v>60</v>
      </c>
      <c r="B65" s="1">
        <v>1660</v>
      </c>
      <c r="C65" s="1">
        <v>622</v>
      </c>
      <c r="D65" s="3">
        <f t="shared" si="1"/>
        <v>0.68766115815726281</v>
      </c>
    </row>
    <row r="66" spans="1:4" ht="12.5">
      <c r="A66" s="1">
        <v>61</v>
      </c>
      <c r="B66" s="1">
        <v>1661</v>
      </c>
      <c r="C66" s="1">
        <v>574</v>
      </c>
      <c r="D66" s="3">
        <f t="shared" si="1"/>
        <v>0.63459405913548039</v>
      </c>
    </row>
    <row r="67" spans="1:4" ht="12.5">
      <c r="A67" s="1">
        <v>62</v>
      </c>
      <c r="B67" s="1">
        <v>1662</v>
      </c>
      <c r="C67" s="1">
        <v>577</v>
      </c>
      <c r="D67" s="3">
        <f t="shared" si="1"/>
        <v>0.63791075282434184</v>
      </c>
    </row>
    <row r="68" spans="1:4" ht="12.5">
      <c r="A68" s="1">
        <v>63</v>
      </c>
      <c r="B68" s="1">
        <v>1663</v>
      </c>
      <c r="C68" s="1">
        <v>568</v>
      </c>
      <c r="D68" s="3">
        <f t="shared" si="1"/>
        <v>0.62796067175775772</v>
      </c>
    </row>
    <row r="69" spans="1:4" ht="12.5">
      <c r="A69" s="1">
        <v>64</v>
      </c>
      <c r="B69" s="1">
        <v>1664</v>
      </c>
      <c r="C69" s="1">
        <v>573</v>
      </c>
      <c r="D69" s="3">
        <f t="shared" si="1"/>
        <v>0.63348849457252665</v>
      </c>
    </row>
    <row r="70" spans="1:4" ht="12.5">
      <c r="A70" s="1">
        <v>65</v>
      </c>
      <c r="B70" s="1">
        <v>1665</v>
      </c>
      <c r="C70" s="1">
        <v>581</v>
      </c>
      <c r="D70" s="3">
        <f t="shared" si="1"/>
        <v>0.64233301107615715</v>
      </c>
    </row>
    <row r="71" spans="1:4" ht="12.5">
      <c r="A71" s="1">
        <v>66</v>
      </c>
      <c r="B71" s="1">
        <v>1666</v>
      </c>
      <c r="C71" s="1">
        <v>599</v>
      </c>
      <c r="D71" s="3">
        <f t="shared" si="1"/>
        <v>0.6622331732093254</v>
      </c>
    </row>
    <row r="72" spans="1:4" ht="12.5">
      <c r="A72" s="1">
        <v>67</v>
      </c>
      <c r="B72" s="1">
        <v>1667</v>
      </c>
      <c r="C72" s="1">
        <v>586</v>
      </c>
      <c r="D72" s="3">
        <f t="shared" si="1"/>
        <v>0.64786083389092608</v>
      </c>
    </row>
    <row r="73" spans="1:4" ht="12.5">
      <c r="A73" s="1">
        <v>68</v>
      </c>
      <c r="B73" s="1">
        <v>1668</v>
      </c>
      <c r="C73" s="1">
        <v>591</v>
      </c>
      <c r="D73" s="3">
        <f t="shared" si="1"/>
        <v>0.65338865670569513</v>
      </c>
    </row>
    <row r="74" spans="1:4" ht="12.5">
      <c r="A74" s="1">
        <v>69</v>
      </c>
      <c r="B74" s="1">
        <v>1669</v>
      </c>
      <c r="C74" s="1">
        <v>582</v>
      </c>
      <c r="D74" s="3">
        <f t="shared" si="1"/>
        <v>0.64343857563911089</v>
      </c>
    </row>
    <row r="75" spans="1:4" ht="12.5">
      <c r="A75" s="1">
        <v>70</v>
      </c>
      <c r="B75" s="1">
        <v>1670</v>
      </c>
      <c r="C75" s="1">
        <v>537</v>
      </c>
      <c r="D75" s="3">
        <f t="shared" si="1"/>
        <v>0.59368817030618992</v>
      </c>
    </row>
    <row r="76" spans="1:4" ht="12.5">
      <c r="A76" s="1">
        <v>71</v>
      </c>
      <c r="B76" s="1">
        <v>1671</v>
      </c>
      <c r="C76" s="1">
        <v>574</v>
      </c>
      <c r="D76" s="3">
        <f t="shared" si="1"/>
        <v>0.63459405913548039</v>
      </c>
    </row>
    <row r="77" spans="1:4" ht="12.5">
      <c r="A77" s="1">
        <v>72</v>
      </c>
      <c r="B77" s="1">
        <v>1672</v>
      </c>
      <c r="C77" s="1">
        <v>570</v>
      </c>
      <c r="D77" s="3">
        <f t="shared" si="1"/>
        <v>0.6301718008836652</v>
      </c>
    </row>
    <row r="78" spans="1:4" ht="12.5">
      <c r="A78" s="1">
        <v>73</v>
      </c>
      <c r="B78" s="1">
        <v>1673</v>
      </c>
      <c r="C78" s="1">
        <v>569</v>
      </c>
      <c r="D78" s="3">
        <f t="shared" si="1"/>
        <v>0.62906623632071146</v>
      </c>
    </row>
    <row r="79" spans="1:4" ht="12.5">
      <c r="A79" s="1">
        <v>74</v>
      </c>
      <c r="B79" s="1">
        <v>1674</v>
      </c>
      <c r="C79" s="1">
        <v>525</v>
      </c>
      <c r="D79" s="3">
        <f t="shared" si="1"/>
        <v>0.58042139555074435</v>
      </c>
    </row>
    <row r="80" spans="1:4" ht="12.5">
      <c r="A80" s="1">
        <v>75</v>
      </c>
      <c r="B80" s="1">
        <v>1675</v>
      </c>
      <c r="C80" s="1">
        <v>545</v>
      </c>
      <c r="D80" s="3">
        <f t="shared" si="1"/>
        <v>0.60253268680982031</v>
      </c>
    </row>
    <row r="81" spans="1:4" ht="12.5">
      <c r="A81" s="1">
        <v>76</v>
      </c>
      <c r="B81" s="1">
        <v>1676</v>
      </c>
      <c r="C81" s="1">
        <v>547</v>
      </c>
      <c r="D81" s="3">
        <f t="shared" si="1"/>
        <v>0.6047438159357279</v>
      </c>
    </row>
    <row r="82" spans="1:4" ht="12.5">
      <c r="A82" s="1">
        <v>77</v>
      </c>
      <c r="B82" s="1">
        <v>1677</v>
      </c>
      <c r="C82" s="1">
        <v>531</v>
      </c>
      <c r="D82" s="3">
        <f t="shared" si="1"/>
        <v>0.58705478292846713</v>
      </c>
    </row>
    <row r="83" spans="1:4" ht="12.5">
      <c r="A83" s="1">
        <v>78</v>
      </c>
      <c r="B83" s="1">
        <v>1678</v>
      </c>
      <c r="C83" s="1">
        <v>588</v>
      </c>
      <c r="D83" s="3">
        <f t="shared" si="1"/>
        <v>0.65007196301683368</v>
      </c>
    </row>
    <row r="84" spans="1:4" ht="12.5">
      <c r="A84" s="1">
        <v>79</v>
      </c>
      <c r="B84" s="1">
        <v>1679</v>
      </c>
      <c r="C84" s="1">
        <v>542</v>
      </c>
      <c r="D84" s="3">
        <f t="shared" si="1"/>
        <v>0.59921599312095897</v>
      </c>
    </row>
    <row r="85" spans="1:4" ht="12.5">
      <c r="A85" s="1">
        <v>80</v>
      </c>
      <c r="B85" s="1">
        <v>1680</v>
      </c>
      <c r="C85" s="1">
        <v>545</v>
      </c>
      <c r="D85" s="3">
        <f t="shared" si="1"/>
        <v>0.60253268680982031</v>
      </c>
    </row>
    <row r="86" spans="1:4" ht="12.5">
      <c r="A86" s="1">
        <v>81</v>
      </c>
      <c r="B86" s="1">
        <v>1681</v>
      </c>
      <c r="C86" s="1">
        <v>588</v>
      </c>
      <c r="D86" s="3">
        <f t="shared" si="1"/>
        <v>0.65007196301683368</v>
      </c>
    </row>
    <row r="87" spans="1:4" ht="12.5">
      <c r="A87" s="1">
        <v>82</v>
      </c>
      <c r="B87" s="1">
        <v>1682</v>
      </c>
      <c r="C87" s="1">
        <v>553</v>
      </c>
      <c r="D87" s="3">
        <f t="shared" si="1"/>
        <v>0.61137720331345069</v>
      </c>
    </row>
    <row r="88" spans="1:4" ht="12.5">
      <c r="A88" s="1">
        <v>83</v>
      </c>
      <c r="B88" s="1">
        <v>1683</v>
      </c>
      <c r="C88" s="1">
        <v>557</v>
      </c>
      <c r="D88" s="3">
        <f t="shared" si="1"/>
        <v>0.61579946156526588</v>
      </c>
    </row>
    <row r="89" spans="1:4" ht="12.5">
      <c r="A89" s="1">
        <v>84</v>
      </c>
      <c r="B89" s="1">
        <v>1684</v>
      </c>
      <c r="C89" s="1">
        <v>522</v>
      </c>
      <c r="D89" s="3">
        <f t="shared" si="1"/>
        <v>0.5771047018618829</v>
      </c>
    </row>
    <row r="90" spans="1:4" ht="12.5">
      <c r="A90" s="1">
        <v>85</v>
      </c>
      <c r="B90" s="1">
        <v>1685</v>
      </c>
      <c r="C90" s="1">
        <v>556</v>
      </c>
      <c r="D90" s="3">
        <f t="shared" si="1"/>
        <v>0.61469389700231214</v>
      </c>
    </row>
    <row r="91" spans="1:4" ht="12.5">
      <c r="A91" s="1">
        <v>86</v>
      </c>
      <c r="B91" s="1">
        <v>1686</v>
      </c>
      <c r="C91" s="1">
        <v>528</v>
      </c>
      <c r="D91" s="3">
        <f t="shared" si="1"/>
        <v>0.58373808923960568</v>
      </c>
    </row>
    <row r="92" spans="1:4" ht="12.5">
      <c r="A92" s="1">
        <v>87</v>
      </c>
      <c r="B92" s="1">
        <v>1687</v>
      </c>
      <c r="C92" s="1">
        <v>513</v>
      </c>
      <c r="D92" s="3">
        <f t="shared" si="1"/>
        <v>0.56715462079529877</v>
      </c>
    </row>
    <row r="93" spans="1:4" ht="12.5">
      <c r="A93" s="1">
        <v>88</v>
      </c>
      <c r="B93" s="1">
        <v>1688</v>
      </c>
      <c r="C93" s="1">
        <v>497</v>
      </c>
      <c r="D93" s="3">
        <f t="shared" si="1"/>
        <v>0.549465587788038</v>
      </c>
    </row>
    <row r="94" spans="1:4" ht="12.5">
      <c r="A94" s="1">
        <v>89</v>
      </c>
      <c r="B94" s="1">
        <v>1689</v>
      </c>
      <c r="C94" s="1">
        <v>554</v>
      </c>
      <c r="D94" s="3">
        <f t="shared" si="1"/>
        <v>0.61248276787640443</v>
      </c>
    </row>
    <row r="95" spans="1:4" ht="12.5">
      <c r="A95" s="1">
        <v>90</v>
      </c>
      <c r="B95" s="1">
        <v>1690</v>
      </c>
      <c r="C95" s="1">
        <v>498</v>
      </c>
      <c r="D95" s="3">
        <f t="shared" si="1"/>
        <v>0.55057115235099174</v>
      </c>
    </row>
    <row r="96" spans="1:4" ht="12.5">
      <c r="A96" s="1">
        <v>91</v>
      </c>
      <c r="B96" s="1">
        <v>1691</v>
      </c>
      <c r="C96" s="1">
        <v>558</v>
      </c>
      <c r="D96" s="3">
        <f t="shared" si="1"/>
        <v>0.61690502612821962</v>
      </c>
    </row>
    <row r="97" spans="1:4" ht="12.5">
      <c r="A97" s="1">
        <v>92</v>
      </c>
      <c r="B97" s="1">
        <v>1692</v>
      </c>
      <c r="C97" s="1">
        <v>530</v>
      </c>
      <c r="D97" s="3">
        <f t="shared" si="1"/>
        <v>0.58594921836551339</v>
      </c>
    </row>
    <row r="98" spans="1:4" ht="12.5">
      <c r="A98" s="1">
        <v>93</v>
      </c>
      <c r="B98" s="1">
        <v>1693</v>
      </c>
      <c r="C98" s="1">
        <v>523</v>
      </c>
      <c r="D98" s="3">
        <f t="shared" si="1"/>
        <v>0.57821026642483675</v>
      </c>
    </row>
    <row r="99" spans="1:4" ht="12.5">
      <c r="A99" s="1">
        <v>94</v>
      </c>
      <c r="B99" s="1">
        <v>1694</v>
      </c>
      <c r="C99" s="1">
        <v>503</v>
      </c>
      <c r="D99" s="3">
        <f t="shared" si="1"/>
        <v>0.55609897516576068</v>
      </c>
    </row>
    <row r="100" spans="1:4" ht="12.5">
      <c r="A100" s="1">
        <v>95</v>
      </c>
      <c r="B100" s="1">
        <v>1695</v>
      </c>
      <c r="C100" s="1">
        <v>541</v>
      </c>
      <c r="D100" s="3">
        <f t="shared" si="1"/>
        <v>0.59811042855800511</v>
      </c>
    </row>
    <row r="101" spans="1:4" ht="12.5">
      <c r="A101" s="1">
        <v>96</v>
      </c>
      <c r="B101" s="1">
        <v>1696</v>
      </c>
      <c r="C101" s="1">
        <v>519</v>
      </c>
      <c r="D101" s="3">
        <f t="shared" si="1"/>
        <v>0.57378800817302145</v>
      </c>
    </row>
    <row r="102" spans="1:4" ht="12.5">
      <c r="A102" s="1">
        <v>97</v>
      </c>
      <c r="B102" s="1">
        <v>1697</v>
      </c>
      <c r="C102" s="1">
        <v>510</v>
      </c>
      <c r="D102" s="3">
        <f t="shared" si="1"/>
        <v>0.56383792710643743</v>
      </c>
    </row>
    <row r="103" spans="1:4" ht="12.5">
      <c r="A103" s="1">
        <v>98</v>
      </c>
      <c r="B103" s="1">
        <v>1698</v>
      </c>
      <c r="C103" s="1">
        <v>506</v>
      </c>
      <c r="D103" s="3">
        <f t="shared" si="1"/>
        <v>0.55941566885462213</v>
      </c>
    </row>
    <row r="104" spans="1:4" ht="12.5">
      <c r="A104" s="1">
        <v>99</v>
      </c>
      <c r="B104" s="1">
        <v>1699</v>
      </c>
      <c r="C104" s="1">
        <v>524</v>
      </c>
      <c r="D104" s="3">
        <f t="shared" si="1"/>
        <v>0.57931583098779049</v>
      </c>
    </row>
    <row r="105" spans="1:4" ht="12.5">
      <c r="A105" s="1">
        <v>100</v>
      </c>
      <c r="B105" s="1">
        <v>1700</v>
      </c>
      <c r="C105" s="1">
        <v>508</v>
      </c>
      <c r="D105" s="3">
        <f t="shared" si="1"/>
        <v>0.56162679798052972</v>
      </c>
    </row>
    <row r="106" spans="1:4" ht="12.5">
      <c r="A106" s="1">
        <v>101</v>
      </c>
      <c r="B106" s="1">
        <v>1701</v>
      </c>
      <c r="C106" s="1">
        <v>493</v>
      </c>
      <c r="D106" s="3">
        <f t="shared" si="1"/>
        <v>0.5450433295362227</v>
      </c>
    </row>
    <row r="107" spans="1:4" ht="12.5">
      <c r="A107" s="1">
        <v>102</v>
      </c>
      <c r="B107" s="1">
        <v>1702</v>
      </c>
      <c r="C107" s="1">
        <v>524</v>
      </c>
      <c r="D107" s="3">
        <f t="shared" si="1"/>
        <v>0.57931583098779049</v>
      </c>
    </row>
    <row r="108" spans="1:4" ht="12.5">
      <c r="A108" s="1">
        <v>103</v>
      </c>
      <c r="B108" s="1">
        <v>1703</v>
      </c>
      <c r="C108" s="1">
        <v>508</v>
      </c>
      <c r="D108" s="3">
        <f t="shared" si="1"/>
        <v>0.56162679798052972</v>
      </c>
    </row>
    <row r="109" spans="1:4" ht="12.5">
      <c r="A109" s="1">
        <v>104</v>
      </c>
      <c r="B109" s="1">
        <v>1704</v>
      </c>
      <c r="C109" s="1">
        <v>485</v>
      </c>
      <c r="D109" s="3">
        <f t="shared" si="1"/>
        <v>0.53619881303259243</v>
      </c>
    </row>
    <row r="110" spans="1:4" ht="12.5">
      <c r="A110" s="1">
        <v>105</v>
      </c>
      <c r="B110" s="1">
        <v>1705</v>
      </c>
      <c r="C110" s="1">
        <v>480</v>
      </c>
      <c r="D110" s="3">
        <f t="shared" si="1"/>
        <v>0.53067099021782338</v>
      </c>
    </row>
    <row r="111" spans="1:4" ht="12.5">
      <c r="A111" s="1">
        <v>106</v>
      </c>
      <c r="B111" s="1">
        <v>1706</v>
      </c>
      <c r="C111" s="1">
        <v>450</v>
      </c>
      <c r="D111" s="3">
        <f t="shared" si="1"/>
        <v>0.49750405332920944</v>
      </c>
    </row>
    <row r="112" spans="1:4" ht="12.5">
      <c r="A112" s="1">
        <v>107</v>
      </c>
      <c r="B112" s="1">
        <v>1707</v>
      </c>
      <c r="C112" s="1">
        <v>486</v>
      </c>
      <c r="D112" s="3">
        <f t="shared" si="1"/>
        <v>0.53730437759554617</v>
      </c>
    </row>
    <row r="113" spans="1:4" ht="12.5">
      <c r="A113" s="1">
        <v>108</v>
      </c>
      <c r="B113" s="1">
        <v>1708</v>
      </c>
      <c r="C113" s="1">
        <v>476</v>
      </c>
      <c r="D113" s="3">
        <f t="shared" si="1"/>
        <v>0.52624873196600819</v>
      </c>
    </row>
    <row r="114" spans="1:4" ht="12.5">
      <c r="A114" s="1">
        <v>109</v>
      </c>
      <c r="B114" s="1">
        <v>1709</v>
      </c>
      <c r="C114" s="1">
        <v>457</v>
      </c>
      <c r="D114" s="3">
        <f t="shared" si="1"/>
        <v>0.50524300526988597</v>
      </c>
    </row>
    <row r="115" spans="1:4" ht="12.5">
      <c r="A115" s="1">
        <v>110</v>
      </c>
      <c r="B115" s="1">
        <v>1710</v>
      </c>
      <c r="C115" s="1">
        <v>443</v>
      </c>
      <c r="D115" s="3">
        <f t="shared" si="1"/>
        <v>0.48976510138853285</v>
      </c>
    </row>
    <row r="116" spans="1:4" ht="12.5">
      <c r="A116" s="1">
        <v>111</v>
      </c>
      <c r="B116" s="1">
        <v>1711</v>
      </c>
      <c r="C116" s="1">
        <v>466</v>
      </c>
      <c r="D116" s="3">
        <f t="shared" si="1"/>
        <v>0.51519308633647021</v>
      </c>
    </row>
    <row r="117" spans="1:4" ht="12.5">
      <c r="A117" s="1">
        <v>112</v>
      </c>
      <c r="B117" s="1">
        <v>1712</v>
      </c>
      <c r="C117" s="1">
        <v>472</v>
      </c>
      <c r="D117" s="3">
        <f t="shared" si="1"/>
        <v>0.521826473714193</v>
      </c>
    </row>
    <row r="118" spans="1:4" ht="12.5">
      <c r="A118" s="1">
        <v>113</v>
      </c>
      <c r="B118" s="1">
        <v>1713</v>
      </c>
      <c r="C118" s="1">
        <v>437</v>
      </c>
      <c r="D118" s="3">
        <f t="shared" si="1"/>
        <v>0.48313171401081001</v>
      </c>
    </row>
    <row r="119" spans="1:4" ht="12.5">
      <c r="A119" s="1">
        <v>114</v>
      </c>
      <c r="B119" s="1">
        <v>1714</v>
      </c>
      <c r="C119" s="1">
        <v>474</v>
      </c>
      <c r="D119" s="3">
        <f t="shared" si="1"/>
        <v>0.52403760284010059</v>
      </c>
    </row>
    <row r="120" spans="1:4" ht="12.5">
      <c r="A120" s="1">
        <v>115</v>
      </c>
      <c r="B120" s="1">
        <v>1715</v>
      </c>
      <c r="C120" s="1">
        <v>451</v>
      </c>
      <c r="D120" s="3">
        <f t="shared" si="1"/>
        <v>0.49860961789216324</v>
      </c>
    </row>
    <row r="121" spans="1:4" ht="12.5">
      <c r="A121" s="1">
        <v>116</v>
      </c>
      <c r="B121" s="1">
        <v>1716</v>
      </c>
      <c r="C121" s="1">
        <v>450</v>
      </c>
      <c r="D121" s="3">
        <f t="shared" si="1"/>
        <v>0.49750405332920944</v>
      </c>
    </row>
    <row r="122" spans="1:4" ht="12.5">
      <c r="A122" s="1">
        <v>117</v>
      </c>
      <c r="B122" s="1">
        <v>1717</v>
      </c>
      <c r="C122" s="1">
        <v>445</v>
      </c>
      <c r="D122" s="3">
        <f t="shared" si="1"/>
        <v>0.49197623051444045</v>
      </c>
    </row>
    <row r="123" spans="1:4" ht="12.5">
      <c r="A123" s="1">
        <v>118</v>
      </c>
      <c r="B123" s="1">
        <v>1718</v>
      </c>
      <c r="C123" s="1">
        <v>424</v>
      </c>
      <c r="D123" s="3">
        <f t="shared" si="1"/>
        <v>0.46875937469241064</v>
      </c>
    </row>
    <row r="124" spans="1:4" ht="12.5">
      <c r="A124" s="1">
        <v>119</v>
      </c>
      <c r="B124" s="1">
        <v>1719</v>
      </c>
      <c r="C124" s="1">
        <v>394</v>
      </c>
      <c r="D124" s="3">
        <f t="shared" si="1"/>
        <v>0.43559243780379669</v>
      </c>
    </row>
    <row r="125" spans="1:4" ht="12.5">
      <c r="A125" s="1">
        <v>120</v>
      </c>
      <c r="B125" s="1">
        <v>1720</v>
      </c>
      <c r="C125" s="1">
        <v>413</v>
      </c>
      <c r="D125" s="3">
        <f t="shared" si="1"/>
        <v>0.45659816449991886</v>
      </c>
    </row>
    <row r="126" spans="1:4" ht="12.5">
      <c r="A126" s="1">
        <v>121</v>
      </c>
      <c r="B126" s="1">
        <v>1721</v>
      </c>
      <c r="C126" s="1">
        <v>418</v>
      </c>
      <c r="D126" s="3">
        <f t="shared" si="1"/>
        <v>0.46212598731468785</v>
      </c>
    </row>
    <row r="127" spans="1:4" ht="12.5">
      <c r="A127" s="1">
        <v>122</v>
      </c>
      <c r="B127" s="1">
        <v>1722</v>
      </c>
      <c r="C127" s="1">
        <v>443</v>
      </c>
      <c r="D127" s="3">
        <f t="shared" si="1"/>
        <v>0.48976510138853285</v>
      </c>
    </row>
    <row r="128" spans="1:4" ht="12.5">
      <c r="A128" s="1">
        <v>123</v>
      </c>
      <c r="B128" s="1">
        <v>1723</v>
      </c>
      <c r="C128" s="1">
        <v>399</v>
      </c>
      <c r="D128" s="3">
        <f t="shared" si="1"/>
        <v>0.44112026061856568</v>
      </c>
    </row>
    <row r="129" spans="1:4" ht="12.5">
      <c r="A129" s="1">
        <v>124</v>
      </c>
      <c r="B129" s="1">
        <v>1724</v>
      </c>
      <c r="C129" s="1">
        <v>425</v>
      </c>
      <c r="D129" s="3">
        <f t="shared" si="1"/>
        <v>0.46986493925536449</v>
      </c>
    </row>
    <row r="130" spans="1:4" ht="12.5">
      <c r="A130" s="1">
        <v>125</v>
      </c>
      <c r="B130" s="1">
        <v>1725</v>
      </c>
      <c r="C130" s="1">
        <v>408</v>
      </c>
      <c r="D130" s="3">
        <f t="shared" si="1"/>
        <v>0.45107034168514987</v>
      </c>
    </row>
    <row r="131" spans="1:4" ht="12.5">
      <c r="A131" s="1">
        <v>126</v>
      </c>
      <c r="B131" s="1">
        <v>1726</v>
      </c>
      <c r="C131" s="1">
        <v>419</v>
      </c>
      <c r="D131" s="3">
        <f t="shared" si="1"/>
        <v>0.46323155187764165</v>
      </c>
    </row>
    <row r="132" spans="1:4" ht="12.5">
      <c r="A132" s="1">
        <v>127</v>
      </c>
      <c r="B132" s="1">
        <v>1727</v>
      </c>
      <c r="C132" s="1">
        <v>421</v>
      </c>
      <c r="D132" s="3">
        <f t="shared" si="1"/>
        <v>0.46544268100354924</v>
      </c>
    </row>
    <row r="133" spans="1:4" ht="12.5">
      <c r="A133" s="1">
        <v>128</v>
      </c>
      <c r="B133" s="1">
        <v>1728</v>
      </c>
      <c r="C133" s="1">
        <v>422</v>
      </c>
      <c r="D133" s="3">
        <f t="shared" si="1"/>
        <v>0.46654824556650304</v>
      </c>
    </row>
    <row r="134" spans="1:4" ht="12.5">
      <c r="A134" s="1">
        <v>129</v>
      </c>
      <c r="B134" s="1">
        <v>1729</v>
      </c>
      <c r="C134" s="1">
        <v>407</v>
      </c>
      <c r="D134" s="3">
        <f t="shared" si="1"/>
        <v>0.44996477712219612</v>
      </c>
    </row>
    <row r="135" spans="1:4" ht="12.5">
      <c r="A135" s="1">
        <v>130</v>
      </c>
      <c r="B135" s="1">
        <v>1730</v>
      </c>
      <c r="C135" s="1">
        <v>404</v>
      </c>
      <c r="D135" s="3">
        <f t="shared" si="1"/>
        <v>0.44664808343333467</v>
      </c>
    </row>
    <row r="136" spans="1:4" ht="12.5">
      <c r="A136" s="1">
        <v>131</v>
      </c>
      <c r="B136" s="1">
        <v>1731</v>
      </c>
      <c r="C136" s="1">
        <v>375</v>
      </c>
      <c r="D136" s="3">
        <f t="shared" si="1"/>
        <v>0.41458671110767453</v>
      </c>
    </row>
    <row r="137" spans="1:4" ht="12.5">
      <c r="A137" s="1">
        <v>132</v>
      </c>
      <c r="B137" s="1">
        <v>1732</v>
      </c>
      <c r="C137" s="1">
        <v>396</v>
      </c>
      <c r="D137" s="3">
        <f t="shared" si="1"/>
        <v>0.43780356692970429</v>
      </c>
    </row>
    <row r="138" spans="1:4" ht="12.5">
      <c r="A138" s="1">
        <v>133</v>
      </c>
      <c r="B138" s="1">
        <v>1733</v>
      </c>
      <c r="C138" s="1">
        <v>426</v>
      </c>
      <c r="D138" s="3">
        <f t="shared" si="1"/>
        <v>0.47097050381831823</v>
      </c>
    </row>
    <row r="139" spans="1:4" ht="12.5">
      <c r="A139" s="1">
        <v>134</v>
      </c>
      <c r="B139" s="1">
        <v>1734</v>
      </c>
      <c r="C139" s="1">
        <v>435</v>
      </c>
      <c r="D139" s="3">
        <f t="shared" si="1"/>
        <v>0.48092058488490247</v>
      </c>
    </row>
    <row r="140" spans="1:4" ht="12.5">
      <c r="A140" s="1">
        <v>135</v>
      </c>
      <c r="B140" s="1">
        <v>1735</v>
      </c>
      <c r="C140" s="1">
        <v>410</v>
      </c>
      <c r="D140" s="3">
        <f t="shared" si="1"/>
        <v>0.45328147081105746</v>
      </c>
    </row>
    <row r="141" spans="1:4" ht="12.5">
      <c r="A141" s="1">
        <v>136</v>
      </c>
      <c r="B141" s="1">
        <v>1736</v>
      </c>
      <c r="C141" s="1">
        <v>435</v>
      </c>
      <c r="D141" s="3">
        <f t="shared" si="1"/>
        <v>0.48092058488490247</v>
      </c>
    </row>
    <row r="142" spans="1:4" ht="12.5">
      <c r="A142" s="1">
        <v>137</v>
      </c>
      <c r="B142" s="1">
        <v>1737</v>
      </c>
      <c r="C142" s="1">
        <v>386</v>
      </c>
      <c r="D142" s="3">
        <f t="shared" si="1"/>
        <v>0.42674792130016631</v>
      </c>
    </row>
    <row r="143" spans="1:4" ht="12.5">
      <c r="A143" s="1">
        <v>138</v>
      </c>
      <c r="B143" s="1">
        <v>1738</v>
      </c>
      <c r="C143" s="1">
        <v>371</v>
      </c>
      <c r="D143" s="3">
        <f t="shared" si="1"/>
        <v>0.41016445285585929</v>
      </c>
    </row>
    <row r="144" spans="1:4" ht="12.5">
      <c r="A144" s="1">
        <v>139</v>
      </c>
      <c r="B144" s="1">
        <v>1739</v>
      </c>
      <c r="C144" s="1">
        <v>421</v>
      </c>
      <c r="D144" s="3">
        <f t="shared" si="1"/>
        <v>0.46544268100354924</v>
      </c>
    </row>
    <row r="145" spans="1:4" ht="12.5">
      <c r="A145" s="1">
        <v>140</v>
      </c>
      <c r="B145" s="1">
        <v>1740</v>
      </c>
      <c r="C145" s="1">
        <v>402</v>
      </c>
      <c r="D145" s="3">
        <f t="shared" si="1"/>
        <v>0.44443695430742708</v>
      </c>
    </row>
    <row r="146" spans="1:4" ht="12.5">
      <c r="A146" s="1">
        <v>141</v>
      </c>
      <c r="B146" s="1">
        <v>1741</v>
      </c>
      <c r="C146" s="1">
        <v>383</v>
      </c>
      <c r="D146" s="3">
        <f t="shared" si="1"/>
        <v>0.42343122761130492</v>
      </c>
    </row>
    <row r="147" spans="1:4" ht="12.5">
      <c r="A147" s="1">
        <v>142</v>
      </c>
      <c r="B147" s="1">
        <v>1742</v>
      </c>
      <c r="C147" s="1">
        <v>370</v>
      </c>
      <c r="D147" s="3">
        <f t="shared" si="1"/>
        <v>0.40905888829290554</v>
      </c>
    </row>
    <row r="148" spans="1:4" ht="12.5">
      <c r="A148" s="1">
        <v>143</v>
      </c>
      <c r="B148" s="1">
        <v>1743</v>
      </c>
      <c r="C148" s="1">
        <v>375</v>
      </c>
      <c r="D148" s="3">
        <f t="shared" si="1"/>
        <v>0.41458671110767453</v>
      </c>
    </row>
    <row r="149" spans="1:4" ht="12.5">
      <c r="A149" s="1">
        <v>144</v>
      </c>
      <c r="B149" s="1">
        <v>1744</v>
      </c>
      <c r="C149" s="1">
        <v>395</v>
      </c>
      <c r="D149" s="3">
        <f t="shared" si="1"/>
        <v>0.43669800236675049</v>
      </c>
    </row>
    <row r="150" spans="1:4" ht="12.5">
      <c r="A150" s="1">
        <v>145</v>
      </c>
      <c r="B150" s="1">
        <v>1745</v>
      </c>
      <c r="C150" s="1">
        <v>362</v>
      </c>
      <c r="D150" s="3">
        <f t="shared" si="1"/>
        <v>0.40021437178927516</v>
      </c>
    </row>
    <row r="151" spans="1:4" ht="12.5">
      <c r="A151" s="1">
        <v>146</v>
      </c>
      <c r="B151" s="1">
        <v>1746</v>
      </c>
      <c r="C151" s="1">
        <v>367</v>
      </c>
      <c r="D151" s="3">
        <f t="shared" si="1"/>
        <v>0.40574219460404415</v>
      </c>
    </row>
    <row r="152" spans="1:4" ht="12.5">
      <c r="A152" s="1">
        <v>147</v>
      </c>
      <c r="B152" s="1">
        <v>1747</v>
      </c>
      <c r="C152" s="1">
        <v>381</v>
      </c>
      <c r="D152" s="3">
        <f t="shared" si="1"/>
        <v>0.42122009848539727</v>
      </c>
    </row>
    <row r="153" spans="1:4" ht="12.5">
      <c r="A153" s="1">
        <v>148</v>
      </c>
      <c r="B153" s="1">
        <v>1748</v>
      </c>
      <c r="C153" s="1">
        <v>370</v>
      </c>
      <c r="D153" s="3">
        <f t="shared" si="1"/>
        <v>0.40905888829290554</v>
      </c>
    </row>
    <row r="154" spans="1:4" ht="12.5">
      <c r="A154" s="1">
        <v>149</v>
      </c>
      <c r="B154" s="1">
        <v>1749</v>
      </c>
      <c r="C154" s="1">
        <v>364</v>
      </c>
      <c r="D154" s="3">
        <f t="shared" si="1"/>
        <v>0.40242550091518275</v>
      </c>
    </row>
    <row r="155" spans="1:4" ht="12.5">
      <c r="A155" s="1">
        <v>150</v>
      </c>
      <c r="B155" s="1">
        <v>1750</v>
      </c>
      <c r="C155" s="1">
        <v>366</v>
      </c>
      <c r="D155" s="3">
        <f t="shared" si="1"/>
        <v>0.40463663004109029</v>
      </c>
    </row>
    <row r="156" spans="1:4" ht="12.5">
      <c r="A156" s="1">
        <v>151</v>
      </c>
      <c r="B156" s="1">
        <v>1751</v>
      </c>
      <c r="C156" s="1">
        <v>368</v>
      </c>
      <c r="D156" s="3">
        <f t="shared" si="1"/>
        <v>0.40684775916699789</v>
      </c>
    </row>
    <row r="157" spans="1:4" ht="12.5">
      <c r="A157" s="1">
        <v>152</v>
      </c>
      <c r="B157" s="1">
        <v>1752</v>
      </c>
      <c r="C157" s="1">
        <v>371</v>
      </c>
      <c r="D157" s="3">
        <f t="shared" si="1"/>
        <v>0.41016445285585929</v>
      </c>
    </row>
    <row r="158" spans="1:4" ht="12.5">
      <c r="A158" s="1">
        <v>153</v>
      </c>
      <c r="B158" s="1">
        <v>1753</v>
      </c>
      <c r="C158" s="1">
        <v>358</v>
      </c>
      <c r="D158" s="3">
        <f t="shared" si="1"/>
        <v>0.39579211353745991</v>
      </c>
    </row>
    <row r="159" spans="1:4" ht="12.5">
      <c r="A159" s="1">
        <v>154</v>
      </c>
      <c r="B159" s="1">
        <v>1754</v>
      </c>
      <c r="C159" s="1">
        <v>348</v>
      </c>
      <c r="D159" s="3">
        <f t="shared" si="1"/>
        <v>0.38473646790792193</v>
      </c>
    </row>
    <row r="160" spans="1:4" ht="12.5">
      <c r="A160" s="1">
        <v>155</v>
      </c>
      <c r="B160" s="1">
        <v>1755</v>
      </c>
      <c r="C160" s="1">
        <v>385</v>
      </c>
      <c r="D160" s="3">
        <f t="shared" si="1"/>
        <v>0.42564235673721251</v>
      </c>
    </row>
    <row r="161" spans="1:4" ht="12.5">
      <c r="A161" s="1">
        <v>156</v>
      </c>
      <c r="B161" s="1">
        <v>1756</v>
      </c>
      <c r="C161" s="1">
        <v>362</v>
      </c>
      <c r="D161" s="3">
        <f t="shared" si="1"/>
        <v>0.40021437178927516</v>
      </c>
    </row>
    <row r="162" spans="1:4" ht="12.5">
      <c r="A162" s="1">
        <v>157</v>
      </c>
      <c r="B162" s="1">
        <v>1757</v>
      </c>
      <c r="C162" s="1">
        <v>345</v>
      </c>
      <c r="D162" s="3">
        <f t="shared" si="1"/>
        <v>0.38141977421906054</v>
      </c>
    </row>
    <row r="163" spans="1:4" ht="12.5">
      <c r="A163" s="1">
        <v>158</v>
      </c>
      <c r="B163" s="1">
        <v>1758</v>
      </c>
      <c r="C163" s="1">
        <v>363</v>
      </c>
      <c r="D163" s="3">
        <f t="shared" si="1"/>
        <v>0.4013199363522289</v>
      </c>
    </row>
    <row r="164" spans="1:4" ht="12.5">
      <c r="A164" s="1">
        <v>159</v>
      </c>
      <c r="B164" s="1">
        <v>1759</v>
      </c>
      <c r="C164" s="1">
        <v>355</v>
      </c>
      <c r="D164" s="3">
        <f t="shared" si="1"/>
        <v>0.39247541984859852</v>
      </c>
    </row>
    <row r="165" spans="1:4" ht="12.5">
      <c r="A165" s="1">
        <v>160</v>
      </c>
      <c r="B165" s="1">
        <v>1760</v>
      </c>
      <c r="C165" s="1">
        <v>352</v>
      </c>
      <c r="D165" s="3">
        <f t="shared" si="1"/>
        <v>0.38915872615973718</v>
      </c>
    </row>
    <row r="166" spans="1:4" ht="12.5">
      <c r="A166" s="1">
        <v>161</v>
      </c>
      <c r="B166" s="1">
        <v>1761</v>
      </c>
      <c r="C166" s="1">
        <v>334</v>
      </c>
      <c r="D166" s="3">
        <f t="shared" si="1"/>
        <v>0.36925856402656876</v>
      </c>
    </row>
    <row r="167" spans="1:4" ht="12.5">
      <c r="A167" s="1">
        <v>162</v>
      </c>
      <c r="B167" s="1">
        <v>1762</v>
      </c>
      <c r="C167" s="1">
        <v>367</v>
      </c>
      <c r="D167" s="3">
        <f t="shared" si="1"/>
        <v>0.40574219460404415</v>
      </c>
    </row>
    <row r="168" spans="1:4" ht="12.5">
      <c r="A168" s="1">
        <v>163</v>
      </c>
      <c r="B168" s="1">
        <v>1763</v>
      </c>
      <c r="C168" s="1">
        <v>340</v>
      </c>
      <c r="D168" s="3">
        <f t="shared" si="1"/>
        <v>0.37589195140429155</v>
      </c>
    </row>
    <row r="169" spans="1:4" ht="12.5">
      <c r="A169" s="1">
        <v>164</v>
      </c>
      <c r="B169" s="1">
        <v>1764</v>
      </c>
      <c r="C169" s="1">
        <v>345</v>
      </c>
      <c r="D169" s="3">
        <f t="shared" si="1"/>
        <v>0.38141977421906054</v>
      </c>
    </row>
    <row r="170" spans="1:4" ht="12.5">
      <c r="A170" s="1">
        <v>165</v>
      </c>
      <c r="B170" s="1">
        <v>1765</v>
      </c>
      <c r="C170" s="1">
        <v>312</v>
      </c>
      <c r="D170" s="3">
        <f t="shared" si="1"/>
        <v>0.3449361436415852</v>
      </c>
    </row>
    <row r="171" spans="1:4" ht="12.5">
      <c r="A171" s="1">
        <v>166</v>
      </c>
      <c r="B171" s="1">
        <v>1766</v>
      </c>
      <c r="C171" s="1">
        <v>331</v>
      </c>
      <c r="D171" s="3">
        <f t="shared" si="1"/>
        <v>0.36594187033770742</v>
      </c>
    </row>
    <row r="172" spans="1:4" ht="12.5">
      <c r="A172" s="1">
        <v>167</v>
      </c>
      <c r="B172" s="1">
        <v>1767</v>
      </c>
      <c r="C172" s="1">
        <v>340</v>
      </c>
      <c r="D172" s="3">
        <f t="shared" si="1"/>
        <v>0.37589195140429155</v>
      </c>
    </row>
    <row r="173" spans="1:4" ht="12.5">
      <c r="A173" s="1">
        <v>168</v>
      </c>
      <c r="B173" s="1">
        <v>1768</v>
      </c>
      <c r="C173" s="1">
        <v>311</v>
      </c>
      <c r="D173" s="3">
        <f t="shared" si="1"/>
        <v>0.3438305790786314</v>
      </c>
    </row>
    <row r="174" spans="1:4" ht="12.5">
      <c r="A174" s="1">
        <v>169</v>
      </c>
      <c r="B174" s="1">
        <v>1769</v>
      </c>
      <c r="C174" s="1">
        <v>312</v>
      </c>
      <c r="D174" s="3">
        <f t="shared" si="1"/>
        <v>0.3449361436415852</v>
      </c>
    </row>
    <row r="175" spans="1:4" ht="12.5">
      <c r="A175" s="1">
        <v>170</v>
      </c>
      <c r="B175" s="1">
        <v>1770</v>
      </c>
      <c r="C175" s="1">
        <v>361</v>
      </c>
      <c r="D175" s="3">
        <f t="shared" si="1"/>
        <v>0.3991088072263213</v>
      </c>
    </row>
    <row r="176" spans="1:4" ht="12.5">
      <c r="A176" s="1">
        <v>171</v>
      </c>
      <c r="B176" s="1">
        <v>1771</v>
      </c>
      <c r="C176" s="1">
        <v>312</v>
      </c>
      <c r="D176" s="3">
        <f t="shared" si="1"/>
        <v>0.3449361436415852</v>
      </c>
    </row>
    <row r="177" spans="1:4" ht="12.5">
      <c r="A177" s="1">
        <v>172</v>
      </c>
      <c r="B177" s="1">
        <v>1772</v>
      </c>
      <c r="C177" s="1">
        <v>290</v>
      </c>
      <c r="D177" s="3">
        <f t="shared" si="1"/>
        <v>0.32061372325660159</v>
      </c>
    </row>
    <row r="178" spans="1:4" ht="12.5">
      <c r="A178" s="1">
        <v>173</v>
      </c>
      <c r="B178" s="1">
        <v>1773</v>
      </c>
      <c r="C178" s="1">
        <v>325</v>
      </c>
      <c r="D178" s="3">
        <f t="shared" si="1"/>
        <v>0.35930848295998458</v>
      </c>
    </row>
    <row r="179" spans="1:4" ht="12.5">
      <c r="A179" s="1">
        <v>174</v>
      </c>
      <c r="B179" s="1">
        <v>1774</v>
      </c>
      <c r="C179" s="1">
        <v>304</v>
      </c>
      <c r="D179" s="3">
        <f t="shared" si="1"/>
        <v>0.33609162713795482</v>
      </c>
    </row>
    <row r="180" spans="1:4" ht="12.5">
      <c r="A180" s="1">
        <v>175</v>
      </c>
      <c r="B180" s="1">
        <v>1775</v>
      </c>
      <c r="C180" s="1">
        <v>292</v>
      </c>
      <c r="D180" s="3">
        <f t="shared" si="1"/>
        <v>0.32282485238250919</v>
      </c>
    </row>
    <row r="181" spans="1:4" ht="12.5">
      <c r="A181" s="1">
        <v>176</v>
      </c>
      <c r="B181" s="1">
        <v>1776</v>
      </c>
      <c r="C181" s="1">
        <v>329</v>
      </c>
      <c r="D181" s="3">
        <f t="shared" si="1"/>
        <v>0.36373074121179977</v>
      </c>
    </row>
    <row r="182" spans="1:4" ht="12.5">
      <c r="A182" s="1">
        <v>177</v>
      </c>
      <c r="B182" s="1">
        <v>1777</v>
      </c>
      <c r="C182" s="1">
        <v>290</v>
      </c>
      <c r="D182" s="3">
        <f t="shared" si="1"/>
        <v>0.32061372325660159</v>
      </c>
    </row>
    <row r="183" spans="1:4" ht="12.5">
      <c r="A183" s="1">
        <v>178</v>
      </c>
      <c r="B183" s="1">
        <v>1778</v>
      </c>
      <c r="C183" s="1">
        <v>286</v>
      </c>
      <c r="D183" s="3">
        <f t="shared" si="1"/>
        <v>0.31619146500478645</v>
      </c>
    </row>
    <row r="184" spans="1:4" ht="12.5">
      <c r="A184" s="1">
        <v>179</v>
      </c>
      <c r="B184" s="1">
        <v>1779</v>
      </c>
      <c r="C184" s="1">
        <v>285</v>
      </c>
      <c r="D184" s="3">
        <f t="shared" si="1"/>
        <v>0.3150859004418326</v>
      </c>
    </row>
    <row r="185" spans="1:4" ht="12.5">
      <c r="A185" s="1">
        <v>180</v>
      </c>
      <c r="B185" s="1">
        <v>1780</v>
      </c>
      <c r="C185" s="1">
        <v>305</v>
      </c>
      <c r="D185" s="3">
        <f t="shared" si="1"/>
        <v>0.33719719170090856</v>
      </c>
    </row>
    <row r="186" spans="1:4" ht="12.5">
      <c r="A186" s="1">
        <v>181</v>
      </c>
      <c r="B186" s="1">
        <v>1781</v>
      </c>
      <c r="C186" s="1">
        <v>280</v>
      </c>
      <c r="D186" s="3">
        <f t="shared" si="1"/>
        <v>0.30955807762706361</v>
      </c>
    </row>
    <row r="187" spans="1:4" ht="12.5">
      <c r="A187" s="1">
        <v>182</v>
      </c>
      <c r="B187" s="1">
        <v>1782</v>
      </c>
      <c r="C187" s="1">
        <v>304</v>
      </c>
      <c r="D187" s="3">
        <f t="shared" si="1"/>
        <v>0.33609162713795482</v>
      </c>
    </row>
    <row r="188" spans="1:4" ht="12.5">
      <c r="A188" s="1">
        <v>183</v>
      </c>
      <c r="B188" s="1">
        <v>1783</v>
      </c>
      <c r="C188" s="1">
        <v>298</v>
      </c>
      <c r="D188" s="3">
        <f t="shared" si="1"/>
        <v>0.32945823976023203</v>
      </c>
    </row>
    <row r="189" spans="1:4" ht="12.5">
      <c r="A189" s="1">
        <v>184</v>
      </c>
      <c r="B189" s="1">
        <v>1784</v>
      </c>
      <c r="C189" s="1">
        <v>283</v>
      </c>
      <c r="D189" s="3">
        <f t="shared" si="1"/>
        <v>0.31287477131592506</v>
      </c>
    </row>
    <row r="190" spans="1:4" ht="12.5">
      <c r="A190" s="1">
        <v>185</v>
      </c>
      <c r="B190" s="1">
        <v>1785</v>
      </c>
      <c r="C190" s="1">
        <v>252</v>
      </c>
      <c r="D190" s="3">
        <f t="shared" si="1"/>
        <v>0.27860226986435727</v>
      </c>
    </row>
    <row r="191" spans="1:4" ht="12.5">
      <c r="A191" s="1">
        <v>186</v>
      </c>
      <c r="B191" s="1">
        <v>1786</v>
      </c>
      <c r="C191" s="1">
        <v>253</v>
      </c>
      <c r="D191" s="3">
        <f t="shared" si="1"/>
        <v>0.27970783442731106</v>
      </c>
    </row>
    <row r="192" spans="1:4" ht="12.5">
      <c r="A192" s="1">
        <v>187</v>
      </c>
      <c r="B192" s="1">
        <v>1787</v>
      </c>
      <c r="C192" s="1">
        <v>230</v>
      </c>
      <c r="D192" s="3">
        <f t="shared" si="1"/>
        <v>0.25427984947937371</v>
      </c>
    </row>
    <row r="193" spans="1:4" ht="12.5">
      <c r="A193" s="1">
        <v>188</v>
      </c>
      <c r="B193" s="1">
        <v>1788</v>
      </c>
      <c r="C193" s="1">
        <v>280</v>
      </c>
      <c r="D193" s="3">
        <f t="shared" si="1"/>
        <v>0.30955807762706361</v>
      </c>
    </row>
    <row r="194" spans="1:4" ht="12.5">
      <c r="A194" s="1">
        <v>189</v>
      </c>
      <c r="B194" s="1">
        <v>1789</v>
      </c>
      <c r="C194" s="1">
        <v>262</v>
      </c>
      <c r="D194" s="3">
        <f t="shared" si="1"/>
        <v>0.28965791549389525</v>
      </c>
    </row>
    <row r="195" spans="1:4" ht="12.5">
      <c r="A195" s="1">
        <v>190</v>
      </c>
      <c r="B195" s="1">
        <v>1790</v>
      </c>
      <c r="C195" s="1">
        <v>249</v>
      </c>
      <c r="D195" s="3">
        <f t="shared" si="1"/>
        <v>0.27528557617549587</v>
      </c>
    </row>
    <row r="196" spans="1:4" ht="12.5">
      <c r="A196" s="1">
        <v>191</v>
      </c>
      <c r="B196" s="1">
        <v>1791</v>
      </c>
      <c r="C196" s="1">
        <v>265</v>
      </c>
      <c r="D196" s="3">
        <f t="shared" si="1"/>
        <v>0.2929746091827567</v>
      </c>
    </row>
    <row r="197" spans="1:4" ht="12.5">
      <c r="A197" s="1">
        <v>192</v>
      </c>
      <c r="B197" s="1">
        <v>1792</v>
      </c>
      <c r="C197" s="1">
        <v>262</v>
      </c>
      <c r="D197" s="3">
        <f t="shared" si="1"/>
        <v>0.28965791549389525</v>
      </c>
    </row>
    <row r="198" spans="1:4" ht="12.5">
      <c r="A198" s="1">
        <v>193</v>
      </c>
      <c r="B198" s="1">
        <v>1793</v>
      </c>
      <c r="C198" s="1">
        <v>253</v>
      </c>
      <c r="D198" s="3">
        <f t="shared" si="1"/>
        <v>0.27970783442731106</v>
      </c>
    </row>
    <row r="199" spans="1:4" ht="12.5">
      <c r="A199" s="1">
        <v>194</v>
      </c>
      <c r="B199" s="1">
        <v>1794</v>
      </c>
      <c r="C199" s="1">
        <v>232</v>
      </c>
      <c r="D199" s="3">
        <f t="shared" si="1"/>
        <v>0.25649097860528131</v>
      </c>
    </row>
    <row r="200" spans="1:4" ht="12.5">
      <c r="A200" s="1">
        <v>195</v>
      </c>
      <c r="B200" s="1">
        <v>1795</v>
      </c>
      <c r="C200" s="1">
        <v>233</v>
      </c>
      <c r="D200" s="3">
        <f t="shared" si="1"/>
        <v>0.2575965431682351</v>
      </c>
    </row>
    <row r="201" spans="1:4" ht="12.5">
      <c r="A201" s="1">
        <v>196</v>
      </c>
      <c r="B201" s="1">
        <v>1796</v>
      </c>
      <c r="C201" s="1">
        <v>222</v>
      </c>
      <c r="D201" s="3">
        <f t="shared" si="1"/>
        <v>0.2454353329757433</v>
      </c>
    </row>
    <row r="202" spans="1:4" ht="12.5">
      <c r="A202" s="1">
        <v>197</v>
      </c>
      <c r="B202" s="1">
        <v>1797</v>
      </c>
      <c r="C202" s="1">
        <v>215</v>
      </c>
      <c r="D202" s="3">
        <f t="shared" si="1"/>
        <v>0.23769638103506674</v>
      </c>
    </row>
    <row r="203" spans="1:4" ht="12.5">
      <c r="A203" s="1">
        <v>198</v>
      </c>
      <c r="B203" s="1">
        <v>1798</v>
      </c>
      <c r="C203" s="1">
        <v>197</v>
      </c>
      <c r="D203" s="3">
        <f t="shared" si="1"/>
        <v>0.21779621890189835</v>
      </c>
    </row>
    <row r="204" spans="1:4" ht="12.5">
      <c r="A204" s="1">
        <v>199</v>
      </c>
      <c r="B204" s="1">
        <v>1799</v>
      </c>
      <c r="C204" s="1">
        <v>211</v>
      </c>
      <c r="D204" s="3">
        <f t="shared" si="1"/>
        <v>0.23327412278325152</v>
      </c>
    </row>
    <row r="205" spans="1:4" ht="12.5">
      <c r="A205" s="1">
        <v>200</v>
      </c>
      <c r="B205" s="1">
        <v>1800</v>
      </c>
      <c r="C205" s="1">
        <v>202</v>
      </c>
      <c r="D205" s="3">
        <f t="shared" si="1"/>
        <v>0.22332404171666734</v>
      </c>
    </row>
    <row r="206" spans="1:4" ht="12.5">
      <c r="A206" s="1">
        <v>201</v>
      </c>
      <c r="B206" s="1">
        <v>1801</v>
      </c>
      <c r="C206" s="1">
        <v>215</v>
      </c>
      <c r="D206" s="3">
        <f t="shared" si="1"/>
        <v>0.23769638103506674</v>
      </c>
    </row>
    <row r="207" spans="1:4" ht="12.5">
      <c r="A207" s="1">
        <v>202</v>
      </c>
      <c r="B207" s="1">
        <v>1802</v>
      </c>
      <c r="C207" s="1">
        <v>203</v>
      </c>
      <c r="D207" s="3">
        <f t="shared" si="1"/>
        <v>0.22442960627962114</v>
      </c>
    </row>
    <row r="208" spans="1:4" ht="12.5">
      <c r="A208" s="1">
        <v>203</v>
      </c>
      <c r="B208" s="1">
        <v>1803</v>
      </c>
      <c r="C208" s="1">
        <v>215</v>
      </c>
      <c r="D208" s="3">
        <f t="shared" si="1"/>
        <v>0.23769638103506674</v>
      </c>
    </row>
    <row r="209" spans="1:4" ht="12.5">
      <c r="A209" s="1">
        <v>204</v>
      </c>
      <c r="B209" s="1">
        <v>1804</v>
      </c>
      <c r="C209" s="1">
        <v>206</v>
      </c>
      <c r="D209" s="3">
        <f t="shared" si="1"/>
        <v>0.22774629996848256</v>
      </c>
    </row>
    <row r="210" spans="1:4" ht="12.5">
      <c r="A210" s="1">
        <v>205</v>
      </c>
      <c r="B210" s="1">
        <v>1805</v>
      </c>
      <c r="C210" s="1">
        <v>182</v>
      </c>
      <c r="D210" s="3">
        <f t="shared" si="1"/>
        <v>0.20121275045759138</v>
      </c>
    </row>
    <row r="211" spans="1:4" ht="12.5">
      <c r="A211" s="1">
        <v>206</v>
      </c>
      <c r="B211" s="1">
        <v>1806</v>
      </c>
      <c r="C211" s="1">
        <v>186</v>
      </c>
      <c r="D211" s="3">
        <f t="shared" si="1"/>
        <v>0.20563500870940657</v>
      </c>
    </row>
    <row r="212" spans="1:4" ht="12.5">
      <c r="A212" s="1">
        <v>207</v>
      </c>
      <c r="B212" s="1">
        <v>1807</v>
      </c>
      <c r="C212" s="1">
        <v>176</v>
      </c>
      <c r="D212" s="3">
        <f t="shared" si="1"/>
        <v>0.19457936307986859</v>
      </c>
    </row>
    <row r="213" spans="1:4" ht="12.5">
      <c r="A213" s="1">
        <v>208</v>
      </c>
      <c r="B213" s="1">
        <v>1808</v>
      </c>
      <c r="C213" s="1">
        <v>179</v>
      </c>
      <c r="D213" s="3">
        <f t="shared" si="1"/>
        <v>0.19789605676872996</v>
      </c>
    </row>
    <row r="214" spans="1:4" ht="12.5">
      <c r="A214" s="1">
        <v>209</v>
      </c>
      <c r="B214" s="1">
        <v>1809</v>
      </c>
      <c r="C214" s="1">
        <v>177</v>
      </c>
      <c r="D214" s="3">
        <f t="shared" si="1"/>
        <v>0.19568492764282239</v>
      </c>
    </row>
    <row r="215" spans="1:4" ht="12.5">
      <c r="A215" s="1">
        <v>210</v>
      </c>
      <c r="B215" s="1">
        <v>1810</v>
      </c>
      <c r="C215" s="1">
        <v>203</v>
      </c>
      <c r="D215" s="3">
        <f t="shared" si="1"/>
        <v>0.22442960627962114</v>
      </c>
    </row>
    <row r="216" spans="1:4" ht="12.5">
      <c r="A216" s="1">
        <v>211</v>
      </c>
      <c r="B216" s="1">
        <v>1811</v>
      </c>
      <c r="C216" s="1">
        <v>168</v>
      </c>
      <c r="D216" s="3">
        <f t="shared" si="1"/>
        <v>0.18573484657623821</v>
      </c>
    </row>
    <row r="217" spans="1:4" ht="12.5">
      <c r="A217" s="1">
        <v>212</v>
      </c>
      <c r="B217" s="1">
        <v>1812</v>
      </c>
      <c r="C217" s="1">
        <v>207</v>
      </c>
      <c r="D217" s="3">
        <f t="shared" si="1"/>
        <v>0.22885186453143633</v>
      </c>
    </row>
    <row r="218" spans="1:4" ht="12.5">
      <c r="A218" s="1">
        <v>213</v>
      </c>
      <c r="B218" s="1">
        <v>1813</v>
      </c>
      <c r="C218" s="1">
        <v>162</v>
      </c>
      <c r="D218" s="3">
        <f t="shared" si="1"/>
        <v>0.17910145919851539</v>
      </c>
    </row>
    <row r="219" spans="1:4" ht="12.5">
      <c r="A219" s="1">
        <v>214</v>
      </c>
      <c r="B219" s="1">
        <v>1814</v>
      </c>
      <c r="C219" s="1">
        <v>170</v>
      </c>
      <c r="D219" s="3">
        <f t="shared" si="1"/>
        <v>0.18794597570214577</v>
      </c>
    </row>
    <row r="220" spans="1:4" ht="12.5">
      <c r="A220" s="1">
        <v>215</v>
      </c>
      <c r="B220" s="1">
        <v>1815</v>
      </c>
      <c r="C220" s="1">
        <v>174</v>
      </c>
      <c r="D220" s="3">
        <f t="shared" si="1"/>
        <v>0.19236823395396097</v>
      </c>
    </row>
    <row r="221" spans="1:4" ht="12.5">
      <c r="A221" s="1">
        <v>216</v>
      </c>
      <c r="B221" s="1">
        <v>1816</v>
      </c>
      <c r="C221" s="1">
        <v>164</v>
      </c>
      <c r="D221" s="3">
        <f t="shared" si="1"/>
        <v>0.18131258832442299</v>
      </c>
    </row>
    <row r="222" spans="1:4" ht="12.5">
      <c r="A222" s="1">
        <v>217</v>
      </c>
      <c r="B222" s="1">
        <v>1817</v>
      </c>
      <c r="C222" s="1">
        <v>178</v>
      </c>
      <c r="D222" s="3">
        <f t="shared" si="1"/>
        <v>0.19679049220577616</v>
      </c>
    </row>
    <row r="223" spans="1:4" ht="12.5">
      <c r="A223" s="1">
        <v>218</v>
      </c>
      <c r="B223" s="1">
        <v>1818</v>
      </c>
      <c r="C223" s="1">
        <v>198</v>
      </c>
      <c r="D223" s="3">
        <f t="shared" si="1"/>
        <v>0.21890178346485215</v>
      </c>
    </row>
    <row r="224" spans="1:4" ht="12.5">
      <c r="A224" s="1">
        <v>219</v>
      </c>
      <c r="B224" s="1">
        <v>1819</v>
      </c>
      <c r="C224" s="1">
        <v>172</v>
      </c>
      <c r="D224" s="3">
        <f t="shared" si="1"/>
        <v>0.1901571048280534</v>
      </c>
    </row>
    <row r="225" spans="1:4" ht="12.5">
      <c r="A225" s="1">
        <v>220</v>
      </c>
      <c r="B225" s="1">
        <v>1820</v>
      </c>
      <c r="C225" s="1">
        <v>165</v>
      </c>
      <c r="D225" s="3">
        <f t="shared" si="1"/>
        <v>0.18241815288737678</v>
      </c>
    </row>
    <row r="226" spans="1:4" ht="12.5">
      <c r="A226" s="1">
        <v>221</v>
      </c>
      <c r="B226" s="1">
        <v>1821</v>
      </c>
      <c r="C226" s="1">
        <v>165</v>
      </c>
      <c r="D226" s="3">
        <f t="shared" si="1"/>
        <v>0.18241815288737678</v>
      </c>
    </row>
    <row r="227" spans="1:4" ht="12.5">
      <c r="A227" s="1">
        <v>222</v>
      </c>
      <c r="B227" s="1">
        <v>1822</v>
      </c>
      <c r="C227" s="1">
        <v>156</v>
      </c>
      <c r="D227" s="3">
        <f t="shared" si="1"/>
        <v>0.1724680718207926</v>
      </c>
    </row>
    <row r="228" spans="1:4" ht="12.5">
      <c r="A228" s="1">
        <v>223</v>
      </c>
      <c r="B228" s="1">
        <v>1823</v>
      </c>
      <c r="C228" s="1">
        <v>163</v>
      </c>
      <c r="D228" s="3">
        <f t="shared" si="1"/>
        <v>0.18020702376146921</v>
      </c>
    </row>
    <row r="229" spans="1:4" ht="12.5">
      <c r="A229" s="1">
        <v>224</v>
      </c>
      <c r="B229" s="1">
        <v>1824</v>
      </c>
      <c r="C229" s="1">
        <v>164</v>
      </c>
      <c r="D229" s="3">
        <f t="shared" si="1"/>
        <v>0.18131258832442299</v>
      </c>
    </row>
    <row r="230" spans="1:4" ht="12.5">
      <c r="A230" s="1">
        <v>225</v>
      </c>
      <c r="B230" s="1">
        <v>1825</v>
      </c>
      <c r="C230" s="1">
        <v>175</v>
      </c>
      <c r="D230" s="3">
        <f t="shared" si="1"/>
        <v>0.19347379851691476</v>
      </c>
    </row>
    <row r="231" spans="1:4" ht="12.5">
      <c r="A231" s="1">
        <v>226</v>
      </c>
      <c r="B231" s="1">
        <v>1826</v>
      </c>
      <c r="C231" s="1">
        <v>150</v>
      </c>
      <c r="D231" s="3">
        <f t="shared" si="1"/>
        <v>0.16583468444306979</v>
      </c>
    </row>
    <row r="232" spans="1:4" ht="12.5">
      <c r="A232" s="1">
        <v>227</v>
      </c>
      <c r="B232" s="1">
        <v>1827</v>
      </c>
      <c r="C232" s="1">
        <v>171</v>
      </c>
      <c r="D232" s="3">
        <f t="shared" si="1"/>
        <v>0.18905154026509957</v>
      </c>
    </row>
    <row r="233" spans="1:4" ht="12.5">
      <c r="A233" s="1">
        <v>228</v>
      </c>
      <c r="B233" s="1">
        <v>1828</v>
      </c>
      <c r="C233" s="1">
        <v>152</v>
      </c>
      <c r="D233" s="3">
        <f t="shared" si="1"/>
        <v>0.16804581356897741</v>
      </c>
    </row>
    <row r="234" spans="1:4" ht="12.5">
      <c r="A234" s="1">
        <v>229</v>
      </c>
      <c r="B234" s="1">
        <v>1829</v>
      </c>
      <c r="C234" s="1">
        <v>162</v>
      </c>
      <c r="D234" s="3">
        <f t="shared" si="1"/>
        <v>0.17910145919851539</v>
      </c>
    </row>
    <row r="235" spans="1:4" ht="12.5">
      <c r="A235" s="1">
        <v>230</v>
      </c>
      <c r="B235" s="1">
        <v>1830</v>
      </c>
      <c r="C235" s="1">
        <v>171</v>
      </c>
      <c r="D235" s="3">
        <f t="shared" si="1"/>
        <v>0.18905154026509957</v>
      </c>
    </row>
    <row r="236" spans="1:4" ht="12.5">
      <c r="A236" s="1">
        <v>231</v>
      </c>
      <c r="B236" s="1">
        <v>1831</v>
      </c>
      <c r="C236" s="1">
        <v>158</v>
      </c>
      <c r="D236" s="3">
        <f t="shared" si="1"/>
        <v>0.1746792009467002</v>
      </c>
    </row>
    <row r="237" spans="1:4" ht="12.5">
      <c r="A237" s="1">
        <v>232</v>
      </c>
      <c r="B237" s="1">
        <v>1832</v>
      </c>
      <c r="C237" s="1">
        <v>167</v>
      </c>
      <c r="D237" s="3">
        <f t="shared" si="1"/>
        <v>0.18462928201328438</v>
      </c>
    </row>
    <row r="238" spans="1:4" ht="12.5">
      <c r="A238" s="1">
        <v>233</v>
      </c>
      <c r="B238" s="1">
        <v>1833</v>
      </c>
      <c r="C238" s="1">
        <v>158</v>
      </c>
      <c r="D238" s="3">
        <f t="shared" si="1"/>
        <v>0.1746792009467002</v>
      </c>
    </row>
    <row r="239" spans="1:4" ht="12.5">
      <c r="A239" s="1">
        <v>234</v>
      </c>
      <c r="B239" s="1">
        <v>1834</v>
      </c>
      <c r="C239" s="1">
        <v>176</v>
      </c>
      <c r="D239" s="3">
        <f t="shared" si="1"/>
        <v>0.19457936307986859</v>
      </c>
    </row>
    <row r="240" spans="1:4" ht="12.5">
      <c r="A240" s="1">
        <v>235</v>
      </c>
      <c r="B240" s="1">
        <v>1835</v>
      </c>
      <c r="C240" s="1">
        <v>139</v>
      </c>
      <c r="D240" s="3">
        <f t="shared" si="1"/>
        <v>0.15367347425057803</v>
      </c>
    </row>
    <row r="241" spans="1:4" ht="12.5">
      <c r="A241" s="1">
        <v>236</v>
      </c>
      <c r="B241" s="1">
        <v>1836</v>
      </c>
      <c r="C241" s="1">
        <v>149</v>
      </c>
      <c r="D241" s="3">
        <f t="shared" si="1"/>
        <v>0.16472911988011602</v>
      </c>
    </row>
    <row r="242" spans="1:4" ht="12.5">
      <c r="A242" s="1">
        <v>237</v>
      </c>
      <c r="B242" s="1">
        <v>1837</v>
      </c>
      <c r="C242" s="1">
        <v>166</v>
      </c>
      <c r="D242" s="3">
        <f t="shared" si="1"/>
        <v>0.18352371745033058</v>
      </c>
    </row>
    <row r="243" spans="1:4" ht="12.5">
      <c r="A243" s="1">
        <v>238</v>
      </c>
      <c r="B243" s="1">
        <v>1838</v>
      </c>
      <c r="C243" s="1">
        <v>178</v>
      </c>
      <c r="D243" s="3">
        <f t="shared" si="1"/>
        <v>0.19679049220577616</v>
      </c>
    </row>
    <row r="244" spans="1:4" ht="12.5">
      <c r="A244" s="1">
        <v>239</v>
      </c>
      <c r="B244" s="1">
        <v>1839</v>
      </c>
      <c r="C244" s="1">
        <v>144</v>
      </c>
      <c r="D244" s="3">
        <f t="shared" si="1"/>
        <v>0.15920129706534702</v>
      </c>
    </row>
    <row r="245" spans="1:4" ht="12.5">
      <c r="A245" s="1">
        <v>240</v>
      </c>
      <c r="B245" s="1">
        <v>1840</v>
      </c>
      <c r="C245" s="1">
        <v>151</v>
      </c>
      <c r="D245" s="3">
        <f t="shared" si="1"/>
        <v>0.16694024900602361</v>
      </c>
    </row>
    <row r="246" spans="1:4" ht="12.5">
      <c r="A246" s="1">
        <v>241</v>
      </c>
      <c r="B246" s="1">
        <v>1841</v>
      </c>
      <c r="C246" s="1">
        <v>149</v>
      </c>
      <c r="D246" s="3">
        <f t="shared" si="1"/>
        <v>0.16472911988011602</v>
      </c>
    </row>
    <row r="247" spans="1:4" ht="12.5">
      <c r="A247" s="1">
        <v>242</v>
      </c>
      <c r="B247" s="1">
        <v>1842</v>
      </c>
      <c r="C247" s="1">
        <v>153</v>
      </c>
      <c r="D247" s="3">
        <f t="shared" si="1"/>
        <v>0.16915137813193121</v>
      </c>
    </row>
    <row r="248" spans="1:4" ht="12.5">
      <c r="A248" s="1">
        <v>243</v>
      </c>
      <c r="B248" s="1">
        <v>1843</v>
      </c>
      <c r="C248" s="1">
        <v>140</v>
      </c>
      <c r="D248" s="3">
        <f t="shared" si="1"/>
        <v>0.15477903881353181</v>
      </c>
    </row>
    <row r="249" spans="1:4" ht="12.5">
      <c r="A249" s="1">
        <v>244</v>
      </c>
      <c r="B249" s="1">
        <v>1844</v>
      </c>
      <c r="C249" s="1">
        <v>155</v>
      </c>
      <c r="D249" s="3">
        <f t="shared" si="1"/>
        <v>0.1713625072578388</v>
      </c>
    </row>
    <row r="250" spans="1:4" ht="12.5">
      <c r="A250" s="1">
        <v>245</v>
      </c>
      <c r="B250" s="1">
        <v>1845</v>
      </c>
      <c r="C250" s="1">
        <v>142</v>
      </c>
      <c r="D250" s="3">
        <f t="shared" si="1"/>
        <v>0.15699016793943943</v>
      </c>
    </row>
    <row r="251" spans="1:4" ht="12.5">
      <c r="A251" s="1">
        <v>246</v>
      </c>
      <c r="B251" s="1">
        <v>1846</v>
      </c>
      <c r="C251" s="1">
        <v>159</v>
      </c>
      <c r="D251" s="3">
        <f t="shared" si="1"/>
        <v>0.175784765509654</v>
      </c>
    </row>
    <row r="252" spans="1:4" ht="12.5">
      <c r="A252" s="1">
        <v>247</v>
      </c>
      <c r="B252" s="1">
        <v>1847</v>
      </c>
      <c r="C252" s="1">
        <v>138</v>
      </c>
      <c r="D252" s="3">
        <f t="shared" si="1"/>
        <v>0.15256790968762424</v>
      </c>
    </row>
    <row r="253" spans="1:4" ht="12.5">
      <c r="A253" s="1">
        <v>248</v>
      </c>
      <c r="B253" s="1">
        <v>1848</v>
      </c>
      <c r="C253" s="1">
        <v>165</v>
      </c>
      <c r="D253" s="3">
        <f t="shared" si="1"/>
        <v>0.18241815288737678</v>
      </c>
    </row>
    <row r="254" spans="1:4" ht="12.5">
      <c r="A254" s="1">
        <v>249</v>
      </c>
      <c r="B254" s="1">
        <v>1849</v>
      </c>
      <c r="C254" s="1">
        <v>150</v>
      </c>
      <c r="D254" s="3">
        <f t="shared" si="1"/>
        <v>0.16583468444306979</v>
      </c>
    </row>
    <row r="255" spans="1:4" ht="12.5">
      <c r="A255" s="1">
        <v>250</v>
      </c>
      <c r="B255" s="1">
        <v>1850</v>
      </c>
      <c r="C255" s="1">
        <v>148</v>
      </c>
      <c r="D255" s="3">
        <f t="shared" si="1"/>
        <v>0.16362355531716222</v>
      </c>
    </row>
    <row r="256" spans="1:4" ht="12.5">
      <c r="A256" s="1">
        <v>251</v>
      </c>
      <c r="B256" s="1">
        <v>1851</v>
      </c>
      <c r="C256" s="1">
        <v>140</v>
      </c>
      <c r="D256" s="3">
        <f t="shared" si="1"/>
        <v>0.15477903881353181</v>
      </c>
    </row>
    <row r="257" spans="1:4" ht="12.5">
      <c r="A257" s="1">
        <v>252</v>
      </c>
      <c r="B257" s="1">
        <v>1852</v>
      </c>
      <c r="C257" s="1">
        <v>142</v>
      </c>
      <c r="D257" s="3">
        <f t="shared" si="1"/>
        <v>0.15699016793943943</v>
      </c>
    </row>
    <row r="258" spans="1:4" ht="12.5">
      <c r="A258" s="1">
        <v>253</v>
      </c>
      <c r="B258" s="1">
        <v>1853</v>
      </c>
      <c r="C258" s="1">
        <v>123</v>
      </c>
      <c r="D258" s="3">
        <f t="shared" si="1"/>
        <v>0.13598444124331724</v>
      </c>
    </row>
    <row r="259" spans="1:4" ht="12.5">
      <c r="A259" s="1">
        <v>254</v>
      </c>
      <c r="B259" s="1">
        <v>1854</v>
      </c>
      <c r="C259" s="1">
        <v>137</v>
      </c>
      <c r="D259" s="3">
        <f t="shared" si="1"/>
        <v>0.15146234512467041</v>
      </c>
    </row>
    <row r="260" spans="1:4" ht="12.5">
      <c r="A260" s="1">
        <v>255</v>
      </c>
      <c r="B260" s="1">
        <v>1855</v>
      </c>
      <c r="C260" s="1">
        <v>161</v>
      </c>
      <c r="D260" s="3">
        <f t="shared" si="1"/>
        <v>0.17799589463556159</v>
      </c>
    </row>
    <row r="261" spans="1:4" ht="12.5">
      <c r="A261" s="1">
        <v>256</v>
      </c>
      <c r="B261" s="1">
        <v>1856</v>
      </c>
      <c r="C261" s="1">
        <v>157</v>
      </c>
      <c r="D261" s="3">
        <f t="shared" si="1"/>
        <v>0.1735736363837464</v>
      </c>
    </row>
    <row r="262" spans="1:4" ht="12.5">
      <c r="A262" s="1">
        <v>257</v>
      </c>
      <c r="B262" s="1">
        <v>1857</v>
      </c>
      <c r="C262" s="1">
        <v>150</v>
      </c>
      <c r="D262" s="3">
        <f t="shared" si="1"/>
        <v>0.16583468444306979</v>
      </c>
    </row>
    <row r="263" spans="1:4" ht="12.5">
      <c r="A263" s="1">
        <v>258</v>
      </c>
      <c r="B263" s="1">
        <v>1858</v>
      </c>
      <c r="C263" s="1">
        <v>125</v>
      </c>
      <c r="D263" s="3">
        <f t="shared" si="1"/>
        <v>0.13819557036922486</v>
      </c>
    </row>
    <row r="264" spans="1:4" ht="12.5">
      <c r="A264" s="1">
        <v>259</v>
      </c>
      <c r="B264" s="1">
        <v>1859</v>
      </c>
      <c r="C264" s="1">
        <v>138</v>
      </c>
      <c r="D264" s="3">
        <f t="shared" si="1"/>
        <v>0.15256790968762424</v>
      </c>
    </row>
    <row r="265" spans="1:4" ht="12.5">
      <c r="A265" s="1">
        <v>260</v>
      </c>
      <c r="B265" s="1">
        <v>1860</v>
      </c>
      <c r="C265" s="1">
        <v>128</v>
      </c>
      <c r="D265" s="3">
        <f t="shared" si="1"/>
        <v>0.14151226405808623</v>
      </c>
    </row>
    <row r="266" spans="1:4" ht="12.5">
      <c r="A266" s="1">
        <v>261</v>
      </c>
      <c r="B266" s="1">
        <v>1861</v>
      </c>
      <c r="C266" s="1">
        <v>118</v>
      </c>
      <c r="D266" s="3">
        <f t="shared" si="1"/>
        <v>0.13045661842854825</v>
      </c>
    </row>
    <row r="267" spans="1:4" ht="12.5">
      <c r="A267" s="1">
        <v>262</v>
      </c>
      <c r="B267" s="1">
        <v>1862</v>
      </c>
      <c r="C267" s="1">
        <v>130</v>
      </c>
      <c r="D267" s="3">
        <f t="shared" si="1"/>
        <v>0.14372339318399385</v>
      </c>
    </row>
    <row r="268" spans="1:4" ht="12.5">
      <c r="A268" s="1">
        <v>263</v>
      </c>
      <c r="B268" s="1">
        <v>1863</v>
      </c>
      <c r="C268" s="1">
        <v>155</v>
      </c>
      <c r="D268" s="3">
        <f t="shared" si="1"/>
        <v>0.1713625072578388</v>
      </c>
    </row>
    <row r="269" spans="1:4" ht="12.5">
      <c r="A269" s="1">
        <v>264</v>
      </c>
      <c r="B269" s="1">
        <v>1864</v>
      </c>
      <c r="C269" s="1">
        <v>145</v>
      </c>
      <c r="D269" s="3">
        <f t="shared" si="1"/>
        <v>0.1603068616283008</v>
      </c>
    </row>
    <row r="270" spans="1:4" ht="12.5">
      <c r="A270" s="1">
        <v>265</v>
      </c>
      <c r="B270" s="1">
        <v>1865</v>
      </c>
      <c r="C270" s="1">
        <v>132</v>
      </c>
      <c r="D270" s="3">
        <f t="shared" si="1"/>
        <v>0.14593452230990142</v>
      </c>
    </row>
    <row r="271" spans="1:4" ht="12.5">
      <c r="A271" s="1">
        <v>266</v>
      </c>
      <c r="B271" s="1">
        <v>1866</v>
      </c>
      <c r="C271" s="1">
        <v>141</v>
      </c>
      <c r="D271" s="3">
        <f t="shared" si="1"/>
        <v>0.1558846033764856</v>
      </c>
    </row>
    <row r="272" spans="1:4" ht="12.5">
      <c r="A272" s="1">
        <v>267</v>
      </c>
      <c r="B272" s="1">
        <v>1867</v>
      </c>
      <c r="C272" s="1">
        <v>130</v>
      </c>
      <c r="D272" s="3">
        <f t="shared" si="1"/>
        <v>0.14372339318399385</v>
      </c>
    </row>
    <row r="273" spans="1:4" ht="12.5">
      <c r="A273" s="1">
        <v>268</v>
      </c>
      <c r="B273" s="1">
        <v>1868</v>
      </c>
      <c r="C273" s="1">
        <v>139</v>
      </c>
      <c r="D273" s="3">
        <f t="shared" si="1"/>
        <v>0.15367347425057803</v>
      </c>
    </row>
    <row r="274" spans="1:4" ht="12.5">
      <c r="A274" s="1">
        <v>269</v>
      </c>
      <c r="B274" s="1">
        <v>1869</v>
      </c>
      <c r="C274" s="1">
        <v>125</v>
      </c>
      <c r="D274" s="3">
        <f t="shared" si="1"/>
        <v>0.13819557036922486</v>
      </c>
    </row>
    <row r="275" spans="1:4" ht="12.5">
      <c r="A275" s="1">
        <v>270</v>
      </c>
      <c r="B275" s="1">
        <v>1870</v>
      </c>
      <c r="C275" s="1">
        <v>109</v>
      </c>
      <c r="D275" s="3">
        <f t="shared" si="1"/>
        <v>0.12050653736196405</v>
      </c>
    </row>
    <row r="276" spans="1:4" ht="12.5">
      <c r="A276" s="1">
        <v>271</v>
      </c>
      <c r="B276" s="1">
        <v>1871</v>
      </c>
      <c r="C276" s="1">
        <v>125</v>
      </c>
      <c r="D276" s="3">
        <f t="shared" si="1"/>
        <v>0.13819557036922486</v>
      </c>
    </row>
    <row r="277" spans="1:4" ht="12.5">
      <c r="A277" s="1">
        <v>272</v>
      </c>
      <c r="B277" s="1">
        <v>1872</v>
      </c>
      <c r="C277" s="1">
        <v>106</v>
      </c>
      <c r="D277" s="3">
        <f t="shared" si="1"/>
        <v>0.11718984367310266</v>
      </c>
    </row>
    <row r="278" spans="1:4" ht="12.5">
      <c r="A278" s="1">
        <v>273</v>
      </c>
      <c r="B278" s="1">
        <v>1873</v>
      </c>
      <c r="C278" s="1">
        <v>117</v>
      </c>
      <c r="D278" s="3">
        <f t="shared" si="1"/>
        <v>0.12935105386559445</v>
      </c>
    </row>
    <row r="279" spans="1:4" ht="12.5">
      <c r="A279" s="1">
        <v>274</v>
      </c>
      <c r="B279" s="1">
        <v>1874</v>
      </c>
      <c r="C279" s="1">
        <v>129</v>
      </c>
      <c r="D279" s="3">
        <f t="shared" si="1"/>
        <v>0.14261782862104003</v>
      </c>
    </row>
    <row r="280" spans="1:4" ht="12.5">
      <c r="A280" s="1">
        <v>275</v>
      </c>
      <c r="B280" s="1">
        <v>1875</v>
      </c>
      <c r="C280" s="1">
        <v>143</v>
      </c>
      <c r="D280" s="3">
        <f t="shared" si="1"/>
        <v>0.15809573250239323</v>
      </c>
    </row>
    <row r="281" spans="1:4" ht="12.5">
      <c r="A281" s="1">
        <v>276</v>
      </c>
      <c r="B281" s="1">
        <v>1876</v>
      </c>
      <c r="C281" s="1">
        <v>112</v>
      </c>
      <c r="D281" s="3">
        <f t="shared" si="1"/>
        <v>0.12382323105082546</v>
      </c>
    </row>
    <row r="282" spans="1:4" ht="12.5">
      <c r="A282" s="1">
        <v>277</v>
      </c>
      <c r="B282" s="1">
        <v>1877</v>
      </c>
      <c r="C282" s="1">
        <v>108</v>
      </c>
      <c r="D282" s="3">
        <f t="shared" si="1"/>
        <v>0.11940097279901025</v>
      </c>
    </row>
    <row r="283" spans="1:4" ht="12.5">
      <c r="A283" s="1">
        <v>278</v>
      </c>
      <c r="B283" s="1">
        <v>1878</v>
      </c>
      <c r="C283" s="1">
        <v>109</v>
      </c>
      <c r="D283" s="3">
        <f t="shared" si="1"/>
        <v>0.12050653736196405</v>
      </c>
    </row>
    <row r="284" spans="1:4" ht="12.5">
      <c r="A284" s="1">
        <v>279</v>
      </c>
      <c r="B284" s="1">
        <v>1879</v>
      </c>
      <c r="C284" s="1">
        <v>97</v>
      </c>
      <c r="D284" s="3">
        <f t="shared" si="1"/>
        <v>0.10723976260651848</v>
      </c>
    </row>
    <row r="285" spans="1:4" ht="12.5">
      <c r="A285" s="1">
        <v>280</v>
      </c>
      <c r="B285" s="1">
        <v>1880</v>
      </c>
      <c r="C285" s="1">
        <v>120</v>
      </c>
      <c r="D285" s="3">
        <f t="shared" si="1"/>
        <v>0.13266774755445584</v>
      </c>
    </row>
    <row r="286" spans="1:4" ht="12.5">
      <c r="A286" s="1">
        <v>281</v>
      </c>
      <c r="B286" s="1">
        <v>1881</v>
      </c>
      <c r="C286" s="1">
        <v>101</v>
      </c>
      <c r="D286" s="3">
        <f t="shared" si="1"/>
        <v>0.11166202085833367</v>
      </c>
    </row>
    <row r="287" spans="1:4" ht="12.5">
      <c r="A287" s="1">
        <v>282</v>
      </c>
      <c r="B287" s="1">
        <v>1882</v>
      </c>
      <c r="C287" s="1">
        <v>144</v>
      </c>
      <c r="D287" s="3">
        <f t="shared" si="1"/>
        <v>0.15920129706534702</v>
      </c>
    </row>
    <row r="288" spans="1:4" ht="12.5">
      <c r="A288" s="1">
        <v>283</v>
      </c>
      <c r="B288" s="1">
        <v>1883</v>
      </c>
      <c r="C288" s="1">
        <v>120</v>
      </c>
      <c r="D288" s="3">
        <f t="shared" si="1"/>
        <v>0.13266774755445584</v>
      </c>
    </row>
    <row r="289" spans="1:4" ht="12.5">
      <c r="A289" s="1">
        <v>284</v>
      </c>
      <c r="B289" s="1">
        <v>1884</v>
      </c>
      <c r="C289" s="1">
        <v>97</v>
      </c>
      <c r="D289" s="3">
        <f t="shared" si="1"/>
        <v>0.10723976260651848</v>
      </c>
    </row>
    <row r="290" spans="1:4" ht="12.5">
      <c r="A290" s="1">
        <v>285</v>
      </c>
      <c r="B290" s="1">
        <v>1885</v>
      </c>
      <c r="C290" s="1">
        <v>98</v>
      </c>
      <c r="D290" s="3">
        <f t="shared" si="1"/>
        <v>0.10834532716947227</v>
      </c>
    </row>
    <row r="291" spans="1:4" ht="12.5">
      <c r="A291" s="1">
        <v>286</v>
      </c>
      <c r="B291" s="1">
        <v>1886</v>
      </c>
      <c r="C291" s="1">
        <v>101</v>
      </c>
      <c r="D291" s="3">
        <f t="shared" si="1"/>
        <v>0.11166202085833367</v>
      </c>
    </row>
    <row r="292" spans="1:4" ht="12.5">
      <c r="A292" s="1">
        <v>287</v>
      </c>
      <c r="B292" s="1">
        <v>1887</v>
      </c>
      <c r="C292" s="1">
        <v>95</v>
      </c>
      <c r="D292" s="3">
        <f t="shared" si="1"/>
        <v>0.10502863348061088</v>
      </c>
    </row>
    <row r="293" spans="1:4" ht="12.5">
      <c r="A293" s="1">
        <v>288</v>
      </c>
      <c r="B293" s="1">
        <v>1888</v>
      </c>
      <c r="C293" s="1">
        <v>116</v>
      </c>
      <c r="D293" s="3">
        <f t="shared" si="1"/>
        <v>0.12824548930264065</v>
      </c>
    </row>
    <row r="294" spans="1:4" ht="12.5">
      <c r="A294" s="1">
        <v>289</v>
      </c>
      <c r="B294" s="1">
        <v>1889</v>
      </c>
      <c r="C294" s="1">
        <v>125</v>
      </c>
      <c r="D294" s="3">
        <f t="shared" si="1"/>
        <v>0.13819557036922486</v>
      </c>
    </row>
    <row r="295" spans="1:4" ht="12.5">
      <c r="A295" s="1">
        <v>290</v>
      </c>
      <c r="B295" s="1">
        <v>1890</v>
      </c>
      <c r="C295" s="1">
        <v>116</v>
      </c>
      <c r="D295" s="3">
        <f t="shared" si="1"/>
        <v>0.12824548930264065</v>
      </c>
    </row>
    <row r="296" spans="1:4" ht="12.5">
      <c r="A296" s="1">
        <v>291</v>
      </c>
      <c r="B296" s="1">
        <v>1891</v>
      </c>
      <c r="C296" s="1">
        <v>100</v>
      </c>
      <c r="D296" s="3">
        <f t="shared" si="1"/>
        <v>0.11055645629537987</v>
      </c>
    </row>
    <row r="297" spans="1:4" ht="12.5">
      <c r="A297" s="1">
        <v>292</v>
      </c>
      <c r="B297" s="1">
        <v>1892</v>
      </c>
      <c r="C297" s="1">
        <v>101</v>
      </c>
      <c r="D297" s="3">
        <f t="shared" si="1"/>
        <v>0.11166202085833367</v>
      </c>
    </row>
    <row r="298" spans="1:4" ht="12.5">
      <c r="A298" s="1">
        <v>293</v>
      </c>
      <c r="B298" s="1">
        <v>1893</v>
      </c>
      <c r="C298" s="1">
        <v>138</v>
      </c>
      <c r="D298" s="3">
        <f t="shared" si="1"/>
        <v>0.15256790968762424</v>
      </c>
    </row>
    <row r="299" spans="1:4" ht="12.5">
      <c r="A299" s="1">
        <v>294</v>
      </c>
      <c r="B299" s="1">
        <v>1894</v>
      </c>
      <c r="C299" s="1">
        <v>104</v>
      </c>
      <c r="D299" s="3">
        <f t="shared" si="1"/>
        <v>0.11497871454719506</v>
      </c>
    </row>
    <row r="300" spans="1:4" ht="12.5">
      <c r="A300" s="1">
        <v>295</v>
      </c>
      <c r="B300" s="1">
        <v>1895</v>
      </c>
      <c r="C300" s="1">
        <v>107</v>
      </c>
      <c r="D300" s="3">
        <f t="shared" si="1"/>
        <v>0.11829540823605647</v>
      </c>
    </row>
    <row r="301" spans="1:4" ht="12.5">
      <c r="A301" s="1">
        <v>296</v>
      </c>
      <c r="B301" s="1">
        <v>1896</v>
      </c>
      <c r="C301" s="1">
        <v>86</v>
      </c>
      <c r="D301" s="3">
        <f t="shared" si="1"/>
        <v>9.5078552414026699E-2</v>
      </c>
    </row>
    <row r="302" spans="1:4" ht="12.5">
      <c r="A302" s="1">
        <v>297</v>
      </c>
      <c r="B302" s="1">
        <v>1897</v>
      </c>
      <c r="C302" s="1">
        <v>73</v>
      </c>
      <c r="D302" s="3">
        <f t="shared" si="1"/>
        <v>8.0706213095627297E-2</v>
      </c>
    </row>
    <row r="303" spans="1:4" ht="12.5">
      <c r="A303" s="1">
        <v>298</v>
      </c>
      <c r="B303" s="1">
        <v>1898</v>
      </c>
      <c r="C303" s="1">
        <v>100</v>
      </c>
      <c r="D303" s="3">
        <f t="shared" si="1"/>
        <v>0.11055645629537987</v>
      </c>
    </row>
    <row r="304" spans="1:4" ht="12.5">
      <c r="A304" s="1">
        <v>299</v>
      </c>
      <c r="B304" s="1">
        <v>1899</v>
      </c>
      <c r="C304" s="1">
        <v>102</v>
      </c>
      <c r="D304" s="3">
        <f t="shared" si="1"/>
        <v>0.11276758542128747</v>
      </c>
    </row>
    <row r="305" spans="1:4" ht="12.5">
      <c r="A305" s="1">
        <v>300</v>
      </c>
      <c r="B305" s="1">
        <v>1900</v>
      </c>
      <c r="C305" s="1">
        <v>97</v>
      </c>
      <c r="D305" s="3">
        <f t="shared" si="1"/>
        <v>0.10723976260651848</v>
      </c>
    </row>
    <row r="306" spans="1:4" ht="12.5">
      <c r="A306" s="1">
        <v>301</v>
      </c>
      <c r="B306" s="1">
        <v>1901</v>
      </c>
      <c r="C306" s="1">
        <v>90</v>
      </c>
      <c r="D306" s="3">
        <f t="shared" si="1"/>
        <v>9.9500810665841891E-2</v>
      </c>
    </row>
    <row r="307" spans="1:4" ht="12.5">
      <c r="A307" s="1">
        <v>302</v>
      </c>
      <c r="B307" s="1">
        <v>1902</v>
      </c>
      <c r="C307" s="1">
        <v>82</v>
      </c>
      <c r="D307" s="3">
        <f t="shared" si="1"/>
        <v>9.0656294162211493E-2</v>
      </c>
    </row>
    <row r="308" spans="1:4" ht="12.5">
      <c r="A308" s="1">
        <v>303</v>
      </c>
      <c r="B308" s="1">
        <v>1903</v>
      </c>
      <c r="C308" s="1">
        <v>95</v>
      </c>
      <c r="D308" s="3">
        <f t="shared" si="1"/>
        <v>0.10502863348061088</v>
      </c>
    </row>
    <row r="309" spans="1:4" ht="12.5">
      <c r="A309" s="1">
        <v>304</v>
      </c>
      <c r="B309" s="1">
        <v>1904</v>
      </c>
      <c r="C309" s="1">
        <v>80</v>
      </c>
      <c r="D309" s="3">
        <f t="shared" si="1"/>
        <v>8.8445165036303897E-2</v>
      </c>
    </row>
    <row r="310" spans="1:4" ht="12.5">
      <c r="A310" s="1">
        <v>305</v>
      </c>
      <c r="B310" s="1">
        <v>1905</v>
      </c>
      <c r="C310" s="1">
        <v>68</v>
      </c>
      <c r="D310" s="3">
        <f t="shared" si="1"/>
        <v>7.5178390280858307E-2</v>
      </c>
    </row>
    <row r="311" spans="1:4" ht="12.5">
      <c r="A311" s="1">
        <v>306</v>
      </c>
      <c r="B311" s="1">
        <v>1906</v>
      </c>
      <c r="C311" s="1">
        <v>91</v>
      </c>
      <c r="D311" s="3">
        <f t="shared" si="1"/>
        <v>0.10060637522879569</v>
      </c>
    </row>
    <row r="312" spans="1:4" ht="12.5">
      <c r="A312" s="1">
        <v>307</v>
      </c>
      <c r="B312" s="1">
        <v>1907</v>
      </c>
      <c r="C312" s="1">
        <v>102</v>
      </c>
      <c r="D312" s="3">
        <f t="shared" si="1"/>
        <v>0.11276758542128747</v>
      </c>
    </row>
    <row r="313" spans="1:4" ht="12.5">
      <c r="A313" s="1">
        <v>308</v>
      </c>
      <c r="B313" s="1">
        <v>1908</v>
      </c>
      <c r="C313" s="1">
        <v>88</v>
      </c>
      <c r="D313" s="3">
        <f t="shared" si="1"/>
        <v>9.7289681539934295E-2</v>
      </c>
    </row>
    <row r="314" spans="1:4" ht="12.5">
      <c r="A314" s="1">
        <v>309</v>
      </c>
      <c r="B314" s="1">
        <v>1909</v>
      </c>
      <c r="C314" s="1">
        <v>82</v>
      </c>
      <c r="D314" s="3">
        <f t="shared" si="1"/>
        <v>9.0656294162211493E-2</v>
      </c>
    </row>
    <row r="315" spans="1:4" ht="12.5">
      <c r="A315" s="1">
        <v>310</v>
      </c>
      <c r="B315" s="1">
        <v>1910</v>
      </c>
      <c r="C315" s="1">
        <v>99</v>
      </c>
      <c r="D315" s="3">
        <f t="shared" si="1"/>
        <v>0.10945089173242607</v>
      </c>
    </row>
    <row r="316" spans="1:4" ht="12.5">
      <c r="A316" s="1">
        <v>311</v>
      </c>
      <c r="B316" s="1">
        <v>1911</v>
      </c>
      <c r="C316" s="1">
        <v>106</v>
      </c>
      <c r="D316" s="3">
        <f t="shared" si="1"/>
        <v>0.11718984367310266</v>
      </c>
    </row>
    <row r="317" spans="1:4" ht="12.5">
      <c r="A317" s="1">
        <v>312</v>
      </c>
      <c r="B317" s="1">
        <v>1912</v>
      </c>
      <c r="C317" s="1">
        <v>90</v>
      </c>
      <c r="D317" s="3">
        <f t="shared" si="1"/>
        <v>9.9500810665841891E-2</v>
      </c>
    </row>
    <row r="318" spans="1:4" ht="12.5">
      <c r="A318" s="1">
        <v>313</v>
      </c>
      <c r="B318" s="1">
        <v>1913</v>
      </c>
      <c r="C318" s="1">
        <v>102</v>
      </c>
      <c r="D318" s="3">
        <f t="shared" si="1"/>
        <v>0.11276758542128747</v>
      </c>
    </row>
    <row r="319" spans="1:4" ht="12.5">
      <c r="A319" s="1">
        <v>314</v>
      </c>
      <c r="B319" s="1">
        <v>1914</v>
      </c>
      <c r="C319" s="1">
        <v>87</v>
      </c>
      <c r="D319" s="3">
        <f t="shared" si="1"/>
        <v>9.6184116976980483E-2</v>
      </c>
    </row>
    <row r="320" spans="1:4" ht="12.5">
      <c r="A320" s="1">
        <v>315</v>
      </c>
      <c r="B320" s="1">
        <v>1915</v>
      </c>
      <c r="C320" s="1">
        <v>85</v>
      </c>
      <c r="D320" s="3">
        <f t="shared" si="1"/>
        <v>9.3972987851072887E-2</v>
      </c>
    </row>
    <row r="321" spans="1:4" ht="12.5">
      <c r="A321" s="1">
        <v>316</v>
      </c>
      <c r="B321" s="1">
        <v>1916</v>
      </c>
      <c r="C321" s="1">
        <v>88</v>
      </c>
      <c r="D321" s="3">
        <f t="shared" si="1"/>
        <v>9.7289681539934295E-2</v>
      </c>
    </row>
    <row r="322" spans="1:4" ht="12.5">
      <c r="A322" s="1">
        <v>317</v>
      </c>
      <c r="B322" s="1">
        <v>1917</v>
      </c>
      <c r="C322" s="1">
        <v>76</v>
      </c>
      <c r="D322" s="3">
        <f t="shared" si="1"/>
        <v>8.4022906784488705E-2</v>
      </c>
    </row>
    <row r="323" spans="1:4" ht="12.5">
      <c r="A323" s="1">
        <v>318</v>
      </c>
      <c r="B323" s="1">
        <v>1918</v>
      </c>
      <c r="C323" s="1">
        <v>95</v>
      </c>
      <c r="D323" s="3">
        <f t="shared" si="1"/>
        <v>0.10502863348061088</v>
      </c>
    </row>
    <row r="324" spans="1:4" ht="12.5">
      <c r="A324" s="1">
        <v>319</v>
      </c>
      <c r="B324" s="1">
        <v>1919</v>
      </c>
      <c r="C324" s="1">
        <v>85</v>
      </c>
      <c r="D324" s="3">
        <f t="shared" si="1"/>
        <v>9.3972987851072887E-2</v>
      </c>
    </row>
    <row r="325" spans="1:4" ht="12.5">
      <c r="A325" s="1">
        <v>320</v>
      </c>
      <c r="B325" s="1">
        <v>1920</v>
      </c>
      <c r="C325" s="1">
        <v>91</v>
      </c>
      <c r="D325" s="3">
        <f t="shared" si="1"/>
        <v>0.10060637522879569</v>
      </c>
    </row>
    <row r="326" spans="1:4" ht="12.5">
      <c r="A326" s="1">
        <v>321</v>
      </c>
      <c r="B326" s="1">
        <v>1921</v>
      </c>
      <c r="C326" s="1">
        <v>103</v>
      </c>
      <c r="D326" s="3">
        <f t="shared" si="1"/>
        <v>0.11387314998424128</v>
      </c>
    </row>
    <row r="327" spans="1:4" ht="12.5">
      <c r="A327" s="1">
        <v>322</v>
      </c>
      <c r="B327" s="1">
        <v>1922</v>
      </c>
      <c r="C327" s="1">
        <v>81</v>
      </c>
      <c r="D327" s="3">
        <f t="shared" si="1"/>
        <v>8.9550729599257695E-2</v>
      </c>
    </row>
    <row r="328" spans="1:4" ht="12.5">
      <c r="A328" s="1">
        <v>323</v>
      </c>
      <c r="B328" s="1">
        <v>1923</v>
      </c>
      <c r="C328" s="1">
        <v>85</v>
      </c>
      <c r="D328" s="3">
        <f t="shared" si="1"/>
        <v>9.3972987851072887E-2</v>
      </c>
    </row>
    <row r="329" spans="1:4" ht="12.5">
      <c r="A329" s="1">
        <v>324</v>
      </c>
      <c r="B329" s="1">
        <v>1924</v>
      </c>
      <c r="C329" s="1">
        <v>73</v>
      </c>
      <c r="D329" s="3">
        <f t="shared" si="1"/>
        <v>8.0706213095627297E-2</v>
      </c>
    </row>
    <row r="330" spans="1:4" ht="12.5">
      <c r="A330" s="1">
        <v>325</v>
      </c>
      <c r="B330" s="1">
        <v>1925</v>
      </c>
      <c r="C330" s="1">
        <v>85</v>
      </c>
      <c r="D330" s="3">
        <f t="shared" si="1"/>
        <v>9.3972987851072887E-2</v>
      </c>
    </row>
    <row r="331" spans="1:4" ht="12.5">
      <c r="A331" s="1">
        <v>326</v>
      </c>
      <c r="B331" s="1">
        <v>1926</v>
      </c>
      <c r="C331" s="1">
        <v>80</v>
      </c>
      <c r="D331" s="3">
        <f t="shared" si="1"/>
        <v>8.8445165036303897E-2</v>
      </c>
    </row>
    <row r="332" spans="1:4" ht="12.5">
      <c r="A332" s="1">
        <v>327</v>
      </c>
      <c r="B332" s="1">
        <v>1927</v>
      </c>
      <c r="C332" s="1">
        <v>69</v>
      </c>
      <c r="D332" s="3">
        <f t="shared" si="1"/>
        <v>7.6283954843812118E-2</v>
      </c>
    </row>
    <row r="333" spans="1:4" ht="12.5">
      <c r="A333" s="1">
        <v>328</v>
      </c>
      <c r="B333" s="1">
        <v>1928</v>
      </c>
      <c r="C333" s="1">
        <v>77</v>
      </c>
      <c r="D333" s="3">
        <f t="shared" si="1"/>
        <v>8.5128471347442503E-2</v>
      </c>
    </row>
    <row r="334" spans="1:4" ht="12.5">
      <c r="A334" s="1">
        <v>329</v>
      </c>
      <c r="B334" s="1">
        <v>1929</v>
      </c>
      <c r="C334" s="1">
        <v>92</v>
      </c>
      <c r="D334" s="3">
        <f t="shared" si="1"/>
        <v>0.10171193979174947</v>
      </c>
    </row>
    <row r="335" spans="1:4" ht="12.5">
      <c r="A335" s="1">
        <v>330</v>
      </c>
      <c r="B335" s="1">
        <v>1930</v>
      </c>
      <c r="C335" s="1">
        <v>67</v>
      </c>
      <c r="D335" s="3">
        <f t="shared" si="1"/>
        <v>7.4072825717904522E-2</v>
      </c>
    </row>
    <row r="336" spans="1:4" ht="12.5">
      <c r="A336" s="1">
        <v>331</v>
      </c>
      <c r="B336" s="1">
        <v>1931</v>
      </c>
      <c r="C336" s="1">
        <v>70</v>
      </c>
      <c r="D336" s="3">
        <f t="shared" si="1"/>
        <v>7.7389519406765903E-2</v>
      </c>
    </row>
    <row r="337" spans="1:4" ht="12.5">
      <c r="A337" s="1">
        <v>332</v>
      </c>
      <c r="B337" s="1">
        <v>1932</v>
      </c>
      <c r="C337" s="1">
        <v>78</v>
      </c>
      <c r="D337" s="3">
        <f t="shared" si="1"/>
        <v>8.6234035910396301E-2</v>
      </c>
    </row>
    <row r="338" spans="1:4" ht="12.5">
      <c r="A338" s="1">
        <v>333</v>
      </c>
      <c r="B338" s="1">
        <v>1933</v>
      </c>
      <c r="C338" s="1">
        <v>80</v>
      </c>
      <c r="D338" s="3">
        <f t="shared" si="1"/>
        <v>8.8445165036303897E-2</v>
      </c>
    </row>
    <row r="339" spans="1:4" ht="12.5">
      <c r="A339" s="1">
        <v>334</v>
      </c>
      <c r="B339" s="1">
        <v>1934</v>
      </c>
      <c r="C339" s="1">
        <v>92</v>
      </c>
      <c r="D339" s="3">
        <f t="shared" si="1"/>
        <v>0.10171193979174947</v>
      </c>
    </row>
    <row r="340" spans="1:4" ht="12.5">
      <c r="A340" s="1">
        <v>335</v>
      </c>
      <c r="B340" s="1">
        <v>1935</v>
      </c>
      <c r="C340" s="1">
        <v>74</v>
      </c>
      <c r="D340" s="3">
        <f t="shared" si="1"/>
        <v>8.1811777658581109E-2</v>
      </c>
    </row>
    <row r="341" spans="1:4" ht="12.5">
      <c r="A341" s="1">
        <v>336</v>
      </c>
      <c r="B341" s="1">
        <v>1936</v>
      </c>
      <c r="C341" s="1">
        <v>82</v>
      </c>
      <c r="D341" s="3">
        <f t="shared" si="1"/>
        <v>9.0656294162211493E-2</v>
      </c>
    </row>
    <row r="342" spans="1:4" ht="12.5">
      <c r="A342" s="1">
        <v>337</v>
      </c>
      <c r="B342" s="1">
        <v>1937</v>
      </c>
      <c r="C342" s="1">
        <v>71</v>
      </c>
      <c r="D342" s="3">
        <f t="shared" si="1"/>
        <v>7.8495083969719714E-2</v>
      </c>
    </row>
    <row r="343" spans="1:4" ht="12.5">
      <c r="A343" s="1">
        <v>338</v>
      </c>
      <c r="B343" s="1">
        <v>1938</v>
      </c>
      <c r="C343" s="1">
        <v>85</v>
      </c>
      <c r="D343" s="3">
        <f t="shared" si="1"/>
        <v>9.3972987851072887E-2</v>
      </c>
    </row>
    <row r="344" spans="1:4" ht="12.5">
      <c r="A344" s="1">
        <v>339</v>
      </c>
      <c r="B344" s="1">
        <v>1939</v>
      </c>
      <c r="C344" s="1">
        <v>72</v>
      </c>
      <c r="D344" s="3">
        <f t="shared" si="1"/>
        <v>7.9600648532673512E-2</v>
      </c>
    </row>
    <row r="345" spans="1:4" ht="12.5">
      <c r="A345" s="1">
        <v>340</v>
      </c>
      <c r="B345" s="1">
        <v>1940</v>
      </c>
      <c r="C345" s="1">
        <v>75</v>
      </c>
      <c r="D345" s="3">
        <f t="shared" si="1"/>
        <v>8.2917342221534893E-2</v>
      </c>
    </row>
    <row r="346" spans="1:4" ht="12.5">
      <c r="A346" s="1">
        <v>341</v>
      </c>
      <c r="B346" s="1">
        <v>1941</v>
      </c>
      <c r="C346" s="1">
        <v>69</v>
      </c>
      <c r="D346" s="3">
        <f t="shared" si="1"/>
        <v>7.6283954843812118E-2</v>
      </c>
    </row>
    <row r="347" spans="1:4" ht="12.5">
      <c r="A347" s="1">
        <v>342</v>
      </c>
      <c r="B347" s="1">
        <v>1942</v>
      </c>
      <c r="C347" s="1">
        <v>69</v>
      </c>
      <c r="D347" s="3">
        <f t="shared" si="1"/>
        <v>7.6283954843812118E-2</v>
      </c>
    </row>
    <row r="348" spans="1:4" ht="12.5">
      <c r="A348" s="1">
        <v>343</v>
      </c>
      <c r="B348" s="1">
        <v>1943</v>
      </c>
      <c r="C348" s="1">
        <v>80</v>
      </c>
      <c r="D348" s="3">
        <f t="shared" si="1"/>
        <v>8.8445165036303897E-2</v>
      </c>
    </row>
    <row r="349" spans="1:4" ht="12.5">
      <c r="A349" s="1">
        <v>344</v>
      </c>
      <c r="B349" s="1">
        <v>1944</v>
      </c>
      <c r="C349" s="1">
        <v>68</v>
      </c>
      <c r="D349" s="3">
        <f t="shared" si="1"/>
        <v>7.5178390280858307E-2</v>
      </c>
    </row>
    <row r="350" spans="1:4" ht="12.5">
      <c r="A350" s="1">
        <v>345</v>
      </c>
      <c r="B350" s="1">
        <v>1945</v>
      </c>
      <c r="C350" s="1">
        <v>83</v>
      </c>
      <c r="D350" s="3">
        <f t="shared" si="1"/>
        <v>9.1761858725165291E-2</v>
      </c>
    </row>
    <row r="351" spans="1:4" ht="12.5">
      <c r="A351" s="1">
        <v>346</v>
      </c>
      <c r="B351" s="1">
        <v>1946</v>
      </c>
      <c r="C351" s="1">
        <v>90</v>
      </c>
      <c r="D351" s="3">
        <f t="shared" si="1"/>
        <v>9.9500810665841891E-2</v>
      </c>
    </row>
    <row r="352" spans="1:4" ht="12.5">
      <c r="A352" s="1">
        <v>347</v>
      </c>
      <c r="B352" s="1">
        <v>1947</v>
      </c>
      <c r="C352" s="1">
        <v>76</v>
      </c>
      <c r="D352" s="3">
        <f t="shared" si="1"/>
        <v>8.4022906784488705E-2</v>
      </c>
    </row>
    <row r="353" spans="1:4" ht="12.5">
      <c r="A353" s="1">
        <v>348</v>
      </c>
      <c r="B353" s="1">
        <v>1948</v>
      </c>
      <c r="C353" s="1">
        <v>92</v>
      </c>
      <c r="D353" s="3">
        <f t="shared" si="1"/>
        <v>0.10171193979174947</v>
      </c>
    </row>
    <row r="354" spans="1:4" ht="12.5">
      <c r="A354" s="1">
        <v>349</v>
      </c>
      <c r="B354" s="1">
        <v>1949</v>
      </c>
      <c r="C354" s="1">
        <v>73</v>
      </c>
      <c r="D354" s="3">
        <f t="shared" si="1"/>
        <v>8.0706213095627297E-2</v>
      </c>
    </row>
    <row r="355" spans="1:4" ht="12.5">
      <c r="A355" s="1">
        <v>350</v>
      </c>
      <c r="B355" s="1">
        <v>1950</v>
      </c>
      <c r="C355" s="1">
        <v>88</v>
      </c>
      <c r="D355" s="3">
        <f t="shared" si="1"/>
        <v>9.7289681539934295E-2</v>
      </c>
    </row>
    <row r="356" spans="1:4" ht="12.5">
      <c r="A356" s="1">
        <v>351</v>
      </c>
      <c r="B356" s="1">
        <v>1951</v>
      </c>
      <c r="C356" s="1">
        <v>60</v>
      </c>
      <c r="D356" s="3">
        <f t="shared" si="1"/>
        <v>6.6333873777227922E-2</v>
      </c>
    </row>
    <row r="357" spans="1:4" ht="12.5">
      <c r="A357" s="1">
        <v>352</v>
      </c>
      <c r="B357" s="1">
        <v>1952</v>
      </c>
      <c r="C357" s="1">
        <v>86</v>
      </c>
      <c r="D357" s="3">
        <f t="shared" si="1"/>
        <v>9.5078552414026699E-2</v>
      </c>
    </row>
    <row r="358" spans="1:4" ht="12.5">
      <c r="A358" s="1">
        <v>353</v>
      </c>
      <c r="B358" s="1">
        <v>1953</v>
      </c>
      <c r="C358" s="1">
        <v>73</v>
      </c>
      <c r="D358" s="3">
        <f t="shared" si="1"/>
        <v>8.0706213095627297E-2</v>
      </c>
    </row>
    <row r="359" spans="1:4" ht="12.5">
      <c r="A359" s="1">
        <v>354</v>
      </c>
      <c r="B359" s="1">
        <v>1954</v>
      </c>
      <c r="C359" s="1">
        <v>77</v>
      </c>
      <c r="D359" s="3">
        <f t="shared" si="1"/>
        <v>8.5128471347442503E-2</v>
      </c>
    </row>
    <row r="360" spans="1:4" ht="12.5">
      <c r="A360" s="1">
        <v>355</v>
      </c>
      <c r="B360" s="1">
        <v>1955</v>
      </c>
      <c r="C360" s="1">
        <v>85</v>
      </c>
      <c r="D360" s="3">
        <f t="shared" si="1"/>
        <v>9.3972987851072887E-2</v>
      </c>
    </row>
    <row r="361" spans="1:4" ht="12.5">
      <c r="A361" s="1">
        <v>356</v>
      </c>
      <c r="B361" s="1">
        <v>1956</v>
      </c>
      <c r="C361" s="1">
        <v>67</v>
      </c>
      <c r="D361" s="3">
        <f t="shared" si="1"/>
        <v>7.4072825717904522E-2</v>
      </c>
    </row>
    <row r="362" spans="1:4" ht="12.5">
      <c r="A362" s="1">
        <v>357</v>
      </c>
      <c r="B362" s="1">
        <v>1957</v>
      </c>
      <c r="C362" s="1">
        <v>84</v>
      </c>
      <c r="D362" s="3">
        <f t="shared" si="1"/>
        <v>9.2867423288119103E-2</v>
      </c>
    </row>
    <row r="363" spans="1:4" ht="12.5">
      <c r="A363" s="1">
        <v>358</v>
      </c>
      <c r="B363" s="1">
        <v>1958</v>
      </c>
      <c r="C363" s="1">
        <v>75</v>
      </c>
      <c r="D363" s="3">
        <f t="shared" si="1"/>
        <v>8.2917342221534893E-2</v>
      </c>
    </row>
    <row r="364" spans="1:4" ht="12.5">
      <c r="A364" s="1">
        <v>359</v>
      </c>
      <c r="B364" s="1">
        <v>1959</v>
      </c>
      <c r="C364" s="1">
        <v>87</v>
      </c>
      <c r="D364" s="3">
        <f t="shared" si="1"/>
        <v>9.6184116976980483E-2</v>
      </c>
    </row>
    <row r="365" spans="1:4" ht="12.5">
      <c r="A365" s="1">
        <v>360</v>
      </c>
      <c r="B365" s="1">
        <v>1960</v>
      </c>
      <c r="C365" s="1">
        <v>82</v>
      </c>
      <c r="D365" s="3">
        <f t="shared" si="1"/>
        <v>9.0656294162211493E-2</v>
      </c>
    </row>
    <row r="366" spans="1:4" ht="12.5">
      <c r="A366" s="1">
        <v>361</v>
      </c>
      <c r="B366" s="1">
        <v>1961</v>
      </c>
      <c r="C366" s="1">
        <v>77</v>
      </c>
      <c r="D366" s="3">
        <f t="shared" si="1"/>
        <v>8.5128471347442503E-2</v>
      </c>
    </row>
    <row r="367" spans="1:4" ht="12.5">
      <c r="A367" s="1">
        <v>362</v>
      </c>
      <c r="B367" s="1">
        <v>1962</v>
      </c>
      <c r="C367" s="1">
        <v>78</v>
      </c>
      <c r="D367" s="3">
        <f t="shared" si="1"/>
        <v>8.6234035910396301E-2</v>
      </c>
    </row>
    <row r="368" spans="1:4" ht="12.5">
      <c r="A368" s="1">
        <v>363</v>
      </c>
      <c r="B368" s="1">
        <v>1963</v>
      </c>
      <c r="C368" s="1">
        <v>93</v>
      </c>
      <c r="D368" s="3">
        <f t="shared" si="1"/>
        <v>0.10281750435470328</v>
      </c>
    </row>
    <row r="369" spans="1:4" ht="12.5">
      <c r="A369" s="1">
        <v>364</v>
      </c>
      <c r="B369" s="1">
        <v>1964</v>
      </c>
      <c r="C369" s="1">
        <v>80</v>
      </c>
      <c r="D369" s="3">
        <f t="shared" si="1"/>
        <v>8.8445165036303897E-2</v>
      </c>
    </row>
    <row r="370" spans="1:4" ht="12.5">
      <c r="A370" s="1">
        <v>365</v>
      </c>
      <c r="B370" s="1">
        <v>1965</v>
      </c>
      <c r="C370" s="1">
        <v>85</v>
      </c>
      <c r="D370" s="3">
        <f t="shared" si="1"/>
        <v>9.3972987851072887E-2</v>
      </c>
    </row>
    <row r="371" spans="1:4" ht="12.5">
      <c r="A371" s="1">
        <v>366</v>
      </c>
      <c r="B371" s="1">
        <v>1966</v>
      </c>
      <c r="C371" s="1">
        <v>84</v>
      </c>
      <c r="D371" s="3">
        <f t="shared" si="1"/>
        <v>9.2867423288119103E-2</v>
      </c>
    </row>
    <row r="372" spans="1:4" ht="12.5">
      <c r="A372" s="1">
        <v>367</v>
      </c>
      <c r="B372" s="1">
        <v>1967</v>
      </c>
      <c r="C372" s="1">
        <v>60</v>
      </c>
      <c r="D372" s="3">
        <f t="shared" si="1"/>
        <v>6.6333873777227922E-2</v>
      </c>
    </row>
    <row r="373" spans="1:4" ht="12.5">
      <c r="A373" s="1">
        <v>368</v>
      </c>
      <c r="B373" s="1">
        <v>1968</v>
      </c>
      <c r="C373" s="1">
        <v>69</v>
      </c>
      <c r="D373" s="3">
        <f t="shared" si="1"/>
        <v>7.6283954843812118E-2</v>
      </c>
    </row>
    <row r="374" spans="1:4" ht="12.5">
      <c r="A374" s="1">
        <v>369</v>
      </c>
      <c r="B374" s="1">
        <v>1969</v>
      </c>
      <c r="C374" s="1">
        <v>81</v>
      </c>
      <c r="D374" s="3">
        <f t="shared" si="1"/>
        <v>8.9550729599257695E-2</v>
      </c>
    </row>
    <row r="375" spans="1:4" ht="12.5">
      <c r="A375" s="1">
        <v>370</v>
      </c>
      <c r="B375" s="1">
        <v>1970</v>
      </c>
      <c r="C375" s="1">
        <v>75</v>
      </c>
      <c r="D375" s="3">
        <f t="shared" si="1"/>
        <v>8.2917342221534893E-2</v>
      </c>
    </row>
    <row r="376" spans="1:4" ht="12.5">
      <c r="A376" s="1">
        <v>371</v>
      </c>
      <c r="B376" s="1">
        <v>1971</v>
      </c>
      <c r="C376" s="1">
        <v>63</v>
      </c>
      <c r="D376" s="3">
        <f t="shared" si="1"/>
        <v>6.9650567466089316E-2</v>
      </c>
    </row>
    <row r="377" spans="1:4" ht="12.5">
      <c r="A377" s="1">
        <v>372</v>
      </c>
      <c r="B377" s="1">
        <v>1972</v>
      </c>
      <c r="C377" s="1">
        <v>63</v>
      </c>
      <c r="D377" s="3">
        <f t="shared" si="1"/>
        <v>6.9650567466089316E-2</v>
      </c>
    </row>
    <row r="378" spans="1:4" ht="12.5">
      <c r="A378" s="1">
        <v>373</v>
      </c>
      <c r="B378" s="1">
        <v>1973</v>
      </c>
      <c r="C378" s="1">
        <v>67</v>
      </c>
      <c r="D378" s="3">
        <f t="shared" si="1"/>
        <v>7.4072825717904522E-2</v>
      </c>
    </row>
    <row r="379" spans="1:4" ht="12.5">
      <c r="A379" s="1">
        <v>374</v>
      </c>
      <c r="B379" s="1">
        <v>1974</v>
      </c>
      <c r="C379" s="1">
        <v>78</v>
      </c>
      <c r="D379" s="3">
        <f t="shared" si="1"/>
        <v>8.6234035910396301E-2</v>
      </c>
    </row>
    <row r="380" spans="1:4" ht="12.5">
      <c r="A380" s="1">
        <v>375</v>
      </c>
      <c r="B380" s="1">
        <v>1975</v>
      </c>
      <c r="C380" s="1">
        <v>77</v>
      </c>
      <c r="D380" s="3">
        <f t="shared" si="1"/>
        <v>8.5128471347442503E-2</v>
      </c>
    </row>
    <row r="381" spans="1:4" ht="12.5">
      <c r="A381" s="1">
        <v>376</v>
      </c>
      <c r="B381" s="1">
        <v>1976</v>
      </c>
      <c r="C381" s="1">
        <v>71</v>
      </c>
      <c r="D381" s="3">
        <f t="shared" si="1"/>
        <v>7.8495083969719714E-2</v>
      </c>
    </row>
    <row r="382" spans="1:4" ht="12.5">
      <c r="A382" s="1">
        <v>377</v>
      </c>
      <c r="B382" s="1">
        <v>1977</v>
      </c>
      <c r="C382" s="1">
        <v>80</v>
      </c>
      <c r="D382" s="3">
        <f t="shared" si="1"/>
        <v>8.8445165036303897E-2</v>
      </c>
    </row>
    <row r="383" spans="1:4" ht="12.5">
      <c r="A383" s="1">
        <v>378</v>
      </c>
      <c r="B383" s="1">
        <v>1978</v>
      </c>
      <c r="C383" s="1">
        <v>82</v>
      </c>
      <c r="D383" s="3">
        <f t="shared" si="1"/>
        <v>9.0656294162211493E-2</v>
      </c>
    </row>
    <row r="384" spans="1:4" ht="12.5">
      <c r="A384" s="1">
        <v>379</v>
      </c>
      <c r="B384" s="1">
        <v>1979</v>
      </c>
      <c r="C384" s="1">
        <v>76</v>
      </c>
      <c r="D384" s="3">
        <f t="shared" si="1"/>
        <v>8.4022906784488705E-2</v>
      </c>
    </row>
    <row r="385" spans="1:4" ht="12.5">
      <c r="A385" s="1">
        <v>380</v>
      </c>
      <c r="B385" s="1">
        <v>1980</v>
      </c>
      <c r="C385" s="1">
        <v>58</v>
      </c>
      <c r="D385" s="3">
        <f t="shared" si="1"/>
        <v>6.4122744651320326E-2</v>
      </c>
    </row>
    <row r="386" spans="1:4" ht="12.5">
      <c r="A386" s="1">
        <v>381</v>
      </c>
      <c r="B386" s="1">
        <v>1981</v>
      </c>
      <c r="C386" s="1">
        <v>57</v>
      </c>
      <c r="D386" s="3">
        <f t="shared" si="1"/>
        <v>6.3017180088366528E-2</v>
      </c>
    </row>
    <row r="387" spans="1:4" ht="12.5">
      <c r="A387" s="1">
        <v>382</v>
      </c>
      <c r="B387" s="1">
        <v>1982</v>
      </c>
      <c r="C387" s="1">
        <v>85</v>
      </c>
      <c r="D387" s="3">
        <f t="shared" si="1"/>
        <v>9.3972987851072887E-2</v>
      </c>
    </row>
    <row r="388" spans="1:4" ht="12.5">
      <c r="A388" s="1">
        <v>383</v>
      </c>
      <c r="B388" s="1">
        <v>1983</v>
      </c>
      <c r="C388" s="1">
        <v>51</v>
      </c>
      <c r="D388" s="3">
        <f t="shared" si="1"/>
        <v>5.6383792710643733E-2</v>
      </c>
    </row>
    <row r="389" spans="1:4" ht="12.5">
      <c r="A389" s="1">
        <v>384</v>
      </c>
      <c r="B389" s="1">
        <v>1984</v>
      </c>
      <c r="C389" s="1">
        <v>66</v>
      </c>
      <c r="D389" s="3">
        <f t="shared" si="1"/>
        <v>7.2967261154950711E-2</v>
      </c>
    </row>
    <row r="390" spans="1:4" ht="12.5">
      <c r="A390" s="1">
        <v>385</v>
      </c>
      <c r="B390" s="1">
        <v>1985</v>
      </c>
      <c r="C390" s="1">
        <v>51</v>
      </c>
      <c r="D390" s="3">
        <f t="shared" si="1"/>
        <v>5.6383792710643733E-2</v>
      </c>
    </row>
    <row r="391" spans="1:4" ht="12.5">
      <c r="A391" s="1">
        <v>386</v>
      </c>
      <c r="B391" s="1">
        <v>1986</v>
      </c>
      <c r="C391" s="1">
        <v>71</v>
      </c>
      <c r="D391" s="3">
        <f t="shared" si="1"/>
        <v>7.8495083969719714E-2</v>
      </c>
    </row>
    <row r="392" spans="1:4" ht="12.5">
      <c r="A392" s="1">
        <v>387</v>
      </c>
      <c r="B392" s="1">
        <v>1987</v>
      </c>
      <c r="C392" s="1">
        <v>57</v>
      </c>
      <c r="D392" s="3">
        <f t="shared" si="1"/>
        <v>6.3017180088366528E-2</v>
      </c>
    </row>
    <row r="393" spans="1:4" ht="12.5">
      <c r="A393" s="1">
        <v>388</v>
      </c>
      <c r="B393" s="1">
        <v>1988</v>
      </c>
      <c r="C393" s="1">
        <v>63</v>
      </c>
      <c r="D393" s="3">
        <f t="shared" si="1"/>
        <v>6.9650567466089316E-2</v>
      </c>
    </row>
    <row r="394" spans="1:4" ht="12.5">
      <c r="A394" s="1">
        <v>389</v>
      </c>
      <c r="B394" s="1">
        <v>1989</v>
      </c>
      <c r="C394" s="1">
        <v>52</v>
      </c>
      <c r="D394" s="3">
        <f t="shared" si="1"/>
        <v>5.7489357273597531E-2</v>
      </c>
    </row>
    <row r="395" spans="1:4" ht="12.5">
      <c r="A395" s="1">
        <v>390</v>
      </c>
      <c r="B395" s="1">
        <v>1990</v>
      </c>
      <c r="C395" s="1">
        <v>56</v>
      </c>
      <c r="D395" s="3">
        <f t="shared" si="1"/>
        <v>6.191161552541273E-2</v>
      </c>
    </row>
    <row r="396" spans="1:4" ht="12.5">
      <c r="A396" s="1">
        <v>391</v>
      </c>
      <c r="B396" s="1">
        <v>1991</v>
      </c>
      <c r="C396" s="1">
        <v>53</v>
      </c>
      <c r="D396" s="3">
        <f t="shared" si="1"/>
        <v>5.8594921836551329E-2</v>
      </c>
    </row>
    <row r="397" spans="1:4" ht="12.5">
      <c r="A397" s="1">
        <v>392</v>
      </c>
      <c r="B397" s="1">
        <v>1992</v>
      </c>
      <c r="C397" s="1">
        <v>50</v>
      </c>
      <c r="D397" s="3">
        <f t="shared" si="1"/>
        <v>5.5278228147689935E-2</v>
      </c>
    </row>
    <row r="398" spans="1:4" ht="12.5">
      <c r="A398" s="1">
        <v>393</v>
      </c>
      <c r="B398" s="1">
        <v>1993</v>
      </c>
      <c r="C398" s="1">
        <v>52</v>
      </c>
      <c r="D398" s="3">
        <f t="shared" si="1"/>
        <v>5.7489357273597531E-2</v>
      </c>
    </row>
    <row r="399" spans="1:4" ht="12.5">
      <c r="A399" s="1">
        <v>394</v>
      </c>
      <c r="B399" s="1">
        <v>1994</v>
      </c>
      <c r="C399" s="1">
        <v>53</v>
      </c>
      <c r="D399" s="3">
        <f t="shared" si="1"/>
        <v>5.8594921836551329E-2</v>
      </c>
    </row>
    <row r="400" spans="1:4" ht="12.5">
      <c r="A400" s="1">
        <v>395</v>
      </c>
      <c r="B400" s="1">
        <v>1995</v>
      </c>
      <c r="C400" s="1">
        <v>45</v>
      </c>
      <c r="D400" s="3">
        <f t="shared" si="1"/>
        <v>4.9750405332920945E-2</v>
      </c>
    </row>
    <row r="401" spans="1:4" ht="12.5">
      <c r="A401" s="1">
        <v>396</v>
      </c>
      <c r="B401" s="1">
        <v>1996</v>
      </c>
      <c r="C401" s="1">
        <v>42</v>
      </c>
      <c r="D401" s="3">
        <f t="shared" si="1"/>
        <v>4.6433711644059551E-2</v>
      </c>
    </row>
    <row r="402" spans="1:4" ht="12.5">
      <c r="A402" s="1">
        <v>397</v>
      </c>
      <c r="B402" s="1">
        <v>1997</v>
      </c>
      <c r="C402" s="1">
        <v>50</v>
      </c>
      <c r="D402" s="3">
        <f t="shared" si="1"/>
        <v>5.5278228147689935E-2</v>
      </c>
    </row>
    <row r="403" spans="1:4" ht="12.5">
      <c r="A403" s="1">
        <v>398</v>
      </c>
      <c r="B403" s="1">
        <v>1998</v>
      </c>
      <c r="C403" s="1">
        <v>48</v>
      </c>
      <c r="D403" s="3">
        <f t="shared" si="1"/>
        <v>5.3067099021782339E-2</v>
      </c>
    </row>
    <row r="404" spans="1:4" ht="12.5">
      <c r="A404" s="1">
        <v>399</v>
      </c>
      <c r="B404" s="1">
        <v>1999</v>
      </c>
      <c r="C404" s="1">
        <v>54</v>
      </c>
      <c r="D404" s="3">
        <f t="shared" si="1"/>
        <v>5.9700486399505127E-2</v>
      </c>
    </row>
    <row r="405" spans="1:4" ht="12.5">
      <c r="A405" s="1">
        <v>400</v>
      </c>
      <c r="B405" s="1">
        <v>2000</v>
      </c>
      <c r="C405" s="1">
        <v>41</v>
      </c>
      <c r="D405" s="3">
        <f t="shared" si="1"/>
        <v>4.5328147081105746E-2</v>
      </c>
    </row>
    <row r="406" spans="1:4" ht="12.5">
      <c r="A406" s="1">
        <v>401</v>
      </c>
      <c r="B406" s="1">
        <v>2001</v>
      </c>
      <c r="C406" s="1">
        <v>55</v>
      </c>
      <c r="D406" s="3">
        <f t="shared" si="1"/>
        <v>6.0806050962458932E-2</v>
      </c>
    </row>
    <row r="407" spans="1:4" ht="12.5">
      <c r="A407" s="1">
        <v>402</v>
      </c>
      <c r="B407" s="1">
        <v>2002</v>
      </c>
      <c r="C407" s="1">
        <v>49</v>
      </c>
      <c r="D407" s="3">
        <f t="shared" si="1"/>
        <v>5.4172663584736137E-2</v>
      </c>
    </row>
    <row r="408" spans="1:4" ht="12.5">
      <c r="A408" s="1">
        <v>403</v>
      </c>
      <c r="B408" s="1">
        <v>2003</v>
      </c>
      <c r="C408" s="1">
        <v>43</v>
      </c>
      <c r="D408" s="3">
        <f t="shared" si="1"/>
        <v>4.7539276207013349E-2</v>
      </c>
    </row>
    <row r="409" spans="1:4" ht="12.5">
      <c r="A409" s="1">
        <v>404</v>
      </c>
      <c r="B409" s="1">
        <v>2004</v>
      </c>
      <c r="C409" s="1">
        <v>39</v>
      </c>
      <c r="D409" s="3">
        <f t="shared" si="1"/>
        <v>4.311701795519815E-2</v>
      </c>
    </row>
    <row r="410" spans="1:4" ht="12.5">
      <c r="A410" s="1">
        <v>405</v>
      </c>
      <c r="B410" s="1">
        <v>2005</v>
      </c>
      <c r="C410" s="1">
        <v>36</v>
      </c>
      <c r="D410" s="3">
        <f t="shared" si="1"/>
        <v>3.9800324266336756E-2</v>
      </c>
    </row>
    <row r="411" spans="1:4" ht="12.5">
      <c r="A411" s="1">
        <v>406</v>
      </c>
      <c r="B411" s="1">
        <v>2006</v>
      </c>
      <c r="C411" s="1">
        <v>47</v>
      </c>
      <c r="D411" s="3">
        <f t="shared" si="1"/>
        <v>5.1961534458828534E-2</v>
      </c>
    </row>
    <row r="412" spans="1:4" ht="12.5">
      <c r="A412" s="1">
        <v>407</v>
      </c>
      <c r="B412" s="1">
        <v>2007</v>
      </c>
      <c r="C412" s="1">
        <v>32</v>
      </c>
      <c r="D412" s="3">
        <f t="shared" si="1"/>
        <v>3.5378066014521557E-2</v>
      </c>
    </row>
    <row r="413" spans="1:4" ht="12.5">
      <c r="A413" s="1">
        <v>408</v>
      </c>
      <c r="B413" s="1">
        <v>2008</v>
      </c>
      <c r="C413" s="1">
        <v>49</v>
      </c>
      <c r="D413" s="3">
        <f t="shared" si="1"/>
        <v>5.4172663584736137E-2</v>
      </c>
    </row>
    <row r="414" spans="1:4" ht="12.5">
      <c r="A414" s="1">
        <v>409</v>
      </c>
      <c r="B414" s="1">
        <v>2009</v>
      </c>
      <c r="C414" s="1">
        <v>33</v>
      </c>
      <c r="D414" s="3">
        <f t="shared" si="1"/>
        <v>3.6483630577475355E-2</v>
      </c>
    </row>
    <row r="415" spans="1:4" ht="12.5">
      <c r="A415" s="1">
        <v>410</v>
      </c>
      <c r="B415" s="1">
        <v>2010</v>
      </c>
      <c r="C415" s="1">
        <v>33</v>
      </c>
      <c r="D415" s="3">
        <f t="shared" si="1"/>
        <v>3.6483630577475355E-2</v>
      </c>
    </row>
    <row r="416" spans="1:4" ht="12.5">
      <c r="A416" s="1">
        <v>411</v>
      </c>
      <c r="B416" s="1">
        <v>2011</v>
      </c>
      <c r="C416" s="1">
        <v>28</v>
      </c>
      <c r="D416" s="3">
        <f t="shared" si="1"/>
        <v>3.0955807762706365E-2</v>
      </c>
    </row>
    <row r="417" spans="1:4" ht="12.5">
      <c r="A417" s="1">
        <v>412</v>
      </c>
      <c r="B417" s="1">
        <v>2012</v>
      </c>
      <c r="C417" s="1">
        <v>39</v>
      </c>
      <c r="D417" s="3">
        <f t="shared" si="1"/>
        <v>4.311701795519815E-2</v>
      </c>
    </row>
    <row r="418" spans="1:4" ht="12.5">
      <c r="A418" s="1">
        <v>413</v>
      </c>
      <c r="B418" s="1">
        <v>2013</v>
      </c>
      <c r="C418" s="1">
        <v>30</v>
      </c>
      <c r="D418" s="3">
        <f t="shared" si="1"/>
        <v>3.3166936888613961E-2</v>
      </c>
    </row>
    <row r="419" spans="1:4" ht="12.5">
      <c r="A419" s="1">
        <v>414</v>
      </c>
      <c r="B419" s="1">
        <v>2014</v>
      </c>
      <c r="C419" s="1">
        <v>51</v>
      </c>
      <c r="D419" s="3">
        <f t="shared" si="1"/>
        <v>5.6383792710643733E-2</v>
      </c>
    </row>
    <row r="420" spans="1:4" ht="12.5">
      <c r="A420" s="1">
        <v>415</v>
      </c>
      <c r="B420" s="1">
        <v>2015</v>
      </c>
      <c r="C420" s="1">
        <v>29</v>
      </c>
      <c r="D420" s="3">
        <f t="shared" si="1"/>
        <v>3.2061372325660163E-2</v>
      </c>
    </row>
    <row r="421" spans="1:4" ht="12.5">
      <c r="A421" s="1">
        <v>416</v>
      </c>
      <c r="B421" s="1">
        <v>2016</v>
      </c>
      <c r="C421" s="1">
        <v>40</v>
      </c>
      <c r="D421" s="3">
        <f t="shared" si="1"/>
        <v>4.4222582518151948E-2</v>
      </c>
    </row>
    <row r="422" spans="1:4" ht="12.5">
      <c r="A422" s="1">
        <v>417</v>
      </c>
      <c r="B422" s="1">
        <v>2017</v>
      </c>
      <c r="C422" s="1">
        <v>45</v>
      </c>
      <c r="D422" s="3">
        <f t="shared" si="1"/>
        <v>4.9750405332920945E-2</v>
      </c>
    </row>
    <row r="423" spans="1:4" ht="12.5">
      <c r="A423" s="1">
        <v>418</v>
      </c>
      <c r="B423" s="1">
        <v>2018</v>
      </c>
      <c r="C423" s="1">
        <v>28</v>
      </c>
      <c r="D423" s="3">
        <f t="shared" si="1"/>
        <v>3.0955807762706365E-2</v>
      </c>
    </row>
    <row r="424" spans="1:4" ht="12.5">
      <c r="A424" s="1">
        <v>419</v>
      </c>
      <c r="B424" s="1">
        <v>2019</v>
      </c>
      <c r="C424" s="1">
        <v>42</v>
      </c>
      <c r="D424" s="3">
        <f t="shared" si="1"/>
        <v>4.6433711644059551E-2</v>
      </c>
    </row>
    <row r="425" spans="1:4" ht="12.5">
      <c r="A425" s="1">
        <v>420</v>
      </c>
      <c r="B425" s="1">
        <v>2020</v>
      </c>
      <c r="C425" s="1">
        <v>30</v>
      </c>
      <c r="D425" s="3">
        <f t="shared" si="1"/>
        <v>3.3166936888613961E-2</v>
      </c>
    </row>
    <row r="426" spans="1:4" ht="12.5">
      <c r="A426" s="1">
        <v>421</v>
      </c>
      <c r="B426" s="1">
        <v>2021</v>
      </c>
      <c r="C426" s="1">
        <v>36</v>
      </c>
      <c r="D426" s="3">
        <f t="shared" si="1"/>
        <v>3.9800324266336756E-2</v>
      </c>
    </row>
    <row r="427" spans="1:4" ht="12.5">
      <c r="A427" s="1">
        <v>422</v>
      </c>
      <c r="B427" s="1">
        <v>2022</v>
      </c>
      <c r="C427" s="1">
        <v>27</v>
      </c>
      <c r="D427" s="3">
        <f t="shared" si="1"/>
        <v>2.9850243199752564E-2</v>
      </c>
    </row>
    <row r="428" spans="1:4" ht="12.5">
      <c r="A428" s="1">
        <v>423</v>
      </c>
      <c r="B428" s="1">
        <v>2023</v>
      </c>
      <c r="C428" s="1">
        <v>38</v>
      </c>
      <c r="D428" s="3">
        <f t="shared" si="1"/>
        <v>4.2011453392244352E-2</v>
      </c>
    </row>
    <row r="429" spans="1:4" ht="12.5">
      <c r="A429" s="1">
        <v>424</v>
      </c>
      <c r="B429" s="1">
        <v>2024</v>
      </c>
      <c r="C429" s="1">
        <v>28</v>
      </c>
      <c r="D429" s="3">
        <f t="shared" si="1"/>
        <v>3.0955807762706365E-2</v>
      </c>
    </row>
    <row r="430" spans="1:4" ht="12.5">
      <c r="A430" s="1">
        <v>425</v>
      </c>
      <c r="B430" s="1">
        <v>2025</v>
      </c>
      <c r="C430" s="1">
        <v>30</v>
      </c>
      <c r="D430" s="3">
        <f t="shared" si="1"/>
        <v>3.3166936888613961E-2</v>
      </c>
    </row>
    <row r="431" spans="1:4" ht="12.5">
      <c r="A431" s="1">
        <v>426</v>
      </c>
      <c r="B431" s="1">
        <v>2026</v>
      </c>
      <c r="C431" s="1">
        <v>32</v>
      </c>
      <c r="D431" s="3">
        <f t="shared" si="1"/>
        <v>3.5378066014521557E-2</v>
      </c>
    </row>
    <row r="432" spans="1:4" ht="12.5">
      <c r="A432" s="1">
        <v>427</v>
      </c>
      <c r="B432" s="1">
        <v>2027</v>
      </c>
      <c r="C432" s="1">
        <v>38</v>
      </c>
      <c r="D432" s="3">
        <f t="shared" si="1"/>
        <v>4.2011453392244352E-2</v>
      </c>
    </row>
    <row r="433" spans="1:4" ht="12.5">
      <c r="A433" s="1">
        <v>428</v>
      </c>
      <c r="B433" s="1">
        <v>2028</v>
      </c>
      <c r="C433" s="1">
        <v>41</v>
      </c>
      <c r="D433" s="3">
        <f t="shared" si="1"/>
        <v>4.5328147081105746E-2</v>
      </c>
    </row>
    <row r="434" spans="1:4" ht="12.5">
      <c r="A434" s="1">
        <v>429</v>
      </c>
      <c r="B434" s="1">
        <v>2029</v>
      </c>
      <c r="C434" s="1">
        <v>30</v>
      </c>
      <c r="D434" s="3">
        <f t="shared" si="1"/>
        <v>3.3166936888613961E-2</v>
      </c>
    </row>
    <row r="435" spans="1:4" ht="12.5">
      <c r="A435" s="1">
        <v>430</v>
      </c>
      <c r="B435" s="1">
        <v>2030</v>
      </c>
      <c r="C435" s="1">
        <v>31</v>
      </c>
      <c r="D435" s="3">
        <f t="shared" si="1"/>
        <v>3.4272501451567759E-2</v>
      </c>
    </row>
    <row r="436" spans="1:4" ht="12.5">
      <c r="A436" s="1">
        <v>431</v>
      </c>
      <c r="B436" s="1">
        <v>2031</v>
      </c>
      <c r="C436" s="1">
        <v>31</v>
      </c>
      <c r="D436" s="3">
        <f t="shared" si="1"/>
        <v>3.4272501451567759E-2</v>
      </c>
    </row>
    <row r="437" spans="1:4" ht="12.5">
      <c r="A437" s="1">
        <v>432</v>
      </c>
      <c r="B437" s="1">
        <v>2032</v>
      </c>
      <c r="C437" s="1">
        <v>36</v>
      </c>
      <c r="D437" s="3">
        <f t="shared" si="1"/>
        <v>3.9800324266336756E-2</v>
      </c>
    </row>
    <row r="438" spans="1:4" ht="12.5">
      <c r="A438" s="1">
        <v>433</v>
      </c>
      <c r="B438" s="1">
        <v>2033</v>
      </c>
      <c r="C438" s="1">
        <v>26</v>
      </c>
      <c r="D438" s="3">
        <f t="shared" si="1"/>
        <v>2.8744678636798766E-2</v>
      </c>
    </row>
    <row r="439" spans="1:4" ht="12.5">
      <c r="A439" s="1">
        <v>434</v>
      </c>
      <c r="B439" s="1">
        <v>2034</v>
      </c>
      <c r="C439" s="1">
        <v>36</v>
      </c>
      <c r="D439" s="3">
        <f t="shared" si="1"/>
        <v>3.9800324266336756E-2</v>
      </c>
    </row>
    <row r="440" spans="1:4" ht="12.5">
      <c r="A440" s="1">
        <v>435</v>
      </c>
      <c r="B440" s="1">
        <v>2035</v>
      </c>
      <c r="C440" s="1">
        <v>25</v>
      </c>
      <c r="D440" s="3">
        <f t="shared" si="1"/>
        <v>2.7639114073844968E-2</v>
      </c>
    </row>
    <row r="441" spans="1:4" ht="12.5">
      <c r="A441" s="1">
        <v>436</v>
      </c>
      <c r="B441" s="1">
        <v>2036</v>
      </c>
      <c r="C441" s="1">
        <v>25</v>
      </c>
      <c r="D441" s="3">
        <f t="shared" si="1"/>
        <v>2.7639114073844968E-2</v>
      </c>
    </row>
    <row r="442" spans="1:4" ht="12.5">
      <c r="A442" s="1">
        <v>437</v>
      </c>
      <c r="B442" s="1">
        <v>2037</v>
      </c>
      <c r="C442" s="1">
        <v>20</v>
      </c>
      <c r="D442" s="3">
        <f t="shared" si="1"/>
        <v>2.2111291259075974E-2</v>
      </c>
    </row>
    <row r="443" spans="1:4" ht="12.5">
      <c r="A443" s="1">
        <v>438</v>
      </c>
      <c r="B443" s="1">
        <v>2038</v>
      </c>
      <c r="C443" s="1">
        <v>22</v>
      </c>
      <c r="D443" s="3">
        <f t="shared" si="1"/>
        <v>2.4322420384983574E-2</v>
      </c>
    </row>
    <row r="444" spans="1:4" ht="12.5">
      <c r="A444" s="1">
        <v>439</v>
      </c>
      <c r="B444" s="1">
        <v>2039</v>
      </c>
      <c r="C444" s="1">
        <v>21</v>
      </c>
      <c r="D444" s="3">
        <f t="shared" si="1"/>
        <v>2.3216855822029776E-2</v>
      </c>
    </row>
    <row r="445" spans="1:4" ht="12.5">
      <c r="A445" s="1">
        <v>440</v>
      </c>
      <c r="B445" s="1">
        <v>2040</v>
      </c>
      <c r="C445" s="1">
        <v>24</v>
      </c>
      <c r="D445" s="3">
        <f t="shared" si="1"/>
        <v>2.653354951089117E-2</v>
      </c>
    </row>
    <row r="446" spans="1:4" ht="12.5">
      <c r="A446" s="1">
        <v>441</v>
      </c>
      <c r="B446" s="1">
        <v>2041</v>
      </c>
      <c r="C446" s="1">
        <v>24</v>
      </c>
      <c r="D446" s="3">
        <f t="shared" si="1"/>
        <v>2.653354951089117E-2</v>
      </c>
    </row>
    <row r="447" spans="1:4" ht="12.5">
      <c r="A447" s="1">
        <v>442</v>
      </c>
      <c r="B447" s="1">
        <v>2042</v>
      </c>
      <c r="C447" s="1">
        <v>21</v>
      </c>
      <c r="D447" s="3">
        <f t="shared" si="1"/>
        <v>2.3216855822029776E-2</v>
      </c>
    </row>
    <row r="448" spans="1:4" ht="12.5">
      <c r="A448" s="1">
        <v>443</v>
      </c>
      <c r="B448" s="1">
        <v>2043</v>
      </c>
      <c r="C448" s="1">
        <v>25</v>
      </c>
      <c r="D448" s="3">
        <f t="shared" si="1"/>
        <v>2.7639114073844968E-2</v>
      </c>
    </row>
    <row r="449" spans="1:4" ht="12.5">
      <c r="A449" s="1">
        <v>444</v>
      </c>
      <c r="B449" s="1">
        <v>2044</v>
      </c>
      <c r="C449" s="1">
        <v>20</v>
      </c>
      <c r="D449" s="3">
        <f t="shared" si="1"/>
        <v>2.2111291259075974E-2</v>
      </c>
    </row>
    <row r="450" spans="1:4" ht="12.5">
      <c r="A450" s="1">
        <v>445</v>
      </c>
      <c r="B450" s="1">
        <v>2045</v>
      </c>
      <c r="C450" s="1">
        <v>20</v>
      </c>
      <c r="D450" s="3">
        <f t="shared" si="1"/>
        <v>2.2111291259075974E-2</v>
      </c>
    </row>
    <row r="451" spans="1:4" ht="12.5">
      <c r="A451" s="1">
        <v>446</v>
      </c>
      <c r="B451" s="1">
        <v>2046</v>
      </c>
      <c r="C451" s="1">
        <v>20</v>
      </c>
      <c r="D451" s="3">
        <f t="shared" si="1"/>
        <v>2.2111291259075974E-2</v>
      </c>
    </row>
    <row r="452" spans="1:4" ht="12.5">
      <c r="A452" s="1">
        <v>447</v>
      </c>
      <c r="B452" s="1">
        <v>2047</v>
      </c>
      <c r="C452" s="1">
        <v>16</v>
      </c>
      <c r="D452" s="3">
        <f t="shared" si="1"/>
        <v>1.7689033007260779E-2</v>
      </c>
    </row>
    <row r="453" spans="1:4" ht="12.5">
      <c r="A453" s="1">
        <v>448</v>
      </c>
      <c r="B453" s="1">
        <v>2048</v>
      </c>
      <c r="C453" s="1">
        <v>18</v>
      </c>
      <c r="D453" s="3">
        <f t="shared" si="1"/>
        <v>1.9900162133168378E-2</v>
      </c>
    </row>
    <row r="454" spans="1:4" ht="12.5">
      <c r="A454" s="1">
        <v>449</v>
      </c>
      <c r="B454" s="1">
        <v>2049</v>
      </c>
      <c r="C454" s="1">
        <v>18</v>
      </c>
      <c r="D454" s="3">
        <f t="shared" si="1"/>
        <v>1.9900162133168378E-2</v>
      </c>
    </row>
    <row r="455" spans="1:4" ht="12.5">
      <c r="A455" s="1">
        <v>450</v>
      </c>
      <c r="B455" s="1">
        <v>2050</v>
      </c>
      <c r="C455" s="1">
        <v>28</v>
      </c>
      <c r="D455" s="3">
        <f t="shared" si="1"/>
        <v>3.0955807762706365E-2</v>
      </c>
    </row>
    <row r="456" spans="1:4" ht="12.5">
      <c r="A456" s="1">
        <v>451</v>
      </c>
      <c r="B456" s="1">
        <v>2051</v>
      </c>
      <c r="C456" s="1">
        <v>23</v>
      </c>
      <c r="D456" s="3">
        <f t="shared" si="1"/>
        <v>2.5427984947937368E-2</v>
      </c>
    </row>
    <row r="457" spans="1:4" ht="12.5">
      <c r="A457" s="1">
        <v>452</v>
      </c>
      <c r="B457" s="1">
        <v>2052</v>
      </c>
      <c r="C457" s="1">
        <v>12</v>
      </c>
      <c r="D457" s="3">
        <f t="shared" si="1"/>
        <v>1.3266774755445585E-2</v>
      </c>
    </row>
    <row r="458" spans="1:4" ht="12.5">
      <c r="A458" s="1">
        <v>453</v>
      </c>
      <c r="B458" s="1">
        <v>2053</v>
      </c>
      <c r="C458" s="1">
        <v>19</v>
      </c>
      <c r="D458" s="3">
        <f t="shared" si="1"/>
        <v>2.1005726696122176E-2</v>
      </c>
    </row>
    <row r="459" spans="1:4" ht="12.5">
      <c r="A459" s="1">
        <v>454</v>
      </c>
      <c r="B459" s="1">
        <v>2054</v>
      </c>
      <c r="C459" s="1">
        <v>17</v>
      </c>
      <c r="D459" s="3">
        <f t="shared" si="1"/>
        <v>1.8794597570214577E-2</v>
      </c>
    </row>
    <row r="460" spans="1:4" ht="12.5">
      <c r="A460" s="1">
        <v>455</v>
      </c>
      <c r="B460" s="1">
        <v>2055</v>
      </c>
      <c r="C460" s="1">
        <v>11</v>
      </c>
      <c r="D460" s="3">
        <f t="shared" si="1"/>
        <v>1.2161210192491787E-2</v>
      </c>
    </row>
    <row r="461" spans="1:4" ht="12.5">
      <c r="A461" s="1">
        <v>456</v>
      </c>
      <c r="B461" s="1">
        <v>2056</v>
      </c>
      <c r="C461" s="1">
        <v>7</v>
      </c>
      <c r="D461" s="3">
        <f t="shared" si="1"/>
        <v>7.7389519406765913E-3</v>
      </c>
    </row>
    <row r="462" spans="1:4" ht="12.5">
      <c r="A462" s="1">
        <v>457</v>
      </c>
      <c r="B462" s="1">
        <v>2057</v>
      </c>
      <c r="C462" s="1">
        <v>10</v>
      </c>
      <c r="D462" s="3">
        <f t="shared" si="1"/>
        <v>1.1055645629537987E-2</v>
      </c>
    </row>
    <row r="463" spans="1:4" ht="12.5">
      <c r="A463" s="1">
        <v>458</v>
      </c>
      <c r="B463" s="1">
        <v>2058</v>
      </c>
      <c r="C463" s="1">
        <v>10</v>
      </c>
      <c r="D463" s="3">
        <f t="shared" si="1"/>
        <v>1.1055645629537987E-2</v>
      </c>
    </row>
    <row r="464" spans="1:4" ht="12.5">
      <c r="A464" s="1">
        <v>459</v>
      </c>
      <c r="B464" s="1">
        <v>2059</v>
      </c>
      <c r="C464" s="1">
        <v>14</v>
      </c>
      <c r="D464" s="3">
        <f t="shared" si="1"/>
        <v>1.5477903881353183E-2</v>
      </c>
    </row>
    <row r="465" spans="1:4" ht="12.5">
      <c r="A465" s="1">
        <v>460</v>
      </c>
      <c r="B465" s="1">
        <v>2060</v>
      </c>
      <c r="C465" s="1">
        <v>18</v>
      </c>
      <c r="D465" s="3">
        <f t="shared" si="1"/>
        <v>1.9900162133168378E-2</v>
      </c>
    </row>
    <row r="466" spans="1:4" ht="12.5">
      <c r="A466" s="1">
        <v>461</v>
      </c>
      <c r="B466" s="1">
        <v>2061</v>
      </c>
      <c r="C466" s="1">
        <v>8</v>
      </c>
      <c r="D466" s="3">
        <f t="shared" si="1"/>
        <v>8.8445165036303893E-3</v>
      </c>
    </row>
    <row r="467" spans="1:4" ht="12.5">
      <c r="A467" s="1">
        <v>462</v>
      </c>
      <c r="B467" s="1">
        <v>2062</v>
      </c>
      <c r="C467" s="1">
        <v>11</v>
      </c>
      <c r="D467" s="3">
        <f t="shared" si="1"/>
        <v>1.2161210192491787E-2</v>
      </c>
    </row>
    <row r="468" spans="1:4" ht="12.5">
      <c r="A468" s="1">
        <v>463</v>
      </c>
      <c r="B468" s="1">
        <v>2063</v>
      </c>
      <c r="C468" s="1">
        <v>13</v>
      </c>
      <c r="D468" s="3">
        <f t="shared" si="1"/>
        <v>1.4372339318399383E-2</v>
      </c>
    </row>
    <row r="469" spans="1:4" ht="12.5">
      <c r="A469" s="1">
        <v>464</v>
      </c>
      <c r="B469" s="1">
        <v>2064</v>
      </c>
      <c r="C469" s="1">
        <v>9</v>
      </c>
      <c r="D469" s="3">
        <f t="shared" si="1"/>
        <v>9.9500810665841891E-3</v>
      </c>
    </row>
    <row r="470" spans="1:4" ht="12.5">
      <c r="A470" s="1">
        <v>465</v>
      </c>
      <c r="B470" s="1">
        <v>2065</v>
      </c>
      <c r="C470" s="1">
        <v>14</v>
      </c>
      <c r="D470" s="3">
        <f t="shared" si="1"/>
        <v>1.5477903881353183E-2</v>
      </c>
    </row>
    <row r="471" spans="1:4" ht="12.5">
      <c r="A471" s="1">
        <v>466</v>
      </c>
      <c r="B471" s="1">
        <v>2066</v>
      </c>
      <c r="C471" s="1">
        <v>9</v>
      </c>
      <c r="D471" s="3">
        <f t="shared" si="1"/>
        <v>9.9500810665841891E-3</v>
      </c>
    </row>
    <row r="472" spans="1:4" ht="12.5">
      <c r="A472" s="1">
        <v>467</v>
      </c>
      <c r="B472" s="1">
        <v>2067</v>
      </c>
      <c r="C472" s="1">
        <v>11</v>
      </c>
      <c r="D472" s="3">
        <f t="shared" si="1"/>
        <v>1.2161210192491787E-2</v>
      </c>
    </row>
    <row r="473" spans="1:4" ht="12.5">
      <c r="A473" s="1">
        <v>468</v>
      </c>
      <c r="B473" s="1">
        <v>2068</v>
      </c>
      <c r="C473" s="1">
        <v>6</v>
      </c>
      <c r="D473" s="3">
        <f t="shared" si="1"/>
        <v>6.6333873777227924E-3</v>
      </c>
    </row>
    <row r="474" spans="1:4" ht="12.5">
      <c r="A474" s="1">
        <v>469</v>
      </c>
      <c r="B474" s="1">
        <v>2069</v>
      </c>
      <c r="C474" s="1">
        <v>14</v>
      </c>
      <c r="D474" s="3">
        <f t="shared" si="1"/>
        <v>1.5477903881353183E-2</v>
      </c>
    </row>
    <row r="475" spans="1:4" ht="12.5">
      <c r="A475" s="1">
        <v>470</v>
      </c>
      <c r="B475" s="1">
        <v>2070</v>
      </c>
      <c r="C475" s="1">
        <v>11</v>
      </c>
      <c r="D475" s="3">
        <f t="shared" si="1"/>
        <v>1.2161210192491787E-2</v>
      </c>
    </row>
    <row r="476" spans="1:4" ht="12.5">
      <c r="A476" s="1">
        <v>471</v>
      </c>
      <c r="B476" s="1">
        <v>2071</v>
      </c>
      <c r="C476" s="1">
        <v>13</v>
      </c>
      <c r="D476" s="3">
        <f t="shared" si="1"/>
        <v>1.4372339318399383E-2</v>
      </c>
    </row>
    <row r="477" spans="1:4" ht="12.5">
      <c r="A477" s="1">
        <v>472</v>
      </c>
      <c r="B477" s="1">
        <v>2072</v>
      </c>
      <c r="C477" s="1">
        <v>8</v>
      </c>
      <c r="D477" s="3">
        <f t="shared" si="1"/>
        <v>8.8445165036303893E-3</v>
      </c>
    </row>
    <row r="478" spans="1:4" ht="12.5">
      <c r="A478" s="1">
        <v>473</v>
      </c>
      <c r="B478" s="1">
        <v>2073</v>
      </c>
      <c r="C478" s="1">
        <v>12</v>
      </c>
      <c r="D478" s="3">
        <f t="shared" si="1"/>
        <v>1.3266774755445585E-2</v>
      </c>
    </row>
    <row r="479" spans="1:4" ht="12.5">
      <c r="A479" s="1">
        <v>474</v>
      </c>
      <c r="B479" s="1">
        <v>2074</v>
      </c>
      <c r="C479" s="1">
        <v>15</v>
      </c>
      <c r="D479" s="3">
        <f t="shared" si="1"/>
        <v>1.6583468444306981E-2</v>
      </c>
    </row>
    <row r="480" spans="1:4" ht="12.5">
      <c r="A480" s="1">
        <v>475</v>
      </c>
      <c r="B480" s="1">
        <v>2075</v>
      </c>
      <c r="C480" s="1">
        <v>6</v>
      </c>
      <c r="D480" s="3">
        <f t="shared" si="1"/>
        <v>6.6333873777227924E-3</v>
      </c>
    </row>
    <row r="481" spans="1:4" ht="12.5">
      <c r="A481" s="1">
        <v>476</v>
      </c>
      <c r="B481" s="1">
        <v>2076</v>
      </c>
      <c r="C481" s="1">
        <v>10</v>
      </c>
      <c r="D481" s="3">
        <f t="shared" si="1"/>
        <v>1.1055645629537987E-2</v>
      </c>
    </row>
    <row r="482" spans="1:4" ht="12.5">
      <c r="A482" s="1">
        <v>477</v>
      </c>
      <c r="B482" s="1">
        <v>2077</v>
      </c>
      <c r="C482" s="1">
        <v>10</v>
      </c>
      <c r="D482" s="3">
        <f t="shared" si="1"/>
        <v>1.1055645629537987E-2</v>
      </c>
    </row>
    <row r="483" spans="1:4" ht="12.5">
      <c r="A483" s="1">
        <v>478</v>
      </c>
      <c r="B483" s="1">
        <v>2078</v>
      </c>
      <c r="C483" s="1">
        <v>12</v>
      </c>
      <c r="D483" s="3">
        <f t="shared" si="1"/>
        <v>1.3266774755445585E-2</v>
      </c>
    </row>
    <row r="484" spans="1:4" ht="12.5">
      <c r="A484" s="1">
        <v>479</v>
      </c>
      <c r="B484" s="1">
        <v>2079</v>
      </c>
      <c r="C484" s="1">
        <v>7</v>
      </c>
      <c r="D484" s="3">
        <f t="shared" si="1"/>
        <v>7.7389519406765913E-3</v>
      </c>
    </row>
    <row r="485" spans="1:4" ht="12.5">
      <c r="A485" s="1">
        <v>480</v>
      </c>
      <c r="B485" s="1">
        <v>2080</v>
      </c>
      <c r="C485" s="1">
        <v>10</v>
      </c>
      <c r="D485" s="3">
        <f t="shared" si="1"/>
        <v>1.1055645629537987E-2</v>
      </c>
    </row>
    <row r="486" spans="1:4" ht="12.5">
      <c r="A486" s="1">
        <v>481</v>
      </c>
      <c r="B486" s="1">
        <v>2081</v>
      </c>
      <c r="C486" s="1">
        <v>5</v>
      </c>
      <c r="D486" s="3">
        <f t="shared" si="1"/>
        <v>5.5278228147689935E-3</v>
      </c>
    </row>
    <row r="487" spans="1:4" ht="12.5">
      <c r="A487" s="1">
        <v>482</v>
      </c>
      <c r="B487" s="1">
        <v>2082</v>
      </c>
      <c r="C487" s="1">
        <v>8</v>
      </c>
      <c r="D487" s="3">
        <f t="shared" si="1"/>
        <v>8.8445165036303893E-3</v>
      </c>
    </row>
    <row r="488" spans="1:4" ht="12.5">
      <c r="A488" s="1">
        <v>483</v>
      </c>
      <c r="B488" s="1">
        <v>2083</v>
      </c>
      <c r="C488" s="1">
        <v>3</v>
      </c>
      <c r="D488" s="3">
        <f t="shared" si="1"/>
        <v>3.3166936888613962E-3</v>
      </c>
    </row>
    <row r="489" spans="1:4" ht="12.5">
      <c r="A489" s="1">
        <v>484</v>
      </c>
      <c r="B489" s="1">
        <v>2084</v>
      </c>
      <c r="C489" s="1">
        <v>6</v>
      </c>
      <c r="D489" s="3">
        <f t="shared" si="1"/>
        <v>6.6333873777227924E-3</v>
      </c>
    </row>
    <row r="490" spans="1:4" ht="12.5">
      <c r="A490" s="1">
        <v>485</v>
      </c>
      <c r="B490" s="1">
        <v>2085</v>
      </c>
      <c r="C490" s="1">
        <v>12</v>
      </c>
      <c r="D490" s="3">
        <f t="shared" si="1"/>
        <v>1.3266774755445585E-2</v>
      </c>
    </row>
    <row r="491" spans="1:4" ht="12.5">
      <c r="A491" s="1">
        <v>486</v>
      </c>
      <c r="B491" s="1">
        <v>2086</v>
      </c>
      <c r="C491" s="1">
        <v>5</v>
      </c>
      <c r="D491" s="3">
        <f t="shared" si="1"/>
        <v>5.5278228147689935E-3</v>
      </c>
    </row>
    <row r="492" spans="1:4" ht="12.5">
      <c r="A492" s="1">
        <v>487</v>
      </c>
      <c r="B492" s="1">
        <v>2087</v>
      </c>
      <c r="C492" s="1">
        <v>6</v>
      </c>
      <c r="D492" s="3">
        <f t="shared" si="1"/>
        <v>6.6333873777227924E-3</v>
      </c>
    </row>
    <row r="493" spans="1:4" ht="12.5">
      <c r="A493" s="1">
        <v>488</v>
      </c>
      <c r="B493" s="1">
        <v>2088</v>
      </c>
      <c r="C493" s="1">
        <v>4</v>
      </c>
      <c r="D493" s="3">
        <f t="shared" si="1"/>
        <v>4.4222582518151947E-3</v>
      </c>
    </row>
    <row r="494" spans="1:4" ht="12.5">
      <c r="A494" s="1">
        <v>489</v>
      </c>
      <c r="B494" s="1">
        <v>2089</v>
      </c>
      <c r="C494" s="1">
        <v>12</v>
      </c>
      <c r="D494" s="3">
        <f t="shared" si="1"/>
        <v>1.3266774755445585E-2</v>
      </c>
    </row>
    <row r="495" spans="1:4" ht="12.5">
      <c r="A495" s="1">
        <v>490</v>
      </c>
      <c r="B495" s="1">
        <v>2090</v>
      </c>
      <c r="C495" s="1">
        <v>3</v>
      </c>
      <c r="D495" s="3">
        <f t="shared" si="1"/>
        <v>3.3166936888613962E-3</v>
      </c>
    </row>
    <row r="496" spans="1:4" ht="12.5">
      <c r="A496" s="1">
        <v>491</v>
      </c>
      <c r="B496" s="1">
        <v>2091</v>
      </c>
      <c r="C496" s="1">
        <v>5</v>
      </c>
      <c r="D496" s="3">
        <f t="shared" si="1"/>
        <v>5.5278228147689935E-3</v>
      </c>
    </row>
    <row r="497" spans="1:4" ht="12.5">
      <c r="A497" s="1">
        <v>492</v>
      </c>
      <c r="B497" s="1">
        <v>2092</v>
      </c>
      <c r="C497" s="1">
        <v>9</v>
      </c>
      <c r="D497" s="3">
        <f t="shared" si="1"/>
        <v>9.9500810665841891E-3</v>
      </c>
    </row>
    <row r="498" spans="1:4" ht="12.5">
      <c r="A498" s="1">
        <v>493</v>
      </c>
      <c r="B498" s="1">
        <v>2093</v>
      </c>
      <c r="C498" s="1">
        <v>4</v>
      </c>
      <c r="D498" s="3">
        <f t="shared" si="1"/>
        <v>4.4222582518151947E-3</v>
      </c>
    </row>
    <row r="499" spans="1:4" ht="12.5">
      <c r="A499" s="1">
        <v>494</v>
      </c>
      <c r="B499" s="1">
        <v>2094</v>
      </c>
      <c r="C499" s="1">
        <v>5</v>
      </c>
      <c r="D499" s="3">
        <f t="shared" si="1"/>
        <v>5.5278228147689935E-3</v>
      </c>
    </row>
    <row r="500" spans="1:4" ht="12.5">
      <c r="A500" s="1">
        <v>495</v>
      </c>
      <c r="B500" s="1">
        <v>2095</v>
      </c>
      <c r="C500" s="1">
        <v>6</v>
      </c>
      <c r="D500" s="3">
        <f t="shared" si="1"/>
        <v>6.6333873777227924E-3</v>
      </c>
    </row>
    <row r="501" spans="1:4" ht="12.5">
      <c r="A501" s="1">
        <v>496</v>
      </c>
      <c r="B501" s="1">
        <v>2096</v>
      </c>
      <c r="C501" s="1">
        <v>5</v>
      </c>
      <c r="D501" s="3">
        <f t="shared" si="1"/>
        <v>5.5278228147689935E-3</v>
      </c>
    </row>
    <row r="502" spans="1:4" ht="12.5">
      <c r="A502" s="1">
        <v>497</v>
      </c>
      <c r="B502" s="1">
        <v>2097</v>
      </c>
      <c r="C502" s="1">
        <v>4</v>
      </c>
      <c r="D502" s="3">
        <f t="shared" si="1"/>
        <v>4.4222582518151947E-3</v>
      </c>
    </row>
    <row r="503" spans="1:4" ht="12.5">
      <c r="A503" s="1">
        <v>498</v>
      </c>
      <c r="B503" s="1">
        <v>2098</v>
      </c>
      <c r="C503" s="1">
        <v>3</v>
      </c>
      <c r="D503" s="3">
        <f t="shared" si="1"/>
        <v>3.3166936888613962E-3</v>
      </c>
    </row>
    <row r="504" spans="1:4" ht="12.5">
      <c r="A504" s="1">
        <v>499</v>
      </c>
      <c r="B504" s="1">
        <v>2099</v>
      </c>
      <c r="C504" s="1">
        <v>8</v>
      </c>
      <c r="D504" s="3">
        <f t="shared" si="1"/>
        <v>8.8445165036303893E-3</v>
      </c>
    </row>
    <row r="505" spans="1:4" ht="12.5">
      <c r="A505" s="1">
        <v>500</v>
      </c>
      <c r="B505" s="1">
        <v>2100</v>
      </c>
      <c r="C505" s="1">
        <v>6</v>
      </c>
      <c r="D505" s="3">
        <f t="shared" si="1"/>
        <v>6.6333873777227924E-3</v>
      </c>
    </row>
    <row r="506" spans="1:4" ht="12.5">
      <c r="A506" s="1">
        <v>501</v>
      </c>
      <c r="B506" s="1">
        <v>2101</v>
      </c>
      <c r="C506" s="1">
        <v>6</v>
      </c>
      <c r="D506" s="3">
        <f t="shared" si="1"/>
        <v>6.6333873777227924E-3</v>
      </c>
    </row>
    <row r="507" spans="1:4" ht="12.5">
      <c r="A507" s="1">
        <v>502</v>
      </c>
      <c r="B507" s="1">
        <v>2102</v>
      </c>
      <c r="C507" s="1">
        <v>8</v>
      </c>
      <c r="D507" s="3">
        <f t="shared" si="1"/>
        <v>8.8445165036303893E-3</v>
      </c>
    </row>
    <row r="508" spans="1:4" ht="12.5">
      <c r="A508" s="1">
        <v>503</v>
      </c>
      <c r="B508" s="1">
        <v>2103</v>
      </c>
      <c r="C508" s="1">
        <v>7</v>
      </c>
      <c r="D508" s="3">
        <f t="shared" si="1"/>
        <v>7.7389519406765913E-3</v>
      </c>
    </row>
    <row r="509" spans="1:4" ht="12.5">
      <c r="A509" s="1">
        <v>504</v>
      </c>
      <c r="B509" s="1">
        <v>2104</v>
      </c>
      <c r="C509" s="1">
        <v>8</v>
      </c>
      <c r="D509" s="3">
        <f t="shared" si="1"/>
        <v>8.8445165036303893E-3</v>
      </c>
    </row>
    <row r="510" spans="1:4" ht="12.5">
      <c r="A510" s="1">
        <v>505</v>
      </c>
      <c r="B510" s="1">
        <v>2105</v>
      </c>
      <c r="C510" s="1">
        <v>2</v>
      </c>
      <c r="D510" s="3">
        <f t="shared" si="1"/>
        <v>2.2111291259075973E-3</v>
      </c>
    </row>
    <row r="511" spans="1:4" ht="12.5">
      <c r="A511" s="1">
        <v>506</v>
      </c>
      <c r="B511" s="1">
        <v>2106</v>
      </c>
      <c r="C511" s="1">
        <v>6</v>
      </c>
      <c r="D511" s="3">
        <f t="shared" si="1"/>
        <v>6.6333873777227924E-3</v>
      </c>
    </row>
    <row r="512" spans="1:4" ht="12.5">
      <c r="A512" s="1">
        <v>507</v>
      </c>
      <c r="B512" s="1">
        <v>2107</v>
      </c>
      <c r="C512" s="1">
        <v>3</v>
      </c>
      <c r="D512" s="3">
        <f t="shared" si="1"/>
        <v>3.3166936888613962E-3</v>
      </c>
    </row>
    <row r="513" spans="1:4" ht="12.5">
      <c r="A513" s="1">
        <v>508</v>
      </c>
      <c r="B513" s="1">
        <v>2108</v>
      </c>
      <c r="C513" s="1">
        <v>2</v>
      </c>
      <c r="D513" s="3">
        <f t="shared" si="1"/>
        <v>2.2111291259075973E-3</v>
      </c>
    </row>
    <row r="514" spans="1:4" ht="12.5">
      <c r="A514" s="1">
        <v>509</v>
      </c>
      <c r="B514" s="1">
        <v>2109</v>
      </c>
      <c r="C514" s="1">
        <v>6</v>
      </c>
      <c r="D514" s="3">
        <f t="shared" si="1"/>
        <v>6.6333873777227924E-3</v>
      </c>
    </row>
    <row r="515" spans="1:4" ht="12.5">
      <c r="A515" s="1">
        <v>510</v>
      </c>
      <c r="B515" s="1">
        <v>2110</v>
      </c>
      <c r="C515" s="1">
        <v>2</v>
      </c>
      <c r="D515" s="3">
        <f t="shared" si="1"/>
        <v>2.2111291259075973E-3</v>
      </c>
    </row>
    <row r="516" spans="1:4" ht="12.5">
      <c r="A516" s="1">
        <v>511</v>
      </c>
      <c r="B516" s="1">
        <v>2111</v>
      </c>
      <c r="C516" s="1">
        <v>5</v>
      </c>
      <c r="D516" s="3">
        <f t="shared" si="1"/>
        <v>5.5278228147689935E-3</v>
      </c>
    </row>
    <row r="517" spans="1:4" ht="12.5">
      <c r="A517" s="1">
        <v>512</v>
      </c>
      <c r="B517" s="1">
        <v>2112</v>
      </c>
      <c r="C517" s="1">
        <v>5</v>
      </c>
      <c r="D517" s="3">
        <f t="shared" si="1"/>
        <v>5.5278228147689935E-3</v>
      </c>
    </row>
    <row r="518" spans="1:4" ht="12.5">
      <c r="A518" s="1">
        <v>513</v>
      </c>
      <c r="B518" s="1">
        <v>2113</v>
      </c>
      <c r="C518" s="1">
        <v>2</v>
      </c>
      <c r="D518" s="3">
        <f t="shared" si="1"/>
        <v>2.2111291259075973E-3</v>
      </c>
    </row>
    <row r="519" spans="1:4" ht="12.5">
      <c r="A519" s="1">
        <v>514</v>
      </c>
      <c r="B519" s="1">
        <v>2114</v>
      </c>
      <c r="C519" s="1">
        <v>4</v>
      </c>
      <c r="D519" s="3">
        <f t="shared" si="1"/>
        <v>4.4222582518151947E-3</v>
      </c>
    </row>
    <row r="520" spans="1:4" ht="12.5">
      <c r="A520" s="1">
        <v>515</v>
      </c>
      <c r="B520" s="1">
        <v>2115</v>
      </c>
      <c r="C520" s="1">
        <v>4</v>
      </c>
      <c r="D520" s="3">
        <f t="shared" si="1"/>
        <v>4.4222582518151947E-3</v>
      </c>
    </row>
    <row r="521" spans="1:4" ht="12.5">
      <c r="A521" s="1">
        <v>516</v>
      </c>
      <c r="B521" s="1">
        <v>2116</v>
      </c>
      <c r="C521" s="1">
        <v>3</v>
      </c>
      <c r="D521" s="3">
        <f t="shared" si="1"/>
        <v>3.3166936888613962E-3</v>
      </c>
    </row>
    <row r="522" spans="1:4" ht="12.5">
      <c r="A522" s="1">
        <v>517</v>
      </c>
      <c r="B522" s="1">
        <v>2117</v>
      </c>
      <c r="C522" s="1">
        <v>8</v>
      </c>
      <c r="D522" s="3">
        <f t="shared" si="1"/>
        <v>8.8445165036303893E-3</v>
      </c>
    </row>
    <row r="523" spans="1:4" ht="12.5">
      <c r="A523" s="1">
        <v>518</v>
      </c>
      <c r="B523" s="1">
        <v>2118</v>
      </c>
      <c r="C523" s="1">
        <v>2</v>
      </c>
      <c r="D523" s="3">
        <f t="shared" si="1"/>
        <v>2.2111291259075973E-3</v>
      </c>
    </row>
    <row r="524" spans="1:4" ht="12.5">
      <c r="A524" s="1">
        <v>519</v>
      </c>
      <c r="B524" s="1">
        <v>2119</v>
      </c>
      <c r="C524" s="1">
        <v>1</v>
      </c>
      <c r="D524" s="3">
        <f t="shared" si="1"/>
        <v>1.1055645629537987E-3</v>
      </c>
    </row>
    <row r="525" spans="1:4" ht="12.5">
      <c r="A525" s="1">
        <v>520</v>
      </c>
      <c r="B525" s="1">
        <v>2120</v>
      </c>
      <c r="C525" s="1">
        <v>2</v>
      </c>
      <c r="D525" s="3">
        <f t="shared" si="1"/>
        <v>2.2111291259075973E-3</v>
      </c>
    </row>
    <row r="526" spans="1:4" ht="12.5">
      <c r="A526" s="1">
        <v>521</v>
      </c>
      <c r="B526" s="1">
        <v>2121</v>
      </c>
      <c r="C526" s="1">
        <v>5</v>
      </c>
      <c r="D526" s="3">
        <f t="shared" si="1"/>
        <v>5.5278228147689935E-3</v>
      </c>
    </row>
    <row r="527" spans="1:4" ht="12.5">
      <c r="A527" s="1">
        <v>522</v>
      </c>
      <c r="B527" s="1">
        <v>2122</v>
      </c>
      <c r="C527" s="1">
        <v>3</v>
      </c>
      <c r="D527" s="3">
        <f t="shared" si="1"/>
        <v>3.3166936888613962E-3</v>
      </c>
    </row>
    <row r="528" spans="1:4" ht="12.5">
      <c r="A528" s="1">
        <v>523</v>
      </c>
      <c r="B528" s="1">
        <v>2123</v>
      </c>
      <c r="C528" s="1">
        <v>5</v>
      </c>
      <c r="D528" s="3">
        <f t="shared" si="1"/>
        <v>5.5278228147689935E-3</v>
      </c>
    </row>
    <row r="529" spans="1:4" ht="12.5">
      <c r="A529" s="1">
        <v>524</v>
      </c>
      <c r="B529" s="1">
        <v>2124</v>
      </c>
      <c r="C529" s="1">
        <v>3</v>
      </c>
      <c r="D529" s="3">
        <f t="shared" si="1"/>
        <v>3.3166936888613962E-3</v>
      </c>
    </row>
    <row r="530" spans="1:4" ht="12.5">
      <c r="A530" s="1">
        <v>525</v>
      </c>
      <c r="B530" s="1">
        <v>2125</v>
      </c>
      <c r="C530" s="1">
        <v>5</v>
      </c>
      <c r="D530" s="3">
        <f t="shared" si="1"/>
        <v>5.5278228147689935E-3</v>
      </c>
    </row>
    <row r="531" spans="1:4" ht="12.5">
      <c r="A531" s="1">
        <v>526</v>
      </c>
      <c r="B531" s="1">
        <v>2126</v>
      </c>
      <c r="C531" s="1">
        <v>5</v>
      </c>
      <c r="D531" s="3">
        <f t="shared" si="1"/>
        <v>5.5278228147689935E-3</v>
      </c>
    </row>
    <row r="532" spans="1:4" ht="12.5">
      <c r="A532" s="1">
        <v>527</v>
      </c>
      <c r="B532" s="1">
        <v>2127</v>
      </c>
      <c r="C532" s="1">
        <v>5</v>
      </c>
      <c r="D532" s="3">
        <f t="shared" si="1"/>
        <v>5.5278228147689935E-3</v>
      </c>
    </row>
    <row r="533" spans="1:4" ht="12.5">
      <c r="A533" s="1">
        <v>528</v>
      </c>
      <c r="B533" s="1">
        <v>2128</v>
      </c>
      <c r="C533" s="1">
        <v>6</v>
      </c>
      <c r="D533" s="3">
        <f t="shared" si="1"/>
        <v>6.6333873777227924E-3</v>
      </c>
    </row>
    <row r="534" spans="1:4" ht="12.5">
      <c r="A534" s="1">
        <v>529</v>
      </c>
      <c r="B534" s="1">
        <v>2129</v>
      </c>
      <c r="C534" s="1">
        <v>7</v>
      </c>
      <c r="D534" s="3">
        <f t="shared" si="1"/>
        <v>7.7389519406765913E-3</v>
      </c>
    </row>
    <row r="535" spans="1:4" ht="12.5">
      <c r="A535" s="1">
        <v>530</v>
      </c>
      <c r="B535" s="1">
        <v>2130</v>
      </c>
      <c r="C535" s="1">
        <v>1</v>
      </c>
      <c r="D535" s="3">
        <f t="shared" si="1"/>
        <v>1.1055645629537987E-3</v>
      </c>
    </row>
    <row r="536" spans="1:4" ht="12.5">
      <c r="A536" s="1">
        <v>531</v>
      </c>
      <c r="B536" s="1">
        <v>2131</v>
      </c>
      <c r="C536" s="1">
        <v>1</v>
      </c>
      <c r="D536" s="3">
        <f t="shared" si="1"/>
        <v>1.1055645629537987E-3</v>
      </c>
    </row>
    <row r="537" spans="1:4" ht="12.5">
      <c r="A537" s="1">
        <v>532</v>
      </c>
      <c r="B537" s="1">
        <v>2132</v>
      </c>
      <c r="C537" s="1">
        <v>9</v>
      </c>
      <c r="D537" s="3">
        <f t="shared" si="1"/>
        <v>9.9500810665841891E-3</v>
      </c>
    </row>
    <row r="538" spans="1:4" ht="12.5">
      <c r="A538" s="1">
        <v>533</v>
      </c>
      <c r="B538" s="1">
        <v>2133</v>
      </c>
      <c r="C538" s="1">
        <v>3</v>
      </c>
      <c r="D538" s="3">
        <f t="shared" si="1"/>
        <v>3.3166936888613962E-3</v>
      </c>
    </row>
    <row r="539" spans="1:4" ht="12.5">
      <c r="A539" s="1">
        <v>534</v>
      </c>
      <c r="B539" s="1">
        <v>2134</v>
      </c>
      <c r="C539" s="1">
        <v>2</v>
      </c>
      <c r="D539" s="3">
        <f t="shared" si="1"/>
        <v>2.2111291259075973E-3</v>
      </c>
    </row>
    <row r="540" spans="1:4" ht="12.5">
      <c r="A540" s="1">
        <v>535</v>
      </c>
      <c r="B540" s="1">
        <v>2135</v>
      </c>
      <c r="C540" s="1">
        <v>5</v>
      </c>
      <c r="D540" s="3">
        <f t="shared" si="1"/>
        <v>5.5278228147689935E-3</v>
      </c>
    </row>
    <row r="541" spans="1:4" ht="12.5">
      <c r="A541" s="1">
        <v>536</v>
      </c>
      <c r="B541" s="1">
        <v>2136</v>
      </c>
      <c r="C541" s="1">
        <v>3</v>
      </c>
      <c r="D541" s="3">
        <f t="shared" si="1"/>
        <v>3.3166936888613962E-3</v>
      </c>
    </row>
    <row r="542" spans="1:4" ht="12.5">
      <c r="A542" s="1">
        <v>537</v>
      </c>
      <c r="B542" s="1">
        <v>2137</v>
      </c>
      <c r="C542" s="1">
        <v>2</v>
      </c>
      <c r="D542" s="3">
        <f t="shared" si="1"/>
        <v>2.2111291259075973E-3</v>
      </c>
    </row>
    <row r="543" spans="1:4" ht="12.5">
      <c r="A543" s="1">
        <v>538</v>
      </c>
      <c r="B543" s="1">
        <v>2138</v>
      </c>
      <c r="C543" s="1">
        <v>1</v>
      </c>
      <c r="D543" s="3">
        <f t="shared" si="1"/>
        <v>1.1055645629537987E-3</v>
      </c>
    </row>
    <row r="544" spans="1:4" ht="12.5">
      <c r="A544" s="1">
        <v>539</v>
      </c>
      <c r="B544" s="1">
        <v>2139</v>
      </c>
      <c r="C544" s="1">
        <v>4</v>
      </c>
      <c r="D544" s="3">
        <f t="shared" si="1"/>
        <v>4.4222582518151947E-3</v>
      </c>
    </row>
    <row r="545" spans="1:4" ht="12.5">
      <c r="A545" s="1">
        <v>540</v>
      </c>
      <c r="B545" s="1">
        <v>2140</v>
      </c>
      <c r="C545" s="1">
        <v>3</v>
      </c>
      <c r="D545" s="3">
        <f t="shared" si="1"/>
        <v>3.3166936888613962E-3</v>
      </c>
    </row>
    <row r="546" spans="1:4" ht="12.5">
      <c r="A546" s="1">
        <v>541</v>
      </c>
      <c r="B546" s="1">
        <v>2141</v>
      </c>
      <c r="C546" s="1">
        <v>7</v>
      </c>
      <c r="D546" s="3">
        <f t="shared" si="1"/>
        <v>7.7389519406765913E-3</v>
      </c>
    </row>
    <row r="547" spans="1:4" ht="12.5">
      <c r="A547" s="1">
        <v>542</v>
      </c>
      <c r="B547" s="1">
        <v>2142</v>
      </c>
      <c r="C547" s="1">
        <v>6</v>
      </c>
      <c r="D547" s="3">
        <f t="shared" si="1"/>
        <v>6.6333873777227924E-3</v>
      </c>
    </row>
    <row r="548" spans="1:4" ht="12.5">
      <c r="A548" s="1">
        <v>543</v>
      </c>
      <c r="B548" s="1">
        <v>2143</v>
      </c>
      <c r="C548" s="1">
        <v>5</v>
      </c>
      <c r="D548" s="3">
        <f t="shared" si="1"/>
        <v>5.5278228147689935E-3</v>
      </c>
    </row>
    <row r="549" spans="1:4" ht="12.5">
      <c r="A549" s="1">
        <v>544</v>
      </c>
      <c r="B549" s="1">
        <v>2144</v>
      </c>
      <c r="C549" s="1">
        <v>4</v>
      </c>
      <c r="D549" s="3">
        <f t="shared" si="1"/>
        <v>4.4222582518151947E-3</v>
      </c>
    </row>
    <row r="550" spans="1:4" ht="12.5">
      <c r="A550" s="1">
        <v>545</v>
      </c>
      <c r="B550" s="1">
        <v>2145</v>
      </c>
      <c r="C550" s="1">
        <v>3</v>
      </c>
      <c r="D550" s="3">
        <f t="shared" si="1"/>
        <v>3.3166936888613962E-3</v>
      </c>
    </row>
    <row r="551" spans="1:4" ht="12.5">
      <c r="A551" s="1">
        <v>546</v>
      </c>
      <c r="B551" s="1">
        <v>2146</v>
      </c>
      <c r="C551" s="1">
        <v>7</v>
      </c>
      <c r="D551" s="3">
        <f t="shared" si="1"/>
        <v>7.7389519406765913E-3</v>
      </c>
    </row>
    <row r="552" spans="1:4" ht="12.5">
      <c r="A552" s="1">
        <v>547</v>
      </c>
      <c r="B552" s="1">
        <v>2147</v>
      </c>
      <c r="C552" s="1">
        <v>3</v>
      </c>
      <c r="D552" s="3">
        <f t="shared" si="1"/>
        <v>3.3166936888613962E-3</v>
      </c>
    </row>
    <row r="553" spans="1:4" ht="12.5">
      <c r="A553" s="1">
        <v>548</v>
      </c>
      <c r="B553" s="1">
        <v>2148</v>
      </c>
      <c r="C553" s="1">
        <v>5</v>
      </c>
      <c r="D553" s="3">
        <f t="shared" si="1"/>
        <v>5.5278228147689935E-3</v>
      </c>
    </row>
    <row r="554" spans="1:4" ht="12.5">
      <c r="A554" s="1">
        <v>549</v>
      </c>
      <c r="B554" s="1">
        <v>2149</v>
      </c>
      <c r="C554" s="1">
        <v>10</v>
      </c>
      <c r="D554" s="3">
        <f t="shared" si="1"/>
        <v>1.1055645629537987E-2</v>
      </c>
    </row>
    <row r="555" spans="1:4" ht="12.5">
      <c r="A555" s="1">
        <v>550</v>
      </c>
      <c r="B555" s="1">
        <v>2150</v>
      </c>
      <c r="C555" s="1">
        <v>3</v>
      </c>
      <c r="D555" s="3">
        <f t="shared" si="1"/>
        <v>3.3166936888613962E-3</v>
      </c>
    </row>
    <row r="556" spans="1:4" ht="12.5">
      <c r="A556" s="1">
        <v>551</v>
      </c>
      <c r="B556" s="1">
        <v>2151</v>
      </c>
      <c r="C556" s="1">
        <v>3</v>
      </c>
      <c r="D556" s="3">
        <f t="shared" si="1"/>
        <v>3.3166936888613962E-3</v>
      </c>
    </row>
    <row r="557" spans="1:4" ht="12.5">
      <c r="A557" s="1">
        <v>552</v>
      </c>
      <c r="B557" s="1">
        <v>2152</v>
      </c>
      <c r="C557" s="1">
        <v>6</v>
      </c>
      <c r="D557" s="3">
        <f t="shared" si="1"/>
        <v>6.6333873777227924E-3</v>
      </c>
    </row>
    <row r="558" spans="1:4" ht="12.5">
      <c r="A558" s="1">
        <v>553</v>
      </c>
      <c r="B558" s="1">
        <v>2153</v>
      </c>
      <c r="C558" s="1">
        <v>7</v>
      </c>
      <c r="D558" s="3">
        <f t="shared" si="1"/>
        <v>7.7389519406765913E-3</v>
      </c>
    </row>
    <row r="559" spans="1:4" ht="12.5">
      <c r="A559" s="1">
        <v>554</v>
      </c>
      <c r="B559" s="1">
        <v>2154</v>
      </c>
      <c r="C559" s="1">
        <v>4</v>
      </c>
      <c r="D559" s="3">
        <f t="shared" si="1"/>
        <v>4.4222582518151947E-3</v>
      </c>
    </row>
    <row r="560" spans="1:4" ht="12.5">
      <c r="A560" s="1">
        <v>555</v>
      </c>
      <c r="B560" s="1">
        <v>2155</v>
      </c>
      <c r="C560" s="1">
        <v>4</v>
      </c>
      <c r="D560" s="3">
        <f t="shared" si="1"/>
        <v>4.4222582518151947E-3</v>
      </c>
    </row>
    <row r="561" spans="1:4" ht="12.5">
      <c r="A561" s="1">
        <v>556</v>
      </c>
      <c r="B561" s="1">
        <v>2156</v>
      </c>
      <c r="C561" s="1">
        <v>5</v>
      </c>
      <c r="D561" s="3">
        <f t="shared" si="1"/>
        <v>5.5278228147689935E-3</v>
      </c>
    </row>
    <row r="562" spans="1:4" ht="12.5">
      <c r="A562" s="1">
        <v>557</v>
      </c>
      <c r="B562" s="1">
        <v>2157</v>
      </c>
      <c r="C562" s="1">
        <v>3</v>
      </c>
      <c r="D562" s="3">
        <f t="shared" si="1"/>
        <v>3.3166936888613962E-3</v>
      </c>
    </row>
    <row r="563" spans="1:4" ht="12.5">
      <c r="A563" s="1">
        <v>558</v>
      </c>
      <c r="B563" s="1">
        <v>2158</v>
      </c>
      <c r="C563" s="1">
        <v>2</v>
      </c>
      <c r="D563" s="3">
        <f t="shared" si="1"/>
        <v>2.2111291259075973E-3</v>
      </c>
    </row>
    <row r="564" spans="1:4" ht="12.5">
      <c r="A564" s="1">
        <v>559</v>
      </c>
      <c r="B564" s="1">
        <v>2159</v>
      </c>
      <c r="C564" s="1">
        <v>3</v>
      </c>
      <c r="D564" s="3">
        <f t="shared" si="1"/>
        <v>3.3166936888613962E-3</v>
      </c>
    </row>
    <row r="565" spans="1:4" ht="12.5">
      <c r="A565" s="1">
        <v>560</v>
      </c>
      <c r="B565" s="1">
        <v>2160</v>
      </c>
      <c r="C565" s="1">
        <v>2</v>
      </c>
      <c r="D565" s="3">
        <f t="shared" si="1"/>
        <v>2.2111291259075973E-3</v>
      </c>
    </row>
    <row r="566" spans="1:4" ht="12.5">
      <c r="A566" s="1">
        <v>561</v>
      </c>
      <c r="B566" s="1">
        <v>2161</v>
      </c>
      <c r="C566" s="1">
        <v>5</v>
      </c>
      <c r="D566" s="3">
        <f t="shared" si="1"/>
        <v>5.5278228147689935E-3</v>
      </c>
    </row>
    <row r="567" spans="1:4" ht="12.5">
      <c r="A567" s="1">
        <v>562</v>
      </c>
      <c r="B567" s="1">
        <v>2163</v>
      </c>
      <c r="C567" s="1">
        <v>1</v>
      </c>
      <c r="D567" s="3">
        <f t="shared" si="1"/>
        <v>1.1055645629537987E-3</v>
      </c>
    </row>
    <row r="568" spans="1:4" ht="12.5">
      <c r="A568" s="1">
        <v>563</v>
      </c>
      <c r="B568" s="1">
        <v>2164</v>
      </c>
      <c r="C568" s="1">
        <v>4</v>
      </c>
      <c r="D568" s="3">
        <f t="shared" si="1"/>
        <v>4.4222582518151947E-3</v>
      </c>
    </row>
    <row r="569" spans="1:4" ht="12.5">
      <c r="A569" s="1">
        <v>564</v>
      </c>
      <c r="B569" s="1">
        <v>2165</v>
      </c>
      <c r="C569" s="1">
        <v>3</v>
      </c>
      <c r="D569" s="3">
        <f t="shared" si="1"/>
        <v>3.3166936888613962E-3</v>
      </c>
    </row>
    <row r="570" spans="1:4" ht="12.5">
      <c r="A570" s="1">
        <v>565</v>
      </c>
      <c r="B570" s="1">
        <v>2166</v>
      </c>
      <c r="C570" s="1">
        <v>6</v>
      </c>
      <c r="D570" s="3">
        <f t="shared" si="1"/>
        <v>6.6333873777227924E-3</v>
      </c>
    </row>
    <row r="571" spans="1:4" ht="12.5">
      <c r="A571" s="1">
        <v>566</v>
      </c>
      <c r="B571" s="1">
        <v>2167</v>
      </c>
      <c r="C571" s="1">
        <v>1</v>
      </c>
      <c r="D571" s="3">
        <f t="shared" si="1"/>
        <v>1.1055645629537987E-3</v>
      </c>
    </row>
    <row r="572" spans="1:4" ht="12.5">
      <c r="A572" s="1">
        <v>567</v>
      </c>
      <c r="B572" s="1">
        <v>2168</v>
      </c>
      <c r="C572" s="1">
        <v>1</v>
      </c>
      <c r="D572" s="3">
        <f t="shared" si="1"/>
        <v>1.1055645629537987E-3</v>
      </c>
    </row>
    <row r="573" spans="1:4" ht="12.5">
      <c r="A573" s="1">
        <v>568</v>
      </c>
      <c r="B573" s="1">
        <v>2169</v>
      </c>
      <c r="C573" s="1">
        <v>2</v>
      </c>
      <c r="D573" s="3">
        <f t="shared" si="1"/>
        <v>2.2111291259075973E-3</v>
      </c>
    </row>
    <row r="574" spans="1:4" ht="12.5">
      <c r="A574" s="1">
        <v>569</v>
      </c>
      <c r="B574" s="1">
        <v>2170</v>
      </c>
      <c r="C574" s="1">
        <v>2</v>
      </c>
      <c r="D574" s="3">
        <f t="shared" si="1"/>
        <v>2.2111291259075973E-3</v>
      </c>
    </row>
    <row r="575" spans="1:4" ht="12.5">
      <c r="A575" s="1">
        <v>570</v>
      </c>
      <c r="B575" s="1">
        <v>2171</v>
      </c>
      <c r="C575" s="1">
        <v>5</v>
      </c>
      <c r="D575" s="3">
        <f t="shared" si="1"/>
        <v>5.5278228147689935E-3</v>
      </c>
    </row>
    <row r="576" spans="1:4" ht="12.5">
      <c r="A576" s="1">
        <v>571</v>
      </c>
      <c r="B576" s="1">
        <v>2172</v>
      </c>
      <c r="C576" s="1">
        <v>1</v>
      </c>
      <c r="D576" s="3">
        <f t="shared" si="1"/>
        <v>1.1055645629537987E-3</v>
      </c>
    </row>
    <row r="577" spans="1:4" ht="12.5">
      <c r="A577" s="1">
        <v>572</v>
      </c>
      <c r="B577" s="1">
        <v>2173</v>
      </c>
      <c r="C577" s="1">
        <v>3</v>
      </c>
      <c r="D577" s="3">
        <f t="shared" si="1"/>
        <v>3.3166936888613962E-3</v>
      </c>
    </row>
    <row r="578" spans="1:4" ht="12.5">
      <c r="A578" s="1">
        <v>573</v>
      </c>
      <c r="B578" s="1">
        <v>2174</v>
      </c>
      <c r="C578" s="1">
        <v>5</v>
      </c>
      <c r="D578" s="3">
        <f t="shared" si="1"/>
        <v>5.5278228147689935E-3</v>
      </c>
    </row>
    <row r="579" spans="1:4" ht="12.5">
      <c r="A579" s="1">
        <v>574</v>
      </c>
      <c r="B579" s="1">
        <v>2175</v>
      </c>
      <c r="C579" s="1">
        <v>2</v>
      </c>
      <c r="D579" s="3">
        <f t="shared" si="1"/>
        <v>2.2111291259075973E-3</v>
      </c>
    </row>
    <row r="580" spans="1:4" ht="12.5">
      <c r="A580" s="1">
        <v>575</v>
      </c>
      <c r="B580" s="1">
        <v>2176</v>
      </c>
      <c r="C580" s="1">
        <v>1</v>
      </c>
      <c r="D580" s="3">
        <f t="shared" si="1"/>
        <v>1.1055645629537987E-3</v>
      </c>
    </row>
    <row r="581" spans="1:4" ht="12.5">
      <c r="A581" s="1">
        <v>576</v>
      </c>
      <c r="B581" s="1">
        <v>2177</v>
      </c>
      <c r="C581" s="1">
        <v>4</v>
      </c>
      <c r="D581" s="3">
        <f t="shared" si="1"/>
        <v>4.4222582518151947E-3</v>
      </c>
    </row>
    <row r="582" spans="1:4" ht="12.5">
      <c r="A582" s="1">
        <v>577</v>
      </c>
      <c r="B582" s="1">
        <v>2178</v>
      </c>
      <c r="C582" s="1">
        <v>5</v>
      </c>
      <c r="D582" s="3">
        <f t="shared" si="1"/>
        <v>5.5278228147689935E-3</v>
      </c>
    </row>
    <row r="583" spans="1:4" ht="12.5">
      <c r="A583" s="1">
        <v>578</v>
      </c>
      <c r="B583" s="1">
        <v>2179</v>
      </c>
      <c r="C583" s="1">
        <v>3</v>
      </c>
      <c r="D583" s="3">
        <f t="shared" si="1"/>
        <v>3.3166936888613962E-3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226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3731</v>
      </c>
      <c r="F4" s="2">
        <f>E4*(33.1663139888618*33.1805456243402)</f>
        <v>4105877.4278743574</v>
      </c>
      <c r="G4" s="3">
        <f t="shared" ref="G4:H4" si="0">F4/1000</f>
        <v>4105.8774278743576</v>
      </c>
      <c r="H4" s="3">
        <f t="shared" si="0"/>
        <v>4.1058774278743577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43</v>
      </c>
      <c r="D6" s="3">
        <f t="shared" ref="D6:D226" si="1">(C6*(33.1663139888618*33.1805456243402))/1000000</f>
        <v>4.7320484963440726E-2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44</v>
      </c>
      <c r="D7" s="3">
        <f t="shared" si="1"/>
        <v>4.842096135793935E-2</v>
      </c>
      <c r="I7" s="5">
        <f>SUM(D6:D205)</f>
        <v>3.9826240716905037</v>
      </c>
      <c r="J7" s="5">
        <f>SUM(D206:D605)</f>
        <v>0.12325335618384566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34</v>
      </c>
      <c r="D8" s="3">
        <f t="shared" si="1"/>
        <v>3.7416197412953135E-2</v>
      </c>
    </row>
    <row r="9" spans="1:13" ht="15.75" customHeight="1">
      <c r="A9" s="1">
        <v>4</v>
      </c>
      <c r="B9" s="1">
        <v>1604</v>
      </c>
      <c r="C9" s="1">
        <v>44</v>
      </c>
      <c r="D9" s="3">
        <f t="shared" si="1"/>
        <v>4.842096135793935E-2</v>
      </c>
    </row>
    <row r="10" spans="1:13" ht="15.75" customHeight="1">
      <c r="A10" s="1">
        <v>5</v>
      </c>
      <c r="B10" s="1">
        <v>1605</v>
      </c>
      <c r="C10" s="1">
        <v>42</v>
      </c>
      <c r="D10" s="3">
        <f t="shared" si="1"/>
        <v>4.6220008568942109E-2</v>
      </c>
    </row>
    <row r="11" spans="1:13" ht="15.75" customHeight="1">
      <c r="A11" s="1">
        <v>6</v>
      </c>
      <c r="B11" s="1">
        <v>1606</v>
      </c>
      <c r="C11" s="1">
        <v>46</v>
      </c>
      <c r="D11" s="3">
        <f t="shared" si="1"/>
        <v>5.0621914146936592E-2</v>
      </c>
    </row>
    <row r="12" spans="1:13" ht="15.75" customHeight="1">
      <c r="A12" s="1">
        <v>7</v>
      </c>
      <c r="B12" s="1">
        <v>1607</v>
      </c>
      <c r="C12" s="1">
        <v>46</v>
      </c>
      <c r="D12" s="3">
        <f t="shared" si="1"/>
        <v>5.0621914146936592E-2</v>
      </c>
    </row>
    <row r="13" spans="1:13" ht="15.75" customHeight="1">
      <c r="A13" s="1">
        <v>8</v>
      </c>
      <c r="B13" s="1">
        <v>1608</v>
      </c>
      <c r="C13" s="1">
        <v>37</v>
      </c>
      <c r="D13" s="3">
        <f t="shared" si="1"/>
        <v>4.0717626596449001E-2</v>
      </c>
    </row>
    <row r="14" spans="1:13" ht="15.75" customHeight="1">
      <c r="A14" s="1">
        <v>9</v>
      </c>
      <c r="B14" s="1">
        <v>1609</v>
      </c>
      <c r="C14" s="1">
        <v>50</v>
      </c>
      <c r="D14" s="3">
        <f t="shared" si="1"/>
        <v>5.5023819724931082E-2</v>
      </c>
    </row>
    <row r="15" spans="1:13" ht="15.75" customHeight="1">
      <c r="A15" s="1">
        <v>10</v>
      </c>
      <c r="B15" s="1">
        <v>1610</v>
      </c>
      <c r="C15" s="1">
        <v>26</v>
      </c>
      <c r="D15" s="3">
        <f t="shared" si="1"/>
        <v>2.8612386256964165E-2</v>
      </c>
    </row>
    <row r="16" spans="1:13" ht="15.75" customHeight="1">
      <c r="A16" s="1">
        <v>11</v>
      </c>
      <c r="B16" s="1">
        <v>1611</v>
      </c>
      <c r="C16" s="1">
        <v>31</v>
      </c>
      <c r="D16" s="3">
        <f t="shared" si="1"/>
        <v>3.4114768229457276E-2</v>
      </c>
    </row>
    <row r="17" spans="1:4" ht="15.75" customHeight="1">
      <c r="A17" s="1">
        <v>12</v>
      </c>
      <c r="B17" s="1">
        <v>1612</v>
      </c>
      <c r="C17" s="1">
        <v>34</v>
      </c>
      <c r="D17" s="3">
        <f t="shared" si="1"/>
        <v>3.7416197412953135E-2</v>
      </c>
    </row>
    <row r="18" spans="1:4" ht="15.75" customHeight="1">
      <c r="A18" s="1">
        <v>13</v>
      </c>
      <c r="B18" s="1">
        <v>1613</v>
      </c>
      <c r="C18" s="1">
        <v>27</v>
      </c>
      <c r="D18" s="3">
        <f t="shared" si="1"/>
        <v>2.9712862651462783E-2</v>
      </c>
    </row>
    <row r="19" spans="1:4" ht="15.75" customHeight="1">
      <c r="A19" s="1">
        <v>14</v>
      </c>
      <c r="B19" s="1">
        <v>1614</v>
      </c>
      <c r="C19" s="1">
        <v>38</v>
      </c>
      <c r="D19" s="3">
        <f t="shared" si="1"/>
        <v>4.1818102990947618E-2</v>
      </c>
    </row>
    <row r="20" spans="1:4" ht="15.75" customHeight="1">
      <c r="A20" s="1">
        <v>15</v>
      </c>
      <c r="B20" s="1">
        <v>1615</v>
      </c>
      <c r="C20" s="1">
        <v>35</v>
      </c>
      <c r="D20" s="3">
        <f t="shared" si="1"/>
        <v>3.851667380745176E-2</v>
      </c>
    </row>
    <row r="21" spans="1:4" ht="15.75" customHeight="1">
      <c r="A21" s="1">
        <v>16</v>
      </c>
      <c r="B21" s="1">
        <v>1616</v>
      </c>
      <c r="C21" s="1">
        <v>33</v>
      </c>
      <c r="D21" s="3">
        <f t="shared" si="1"/>
        <v>3.6315721018454511E-2</v>
      </c>
    </row>
    <row r="22" spans="1:4" ht="15.75" customHeight="1">
      <c r="A22" s="1">
        <v>17</v>
      </c>
      <c r="B22" s="1">
        <v>1617</v>
      </c>
      <c r="C22" s="1">
        <v>40</v>
      </c>
      <c r="D22" s="3">
        <f t="shared" si="1"/>
        <v>4.4019055779944867E-2</v>
      </c>
    </row>
    <row r="23" spans="1:4" ht="15.75" customHeight="1">
      <c r="A23" s="1">
        <v>18</v>
      </c>
      <c r="B23" s="1">
        <v>1618</v>
      </c>
      <c r="C23" s="1">
        <v>41</v>
      </c>
      <c r="D23" s="3">
        <f t="shared" si="1"/>
        <v>4.5119532174443484E-2</v>
      </c>
    </row>
    <row r="24" spans="1:4" ht="15.75" customHeight="1">
      <c r="A24" s="1">
        <v>19</v>
      </c>
      <c r="B24" s="1">
        <v>1619</v>
      </c>
      <c r="C24" s="1">
        <v>38</v>
      </c>
      <c r="D24" s="3">
        <f t="shared" si="1"/>
        <v>4.1818102990947618E-2</v>
      </c>
    </row>
    <row r="25" spans="1:4" ht="15.75" customHeight="1">
      <c r="A25" s="1">
        <v>20</v>
      </c>
      <c r="B25" s="1">
        <v>1620</v>
      </c>
      <c r="C25" s="1">
        <v>26</v>
      </c>
      <c r="D25" s="3">
        <f t="shared" si="1"/>
        <v>2.8612386256964165E-2</v>
      </c>
    </row>
    <row r="26" spans="1:4" ht="15.75" customHeight="1">
      <c r="A26" s="1">
        <v>21</v>
      </c>
      <c r="B26" s="1">
        <v>1621</v>
      </c>
      <c r="C26" s="1">
        <v>29</v>
      </c>
      <c r="D26" s="3">
        <f t="shared" si="1"/>
        <v>3.1913815440460028E-2</v>
      </c>
    </row>
    <row r="27" spans="1:4" ht="15.75" customHeight="1">
      <c r="A27" s="1">
        <v>22</v>
      </c>
      <c r="B27" s="1">
        <v>1622</v>
      </c>
      <c r="C27" s="1">
        <v>43</v>
      </c>
      <c r="D27" s="3">
        <f t="shared" si="1"/>
        <v>4.7320484963440726E-2</v>
      </c>
    </row>
    <row r="28" spans="1:4" ht="15.75" customHeight="1">
      <c r="A28" s="1">
        <v>23</v>
      </c>
      <c r="B28" s="1">
        <v>1623</v>
      </c>
      <c r="C28" s="1">
        <v>26</v>
      </c>
      <c r="D28" s="3">
        <f t="shared" si="1"/>
        <v>2.8612386256964165E-2</v>
      </c>
    </row>
    <row r="29" spans="1:4" ht="15.75" customHeight="1">
      <c r="A29" s="1">
        <v>24</v>
      </c>
      <c r="B29" s="1">
        <v>1624</v>
      </c>
      <c r="C29" s="1">
        <v>30</v>
      </c>
      <c r="D29" s="3">
        <f t="shared" si="1"/>
        <v>3.3014291834958645E-2</v>
      </c>
    </row>
    <row r="30" spans="1:4" ht="15.75" customHeight="1">
      <c r="A30" s="1">
        <v>25</v>
      </c>
      <c r="B30" s="1">
        <v>1625</v>
      </c>
      <c r="C30" s="1">
        <v>28</v>
      </c>
      <c r="D30" s="3">
        <f t="shared" si="1"/>
        <v>3.0813339045961407E-2</v>
      </c>
    </row>
    <row r="31" spans="1:4" ht="15.75" customHeight="1">
      <c r="A31" s="1">
        <v>26</v>
      </c>
      <c r="B31" s="1">
        <v>1626</v>
      </c>
      <c r="C31" s="1">
        <v>22</v>
      </c>
      <c r="D31" s="3">
        <f t="shared" si="1"/>
        <v>2.4210480678969675E-2</v>
      </c>
    </row>
    <row r="32" spans="1:4" ht="15.75" customHeight="1">
      <c r="A32" s="1">
        <v>27</v>
      </c>
      <c r="B32" s="1">
        <v>1627</v>
      </c>
      <c r="C32" s="1">
        <v>31</v>
      </c>
      <c r="D32" s="3">
        <f t="shared" si="1"/>
        <v>3.4114768229457276E-2</v>
      </c>
    </row>
    <row r="33" spans="1:4" ht="15.75" customHeight="1">
      <c r="A33" s="1">
        <v>28</v>
      </c>
      <c r="B33" s="1">
        <v>1628</v>
      </c>
      <c r="C33" s="1">
        <v>33</v>
      </c>
      <c r="D33" s="3">
        <f t="shared" si="1"/>
        <v>3.6315721018454511E-2</v>
      </c>
    </row>
    <row r="34" spans="1:4" ht="15.75" customHeight="1">
      <c r="A34" s="1">
        <v>29</v>
      </c>
      <c r="B34" s="1">
        <v>1629</v>
      </c>
      <c r="C34" s="1">
        <v>32</v>
      </c>
      <c r="D34" s="3">
        <f t="shared" si="1"/>
        <v>3.5215244623955894E-2</v>
      </c>
    </row>
    <row r="35" spans="1:4" ht="12.5">
      <c r="A35" s="1">
        <v>30</v>
      </c>
      <c r="B35" s="1">
        <v>1630</v>
      </c>
      <c r="C35" s="1">
        <v>32</v>
      </c>
      <c r="D35" s="3">
        <f t="shared" si="1"/>
        <v>3.5215244623955894E-2</v>
      </c>
    </row>
    <row r="36" spans="1:4" ht="12.5">
      <c r="A36" s="1">
        <v>31</v>
      </c>
      <c r="B36" s="1">
        <v>1631</v>
      </c>
      <c r="C36" s="1">
        <v>35</v>
      </c>
      <c r="D36" s="3">
        <f t="shared" si="1"/>
        <v>3.851667380745176E-2</v>
      </c>
    </row>
    <row r="37" spans="1:4" ht="12.5">
      <c r="A37" s="1">
        <v>32</v>
      </c>
      <c r="B37" s="1">
        <v>1632</v>
      </c>
      <c r="C37" s="1">
        <v>24</v>
      </c>
      <c r="D37" s="3">
        <f t="shared" si="1"/>
        <v>2.641143346796692E-2</v>
      </c>
    </row>
    <row r="38" spans="1:4" ht="12.5">
      <c r="A38" s="1">
        <v>33</v>
      </c>
      <c r="B38" s="1">
        <v>1633</v>
      </c>
      <c r="C38" s="1">
        <v>25</v>
      </c>
      <c r="D38" s="3">
        <f t="shared" si="1"/>
        <v>2.7511909862465541E-2</v>
      </c>
    </row>
    <row r="39" spans="1:4" ht="12.5">
      <c r="A39" s="1">
        <v>34</v>
      </c>
      <c r="B39" s="1">
        <v>1634</v>
      </c>
      <c r="C39" s="1">
        <v>23</v>
      </c>
      <c r="D39" s="3">
        <f t="shared" si="1"/>
        <v>2.5310957073468296E-2</v>
      </c>
    </row>
    <row r="40" spans="1:4" ht="12.5">
      <c r="A40" s="1">
        <v>35</v>
      </c>
      <c r="B40" s="1">
        <v>1635</v>
      </c>
      <c r="C40" s="1">
        <v>24</v>
      </c>
      <c r="D40" s="3">
        <f t="shared" si="1"/>
        <v>2.641143346796692E-2</v>
      </c>
    </row>
    <row r="41" spans="1:4" ht="12.5">
      <c r="A41" s="1">
        <v>36</v>
      </c>
      <c r="B41" s="1">
        <v>1636</v>
      </c>
      <c r="C41" s="1">
        <v>19</v>
      </c>
      <c r="D41" s="3">
        <f t="shared" si="1"/>
        <v>2.0909051495473809E-2</v>
      </c>
    </row>
    <row r="42" spans="1:4" ht="12.5">
      <c r="A42" s="1">
        <v>37</v>
      </c>
      <c r="B42" s="1">
        <v>1637</v>
      </c>
      <c r="C42" s="1">
        <v>27</v>
      </c>
      <c r="D42" s="3">
        <f t="shared" si="1"/>
        <v>2.9712862651462783E-2</v>
      </c>
    </row>
    <row r="43" spans="1:4" ht="12.5">
      <c r="A43" s="1">
        <v>38</v>
      </c>
      <c r="B43" s="1">
        <v>1638</v>
      </c>
      <c r="C43" s="1">
        <v>27</v>
      </c>
      <c r="D43" s="3">
        <f t="shared" si="1"/>
        <v>2.9712862651462783E-2</v>
      </c>
    </row>
    <row r="44" spans="1:4" ht="12.5">
      <c r="A44" s="1">
        <v>39</v>
      </c>
      <c r="B44" s="1">
        <v>1639</v>
      </c>
      <c r="C44" s="1">
        <v>27</v>
      </c>
      <c r="D44" s="3">
        <f t="shared" si="1"/>
        <v>2.9712862651462783E-2</v>
      </c>
    </row>
    <row r="45" spans="1:4" ht="12.5">
      <c r="A45" s="1">
        <v>40</v>
      </c>
      <c r="B45" s="1">
        <v>1640</v>
      </c>
      <c r="C45" s="1">
        <v>24</v>
      </c>
      <c r="D45" s="3">
        <f t="shared" si="1"/>
        <v>2.641143346796692E-2</v>
      </c>
    </row>
    <row r="46" spans="1:4" ht="12.5">
      <c r="A46" s="1">
        <v>41</v>
      </c>
      <c r="B46" s="1">
        <v>1641</v>
      </c>
      <c r="C46" s="1">
        <v>19</v>
      </c>
      <c r="D46" s="3">
        <f t="shared" si="1"/>
        <v>2.0909051495473809E-2</v>
      </c>
    </row>
    <row r="47" spans="1:4" ht="12.5">
      <c r="A47" s="1">
        <v>42</v>
      </c>
      <c r="B47" s="1">
        <v>1642</v>
      </c>
      <c r="C47" s="1">
        <v>25</v>
      </c>
      <c r="D47" s="3">
        <f t="shared" si="1"/>
        <v>2.7511909862465541E-2</v>
      </c>
    </row>
    <row r="48" spans="1:4" ht="12.5">
      <c r="A48" s="1">
        <v>43</v>
      </c>
      <c r="B48" s="1">
        <v>1643</v>
      </c>
      <c r="C48" s="1">
        <v>25</v>
      </c>
      <c r="D48" s="3">
        <f t="shared" si="1"/>
        <v>2.7511909862465541E-2</v>
      </c>
    </row>
    <row r="49" spans="1:4" ht="12.5">
      <c r="A49" s="1">
        <v>44</v>
      </c>
      <c r="B49" s="1">
        <v>1644</v>
      </c>
      <c r="C49" s="1">
        <v>19</v>
      </c>
      <c r="D49" s="3">
        <f t="shared" si="1"/>
        <v>2.0909051495473809E-2</v>
      </c>
    </row>
    <row r="50" spans="1:4" ht="12.5">
      <c r="A50" s="1">
        <v>45</v>
      </c>
      <c r="B50" s="1">
        <v>1645</v>
      </c>
      <c r="C50" s="1">
        <v>31</v>
      </c>
      <c r="D50" s="3">
        <f t="shared" si="1"/>
        <v>3.4114768229457276E-2</v>
      </c>
    </row>
    <row r="51" spans="1:4" ht="12.5">
      <c r="A51" s="1">
        <v>46</v>
      </c>
      <c r="B51" s="1">
        <v>1646</v>
      </c>
      <c r="C51" s="1">
        <v>27</v>
      </c>
      <c r="D51" s="3">
        <f t="shared" si="1"/>
        <v>2.9712862651462783E-2</v>
      </c>
    </row>
    <row r="52" spans="1:4" ht="12.5">
      <c r="A52" s="1">
        <v>47</v>
      </c>
      <c r="B52" s="1">
        <v>1647</v>
      </c>
      <c r="C52" s="1">
        <v>24</v>
      </c>
      <c r="D52" s="3">
        <f t="shared" si="1"/>
        <v>2.641143346796692E-2</v>
      </c>
    </row>
    <row r="53" spans="1:4" ht="12.5">
      <c r="A53" s="1">
        <v>48</v>
      </c>
      <c r="B53" s="1">
        <v>1648</v>
      </c>
      <c r="C53" s="1">
        <v>30</v>
      </c>
      <c r="D53" s="3">
        <f t="shared" si="1"/>
        <v>3.3014291834958645E-2</v>
      </c>
    </row>
    <row r="54" spans="1:4" ht="12.5">
      <c r="A54" s="1">
        <v>49</v>
      </c>
      <c r="B54" s="1">
        <v>1649</v>
      </c>
      <c r="C54" s="1">
        <v>29</v>
      </c>
      <c r="D54" s="3">
        <f t="shared" si="1"/>
        <v>3.1913815440460028E-2</v>
      </c>
    </row>
    <row r="55" spans="1:4" ht="12.5">
      <c r="A55" s="1">
        <v>50</v>
      </c>
      <c r="B55" s="1">
        <v>1650</v>
      </c>
      <c r="C55" s="1">
        <v>23</v>
      </c>
      <c r="D55" s="3">
        <f t="shared" si="1"/>
        <v>2.5310957073468296E-2</v>
      </c>
    </row>
    <row r="56" spans="1:4" ht="12.5">
      <c r="A56" s="1">
        <v>51</v>
      </c>
      <c r="B56" s="1">
        <v>1651</v>
      </c>
      <c r="C56" s="1">
        <v>25</v>
      </c>
      <c r="D56" s="3">
        <f t="shared" si="1"/>
        <v>2.7511909862465541E-2</v>
      </c>
    </row>
    <row r="57" spans="1:4" ht="12.5">
      <c r="A57" s="1">
        <v>52</v>
      </c>
      <c r="B57" s="1">
        <v>1652</v>
      </c>
      <c r="C57" s="1">
        <v>34</v>
      </c>
      <c r="D57" s="3">
        <f t="shared" si="1"/>
        <v>3.7416197412953135E-2</v>
      </c>
    </row>
    <row r="58" spans="1:4" ht="12.5">
      <c r="A58" s="1">
        <v>53</v>
      </c>
      <c r="B58" s="1">
        <v>1653</v>
      </c>
      <c r="C58" s="1">
        <v>16</v>
      </c>
      <c r="D58" s="3">
        <f t="shared" si="1"/>
        <v>1.7607622311977947E-2</v>
      </c>
    </row>
    <row r="59" spans="1:4" ht="12.5">
      <c r="A59" s="1">
        <v>54</v>
      </c>
      <c r="B59" s="1">
        <v>1654</v>
      </c>
      <c r="C59" s="1">
        <v>20</v>
      </c>
      <c r="D59" s="3">
        <f t="shared" si="1"/>
        <v>2.2009527889972434E-2</v>
      </c>
    </row>
    <row r="60" spans="1:4" ht="12.5">
      <c r="A60" s="1">
        <v>55</v>
      </c>
      <c r="B60" s="1">
        <v>1655</v>
      </c>
      <c r="C60" s="1">
        <v>25</v>
      </c>
      <c r="D60" s="3">
        <f t="shared" si="1"/>
        <v>2.7511909862465541E-2</v>
      </c>
    </row>
    <row r="61" spans="1:4" ht="12.5">
      <c r="A61" s="1">
        <v>56</v>
      </c>
      <c r="B61" s="1">
        <v>1656</v>
      </c>
      <c r="C61" s="1">
        <v>19</v>
      </c>
      <c r="D61" s="3">
        <f t="shared" si="1"/>
        <v>2.0909051495473809E-2</v>
      </c>
    </row>
    <row r="62" spans="1:4" ht="12.5">
      <c r="A62" s="1">
        <v>57</v>
      </c>
      <c r="B62" s="1">
        <v>1657</v>
      </c>
      <c r="C62" s="1">
        <v>25</v>
      </c>
      <c r="D62" s="3">
        <f t="shared" si="1"/>
        <v>2.7511909862465541E-2</v>
      </c>
    </row>
    <row r="63" spans="1:4" ht="12.5">
      <c r="A63" s="1">
        <v>58</v>
      </c>
      <c r="B63" s="1">
        <v>1658</v>
      </c>
      <c r="C63" s="1">
        <v>34</v>
      </c>
      <c r="D63" s="3">
        <f t="shared" si="1"/>
        <v>3.7416197412953135E-2</v>
      </c>
    </row>
    <row r="64" spans="1:4" ht="12.5">
      <c r="A64" s="1">
        <v>59</v>
      </c>
      <c r="B64" s="1">
        <v>1659</v>
      </c>
      <c r="C64" s="1">
        <v>27</v>
      </c>
      <c r="D64" s="3">
        <f t="shared" si="1"/>
        <v>2.9712862651462783E-2</v>
      </c>
    </row>
    <row r="65" spans="1:4" ht="12.5">
      <c r="A65" s="1">
        <v>60</v>
      </c>
      <c r="B65" s="1">
        <v>1660</v>
      </c>
      <c r="C65" s="1">
        <v>26</v>
      </c>
      <c r="D65" s="3">
        <f t="shared" si="1"/>
        <v>2.8612386256964165E-2</v>
      </c>
    </row>
    <row r="66" spans="1:4" ht="12.5">
      <c r="A66" s="1">
        <v>61</v>
      </c>
      <c r="B66" s="1">
        <v>1661</v>
      </c>
      <c r="C66" s="1">
        <v>15</v>
      </c>
      <c r="D66" s="3">
        <f t="shared" si="1"/>
        <v>1.6507145917479323E-2</v>
      </c>
    </row>
    <row r="67" spans="1:4" ht="12.5">
      <c r="A67" s="1">
        <v>62</v>
      </c>
      <c r="B67" s="1">
        <v>1662</v>
      </c>
      <c r="C67" s="1">
        <v>19</v>
      </c>
      <c r="D67" s="3">
        <f t="shared" si="1"/>
        <v>2.0909051495473809E-2</v>
      </c>
    </row>
    <row r="68" spans="1:4" ht="12.5">
      <c r="A68" s="1">
        <v>63</v>
      </c>
      <c r="B68" s="1">
        <v>1663</v>
      </c>
      <c r="C68" s="1">
        <v>15</v>
      </c>
      <c r="D68" s="3">
        <f t="shared" si="1"/>
        <v>1.6507145917479323E-2</v>
      </c>
    </row>
    <row r="69" spans="1:4" ht="12.5">
      <c r="A69" s="1">
        <v>64</v>
      </c>
      <c r="B69" s="1">
        <v>1664</v>
      </c>
      <c r="C69" s="1">
        <v>15</v>
      </c>
      <c r="D69" s="3">
        <f t="shared" si="1"/>
        <v>1.6507145917479323E-2</v>
      </c>
    </row>
    <row r="70" spans="1:4" ht="12.5">
      <c r="A70" s="1">
        <v>65</v>
      </c>
      <c r="B70" s="1">
        <v>1665</v>
      </c>
      <c r="C70" s="1">
        <v>21</v>
      </c>
      <c r="D70" s="3">
        <f t="shared" si="1"/>
        <v>2.3110004284471054E-2</v>
      </c>
    </row>
    <row r="71" spans="1:4" ht="12.5">
      <c r="A71" s="1">
        <v>66</v>
      </c>
      <c r="B71" s="1">
        <v>1666</v>
      </c>
      <c r="C71" s="1">
        <v>15</v>
      </c>
      <c r="D71" s="3">
        <f t="shared" si="1"/>
        <v>1.6507145917479323E-2</v>
      </c>
    </row>
    <row r="72" spans="1:4" ht="12.5">
      <c r="A72" s="1">
        <v>67</v>
      </c>
      <c r="B72" s="1">
        <v>1667</v>
      </c>
      <c r="C72" s="1">
        <v>20</v>
      </c>
      <c r="D72" s="3">
        <f t="shared" si="1"/>
        <v>2.2009527889972434E-2</v>
      </c>
    </row>
    <row r="73" spans="1:4" ht="12.5">
      <c r="A73" s="1">
        <v>68</v>
      </c>
      <c r="B73" s="1">
        <v>1668</v>
      </c>
      <c r="C73" s="1">
        <v>24</v>
      </c>
      <c r="D73" s="3">
        <f t="shared" si="1"/>
        <v>2.641143346796692E-2</v>
      </c>
    </row>
    <row r="74" spans="1:4" ht="12.5">
      <c r="A74" s="1">
        <v>69</v>
      </c>
      <c r="B74" s="1">
        <v>1669</v>
      </c>
      <c r="C74" s="1">
        <v>17</v>
      </c>
      <c r="D74" s="3">
        <f t="shared" si="1"/>
        <v>1.8708098706476568E-2</v>
      </c>
    </row>
    <row r="75" spans="1:4" ht="12.5">
      <c r="A75" s="1">
        <v>70</v>
      </c>
      <c r="B75" s="1">
        <v>1670</v>
      </c>
      <c r="C75" s="1">
        <v>20</v>
      </c>
      <c r="D75" s="3">
        <f t="shared" si="1"/>
        <v>2.2009527889972434E-2</v>
      </c>
    </row>
    <row r="76" spans="1:4" ht="12.5">
      <c r="A76" s="1">
        <v>71</v>
      </c>
      <c r="B76" s="1">
        <v>1671</v>
      </c>
      <c r="C76" s="1">
        <v>19</v>
      </c>
      <c r="D76" s="3">
        <f t="shared" si="1"/>
        <v>2.0909051495473809E-2</v>
      </c>
    </row>
    <row r="77" spans="1:4" ht="12.5">
      <c r="A77" s="1">
        <v>72</v>
      </c>
      <c r="B77" s="1">
        <v>1672</v>
      </c>
      <c r="C77" s="1">
        <v>22</v>
      </c>
      <c r="D77" s="3">
        <f t="shared" si="1"/>
        <v>2.4210480678969675E-2</v>
      </c>
    </row>
    <row r="78" spans="1:4" ht="12.5">
      <c r="A78" s="1">
        <v>73</v>
      </c>
      <c r="B78" s="1">
        <v>1673</v>
      </c>
      <c r="C78" s="1">
        <v>22</v>
      </c>
      <c r="D78" s="3">
        <f t="shared" si="1"/>
        <v>2.4210480678969675E-2</v>
      </c>
    </row>
    <row r="79" spans="1:4" ht="12.5">
      <c r="A79" s="1">
        <v>74</v>
      </c>
      <c r="B79" s="1">
        <v>1674</v>
      </c>
      <c r="C79" s="1">
        <v>26</v>
      </c>
      <c r="D79" s="3">
        <f t="shared" si="1"/>
        <v>2.8612386256964165E-2</v>
      </c>
    </row>
    <row r="80" spans="1:4" ht="12.5">
      <c r="A80" s="1">
        <v>75</v>
      </c>
      <c r="B80" s="1">
        <v>1675</v>
      </c>
      <c r="C80" s="1">
        <v>22</v>
      </c>
      <c r="D80" s="3">
        <f t="shared" si="1"/>
        <v>2.4210480678969675E-2</v>
      </c>
    </row>
    <row r="81" spans="1:4" ht="12.5">
      <c r="A81" s="1">
        <v>76</v>
      </c>
      <c r="B81" s="1">
        <v>1676</v>
      </c>
      <c r="C81" s="1">
        <v>18</v>
      </c>
      <c r="D81" s="3">
        <f t="shared" si="1"/>
        <v>1.9808575100975192E-2</v>
      </c>
    </row>
    <row r="82" spans="1:4" ht="12.5">
      <c r="A82" s="1">
        <v>77</v>
      </c>
      <c r="B82" s="1">
        <v>1677</v>
      </c>
      <c r="C82" s="1">
        <v>21</v>
      </c>
      <c r="D82" s="3">
        <f t="shared" si="1"/>
        <v>2.3110004284471054E-2</v>
      </c>
    </row>
    <row r="83" spans="1:4" ht="12.5">
      <c r="A83" s="1">
        <v>78</v>
      </c>
      <c r="B83" s="1">
        <v>1678</v>
      </c>
      <c r="C83" s="1">
        <v>20</v>
      </c>
      <c r="D83" s="3">
        <f t="shared" si="1"/>
        <v>2.2009527889972434E-2</v>
      </c>
    </row>
    <row r="84" spans="1:4" ht="12.5">
      <c r="A84" s="1">
        <v>79</v>
      </c>
      <c r="B84" s="1">
        <v>1679</v>
      </c>
      <c r="C84" s="1">
        <v>20</v>
      </c>
      <c r="D84" s="3">
        <f t="shared" si="1"/>
        <v>2.2009527889972434E-2</v>
      </c>
    </row>
    <row r="85" spans="1:4" ht="12.5">
      <c r="A85" s="1">
        <v>80</v>
      </c>
      <c r="B85" s="1">
        <v>1680</v>
      </c>
      <c r="C85" s="1">
        <v>12</v>
      </c>
      <c r="D85" s="3">
        <f t="shared" si="1"/>
        <v>1.320571673398346E-2</v>
      </c>
    </row>
    <row r="86" spans="1:4" ht="12.5">
      <c r="A86" s="1">
        <v>81</v>
      </c>
      <c r="B86" s="1">
        <v>1681</v>
      </c>
      <c r="C86" s="1">
        <v>18</v>
      </c>
      <c r="D86" s="3">
        <f t="shared" si="1"/>
        <v>1.9808575100975192E-2</v>
      </c>
    </row>
    <row r="87" spans="1:4" ht="12.5">
      <c r="A87" s="1">
        <v>82</v>
      </c>
      <c r="B87" s="1">
        <v>1682</v>
      </c>
      <c r="C87" s="1">
        <v>21</v>
      </c>
      <c r="D87" s="3">
        <f t="shared" si="1"/>
        <v>2.3110004284471054E-2</v>
      </c>
    </row>
    <row r="88" spans="1:4" ht="12.5">
      <c r="A88" s="1">
        <v>83</v>
      </c>
      <c r="B88" s="1">
        <v>1683</v>
      </c>
      <c r="C88" s="1">
        <v>12</v>
      </c>
      <c r="D88" s="3">
        <f t="shared" si="1"/>
        <v>1.320571673398346E-2</v>
      </c>
    </row>
    <row r="89" spans="1:4" ht="12.5">
      <c r="A89" s="1">
        <v>84</v>
      </c>
      <c r="B89" s="1">
        <v>1684</v>
      </c>
      <c r="C89" s="1">
        <v>22</v>
      </c>
      <c r="D89" s="3">
        <f t="shared" si="1"/>
        <v>2.4210480678969675E-2</v>
      </c>
    </row>
    <row r="90" spans="1:4" ht="12.5">
      <c r="A90" s="1">
        <v>85</v>
      </c>
      <c r="B90" s="1">
        <v>1685</v>
      </c>
      <c r="C90" s="1">
        <v>12</v>
      </c>
      <c r="D90" s="3">
        <f t="shared" si="1"/>
        <v>1.320571673398346E-2</v>
      </c>
    </row>
    <row r="91" spans="1:4" ht="12.5">
      <c r="A91" s="1">
        <v>86</v>
      </c>
      <c r="B91" s="1">
        <v>1686</v>
      </c>
      <c r="C91" s="1">
        <v>15</v>
      </c>
      <c r="D91" s="3">
        <f t="shared" si="1"/>
        <v>1.6507145917479323E-2</v>
      </c>
    </row>
    <row r="92" spans="1:4" ht="12.5">
      <c r="A92" s="1">
        <v>87</v>
      </c>
      <c r="B92" s="1">
        <v>1687</v>
      </c>
      <c r="C92" s="1">
        <v>22</v>
      </c>
      <c r="D92" s="3">
        <f t="shared" si="1"/>
        <v>2.4210480678969675E-2</v>
      </c>
    </row>
    <row r="93" spans="1:4" ht="12.5">
      <c r="A93" s="1">
        <v>88</v>
      </c>
      <c r="B93" s="1">
        <v>1688</v>
      </c>
      <c r="C93" s="1">
        <v>18</v>
      </c>
      <c r="D93" s="3">
        <f t="shared" si="1"/>
        <v>1.9808575100975192E-2</v>
      </c>
    </row>
    <row r="94" spans="1:4" ht="12.5">
      <c r="A94" s="1">
        <v>89</v>
      </c>
      <c r="B94" s="1">
        <v>1689</v>
      </c>
      <c r="C94" s="1">
        <v>11</v>
      </c>
      <c r="D94" s="3">
        <f t="shared" si="1"/>
        <v>1.2105240339484838E-2</v>
      </c>
    </row>
    <row r="95" spans="1:4" ht="12.5">
      <c r="A95" s="1">
        <v>90</v>
      </c>
      <c r="B95" s="1">
        <v>1690</v>
      </c>
      <c r="C95" s="1">
        <v>16</v>
      </c>
      <c r="D95" s="3">
        <f t="shared" si="1"/>
        <v>1.7607622311977947E-2</v>
      </c>
    </row>
    <row r="96" spans="1:4" ht="12.5">
      <c r="A96" s="1">
        <v>91</v>
      </c>
      <c r="B96" s="1">
        <v>1691</v>
      </c>
      <c r="C96" s="1">
        <v>26</v>
      </c>
      <c r="D96" s="3">
        <f t="shared" si="1"/>
        <v>2.8612386256964165E-2</v>
      </c>
    </row>
    <row r="97" spans="1:4" ht="12.5">
      <c r="A97" s="1">
        <v>92</v>
      </c>
      <c r="B97" s="1">
        <v>1692</v>
      </c>
      <c r="C97" s="1">
        <v>25</v>
      </c>
      <c r="D97" s="3">
        <f t="shared" si="1"/>
        <v>2.7511909862465541E-2</v>
      </c>
    </row>
    <row r="98" spans="1:4" ht="12.5">
      <c r="A98" s="1">
        <v>93</v>
      </c>
      <c r="B98" s="1">
        <v>1693</v>
      </c>
      <c r="C98" s="1">
        <v>17</v>
      </c>
      <c r="D98" s="3">
        <f t="shared" si="1"/>
        <v>1.8708098706476568E-2</v>
      </c>
    </row>
    <row r="99" spans="1:4" ht="12.5">
      <c r="A99" s="1">
        <v>94</v>
      </c>
      <c r="B99" s="1">
        <v>1694</v>
      </c>
      <c r="C99" s="1">
        <v>20</v>
      </c>
      <c r="D99" s="3">
        <f t="shared" si="1"/>
        <v>2.2009527889972434E-2</v>
      </c>
    </row>
    <row r="100" spans="1:4" ht="12.5">
      <c r="A100" s="1">
        <v>95</v>
      </c>
      <c r="B100" s="1">
        <v>1695</v>
      </c>
      <c r="C100" s="1">
        <v>14</v>
      </c>
      <c r="D100" s="3">
        <f t="shared" si="1"/>
        <v>1.5406669522980703E-2</v>
      </c>
    </row>
    <row r="101" spans="1:4" ht="12.5">
      <c r="A101" s="1">
        <v>96</v>
      </c>
      <c r="B101" s="1">
        <v>1696</v>
      </c>
      <c r="C101" s="1">
        <v>15</v>
      </c>
      <c r="D101" s="3">
        <f t="shared" si="1"/>
        <v>1.6507145917479323E-2</v>
      </c>
    </row>
    <row r="102" spans="1:4" ht="12.5">
      <c r="A102" s="1">
        <v>97</v>
      </c>
      <c r="B102" s="1">
        <v>1697</v>
      </c>
      <c r="C102" s="1">
        <v>23</v>
      </c>
      <c r="D102" s="3">
        <f t="shared" si="1"/>
        <v>2.5310957073468296E-2</v>
      </c>
    </row>
    <row r="103" spans="1:4" ht="12.5">
      <c r="A103" s="1">
        <v>98</v>
      </c>
      <c r="B103" s="1">
        <v>1698</v>
      </c>
      <c r="C103" s="1">
        <v>13</v>
      </c>
      <c r="D103" s="3">
        <f t="shared" si="1"/>
        <v>1.4306193128482083E-2</v>
      </c>
    </row>
    <row r="104" spans="1:4" ht="12.5">
      <c r="A104" s="1">
        <v>99</v>
      </c>
      <c r="B104" s="1">
        <v>1699</v>
      </c>
      <c r="C104" s="1">
        <v>17</v>
      </c>
      <c r="D104" s="3">
        <f t="shared" si="1"/>
        <v>1.8708098706476568E-2</v>
      </c>
    </row>
    <row r="105" spans="1:4" ht="12.5">
      <c r="A105" s="1">
        <v>100</v>
      </c>
      <c r="B105" s="1">
        <v>1700</v>
      </c>
      <c r="C105" s="1">
        <v>13</v>
      </c>
      <c r="D105" s="3">
        <f t="shared" si="1"/>
        <v>1.4306193128482083E-2</v>
      </c>
    </row>
    <row r="106" spans="1:4" ht="12.5">
      <c r="A106" s="1">
        <v>101</v>
      </c>
      <c r="B106" s="1">
        <v>1701</v>
      </c>
      <c r="C106" s="1">
        <v>18</v>
      </c>
      <c r="D106" s="3">
        <f t="shared" si="1"/>
        <v>1.9808575100975192E-2</v>
      </c>
    </row>
    <row r="107" spans="1:4" ht="12.5">
      <c r="A107" s="1">
        <v>102</v>
      </c>
      <c r="B107" s="1">
        <v>1702</v>
      </c>
      <c r="C107" s="1">
        <v>24</v>
      </c>
      <c r="D107" s="3">
        <f t="shared" si="1"/>
        <v>2.641143346796692E-2</v>
      </c>
    </row>
    <row r="108" spans="1:4" ht="12.5">
      <c r="A108" s="1">
        <v>103</v>
      </c>
      <c r="B108" s="1">
        <v>1703</v>
      </c>
      <c r="C108" s="1">
        <v>16</v>
      </c>
      <c r="D108" s="3">
        <f t="shared" si="1"/>
        <v>1.7607622311977947E-2</v>
      </c>
    </row>
    <row r="109" spans="1:4" ht="12.5">
      <c r="A109" s="1">
        <v>104</v>
      </c>
      <c r="B109" s="1">
        <v>1704</v>
      </c>
      <c r="C109" s="1">
        <v>14</v>
      </c>
      <c r="D109" s="3">
        <f t="shared" si="1"/>
        <v>1.5406669522980703E-2</v>
      </c>
    </row>
    <row r="110" spans="1:4" ht="12.5">
      <c r="A110" s="1">
        <v>105</v>
      </c>
      <c r="B110" s="1">
        <v>1705</v>
      </c>
      <c r="C110" s="1">
        <v>16</v>
      </c>
      <c r="D110" s="3">
        <f t="shared" si="1"/>
        <v>1.7607622311977947E-2</v>
      </c>
    </row>
    <row r="111" spans="1:4" ht="12.5">
      <c r="A111" s="1">
        <v>106</v>
      </c>
      <c r="B111" s="1">
        <v>1706</v>
      </c>
      <c r="C111" s="1">
        <v>15</v>
      </c>
      <c r="D111" s="3">
        <f t="shared" si="1"/>
        <v>1.6507145917479323E-2</v>
      </c>
    </row>
    <row r="112" spans="1:4" ht="12.5">
      <c r="A112" s="1">
        <v>107</v>
      </c>
      <c r="B112" s="1">
        <v>1707</v>
      </c>
      <c r="C112" s="1">
        <v>18</v>
      </c>
      <c r="D112" s="3">
        <f t="shared" si="1"/>
        <v>1.9808575100975192E-2</v>
      </c>
    </row>
    <row r="113" spans="1:4" ht="12.5">
      <c r="A113" s="1">
        <v>108</v>
      </c>
      <c r="B113" s="1">
        <v>1708</v>
      </c>
      <c r="C113" s="1">
        <v>17</v>
      </c>
      <c r="D113" s="3">
        <f t="shared" si="1"/>
        <v>1.8708098706476568E-2</v>
      </c>
    </row>
    <row r="114" spans="1:4" ht="12.5">
      <c r="A114" s="1">
        <v>109</v>
      </c>
      <c r="B114" s="1">
        <v>1709</v>
      </c>
      <c r="C114" s="1">
        <v>25</v>
      </c>
      <c r="D114" s="3">
        <f t="shared" si="1"/>
        <v>2.7511909862465541E-2</v>
      </c>
    </row>
    <row r="115" spans="1:4" ht="12.5">
      <c r="A115" s="1">
        <v>110</v>
      </c>
      <c r="B115" s="1">
        <v>1710</v>
      </c>
      <c r="C115" s="1">
        <v>18</v>
      </c>
      <c r="D115" s="3">
        <f t="shared" si="1"/>
        <v>1.9808575100975192E-2</v>
      </c>
    </row>
    <row r="116" spans="1:4" ht="12.5">
      <c r="A116" s="1">
        <v>111</v>
      </c>
      <c r="B116" s="1">
        <v>1711</v>
      </c>
      <c r="C116" s="1">
        <v>20</v>
      </c>
      <c r="D116" s="3">
        <f t="shared" si="1"/>
        <v>2.2009527889972434E-2</v>
      </c>
    </row>
    <row r="117" spans="1:4" ht="12.5">
      <c r="A117" s="1">
        <v>112</v>
      </c>
      <c r="B117" s="1">
        <v>1712</v>
      </c>
      <c r="C117" s="1">
        <v>17</v>
      </c>
      <c r="D117" s="3">
        <f t="shared" si="1"/>
        <v>1.8708098706476568E-2</v>
      </c>
    </row>
    <row r="118" spans="1:4" ht="12.5">
      <c r="A118" s="1">
        <v>113</v>
      </c>
      <c r="B118" s="1">
        <v>1713</v>
      </c>
      <c r="C118" s="1">
        <v>14</v>
      </c>
      <c r="D118" s="3">
        <f t="shared" si="1"/>
        <v>1.5406669522980703E-2</v>
      </c>
    </row>
    <row r="119" spans="1:4" ht="12.5">
      <c r="A119" s="1">
        <v>114</v>
      </c>
      <c r="B119" s="1">
        <v>1714</v>
      </c>
      <c r="C119" s="1">
        <v>13</v>
      </c>
      <c r="D119" s="3">
        <f t="shared" si="1"/>
        <v>1.4306193128482083E-2</v>
      </c>
    </row>
    <row r="120" spans="1:4" ht="12.5">
      <c r="A120" s="1">
        <v>115</v>
      </c>
      <c r="B120" s="1">
        <v>1715</v>
      </c>
      <c r="C120" s="1">
        <v>19</v>
      </c>
      <c r="D120" s="3">
        <f t="shared" si="1"/>
        <v>2.0909051495473809E-2</v>
      </c>
    </row>
    <row r="121" spans="1:4" ht="12.5">
      <c r="A121" s="1">
        <v>116</v>
      </c>
      <c r="B121" s="1">
        <v>1716</v>
      </c>
      <c r="C121" s="1">
        <v>15</v>
      </c>
      <c r="D121" s="3">
        <f t="shared" si="1"/>
        <v>1.6507145917479323E-2</v>
      </c>
    </row>
    <row r="122" spans="1:4" ht="12.5">
      <c r="A122" s="1">
        <v>117</v>
      </c>
      <c r="B122" s="1">
        <v>1717</v>
      </c>
      <c r="C122" s="1">
        <v>21</v>
      </c>
      <c r="D122" s="3">
        <f t="shared" si="1"/>
        <v>2.3110004284471054E-2</v>
      </c>
    </row>
    <row r="123" spans="1:4" ht="12.5">
      <c r="A123" s="1">
        <v>118</v>
      </c>
      <c r="B123" s="1">
        <v>1718</v>
      </c>
      <c r="C123" s="1">
        <v>11</v>
      </c>
      <c r="D123" s="3">
        <f t="shared" si="1"/>
        <v>1.2105240339484838E-2</v>
      </c>
    </row>
    <row r="124" spans="1:4" ht="12.5">
      <c r="A124" s="1">
        <v>119</v>
      </c>
      <c r="B124" s="1">
        <v>1719</v>
      </c>
      <c r="C124" s="1">
        <v>16</v>
      </c>
      <c r="D124" s="3">
        <f t="shared" si="1"/>
        <v>1.7607622311977947E-2</v>
      </c>
    </row>
    <row r="125" spans="1:4" ht="12.5">
      <c r="A125" s="1">
        <v>120</v>
      </c>
      <c r="B125" s="1">
        <v>1720</v>
      </c>
      <c r="C125" s="1">
        <v>21</v>
      </c>
      <c r="D125" s="3">
        <f t="shared" si="1"/>
        <v>2.3110004284471054E-2</v>
      </c>
    </row>
    <row r="126" spans="1:4" ht="12.5">
      <c r="A126" s="1">
        <v>121</v>
      </c>
      <c r="B126" s="1">
        <v>1721</v>
      </c>
      <c r="C126" s="1">
        <v>17</v>
      </c>
      <c r="D126" s="3">
        <f t="shared" si="1"/>
        <v>1.8708098706476568E-2</v>
      </c>
    </row>
    <row r="127" spans="1:4" ht="12.5">
      <c r="A127" s="1">
        <v>122</v>
      </c>
      <c r="B127" s="1">
        <v>1722</v>
      </c>
      <c r="C127" s="1">
        <v>22</v>
      </c>
      <c r="D127" s="3">
        <f t="shared" si="1"/>
        <v>2.4210480678969675E-2</v>
      </c>
    </row>
    <row r="128" spans="1:4" ht="12.5">
      <c r="A128" s="1">
        <v>123</v>
      </c>
      <c r="B128" s="1">
        <v>1723</v>
      </c>
      <c r="C128" s="1">
        <v>14</v>
      </c>
      <c r="D128" s="3">
        <f t="shared" si="1"/>
        <v>1.5406669522980703E-2</v>
      </c>
    </row>
    <row r="129" spans="1:4" ht="12.5">
      <c r="A129" s="1">
        <v>124</v>
      </c>
      <c r="B129" s="1">
        <v>1724</v>
      </c>
      <c r="C129" s="1">
        <v>12</v>
      </c>
      <c r="D129" s="3">
        <f t="shared" si="1"/>
        <v>1.320571673398346E-2</v>
      </c>
    </row>
    <row r="130" spans="1:4" ht="12.5">
      <c r="A130" s="1">
        <v>125</v>
      </c>
      <c r="B130" s="1">
        <v>1725</v>
      </c>
      <c r="C130" s="1">
        <v>10</v>
      </c>
      <c r="D130" s="3">
        <f t="shared" si="1"/>
        <v>1.1004763944986217E-2</v>
      </c>
    </row>
    <row r="131" spans="1:4" ht="12.5">
      <c r="A131" s="1">
        <v>126</v>
      </c>
      <c r="B131" s="1">
        <v>1726</v>
      </c>
      <c r="C131" s="1">
        <v>12</v>
      </c>
      <c r="D131" s="3">
        <f t="shared" si="1"/>
        <v>1.320571673398346E-2</v>
      </c>
    </row>
    <row r="132" spans="1:4" ht="12.5">
      <c r="A132" s="1">
        <v>127</v>
      </c>
      <c r="B132" s="1">
        <v>1727</v>
      </c>
      <c r="C132" s="1">
        <v>14</v>
      </c>
      <c r="D132" s="3">
        <f t="shared" si="1"/>
        <v>1.5406669522980703E-2</v>
      </c>
    </row>
    <row r="133" spans="1:4" ht="12.5">
      <c r="A133" s="1">
        <v>128</v>
      </c>
      <c r="B133" s="1">
        <v>1728</v>
      </c>
      <c r="C133" s="1">
        <v>11</v>
      </c>
      <c r="D133" s="3">
        <f t="shared" si="1"/>
        <v>1.2105240339484838E-2</v>
      </c>
    </row>
    <row r="134" spans="1:4" ht="12.5">
      <c r="A134" s="1">
        <v>129</v>
      </c>
      <c r="B134" s="1">
        <v>1729</v>
      </c>
      <c r="C134" s="1">
        <v>18</v>
      </c>
      <c r="D134" s="3">
        <f t="shared" si="1"/>
        <v>1.9808575100975192E-2</v>
      </c>
    </row>
    <row r="135" spans="1:4" ht="12.5">
      <c r="A135" s="1">
        <v>130</v>
      </c>
      <c r="B135" s="1">
        <v>1730</v>
      </c>
      <c r="C135" s="1">
        <v>12</v>
      </c>
      <c r="D135" s="3">
        <f t="shared" si="1"/>
        <v>1.320571673398346E-2</v>
      </c>
    </row>
    <row r="136" spans="1:4" ht="12.5">
      <c r="A136" s="1">
        <v>131</v>
      </c>
      <c r="B136" s="1">
        <v>1731</v>
      </c>
      <c r="C136" s="1">
        <v>16</v>
      </c>
      <c r="D136" s="3">
        <f t="shared" si="1"/>
        <v>1.7607622311977947E-2</v>
      </c>
    </row>
    <row r="137" spans="1:4" ht="12.5">
      <c r="A137" s="1">
        <v>132</v>
      </c>
      <c r="B137" s="1">
        <v>1732</v>
      </c>
      <c r="C137" s="1">
        <v>18</v>
      </c>
      <c r="D137" s="3">
        <f t="shared" si="1"/>
        <v>1.9808575100975192E-2</v>
      </c>
    </row>
    <row r="138" spans="1:4" ht="12.5">
      <c r="A138" s="1">
        <v>133</v>
      </c>
      <c r="B138" s="1">
        <v>1733</v>
      </c>
      <c r="C138" s="1">
        <v>15</v>
      </c>
      <c r="D138" s="3">
        <f t="shared" si="1"/>
        <v>1.6507145917479323E-2</v>
      </c>
    </row>
    <row r="139" spans="1:4" ht="12.5">
      <c r="A139" s="1">
        <v>134</v>
      </c>
      <c r="B139" s="1">
        <v>1734</v>
      </c>
      <c r="C139" s="1">
        <v>9</v>
      </c>
      <c r="D139" s="3">
        <f t="shared" si="1"/>
        <v>9.9042875504875959E-3</v>
      </c>
    </row>
    <row r="140" spans="1:4" ht="12.5">
      <c r="A140" s="1">
        <v>135</v>
      </c>
      <c r="B140" s="1">
        <v>1735</v>
      </c>
      <c r="C140" s="1">
        <v>12</v>
      </c>
      <c r="D140" s="3">
        <f t="shared" si="1"/>
        <v>1.320571673398346E-2</v>
      </c>
    </row>
    <row r="141" spans="1:4" ht="12.5">
      <c r="A141" s="1">
        <v>136</v>
      </c>
      <c r="B141" s="1">
        <v>1736</v>
      </c>
      <c r="C141" s="1">
        <v>8</v>
      </c>
      <c r="D141" s="3">
        <f t="shared" si="1"/>
        <v>8.8038111559889734E-3</v>
      </c>
    </row>
    <row r="142" spans="1:4" ht="12.5">
      <c r="A142" s="1">
        <v>137</v>
      </c>
      <c r="B142" s="1">
        <v>1737</v>
      </c>
      <c r="C142" s="1">
        <v>13</v>
      </c>
      <c r="D142" s="3">
        <f t="shared" si="1"/>
        <v>1.4306193128482083E-2</v>
      </c>
    </row>
    <row r="143" spans="1:4" ht="12.5">
      <c r="A143" s="1">
        <v>138</v>
      </c>
      <c r="B143" s="1">
        <v>1738</v>
      </c>
      <c r="C143" s="1">
        <v>18</v>
      </c>
      <c r="D143" s="3">
        <f t="shared" si="1"/>
        <v>1.9808575100975192E-2</v>
      </c>
    </row>
    <row r="144" spans="1:4" ht="12.5">
      <c r="A144" s="1">
        <v>139</v>
      </c>
      <c r="B144" s="1">
        <v>1739</v>
      </c>
      <c r="C144" s="1">
        <v>13</v>
      </c>
      <c r="D144" s="3">
        <f t="shared" si="1"/>
        <v>1.4306193128482083E-2</v>
      </c>
    </row>
    <row r="145" spans="1:4" ht="12.5">
      <c r="A145" s="1">
        <v>140</v>
      </c>
      <c r="B145" s="1">
        <v>1740</v>
      </c>
      <c r="C145" s="1">
        <v>9</v>
      </c>
      <c r="D145" s="3">
        <f t="shared" si="1"/>
        <v>9.9042875504875959E-3</v>
      </c>
    </row>
    <row r="146" spans="1:4" ht="12.5">
      <c r="A146" s="1">
        <v>141</v>
      </c>
      <c r="B146" s="1">
        <v>1741</v>
      </c>
      <c r="C146" s="1">
        <v>13</v>
      </c>
      <c r="D146" s="3">
        <f t="shared" si="1"/>
        <v>1.4306193128482083E-2</v>
      </c>
    </row>
    <row r="147" spans="1:4" ht="12.5">
      <c r="A147" s="1">
        <v>142</v>
      </c>
      <c r="B147" s="1">
        <v>1742</v>
      </c>
      <c r="C147" s="1">
        <v>7</v>
      </c>
      <c r="D147" s="3">
        <f t="shared" si="1"/>
        <v>7.7033347614903517E-3</v>
      </c>
    </row>
    <row r="148" spans="1:4" ht="12.5">
      <c r="A148" s="1">
        <v>143</v>
      </c>
      <c r="B148" s="1">
        <v>1743</v>
      </c>
      <c r="C148" s="1">
        <v>13</v>
      </c>
      <c r="D148" s="3">
        <f t="shared" si="1"/>
        <v>1.4306193128482083E-2</v>
      </c>
    </row>
    <row r="149" spans="1:4" ht="12.5">
      <c r="A149" s="1">
        <v>144</v>
      </c>
      <c r="B149" s="1">
        <v>1744</v>
      </c>
      <c r="C149" s="1">
        <v>10</v>
      </c>
      <c r="D149" s="3">
        <f t="shared" si="1"/>
        <v>1.1004763944986217E-2</v>
      </c>
    </row>
    <row r="150" spans="1:4" ht="12.5">
      <c r="A150" s="1">
        <v>145</v>
      </c>
      <c r="B150" s="1">
        <v>1745</v>
      </c>
      <c r="C150" s="1">
        <v>8</v>
      </c>
      <c r="D150" s="3">
        <f t="shared" si="1"/>
        <v>8.8038111559889734E-3</v>
      </c>
    </row>
    <row r="151" spans="1:4" ht="12.5">
      <c r="A151" s="1">
        <v>146</v>
      </c>
      <c r="B151" s="1">
        <v>1746</v>
      </c>
      <c r="C151" s="1">
        <v>7</v>
      </c>
      <c r="D151" s="3">
        <f t="shared" si="1"/>
        <v>7.7033347614903517E-3</v>
      </c>
    </row>
    <row r="152" spans="1:4" ht="12.5">
      <c r="A152" s="1">
        <v>147</v>
      </c>
      <c r="B152" s="1">
        <v>1747</v>
      </c>
      <c r="C152" s="1">
        <v>4</v>
      </c>
      <c r="D152" s="3">
        <f t="shared" si="1"/>
        <v>4.4019055779944867E-3</v>
      </c>
    </row>
    <row r="153" spans="1:4" ht="12.5">
      <c r="A153" s="1">
        <v>148</v>
      </c>
      <c r="B153" s="1">
        <v>1748</v>
      </c>
      <c r="C153" s="1">
        <v>14</v>
      </c>
      <c r="D153" s="3">
        <f t="shared" si="1"/>
        <v>1.5406669522980703E-2</v>
      </c>
    </row>
    <row r="154" spans="1:4" ht="12.5">
      <c r="A154" s="1">
        <v>149</v>
      </c>
      <c r="B154" s="1">
        <v>1749</v>
      </c>
      <c r="C154" s="1">
        <v>5</v>
      </c>
      <c r="D154" s="3">
        <f t="shared" si="1"/>
        <v>5.5023819724931084E-3</v>
      </c>
    </row>
    <row r="155" spans="1:4" ht="12.5">
      <c r="A155" s="1">
        <v>150</v>
      </c>
      <c r="B155" s="1">
        <v>1750</v>
      </c>
      <c r="C155" s="1">
        <v>5</v>
      </c>
      <c r="D155" s="3">
        <f t="shared" si="1"/>
        <v>5.5023819724931084E-3</v>
      </c>
    </row>
    <row r="156" spans="1:4" ht="12.5">
      <c r="A156" s="1">
        <v>151</v>
      </c>
      <c r="B156" s="1">
        <v>1751</v>
      </c>
      <c r="C156" s="1">
        <v>9</v>
      </c>
      <c r="D156" s="3">
        <f t="shared" si="1"/>
        <v>9.9042875504875959E-3</v>
      </c>
    </row>
    <row r="157" spans="1:4" ht="12.5">
      <c r="A157" s="1">
        <v>152</v>
      </c>
      <c r="B157" s="1">
        <v>1752</v>
      </c>
      <c r="C157" s="1">
        <v>8</v>
      </c>
      <c r="D157" s="3">
        <f t="shared" si="1"/>
        <v>8.8038111559889734E-3</v>
      </c>
    </row>
    <row r="158" spans="1:4" ht="12.5">
      <c r="A158" s="1">
        <v>153</v>
      </c>
      <c r="B158" s="1">
        <v>1753</v>
      </c>
      <c r="C158" s="1">
        <v>9</v>
      </c>
      <c r="D158" s="3">
        <f t="shared" si="1"/>
        <v>9.9042875504875959E-3</v>
      </c>
    </row>
    <row r="159" spans="1:4" ht="12.5">
      <c r="A159" s="1">
        <v>154</v>
      </c>
      <c r="B159" s="1">
        <v>1754</v>
      </c>
      <c r="C159" s="1">
        <v>7</v>
      </c>
      <c r="D159" s="3">
        <f t="shared" si="1"/>
        <v>7.7033347614903517E-3</v>
      </c>
    </row>
    <row r="160" spans="1:4" ht="12.5">
      <c r="A160" s="1">
        <v>155</v>
      </c>
      <c r="B160" s="1">
        <v>1755</v>
      </c>
      <c r="C160" s="1">
        <v>8</v>
      </c>
      <c r="D160" s="3">
        <f t="shared" si="1"/>
        <v>8.8038111559889734E-3</v>
      </c>
    </row>
    <row r="161" spans="1:4" ht="12.5">
      <c r="A161" s="1">
        <v>156</v>
      </c>
      <c r="B161" s="1">
        <v>1756</v>
      </c>
      <c r="C161" s="1">
        <v>9</v>
      </c>
      <c r="D161" s="3">
        <f t="shared" si="1"/>
        <v>9.9042875504875959E-3</v>
      </c>
    </row>
    <row r="162" spans="1:4" ht="12.5">
      <c r="A162" s="1">
        <v>157</v>
      </c>
      <c r="B162" s="1">
        <v>1757</v>
      </c>
      <c r="C162" s="1">
        <v>5</v>
      </c>
      <c r="D162" s="3">
        <f t="shared" si="1"/>
        <v>5.5023819724931084E-3</v>
      </c>
    </row>
    <row r="163" spans="1:4" ht="12.5">
      <c r="A163" s="1">
        <v>158</v>
      </c>
      <c r="B163" s="1">
        <v>1758</v>
      </c>
      <c r="C163" s="1">
        <v>1</v>
      </c>
      <c r="D163" s="3">
        <f t="shared" si="1"/>
        <v>1.1004763944986217E-3</v>
      </c>
    </row>
    <row r="164" spans="1:4" ht="12.5">
      <c r="A164" s="1">
        <v>159</v>
      </c>
      <c r="B164" s="1">
        <v>1759</v>
      </c>
      <c r="C164" s="1">
        <v>14</v>
      </c>
      <c r="D164" s="3">
        <f t="shared" si="1"/>
        <v>1.5406669522980703E-2</v>
      </c>
    </row>
    <row r="165" spans="1:4" ht="12.5">
      <c r="A165" s="1">
        <v>160</v>
      </c>
      <c r="B165" s="1">
        <v>1760</v>
      </c>
      <c r="C165" s="1">
        <v>1</v>
      </c>
      <c r="D165" s="3">
        <f t="shared" si="1"/>
        <v>1.1004763944986217E-3</v>
      </c>
    </row>
    <row r="166" spans="1:4" ht="12.5">
      <c r="A166" s="1">
        <v>161</v>
      </c>
      <c r="B166" s="1">
        <v>1761</v>
      </c>
      <c r="C166" s="1">
        <v>11</v>
      </c>
      <c r="D166" s="3">
        <f t="shared" si="1"/>
        <v>1.2105240339484838E-2</v>
      </c>
    </row>
    <row r="167" spans="1:4" ht="12.5">
      <c r="A167" s="1">
        <v>162</v>
      </c>
      <c r="B167" s="1">
        <v>1762</v>
      </c>
      <c r="C167" s="1">
        <v>6</v>
      </c>
      <c r="D167" s="3">
        <f t="shared" si="1"/>
        <v>6.6028583669917301E-3</v>
      </c>
    </row>
    <row r="168" spans="1:4" ht="12.5">
      <c r="A168" s="1">
        <v>163</v>
      </c>
      <c r="B168" s="1">
        <v>1763</v>
      </c>
      <c r="C168" s="1">
        <v>3</v>
      </c>
      <c r="D168" s="3">
        <f t="shared" si="1"/>
        <v>3.301429183495865E-3</v>
      </c>
    </row>
    <row r="169" spans="1:4" ht="12.5">
      <c r="A169" s="1">
        <v>164</v>
      </c>
      <c r="B169" s="1">
        <v>1764</v>
      </c>
      <c r="C169" s="1">
        <v>6</v>
      </c>
      <c r="D169" s="3">
        <f t="shared" si="1"/>
        <v>6.6028583669917301E-3</v>
      </c>
    </row>
    <row r="170" spans="1:4" ht="12.5">
      <c r="A170" s="1">
        <v>165</v>
      </c>
      <c r="B170" s="1">
        <v>1765</v>
      </c>
      <c r="C170" s="1">
        <v>13</v>
      </c>
      <c r="D170" s="3">
        <f t="shared" si="1"/>
        <v>1.4306193128482083E-2</v>
      </c>
    </row>
    <row r="171" spans="1:4" ht="12.5">
      <c r="A171" s="1">
        <v>166</v>
      </c>
      <c r="B171" s="1">
        <v>1766</v>
      </c>
      <c r="C171" s="1">
        <v>7</v>
      </c>
      <c r="D171" s="3">
        <f t="shared" si="1"/>
        <v>7.7033347614903517E-3</v>
      </c>
    </row>
    <row r="172" spans="1:4" ht="12.5">
      <c r="A172" s="1">
        <v>167</v>
      </c>
      <c r="B172" s="1">
        <v>1767</v>
      </c>
      <c r="C172" s="1">
        <v>10</v>
      </c>
      <c r="D172" s="3">
        <f t="shared" si="1"/>
        <v>1.1004763944986217E-2</v>
      </c>
    </row>
    <row r="173" spans="1:4" ht="12.5">
      <c r="A173" s="1">
        <v>168</v>
      </c>
      <c r="B173" s="1">
        <v>1768</v>
      </c>
      <c r="C173" s="1">
        <v>8</v>
      </c>
      <c r="D173" s="3">
        <f t="shared" si="1"/>
        <v>8.8038111559889734E-3</v>
      </c>
    </row>
    <row r="174" spans="1:4" ht="12.5">
      <c r="A174" s="1">
        <v>169</v>
      </c>
      <c r="B174" s="1">
        <v>1769</v>
      </c>
      <c r="C174" s="1">
        <v>3</v>
      </c>
      <c r="D174" s="3">
        <f t="shared" si="1"/>
        <v>3.301429183495865E-3</v>
      </c>
    </row>
    <row r="175" spans="1:4" ht="12.5">
      <c r="A175" s="1">
        <v>170</v>
      </c>
      <c r="B175" s="1">
        <v>1770</v>
      </c>
      <c r="C175" s="1">
        <v>2</v>
      </c>
      <c r="D175" s="3">
        <f t="shared" si="1"/>
        <v>2.2009527889972434E-3</v>
      </c>
    </row>
    <row r="176" spans="1:4" ht="12.5">
      <c r="A176" s="1">
        <v>171</v>
      </c>
      <c r="B176" s="1">
        <v>1771</v>
      </c>
      <c r="C176" s="1">
        <v>8</v>
      </c>
      <c r="D176" s="3">
        <f t="shared" si="1"/>
        <v>8.8038111559889734E-3</v>
      </c>
    </row>
    <row r="177" spans="1:4" ht="12.5">
      <c r="A177" s="1">
        <v>172</v>
      </c>
      <c r="B177" s="1">
        <v>1772</v>
      </c>
      <c r="C177" s="1">
        <v>4</v>
      </c>
      <c r="D177" s="3">
        <f t="shared" si="1"/>
        <v>4.4019055779944867E-3</v>
      </c>
    </row>
    <row r="178" spans="1:4" ht="12.5">
      <c r="A178" s="1">
        <v>173</v>
      </c>
      <c r="B178" s="1">
        <v>1773</v>
      </c>
      <c r="C178" s="1">
        <v>13</v>
      </c>
      <c r="D178" s="3">
        <f t="shared" si="1"/>
        <v>1.4306193128482083E-2</v>
      </c>
    </row>
    <row r="179" spans="1:4" ht="12.5">
      <c r="A179" s="1">
        <v>174</v>
      </c>
      <c r="B179" s="1">
        <v>1774</v>
      </c>
      <c r="C179" s="1">
        <v>5</v>
      </c>
      <c r="D179" s="3">
        <f t="shared" si="1"/>
        <v>5.5023819724931084E-3</v>
      </c>
    </row>
    <row r="180" spans="1:4" ht="12.5">
      <c r="A180" s="1">
        <v>175</v>
      </c>
      <c r="B180" s="1">
        <v>1775</v>
      </c>
      <c r="C180" s="1">
        <v>10</v>
      </c>
      <c r="D180" s="3">
        <f t="shared" si="1"/>
        <v>1.1004763944986217E-2</v>
      </c>
    </row>
    <row r="181" spans="1:4" ht="12.5">
      <c r="A181" s="1">
        <v>176</v>
      </c>
      <c r="B181" s="1">
        <v>1776</v>
      </c>
      <c r="C181" s="1">
        <v>9</v>
      </c>
      <c r="D181" s="3">
        <f t="shared" si="1"/>
        <v>9.9042875504875959E-3</v>
      </c>
    </row>
    <row r="182" spans="1:4" ht="12.5">
      <c r="A182" s="1">
        <v>177</v>
      </c>
      <c r="B182" s="1">
        <v>1777</v>
      </c>
      <c r="C182" s="1">
        <v>7</v>
      </c>
      <c r="D182" s="3">
        <f t="shared" si="1"/>
        <v>7.7033347614903517E-3</v>
      </c>
    </row>
    <row r="183" spans="1:4" ht="12.5">
      <c r="A183" s="1">
        <v>178</v>
      </c>
      <c r="B183" s="1">
        <v>1778</v>
      </c>
      <c r="C183" s="1">
        <v>6</v>
      </c>
      <c r="D183" s="3">
        <f t="shared" si="1"/>
        <v>6.6028583669917301E-3</v>
      </c>
    </row>
    <row r="184" spans="1:4" ht="12.5">
      <c r="A184" s="1">
        <v>179</v>
      </c>
      <c r="B184" s="1">
        <v>1779</v>
      </c>
      <c r="C184" s="1">
        <v>4</v>
      </c>
      <c r="D184" s="3">
        <f t="shared" si="1"/>
        <v>4.4019055779944867E-3</v>
      </c>
    </row>
    <row r="185" spans="1:4" ht="12.5">
      <c r="A185" s="1">
        <v>180</v>
      </c>
      <c r="B185" s="1">
        <v>1780</v>
      </c>
      <c r="C185" s="1">
        <v>5</v>
      </c>
      <c r="D185" s="3">
        <f t="shared" si="1"/>
        <v>5.5023819724931084E-3</v>
      </c>
    </row>
    <row r="186" spans="1:4" ht="12.5">
      <c r="A186" s="1">
        <v>181</v>
      </c>
      <c r="B186" s="1">
        <v>1781</v>
      </c>
      <c r="C186" s="1">
        <v>7</v>
      </c>
      <c r="D186" s="3">
        <f t="shared" si="1"/>
        <v>7.7033347614903517E-3</v>
      </c>
    </row>
    <row r="187" spans="1:4" ht="12.5">
      <c r="A187" s="1">
        <v>182</v>
      </c>
      <c r="B187" s="1">
        <v>1782</v>
      </c>
      <c r="C187" s="1">
        <v>10</v>
      </c>
      <c r="D187" s="3">
        <f t="shared" si="1"/>
        <v>1.1004763944986217E-2</v>
      </c>
    </row>
    <row r="188" spans="1:4" ht="12.5">
      <c r="A188" s="1">
        <v>183</v>
      </c>
      <c r="B188" s="1">
        <v>1783</v>
      </c>
      <c r="C188" s="1">
        <v>14</v>
      </c>
      <c r="D188" s="3">
        <f t="shared" si="1"/>
        <v>1.5406669522980703E-2</v>
      </c>
    </row>
    <row r="189" spans="1:4" ht="12.5">
      <c r="A189" s="1">
        <v>184</v>
      </c>
      <c r="B189" s="1">
        <v>1784</v>
      </c>
      <c r="C189" s="1">
        <v>8</v>
      </c>
      <c r="D189" s="3">
        <f t="shared" si="1"/>
        <v>8.8038111559889734E-3</v>
      </c>
    </row>
    <row r="190" spans="1:4" ht="12.5">
      <c r="A190" s="1">
        <v>185</v>
      </c>
      <c r="B190" s="1">
        <v>1785</v>
      </c>
      <c r="C190" s="1">
        <v>4</v>
      </c>
      <c r="D190" s="3">
        <f t="shared" si="1"/>
        <v>4.4019055779944867E-3</v>
      </c>
    </row>
    <row r="191" spans="1:4" ht="12.5">
      <c r="A191" s="1">
        <v>186</v>
      </c>
      <c r="B191" s="1">
        <v>1786</v>
      </c>
      <c r="C191" s="1">
        <v>10</v>
      </c>
      <c r="D191" s="3">
        <f t="shared" si="1"/>
        <v>1.1004763944986217E-2</v>
      </c>
    </row>
    <row r="192" spans="1:4" ht="12.5">
      <c r="A192" s="1">
        <v>187</v>
      </c>
      <c r="B192" s="1">
        <v>1787</v>
      </c>
      <c r="C192" s="1">
        <v>8</v>
      </c>
      <c r="D192" s="3">
        <f t="shared" si="1"/>
        <v>8.8038111559889734E-3</v>
      </c>
    </row>
    <row r="193" spans="1:4" ht="12.5">
      <c r="A193" s="1">
        <v>188</v>
      </c>
      <c r="B193" s="1">
        <v>1788</v>
      </c>
      <c r="C193" s="1">
        <v>3</v>
      </c>
      <c r="D193" s="3">
        <f t="shared" si="1"/>
        <v>3.301429183495865E-3</v>
      </c>
    </row>
    <row r="194" spans="1:4" ht="12.5">
      <c r="A194" s="1">
        <v>189</v>
      </c>
      <c r="B194" s="1">
        <v>1789</v>
      </c>
      <c r="C194" s="1">
        <v>4</v>
      </c>
      <c r="D194" s="3">
        <f t="shared" si="1"/>
        <v>4.4019055779944867E-3</v>
      </c>
    </row>
    <row r="195" spans="1:4" ht="12.5">
      <c r="A195" s="1">
        <v>190</v>
      </c>
      <c r="B195" s="1">
        <v>1790</v>
      </c>
      <c r="C195" s="1">
        <v>11</v>
      </c>
      <c r="D195" s="3">
        <f t="shared" si="1"/>
        <v>1.2105240339484838E-2</v>
      </c>
    </row>
    <row r="196" spans="1:4" ht="12.5">
      <c r="A196" s="1">
        <v>191</v>
      </c>
      <c r="B196" s="1">
        <v>1791</v>
      </c>
      <c r="C196" s="1">
        <v>7</v>
      </c>
      <c r="D196" s="3">
        <f t="shared" si="1"/>
        <v>7.7033347614903517E-3</v>
      </c>
    </row>
    <row r="197" spans="1:4" ht="12.5">
      <c r="A197" s="1">
        <v>192</v>
      </c>
      <c r="B197" s="1">
        <v>1792</v>
      </c>
      <c r="C197" s="1">
        <v>7</v>
      </c>
      <c r="D197" s="3">
        <f t="shared" si="1"/>
        <v>7.7033347614903517E-3</v>
      </c>
    </row>
    <row r="198" spans="1:4" ht="12.5">
      <c r="A198" s="1">
        <v>193</v>
      </c>
      <c r="B198" s="1">
        <v>1793</v>
      </c>
      <c r="C198" s="1">
        <v>11</v>
      </c>
      <c r="D198" s="3">
        <f t="shared" si="1"/>
        <v>1.2105240339484838E-2</v>
      </c>
    </row>
    <row r="199" spans="1:4" ht="12.5">
      <c r="A199" s="1">
        <v>194</v>
      </c>
      <c r="B199" s="1">
        <v>1794</v>
      </c>
      <c r="C199" s="1">
        <v>8</v>
      </c>
      <c r="D199" s="3">
        <f t="shared" si="1"/>
        <v>8.8038111559889734E-3</v>
      </c>
    </row>
    <row r="200" spans="1:4" ht="12.5">
      <c r="A200" s="1">
        <v>195</v>
      </c>
      <c r="B200" s="1">
        <v>1795</v>
      </c>
      <c r="C200" s="1">
        <v>4</v>
      </c>
      <c r="D200" s="3">
        <f t="shared" si="1"/>
        <v>4.4019055779944867E-3</v>
      </c>
    </row>
    <row r="201" spans="1:4" ht="12.5">
      <c r="A201" s="1">
        <v>196</v>
      </c>
      <c r="B201" s="1">
        <v>1796</v>
      </c>
      <c r="C201" s="1">
        <v>10</v>
      </c>
      <c r="D201" s="3">
        <f t="shared" si="1"/>
        <v>1.1004763944986217E-2</v>
      </c>
    </row>
    <row r="202" spans="1:4" ht="12.5">
      <c r="A202" s="1">
        <v>197</v>
      </c>
      <c r="B202" s="1">
        <v>1797</v>
      </c>
      <c r="C202" s="1">
        <v>5</v>
      </c>
      <c r="D202" s="3">
        <f t="shared" si="1"/>
        <v>5.5023819724931084E-3</v>
      </c>
    </row>
    <row r="203" spans="1:4" ht="12.5">
      <c r="A203" s="1">
        <v>198</v>
      </c>
      <c r="B203" s="1">
        <v>1798</v>
      </c>
      <c r="C203" s="1">
        <v>5</v>
      </c>
      <c r="D203" s="3">
        <f t="shared" si="1"/>
        <v>5.5023819724931084E-3</v>
      </c>
    </row>
    <row r="204" spans="1:4" ht="12.5">
      <c r="A204" s="1">
        <v>199</v>
      </c>
      <c r="B204" s="1">
        <v>1799</v>
      </c>
      <c r="C204" s="1">
        <v>7</v>
      </c>
      <c r="D204" s="3">
        <f t="shared" si="1"/>
        <v>7.7033347614903517E-3</v>
      </c>
    </row>
    <row r="205" spans="1:4" ht="12.5">
      <c r="A205" s="1">
        <v>200</v>
      </c>
      <c r="B205" s="1">
        <v>1800</v>
      </c>
      <c r="C205" s="1">
        <v>6</v>
      </c>
      <c r="D205" s="3">
        <f t="shared" si="1"/>
        <v>6.6028583669917301E-3</v>
      </c>
    </row>
    <row r="206" spans="1:4" ht="12.5">
      <c r="A206" s="1">
        <v>201</v>
      </c>
      <c r="B206" s="1">
        <v>1801</v>
      </c>
      <c r="C206" s="1">
        <v>10</v>
      </c>
      <c r="D206" s="3">
        <f t="shared" si="1"/>
        <v>1.1004763944986217E-2</v>
      </c>
    </row>
    <row r="207" spans="1:4" ht="12.5">
      <c r="A207" s="1">
        <v>202</v>
      </c>
      <c r="B207" s="1">
        <v>1802</v>
      </c>
      <c r="C207" s="1">
        <v>10</v>
      </c>
      <c r="D207" s="3">
        <f t="shared" si="1"/>
        <v>1.1004763944986217E-2</v>
      </c>
    </row>
    <row r="208" spans="1:4" ht="12.5">
      <c r="A208" s="1">
        <v>203</v>
      </c>
      <c r="B208" s="1">
        <v>1803</v>
      </c>
      <c r="C208" s="1">
        <v>10</v>
      </c>
      <c r="D208" s="3">
        <f t="shared" si="1"/>
        <v>1.1004763944986217E-2</v>
      </c>
    </row>
    <row r="209" spans="1:4" ht="12.5">
      <c r="A209" s="1">
        <v>204</v>
      </c>
      <c r="B209" s="1">
        <v>1804</v>
      </c>
      <c r="C209" s="1">
        <v>8</v>
      </c>
      <c r="D209" s="3">
        <f t="shared" si="1"/>
        <v>8.8038111559889734E-3</v>
      </c>
    </row>
    <row r="210" spans="1:4" ht="12.5">
      <c r="A210" s="1">
        <v>205</v>
      </c>
      <c r="B210" s="1">
        <v>1805</v>
      </c>
      <c r="C210" s="1">
        <v>6</v>
      </c>
      <c r="D210" s="3">
        <f t="shared" si="1"/>
        <v>6.6028583669917301E-3</v>
      </c>
    </row>
    <row r="211" spans="1:4" ht="12.5">
      <c r="A211" s="1">
        <v>206</v>
      </c>
      <c r="B211" s="1">
        <v>1806</v>
      </c>
      <c r="C211" s="1">
        <v>4</v>
      </c>
      <c r="D211" s="3">
        <f t="shared" si="1"/>
        <v>4.4019055779944867E-3</v>
      </c>
    </row>
    <row r="212" spans="1:4" ht="12.5">
      <c r="A212" s="1">
        <v>207</v>
      </c>
      <c r="B212" s="1">
        <v>1807</v>
      </c>
      <c r="C212" s="1">
        <v>7</v>
      </c>
      <c r="D212" s="3">
        <f t="shared" si="1"/>
        <v>7.7033347614903517E-3</v>
      </c>
    </row>
    <row r="213" spans="1:4" ht="12.5">
      <c r="A213" s="1">
        <v>208</v>
      </c>
      <c r="B213" s="1">
        <v>1808</v>
      </c>
      <c r="C213" s="1">
        <v>6</v>
      </c>
      <c r="D213" s="3">
        <f t="shared" si="1"/>
        <v>6.6028583669917301E-3</v>
      </c>
    </row>
    <row r="214" spans="1:4" ht="12.5">
      <c r="A214" s="1">
        <v>209</v>
      </c>
      <c r="B214" s="1">
        <v>1809</v>
      </c>
      <c r="C214" s="1">
        <v>8</v>
      </c>
      <c r="D214" s="3">
        <f t="shared" si="1"/>
        <v>8.8038111559889734E-3</v>
      </c>
    </row>
    <row r="215" spans="1:4" ht="12.5">
      <c r="A215" s="1">
        <v>210</v>
      </c>
      <c r="B215" s="1">
        <v>1810</v>
      </c>
      <c r="C215" s="1">
        <v>7</v>
      </c>
      <c r="D215" s="3">
        <f t="shared" si="1"/>
        <v>7.7033347614903517E-3</v>
      </c>
    </row>
    <row r="216" spans="1:4" ht="12.5">
      <c r="A216" s="1">
        <v>211</v>
      </c>
      <c r="B216" s="1">
        <v>1811</v>
      </c>
      <c r="C216" s="1">
        <v>6</v>
      </c>
      <c r="D216" s="3">
        <f t="shared" si="1"/>
        <v>6.6028583669917301E-3</v>
      </c>
    </row>
    <row r="217" spans="1:4" ht="12.5">
      <c r="A217" s="1">
        <v>212</v>
      </c>
      <c r="B217" s="1">
        <v>1812</v>
      </c>
      <c r="C217" s="1">
        <v>4</v>
      </c>
      <c r="D217" s="3">
        <f t="shared" si="1"/>
        <v>4.4019055779944867E-3</v>
      </c>
    </row>
    <row r="218" spans="1:4" ht="12.5">
      <c r="A218" s="1">
        <v>213</v>
      </c>
      <c r="B218" s="1">
        <v>1813</v>
      </c>
      <c r="C218" s="1">
        <v>2</v>
      </c>
      <c r="D218" s="3">
        <f t="shared" si="1"/>
        <v>2.2009527889972434E-3</v>
      </c>
    </row>
    <row r="219" spans="1:4" ht="12.5">
      <c r="A219" s="1">
        <v>214</v>
      </c>
      <c r="B219" s="1">
        <v>1814</v>
      </c>
      <c r="C219" s="1">
        <v>7</v>
      </c>
      <c r="D219" s="3">
        <f t="shared" si="1"/>
        <v>7.7033347614903517E-3</v>
      </c>
    </row>
    <row r="220" spans="1:4" ht="12.5">
      <c r="A220" s="1">
        <v>215</v>
      </c>
      <c r="B220" s="1">
        <v>1815</v>
      </c>
      <c r="C220" s="1">
        <v>5</v>
      </c>
      <c r="D220" s="3">
        <f t="shared" si="1"/>
        <v>5.5023819724931084E-3</v>
      </c>
    </row>
    <row r="221" spans="1:4" ht="12.5">
      <c r="A221" s="1">
        <v>216</v>
      </c>
      <c r="B221" s="1">
        <v>1816</v>
      </c>
      <c r="C221" s="1">
        <v>2</v>
      </c>
      <c r="D221" s="3">
        <f t="shared" si="1"/>
        <v>2.2009527889972434E-3</v>
      </c>
    </row>
    <row r="222" spans="1:4" ht="12.5">
      <c r="A222" s="1">
        <v>217</v>
      </c>
      <c r="B222" s="1">
        <v>1817</v>
      </c>
      <c r="C222" s="1">
        <v>2</v>
      </c>
      <c r="D222" s="3">
        <f t="shared" si="1"/>
        <v>2.2009527889972434E-3</v>
      </c>
    </row>
    <row r="223" spans="1:4" ht="12.5">
      <c r="A223" s="1">
        <v>218</v>
      </c>
      <c r="B223" s="1">
        <v>1818</v>
      </c>
      <c r="C223" s="1">
        <v>3</v>
      </c>
      <c r="D223" s="3">
        <f t="shared" si="1"/>
        <v>3.301429183495865E-3</v>
      </c>
    </row>
    <row r="224" spans="1:4" ht="12.5">
      <c r="A224" s="1">
        <v>219</v>
      </c>
      <c r="B224" s="1">
        <v>1819</v>
      </c>
      <c r="C224" s="1">
        <v>2</v>
      </c>
      <c r="D224" s="3">
        <f t="shared" si="1"/>
        <v>2.2009527889972434E-3</v>
      </c>
    </row>
    <row r="225" spans="1:4" ht="12.5">
      <c r="A225" s="1">
        <v>220</v>
      </c>
      <c r="B225" s="1">
        <v>1820</v>
      </c>
      <c r="C225" s="1">
        <v>2</v>
      </c>
      <c r="D225" s="3">
        <f t="shared" si="1"/>
        <v>2.2009527889972434E-3</v>
      </c>
    </row>
    <row r="226" spans="1:4" ht="12.5">
      <c r="A226" s="1">
        <v>221</v>
      </c>
      <c r="B226" s="1">
        <v>1823</v>
      </c>
      <c r="C226" s="1">
        <v>1</v>
      </c>
      <c r="D226" s="3">
        <f t="shared" si="1"/>
        <v>1.1004763944986217E-3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325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10391</v>
      </c>
      <c r="F4" s="2">
        <f>E4*(33.2916046467324*33.2344577091187)</f>
        <v>11496897.781845182</v>
      </c>
      <c r="G4" s="3">
        <f t="shared" ref="G4:H4" si="0">F4/1000</f>
        <v>11496.897781845182</v>
      </c>
      <c r="H4" s="3">
        <f t="shared" si="0"/>
        <v>11.496897781845183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80</v>
      </c>
      <c r="D6" s="3">
        <f t="shared" ref="D6:D325" si="1">(C6*(33.2916046467324*33.2344577091187))/1000000</f>
        <v>8.8514274136042209E-2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77</v>
      </c>
      <c r="D7" s="3">
        <f t="shared" si="1"/>
        <v>8.5194988855940623E-2</v>
      </c>
      <c r="I7" s="5">
        <f>SUM(D6:D205)</f>
        <v>10.262123657647395</v>
      </c>
      <c r="J7" s="5">
        <f>SUM(D206:D605)</f>
        <v>1.2347741241977874</v>
      </c>
      <c r="K7" s="5">
        <f>SUM(D606:D955)</f>
        <v>0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63</v>
      </c>
      <c r="D8" s="3">
        <f t="shared" si="1"/>
        <v>6.9704990882133236E-2</v>
      </c>
    </row>
    <row r="9" spans="1:13" ht="15.75" customHeight="1">
      <c r="A9" s="1">
        <v>4</v>
      </c>
      <c r="B9" s="1">
        <v>1604</v>
      </c>
      <c r="C9" s="1">
        <v>83</v>
      </c>
      <c r="D9" s="3">
        <f t="shared" si="1"/>
        <v>9.1833559416143795E-2</v>
      </c>
    </row>
    <row r="10" spans="1:13" ht="15.75" customHeight="1">
      <c r="A10" s="1">
        <v>5</v>
      </c>
      <c r="B10" s="1">
        <v>1605</v>
      </c>
      <c r="C10" s="1">
        <v>103</v>
      </c>
      <c r="D10" s="3">
        <f t="shared" si="1"/>
        <v>0.11396212795015433</v>
      </c>
    </row>
    <row r="11" spans="1:13" ht="15.75" customHeight="1">
      <c r="A11" s="1">
        <v>6</v>
      </c>
      <c r="B11" s="1">
        <v>1606</v>
      </c>
      <c r="C11" s="1">
        <v>61</v>
      </c>
      <c r="D11" s="3">
        <f t="shared" si="1"/>
        <v>6.7492134028732179E-2</v>
      </c>
    </row>
    <row r="12" spans="1:13" ht="15.75" customHeight="1">
      <c r="A12" s="1">
        <v>7</v>
      </c>
      <c r="B12" s="1">
        <v>1607</v>
      </c>
      <c r="C12" s="1">
        <v>89</v>
      </c>
      <c r="D12" s="3">
        <f t="shared" si="1"/>
        <v>9.8472129976346953E-2</v>
      </c>
    </row>
    <row r="13" spans="1:13" ht="15.75" customHeight="1">
      <c r="A13" s="1">
        <v>8</v>
      </c>
      <c r="B13" s="1">
        <v>1608</v>
      </c>
      <c r="C13" s="1">
        <v>70</v>
      </c>
      <c r="D13" s="3">
        <f t="shared" si="1"/>
        <v>7.7449989869036936E-2</v>
      </c>
    </row>
    <row r="14" spans="1:13" ht="15.75" customHeight="1">
      <c r="A14" s="1">
        <v>9</v>
      </c>
      <c r="B14" s="1">
        <v>1609</v>
      </c>
      <c r="C14" s="1">
        <v>55</v>
      </c>
      <c r="D14" s="3">
        <f t="shared" si="1"/>
        <v>6.0853563468529014E-2</v>
      </c>
    </row>
    <row r="15" spans="1:13" ht="15.75" customHeight="1">
      <c r="A15" s="1">
        <v>10</v>
      </c>
      <c r="B15" s="1">
        <v>1610</v>
      </c>
      <c r="C15" s="1">
        <v>81</v>
      </c>
      <c r="D15" s="3">
        <f t="shared" si="1"/>
        <v>8.9620702562742738E-2</v>
      </c>
    </row>
    <row r="16" spans="1:13" ht="15.75" customHeight="1">
      <c r="A16" s="1">
        <v>11</v>
      </c>
      <c r="B16" s="1">
        <v>1611</v>
      </c>
      <c r="C16" s="1">
        <v>88</v>
      </c>
      <c r="D16" s="3">
        <f t="shared" si="1"/>
        <v>9.7365701549646425E-2</v>
      </c>
    </row>
    <row r="17" spans="1:4" ht="15.75" customHeight="1">
      <c r="A17" s="1">
        <v>12</v>
      </c>
      <c r="B17" s="1">
        <v>1612</v>
      </c>
      <c r="C17" s="1">
        <v>79</v>
      </c>
      <c r="D17" s="3">
        <f t="shared" si="1"/>
        <v>8.7407845709341681E-2</v>
      </c>
    </row>
    <row r="18" spans="1:4" ht="15.75" customHeight="1">
      <c r="A18" s="1">
        <v>13</v>
      </c>
      <c r="B18" s="1">
        <v>1613</v>
      </c>
      <c r="C18" s="1">
        <v>74</v>
      </c>
      <c r="D18" s="3">
        <f t="shared" si="1"/>
        <v>8.1875703575839037E-2</v>
      </c>
    </row>
    <row r="19" spans="1:4" ht="15.75" customHeight="1">
      <c r="A19" s="1">
        <v>14</v>
      </c>
      <c r="B19" s="1">
        <v>1614</v>
      </c>
      <c r="C19" s="1">
        <v>68</v>
      </c>
      <c r="D19" s="3">
        <f t="shared" si="1"/>
        <v>7.5237133015635879E-2</v>
      </c>
    </row>
    <row r="20" spans="1:4" ht="15.75" customHeight="1">
      <c r="A20" s="1">
        <v>15</v>
      </c>
      <c r="B20" s="1">
        <v>1615</v>
      </c>
      <c r="C20" s="1">
        <v>70</v>
      </c>
      <c r="D20" s="3">
        <f t="shared" si="1"/>
        <v>7.7449989869036936E-2</v>
      </c>
    </row>
    <row r="21" spans="1:4" ht="15.75" customHeight="1">
      <c r="A21" s="1">
        <v>16</v>
      </c>
      <c r="B21" s="1">
        <v>1616</v>
      </c>
      <c r="C21" s="1">
        <v>69</v>
      </c>
      <c r="D21" s="3">
        <f t="shared" si="1"/>
        <v>7.6343561442336408E-2</v>
      </c>
    </row>
    <row r="22" spans="1:4" ht="15.75" customHeight="1">
      <c r="A22" s="1">
        <v>17</v>
      </c>
      <c r="B22" s="1">
        <v>1617</v>
      </c>
      <c r="C22" s="1">
        <v>67</v>
      </c>
      <c r="D22" s="3">
        <f t="shared" si="1"/>
        <v>7.4130704588935351E-2</v>
      </c>
    </row>
    <row r="23" spans="1:4" ht="15.75" customHeight="1">
      <c r="A23" s="1">
        <v>18</v>
      </c>
      <c r="B23" s="1">
        <v>1618</v>
      </c>
      <c r="C23" s="1">
        <v>83</v>
      </c>
      <c r="D23" s="3">
        <f t="shared" si="1"/>
        <v>9.1833559416143795E-2</v>
      </c>
    </row>
    <row r="24" spans="1:4" ht="15.75" customHeight="1">
      <c r="A24" s="1">
        <v>19</v>
      </c>
      <c r="B24" s="1">
        <v>1619</v>
      </c>
      <c r="C24" s="1">
        <v>77</v>
      </c>
      <c r="D24" s="3">
        <f t="shared" si="1"/>
        <v>8.5194988855940623E-2</v>
      </c>
    </row>
    <row r="25" spans="1:4" ht="15.75" customHeight="1">
      <c r="A25" s="1">
        <v>20</v>
      </c>
      <c r="B25" s="1">
        <v>1620</v>
      </c>
      <c r="C25" s="1">
        <v>88</v>
      </c>
      <c r="D25" s="3">
        <f t="shared" si="1"/>
        <v>9.7365701549646425E-2</v>
      </c>
    </row>
    <row r="26" spans="1:4" ht="15.75" customHeight="1">
      <c r="A26" s="1">
        <v>21</v>
      </c>
      <c r="B26" s="1">
        <v>1621</v>
      </c>
      <c r="C26" s="1">
        <v>72</v>
      </c>
      <c r="D26" s="3">
        <f t="shared" si="1"/>
        <v>7.966284672243798E-2</v>
      </c>
    </row>
    <row r="27" spans="1:4" ht="15.75" customHeight="1">
      <c r="A27" s="1">
        <v>22</v>
      </c>
      <c r="B27" s="1">
        <v>1622</v>
      </c>
      <c r="C27" s="1">
        <v>72</v>
      </c>
      <c r="D27" s="3">
        <f t="shared" si="1"/>
        <v>7.966284672243798E-2</v>
      </c>
    </row>
    <row r="28" spans="1:4" ht="15.75" customHeight="1">
      <c r="A28" s="1">
        <v>23</v>
      </c>
      <c r="B28" s="1">
        <v>1623</v>
      </c>
      <c r="C28" s="1">
        <v>70</v>
      </c>
      <c r="D28" s="3">
        <f t="shared" si="1"/>
        <v>7.7449989869036936E-2</v>
      </c>
    </row>
    <row r="29" spans="1:4" ht="15.75" customHeight="1">
      <c r="A29" s="1">
        <v>24</v>
      </c>
      <c r="B29" s="1">
        <v>1624</v>
      </c>
      <c r="C29" s="1">
        <v>70</v>
      </c>
      <c r="D29" s="3">
        <f t="shared" si="1"/>
        <v>7.7449989869036936E-2</v>
      </c>
    </row>
    <row r="30" spans="1:4" ht="15.75" customHeight="1">
      <c r="A30" s="1">
        <v>25</v>
      </c>
      <c r="B30" s="1">
        <v>1625</v>
      </c>
      <c r="C30" s="1">
        <v>68</v>
      </c>
      <c r="D30" s="3">
        <f t="shared" si="1"/>
        <v>7.5237133015635879E-2</v>
      </c>
    </row>
    <row r="31" spans="1:4" ht="15.75" customHeight="1">
      <c r="A31" s="1">
        <v>26</v>
      </c>
      <c r="B31" s="1">
        <v>1626</v>
      </c>
      <c r="C31" s="1">
        <v>62</v>
      </c>
      <c r="D31" s="3">
        <f t="shared" si="1"/>
        <v>6.8598562455432707E-2</v>
      </c>
    </row>
    <row r="32" spans="1:4" ht="15.75" customHeight="1">
      <c r="A32" s="1">
        <v>27</v>
      </c>
      <c r="B32" s="1">
        <v>1627</v>
      </c>
      <c r="C32" s="1">
        <v>61</v>
      </c>
      <c r="D32" s="3">
        <f t="shared" si="1"/>
        <v>6.7492134028732179E-2</v>
      </c>
    </row>
    <row r="33" spans="1:4" ht="15.75" customHeight="1">
      <c r="A33" s="1">
        <v>28</v>
      </c>
      <c r="B33" s="1">
        <v>1628</v>
      </c>
      <c r="C33" s="1">
        <v>68</v>
      </c>
      <c r="D33" s="3">
        <f t="shared" si="1"/>
        <v>7.5237133015635879E-2</v>
      </c>
    </row>
    <row r="34" spans="1:4" ht="15.75" customHeight="1">
      <c r="A34" s="1">
        <v>29</v>
      </c>
      <c r="B34" s="1">
        <v>1629</v>
      </c>
      <c r="C34" s="1">
        <v>60</v>
      </c>
      <c r="D34" s="3">
        <f t="shared" si="1"/>
        <v>6.638570560203165E-2</v>
      </c>
    </row>
    <row r="35" spans="1:4" ht="12.5">
      <c r="A35" s="1">
        <v>30</v>
      </c>
      <c r="B35" s="1">
        <v>1630</v>
      </c>
      <c r="C35" s="1">
        <v>69</v>
      </c>
      <c r="D35" s="3">
        <f t="shared" si="1"/>
        <v>7.6343561442336408E-2</v>
      </c>
    </row>
    <row r="36" spans="1:4" ht="12.5">
      <c r="A36" s="1">
        <v>31</v>
      </c>
      <c r="B36" s="1">
        <v>1631</v>
      </c>
      <c r="C36" s="1">
        <v>69</v>
      </c>
      <c r="D36" s="3">
        <f t="shared" si="1"/>
        <v>7.6343561442336408E-2</v>
      </c>
    </row>
    <row r="37" spans="1:4" ht="12.5">
      <c r="A37" s="1">
        <v>32</v>
      </c>
      <c r="B37" s="1">
        <v>1632</v>
      </c>
      <c r="C37" s="1">
        <v>63</v>
      </c>
      <c r="D37" s="3">
        <f t="shared" si="1"/>
        <v>6.9704990882133236E-2</v>
      </c>
    </row>
    <row r="38" spans="1:4" ht="12.5">
      <c r="A38" s="1">
        <v>33</v>
      </c>
      <c r="B38" s="1">
        <v>1633</v>
      </c>
      <c r="C38" s="1">
        <v>76</v>
      </c>
      <c r="D38" s="3">
        <f t="shared" si="1"/>
        <v>8.4088560429240095E-2</v>
      </c>
    </row>
    <row r="39" spans="1:4" ht="12.5">
      <c r="A39" s="1">
        <v>34</v>
      </c>
      <c r="B39" s="1">
        <v>1634</v>
      </c>
      <c r="C39" s="1">
        <v>63</v>
      </c>
      <c r="D39" s="3">
        <f t="shared" si="1"/>
        <v>6.9704990882133236E-2</v>
      </c>
    </row>
    <row r="40" spans="1:4" ht="12.5">
      <c r="A40" s="1">
        <v>35</v>
      </c>
      <c r="B40" s="1">
        <v>1635</v>
      </c>
      <c r="C40" s="1">
        <v>62</v>
      </c>
      <c r="D40" s="3">
        <f t="shared" si="1"/>
        <v>6.8598562455432707E-2</v>
      </c>
    </row>
    <row r="41" spans="1:4" ht="12.5">
      <c r="A41" s="1">
        <v>36</v>
      </c>
      <c r="B41" s="1">
        <v>1636</v>
      </c>
      <c r="C41" s="1">
        <v>69</v>
      </c>
      <c r="D41" s="3">
        <f t="shared" si="1"/>
        <v>7.6343561442336408E-2</v>
      </c>
    </row>
    <row r="42" spans="1:4" ht="12.5">
      <c r="A42" s="1">
        <v>37</v>
      </c>
      <c r="B42" s="1">
        <v>1637</v>
      </c>
      <c r="C42" s="1">
        <v>54</v>
      </c>
      <c r="D42" s="3">
        <f t="shared" si="1"/>
        <v>5.9747135041828485E-2</v>
      </c>
    </row>
    <row r="43" spans="1:4" ht="12.5">
      <c r="A43" s="1">
        <v>38</v>
      </c>
      <c r="B43" s="1">
        <v>1638</v>
      </c>
      <c r="C43" s="1">
        <v>65</v>
      </c>
      <c r="D43" s="3">
        <f t="shared" si="1"/>
        <v>7.1917847735534293E-2</v>
      </c>
    </row>
    <row r="44" spans="1:4" ht="12.5">
      <c r="A44" s="1">
        <v>39</v>
      </c>
      <c r="B44" s="1">
        <v>1639</v>
      </c>
      <c r="C44" s="1">
        <v>67</v>
      </c>
      <c r="D44" s="3">
        <f t="shared" si="1"/>
        <v>7.4130704588935351E-2</v>
      </c>
    </row>
    <row r="45" spans="1:4" ht="12.5">
      <c r="A45" s="1">
        <v>40</v>
      </c>
      <c r="B45" s="1">
        <v>1640</v>
      </c>
      <c r="C45" s="1">
        <v>69</v>
      </c>
      <c r="D45" s="3">
        <f t="shared" si="1"/>
        <v>7.6343561442336408E-2</v>
      </c>
    </row>
    <row r="46" spans="1:4" ht="12.5">
      <c r="A46" s="1">
        <v>41</v>
      </c>
      <c r="B46" s="1">
        <v>1641</v>
      </c>
      <c r="C46" s="1">
        <v>54</v>
      </c>
      <c r="D46" s="3">
        <f t="shared" si="1"/>
        <v>5.9747135041828485E-2</v>
      </c>
    </row>
    <row r="47" spans="1:4" ht="12.5">
      <c r="A47" s="1">
        <v>42</v>
      </c>
      <c r="B47" s="1">
        <v>1642</v>
      </c>
      <c r="C47" s="1">
        <v>51</v>
      </c>
      <c r="D47" s="3">
        <f t="shared" si="1"/>
        <v>5.6427849761726899E-2</v>
      </c>
    </row>
    <row r="48" spans="1:4" ht="12.5">
      <c r="A48" s="1">
        <v>43</v>
      </c>
      <c r="B48" s="1">
        <v>1643</v>
      </c>
      <c r="C48" s="1">
        <v>55</v>
      </c>
      <c r="D48" s="3">
        <f t="shared" si="1"/>
        <v>6.0853563468529014E-2</v>
      </c>
    </row>
    <row r="49" spans="1:4" ht="12.5">
      <c r="A49" s="1">
        <v>44</v>
      </c>
      <c r="B49" s="1">
        <v>1644</v>
      </c>
      <c r="C49" s="1">
        <v>49</v>
      </c>
      <c r="D49" s="3">
        <f t="shared" si="1"/>
        <v>5.4214992908325849E-2</v>
      </c>
    </row>
    <row r="50" spans="1:4" ht="12.5">
      <c r="A50" s="1">
        <v>45</v>
      </c>
      <c r="B50" s="1">
        <v>1645</v>
      </c>
      <c r="C50" s="1">
        <v>58</v>
      </c>
      <c r="D50" s="3">
        <f t="shared" si="1"/>
        <v>6.4172848748630593E-2</v>
      </c>
    </row>
    <row r="51" spans="1:4" ht="12.5">
      <c r="A51" s="1">
        <v>46</v>
      </c>
      <c r="B51" s="1">
        <v>1646</v>
      </c>
      <c r="C51" s="1">
        <v>72</v>
      </c>
      <c r="D51" s="3">
        <f t="shared" si="1"/>
        <v>7.966284672243798E-2</v>
      </c>
    </row>
    <row r="52" spans="1:4" ht="12.5">
      <c r="A52" s="1">
        <v>47</v>
      </c>
      <c r="B52" s="1">
        <v>1647</v>
      </c>
      <c r="C52" s="1">
        <v>62</v>
      </c>
      <c r="D52" s="3">
        <f t="shared" si="1"/>
        <v>6.8598562455432707E-2</v>
      </c>
    </row>
    <row r="53" spans="1:4" ht="12.5">
      <c r="A53" s="1">
        <v>48</v>
      </c>
      <c r="B53" s="1">
        <v>1648</v>
      </c>
      <c r="C53" s="1">
        <v>60</v>
      </c>
      <c r="D53" s="3">
        <f t="shared" si="1"/>
        <v>6.638570560203165E-2</v>
      </c>
    </row>
    <row r="54" spans="1:4" ht="12.5">
      <c r="A54" s="1">
        <v>49</v>
      </c>
      <c r="B54" s="1">
        <v>1649</v>
      </c>
      <c r="C54" s="1">
        <v>65</v>
      </c>
      <c r="D54" s="3">
        <f t="shared" si="1"/>
        <v>7.1917847735534293E-2</v>
      </c>
    </row>
    <row r="55" spans="1:4" ht="12.5">
      <c r="A55" s="1">
        <v>50</v>
      </c>
      <c r="B55" s="1">
        <v>1650</v>
      </c>
      <c r="C55" s="1">
        <v>57</v>
      </c>
      <c r="D55" s="3">
        <f t="shared" si="1"/>
        <v>6.3066420321930064E-2</v>
      </c>
    </row>
    <row r="56" spans="1:4" ht="12.5">
      <c r="A56" s="1">
        <v>51</v>
      </c>
      <c r="B56" s="1">
        <v>1651</v>
      </c>
      <c r="C56" s="1">
        <v>65</v>
      </c>
      <c r="D56" s="3">
        <f t="shared" si="1"/>
        <v>7.1917847735534293E-2</v>
      </c>
    </row>
    <row r="57" spans="1:4" ht="12.5">
      <c r="A57" s="1">
        <v>52</v>
      </c>
      <c r="B57" s="1">
        <v>1652</v>
      </c>
      <c r="C57" s="1">
        <v>52</v>
      </c>
      <c r="D57" s="3">
        <f t="shared" si="1"/>
        <v>5.7534278188427428E-2</v>
      </c>
    </row>
    <row r="58" spans="1:4" ht="12.5">
      <c r="A58" s="1">
        <v>53</v>
      </c>
      <c r="B58" s="1">
        <v>1653</v>
      </c>
      <c r="C58" s="1">
        <v>42</v>
      </c>
      <c r="D58" s="3">
        <f t="shared" si="1"/>
        <v>4.6469993921422162E-2</v>
      </c>
    </row>
    <row r="59" spans="1:4" ht="12.5">
      <c r="A59" s="1">
        <v>54</v>
      </c>
      <c r="B59" s="1">
        <v>1654</v>
      </c>
      <c r="C59" s="1">
        <v>72</v>
      </c>
      <c r="D59" s="3">
        <f t="shared" si="1"/>
        <v>7.966284672243798E-2</v>
      </c>
    </row>
    <row r="60" spans="1:4" ht="12.5">
      <c r="A60" s="1">
        <v>55</v>
      </c>
      <c r="B60" s="1">
        <v>1655</v>
      </c>
      <c r="C60" s="1">
        <v>51</v>
      </c>
      <c r="D60" s="3">
        <f t="shared" si="1"/>
        <v>5.6427849761726899E-2</v>
      </c>
    </row>
    <row r="61" spans="1:4" ht="12.5">
      <c r="A61" s="1">
        <v>56</v>
      </c>
      <c r="B61" s="1">
        <v>1656</v>
      </c>
      <c r="C61" s="1">
        <v>48</v>
      </c>
      <c r="D61" s="3">
        <f t="shared" si="1"/>
        <v>5.310856448162532E-2</v>
      </c>
    </row>
    <row r="62" spans="1:4" ht="12.5">
      <c r="A62" s="1">
        <v>57</v>
      </c>
      <c r="B62" s="1">
        <v>1657</v>
      </c>
      <c r="C62" s="1">
        <v>45</v>
      </c>
      <c r="D62" s="3">
        <f t="shared" si="1"/>
        <v>4.9789279201523741E-2</v>
      </c>
    </row>
    <row r="63" spans="1:4" ht="12.5">
      <c r="A63" s="1">
        <v>58</v>
      </c>
      <c r="B63" s="1">
        <v>1658</v>
      </c>
      <c r="C63" s="1">
        <v>54</v>
      </c>
      <c r="D63" s="3">
        <f t="shared" si="1"/>
        <v>5.9747135041828485E-2</v>
      </c>
    </row>
    <row r="64" spans="1:4" ht="12.5">
      <c r="A64" s="1">
        <v>59</v>
      </c>
      <c r="B64" s="1">
        <v>1659</v>
      </c>
      <c r="C64" s="1">
        <v>46</v>
      </c>
      <c r="D64" s="3">
        <f t="shared" si="1"/>
        <v>5.089570762822427E-2</v>
      </c>
    </row>
    <row r="65" spans="1:4" ht="12.5">
      <c r="A65" s="1">
        <v>60</v>
      </c>
      <c r="B65" s="1">
        <v>1660</v>
      </c>
      <c r="C65" s="1">
        <v>57</v>
      </c>
      <c r="D65" s="3">
        <f t="shared" si="1"/>
        <v>6.3066420321930064E-2</v>
      </c>
    </row>
    <row r="66" spans="1:4" ht="12.5">
      <c r="A66" s="1">
        <v>61</v>
      </c>
      <c r="B66" s="1">
        <v>1661</v>
      </c>
      <c r="C66" s="1">
        <v>43</v>
      </c>
      <c r="D66" s="3">
        <f t="shared" si="1"/>
        <v>4.7576422348122691E-2</v>
      </c>
    </row>
    <row r="67" spans="1:4" ht="12.5">
      <c r="A67" s="1">
        <v>62</v>
      </c>
      <c r="B67" s="1">
        <v>1662</v>
      </c>
      <c r="C67" s="1">
        <v>45</v>
      </c>
      <c r="D67" s="3">
        <f t="shared" si="1"/>
        <v>4.9789279201523741E-2</v>
      </c>
    </row>
    <row r="68" spans="1:4" ht="12.5">
      <c r="A68" s="1">
        <v>63</v>
      </c>
      <c r="B68" s="1">
        <v>1663</v>
      </c>
      <c r="C68" s="1">
        <v>56</v>
      </c>
      <c r="D68" s="3">
        <f t="shared" si="1"/>
        <v>6.1959991895229542E-2</v>
      </c>
    </row>
    <row r="69" spans="1:4" ht="12.5">
      <c r="A69" s="1">
        <v>64</v>
      </c>
      <c r="B69" s="1">
        <v>1664</v>
      </c>
      <c r="C69" s="1">
        <v>52</v>
      </c>
      <c r="D69" s="3">
        <f t="shared" si="1"/>
        <v>5.7534278188427428E-2</v>
      </c>
    </row>
    <row r="70" spans="1:4" ht="12.5">
      <c r="A70" s="1">
        <v>65</v>
      </c>
      <c r="B70" s="1">
        <v>1665</v>
      </c>
      <c r="C70" s="1">
        <v>46</v>
      </c>
      <c r="D70" s="3">
        <f t="shared" si="1"/>
        <v>5.089570762822427E-2</v>
      </c>
    </row>
    <row r="71" spans="1:4" ht="12.5">
      <c r="A71" s="1">
        <v>66</v>
      </c>
      <c r="B71" s="1">
        <v>1666</v>
      </c>
      <c r="C71" s="1">
        <v>52</v>
      </c>
      <c r="D71" s="3">
        <f t="shared" si="1"/>
        <v>5.7534278188427428E-2</v>
      </c>
    </row>
    <row r="72" spans="1:4" ht="12.5">
      <c r="A72" s="1">
        <v>67</v>
      </c>
      <c r="B72" s="1">
        <v>1667</v>
      </c>
      <c r="C72" s="1">
        <v>50</v>
      </c>
      <c r="D72" s="3">
        <f t="shared" si="1"/>
        <v>5.5321421335026377E-2</v>
      </c>
    </row>
    <row r="73" spans="1:4" ht="12.5">
      <c r="A73" s="1">
        <v>68</v>
      </c>
      <c r="B73" s="1">
        <v>1668</v>
      </c>
      <c r="C73" s="1">
        <v>50</v>
      </c>
      <c r="D73" s="3">
        <f t="shared" si="1"/>
        <v>5.5321421335026377E-2</v>
      </c>
    </row>
    <row r="74" spans="1:4" ht="12.5">
      <c r="A74" s="1">
        <v>69</v>
      </c>
      <c r="B74" s="1">
        <v>1669</v>
      </c>
      <c r="C74" s="1">
        <v>42</v>
      </c>
      <c r="D74" s="3">
        <f t="shared" si="1"/>
        <v>4.6469993921422162E-2</v>
      </c>
    </row>
    <row r="75" spans="1:4" ht="12.5">
      <c r="A75" s="1">
        <v>70</v>
      </c>
      <c r="B75" s="1">
        <v>1670</v>
      </c>
      <c r="C75" s="1">
        <v>67</v>
      </c>
      <c r="D75" s="3">
        <f t="shared" si="1"/>
        <v>7.4130704588935351E-2</v>
      </c>
    </row>
    <row r="76" spans="1:4" ht="12.5">
      <c r="A76" s="1">
        <v>71</v>
      </c>
      <c r="B76" s="1">
        <v>1671</v>
      </c>
      <c r="C76" s="1">
        <v>45</v>
      </c>
      <c r="D76" s="3">
        <f t="shared" si="1"/>
        <v>4.9789279201523741E-2</v>
      </c>
    </row>
    <row r="77" spans="1:4" ht="12.5">
      <c r="A77" s="1">
        <v>72</v>
      </c>
      <c r="B77" s="1">
        <v>1672</v>
      </c>
      <c r="C77" s="1">
        <v>54</v>
      </c>
      <c r="D77" s="3">
        <f t="shared" si="1"/>
        <v>5.9747135041828485E-2</v>
      </c>
    </row>
    <row r="78" spans="1:4" ht="12.5">
      <c r="A78" s="1">
        <v>73</v>
      </c>
      <c r="B78" s="1">
        <v>1673</v>
      </c>
      <c r="C78" s="1">
        <v>36</v>
      </c>
      <c r="D78" s="3">
        <f t="shared" si="1"/>
        <v>3.983142336121899E-2</v>
      </c>
    </row>
    <row r="79" spans="1:4" ht="12.5">
      <c r="A79" s="1">
        <v>74</v>
      </c>
      <c r="B79" s="1">
        <v>1674</v>
      </c>
      <c r="C79" s="1">
        <v>54</v>
      </c>
      <c r="D79" s="3">
        <f t="shared" si="1"/>
        <v>5.9747135041828485E-2</v>
      </c>
    </row>
    <row r="80" spans="1:4" ht="12.5">
      <c r="A80" s="1">
        <v>75</v>
      </c>
      <c r="B80" s="1">
        <v>1675</v>
      </c>
      <c r="C80" s="1">
        <v>52</v>
      </c>
      <c r="D80" s="3">
        <f t="shared" si="1"/>
        <v>5.7534278188427428E-2</v>
      </c>
    </row>
    <row r="81" spans="1:4" ht="12.5">
      <c r="A81" s="1">
        <v>76</v>
      </c>
      <c r="B81" s="1">
        <v>1676</v>
      </c>
      <c r="C81" s="1">
        <v>52</v>
      </c>
      <c r="D81" s="3">
        <f t="shared" si="1"/>
        <v>5.7534278188427428E-2</v>
      </c>
    </row>
    <row r="82" spans="1:4" ht="12.5">
      <c r="A82" s="1">
        <v>77</v>
      </c>
      <c r="B82" s="1">
        <v>1677</v>
      </c>
      <c r="C82" s="1">
        <v>50</v>
      </c>
      <c r="D82" s="3">
        <f t="shared" si="1"/>
        <v>5.5321421335026377E-2</v>
      </c>
    </row>
    <row r="83" spans="1:4" ht="12.5">
      <c r="A83" s="1">
        <v>78</v>
      </c>
      <c r="B83" s="1">
        <v>1678</v>
      </c>
      <c r="C83" s="1">
        <v>52</v>
      </c>
      <c r="D83" s="3">
        <f t="shared" si="1"/>
        <v>5.7534278188427428E-2</v>
      </c>
    </row>
    <row r="84" spans="1:4" ht="12.5">
      <c r="A84" s="1">
        <v>79</v>
      </c>
      <c r="B84" s="1">
        <v>1679</v>
      </c>
      <c r="C84" s="1">
        <v>52</v>
      </c>
      <c r="D84" s="3">
        <f t="shared" si="1"/>
        <v>5.7534278188427428E-2</v>
      </c>
    </row>
    <row r="85" spans="1:4" ht="12.5">
      <c r="A85" s="1">
        <v>80</v>
      </c>
      <c r="B85" s="1">
        <v>1680</v>
      </c>
      <c r="C85" s="1">
        <v>51</v>
      </c>
      <c r="D85" s="3">
        <f t="shared" si="1"/>
        <v>5.6427849761726899E-2</v>
      </c>
    </row>
    <row r="86" spans="1:4" ht="12.5">
      <c r="A86" s="1">
        <v>81</v>
      </c>
      <c r="B86" s="1">
        <v>1681</v>
      </c>
      <c r="C86" s="1">
        <v>50</v>
      </c>
      <c r="D86" s="3">
        <f t="shared" si="1"/>
        <v>5.5321421335026377E-2</v>
      </c>
    </row>
    <row r="87" spans="1:4" ht="12.5">
      <c r="A87" s="1">
        <v>82</v>
      </c>
      <c r="B87" s="1">
        <v>1682</v>
      </c>
      <c r="C87" s="1">
        <v>43</v>
      </c>
      <c r="D87" s="3">
        <f t="shared" si="1"/>
        <v>4.7576422348122691E-2</v>
      </c>
    </row>
    <row r="88" spans="1:4" ht="12.5">
      <c r="A88" s="1">
        <v>83</v>
      </c>
      <c r="B88" s="1">
        <v>1683</v>
      </c>
      <c r="C88" s="1">
        <v>40</v>
      </c>
      <c r="D88" s="3">
        <f t="shared" si="1"/>
        <v>4.4257137068021105E-2</v>
      </c>
    </row>
    <row r="89" spans="1:4" ht="12.5">
      <c r="A89" s="1">
        <v>84</v>
      </c>
      <c r="B89" s="1">
        <v>1684</v>
      </c>
      <c r="C89" s="1">
        <v>47</v>
      </c>
      <c r="D89" s="3">
        <f t="shared" si="1"/>
        <v>5.2002136054924798E-2</v>
      </c>
    </row>
    <row r="90" spans="1:4" ht="12.5">
      <c r="A90" s="1">
        <v>85</v>
      </c>
      <c r="B90" s="1">
        <v>1685</v>
      </c>
      <c r="C90" s="1">
        <v>53</v>
      </c>
      <c r="D90" s="3">
        <f t="shared" si="1"/>
        <v>5.8640706615127956E-2</v>
      </c>
    </row>
    <row r="91" spans="1:4" ht="12.5">
      <c r="A91" s="1">
        <v>86</v>
      </c>
      <c r="B91" s="1">
        <v>1686</v>
      </c>
      <c r="C91" s="1">
        <v>55</v>
      </c>
      <c r="D91" s="3">
        <f t="shared" si="1"/>
        <v>6.0853563468529014E-2</v>
      </c>
    </row>
    <row r="92" spans="1:4" ht="12.5">
      <c r="A92" s="1">
        <v>87</v>
      </c>
      <c r="B92" s="1">
        <v>1687</v>
      </c>
      <c r="C92" s="1">
        <v>44</v>
      </c>
      <c r="D92" s="3">
        <f t="shared" si="1"/>
        <v>4.8682850774823212E-2</v>
      </c>
    </row>
    <row r="93" spans="1:4" ht="12.5">
      <c r="A93" s="1">
        <v>88</v>
      </c>
      <c r="B93" s="1">
        <v>1688</v>
      </c>
      <c r="C93" s="1">
        <v>43</v>
      </c>
      <c r="D93" s="3">
        <f t="shared" si="1"/>
        <v>4.7576422348122691E-2</v>
      </c>
    </row>
    <row r="94" spans="1:4" ht="12.5">
      <c r="A94" s="1">
        <v>89</v>
      </c>
      <c r="B94" s="1">
        <v>1689</v>
      </c>
      <c r="C94" s="1">
        <v>40</v>
      </c>
      <c r="D94" s="3">
        <f t="shared" si="1"/>
        <v>4.4257137068021105E-2</v>
      </c>
    </row>
    <row r="95" spans="1:4" ht="12.5">
      <c r="A95" s="1">
        <v>90</v>
      </c>
      <c r="B95" s="1">
        <v>1690</v>
      </c>
      <c r="C95" s="1">
        <v>46</v>
      </c>
      <c r="D95" s="3">
        <f t="shared" si="1"/>
        <v>5.089570762822427E-2</v>
      </c>
    </row>
    <row r="96" spans="1:4" ht="12.5">
      <c r="A96" s="1">
        <v>91</v>
      </c>
      <c r="B96" s="1">
        <v>1691</v>
      </c>
      <c r="C96" s="1">
        <v>47</v>
      </c>
      <c r="D96" s="3">
        <f t="shared" si="1"/>
        <v>5.2002136054924798E-2</v>
      </c>
    </row>
    <row r="97" spans="1:4" ht="12.5">
      <c r="A97" s="1">
        <v>92</v>
      </c>
      <c r="B97" s="1">
        <v>1692</v>
      </c>
      <c r="C97" s="1">
        <v>57</v>
      </c>
      <c r="D97" s="3">
        <f t="shared" si="1"/>
        <v>6.3066420321930064E-2</v>
      </c>
    </row>
    <row r="98" spans="1:4" ht="12.5">
      <c r="A98" s="1">
        <v>93</v>
      </c>
      <c r="B98" s="1">
        <v>1693</v>
      </c>
      <c r="C98" s="1">
        <v>59</v>
      </c>
      <c r="D98" s="3">
        <f t="shared" si="1"/>
        <v>6.5279277175331121E-2</v>
      </c>
    </row>
    <row r="99" spans="1:4" ht="12.5">
      <c r="A99" s="1">
        <v>94</v>
      </c>
      <c r="B99" s="1">
        <v>1694</v>
      </c>
      <c r="C99" s="1">
        <v>45</v>
      </c>
      <c r="D99" s="3">
        <f t="shared" si="1"/>
        <v>4.9789279201523741E-2</v>
      </c>
    </row>
    <row r="100" spans="1:4" ht="12.5">
      <c r="A100" s="1">
        <v>95</v>
      </c>
      <c r="B100" s="1">
        <v>1695</v>
      </c>
      <c r="C100" s="1">
        <v>46</v>
      </c>
      <c r="D100" s="3">
        <f t="shared" si="1"/>
        <v>5.089570762822427E-2</v>
      </c>
    </row>
    <row r="101" spans="1:4" ht="12.5">
      <c r="A101" s="1">
        <v>96</v>
      </c>
      <c r="B101" s="1">
        <v>1696</v>
      </c>
      <c r="C101" s="1">
        <v>43</v>
      </c>
      <c r="D101" s="3">
        <f t="shared" si="1"/>
        <v>4.7576422348122691E-2</v>
      </c>
    </row>
    <row r="102" spans="1:4" ht="12.5">
      <c r="A102" s="1">
        <v>97</v>
      </c>
      <c r="B102" s="1">
        <v>1697</v>
      </c>
      <c r="C102" s="1">
        <v>43</v>
      </c>
      <c r="D102" s="3">
        <f t="shared" si="1"/>
        <v>4.7576422348122691E-2</v>
      </c>
    </row>
    <row r="103" spans="1:4" ht="12.5">
      <c r="A103" s="1">
        <v>98</v>
      </c>
      <c r="B103" s="1">
        <v>1698</v>
      </c>
      <c r="C103" s="1">
        <v>40</v>
      </c>
      <c r="D103" s="3">
        <f t="shared" si="1"/>
        <v>4.4257137068021105E-2</v>
      </c>
    </row>
    <row r="104" spans="1:4" ht="12.5">
      <c r="A104" s="1">
        <v>99</v>
      </c>
      <c r="B104" s="1">
        <v>1699</v>
      </c>
      <c r="C104" s="1">
        <v>45</v>
      </c>
      <c r="D104" s="3">
        <f t="shared" si="1"/>
        <v>4.9789279201523741E-2</v>
      </c>
    </row>
    <row r="105" spans="1:4" ht="12.5">
      <c r="A105" s="1">
        <v>100</v>
      </c>
      <c r="B105" s="1">
        <v>1700</v>
      </c>
      <c r="C105" s="1">
        <v>48</v>
      </c>
      <c r="D105" s="3">
        <f t="shared" si="1"/>
        <v>5.310856448162532E-2</v>
      </c>
    </row>
    <row r="106" spans="1:4" ht="12.5">
      <c r="A106" s="1">
        <v>101</v>
      </c>
      <c r="B106" s="1">
        <v>1701</v>
      </c>
      <c r="C106" s="1">
        <v>37</v>
      </c>
      <c r="D106" s="3">
        <f t="shared" si="1"/>
        <v>4.0937851787919519E-2</v>
      </c>
    </row>
    <row r="107" spans="1:4" ht="12.5">
      <c r="A107" s="1">
        <v>102</v>
      </c>
      <c r="B107" s="1">
        <v>1702</v>
      </c>
      <c r="C107" s="1">
        <v>40</v>
      </c>
      <c r="D107" s="3">
        <f t="shared" si="1"/>
        <v>4.4257137068021105E-2</v>
      </c>
    </row>
    <row r="108" spans="1:4" ht="12.5">
      <c r="A108" s="1">
        <v>103</v>
      </c>
      <c r="B108" s="1">
        <v>1703</v>
      </c>
      <c r="C108" s="1">
        <v>55</v>
      </c>
      <c r="D108" s="3">
        <f t="shared" si="1"/>
        <v>6.0853563468529014E-2</v>
      </c>
    </row>
    <row r="109" spans="1:4" ht="12.5">
      <c r="A109" s="1">
        <v>104</v>
      </c>
      <c r="B109" s="1">
        <v>1704</v>
      </c>
      <c r="C109" s="1">
        <v>48</v>
      </c>
      <c r="D109" s="3">
        <f t="shared" si="1"/>
        <v>5.310856448162532E-2</v>
      </c>
    </row>
    <row r="110" spans="1:4" ht="12.5">
      <c r="A110" s="1">
        <v>105</v>
      </c>
      <c r="B110" s="1">
        <v>1705</v>
      </c>
      <c r="C110" s="1">
        <v>52</v>
      </c>
      <c r="D110" s="3">
        <f t="shared" si="1"/>
        <v>5.7534278188427428E-2</v>
      </c>
    </row>
    <row r="111" spans="1:4" ht="12.5">
      <c r="A111" s="1">
        <v>106</v>
      </c>
      <c r="B111" s="1">
        <v>1706</v>
      </c>
      <c r="C111" s="1">
        <v>42</v>
      </c>
      <c r="D111" s="3">
        <f t="shared" si="1"/>
        <v>4.6469993921422162E-2</v>
      </c>
    </row>
    <row r="112" spans="1:4" ht="12.5">
      <c r="A112" s="1">
        <v>107</v>
      </c>
      <c r="B112" s="1">
        <v>1707</v>
      </c>
      <c r="C112" s="1">
        <v>45</v>
      </c>
      <c r="D112" s="3">
        <f t="shared" si="1"/>
        <v>4.9789279201523741E-2</v>
      </c>
    </row>
    <row r="113" spans="1:4" ht="12.5">
      <c r="A113" s="1">
        <v>108</v>
      </c>
      <c r="B113" s="1">
        <v>1708</v>
      </c>
      <c r="C113" s="1">
        <v>50</v>
      </c>
      <c r="D113" s="3">
        <f t="shared" si="1"/>
        <v>5.5321421335026377E-2</v>
      </c>
    </row>
    <row r="114" spans="1:4" ht="12.5">
      <c r="A114" s="1">
        <v>109</v>
      </c>
      <c r="B114" s="1">
        <v>1709</v>
      </c>
      <c r="C114" s="1">
        <v>41</v>
      </c>
      <c r="D114" s="3">
        <f t="shared" si="1"/>
        <v>4.5363565494721633E-2</v>
      </c>
    </row>
    <row r="115" spans="1:4" ht="12.5">
      <c r="A115" s="1">
        <v>110</v>
      </c>
      <c r="B115" s="1">
        <v>1710</v>
      </c>
      <c r="C115" s="1">
        <v>40</v>
      </c>
      <c r="D115" s="3">
        <f t="shared" si="1"/>
        <v>4.4257137068021105E-2</v>
      </c>
    </row>
    <row r="116" spans="1:4" ht="12.5">
      <c r="A116" s="1">
        <v>111</v>
      </c>
      <c r="B116" s="1">
        <v>1711</v>
      </c>
      <c r="C116" s="1">
        <v>39</v>
      </c>
      <c r="D116" s="3">
        <f t="shared" si="1"/>
        <v>4.3150708641320576E-2</v>
      </c>
    </row>
    <row r="117" spans="1:4" ht="12.5">
      <c r="A117" s="1">
        <v>112</v>
      </c>
      <c r="B117" s="1">
        <v>1712</v>
      </c>
      <c r="C117" s="1">
        <v>51</v>
      </c>
      <c r="D117" s="3">
        <f t="shared" si="1"/>
        <v>5.6427849761726899E-2</v>
      </c>
    </row>
    <row r="118" spans="1:4" ht="12.5">
      <c r="A118" s="1">
        <v>113</v>
      </c>
      <c r="B118" s="1">
        <v>1713</v>
      </c>
      <c r="C118" s="1">
        <v>45</v>
      </c>
      <c r="D118" s="3">
        <f t="shared" si="1"/>
        <v>4.9789279201523741E-2</v>
      </c>
    </row>
    <row r="119" spans="1:4" ht="12.5">
      <c r="A119" s="1">
        <v>114</v>
      </c>
      <c r="B119" s="1">
        <v>1714</v>
      </c>
      <c r="C119" s="1">
        <v>34</v>
      </c>
      <c r="D119" s="3">
        <f t="shared" si="1"/>
        <v>3.761856650781794E-2</v>
      </c>
    </row>
    <row r="120" spans="1:4" ht="12.5">
      <c r="A120" s="1">
        <v>115</v>
      </c>
      <c r="B120" s="1">
        <v>1715</v>
      </c>
      <c r="C120" s="1">
        <v>41</v>
      </c>
      <c r="D120" s="3">
        <f t="shared" si="1"/>
        <v>4.5363565494721633E-2</v>
      </c>
    </row>
    <row r="121" spans="1:4" ht="12.5">
      <c r="A121" s="1">
        <v>116</v>
      </c>
      <c r="B121" s="1">
        <v>1716</v>
      </c>
      <c r="C121" s="1">
        <v>49</v>
      </c>
      <c r="D121" s="3">
        <f t="shared" si="1"/>
        <v>5.4214992908325849E-2</v>
      </c>
    </row>
    <row r="122" spans="1:4" ht="12.5">
      <c r="A122" s="1">
        <v>117</v>
      </c>
      <c r="B122" s="1">
        <v>1717</v>
      </c>
      <c r="C122" s="1">
        <v>42</v>
      </c>
      <c r="D122" s="3">
        <f t="shared" si="1"/>
        <v>4.6469993921422162E-2</v>
      </c>
    </row>
    <row r="123" spans="1:4" ht="12.5">
      <c r="A123" s="1">
        <v>118</v>
      </c>
      <c r="B123" s="1">
        <v>1718</v>
      </c>
      <c r="C123" s="1">
        <v>51</v>
      </c>
      <c r="D123" s="3">
        <f t="shared" si="1"/>
        <v>5.6427849761726899E-2</v>
      </c>
    </row>
    <row r="124" spans="1:4" ht="12.5">
      <c r="A124" s="1">
        <v>119</v>
      </c>
      <c r="B124" s="1">
        <v>1719</v>
      </c>
      <c r="C124" s="1">
        <v>50</v>
      </c>
      <c r="D124" s="3">
        <f t="shared" si="1"/>
        <v>5.5321421335026377E-2</v>
      </c>
    </row>
    <row r="125" spans="1:4" ht="12.5">
      <c r="A125" s="1">
        <v>120</v>
      </c>
      <c r="B125" s="1">
        <v>1720</v>
      </c>
      <c r="C125" s="1">
        <v>45</v>
      </c>
      <c r="D125" s="3">
        <f t="shared" si="1"/>
        <v>4.9789279201523741E-2</v>
      </c>
    </row>
    <row r="126" spans="1:4" ht="12.5">
      <c r="A126" s="1">
        <v>121</v>
      </c>
      <c r="B126" s="1">
        <v>1721</v>
      </c>
      <c r="C126" s="1">
        <v>47</v>
      </c>
      <c r="D126" s="3">
        <f t="shared" si="1"/>
        <v>5.2002136054924798E-2</v>
      </c>
    </row>
    <row r="127" spans="1:4" ht="12.5">
      <c r="A127" s="1">
        <v>122</v>
      </c>
      <c r="B127" s="1">
        <v>1722</v>
      </c>
      <c r="C127" s="1">
        <v>38</v>
      </c>
      <c r="D127" s="3">
        <f t="shared" si="1"/>
        <v>4.2044280214620047E-2</v>
      </c>
    </row>
    <row r="128" spans="1:4" ht="12.5">
      <c r="A128" s="1">
        <v>123</v>
      </c>
      <c r="B128" s="1">
        <v>1723</v>
      </c>
      <c r="C128" s="1">
        <v>43</v>
      </c>
      <c r="D128" s="3">
        <f t="shared" si="1"/>
        <v>4.7576422348122691E-2</v>
      </c>
    </row>
    <row r="129" spans="1:4" ht="12.5">
      <c r="A129" s="1">
        <v>124</v>
      </c>
      <c r="B129" s="1">
        <v>1724</v>
      </c>
      <c r="C129" s="1">
        <v>40</v>
      </c>
      <c r="D129" s="3">
        <f t="shared" si="1"/>
        <v>4.4257137068021105E-2</v>
      </c>
    </row>
    <row r="130" spans="1:4" ht="12.5">
      <c r="A130" s="1">
        <v>125</v>
      </c>
      <c r="B130" s="1">
        <v>1725</v>
      </c>
      <c r="C130" s="1">
        <v>37</v>
      </c>
      <c r="D130" s="3">
        <f t="shared" si="1"/>
        <v>4.0937851787919519E-2</v>
      </c>
    </row>
    <row r="131" spans="1:4" ht="12.5">
      <c r="A131" s="1">
        <v>126</v>
      </c>
      <c r="B131" s="1">
        <v>1726</v>
      </c>
      <c r="C131" s="1">
        <v>37</v>
      </c>
      <c r="D131" s="3">
        <f t="shared" si="1"/>
        <v>4.0937851787919519E-2</v>
      </c>
    </row>
    <row r="132" spans="1:4" ht="12.5">
      <c r="A132" s="1">
        <v>127</v>
      </c>
      <c r="B132" s="1">
        <v>1727</v>
      </c>
      <c r="C132" s="1">
        <v>55</v>
      </c>
      <c r="D132" s="3">
        <f t="shared" si="1"/>
        <v>6.0853563468529014E-2</v>
      </c>
    </row>
    <row r="133" spans="1:4" ht="12.5">
      <c r="A133" s="1">
        <v>128</v>
      </c>
      <c r="B133" s="1">
        <v>1728</v>
      </c>
      <c r="C133" s="1">
        <v>42</v>
      </c>
      <c r="D133" s="3">
        <f t="shared" si="1"/>
        <v>4.6469993921422162E-2</v>
      </c>
    </row>
    <row r="134" spans="1:4" ht="12.5">
      <c r="A134" s="1">
        <v>129</v>
      </c>
      <c r="B134" s="1">
        <v>1729</v>
      </c>
      <c r="C134" s="1">
        <v>42</v>
      </c>
      <c r="D134" s="3">
        <f t="shared" si="1"/>
        <v>4.6469993921422162E-2</v>
      </c>
    </row>
    <row r="135" spans="1:4" ht="12.5">
      <c r="A135" s="1">
        <v>130</v>
      </c>
      <c r="B135" s="1">
        <v>1730</v>
      </c>
      <c r="C135" s="1">
        <v>34</v>
      </c>
      <c r="D135" s="3">
        <f t="shared" si="1"/>
        <v>3.761856650781794E-2</v>
      </c>
    </row>
    <row r="136" spans="1:4" ht="12.5">
      <c r="A136" s="1">
        <v>131</v>
      </c>
      <c r="B136" s="1">
        <v>1731</v>
      </c>
      <c r="C136" s="1">
        <v>46</v>
      </c>
      <c r="D136" s="3">
        <f t="shared" si="1"/>
        <v>5.089570762822427E-2</v>
      </c>
    </row>
    <row r="137" spans="1:4" ht="12.5">
      <c r="A137" s="1">
        <v>132</v>
      </c>
      <c r="B137" s="1">
        <v>1732</v>
      </c>
      <c r="C137" s="1">
        <v>42</v>
      </c>
      <c r="D137" s="3">
        <f t="shared" si="1"/>
        <v>4.6469993921422162E-2</v>
      </c>
    </row>
    <row r="138" spans="1:4" ht="12.5">
      <c r="A138" s="1">
        <v>133</v>
      </c>
      <c r="B138" s="1">
        <v>1733</v>
      </c>
      <c r="C138" s="1">
        <v>44</v>
      </c>
      <c r="D138" s="3">
        <f t="shared" si="1"/>
        <v>4.8682850774823212E-2</v>
      </c>
    </row>
    <row r="139" spans="1:4" ht="12.5">
      <c r="A139" s="1">
        <v>134</v>
      </c>
      <c r="B139" s="1">
        <v>1734</v>
      </c>
      <c r="C139" s="1">
        <v>37</v>
      </c>
      <c r="D139" s="3">
        <f t="shared" si="1"/>
        <v>4.0937851787919519E-2</v>
      </c>
    </row>
    <row r="140" spans="1:4" ht="12.5">
      <c r="A140" s="1">
        <v>135</v>
      </c>
      <c r="B140" s="1">
        <v>1735</v>
      </c>
      <c r="C140" s="1">
        <v>41</v>
      </c>
      <c r="D140" s="3">
        <f t="shared" si="1"/>
        <v>4.5363565494721633E-2</v>
      </c>
    </row>
    <row r="141" spans="1:4" ht="12.5">
      <c r="A141" s="1">
        <v>136</v>
      </c>
      <c r="B141" s="1">
        <v>1736</v>
      </c>
      <c r="C141" s="1">
        <v>45</v>
      </c>
      <c r="D141" s="3">
        <f t="shared" si="1"/>
        <v>4.9789279201523741E-2</v>
      </c>
    </row>
    <row r="142" spans="1:4" ht="12.5">
      <c r="A142" s="1">
        <v>137</v>
      </c>
      <c r="B142" s="1">
        <v>1737</v>
      </c>
      <c r="C142" s="1">
        <v>39</v>
      </c>
      <c r="D142" s="3">
        <f t="shared" si="1"/>
        <v>4.3150708641320576E-2</v>
      </c>
    </row>
    <row r="143" spans="1:4" ht="12.5">
      <c r="A143" s="1">
        <v>138</v>
      </c>
      <c r="B143" s="1">
        <v>1738</v>
      </c>
      <c r="C143" s="1">
        <v>34</v>
      </c>
      <c r="D143" s="3">
        <f t="shared" si="1"/>
        <v>3.761856650781794E-2</v>
      </c>
    </row>
    <row r="144" spans="1:4" ht="12.5">
      <c r="A144" s="1">
        <v>139</v>
      </c>
      <c r="B144" s="1">
        <v>1739</v>
      </c>
      <c r="C144" s="1">
        <v>36</v>
      </c>
      <c r="D144" s="3">
        <f t="shared" si="1"/>
        <v>3.983142336121899E-2</v>
      </c>
    </row>
    <row r="145" spans="1:4" ht="12.5">
      <c r="A145" s="1">
        <v>140</v>
      </c>
      <c r="B145" s="1">
        <v>1740</v>
      </c>
      <c r="C145" s="1">
        <v>41</v>
      </c>
      <c r="D145" s="3">
        <f t="shared" si="1"/>
        <v>4.5363565494721633E-2</v>
      </c>
    </row>
    <row r="146" spans="1:4" ht="12.5">
      <c r="A146" s="1">
        <v>141</v>
      </c>
      <c r="B146" s="1">
        <v>1741</v>
      </c>
      <c r="C146" s="1">
        <v>39</v>
      </c>
      <c r="D146" s="3">
        <f t="shared" si="1"/>
        <v>4.3150708641320576E-2</v>
      </c>
    </row>
    <row r="147" spans="1:4" ht="12.5">
      <c r="A147" s="1">
        <v>142</v>
      </c>
      <c r="B147" s="1">
        <v>1742</v>
      </c>
      <c r="C147" s="1">
        <v>33</v>
      </c>
      <c r="D147" s="3">
        <f t="shared" si="1"/>
        <v>3.6512138081117411E-2</v>
      </c>
    </row>
    <row r="148" spans="1:4" ht="12.5">
      <c r="A148" s="1">
        <v>143</v>
      </c>
      <c r="B148" s="1">
        <v>1743</v>
      </c>
      <c r="C148" s="1">
        <v>32</v>
      </c>
      <c r="D148" s="3">
        <f t="shared" si="1"/>
        <v>3.5405709654416882E-2</v>
      </c>
    </row>
    <row r="149" spans="1:4" ht="12.5">
      <c r="A149" s="1">
        <v>144</v>
      </c>
      <c r="B149" s="1">
        <v>1744</v>
      </c>
      <c r="C149" s="1">
        <v>30</v>
      </c>
      <c r="D149" s="3">
        <f t="shared" si="1"/>
        <v>3.3192852801015825E-2</v>
      </c>
    </row>
    <row r="150" spans="1:4" ht="12.5">
      <c r="A150" s="1">
        <v>145</v>
      </c>
      <c r="B150" s="1">
        <v>1745</v>
      </c>
      <c r="C150" s="1">
        <v>28</v>
      </c>
      <c r="D150" s="3">
        <f t="shared" si="1"/>
        <v>3.0979995947614771E-2</v>
      </c>
    </row>
    <row r="151" spans="1:4" ht="12.5">
      <c r="A151" s="1">
        <v>146</v>
      </c>
      <c r="B151" s="1">
        <v>1746</v>
      </c>
      <c r="C151" s="1">
        <v>28</v>
      </c>
      <c r="D151" s="3">
        <f t="shared" si="1"/>
        <v>3.0979995947614771E-2</v>
      </c>
    </row>
    <row r="152" spans="1:4" ht="12.5">
      <c r="A152" s="1">
        <v>147</v>
      </c>
      <c r="B152" s="1">
        <v>1747</v>
      </c>
      <c r="C152" s="1">
        <v>35</v>
      </c>
      <c r="D152" s="3">
        <f t="shared" si="1"/>
        <v>3.8724994934518468E-2</v>
      </c>
    </row>
    <row r="153" spans="1:4" ht="12.5">
      <c r="A153" s="1">
        <v>148</v>
      </c>
      <c r="B153" s="1">
        <v>1748</v>
      </c>
      <c r="C153" s="1">
        <v>41</v>
      </c>
      <c r="D153" s="3">
        <f t="shared" si="1"/>
        <v>4.5363565494721633E-2</v>
      </c>
    </row>
    <row r="154" spans="1:4" ht="12.5">
      <c r="A154" s="1">
        <v>149</v>
      </c>
      <c r="B154" s="1">
        <v>1749</v>
      </c>
      <c r="C154" s="1">
        <v>30</v>
      </c>
      <c r="D154" s="3">
        <f t="shared" si="1"/>
        <v>3.3192852801015825E-2</v>
      </c>
    </row>
    <row r="155" spans="1:4" ht="12.5">
      <c r="A155" s="1">
        <v>150</v>
      </c>
      <c r="B155" s="1">
        <v>1750</v>
      </c>
      <c r="C155" s="1">
        <v>24</v>
      </c>
      <c r="D155" s="3">
        <f t="shared" si="1"/>
        <v>2.655428224081266E-2</v>
      </c>
    </row>
    <row r="156" spans="1:4" ht="12.5">
      <c r="A156" s="1">
        <v>151</v>
      </c>
      <c r="B156" s="1">
        <v>1751</v>
      </c>
      <c r="C156" s="1">
        <v>25</v>
      </c>
      <c r="D156" s="3">
        <f t="shared" si="1"/>
        <v>2.7660710667513189E-2</v>
      </c>
    </row>
    <row r="157" spans="1:4" ht="12.5">
      <c r="A157" s="1">
        <v>152</v>
      </c>
      <c r="B157" s="1">
        <v>1752</v>
      </c>
      <c r="C157" s="1">
        <v>35</v>
      </c>
      <c r="D157" s="3">
        <f t="shared" si="1"/>
        <v>3.8724994934518468E-2</v>
      </c>
    </row>
    <row r="158" spans="1:4" ht="12.5">
      <c r="A158" s="1">
        <v>153</v>
      </c>
      <c r="B158" s="1">
        <v>1753</v>
      </c>
      <c r="C158" s="1">
        <v>29</v>
      </c>
      <c r="D158" s="3">
        <f t="shared" si="1"/>
        <v>3.2086424374315296E-2</v>
      </c>
    </row>
    <row r="159" spans="1:4" ht="12.5">
      <c r="A159" s="1">
        <v>154</v>
      </c>
      <c r="B159" s="1">
        <v>1754</v>
      </c>
      <c r="C159" s="1">
        <v>31</v>
      </c>
      <c r="D159" s="3">
        <f t="shared" si="1"/>
        <v>3.4299281227716354E-2</v>
      </c>
    </row>
    <row r="160" spans="1:4" ht="12.5">
      <c r="A160" s="1">
        <v>155</v>
      </c>
      <c r="B160" s="1">
        <v>1755</v>
      </c>
      <c r="C160" s="1">
        <v>33</v>
      </c>
      <c r="D160" s="3">
        <f t="shared" si="1"/>
        <v>3.6512138081117411E-2</v>
      </c>
    </row>
    <row r="161" spans="1:4" ht="12.5">
      <c r="A161" s="1">
        <v>156</v>
      </c>
      <c r="B161" s="1">
        <v>1756</v>
      </c>
      <c r="C161" s="1">
        <v>34</v>
      </c>
      <c r="D161" s="3">
        <f t="shared" si="1"/>
        <v>3.761856650781794E-2</v>
      </c>
    </row>
    <row r="162" spans="1:4" ht="12.5">
      <c r="A162" s="1">
        <v>157</v>
      </c>
      <c r="B162" s="1">
        <v>1757</v>
      </c>
      <c r="C162" s="1">
        <v>31</v>
      </c>
      <c r="D162" s="3">
        <f t="shared" si="1"/>
        <v>3.4299281227716354E-2</v>
      </c>
    </row>
    <row r="163" spans="1:4" ht="12.5">
      <c r="A163" s="1">
        <v>158</v>
      </c>
      <c r="B163" s="1">
        <v>1758</v>
      </c>
      <c r="C163" s="1">
        <v>24</v>
      </c>
      <c r="D163" s="3">
        <f t="shared" si="1"/>
        <v>2.655428224081266E-2</v>
      </c>
    </row>
    <row r="164" spans="1:4" ht="12.5">
      <c r="A164" s="1">
        <v>159</v>
      </c>
      <c r="B164" s="1">
        <v>1759</v>
      </c>
      <c r="C164" s="1">
        <v>32</v>
      </c>
      <c r="D164" s="3">
        <f t="shared" si="1"/>
        <v>3.5405709654416882E-2</v>
      </c>
    </row>
    <row r="165" spans="1:4" ht="12.5">
      <c r="A165" s="1">
        <v>160</v>
      </c>
      <c r="B165" s="1">
        <v>1760</v>
      </c>
      <c r="C165" s="1">
        <v>26</v>
      </c>
      <c r="D165" s="3">
        <f t="shared" si="1"/>
        <v>2.8767139094213714E-2</v>
      </c>
    </row>
    <row r="166" spans="1:4" ht="12.5">
      <c r="A166" s="1">
        <v>161</v>
      </c>
      <c r="B166" s="1">
        <v>1761</v>
      </c>
      <c r="C166" s="1">
        <v>31</v>
      </c>
      <c r="D166" s="3">
        <f t="shared" si="1"/>
        <v>3.4299281227716354E-2</v>
      </c>
    </row>
    <row r="167" spans="1:4" ht="12.5">
      <c r="A167" s="1">
        <v>162</v>
      </c>
      <c r="B167" s="1">
        <v>1762</v>
      </c>
      <c r="C167" s="1">
        <v>32</v>
      </c>
      <c r="D167" s="3">
        <f t="shared" si="1"/>
        <v>3.5405709654416882E-2</v>
      </c>
    </row>
    <row r="168" spans="1:4" ht="12.5">
      <c r="A168" s="1">
        <v>163</v>
      </c>
      <c r="B168" s="1">
        <v>1763</v>
      </c>
      <c r="C168" s="1">
        <v>22</v>
      </c>
      <c r="D168" s="3">
        <f t="shared" si="1"/>
        <v>2.4341425387411606E-2</v>
      </c>
    </row>
    <row r="169" spans="1:4" ht="12.5">
      <c r="A169" s="1">
        <v>164</v>
      </c>
      <c r="B169" s="1">
        <v>1764</v>
      </c>
      <c r="C169" s="1">
        <v>20</v>
      </c>
      <c r="D169" s="3">
        <f t="shared" si="1"/>
        <v>2.2128568534010552E-2</v>
      </c>
    </row>
    <row r="170" spans="1:4" ht="12.5">
      <c r="A170" s="1">
        <v>165</v>
      </c>
      <c r="B170" s="1">
        <v>1765</v>
      </c>
      <c r="C170" s="1">
        <v>27</v>
      </c>
      <c r="D170" s="3">
        <f t="shared" si="1"/>
        <v>2.9873567520914242E-2</v>
      </c>
    </row>
    <row r="171" spans="1:4" ht="12.5">
      <c r="A171" s="1">
        <v>166</v>
      </c>
      <c r="B171" s="1">
        <v>1766</v>
      </c>
      <c r="C171" s="1">
        <v>33</v>
      </c>
      <c r="D171" s="3">
        <f t="shared" si="1"/>
        <v>3.6512138081117411E-2</v>
      </c>
    </row>
    <row r="172" spans="1:4" ht="12.5">
      <c r="A172" s="1">
        <v>167</v>
      </c>
      <c r="B172" s="1">
        <v>1767</v>
      </c>
      <c r="C172" s="1">
        <v>26</v>
      </c>
      <c r="D172" s="3">
        <f t="shared" si="1"/>
        <v>2.8767139094213714E-2</v>
      </c>
    </row>
    <row r="173" spans="1:4" ht="12.5">
      <c r="A173" s="1">
        <v>168</v>
      </c>
      <c r="B173" s="1">
        <v>1768</v>
      </c>
      <c r="C173" s="1">
        <v>40</v>
      </c>
      <c r="D173" s="3">
        <f t="shared" si="1"/>
        <v>4.4257137068021105E-2</v>
      </c>
    </row>
    <row r="174" spans="1:4" ht="12.5">
      <c r="A174" s="1">
        <v>169</v>
      </c>
      <c r="B174" s="1">
        <v>1769</v>
      </c>
      <c r="C174" s="1">
        <v>36</v>
      </c>
      <c r="D174" s="3">
        <f t="shared" si="1"/>
        <v>3.983142336121899E-2</v>
      </c>
    </row>
    <row r="175" spans="1:4" ht="12.5">
      <c r="A175" s="1">
        <v>170</v>
      </c>
      <c r="B175" s="1">
        <v>1770</v>
      </c>
      <c r="C175" s="1">
        <v>26</v>
      </c>
      <c r="D175" s="3">
        <f t="shared" si="1"/>
        <v>2.8767139094213714E-2</v>
      </c>
    </row>
    <row r="176" spans="1:4" ht="12.5">
      <c r="A176" s="1">
        <v>171</v>
      </c>
      <c r="B176" s="1">
        <v>1771</v>
      </c>
      <c r="C176" s="1">
        <v>29</v>
      </c>
      <c r="D176" s="3">
        <f t="shared" si="1"/>
        <v>3.2086424374315296E-2</v>
      </c>
    </row>
    <row r="177" spans="1:4" ht="12.5">
      <c r="A177" s="1">
        <v>172</v>
      </c>
      <c r="B177" s="1">
        <v>1772</v>
      </c>
      <c r="C177" s="1">
        <v>22</v>
      </c>
      <c r="D177" s="3">
        <f t="shared" si="1"/>
        <v>2.4341425387411606E-2</v>
      </c>
    </row>
    <row r="178" spans="1:4" ht="12.5">
      <c r="A178" s="1">
        <v>173</v>
      </c>
      <c r="B178" s="1">
        <v>1773</v>
      </c>
      <c r="C178" s="1">
        <v>34</v>
      </c>
      <c r="D178" s="3">
        <f t="shared" si="1"/>
        <v>3.761856650781794E-2</v>
      </c>
    </row>
    <row r="179" spans="1:4" ht="12.5">
      <c r="A179" s="1">
        <v>174</v>
      </c>
      <c r="B179" s="1">
        <v>1774</v>
      </c>
      <c r="C179" s="1">
        <v>26</v>
      </c>
      <c r="D179" s="3">
        <f t="shared" si="1"/>
        <v>2.8767139094213714E-2</v>
      </c>
    </row>
    <row r="180" spans="1:4" ht="12.5">
      <c r="A180" s="1">
        <v>175</v>
      </c>
      <c r="B180" s="1">
        <v>1775</v>
      </c>
      <c r="C180" s="1">
        <v>27</v>
      </c>
      <c r="D180" s="3">
        <f t="shared" si="1"/>
        <v>2.9873567520914242E-2</v>
      </c>
    </row>
    <row r="181" spans="1:4" ht="12.5">
      <c r="A181" s="1">
        <v>176</v>
      </c>
      <c r="B181" s="1">
        <v>1776</v>
      </c>
      <c r="C181" s="1">
        <v>23</v>
      </c>
      <c r="D181" s="3">
        <f t="shared" si="1"/>
        <v>2.5447853814112135E-2</v>
      </c>
    </row>
    <row r="182" spans="1:4" ht="12.5">
      <c r="A182" s="1">
        <v>177</v>
      </c>
      <c r="B182" s="1">
        <v>1777</v>
      </c>
      <c r="C182" s="1">
        <v>34</v>
      </c>
      <c r="D182" s="3">
        <f t="shared" si="1"/>
        <v>3.761856650781794E-2</v>
      </c>
    </row>
    <row r="183" spans="1:4" ht="12.5">
      <c r="A183" s="1">
        <v>178</v>
      </c>
      <c r="B183" s="1">
        <v>1778</v>
      </c>
      <c r="C183" s="1">
        <v>30</v>
      </c>
      <c r="D183" s="3">
        <f t="shared" si="1"/>
        <v>3.3192852801015825E-2</v>
      </c>
    </row>
    <row r="184" spans="1:4" ht="12.5">
      <c r="A184" s="1">
        <v>179</v>
      </c>
      <c r="B184" s="1">
        <v>1779</v>
      </c>
      <c r="C184" s="1">
        <v>22</v>
      </c>
      <c r="D184" s="3">
        <f t="shared" si="1"/>
        <v>2.4341425387411606E-2</v>
      </c>
    </row>
    <row r="185" spans="1:4" ht="12.5">
      <c r="A185" s="1">
        <v>180</v>
      </c>
      <c r="B185" s="1">
        <v>1780</v>
      </c>
      <c r="C185" s="1">
        <v>28</v>
      </c>
      <c r="D185" s="3">
        <f t="shared" si="1"/>
        <v>3.0979995947614771E-2</v>
      </c>
    </row>
    <row r="186" spans="1:4" ht="12.5">
      <c r="A186" s="1">
        <v>181</v>
      </c>
      <c r="B186" s="1">
        <v>1781</v>
      </c>
      <c r="C186" s="1">
        <v>20</v>
      </c>
      <c r="D186" s="3">
        <f t="shared" si="1"/>
        <v>2.2128568534010552E-2</v>
      </c>
    </row>
    <row r="187" spans="1:4" ht="12.5">
      <c r="A187" s="1">
        <v>182</v>
      </c>
      <c r="B187" s="1">
        <v>1782</v>
      </c>
      <c r="C187" s="1">
        <v>15</v>
      </c>
      <c r="D187" s="3">
        <f t="shared" si="1"/>
        <v>1.6596426400507912E-2</v>
      </c>
    </row>
    <row r="188" spans="1:4" ht="12.5">
      <c r="A188" s="1">
        <v>183</v>
      </c>
      <c r="B188" s="1">
        <v>1783</v>
      </c>
      <c r="C188" s="1">
        <v>30</v>
      </c>
      <c r="D188" s="3">
        <f t="shared" si="1"/>
        <v>3.3192852801015825E-2</v>
      </c>
    </row>
    <row r="189" spans="1:4" ht="12.5">
      <c r="A189" s="1">
        <v>184</v>
      </c>
      <c r="B189" s="1">
        <v>1784</v>
      </c>
      <c r="C189" s="1">
        <v>16</v>
      </c>
      <c r="D189" s="3">
        <f t="shared" si="1"/>
        <v>1.7702854827208441E-2</v>
      </c>
    </row>
    <row r="190" spans="1:4" ht="12.5">
      <c r="A190" s="1">
        <v>185</v>
      </c>
      <c r="B190" s="1">
        <v>1785</v>
      </c>
      <c r="C190" s="1">
        <v>33</v>
      </c>
      <c r="D190" s="3">
        <f t="shared" si="1"/>
        <v>3.6512138081117411E-2</v>
      </c>
    </row>
    <row r="191" spans="1:4" ht="12.5">
      <c r="A191" s="1">
        <v>186</v>
      </c>
      <c r="B191" s="1">
        <v>1786</v>
      </c>
      <c r="C191" s="1">
        <v>31</v>
      </c>
      <c r="D191" s="3">
        <f t="shared" si="1"/>
        <v>3.4299281227716354E-2</v>
      </c>
    </row>
    <row r="192" spans="1:4" ht="12.5">
      <c r="A192" s="1">
        <v>187</v>
      </c>
      <c r="B192" s="1">
        <v>1787</v>
      </c>
      <c r="C192" s="1">
        <v>27</v>
      </c>
      <c r="D192" s="3">
        <f t="shared" si="1"/>
        <v>2.9873567520914242E-2</v>
      </c>
    </row>
    <row r="193" spans="1:4" ht="12.5">
      <c r="A193" s="1">
        <v>188</v>
      </c>
      <c r="B193" s="1">
        <v>1788</v>
      </c>
      <c r="C193" s="1">
        <v>27</v>
      </c>
      <c r="D193" s="3">
        <f t="shared" si="1"/>
        <v>2.9873567520914242E-2</v>
      </c>
    </row>
    <row r="194" spans="1:4" ht="12.5">
      <c r="A194" s="1">
        <v>189</v>
      </c>
      <c r="B194" s="1">
        <v>1789</v>
      </c>
      <c r="C194" s="1">
        <v>27</v>
      </c>
      <c r="D194" s="3">
        <f t="shared" si="1"/>
        <v>2.9873567520914242E-2</v>
      </c>
    </row>
    <row r="195" spans="1:4" ht="12.5">
      <c r="A195" s="1">
        <v>190</v>
      </c>
      <c r="B195" s="1">
        <v>1790</v>
      </c>
      <c r="C195" s="1">
        <v>15</v>
      </c>
      <c r="D195" s="3">
        <f t="shared" si="1"/>
        <v>1.6596426400507912E-2</v>
      </c>
    </row>
    <row r="196" spans="1:4" ht="12.5">
      <c r="A196" s="1">
        <v>191</v>
      </c>
      <c r="B196" s="1">
        <v>1791</v>
      </c>
      <c r="C196" s="1">
        <v>25</v>
      </c>
      <c r="D196" s="3">
        <f t="shared" si="1"/>
        <v>2.7660710667513189E-2</v>
      </c>
    </row>
    <row r="197" spans="1:4" ht="12.5">
      <c r="A197" s="1">
        <v>192</v>
      </c>
      <c r="B197" s="1">
        <v>1792</v>
      </c>
      <c r="C197" s="1">
        <v>19</v>
      </c>
      <c r="D197" s="3">
        <f t="shared" si="1"/>
        <v>2.1022140107310024E-2</v>
      </c>
    </row>
    <row r="198" spans="1:4" ht="12.5">
      <c r="A198" s="1">
        <v>193</v>
      </c>
      <c r="B198" s="1">
        <v>1793</v>
      </c>
      <c r="C198" s="1">
        <v>23</v>
      </c>
      <c r="D198" s="3">
        <f t="shared" si="1"/>
        <v>2.5447853814112135E-2</v>
      </c>
    </row>
    <row r="199" spans="1:4" ht="12.5">
      <c r="A199" s="1">
        <v>194</v>
      </c>
      <c r="B199" s="1">
        <v>1794</v>
      </c>
      <c r="C199" s="1">
        <v>36</v>
      </c>
      <c r="D199" s="3">
        <f t="shared" si="1"/>
        <v>3.983142336121899E-2</v>
      </c>
    </row>
    <row r="200" spans="1:4" ht="12.5">
      <c r="A200" s="1">
        <v>195</v>
      </c>
      <c r="B200" s="1">
        <v>1795</v>
      </c>
      <c r="C200" s="1">
        <v>18</v>
      </c>
      <c r="D200" s="3">
        <f t="shared" si="1"/>
        <v>1.9915711680609495E-2</v>
      </c>
    </row>
    <row r="201" spans="1:4" ht="12.5">
      <c r="A201" s="1">
        <v>196</v>
      </c>
      <c r="B201" s="1">
        <v>1796</v>
      </c>
      <c r="C201" s="1">
        <v>23</v>
      </c>
      <c r="D201" s="3">
        <f t="shared" si="1"/>
        <v>2.5447853814112135E-2</v>
      </c>
    </row>
    <row r="202" spans="1:4" ht="12.5">
      <c r="A202" s="1">
        <v>197</v>
      </c>
      <c r="B202" s="1">
        <v>1797</v>
      </c>
      <c r="C202" s="1">
        <v>22</v>
      </c>
      <c r="D202" s="3">
        <f t="shared" si="1"/>
        <v>2.4341425387411606E-2</v>
      </c>
    </row>
    <row r="203" spans="1:4" ht="12.5">
      <c r="A203" s="1">
        <v>198</v>
      </c>
      <c r="B203" s="1">
        <v>1798</v>
      </c>
      <c r="C203" s="1">
        <v>20</v>
      </c>
      <c r="D203" s="3">
        <f t="shared" si="1"/>
        <v>2.2128568534010552E-2</v>
      </c>
    </row>
    <row r="204" spans="1:4" ht="12.5">
      <c r="A204" s="1">
        <v>199</v>
      </c>
      <c r="B204" s="1">
        <v>1799</v>
      </c>
      <c r="C204" s="1">
        <v>20</v>
      </c>
      <c r="D204" s="3">
        <f t="shared" si="1"/>
        <v>2.2128568534010552E-2</v>
      </c>
    </row>
    <row r="205" spans="1:4" ht="12.5">
      <c r="A205" s="1">
        <v>200</v>
      </c>
      <c r="B205" s="1">
        <v>1800</v>
      </c>
      <c r="C205" s="1">
        <v>19</v>
      </c>
      <c r="D205" s="3">
        <f t="shared" si="1"/>
        <v>2.1022140107310024E-2</v>
      </c>
    </row>
    <row r="206" spans="1:4" ht="12.5">
      <c r="A206" s="1">
        <v>201</v>
      </c>
      <c r="B206" s="1">
        <v>1801</v>
      </c>
      <c r="C206" s="1">
        <v>30</v>
      </c>
      <c r="D206" s="3">
        <f t="shared" si="1"/>
        <v>3.3192852801015825E-2</v>
      </c>
    </row>
    <row r="207" spans="1:4" ht="12.5">
      <c r="A207" s="1">
        <v>202</v>
      </c>
      <c r="B207" s="1">
        <v>1802</v>
      </c>
      <c r="C207" s="1">
        <v>14</v>
      </c>
      <c r="D207" s="3">
        <f t="shared" si="1"/>
        <v>1.5489997973807386E-2</v>
      </c>
    </row>
    <row r="208" spans="1:4" ht="12.5">
      <c r="A208" s="1">
        <v>203</v>
      </c>
      <c r="B208" s="1">
        <v>1803</v>
      </c>
      <c r="C208" s="1">
        <v>19</v>
      </c>
      <c r="D208" s="3">
        <f t="shared" si="1"/>
        <v>2.1022140107310024E-2</v>
      </c>
    </row>
    <row r="209" spans="1:4" ht="12.5">
      <c r="A209" s="1">
        <v>204</v>
      </c>
      <c r="B209" s="1">
        <v>1804</v>
      </c>
      <c r="C209" s="1">
        <v>20</v>
      </c>
      <c r="D209" s="3">
        <f t="shared" si="1"/>
        <v>2.2128568534010552E-2</v>
      </c>
    </row>
    <row r="210" spans="1:4" ht="12.5">
      <c r="A210" s="1">
        <v>205</v>
      </c>
      <c r="B210" s="1">
        <v>1805</v>
      </c>
      <c r="C210" s="1">
        <v>20</v>
      </c>
      <c r="D210" s="3">
        <f t="shared" si="1"/>
        <v>2.2128568534010552E-2</v>
      </c>
    </row>
    <row r="211" spans="1:4" ht="12.5">
      <c r="A211" s="1">
        <v>206</v>
      </c>
      <c r="B211" s="1">
        <v>1806</v>
      </c>
      <c r="C211" s="1">
        <v>18</v>
      </c>
      <c r="D211" s="3">
        <f t="shared" si="1"/>
        <v>1.9915711680609495E-2</v>
      </c>
    </row>
    <row r="212" spans="1:4" ht="12.5">
      <c r="A212" s="1">
        <v>207</v>
      </c>
      <c r="B212" s="1">
        <v>1807</v>
      </c>
      <c r="C212" s="1">
        <v>17</v>
      </c>
      <c r="D212" s="3">
        <f t="shared" si="1"/>
        <v>1.880928325390897E-2</v>
      </c>
    </row>
    <row r="213" spans="1:4" ht="12.5">
      <c r="A213" s="1">
        <v>208</v>
      </c>
      <c r="B213" s="1">
        <v>1808</v>
      </c>
      <c r="C213" s="1">
        <v>23</v>
      </c>
      <c r="D213" s="3">
        <f t="shared" si="1"/>
        <v>2.5447853814112135E-2</v>
      </c>
    </row>
    <row r="214" spans="1:4" ht="12.5">
      <c r="A214" s="1">
        <v>209</v>
      </c>
      <c r="B214" s="1">
        <v>1809</v>
      </c>
      <c r="C214" s="1">
        <v>20</v>
      </c>
      <c r="D214" s="3">
        <f t="shared" si="1"/>
        <v>2.2128568534010552E-2</v>
      </c>
    </row>
    <row r="215" spans="1:4" ht="12.5">
      <c r="A215" s="1">
        <v>210</v>
      </c>
      <c r="B215" s="1">
        <v>1810</v>
      </c>
      <c r="C215" s="1">
        <v>17</v>
      </c>
      <c r="D215" s="3">
        <f t="shared" si="1"/>
        <v>1.880928325390897E-2</v>
      </c>
    </row>
    <row r="216" spans="1:4" ht="12.5">
      <c r="A216" s="1">
        <v>211</v>
      </c>
      <c r="B216" s="1">
        <v>1811</v>
      </c>
      <c r="C216" s="1">
        <v>22</v>
      </c>
      <c r="D216" s="3">
        <f t="shared" si="1"/>
        <v>2.4341425387411606E-2</v>
      </c>
    </row>
    <row r="217" spans="1:4" ht="12.5">
      <c r="A217" s="1">
        <v>212</v>
      </c>
      <c r="B217" s="1">
        <v>1812</v>
      </c>
      <c r="C217" s="1">
        <v>17</v>
      </c>
      <c r="D217" s="3">
        <f t="shared" si="1"/>
        <v>1.880928325390897E-2</v>
      </c>
    </row>
    <row r="218" spans="1:4" ht="12.5">
      <c r="A218" s="1">
        <v>213</v>
      </c>
      <c r="B218" s="1">
        <v>1813</v>
      </c>
      <c r="C218" s="1">
        <v>17</v>
      </c>
      <c r="D218" s="3">
        <f t="shared" si="1"/>
        <v>1.880928325390897E-2</v>
      </c>
    </row>
    <row r="219" spans="1:4" ht="12.5">
      <c r="A219" s="1">
        <v>214</v>
      </c>
      <c r="B219" s="1">
        <v>1814</v>
      </c>
      <c r="C219" s="1">
        <v>13</v>
      </c>
      <c r="D219" s="3">
        <f t="shared" si="1"/>
        <v>1.4383569547106857E-2</v>
      </c>
    </row>
    <row r="220" spans="1:4" ht="12.5">
      <c r="A220" s="1">
        <v>215</v>
      </c>
      <c r="B220" s="1">
        <v>1815</v>
      </c>
      <c r="C220" s="1">
        <v>14</v>
      </c>
      <c r="D220" s="3">
        <f t="shared" si="1"/>
        <v>1.5489997973807386E-2</v>
      </c>
    </row>
    <row r="221" spans="1:4" ht="12.5">
      <c r="A221" s="1">
        <v>216</v>
      </c>
      <c r="B221" s="1">
        <v>1816</v>
      </c>
      <c r="C221" s="1">
        <v>12</v>
      </c>
      <c r="D221" s="3">
        <f t="shared" si="1"/>
        <v>1.327714112040633E-2</v>
      </c>
    </row>
    <row r="222" spans="1:4" ht="12.5">
      <c r="A222" s="1">
        <v>217</v>
      </c>
      <c r="B222" s="1">
        <v>1817</v>
      </c>
      <c r="C222" s="1">
        <v>15</v>
      </c>
      <c r="D222" s="3">
        <f t="shared" si="1"/>
        <v>1.6596426400507912E-2</v>
      </c>
    </row>
    <row r="223" spans="1:4" ht="12.5">
      <c r="A223" s="1">
        <v>218</v>
      </c>
      <c r="B223" s="1">
        <v>1818</v>
      </c>
      <c r="C223" s="1">
        <v>18</v>
      </c>
      <c r="D223" s="3">
        <f t="shared" si="1"/>
        <v>1.9915711680609495E-2</v>
      </c>
    </row>
    <row r="224" spans="1:4" ht="12.5">
      <c r="A224" s="1">
        <v>219</v>
      </c>
      <c r="B224" s="1">
        <v>1819</v>
      </c>
      <c r="C224" s="1">
        <v>15</v>
      </c>
      <c r="D224" s="3">
        <f t="shared" si="1"/>
        <v>1.6596426400507912E-2</v>
      </c>
    </row>
    <row r="225" spans="1:4" ht="12.5">
      <c r="A225" s="1">
        <v>220</v>
      </c>
      <c r="B225" s="1">
        <v>1820</v>
      </c>
      <c r="C225" s="1">
        <v>13</v>
      </c>
      <c r="D225" s="3">
        <f t="shared" si="1"/>
        <v>1.4383569547106857E-2</v>
      </c>
    </row>
    <row r="226" spans="1:4" ht="12.5">
      <c r="A226" s="1">
        <v>221</v>
      </c>
      <c r="B226" s="1">
        <v>1821</v>
      </c>
      <c r="C226" s="1">
        <v>19</v>
      </c>
      <c r="D226" s="3">
        <f t="shared" si="1"/>
        <v>2.1022140107310024E-2</v>
      </c>
    </row>
    <row r="227" spans="1:4" ht="12.5">
      <c r="A227" s="1">
        <v>222</v>
      </c>
      <c r="B227" s="1">
        <v>1822</v>
      </c>
      <c r="C227" s="1">
        <v>7</v>
      </c>
      <c r="D227" s="3">
        <f t="shared" si="1"/>
        <v>7.7449989869036928E-3</v>
      </c>
    </row>
    <row r="228" spans="1:4" ht="12.5">
      <c r="A228" s="1">
        <v>223</v>
      </c>
      <c r="B228" s="1">
        <v>1823</v>
      </c>
      <c r="C228" s="1">
        <v>19</v>
      </c>
      <c r="D228" s="3">
        <f t="shared" si="1"/>
        <v>2.1022140107310024E-2</v>
      </c>
    </row>
    <row r="229" spans="1:4" ht="12.5">
      <c r="A229" s="1">
        <v>224</v>
      </c>
      <c r="B229" s="1">
        <v>1824</v>
      </c>
      <c r="C229" s="1">
        <v>15</v>
      </c>
      <c r="D229" s="3">
        <f t="shared" si="1"/>
        <v>1.6596426400507912E-2</v>
      </c>
    </row>
    <row r="230" spans="1:4" ht="12.5">
      <c r="A230" s="1">
        <v>225</v>
      </c>
      <c r="B230" s="1">
        <v>1825</v>
      </c>
      <c r="C230" s="1">
        <v>11</v>
      </c>
      <c r="D230" s="3">
        <f t="shared" si="1"/>
        <v>1.2170712693705803E-2</v>
      </c>
    </row>
    <row r="231" spans="1:4" ht="12.5">
      <c r="A231" s="1">
        <v>226</v>
      </c>
      <c r="B231" s="1">
        <v>1826</v>
      </c>
      <c r="C231" s="1">
        <v>16</v>
      </c>
      <c r="D231" s="3">
        <f t="shared" si="1"/>
        <v>1.7702854827208441E-2</v>
      </c>
    </row>
    <row r="232" spans="1:4" ht="12.5">
      <c r="A232" s="1">
        <v>227</v>
      </c>
      <c r="B232" s="1">
        <v>1827</v>
      </c>
      <c r="C232" s="1">
        <v>16</v>
      </c>
      <c r="D232" s="3">
        <f t="shared" si="1"/>
        <v>1.7702854827208441E-2</v>
      </c>
    </row>
    <row r="233" spans="1:4" ht="12.5">
      <c r="A233" s="1">
        <v>228</v>
      </c>
      <c r="B233" s="1">
        <v>1828</v>
      </c>
      <c r="C233" s="1">
        <v>16</v>
      </c>
      <c r="D233" s="3">
        <f t="shared" si="1"/>
        <v>1.7702854827208441E-2</v>
      </c>
    </row>
    <row r="234" spans="1:4" ht="12.5">
      <c r="A234" s="1">
        <v>229</v>
      </c>
      <c r="B234" s="1">
        <v>1829</v>
      </c>
      <c r="C234" s="1">
        <v>10</v>
      </c>
      <c r="D234" s="3">
        <f t="shared" si="1"/>
        <v>1.1064284267005276E-2</v>
      </c>
    </row>
    <row r="235" spans="1:4" ht="12.5">
      <c r="A235" s="1">
        <v>230</v>
      </c>
      <c r="B235" s="1">
        <v>1830</v>
      </c>
      <c r="C235" s="1">
        <v>13</v>
      </c>
      <c r="D235" s="3">
        <f t="shared" si="1"/>
        <v>1.4383569547106857E-2</v>
      </c>
    </row>
    <row r="236" spans="1:4" ht="12.5">
      <c r="A236" s="1">
        <v>231</v>
      </c>
      <c r="B236" s="1">
        <v>1831</v>
      </c>
      <c r="C236" s="1">
        <v>13</v>
      </c>
      <c r="D236" s="3">
        <f t="shared" si="1"/>
        <v>1.4383569547106857E-2</v>
      </c>
    </row>
    <row r="237" spans="1:4" ht="12.5">
      <c r="A237" s="1">
        <v>232</v>
      </c>
      <c r="B237" s="1">
        <v>1832</v>
      </c>
      <c r="C237" s="1">
        <v>13</v>
      </c>
      <c r="D237" s="3">
        <f t="shared" si="1"/>
        <v>1.4383569547106857E-2</v>
      </c>
    </row>
    <row r="238" spans="1:4" ht="12.5">
      <c r="A238" s="1">
        <v>233</v>
      </c>
      <c r="B238" s="1">
        <v>1833</v>
      </c>
      <c r="C238" s="1">
        <v>11</v>
      </c>
      <c r="D238" s="3">
        <f t="shared" si="1"/>
        <v>1.2170712693705803E-2</v>
      </c>
    </row>
    <row r="239" spans="1:4" ht="12.5">
      <c r="A239" s="1">
        <v>234</v>
      </c>
      <c r="B239" s="1">
        <v>1834</v>
      </c>
      <c r="C239" s="1">
        <v>10</v>
      </c>
      <c r="D239" s="3">
        <f t="shared" si="1"/>
        <v>1.1064284267005276E-2</v>
      </c>
    </row>
    <row r="240" spans="1:4" ht="12.5">
      <c r="A240" s="1">
        <v>235</v>
      </c>
      <c r="B240" s="1">
        <v>1835</v>
      </c>
      <c r="C240" s="1">
        <v>14</v>
      </c>
      <c r="D240" s="3">
        <f t="shared" si="1"/>
        <v>1.5489997973807386E-2</v>
      </c>
    </row>
    <row r="241" spans="1:4" ht="12.5">
      <c r="A241" s="1">
        <v>236</v>
      </c>
      <c r="B241" s="1">
        <v>1836</v>
      </c>
      <c r="C241" s="1">
        <v>9</v>
      </c>
      <c r="D241" s="3">
        <f t="shared" si="1"/>
        <v>9.9578558403047475E-3</v>
      </c>
    </row>
    <row r="242" spans="1:4" ht="12.5">
      <c r="A242" s="1">
        <v>237</v>
      </c>
      <c r="B242" s="1">
        <v>1837</v>
      </c>
      <c r="C242" s="1">
        <v>13</v>
      </c>
      <c r="D242" s="3">
        <f t="shared" si="1"/>
        <v>1.4383569547106857E-2</v>
      </c>
    </row>
    <row r="243" spans="1:4" ht="12.5">
      <c r="A243" s="1">
        <v>238</v>
      </c>
      <c r="B243" s="1">
        <v>1838</v>
      </c>
      <c r="C243" s="1">
        <v>5</v>
      </c>
      <c r="D243" s="3">
        <f t="shared" si="1"/>
        <v>5.5321421335026381E-3</v>
      </c>
    </row>
    <row r="244" spans="1:4" ht="12.5">
      <c r="A244" s="1">
        <v>239</v>
      </c>
      <c r="B244" s="1">
        <v>1839</v>
      </c>
      <c r="C244" s="1">
        <v>8</v>
      </c>
      <c r="D244" s="3">
        <f t="shared" si="1"/>
        <v>8.8514274136042206E-3</v>
      </c>
    </row>
    <row r="245" spans="1:4" ht="12.5">
      <c r="A245" s="1">
        <v>240</v>
      </c>
      <c r="B245" s="1">
        <v>1840</v>
      </c>
      <c r="C245" s="1">
        <v>7</v>
      </c>
      <c r="D245" s="3">
        <f t="shared" si="1"/>
        <v>7.7449989869036928E-3</v>
      </c>
    </row>
    <row r="246" spans="1:4" ht="12.5">
      <c r="A246" s="1">
        <v>241</v>
      </c>
      <c r="B246" s="1">
        <v>1841</v>
      </c>
      <c r="C246" s="1">
        <v>14</v>
      </c>
      <c r="D246" s="3">
        <f t="shared" si="1"/>
        <v>1.5489997973807386E-2</v>
      </c>
    </row>
    <row r="247" spans="1:4" ht="12.5">
      <c r="A247" s="1">
        <v>242</v>
      </c>
      <c r="B247" s="1">
        <v>1842</v>
      </c>
      <c r="C247" s="1">
        <v>14</v>
      </c>
      <c r="D247" s="3">
        <f t="shared" si="1"/>
        <v>1.5489997973807386E-2</v>
      </c>
    </row>
    <row r="248" spans="1:4" ht="12.5">
      <c r="A248" s="1">
        <v>243</v>
      </c>
      <c r="B248" s="1">
        <v>1843</v>
      </c>
      <c r="C248" s="1">
        <v>9</v>
      </c>
      <c r="D248" s="3">
        <f t="shared" si="1"/>
        <v>9.9578558403047475E-3</v>
      </c>
    </row>
    <row r="249" spans="1:4" ht="12.5">
      <c r="A249" s="1">
        <v>244</v>
      </c>
      <c r="B249" s="1">
        <v>1844</v>
      </c>
      <c r="C249" s="1">
        <v>9</v>
      </c>
      <c r="D249" s="3">
        <f t="shared" si="1"/>
        <v>9.9578558403047475E-3</v>
      </c>
    </row>
    <row r="250" spans="1:4" ht="12.5">
      <c r="A250" s="1">
        <v>245</v>
      </c>
      <c r="B250" s="1">
        <v>1845</v>
      </c>
      <c r="C250" s="1">
        <v>12</v>
      </c>
      <c r="D250" s="3">
        <f t="shared" si="1"/>
        <v>1.327714112040633E-2</v>
      </c>
    </row>
    <row r="251" spans="1:4" ht="12.5">
      <c r="A251" s="1">
        <v>246</v>
      </c>
      <c r="B251" s="1">
        <v>1846</v>
      </c>
      <c r="C251" s="1">
        <v>13</v>
      </c>
      <c r="D251" s="3">
        <f t="shared" si="1"/>
        <v>1.4383569547106857E-2</v>
      </c>
    </row>
    <row r="252" spans="1:4" ht="12.5">
      <c r="A252" s="1">
        <v>247</v>
      </c>
      <c r="B252" s="1">
        <v>1847</v>
      </c>
      <c r="C252" s="1">
        <v>4</v>
      </c>
      <c r="D252" s="3">
        <f t="shared" si="1"/>
        <v>4.4257137068021103E-3</v>
      </c>
    </row>
    <row r="253" spans="1:4" ht="12.5">
      <c r="A253" s="1">
        <v>248</v>
      </c>
      <c r="B253" s="1">
        <v>1848</v>
      </c>
      <c r="C253" s="1">
        <v>4</v>
      </c>
      <c r="D253" s="3">
        <f t="shared" si="1"/>
        <v>4.4257137068021103E-3</v>
      </c>
    </row>
    <row r="254" spans="1:4" ht="12.5">
      <c r="A254" s="1">
        <v>249</v>
      </c>
      <c r="B254" s="1">
        <v>1849</v>
      </c>
      <c r="C254" s="1">
        <v>16</v>
      </c>
      <c r="D254" s="3">
        <f t="shared" si="1"/>
        <v>1.7702854827208441E-2</v>
      </c>
    </row>
    <row r="255" spans="1:4" ht="12.5">
      <c r="A255" s="1">
        <v>250</v>
      </c>
      <c r="B255" s="1">
        <v>1850</v>
      </c>
      <c r="C255" s="1">
        <v>14</v>
      </c>
      <c r="D255" s="3">
        <f t="shared" si="1"/>
        <v>1.5489997973807386E-2</v>
      </c>
    </row>
    <row r="256" spans="1:4" ht="12.5">
      <c r="A256" s="1">
        <v>251</v>
      </c>
      <c r="B256" s="1">
        <v>1851</v>
      </c>
      <c r="C256" s="1">
        <v>12</v>
      </c>
      <c r="D256" s="3">
        <f t="shared" si="1"/>
        <v>1.327714112040633E-2</v>
      </c>
    </row>
    <row r="257" spans="1:4" ht="12.5">
      <c r="A257" s="1">
        <v>252</v>
      </c>
      <c r="B257" s="1">
        <v>1852</v>
      </c>
      <c r="C257" s="1">
        <v>6</v>
      </c>
      <c r="D257" s="3">
        <f t="shared" si="1"/>
        <v>6.638570560203165E-3</v>
      </c>
    </row>
    <row r="258" spans="1:4" ht="12.5">
      <c r="A258" s="1">
        <v>253</v>
      </c>
      <c r="B258" s="1">
        <v>1853</v>
      </c>
      <c r="C258" s="1">
        <v>10</v>
      </c>
      <c r="D258" s="3">
        <f t="shared" si="1"/>
        <v>1.1064284267005276E-2</v>
      </c>
    </row>
    <row r="259" spans="1:4" ht="12.5">
      <c r="A259" s="1">
        <v>254</v>
      </c>
      <c r="B259" s="1">
        <v>1854</v>
      </c>
      <c r="C259" s="1">
        <v>15</v>
      </c>
      <c r="D259" s="3">
        <f t="shared" si="1"/>
        <v>1.6596426400507912E-2</v>
      </c>
    </row>
    <row r="260" spans="1:4" ht="12.5">
      <c r="A260" s="1">
        <v>255</v>
      </c>
      <c r="B260" s="1">
        <v>1855</v>
      </c>
      <c r="C260" s="1">
        <v>9</v>
      </c>
      <c r="D260" s="3">
        <f t="shared" si="1"/>
        <v>9.9578558403047475E-3</v>
      </c>
    </row>
    <row r="261" spans="1:4" ht="12.5">
      <c r="A261" s="1">
        <v>256</v>
      </c>
      <c r="B261" s="1">
        <v>1856</v>
      </c>
      <c r="C261" s="1">
        <v>5</v>
      </c>
      <c r="D261" s="3">
        <f t="shared" si="1"/>
        <v>5.5321421335026381E-3</v>
      </c>
    </row>
    <row r="262" spans="1:4" ht="12.5">
      <c r="A262" s="1">
        <v>257</v>
      </c>
      <c r="B262" s="1">
        <v>1857</v>
      </c>
      <c r="C262" s="1">
        <v>14</v>
      </c>
      <c r="D262" s="3">
        <f t="shared" si="1"/>
        <v>1.5489997973807386E-2</v>
      </c>
    </row>
    <row r="263" spans="1:4" ht="12.5">
      <c r="A263" s="1">
        <v>258</v>
      </c>
      <c r="B263" s="1">
        <v>1858</v>
      </c>
      <c r="C263" s="1">
        <v>12</v>
      </c>
      <c r="D263" s="3">
        <f t="shared" si="1"/>
        <v>1.327714112040633E-2</v>
      </c>
    </row>
    <row r="264" spans="1:4" ht="12.5">
      <c r="A264" s="1">
        <v>259</v>
      </c>
      <c r="B264" s="1">
        <v>1859</v>
      </c>
      <c r="C264" s="1">
        <v>8</v>
      </c>
      <c r="D264" s="3">
        <f t="shared" si="1"/>
        <v>8.8514274136042206E-3</v>
      </c>
    </row>
    <row r="265" spans="1:4" ht="12.5">
      <c r="A265" s="1">
        <v>260</v>
      </c>
      <c r="B265" s="1">
        <v>1860</v>
      </c>
      <c r="C265" s="1">
        <v>4</v>
      </c>
      <c r="D265" s="3">
        <f t="shared" si="1"/>
        <v>4.4257137068021103E-3</v>
      </c>
    </row>
    <row r="266" spans="1:4" ht="12.5">
      <c r="A266" s="1">
        <v>261</v>
      </c>
      <c r="B266" s="1">
        <v>1861</v>
      </c>
      <c r="C266" s="1">
        <v>3</v>
      </c>
      <c r="D266" s="3">
        <f t="shared" si="1"/>
        <v>3.3192852801015825E-3</v>
      </c>
    </row>
    <row r="267" spans="1:4" ht="12.5">
      <c r="A267" s="1">
        <v>262</v>
      </c>
      <c r="B267" s="1">
        <v>1862</v>
      </c>
      <c r="C267" s="1">
        <v>2</v>
      </c>
      <c r="D267" s="3">
        <f t="shared" si="1"/>
        <v>2.2128568534010551E-3</v>
      </c>
    </row>
    <row r="268" spans="1:4" ht="12.5">
      <c r="A268" s="1">
        <v>263</v>
      </c>
      <c r="B268" s="1">
        <v>1863</v>
      </c>
      <c r="C268" s="1">
        <v>8</v>
      </c>
      <c r="D268" s="3">
        <f t="shared" si="1"/>
        <v>8.8514274136042206E-3</v>
      </c>
    </row>
    <row r="269" spans="1:4" ht="12.5">
      <c r="A269" s="1">
        <v>264</v>
      </c>
      <c r="B269" s="1">
        <v>1864</v>
      </c>
      <c r="C269" s="1">
        <v>7</v>
      </c>
      <c r="D269" s="3">
        <f t="shared" si="1"/>
        <v>7.7449989869036928E-3</v>
      </c>
    </row>
    <row r="270" spans="1:4" ht="12.5">
      <c r="A270" s="1">
        <v>265</v>
      </c>
      <c r="B270" s="1">
        <v>1865</v>
      </c>
      <c r="C270" s="1">
        <v>12</v>
      </c>
      <c r="D270" s="3">
        <f t="shared" si="1"/>
        <v>1.327714112040633E-2</v>
      </c>
    </row>
    <row r="271" spans="1:4" ht="12.5">
      <c r="A271" s="1">
        <v>266</v>
      </c>
      <c r="B271" s="1">
        <v>1866</v>
      </c>
      <c r="C271" s="1">
        <v>6</v>
      </c>
      <c r="D271" s="3">
        <f t="shared" si="1"/>
        <v>6.638570560203165E-3</v>
      </c>
    </row>
    <row r="272" spans="1:4" ht="12.5">
      <c r="A272" s="1">
        <v>267</v>
      </c>
      <c r="B272" s="1">
        <v>1867</v>
      </c>
      <c r="C272" s="1">
        <v>8</v>
      </c>
      <c r="D272" s="3">
        <f t="shared" si="1"/>
        <v>8.8514274136042206E-3</v>
      </c>
    </row>
    <row r="273" spans="1:4" ht="12.5">
      <c r="A273" s="1">
        <v>268</v>
      </c>
      <c r="B273" s="1">
        <v>1868</v>
      </c>
      <c r="C273" s="1">
        <v>12</v>
      </c>
      <c r="D273" s="3">
        <f t="shared" si="1"/>
        <v>1.327714112040633E-2</v>
      </c>
    </row>
    <row r="274" spans="1:4" ht="12.5">
      <c r="A274" s="1">
        <v>269</v>
      </c>
      <c r="B274" s="1">
        <v>1869</v>
      </c>
      <c r="C274" s="1">
        <v>5</v>
      </c>
      <c r="D274" s="3">
        <f t="shared" si="1"/>
        <v>5.5321421335026381E-3</v>
      </c>
    </row>
    <row r="275" spans="1:4" ht="12.5">
      <c r="A275" s="1">
        <v>270</v>
      </c>
      <c r="B275" s="1">
        <v>1870</v>
      </c>
      <c r="C275" s="1">
        <v>10</v>
      </c>
      <c r="D275" s="3">
        <f t="shared" si="1"/>
        <v>1.1064284267005276E-2</v>
      </c>
    </row>
    <row r="276" spans="1:4" ht="12.5">
      <c r="A276" s="1">
        <v>271</v>
      </c>
      <c r="B276" s="1">
        <v>1871</v>
      </c>
      <c r="C276" s="1">
        <v>6</v>
      </c>
      <c r="D276" s="3">
        <f t="shared" si="1"/>
        <v>6.638570560203165E-3</v>
      </c>
    </row>
    <row r="277" spans="1:4" ht="12.5">
      <c r="A277" s="1">
        <v>272</v>
      </c>
      <c r="B277" s="1">
        <v>1872</v>
      </c>
      <c r="C277" s="1">
        <v>7</v>
      </c>
      <c r="D277" s="3">
        <f t="shared" si="1"/>
        <v>7.7449989869036928E-3</v>
      </c>
    </row>
    <row r="278" spans="1:4" ht="12.5">
      <c r="A278" s="1">
        <v>273</v>
      </c>
      <c r="B278" s="1">
        <v>1873</v>
      </c>
      <c r="C278" s="1">
        <v>8</v>
      </c>
      <c r="D278" s="3">
        <f t="shared" si="1"/>
        <v>8.8514274136042206E-3</v>
      </c>
    </row>
    <row r="279" spans="1:4" ht="12.5">
      <c r="A279" s="1">
        <v>274</v>
      </c>
      <c r="B279" s="1">
        <v>1874</v>
      </c>
      <c r="C279" s="1">
        <v>9</v>
      </c>
      <c r="D279" s="3">
        <f t="shared" si="1"/>
        <v>9.9578558403047475E-3</v>
      </c>
    </row>
    <row r="280" spans="1:4" ht="12.5">
      <c r="A280" s="1">
        <v>275</v>
      </c>
      <c r="B280" s="1">
        <v>1875</v>
      </c>
      <c r="C280" s="1">
        <v>11</v>
      </c>
      <c r="D280" s="3">
        <f t="shared" si="1"/>
        <v>1.2170712693705803E-2</v>
      </c>
    </row>
    <row r="281" spans="1:4" ht="12.5">
      <c r="A281" s="1">
        <v>276</v>
      </c>
      <c r="B281" s="1">
        <v>1876</v>
      </c>
      <c r="C281" s="1">
        <v>6</v>
      </c>
      <c r="D281" s="3">
        <f t="shared" si="1"/>
        <v>6.638570560203165E-3</v>
      </c>
    </row>
    <row r="282" spans="1:4" ht="12.5">
      <c r="A282" s="1">
        <v>277</v>
      </c>
      <c r="B282" s="1">
        <v>1877</v>
      </c>
      <c r="C282" s="1">
        <v>7</v>
      </c>
      <c r="D282" s="3">
        <f t="shared" si="1"/>
        <v>7.7449989869036928E-3</v>
      </c>
    </row>
    <row r="283" spans="1:4" ht="12.5">
      <c r="A283" s="1">
        <v>278</v>
      </c>
      <c r="B283" s="1">
        <v>1878</v>
      </c>
      <c r="C283" s="1">
        <v>11</v>
      </c>
      <c r="D283" s="3">
        <f t="shared" si="1"/>
        <v>1.2170712693705803E-2</v>
      </c>
    </row>
    <row r="284" spans="1:4" ht="12.5">
      <c r="A284" s="1">
        <v>279</v>
      </c>
      <c r="B284" s="1">
        <v>1879</v>
      </c>
      <c r="C284" s="1">
        <v>5</v>
      </c>
      <c r="D284" s="3">
        <f t="shared" si="1"/>
        <v>5.5321421335026381E-3</v>
      </c>
    </row>
    <row r="285" spans="1:4" ht="12.5">
      <c r="A285" s="1">
        <v>280</v>
      </c>
      <c r="B285" s="1">
        <v>1880</v>
      </c>
      <c r="C285" s="1">
        <v>10</v>
      </c>
      <c r="D285" s="3">
        <f t="shared" si="1"/>
        <v>1.1064284267005276E-2</v>
      </c>
    </row>
    <row r="286" spans="1:4" ht="12.5">
      <c r="A286" s="1">
        <v>281</v>
      </c>
      <c r="B286" s="1">
        <v>1881</v>
      </c>
      <c r="C286" s="1">
        <v>5</v>
      </c>
      <c r="D286" s="3">
        <f t="shared" si="1"/>
        <v>5.5321421335026381E-3</v>
      </c>
    </row>
    <row r="287" spans="1:4" ht="12.5">
      <c r="A287" s="1">
        <v>282</v>
      </c>
      <c r="B287" s="1">
        <v>1882</v>
      </c>
      <c r="C287" s="1">
        <v>4</v>
      </c>
      <c r="D287" s="3">
        <f t="shared" si="1"/>
        <v>4.4257137068021103E-3</v>
      </c>
    </row>
    <row r="288" spans="1:4" ht="12.5">
      <c r="A288" s="1">
        <v>283</v>
      </c>
      <c r="B288" s="1">
        <v>1883</v>
      </c>
      <c r="C288" s="1">
        <v>7</v>
      </c>
      <c r="D288" s="3">
        <f t="shared" si="1"/>
        <v>7.7449989869036928E-3</v>
      </c>
    </row>
    <row r="289" spans="1:4" ht="12.5">
      <c r="A289" s="1">
        <v>284</v>
      </c>
      <c r="B289" s="1">
        <v>1884</v>
      </c>
      <c r="C289" s="1">
        <v>2</v>
      </c>
      <c r="D289" s="3">
        <f t="shared" si="1"/>
        <v>2.2128568534010551E-3</v>
      </c>
    </row>
    <row r="290" spans="1:4" ht="12.5">
      <c r="A290" s="1">
        <v>285</v>
      </c>
      <c r="B290" s="1">
        <v>1885</v>
      </c>
      <c r="C290" s="1">
        <v>5</v>
      </c>
      <c r="D290" s="3">
        <f t="shared" si="1"/>
        <v>5.5321421335026381E-3</v>
      </c>
    </row>
    <row r="291" spans="1:4" ht="12.5">
      <c r="A291" s="1">
        <v>286</v>
      </c>
      <c r="B291" s="1">
        <v>1886</v>
      </c>
      <c r="C291" s="1">
        <v>7</v>
      </c>
      <c r="D291" s="3">
        <f t="shared" si="1"/>
        <v>7.7449989869036928E-3</v>
      </c>
    </row>
    <row r="292" spans="1:4" ht="12.5">
      <c r="A292" s="1">
        <v>287</v>
      </c>
      <c r="B292" s="1">
        <v>1887</v>
      </c>
      <c r="C292" s="1">
        <v>6</v>
      </c>
      <c r="D292" s="3">
        <f t="shared" si="1"/>
        <v>6.638570560203165E-3</v>
      </c>
    </row>
    <row r="293" spans="1:4" ht="12.5">
      <c r="A293" s="1">
        <v>288</v>
      </c>
      <c r="B293" s="1">
        <v>1888</v>
      </c>
      <c r="C293" s="1">
        <v>4</v>
      </c>
      <c r="D293" s="3">
        <f t="shared" si="1"/>
        <v>4.4257137068021103E-3</v>
      </c>
    </row>
    <row r="294" spans="1:4" ht="12.5">
      <c r="A294" s="1">
        <v>289</v>
      </c>
      <c r="B294" s="1">
        <v>1889</v>
      </c>
      <c r="C294" s="1">
        <v>5</v>
      </c>
      <c r="D294" s="3">
        <f t="shared" si="1"/>
        <v>5.5321421335026381E-3</v>
      </c>
    </row>
    <row r="295" spans="1:4" ht="12.5">
      <c r="A295" s="1">
        <v>290</v>
      </c>
      <c r="B295" s="1">
        <v>1891</v>
      </c>
      <c r="C295" s="1">
        <v>9</v>
      </c>
      <c r="D295" s="3">
        <f t="shared" si="1"/>
        <v>9.9578558403047475E-3</v>
      </c>
    </row>
    <row r="296" spans="1:4" ht="12.5">
      <c r="A296" s="1">
        <v>291</v>
      </c>
      <c r="B296" s="1">
        <v>1892</v>
      </c>
      <c r="C296" s="1">
        <v>6</v>
      </c>
      <c r="D296" s="3">
        <f t="shared" si="1"/>
        <v>6.638570560203165E-3</v>
      </c>
    </row>
    <row r="297" spans="1:4" ht="12.5">
      <c r="A297" s="1">
        <v>292</v>
      </c>
      <c r="B297" s="1">
        <v>1893</v>
      </c>
      <c r="C297" s="1">
        <v>5</v>
      </c>
      <c r="D297" s="3">
        <f t="shared" si="1"/>
        <v>5.5321421335026381E-3</v>
      </c>
    </row>
    <row r="298" spans="1:4" ht="12.5">
      <c r="A298" s="1">
        <v>293</v>
      </c>
      <c r="B298" s="1">
        <v>1894</v>
      </c>
      <c r="C298" s="1">
        <v>4</v>
      </c>
      <c r="D298" s="3">
        <f t="shared" si="1"/>
        <v>4.4257137068021103E-3</v>
      </c>
    </row>
    <row r="299" spans="1:4" ht="12.5">
      <c r="A299" s="1">
        <v>294</v>
      </c>
      <c r="B299" s="1">
        <v>1895</v>
      </c>
      <c r="C299" s="1">
        <v>4</v>
      </c>
      <c r="D299" s="3">
        <f t="shared" si="1"/>
        <v>4.4257137068021103E-3</v>
      </c>
    </row>
    <row r="300" spans="1:4" ht="12.5">
      <c r="A300" s="1">
        <v>295</v>
      </c>
      <c r="B300" s="1">
        <v>1896</v>
      </c>
      <c r="C300" s="1">
        <v>4</v>
      </c>
      <c r="D300" s="3">
        <f t="shared" si="1"/>
        <v>4.4257137068021103E-3</v>
      </c>
    </row>
    <row r="301" spans="1:4" ht="12.5">
      <c r="A301" s="1">
        <v>296</v>
      </c>
      <c r="B301" s="1">
        <v>1897</v>
      </c>
      <c r="C301" s="1">
        <v>1</v>
      </c>
      <c r="D301" s="3">
        <f t="shared" si="1"/>
        <v>1.1064284267005276E-3</v>
      </c>
    </row>
    <row r="302" spans="1:4" ht="12.5">
      <c r="A302" s="1">
        <v>297</v>
      </c>
      <c r="B302" s="1">
        <v>1898</v>
      </c>
      <c r="C302" s="1">
        <v>3</v>
      </c>
      <c r="D302" s="3">
        <f t="shared" si="1"/>
        <v>3.3192852801015825E-3</v>
      </c>
    </row>
    <row r="303" spans="1:4" ht="12.5">
      <c r="A303" s="1">
        <v>298</v>
      </c>
      <c r="B303" s="1">
        <v>1899</v>
      </c>
      <c r="C303" s="1">
        <v>1</v>
      </c>
      <c r="D303" s="3">
        <f t="shared" si="1"/>
        <v>1.1064284267005276E-3</v>
      </c>
    </row>
    <row r="304" spans="1:4" ht="12.5">
      <c r="A304" s="1">
        <v>299</v>
      </c>
      <c r="B304" s="1">
        <v>1900</v>
      </c>
      <c r="C304" s="1">
        <v>3</v>
      </c>
      <c r="D304" s="3">
        <f t="shared" si="1"/>
        <v>3.3192852801015825E-3</v>
      </c>
    </row>
    <row r="305" spans="1:4" ht="12.5">
      <c r="A305" s="1">
        <v>300</v>
      </c>
      <c r="B305" s="1">
        <v>1901</v>
      </c>
      <c r="C305" s="1">
        <v>4</v>
      </c>
      <c r="D305" s="3">
        <f t="shared" si="1"/>
        <v>4.4257137068021103E-3</v>
      </c>
    </row>
    <row r="306" spans="1:4" ht="12.5">
      <c r="A306" s="1">
        <v>301</v>
      </c>
      <c r="B306" s="1">
        <v>1902</v>
      </c>
      <c r="C306" s="1">
        <v>5</v>
      </c>
      <c r="D306" s="3">
        <f t="shared" si="1"/>
        <v>5.5321421335026381E-3</v>
      </c>
    </row>
    <row r="307" spans="1:4" ht="12.5">
      <c r="A307" s="1">
        <v>302</v>
      </c>
      <c r="B307" s="1">
        <v>1903</v>
      </c>
      <c r="C307" s="1">
        <v>2</v>
      </c>
      <c r="D307" s="3">
        <f t="shared" si="1"/>
        <v>2.2128568534010551E-3</v>
      </c>
    </row>
    <row r="308" spans="1:4" ht="12.5">
      <c r="A308" s="1">
        <v>303</v>
      </c>
      <c r="B308" s="1">
        <v>1904</v>
      </c>
      <c r="C308" s="1">
        <v>3</v>
      </c>
      <c r="D308" s="3">
        <f t="shared" si="1"/>
        <v>3.3192852801015825E-3</v>
      </c>
    </row>
    <row r="309" spans="1:4" ht="12.5">
      <c r="A309" s="1">
        <v>304</v>
      </c>
      <c r="B309" s="1">
        <v>1905</v>
      </c>
      <c r="C309" s="1">
        <v>6</v>
      </c>
      <c r="D309" s="3">
        <f t="shared" si="1"/>
        <v>6.638570560203165E-3</v>
      </c>
    </row>
    <row r="310" spans="1:4" ht="12.5">
      <c r="A310" s="1">
        <v>305</v>
      </c>
      <c r="B310" s="1">
        <v>1906</v>
      </c>
      <c r="C310" s="1">
        <v>6</v>
      </c>
      <c r="D310" s="3">
        <f t="shared" si="1"/>
        <v>6.638570560203165E-3</v>
      </c>
    </row>
    <row r="311" spans="1:4" ht="12.5">
      <c r="A311" s="1">
        <v>306</v>
      </c>
      <c r="B311" s="1">
        <v>1907</v>
      </c>
      <c r="C311" s="1">
        <v>4</v>
      </c>
      <c r="D311" s="3">
        <f t="shared" si="1"/>
        <v>4.4257137068021103E-3</v>
      </c>
    </row>
    <row r="312" spans="1:4" ht="12.5">
      <c r="A312" s="1">
        <v>307</v>
      </c>
      <c r="B312" s="1">
        <v>1908</v>
      </c>
      <c r="C312" s="1">
        <v>2</v>
      </c>
      <c r="D312" s="3">
        <f t="shared" si="1"/>
        <v>2.2128568534010551E-3</v>
      </c>
    </row>
    <row r="313" spans="1:4" ht="12.5">
      <c r="A313" s="1">
        <v>308</v>
      </c>
      <c r="B313" s="1">
        <v>1909</v>
      </c>
      <c r="C313" s="1">
        <v>4</v>
      </c>
      <c r="D313" s="3">
        <f t="shared" si="1"/>
        <v>4.4257137068021103E-3</v>
      </c>
    </row>
    <row r="314" spans="1:4" ht="12.5">
      <c r="A314" s="1">
        <v>309</v>
      </c>
      <c r="B314" s="1">
        <v>1910</v>
      </c>
      <c r="C314" s="1">
        <v>6</v>
      </c>
      <c r="D314" s="3">
        <f t="shared" si="1"/>
        <v>6.638570560203165E-3</v>
      </c>
    </row>
    <row r="315" spans="1:4" ht="12.5">
      <c r="A315" s="1">
        <v>310</v>
      </c>
      <c r="B315" s="1">
        <v>1911</v>
      </c>
      <c r="C315" s="1">
        <v>4</v>
      </c>
      <c r="D315" s="3">
        <f t="shared" si="1"/>
        <v>4.4257137068021103E-3</v>
      </c>
    </row>
    <row r="316" spans="1:4" ht="12.5">
      <c r="A316" s="1">
        <v>311</v>
      </c>
      <c r="B316" s="1">
        <v>1912</v>
      </c>
      <c r="C316" s="1">
        <v>3</v>
      </c>
      <c r="D316" s="3">
        <f t="shared" si="1"/>
        <v>3.3192852801015825E-3</v>
      </c>
    </row>
    <row r="317" spans="1:4" ht="12.5">
      <c r="A317" s="1">
        <v>312</v>
      </c>
      <c r="B317" s="1">
        <v>1913</v>
      </c>
      <c r="C317" s="1">
        <v>8</v>
      </c>
      <c r="D317" s="3">
        <f t="shared" si="1"/>
        <v>8.8514274136042206E-3</v>
      </c>
    </row>
    <row r="318" spans="1:4" ht="12.5">
      <c r="A318" s="1">
        <v>313</v>
      </c>
      <c r="B318" s="1">
        <v>1915</v>
      </c>
      <c r="C318" s="1">
        <v>2</v>
      </c>
      <c r="D318" s="3">
        <f t="shared" si="1"/>
        <v>2.2128568534010551E-3</v>
      </c>
    </row>
    <row r="319" spans="1:4" ht="12.5">
      <c r="A319" s="1">
        <v>314</v>
      </c>
      <c r="B319" s="1">
        <v>1916</v>
      </c>
      <c r="C319" s="1">
        <v>3</v>
      </c>
      <c r="D319" s="3">
        <f t="shared" si="1"/>
        <v>3.3192852801015825E-3</v>
      </c>
    </row>
    <row r="320" spans="1:4" ht="12.5">
      <c r="A320" s="1">
        <v>315</v>
      </c>
      <c r="B320" s="1">
        <v>1918</v>
      </c>
      <c r="C320" s="1">
        <v>4</v>
      </c>
      <c r="D320" s="3">
        <f t="shared" si="1"/>
        <v>4.4257137068021103E-3</v>
      </c>
    </row>
    <row r="321" spans="1:4" ht="12.5">
      <c r="A321" s="1">
        <v>316</v>
      </c>
      <c r="B321" s="1">
        <v>1919</v>
      </c>
      <c r="C321" s="1">
        <v>2</v>
      </c>
      <c r="D321" s="3">
        <f t="shared" si="1"/>
        <v>2.2128568534010551E-3</v>
      </c>
    </row>
    <row r="322" spans="1:4" ht="12.5">
      <c r="A322" s="1">
        <v>317</v>
      </c>
      <c r="B322" s="1">
        <v>1920</v>
      </c>
      <c r="C322" s="1">
        <v>2</v>
      </c>
      <c r="D322" s="3">
        <f t="shared" si="1"/>
        <v>2.2128568534010551E-3</v>
      </c>
    </row>
    <row r="323" spans="1:4" ht="12.5">
      <c r="A323" s="1">
        <v>318</v>
      </c>
      <c r="B323" s="1">
        <v>1922</v>
      </c>
      <c r="C323" s="1">
        <v>2</v>
      </c>
      <c r="D323" s="3">
        <f t="shared" si="1"/>
        <v>2.2128568534010551E-3</v>
      </c>
    </row>
    <row r="324" spans="1:4" ht="12.5">
      <c r="A324" s="1">
        <v>319</v>
      </c>
      <c r="B324" s="1">
        <v>1924</v>
      </c>
      <c r="C324" s="1">
        <v>2</v>
      </c>
      <c r="D324" s="3">
        <f t="shared" si="1"/>
        <v>2.2128568534010551E-3</v>
      </c>
    </row>
    <row r="325" spans="1:4" ht="12.5">
      <c r="A325" s="1">
        <v>320</v>
      </c>
      <c r="B325" s="1">
        <v>1925</v>
      </c>
      <c r="C325" s="1">
        <v>1</v>
      </c>
      <c r="D325" s="3">
        <f t="shared" si="1"/>
        <v>1.1064284267005276E-3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1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101535</v>
      </c>
      <c r="F4" s="2">
        <f>E4*(33.2721105286876*33.2692789381545)</f>
        <v>112393064.1624729</v>
      </c>
      <c r="G4" s="3">
        <f t="shared" ref="G4:H4" si="0">F4/1000</f>
        <v>112393.0641624729</v>
      </c>
      <c r="H4" s="3">
        <f t="shared" si="0"/>
        <v>112.3930641624729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541</v>
      </c>
      <c r="D6" s="3">
        <f t="shared" ref="D6:D611" si="1">(C6*(33.2721105286876*33.2692789381545))/1000000</f>
        <v>0.598854067187648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566</v>
      </c>
      <c r="D7" s="3">
        <f t="shared" si="1"/>
        <v>0.62652754533864841</v>
      </c>
      <c r="I7" s="5">
        <f>SUM(D6:D205)</f>
        <v>84.40300142142506</v>
      </c>
      <c r="J7" s="5">
        <f>SUM(D206:D605)</f>
        <v>27.977886410661334</v>
      </c>
      <c r="K7" s="5">
        <f>SUM(D606:D955)</f>
        <v>1.2176330386440162E-2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560</v>
      </c>
      <c r="D8" s="3">
        <f t="shared" si="1"/>
        <v>0.61988591058240827</v>
      </c>
    </row>
    <row r="9" spans="1:13" ht="15.75" customHeight="1">
      <c r="A9" s="1">
        <v>4</v>
      </c>
      <c r="B9" s="1">
        <v>1604</v>
      </c>
      <c r="C9" s="1">
        <v>541</v>
      </c>
      <c r="D9" s="3">
        <f t="shared" si="1"/>
        <v>0.598854067187648</v>
      </c>
    </row>
    <row r="10" spans="1:13" ht="15.75" customHeight="1">
      <c r="A10" s="1">
        <v>5</v>
      </c>
      <c r="B10" s="1">
        <v>1605</v>
      </c>
      <c r="C10" s="1">
        <v>559</v>
      </c>
      <c r="D10" s="3">
        <f t="shared" si="1"/>
        <v>0.61877897145636818</v>
      </c>
    </row>
    <row r="11" spans="1:13" ht="15.75" customHeight="1">
      <c r="A11" s="1">
        <v>6</v>
      </c>
      <c r="B11" s="1">
        <v>1606</v>
      </c>
      <c r="C11" s="1">
        <v>539</v>
      </c>
      <c r="D11" s="3">
        <f t="shared" si="1"/>
        <v>0.59664018893556803</v>
      </c>
    </row>
    <row r="12" spans="1:13" ht="15.75" customHeight="1">
      <c r="A12" s="1">
        <v>7</v>
      </c>
      <c r="B12" s="1">
        <v>1607</v>
      </c>
      <c r="C12" s="1">
        <v>565</v>
      </c>
      <c r="D12" s="3">
        <f t="shared" si="1"/>
        <v>0.62542060621260842</v>
      </c>
    </row>
    <row r="13" spans="1:13" ht="15.75" customHeight="1">
      <c r="A13" s="1">
        <v>8</v>
      </c>
      <c r="B13" s="1">
        <v>1608</v>
      </c>
      <c r="C13" s="1">
        <v>561</v>
      </c>
      <c r="D13" s="3">
        <f t="shared" si="1"/>
        <v>0.62099284970844826</v>
      </c>
    </row>
    <row r="14" spans="1:13" ht="15.75" customHeight="1">
      <c r="A14" s="1">
        <v>9</v>
      </c>
      <c r="B14" s="1">
        <v>1609</v>
      </c>
      <c r="C14" s="1">
        <v>533</v>
      </c>
      <c r="D14" s="3">
        <f t="shared" si="1"/>
        <v>0.58999855417932789</v>
      </c>
    </row>
    <row r="15" spans="1:13" ht="15.75" customHeight="1">
      <c r="A15" s="1">
        <v>10</v>
      </c>
      <c r="B15" s="1">
        <v>1610</v>
      </c>
      <c r="C15" s="1">
        <v>539</v>
      </c>
      <c r="D15" s="3">
        <f t="shared" si="1"/>
        <v>0.59664018893556803</v>
      </c>
    </row>
    <row r="16" spans="1:13" ht="15.75" customHeight="1">
      <c r="A16" s="1">
        <v>11</v>
      </c>
      <c r="B16" s="1">
        <v>1611</v>
      </c>
      <c r="C16" s="1">
        <v>559</v>
      </c>
      <c r="D16" s="3">
        <f t="shared" si="1"/>
        <v>0.61877897145636818</v>
      </c>
    </row>
    <row r="17" spans="1:4" ht="15.75" customHeight="1">
      <c r="A17" s="1">
        <v>12</v>
      </c>
      <c r="B17" s="1">
        <v>1612</v>
      </c>
      <c r="C17" s="1">
        <v>554</v>
      </c>
      <c r="D17" s="3">
        <f t="shared" si="1"/>
        <v>0.61324427582616825</v>
      </c>
    </row>
    <row r="18" spans="1:4" ht="15.75" customHeight="1">
      <c r="A18" s="1">
        <v>13</v>
      </c>
      <c r="B18" s="1">
        <v>1613</v>
      </c>
      <c r="C18" s="1">
        <v>550</v>
      </c>
      <c r="D18" s="3">
        <f t="shared" si="1"/>
        <v>0.60881651932200809</v>
      </c>
    </row>
    <row r="19" spans="1:4" ht="15.75" customHeight="1">
      <c r="A19" s="1">
        <v>14</v>
      </c>
      <c r="B19" s="1">
        <v>1614</v>
      </c>
      <c r="C19" s="1">
        <v>537</v>
      </c>
      <c r="D19" s="3">
        <f t="shared" si="1"/>
        <v>0.59442631068348795</v>
      </c>
    </row>
    <row r="20" spans="1:4" ht="15.75" customHeight="1">
      <c r="A20" s="1">
        <v>15</v>
      </c>
      <c r="B20" s="1">
        <v>1615</v>
      </c>
      <c r="C20" s="1">
        <v>537</v>
      </c>
      <c r="D20" s="3">
        <f t="shared" si="1"/>
        <v>0.59442631068348795</v>
      </c>
    </row>
    <row r="21" spans="1:4" ht="15.75" customHeight="1">
      <c r="A21" s="1">
        <v>16</v>
      </c>
      <c r="B21" s="1">
        <v>1616</v>
      </c>
      <c r="C21" s="1">
        <v>530</v>
      </c>
      <c r="D21" s="3">
        <f t="shared" si="1"/>
        <v>0.58667773680120783</v>
      </c>
    </row>
    <row r="22" spans="1:4" ht="15.75" customHeight="1">
      <c r="A22" s="1">
        <v>17</v>
      </c>
      <c r="B22" s="1">
        <v>1617</v>
      </c>
      <c r="C22" s="1">
        <v>497</v>
      </c>
      <c r="D22" s="3">
        <f t="shared" si="1"/>
        <v>0.55014874564188732</v>
      </c>
    </row>
    <row r="23" spans="1:4" ht="15.75" customHeight="1">
      <c r="A23" s="1">
        <v>18</v>
      </c>
      <c r="B23" s="1">
        <v>1618</v>
      </c>
      <c r="C23" s="1">
        <v>503</v>
      </c>
      <c r="D23" s="3">
        <f t="shared" si="1"/>
        <v>0.55679038039812745</v>
      </c>
    </row>
    <row r="24" spans="1:4" ht="15.75" customHeight="1">
      <c r="A24" s="1">
        <v>19</v>
      </c>
      <c r="B24" s="1">
        <v>1619</v>
      </c>
      <c r="C24" s="1">
        <v>546</v>
      </c>
      <c r="D24" s="3">
        <f t="shared" si="1"/>
        <v>0.60438876281784815</v>
      </c>
    </row>
    <row r="25" spans="1:4" ht="15.75" customHeight="1">
      <c r="A25" s="1">
        <v>20</v>
      </c>
      <c r="B25" s="1">
        <v>1620</v>
      </c>
      <c r="C25" s="1">
        <v>518</v>
      </c>
      <c r="D25" s="3">
        <f t="shared" si="1"/>
        <v>0.57339446728872767</v>
      </c>
    </row>
    <row r="26" spans="1:4" ht="15.75" customHeight="1">
      <c r="A26" s="1">
        <v>21</v>
      </c>
      <c r="B26" s="1">
        <v>1621</v>
      </c>
      <c r="C26" s="1">
        <v>530</v>
      </c>
      <c r="D26" s="3">
        <f t="shared" si="1"/>
        <v>0.58667773680120783</v>
      </c>
    </row>
    <row r="27" spans="1:4" ht="15.75" customHeight="1">
      <c r="A27" s="1">
        <v>22</v>
      </c>
      <c r="B27" s="1">
        <v>1622</v>
      </c>
      <c r="C27" s="1">
        <v>518</v>
      </c>
      <c r="D27" s="3">
        <f t="shared" si="1"/>
        <v>0.57339446728872767</v>
      </c>
    </row>
    <row r="28" spans="1:4" ht="15.75" customHeight="1">
      <c r="A28" s="1">
        <v>23</v>
      </c>
      <c r="B28" s="1">
        <v>1623</v>
      </c>
      <c r="C28" s="1">
        <v>507</v>
      </c>
      <c r="D28" s="3">
        <f t="shared" si="1"/>
        <v>0.5612181369022875</v>
      </c>
    </row>
    <row r="29" spans="1:4" ht="15.75" customHeight="1">
      <c r="A29" s="1">
        <v>24</v>
      </c>
      <c r="B29" s="1">
        <v>1624</v>
      </c>
      <c r="C29" s="1">
        <v>499</v>
      </c>
      <c r="D29" s="3">
        <f t="shared" si="1"/>
        <v>0.5523626238939674</v>
      </c>
    </row>
    <row r="30" spans="1:4" ht="15.75" customHeight="1">
      <c r="A30" s="1">
        <v>25</v>
      </c>
      <c r="B30" s="1">
        <v>1625</v>
      </c>
      <c r="C30" s="1">
        <v>514</v>
      </c>
      <c r="D30" s="3">
        <f t="shared" si="1"/>
        <v>0.56896671078456762</v>
      </c>
    </row>
    <row r="31" spans="1:4" ht="15.75" customHeight="1">
      <c r="A31" s="1">
        <v>26</v>
      </c>
      <c r="B31" s="1">
        <v>1626</v>
      </c>
      <c r="C31" s="1">
        <v>485</v>
      </c>
      <c r="D31" s="3">
        <f t="shared" si="1"/>
        <v>0.53686547612940716</v>
      </c>
    </row>
    <row r="32" spans="1:4" ht="15.75" customHeight="1">
      <c r="A32" s="1">
        <v>27</v>
      </c>
      <c r="B32" s="1">
        <v>1627</v>
      </c>
      <c r="C32" s="1">
        <v>499</v>
      </c>
      <c r="D32" s="3">
        <f t="shared" si="1"/>
        <v>0.5523626238939674</v>
      </c>
    </row>
    <row r="33" spans="1:4" ht="15.75" customHeight="1">
      <c r="A33" s="1">
        <v>28</v>
      </c>
      <c r="B33" s="1">
        <v>1628</v>
      </c>
      <c r="C33" s="1">
        <v>466</v>
      </c>
      <c r="D33" s="3">
        <f t="shared" si="1"/>
        <v>0.51583363273464689</v>
      </c>
    </row>
    <row r="34" spans="1:4" ht="15.75" customHeight="1">
      <c r="A34" s="1">
        <v>29</v>
      </c>
      <c r="B34" s="1">
        <v>1629</v>
      </c>
      <c r="C34" s="1">
        <v>482</v>
      </c>
      <c r="D34" s="3">
        <f t="shared" si="1"/>
        <v>0.53354465875128709</v>
      </c>
    </row>
    <row r="35" spans="1:4" ht="12.5">
      <c r="A35" s="1">
        <v>30</v>
      </c>
      <c r="B35" s="1">
        <v>1630</v>
      </c>
      <c r="C35" s="1">
        <v>480</v>
      </c>
      <c r="D35" s="3">
        <f t="shared" si="1"/>
        <v>0.53133078049920712</v>
      </c>
    </row>
    <row r="36" spans="1:4" ht="12.5">
      <c r="A36" s="1">
        <v>31</v>
      </c>
      <c r="B36" s="1">
        <v>1631</v>
      </c>
      <c r="C36" s="1">
        <v>517</v>
      </c>
      <c r="D36" s="3">
        <f t="shared" si="1"/>
        <v>0.57228752816268769</v>
      </c>
    </row>
    <row r="37" spans="1:4" ht="12.5">
      <c r="A37" s="1">
        <v>32</v>
      </c>
      <c r="B37" s="1">
        <v>1632</v>
      </c>
      <c r="C37" s="1">
        <v>479</v>
      </c>
      <c r="D37" s="3">
        <f t="shared" si="1"/>
        <v>0.53022384137316714</v>
      </c>
    </row>
    <row r="38" spans="1:4" ht="12.5">
      <c r="A38" s="1">
        <v>33</v>
      </c>
      <c r="B38" s="1">
        <v>1633</v>
      </c>
      <c r="C38" s="1">
        <v>461</v>
      </c>
      <c r="D38" s="3">
        <f t="shared" si="1"/>
        <v>0.51029893710444685</v>
      </c>
    </row>
    <row r="39" spans="1:4" ht="12.5">
      <c r="A39" s="1">
        <v>34</v>
      </c>
      <c r="B39" s="1">
        <v>1634</v>
      </c>
      <c r="C39" s="1">
        <v>482</v>
      </c>
      <c r="D39" s="3">
        <f t="shared" si="1"/>
        <v>0.53354465875128709</v>
      </c>
    </row>
    <row r="40" spans="1:4" ht="12.5">
      <c r="A40" s="1">
        <v>35</v>
      </c>
      <c r="B40" s="1">
        <v>1635</v>
      </c>
      <c r="C40" s="1">
        <v>485</v>
      </c>
      <c r="D40" s="3">
        <f t="shared" si="1"/>
        <v>0.53686547612940716</v>
      </c>
    </row>
    <row r="41" spans="1:4" ht="12.5">
      <c r="A41" s="1">
        <v>36</v>
      </c>
      <c r="B41" s="1">
        <v>1636</v>
      </c>
      <c r="C41" s="1">
        <v>452</v>
      </c>
      <c r="D41" s="3">
        <f t="shared" si="1"/>
        <v>0.50033648497008665</v>
      </c>
    </row>
    <row r="42" spans="1:4" ht="12.5">
      <c r="A42" s="1">
        <v>37</v>
      </c>
      <c r="B42" s="1">
        <v>1637</v>
      </c>
      <c r="C42" s="1">
        <v>515</v>
      </c>
      <c r="D42" s="3">
        <f t="shared" si="1"/>
        <v>0.5700736499106076</v>
      </c>
    </row>
    <row r="43" spans="1:4" ht="12.5">
      <c r="A43" s="1">
        <v>38</v>
      </c>
      <c r="B43" s="1">
        <v>1638</v>
      </c>
      <c r="C43" s="1">
        <v>479</v>
      </c>
      <c r="D43" s="3">
        <f t="shared" si="1"/>
        <v>0.53022384137316714</v>
      </c>
    </row>
    <row r="44" spans="1:4" ht="12.5">
      <c r="A44" s="1">
        <v>39</v>
      </c>
      <c r="B44" s="1">
        <v>1639</v>
      </c>
      <c r="C44" s="1">
        <v>480</v>
      </c>
      <c r="D44" s="3">
        <f t="shared" si="1"/>
        <v>0.53133078049920712</v>
      </c>
    </row>
    <row r="45" spans="1:4" ht="12.5">
      <c r="A45" s="1">
        <v>40</v>
      </c>
      <c r="B45" s="1">
        <v>1640</v>
      </c>
      <c r="C45" s="1">
        <v>504</v>
      </c>
      <c r="D45" s="3">
        <f t="shared" si="1"/>
        <v>0.55789731952416743</v>
      </c>
    </row>
    <row r="46" spans="1:4" ht="12.5">
      <c r="A46" s="1">
        <v>41</v>
      </c>
      <c r="B46" s="1">
        <v>1641</v>
      </c>
      <c r="C46" s="1">
        <v>498</v>
      </c>
      <c r="D46" s="3">
        <f t="shared" si="1"/>
        <v>0.55125568476792741</v>
      </c>
    </row>
    <row r="47" spans="1:4" ht="12.5">
      <c r="A47" s="1">
        <v>42</v>
      </c>
      <c r="B47" s="1">
        <v>1642</v>
      </c>
      <c r="C47" s="1">
        <v>480</v>
      </c>
      <c r="D47" s="3">
        <f t="shared" si="1"/>
        <v>0.53133078049920712</v>
      </c>
    </row>
    <row r="48" spans="1:4" ht="12.5">
      <c r="A48" s="1">
        <v>43</v>
      </c>
      <c r="B48" s="1">
        <v>1643</v>
      </c>
      <c r="C48" s="1">
        <v>468</v>
      </c>
      <c r="D48" s="3">
        <f t="shared" si="1"/>
        <v>0.51804751098672686</v>
      </c>
    </row>
    <row r="49" spans="1:4" ht="12.5">
      <c r="A49" s="1">
        <v>44</v>
      </c>
      <c r="B49" s="1">
        <v>1644</v>
      </c>
      <c r="C49" s="1">
        <v>418</v>
      </c>
      <c r="D49" s="3">
        <f t="shared" si="1"/>
        <v>0.46270055468472615</v>
      </c>
    </row>
    <row r="50" spans="1:4" ht="12.5">
      <c r="A50" s="1">
        <v>45</v>
      </c>
      <c r="B50" s="1">
        <v>1645</v>
      </c>
      <c r="C50" s="1">
        <v>502</v>
      </c>
      <c r="D50" s="3">
        <f t="shared" si="1"/>
        <v>0.55568344127208735</v>
      </c>
    </row>
    <row r="51" spans="1:4" ht="12.5">
      <c r="A51" s="1">
        <v>46</v>
      </c>
      <c r="B51" s="1">
        <v>1646</v>
      </c>
      <c r="C51" s="1">
        <v>464</v>
      </c>
      <c r="D51" s="3">
        <f t="shared" si="1"/>
        <v>0.5136197544825668</v>
      </c>
    </row>
    <row r="52" spans="1:4" ht="12.5">
      <c r="A52" s="1">
        <v>47</v>
      </c>
      <c r="B52" s="1">
        <v>1647</v>
      </c>
      <c r="C52" s="1">
        <v>447</v>
      </c>
      <c r="D52" s="3">
        <f t="shared" si="1"/>
        <v>0.49480178933988661</v>
      </c>
    </row>
    <row r="53" spans="1:4" ht="12.5">
      <c r="A53" s="1">
        <v>48</v>
      </c>
      <c r="B53" s="1">
        <v>1648</v>
      </c>
      <c r="C53" s="1">
        <v>491</v>
      </c>
      <c r="D53" s="3">
        <f t="shared" si="1"/>
        <v>0.54350711088564729</v>
      </c>
    </row>
    <row r="54" spans="1:4" ht="12.5">
      <c r="A54" s="1">
        <v>49</v>
      </c>
      <c r="B54" s="1">
        <v>1649</v>
      </c>
      <c r="C54" s="1">
        <v>424</v>
      </c>
      <c r="D54" s="3">
        <f t="shared" si="1"/>
        <v>0.46934218944096628</v>
      </c>
    </row>
    <row r="55" spans="1:4" ht="12.5">
      <c r="A55" s="1">
        <v>50</v>
      </c>
      <c r="B55" s="1">
        <v>1650</v>
      </c>
      <c r="C55" s="1">
        <v>460</v>
      </c>
      <c r="D55" s="3">
        <f t="shared" si="1"/>
        <v>0.50919199797840675</v>
      </c>
    </row>
    <row r="56" spans="1:4" ht="12.5">
      <c r="A56" s="1">
        <v>51</v>
      </c>
      <c r="B56" s="1">
        <v>1651</v>
      </c>
      <c r="C56" s="1">
        <v>464</v>
      </c>
      <c r="D56" s="3">
        <f t="shared" si="1"/>
        <v>0.5136197544825668</v>
      </c>
    </row>
    <row r="57" spans="1:4" ht="12.5">
      <c r="A57" s="1">
        <v>52</v>
      </c>
      <c r="B57" s="1">
        <v>1652</v>
      </c>
      <c r="C57" s="1">
        <v>473</v>
      </c>
      <c r="D57" s="3">
        <f t="shared" si="1"/>
        <v>0.523582206616927</v>
      </c>
    </row>
    <row r="58" spans="1:4" ht="12.5">
      <c r="A58" s="1">
        <v>53</v>
      </c>
      <c r="B58" s="1">
        <v>1653</v>
      </c>
      <c r="C58" s="1">
        <v>448</v>
      </c>
      <c r="D58" s="3">
        <f t="shared" si="1"/>
        <v>0.4959087284659266</v>
      </c>
    </row>
    <row r="59" spans="1:4" ht="12.5">
      <c r="A59" s="1">
        <v>54</v>
      </c>
      <c r="B59" s="1">
        <v>1654</v>
      </c>
      <c r="C59" s="1">
        <v>403</v>
      </c>
      <c r="D59" s="3">
        <f t="shared" si="1"/>
        <v>0.44609646779412598</v>
      </c>
    </row>
    <row r="60" spans="1:4" ht="12.5">
      <c r="A60" s="1">
        <v>55</v>
      </c>
      <c r="B60" s="1">
        <v>1655</v>
      </c>
      <c r="C60" s="1">
        <v>407</v>
      </c>
      <c r="D60" s="3">
        <f t="shared" si="1"/>
        <v>0.45052422429828604</v>
      </c>
    </row>
    <row r="61" spans="1:4" ht="12.5">
      <c r="A61" s="1">
        <v>56</v>
      </c>
      <c r="B61" s="1">
        <v>1656</v>
      </c>
      <c r="C61" s="1">
        <v>475</v>
      </c>
      <c r="D61" s="3">
        <f t="shared" si="1"/>
        <v>0.52579608486900697</v>
      </c>
    </row>
    <row r="62" spans="1:4" ht="12.5">
      <c r="A62" s="1">
        <v>57</v>
      </c>
      <c r="B62" s="1">
        <v>1657</v>
      </c>
      <c r="C62" s="1">
        <v>461</v>
      </c>
      <c r="D62" s="3">
        <f t="shared" si="1"/>
        <v>0.51029893710444685</v>
      </c>
    </row>
    <row r="63" spans="1:4" ht="12.5">
      <c r="A63" s="1">
        <v>58</v>
      </c>
      <c r="B63" s="1">
        <v>1658</v>
      </c>
      <c r="C63" s="1">
        <v>423</v>
      </c>
      <c r="D63" s="3">
        <f t="shared" si="1"/>
        <v>0.46823525031492624</v>
      </c>
    </row>
    <row r="64" spans="1:4" ht="12.5">
      <c r="A64" s="1">
        <v>59</v>
      </c>
      <c r="B64" s="1">
        <v>1659</v>
      </c>
      <c r="C64" s="1">
        <v>450</v>
      </c>
      <c r="D64" s="3">
        <f t="shared" si="1"/>
        <v>0.49812260671800668</v>
      </c>
    </row>
    <row r="65" spans="1:4" ht="12.5">
      <c r="A65" s="1">
        <v>60</v>
      </c>
      <c r="B65" s="1">
        <v>1660</v>
      </c>
      <c r="C65" s="1">
        <v>419</v>
      </c>
      <c r="D65" s="3">
        <f t="shared" si="1"/>
        <v>0.46380749381076619</v>
      </c>
    </row>
    <row r="66" spans="1:4" ht="12.5">
      <c r="A66" s="1">
        <v>61</v>
      </c>
      <c r="B66" s="1">
        <v>1661</v>
      </c>
      <c r="C66" s="1">
        <v>413</v>
      </c>
      <c r="D66" s="3">
        <f t="shared" si="1"/>
        <v>0.45716585905452611</v>
      </c>
    </row>
    <row r="67" spans="1:4" ht="12.5">
      <c r="A67" s="1">
        <v>62</v>
      </c>
      <c r="B67" s="1">
        <v>1662</v>
      </c>
      <c r="C67" s="1">
        <v>421</v>
      </c>
      <c r="D67" s="3">
        <f t="shared" si="1"/>
        <v>0.46602137206284622</v>
      </c>
    </row>
    <row r="68" spans="1:4" ht="12.5">
      <c r="A68" s="1">
        <v>63</v>
      </c>
      <c r="B68" s="1">
        <v>1663</v>
      </c>
      <c r="C68" s="1">
        <v>464</v>
      </c>
      <c r="D68" s="3">
        <f t="shared" si="1"/>
        <v>0.5136197544825668</v>
      </c>
    </row>
    <row r="69" spans="1:4" ht="12.5">
      <c r="A69" s="1">
        <v>64</v>
      </c>
      <c r="B69" s="1">
        <v>1664</v>
      </c>
      <c r="C69" s="1">
        <v>414</v>
      </c>
      <c r="D69" s="3">
        <f t="shared" si="1"/>
        <v>0.4582727981805661</v>
      </c>
    </row>
    <row r="70" spans="1:4" ht="12.5">
      <c r="A70" s="1">
        <v>65</v>
      </c>
      <c r="B70" s="1">
        <v>1665</v>
      </c>
      <c r="C70" s="1">
        <v>438</v>
      </c>
      <c r="D70" s="3">
        <f t="shared" si="1"/>
        <v>0.48483933720552647</v>
      </c>
    </row>
    <row r="71" spans="1:4" ht="12.5">
      <c r="A71" s="1">
        <v>66</v>
      </c>
      <c r="B71" s="1">
        <v>1666</v>
      </c>
      <c r="C71" s="1">
        <v>430</v>
      </c>
      <c r="D71" s="3">
        <f t="shared" si="1"/>
        <v>0.47598382419720636</v>
      </c>
    </row>
    <row r="72" spans="1:4" ht="12.5">
      <c r="A72" s="1">
        <v>67</v>
      </c>
      <c r="B72" s="1">
        <v>1667</v>
      </c>
      <c r="C72" s="1">
        <v>437</v>
      </c>
      <c r="D72" s="3">
        <f t="shared" si="1"/>
        <v>0.48373239807948643</v>
      </c>
    </row>
    <row r="73" spans="1:4" ht="12.5">
      <c r="A73" s="1">
        <v>68</v>
      </c>
      <c r="B73" s="1">
        <v>1668</v>
      </c>
      <c r="C73" s="1">
        <v>433</v>
      </c>
      <c r="D73" s="3">
        <f t="shared" si="1"/>
        <v>0.47930464157532637</v>
      </c>
    </row>
    <row r="74" spans="1:4" ht="12.5">
      <c r="A74" s="1">
        <v>69</v>
      </c>
      <c r="B74" s="1">
        <v>1669</v>
      </c>
      <c r="C74" s="1">
        <v>395</v>
      </c>
      <c r="D74" s="3">
        <f t="shared" si="1"/>
        <v>0.43724095478580582</v>
      </c>
    </row>
    <row r="75" spans="1:4" ht="12.5">
      <c r="A75" s="1">
        <v>70</v>
      </c>
      <c r="B75" s="1">
        <v>1670</v>
      </c>
      <c r="C75" s="1">
        <v>408</v>
      </c>
      <c r="D75" s="3">
        <f t="shared" si="1"/>
        <v>0.45163116342432608</v>
      </c>
    </row>
    <row r="76" spans="1:4" ht="12.5">
      <c r="A76" s="1">
        <v>71</v>
      </c>
      <c r="B76" s="1">
        <v>1671</v>
      </c>
      <c r="C76" s="1">
        <v>416</v>
      </c>
      <c r="D76" s="3">
        <f t="shared" si="1"/>
        <v>0.46048667643264618</v>
      </c>
    </row>
    <row r="77" spans="1:4" ht="12.5">
      <c r="A77" s="1">
        <v>72</v>
      </c>
      <c r="B77" s="1">
        <v>1672</v>
      </c>
      <c r="C77" s="1">
        <v>404</v>
      </c>
      <c r="D77" s="3">
        <f t="shared" si="1"/>
        <v>0.44720340692016597</v>
      </c>
    </row>
    <row r="78" spans="1:4" ht="12.5">
      <c r="A78" s="1">
        <v>73</v>
      </c>
      <c r="B78" s="1">
        <v>1673</v>
      </c>
      <c r="C78" s="1">
        <v>417</v>
      </c>
      <c r="D78" s="3">
        <f t="shared" si="1"/>
        <v>0.46159361555868617</v>
      </c>
    </row>
    <row r="79" spans="1:4" ht="12.5">
      <c r="A79" s="1">
        <v>74</v>
      </c>
      <c r="B79" s="1">
        <v>1674</v>
      </c>
      <c r="C79" s="1">
        <v>389</v>
      </c>
      <c r="D79" s="3">
        <f t="shared" si="1"/>
        <v>0.43059932002956575</v>
      </c>
    </row>
    <row r="80" spans="1:4" ht="12.5">
      <c r="A80" s="1">
        <v>75</v>
      </c>
      <c r="B80" s="1">
        <v>1675</v>
      </c>
      <c r="C80" s="1">
        <v>430</v>
      </c>
      <c r="D80" s="3">
        <f t="shared" si="1"/>
        <v>0.47598382419720636</v>
      </c>
    </row>
    <row r="81" spans="1:4" ht="12.5">
      <c r="A81" s="1">
        <v>76</v>
      </c>
      <c r="B81" s="1">
        <v>1676</v>
      </c>
      <c r="C81" s="1">
        <v>421</v>
      </c>
      <c r="D81" s="3">
        <f t="shared" si="1"/>
        <v>0.46602137206284622</v>
      </c>
    </row>
    <row r="82" spans="1:4" ht="12.5">
      <c r="A82" s="1">
        <v>77</v>
      </c>
      <c r="B82" s="1">
        <v>1677</v>
      </c>
      <c r="C82" s="1">
        <v>387</v>
      </c>
      <c r="D82" s="3">
        <f t="shared" si="1"/>
        <v>0.42838544177748572</v>
      </c>
    </row>
    <row r="83" spans="1:4" ht="12.5">
      <c r="A83" s="1">
        <v>78</v>
      </c>
      <c r="B83" s="1">
        <v>1678</v>
      </c>
      <c r="C83" s="1">
        <v>357</v>
      </c>
      <c r="D83" s="3">
        <f t="shared" si="1"/>
        <v>0.39517726799628528</v>
      </c>
    </row>
    <row r="84" spans="1:4" ht="12.5">
      <c r="A84" s="1">
        <v>79</v>
      </c>
      <c r="B84" s="1">
        <v>1679</v>
      </c>
      <c r="C84" s="1">
        <v>447</v>
      </c>
      <c r="D84" s="3">
        <f t="shared" si="1"/>
        <v>0.49480178933988661</v>
      </c>
    </row>
    <row r="85" spans="1:4" ht="12.5">
      <c r="A85" s="1">
        <v>80</v>
      </c>
      <c r="B85" s="1">
        <v>1680</v>
      </c>
      <c r="C85" s="1">
        <v>404</v>
      </c>
      <c r="D85" s="3">
        <f t="shared" si="1"/>
        <v>0.44720340692016597</v>
      </c>
    </row>
    <row r="86" spans="1:4" ht="12.5">
      <c r="A86" s="1">
        <v>81</v>
      </c>
      <c r="B86" s="1">
        <v>1681</v>
      </c>
      <c r="C86" s="1">
        <v>371</v>
      </c>
      <c r="D86" s="3">
        <f t="shared" si="1"/>
        <v>0.41067441576084546</v>
      </c>
    </row>
    <row r="87" spans="1:4" ht="12.5">
      <c r="A87" s="1">
        <v>82</v>
      </c>
      <c r="B87" s="1">
        <v>1682</v>
      </c>
      <c r="C87" s="1">
        <v>401</v>
      </c>
      <c r="D87" s="3">
        <f t="shared" si="1"/>
        <v>0.44388258954204596</v>
      </c>
    </row>
    <row r="88" spans="1:4" ht="12.5">
      <c r="A88" s="1">
        <v>83</v>
      </c>
      <c r="B88" s="1">
        <v>1683</v>
      </c>
      <c r="C88" s="1">
        <v>388</v>
      </c>
      <c r="D88" s="3">
        <f t="shared" si="1"/>
        <v>0.42949238090352576</v>
      </c>
    </row>
    <row r="89" spans="1:4" ht="12.5">
      <c r="A89" s="1">
        <v>84</v>
      </c>
      <c r="B89" s="1">
        <v>1684</v>
      </c>
      <c r="C89" s="1">
        <v>365</v>
      </c>
      <c r="D89" s="3">
        <f t="shared" si="1"/>
        <v>0.40403278100460543</v>
      </c>
    </row>
    <row r="90" spans="1:4" ht="12.5">
      <c r="A90" s="1">
        <v>85</v>
      </c>
      <c r="B90" s="1">
        <v>1685</v>
      </c>
      <c r="C90" s="1">
        <v>392</v>
      </c>
      <c r="D90" s="3">
        <f t="shared" si="1"/>
        <v>0.43392013740768581</v>
      </c>
    </row>
    <row r="91" spans="1:4" ht="12.5">
      <c r="A91" s="1">
        <v>86</v>
      </c>
      <c r="B91" s="1">
        <v>1686</v>
      </c>
      <c r="C91" s="1">
        <v>414</v>
      </c>
      <c r="D91" s="3">
        <f t="shared" si="1"/>
        <v>0.4582727981805661</v>
      </c>
    </row>
    <row r="92" spans="1:4" ht="12.5">
      <c r="A92" s="1">
        <v>87</v>
      </c>
      <c r="B92" s="1">
        <v>1687</v>
      </c>
      <c r="C92" s="1">
        <v>421</v>
      </c>
      <c r="D92" s="3">
        <f t="shared" si="1"/>
        <v>0.46602137206284622</v>
      </c>
    </row>
    <row r="93" spans="1:4" ht="12.5">
      <c r="A93" s="1">
        <v>88</v>
      </c>
      <c r="B93" s="1">
        <v>1688</v>
      </c>
      <c r="C93" s="1">
        <v>397</v>
      </c>
      <c r="D93" s="3">
        <f t="shared" si="1"/>
        <v>0.43945483303788591</v>
      </c>
    </row>
    <row r="94" spans="1:4" ht="12.5">
      <c r="A94" s="1">
        <v>89</v>
      </c>
      <c r="B94" s="1">
        <v>1689</v>
      </c>
      <c r="C94" s="1">
        <v>406</v>
      </c>
      <c r="D94" s="3">
        <f t="shared" si="1"/>
        <v>0.44941728517224599</v>
      </c>
    </row>
    <row r="95" spans="1:4" ht="12.5">
      <c r="A95" s="1">
        <v>90</v>
      </c>
      <c r="B95" s="1">
        <v>1690</v>
      </c>
      <c r="C95" s="1">
        <v>374</v>
      </c>
      <c r="D95" s="3">
        <f t="shared" si="1"/>
        <v>0.41399523313896558</v>
      </c>
    </row>
    <row r="96" spans="1:4" ht="12.5">
      <c r="A96" s="1">
        <v>91</v>
      </c>
      <c r="B96" s="1">
        <v>1691</v>
      </c>
      <c r="C96" s="1">
        <v>363</v>
      </c>
      <c r="D96" s="3">
        <f t="shared" si="1"/>
        <v>0.40181890275252535</v>
      </c>
    </row>
    <row r="97" spans="1:4" ht="12.5">
      <c r="A97" s="1">
        <v>92</v>
      </c>
      <c r="B97" s="1">
        <v>1692</v>
      </c>
      <c r="C97" s="1">
        <v>412</v>
      </c>
      <c r="D97" s="3">
        <f t="shared" si="1"/>
        <v>0.45605891992848613</v>
      </c>
    </row>
    <row r="98" spans="1:4" ht="12.5">
      <c r="A98" s="1">
        <v>93</v>
      </c>
      <c r="B98" s="1">
        <v>1693</v>
      </c>
      <c r="C98" s="1">
        <v>404</v>
      </c>
      <c r="D98" s="3">
        <f t="shared" si="1"/>
        <v>0.44720340692016597</v>
      </c>
    </row>
    <row r="99" spans="1:4" ht="12.5">
      <c r="A99" s="1">
        <v>94</v>
      </c>
      <c r="B99" s="1">
        <v>1694</v>
      </c>
      <c r="C99" s="1">
        <v>371</v>
      </c>
      <c r="D99" s="3">
        <f t="shared" si="1"/>
        <v>0.41067441576084546</v>
      </c>
    </row>
    <row r="100" spans="1:4" ht="12.5">
      <c r="A100" s="1">
        <v>95</v>
      </c>
      <c r="B100" s="1">
        <v>1695</v>
      </c>
      <c r="C100" s="1">
        <v>381</v>
      </c>
      <c r="D100" s="3">
        <f t="shared" si="1"/>
        <v>0.42174380702124564</v>
      </c>
    </row>
    <row r="101" spans="1:4" ht="12.5">
      <c r="A101" s="1">
        <v>96</v>
      </c>
      <c r="B101" s="1">
        <v>1696</v>
      </c>
      <c r="C101" s="1">
        <v>398</v>
      </c>
      <c r="D101" s="3">
        <f t="shared" si="1"/>
        <v>0.44056177216392589</v>
      </c>
    </row>
    <row r="102" spans="1:4" ht="12.5">
      <c r="A102" s="1">
        <v>97</v>
      </c>
      <c r="B102" s="1">
        <v>1697</v>
      </c>
      <c r="C102" s="1">
        <v>402</v>
      </c>
      <c r="D102" s="3">
        <f t="shared" si="1"/>
        <v>0.44498952866808594</v>
      </c>
    </row>
    <row r="103" spans="1:4" ht="12.5">
      <c r="A103" s="1">
        <v>98</v>
      </c>
      <c r="B103" s="1">
        <v>1698</v>
      </c>
      <c r="C103" s="1">
        <v>379</v>
      </c>
      <c r="D103" s="3">
        <f t="shared" si="1"/>
        <v>0.41952992876916562</v>
      </c>
    </row>
    <row r="104" spans="1:4" ht="12.5">
      <c r="A104" s="1">
        <v>99</v>
      </c>
      <c r="B104" s="1">
        <v>1699</v>
      </c>
      <c r="C104" s="1">
        <v>400</v>
      </c>
      <c r="D104" s="3">
        <f t="shared" si="1"/>
        <v>0.44277565041600592</v>
      </c>
    </row>
    <row r="105" spans="1:4" ht="12.5">
      <c r="A105" s="1">
        <v>100</v>
      </c>
      <c r="B105" s="1">
        <v>1700</v>
      </c>
      <c r="C105" s="1">
        <v>374</v>
      </c>
      <c r="D105" s="3">
        <f t="shared" si="1"/>
        <v>0.41399523313896558</v>
      </c>
    </row>
    <row r="106" spans="1:4" ht="12.5">
      <c r="A106" s="1">
        <v>101</v>
      </c>
      <c r="B106" s="1">
        <v>1701</v>
      </c>
      <c r="C106" s="1">
        <v>382</v>
      </c>
      <c r="D106" s="3">
        <f t="shared" si="1"/>
        <v>0.42285074614728568</v>
      </c>
    </row>
    <row r="107" spans="1:4" ht="12.5">
      <c r="A107" s="1">
        <v>102</v>
      </c>
      <c r="B107" s="1">
        <v>1702</v>
      </c>
      <c r="C107" s="1">
        <v>393</v>
      </c>
      <c r="D107" s="3">
        <f t="shared" si="1"/>
        <v>0.43502707653372585</v>
      </c>
    </row>
    <row r="108" spans="1:4" ht="12.5">
      <c r="A108" s="1">
        <v>103</v>
      </c>
      <c r="B108" s="1">
        <v>1703</v>
      </c>
      <c r="C108" s="1">
        <v>352</v>
      </c>
      <c r="D108" s="3">
        <f t="shared" si="1"/>
        <v>0.38964257236608518</v>
      </c>
    </row>
    <row r="109" spans="1:4" ht="12.5">
      <c r="A109" s="1">
        <v>104</v>
      </c>
      <c r="B109" s="1">
        <v>1704</v>
      </c>
      <c r="C109" s="1">
        <v>348</v>
      </c>
      <c r="D109" s="3">
        <f t="shared" si="1"/>
        <v>0.38521481586192513</v>
      </c>
    </row>
    <row r="110" spans="1:4" ht="12.5">
      <c r="A110" s="1">
        <v>105</v>
      </c>
      <c r="B110" s="1">
        <v>1705</v>
      </c>
      <c r="C110" s="1">
        <v>359</v>
      </c>
      <c r="D110" s="3">
        <f t="shared" si="1"/>
        <v>0.3973911462483653</v>
      </c>
    </row>
    <row r="111" spans="1:4" ht="12.5">
      <c r="A111" s="1">
        <v>106</v>
      </c>
      <c r="B111" s="1">
        <v>1706</v>
      </c>
      <c r="C111" s="1">
        <v>382</v>
      </c>
      <c r="D111" s="3">
        <f t="shared" si="1"/>
        <v>0.42285074614728568</v>
      </c>
    </row>
    <row r="112" spans="1:4" ht="12.5">
      <c r="A112" s="1">
        <v>107</v>
      </c>
      <c r="B112" s="1">
        <v>1707</v>
      </c>
      <c r="C112" s="1">
        <v>387</v>
      </c>
      <c r="D112" s="3">
        <f t="shared" si="1"/>
        <v>0.42838544177748572</v>
      </c>
    </row>
    <row r="113" spans="1:4" ht="12.5">
      <c r="A113" s="1">
        <v>108</v>
      </c>
      <c r="B113" s="1">
        <v>1708</v>
      </c>
      <c r="C113" s="1">
        <v>332</v>
      </c>
      <c r="D113" s="3">
        <f t="shared" si="1"/>
        <v>0.36750378984528487</v>
      </c>
    </row>
    <row r="114" spans="1:4" ht="12.5">
      <c r="A114" s="1">
        <v>109</v>
      </c>
      <c r="B114" s="1">
        <v>1709</v>
      </c>
      <c r="C114" s="1">
        <v>363</v>
      </c>
      <c r="D114" s="3">
        <f t="shared" si="1"/>
        <v>0.40181890275252535</v>
      </c>
    </row>
    <row r="115" spans="1:4" ht="12.5">
      <c r="A115" s="1">
        <v>110</v>
      </c>
      <c r="B115" s="1">
        <v>1710</v>
      </c>
      <c r="C115" s="1">
        <v>382</v>
      </c>
      <c r="D115" s="3">
        <f t="shared" si="1"/>
        <v>0.42285074614728568</v>
      </c>
    </row>
    <row r="116" spans="1:4" ht="12.5">
      <c r="A116" s="1">
        <v>111</v>
      </c>
      <c r="B116" s="1">
        <v>1711</v>
      </c>
      <c r="C116" s="1">
        <v>345</v>
      </c>
      <c r="D116" s="3">
        <f t="shared" si="1"/>
        <v>0.38189399848380512</v>
      </c>
    </row>
    <row r="117" spans="1:4" ht="12.5">
      <c r="A117" s="1">
        <v>112</v>
      </c>
      <c r="B117" s="1">
        <v>1712</v>
      </c>
      <c r="C117" s="1">
        <v>339</v>
      </c>
      <c r="D117" s="3">
        <f t="shared" si="1"/>
        <v>0.37525236372756504</v>
      </c>
    </row>
    <row r="118" spans="1:4" ht="12.5">
      <c r="A118" s="1">
        <v>113</v>
      </c>
      <c r="B118" s="1">
        <v>1713</v>
      </c>
      <c r="C118" s="1">
        <v>323</v>
      </c>
      <c r="D118" s="3">
        <f t="shared" si="1"/>
        <v>0.35754133771092478</v>
      </c>
    </row>
    <row r="119" spans="1:4" ht="12.5">
      <c r="A119" s="1">
        <v>114</v>
      </c>
      <c r="B119" s="1">
        <v>1714</v>
      </c>
      <c r="C119" s="1">
        <v>368</v>
      </c>
      <c r="D119" s="3">
        <f t="shared" si="1"/>
        <v>0.40735359838272545</v>
      </c>
    </row>
    <row r="120" spans="1:4" ht="12.5">
      <c r="A120" s="1">
        <v>115</v>
      </c>
      <c r="B120" s="1">
        <v>1715</v>
      </c>
      <c r="C120" s="1">
        <v>338</v>
      </c>
      <c r="D120" s="3">
        <f t="shared" si="1"/>
        <v>0.374145424601525</v>
      </c>
    </row>
    <row r="121" spans="1:4" ht="12.5">
      <c r="A121" s="1">
        <v>116</v>
      </c>
      <c r="B121" s="1">
        <v>1716</v>
      </c>
      <c r="C121" s="1">
        <v>340</v>
      </c>
      <c r="D121" s="3">
        <f t="shared" si="1"/>
        <v>0.37635930285360503</v>
      </c>
    </row>
    <row r="122" spans="1:4" ht="12.5">
      <c r="A122" s="1">
        <v>117</v>
      </c>
      <c r="B122" s="1">
        <v>1717</v>
      </c>
      <c r="C122" s="1">
        <v>348</v>
      </c>
      <c r="D122" s="3">
        <f t="shared" si="1"/>
        <v>0.38521481586192513</v>
      </c>
    </row>
    <row r="123" spans="1:4" ht="12.5">
      <c r="A123" s="1">
        <v>118</v>
      </c>
      <c r="B123" s="1">
        <v>1718</v>
      </c>
      <c r="C123" s="1">
        <v>351</v>
      </c>
      <c r="D123" s="3">
        <f t="shared" si="1"/>
        <v>0.3885356332400452</v>
      </c>
    </row>
    <row r="124" spans="1:4" ht="12.5">
      <c r="A124" s="1">
        <v>119</v>
      </c>
      <c r="B124" s="1">
        <v>1719</v>
      </c>
      <c r="C124" s="1">
        <v>345</v>
      </c>
      <c r="D124" s="3">
        <f t="shared" si="1"/>
        <v>0.38189399848380512</v>
      </c>
    </row>
    <row r="125" spans="1:4" ht="12.5">
      <c r="A125" s="1">
        <v>120</v>
      </c>
      <c r="B125" s="1">
        <v>1720</v>
      </c>
      <c r="C125" s="1">
        <v>330</v>
      </c>
      <c r="D125" s="3">
        <f t="shared" si="1"/>
        <v>0.3652899115932049</v>
      </c>
    </row>
    <row r="126" spans="1:4" ht="12.5">
      <c r="A126" s="1">
        <v>121</v>
      </c>
      <c r="B126" s="1">
        <v>1721</v>
      </c>
      <c r="C126" s="1">
        <v>345</v>
      </c>
      <c r="D126" s="3">
        <f t="shared" si="1"/>
        <v>0.38189399848380512</v>
      </c>
    </row>
    <row r="127" spans="1:4" ht="12.5">
      <c r="A127" s="1">
        <v>122</v>
      </c>
      <c r="B127" s="1">
        <v>1722</v>
      </c>
      <c r="C127" s="1">
        <v>320</v>
      </c>
      <c r="D127" s="3">
        <f t="shared" si="1"/>
        <v>0.35422052033280477</v>
      </c>
    </row>
    <row r="128" spans="1:4" ht="12.5">
      <c r="A128" s="1">
        <v>123</v>
      </c>
      <c r="B128" s="1">
        <v>1723</v>
      </c>
      <c r="C128" s="1">
        <v>344</v>
      </c>
      <c r="D128" s="3">
        <f t="shared" si="1"/>
        <v>0.38078705935776508</v>
      </c>
    </row>
    <row r="129" spans="1:4" ht="12.5">
      <c r="A129" s="1">
        <v>124</v>
      </c>
      <c r="B129" s="1">
        <v>1724</v>
      </c>
      <c r="C129" s="1">
        <v>314</v>
      </c>
      <c r="D129" s="3">
        <f t="shared" si="1"/>
        <v>0.34757888557656463</v>
      </c>
    </row>
    <row r="130" spans="1:4" ht="12.5">
      <c r="A130" s="1">
        <v>125</v>
      </c>
      <c r="B130" s="1">
        <v>1725</v>
      </c>
      <c r="C130" s="1">
        <v>303</v>
      </c>
      <c r="D130" s="3">
        <f t="shared" si="1"/>
        <v>0.33540255519012452</v>
      </c>
    </row>
    <row r="131" spans="1:4" ht="12.5">
      <c r="A131" s="1">
        <v>126</v>
      </c>
      <c r="B131" s="1">
        <v>1726</v>
      </c>
      <c r="C131" s="1">
        <v>340</v>
      </c>
      <c r="D131" s="3">
        <f t="shared" si="1"/>
        <v>0.37635930285360503</v>
      </c>
    </row>
    <row r="132" spans="1:4" ht="12.5">
      <c r="A132" s="1">
        <v>127</v>
      </c>
      <c r="B132" s="1">
        <v>1727</v>
      </c>
      <c r="C132" s="1">
        <v>335</v>
      </c>
      <c r="D132" s="3">
        <f t="shared" si="1"/>
        <v>0.37082460722340499</v>
      </c>
    </row>
    <row r="133" spans="1:4" ht="12.5">
      <c r="A133" s="1">
        <v>128</v>
      </c>
      <c r="B133" s="1">
        <v>1728</v>
      </c>
      <c r="C133" s="1">
        <v>307</v>
      </c>
      <c r="D133" s="3">
        <f t="shared" si="1"/>
        <v>0.33983031169428457</v>
      </c>
    </row>
    <row r="134" spans="1:4" ht="12.5">
      <c r="A134" s="1">
        <v>129</v>
      </c>
      <c r="B134" s="1">
        <v>1729</v>
      </c>
      <c r="C134" s="1">
        <v>354</v>
      </c>
      <c r="D134" s="3">
        <f t="shared" si="1"/>
        <v>0.39185645061816526</v>
      </c>
    </row>
    <row r="135" spans="1:4" ht="12.5">
      <c r="A135" s="1">
        <v>130</v>
      </c>
      <c r="B135" s="1">
        <v>1730</v>
      </c>
      <c r="C135" s="1">
        <v>304</v>
      </c>
      <c r="D135" s="3">
        <f t="shared" si="1"/>
        <v>0.3365094943161645</v>
      </c>
    </row>
    <row r="136" spans="1:4" ht="12.5">
      <c r="A136" s="1">
        <v>131</v>
      </c>
      <c r="B136" s="1">
        <v>1731</v>
      </c>
      <c r="C136" s="1">
        <v>296</v>
      </c>
      <c r="D136" s="3">
        <f t="shared" si="1"/>
        <v>0.3276539813078444</v>
      </c>
    </row>
    <row r="137" spans="1:4" ht="12.5">
      <c r="A137" s="1">
        <v>132</v>
      </c>
      <c r="B137" s="1">
        <v>1732</v>
      </c>
      <c r="C137" s="1">
        <v>347</v>
      </c>
      <c r="D137" s="3">
        <f t="shared" si="1"/>
        <v>0.38410787673588515</v>
      </c>
    </row>
    <row r="138" spans="1:4" ht="12.5">
      <c r="A138" s="1">
        <v>133</v>
      </c>
      <c r="B138" s="1">
        <v>1733</v>
      </c>
      <c r="C138" s="1">
        <v>321</v>
      </c>
      <c r="D138" s="3">
        <f t="shared" si="1"/>
        <v>0.35532745945884475</v>
      </c>
    </row>
    <row r="139" spans="1:4" ht="12.5">
      <c r="A139" s="1">
        <v>134</v>
      </c>
      <c r="B139" s="1">
        <v>1734</v>
      </c>
      <c r="C139" s="1">
        <v>294</v>
      </c>
      <c r="D139" s="3">
        <f t="shared" si="1"/>
        <v>0.32544010305576432</v>
      </c>
    </row>
    <row r="140" spans="1:4" ht="12.5">
      <c r="A140" s="1">
        <v>135</v>
      </c>
      <c r="B140" s="1">
        <v>1735</v>
      </c>
      <c r="C140" s="1">
        <v>297</v>
      </c>
      <c r="D140" s="3">
        <f t="shared" si="1"/>
        <v>0.32876092043388438</v>
      </c>
    </row>
    <row r="141" spans="1:4" ht="12.5">
      <c r="A141" s="1">
        <v>136</v>
      </c>
      <c r="B141" s="1">
        <v>1736</v>
      </c>
      <c r="C141" s="1">
        <v>342</v>
      </c>
      <c r="D141" s="3">
        <f t="shared" si="1"/>
        <v>0.37857318110568505</v>
      </c>
    </row>
    <row r="142" spans="1:4" ht="12.5">
      <c r="A142" s="1">
        <v>137</v>
      </c>
      <c r="B142" s="1">
        <v>1737</v>
      </c>
      <c r="C142" s="1">
        <v>324</v>
      </c>
      <c r="D142" s="3">
        <f t="shared" si="1"/>
        <v>0.35864827683696476</v>
      </c>
    </row>
    <row r="143" spans="1:4" ht="12.5">
      <c r="A143" s="1">
        <v>138</v>
      </c>
      <c r="B143" s="1">
        <v>1738</v>
      </c>
      <c r="C143" s="1">
        <v>311</v>
      </c>
      <c r="D143" s="3">
        <f t="shared" si="1"/>
        <v>0.34425806819844462</v>
      </c>
    </row>
    <row r="144" spans="1:4" ht="12.5">
      <c r="A144" s="1">
        <v>139</v>
      </c>
      <c r="B144" s="1">
        <v>1739</v>
      </c>
      <c r="C144" s="1">
        <v>322</v>
      </c>
      <c r="D144" s="3">
        <f t="shared" si="1"/>
        <v>0.35643439858488479</v>
      </c>
    </row>
    <row r="145" spans="1:4" ht="12.5">
      <c r="A145" s="1">
        <v>140</v>
      </c>
      <c r="B145" s="1">
        <v>1740</v>
      </c>
      <c r="C145" s="1">
        <v>318</v>
      </c>
      <c r="D145" s="3">
        <f t="shared" si="1"/>
        <v>0.35200664208072469</v>
      </c>
    </row>
    <row r="146" spans="1:4" ht="12.5">
      <c r="A146" s="1">
        <v>141</v>
      </c>
      <c r="B146" s="1">
        <v>1741</v>
      </c>
      <c r="C146" s="1">
        <v>302</v>
      </c>
      <c r="D146" s="3">
        <f t="shared" si="1"/>
        <v>0.33429561606408448</v>
      </c>
    </row>
    <row r="147" spans="1:4" ht="12.5">
      <c r="A147" s="1">
        <v>142</v>
      </c>
      <c r="B147" s="1">
        <v>1742</v>
      </c>
      <c r="C147" s="1">
        <v>293</v>
      </c>
      <c r="D147" s="3">
        <f t="shared" si="1"/>
        <v>0.32433316392972433</v>
      </c>
    </row>
    <row r="148" spans="1:4" ht="12.5">
      <c r="A148" s="1">
        <v>143</v>
      </c>
      <c r="B148" s="1">
        <v>1743</v>
      </c>
      <c r="C148" s="1">
        <v>305</v>
      </c>
      <c r="D148" s="3">
        <f t="shared" si="1"/>
        <v>0.33761643344220449</v>
      </c>
    </row>
    <row r="149" spans="1:4" ht="12.5">
      <c r="A149" s="1">
        <v>144</v>
      </c>
      <c r="B149" s="1">
        <v>1744</v>
      </c>
      <c r="C149" s="1">
        <v>314</v>
      </c>
      <c r="D149" s="3">
        <f t="shared" si="1"/>
        <v>0.34757888557656463</v>
      </c>
    </row>
    <row r="150" spans="1:4" ht="12.5">
      <c r="A150" s="1">
        <v>145</v>
      </c>
      <c r="B150" s="1">
        <v>1745</v>
      </c>
      <c r="C150" s="1">
        <v>296</v>
      </c>
      <c r="D150" s="3">
        <f t="shared" si="1"/>
        <v>0.3276539813078444</v>
      </c>
    </row>
    <row r="151" spans="1:4" ht="12.5">
      <c r="A151" s="1">
        <v>146</v>
      </c>
      <c r="B151" s="1">
        <v>1746</v>
      </c>
      <c r="C151" s="1">
        <v>278</v>
      </c>
      <c r="D151" s="3">
        <f t="shared" si="1"/>
        <v>0.30772907703912411</v>
      </c>
    </row>
    <row r="152" spans="1:4" ht="12.5">
      <c r="A152" s="1">
        <v>147</v>
      </c>
      <c r="B152" s="1">
        <v>1747</v>
      </c>
      <c r="C152" s="1">
        <v>308</v>
      </c>
      <c r="D152" s="3">
        <f t="shared" si="1"/>
        <v>0.34093725082032456</v>
      </c>
    </row>
    <row r="153" spans="1:4" ht="12.5">
      <c r="A153" s="1">
        <v>148</v>
      </c>
      <c r="B153" s="1">
        <v>1748</v>
      </c>
      <c r="C153" s="1">
        <v>295</v>
      </c>
      <c r="D153" s="3">
        <f t="shared" si="1"/>
        <v>0.32654704218180436</v>
      </c>
    </row>
    <row r="154" spans="1:4" ht="12.5">
      <c r="A154" s="1">
        <v>149</v>
      </c>
      <c r="B154" s="1">
        <v>1749</v>
      </c>
      <c r="C154" s="1">
        <v>323</v>
      </c>
      <c r="D154" s="3">
        <f t="shared" si="1"/>
        <v>0.35754133771092478</v>
      </c>
    </row>
    <row r="155" spans="1:4" ht="12.5">
      <c r="A155" s="1">
        <v>150</v>
      </c>
      <c r="B155" s="1">
        <v>1750</v>
      </c>
      <c r="C155" s="1">
        <v>302</v>
      </c>
      <c r="D155" s="3">
        <f t="shared" si="1"/>
        <v>0.33429561606408448</v>
      </c>
    </row>
    <row r="156" spans="1:4" ht="12.5">
      <c r="A156" s="1">
        <v>151</v>
      </c>
      <c r="B156" s="1">
        <v>1751</v>
      </c>
      <c r="C156" s="1">
        <v>291</v>
      </c>
      <c r="D156" s="3">
        <f t="shared" si="1"/>
        <v>0.32211928567764431</v>
      </c>
    </row>
    <row r="157" spans="1:4" ht="12.5">
      <c r="A157" s="1">
        <v>152</v>
      </c>
      <c r="B157" s="1">
        <v>1752</v>
      </c>
      <c r="C157" s="1">
        <v>320</v>
      </c>
      <c r="D157" s="3">
        <f t="shared" si="1"/>
        <v>0.35422052033280477</v>
      </c>
    </row>
    <row r="158" spans="1:4" ht="12.5">
      <c r="A158" s="1">
        <v>153</v>
      </c>
      <c r="B158" s="1">
        <v>1753</v>
      </c>
      <c r="C158" s="1">
        <v>299</v>
      </c>
      <c r="D158" s="3">
        <f t="shared" si="1"/>
        <v>0.33097479868596441</v>
      </c>
    </row>
    <row r="159" spans="1:4" ht="12.5">
      <c r="A159" s="1">
        <v>154</v>
      </c>
      <c r="B159" s="1">
        <v>1754</v>
      </c>
      <c r="C159" s="1">
        <v>302</v>
      </c>
      <c r="D159" s="3">
        <f t="shared" si="1"/>
        <v>0.33429561606408448</v>
      </c>
    </row>
    <row r="160" spans="1:4" ht="12.5">
      <c r="A160" s="1">
        <v>155</v>
      </c>
      <c r="B160" s="1">
        <v>1755</v>
      </c>
      <c r="C160" s="1">
        <v>315</v>
      </c>
      <c r="D160" s="3">
        <f t="shared" si="1"/>
        <v>0.34868582470260467</v>
      </c>
    </row>
    <row r="161" spans="1:4" ht="12.5">
      <c r="A161" s="1">
        <v>156</v>
      </c>
      <c r="B161" s="1">
        <v>1756</v>
      </c>
      <c r="C161" s="1">
        <v>319</v>
      </c>
      <c r="D161" s="3">
        <f t="shared" si="1"/>
        <v>0.35311358120676473</v>
      </c>
    </row>
    <row r="162" spans="1:4" ht="12.5">
      <c r="A162" s="1">
        <v>157</v>
      </c>
      <c r="B162" s="1">
        <v>1757</v>
      </c>
      <c r="C162" s="1">
        <v>309</v>
      </c>
      <c r="D162" s="3">
        <f t="shared" si="1"/>
        <v>0.34204418994636454</v>
      </c>
    </row>
    <row r="163" spans="1:4" ht="12.5">
      <c r="A163" s="1">
        <v>158</v>
      </c>
      <c r="B163" s="1">
        <v>1758</v>
      </c>
      <c r="C163" s="1">
        <v>302</v>
      </c>
      <c r="D163" s="3">
        <f t="shared" si="1"/>
        <v>0.33429561606408448</v>
      </c>
    </row>
    <row r="164" spans="1:4" ht="12.5">
      <c r="A164" s="1">
        <v>159</v>
      </c>
      <c r="B164" s="1">
        <v>1759</v>
      </c>
      <c r="C164" s="1">
        <v>326</v>
      </c>
      <c r="D164" s="3">
        <f t="shared" si="1"/>
        <v>0.36086215508904484</v>
      </c>
    </row>
    <row r="165" spans="1:4" ht="12.5">
      <c r="A165" s="1">
        <v>160</v>
      </c>
      <c r="B165" s="1">
        <v>1760</v>
      </c>
      <c r="C165" s="1">
        <v>321</v>
      </c>
      <c r="D165" s="3">
        <f t="shared" si="1"/>
        <v>0.35532745945884475</v>
      </c>
    </row>
    <row r="166" spans="1:4" ht="12.5">
      <c r="A166" s="1">
        <v>161</v>
      </c>
      <c r="B166" s="1">
        <v>1761</v>
      </c>
      <c r="C166" s="1">
        <v>304</v>
      </c>
      <c r="D166" s="3">
        <f t="shared" si="1"/>
        <v>0.3365094943161645</v>
      </c>
    </row>
    <row r="167" spans="1:4" ht="12.5">
      <c r="A167" s="1">
        <v>162</v>
      </c>
      <c r="B167" s="1">
        <v>1762</v>
      </c>
      <c r="C167" s="1">
        <v>323</v>
      </c>
      <c r="D167" s="3">
        <f t="shared" si="1"/>
        <v>0.35754133771092478</v>
      </c>
    </row>
    <row r="168" spans="1:4" ht="12.5">
      <c r="A168" s="1">
        <v>163</v>
      </c>
      <c r="B168" s="1">
        <v>1763</v>
      </c>
      <c r="C168" s="1">
        <v>298</v>
      </c>
      <c r="D168" s="3">
        <f t="shared" si="1"/>
        <v>0.32986785955992443</v>
      </c>
    </row>
    <row r="169" spans="1:4" ht="12.5">
      <c r="A169" s="1">
        <v>164</v>
      </c>
      <c r="B169" s="1">
        <v>1764</v>
      </c>
      <c r="C169" s="1">
        <v>298</v>
      </c>
      <c r="D169" s="3">
        <f t="shared" si="1"/>
        <v>0.32986785955992443</v>
      </c>
    </row>
    <row r="170" spans="1:4" ht="12.5">
      <c r="A170" s="1">
        <v>165</v>
      </c>
      <c r="B170" s="1">
        <v>1765</v>
      </c>
      <c r="C170" s="1">
        <v>243</v>
      </c>
      <c r="D170" s="3">
        <f t="shared" si="1"/>
        <v>0.26898620762772357</v>
      </c>
    </row>
    <row r="171" spans="1:4" ht="12.5">
      <c r="A171" s="1">
        <v>166</v>
      </c>
      <c r="B171" s="1">
        <v>1766</v>
      </c>
      <c r="C171" s="1">
        <v>276</v>
      </c>
      <c r="D171" s="3">
        <f t="shared" si="1"/>
        <v>0.30551519878704408</v>
      </c>
    </row>
    <row r="172" spans="1:4" ht="12.5">
      <c r="A172" s="1">
        <v>167</v>
      </c>
      <c r="B172" s="1">
        <v>1767</v>
      </c>
      <c r="C172" s="1">
        <v>295</v>
      </c>
      <c r="D172" s="3">
        <f t="shared" si="1"/>
        <v>0.32654704218180436</v>
      </c>
    </row>
    <row r="173" spans="1:4" ht="12.5">
      <c r="A173" s="1">
        <v>168</v>
      </c>
      <c r="B173" s="1">
        <v>1768</v>
      </c>
      <c r="C173" s="1">
        <v>304</v>
      </c>
      <c r="D173" s="3">
        <f t="shared" si="1"/>
        <v>0.3365094943161645</v>
      </c>
    </row>
    <row r="174" spans="1:4" ht="12.5">
      <c r="A174" s="1">
        <v>169</v>
      </c>
      <c r="B174" s="1">
        <v>1769</v>
      </c>
      <c r="C174" s="1">
        <v>332</v>
      </c>
      <c r="D174" s="3">
        <f t="shared" si="1"/>
        <v>0.36750378984528487</v>
      </c>
    </row>
    <row r="175" spans="1:4" ht="12.5">
      <c r="A175" s="1">
        <v>170</v>
      </c>
      <c r="B175" s="1">
        <v>1770</v>
      </c>
      <c r="C175" s="1">
        <v>334</v>
      </c>
      <c r="D175" s="3">
        <f t="shared" si="1"/>
        <v>0.36971766809736495</v>
      </c>
    </row>
    <row r="176" spans="1:4" ht="12.5">
      <c r="A176" s="1">
        <v>171</v>
      </c>
      <c r="B176" s="1">
        <v>1771</v>
      </c>
      <c r="C176" s="1">
        <v>297</v>
      </c>
      <c r="D176" s="3">
        <f t="shared" si="1"/>
        <v>0.32876092043388438</v>
      </c>
    </row>
    <row r="177" spans="1:4" ht="12.5">
      <c r="A177" s="1">
        <v>172</v>
      </c>
      <c r="B177" s="1">
        <v>1772</v>
      </c>
      <c r="C177" s="1">
        <v>288</v>
      </c>
      <c r="D177" s="3">
        <f t="shared" si="1"/>
        <v>0.3187984682995243</v>
      </c>
    </row>
    <row r="178" spans="1:4" ht="12.5">
      <c r="A178" s="1">
        <v>173</v>
      </c>
      <c r="B178" s="1">
        <v>1773</v>
      </c>
      <c r="C178" s="1">
        <v>306</v>
      </c>
      <c r="D178" s="3">
        <f t="shared" si="1"/>
        <v>0.33872337256824453</v>
      </c>
    </row>
    <row r="179" spans="1:4" ht="12.5">
      <c r="A179" s="1">
        <v>174</v>
      </c>
      <c r="B179" s="1">
        <v>1774</v>
      </c>
      <c r="C179" s="1">
        <v>268</v>
      </c>
      <c r="D179" s="3">
        <f t="shared" si="1"/>
        <v>0.29665968577872398</v>
      </c>
    </row>
    <row r="180" spans="1:4" ht="12.5">
      <c r="A180" s="1">
        <v>175</v>
      </c>
      <c r="B180" s="1">
        <v>1775</v>
      </c>
      <c r="C180" s="1">
        <v>292</v>
      </c>
      <c r="D180" s="3">
        <f t="shared" si="1"/>
        <v>0.32322622480368435</v>
      </c>
    </row>
    <row r="181" spans="1:4" ht="12.5">
      <c r="A181" s="1">
        <v>176</v>
      </c>
      <c r="B181" s="1">
        <v>1776</v>
      </c>
      <c r="C181" s="1">
        <v>300</v>
      </c>
      <c r="D181" s="3">
        <f t="shared" si="1"/>
        <v>0.33208173781200445</v>
      </c>
    </row>
    <row r="182" spans="1:4" ht="12.5">
      <c r="A182" s="1">
        <v>177</v>
      </c>
      <c r="B182" s="1">
        <v>1777</v>
      </c>
      <c r="C182" s="1">
        <v>272</v>
      </c>
      <c r="D182" s="3">
        <f t="shared" si="1"/>
        <v>0.30108744228288403</v>
      </c>
    </row>
    <row r="183" spans="1:4" ht="12.5">
      <c r="A183" s="1">
        <v>178</v>
      </c>
      <c r="B183" s="1">
        <v>1778</v>
      </c>
      <c r="C183" s="1">
        <v>275</v>
      </c>
      <c r="D183" s="3">
        <f t="shared" si="1"/>
        <v>0.30440825966100404</v>
      </c>
    </row>
    <row r="184" spans="1:4" ht="12.5">
      <c r="A184" s="1">
        <v>179</v>
      </c>
      <c r="B184" s="1">
        <v>1779</v>
      </c>
      <c r="C184" s="1">
        <v>260</v>
      </c>
      <c r="D184" s="3">
        <f t="shared" si="1"/>
        <v>0.28780417277040388</v>
      </c>
    </row>
    <row r="185" spans="1:4" ht="12.5">
      <c r="A185" s="1">
        <v>180</v>
      </c>
      <c r="B185" s="1">
        <v>1780</v>
      </c>
      <c r="C185" s="1">
        <v>294</v>
      </c>
      <c r="D185" s="3">
        <f t="shared" si="1"/>
        <v>0.32544010305576432</v>
      </c>
    </row>
    <row r="186" spans="1:4" ht="12.5">
      <c r="A186" s="1">
        <v>181</v>
      </c>
      <c r="B186" s="1">
        <v>1781</v>
      </c>
      <c r="C186" s="1">
        <v>275</v>
      </c>
      <c r="D186" s="3">
        <f t="shared" si="1"/>
        <v>0.30440825966100404</v>
      </c>
    </row>
    <row r="187" spans="1:4" ht="12.5">
      <c r="A187" s="1">
        <v>182</v>
      </c>
      <c r="B187" s="1">
        <v>1782</v>
      </c>
      <c r="C187" s="1">
        <v>252</v>
      </c>
      <c r="D187" s="3">
        <f t="shared" si="1"/>
        <v>0.27894865976208372</v>
      </c>
    </row>
    <row r="188" spans="1:4" ht="12.5">
      <c r="A188" s="1">
        <v>183</v>
      </c>
      <c r="B188" s="1">
        <v>1783</v>
      </c>
      <c r="C188" s="1">
        <v>266</v>
      </c>
      <c r="D188" s="3">
        <f t="shared" si="1"/>
        <v>0.2944458075266439</v>
      </c>
    </row>
    <row r="189" spans="1:4" ht="12.5">
      <c r="A189" s="1">
        <v>184</v>
      </c>
      <c r="B189" s="1">
        <v>1784</v>
      </c>
      <c r="C189" s="1">
        <v>242</v>
      </c>
      <c r="D189" s="3">
        <f t="shared" si="1"/>
        <v>0.26787926850168359</v>
      </c>
    </row>
    <row r="190" spans="1:4" ht="12.5">
      <c r="A190" s="1">
        <v>185</v>
      </c>
      <c r="B190" s="1">
        <v>1785</v>
      </c>
      <c r="C190" s="1">
        <v>256</v>
      </c>
      <c r="D190" s="3">
        <f t="shared" si="1"/>
        <v>0.28337641626624377</v>
      </c>
    </row>
    <row r="191" spans="1:4" ht="12.5">
      <c r="A191" s="1">
        <v>186</v>
      </c>
      <c r="B191" s="1">
        <v>1786</v>
      </c>
      <c r="C191" s="1">
        <v>251</v>
      </c>
      <c r="D191" s="3">
        <f t="shared" si="1"/>
        <v>0.27784172063604368</v>
      </c>
    </row>
    <row r="192" spans="1:4" ht="12.5">
      <c r="A192" s="1">
        <v>187</v>
      </c>
      <c r="B192" s="1">
        <v>1787</v>
      </c>
      <c r="C192" s="1">
        <v>253</v>
      </c>
      <c r="D192" s="3">
        <f t="shared" si="1"/>
        <v>0.28005559888812376</v>
      </c>
    </row>
    <row r="193" spans="1:4" ht="12.5">
      <c r="A193" s="1">
        <v>188</v>
      </c>
      <c r="B193" s="1">
        <v>1788</v>
      </c>
      <c r="C193" s="1">
        <v>238</v>
      </c>
      <c r="D193" s="3">
        <f t="shared" si="1"/>
        <v>0.26345151199752354</v>
      </c>
    </row>
    <row r="194" spans="1:4" ht="12.5">
      <c r="A194" s="1">
        <v>189</v>
      </c>
      <c r="B194" s="1">
        <v>1789</v>
      </c>
      <c r="C194" s="1">
        <v>254</v>
      </c>
      <c r="D194" s="3">
        <f t="shared" si="1"/>
        <v>0.2811625380141638</v>
      </c>
    </row>
    <row r="195" spans="1:4" ht="12.5">
      <c r="A195" s="1">
        <v>190</v>
      </c>
      <c r="B195" s="1">
        <v>1790</v>
      </c>
      <c r="C195" s="1">
        <v>278</v>
      </c>
      <c r="D195" s="3">
        <f t="shared" si="1"/>
        <v>0.30772907703912411</v>
      </c>
    </row>
    <row r="196" spans="1:4" ht="12.5">
      <c r="A196" s="1">
        <v>191</v>
      </c>
      <c r="B196" s="1">
        <v>1791</v>
      </c>
      <c r="C196" s="1">
        <v>247</v>
      </c>
      <c r="D196" s="3">
        <f t="shared" si="1"/>
        <v>0.27341396413188362</v>
      </c>
    </row>
    <row r="197" spans="1:4" ht="12.5">
      <c r="A197" s="1">
        <v>192</v>
      </c>
      <c r="B197" s="1">
        <v>1792</v>
      </c>
      <c r="C197" s="1">
        <v>225</v>
      </c>
      <c r="D197" s="3">
        <f t="shared" si="1"/>
        <v>0.24906130335900334</v>
      </c>
    </row>
    <row r="198" spans="1:4" ht="12.5">
      <c r="A198" s="1">
        <v>193</v>
      </c>
      <c r="B198" s="1">
        <v>1793</v>
      </c>
      <c r="C198" s="1">
        <v>245</v>
      </c>
      <c r="D198" s="3">
        <f t="shared" si="1"/>
        <v>0.27120008587980365</v>
      </c>
    </row>
    <row r="199" spans="1:4" ht="12.5">
      <c r="A199" s="1">
        <v>194</v>
      </c>
      <c r="B199" s="1">
        <v>1794</v>
      </c>
      <c r="C199" s="1">
        <v>213</v>
      </c>
      <c r="D199" s="3">
        <f t="shared" si="1"/>
        <v>0.23577803384652316</v>
      </c>
    </row>
    <row r="200" spans="1:4" ht="12.5">
      <c r="A200" s="1">
        <v>195</v>
      </c>
      <c r="B200" s="1">
        <v>1795</v>
      </c>
      <c r="C200" s="1">
        <v>224</v>
      </c>
      <c r="D200" s="3">
        <f t="shared" si="1"/>
        <v>0.2479543642329633</v>
      </c>
    </row>
    <row r="201" spans="1:4" ht="12.5">
      <c r="A201" s="1">
        <v>196</v>
      </c>
      <c r="B201" s="1">
        <v>1796</v>
      </c>
      <c r="C201" s="1">
        <v>221</v>
      </c>
      <c r="D201" s="3">
        <f t="shared" si="1"/>
        <v>0.24463354685484326</v>
      </c>
    </row>
    <row r="202" spans="1:4" ht="12.5">
      <c r="A202" s="1">
        <v>197</v>
      </c>
      <c r="B202" s="1">
        <v>1797</v>
      </c>
      <c r="C202" s="1">
        <v>236</v>
      </c>
      <c r="D202" s="3">
        <f t="shared" si="1"/>
        <v>0.26123763374544351</v>
      </c>
    </row>
    <row r="203" spans="1:4" ht="12.5">
      <c r="A203" s="1">
        <v>198</v>
      </c>
      <c r="B203" s="1">
        <v>1798</v>
      </c>
      <c r="C203" s="1">
        <v>221</v>
      </c>
      <c r="D203" s="3">
        <f t="shared" si="1"/>
        <v>0.24463354685484326</v>
      </c>
    </row>
    <row r="204" spans="1:4" ht="12.5">
      <c r="A204" s="1">
        <v>199</v>
      </c>
      <c r="B204" s="1">
        <v>1799</v>
      </c>
      <c r="C204" s="1">
        <v>234</v>
      </c>
      <c r="D204" s="3">
        <f t="shared" si="1"/>
        <v>0.25902375549336343</v>
      </c>
    </row>
    <row r="205" spans="1:4" ht="12.5">
      <c r="A205" s="1">
        <v>200</v>
      </c>
      <c r="B205" s="1">
        <v>1800</v>
      </c>
      <c r="C205" s="1">
        <v>212</v>
      </c>
      <c r="D205" s="3">
        <f t="shared" si="1"/>
        <v>0.23467109472048314</v>
      </c>
    </row>
    <row r="206" spans="1:4" ht="12.5">
      <c r="A206" s="1">
        <v>201</v>
      </c>
      <c r="B206" s="1">
        <v>1801</v>
      </c>
      <c r="C206" s="1">
        <v>219</v>
      </c>
      <c r="D206" s="3">
        <f t="shared" si="1"/>
        <v>0.24241966860276323</v>
      </c>
    </row>
    <row r="207" spans="1:4" ht="12.5">
      <c r="A207" s="1">
        <v>202</v>
      </c>
      <c r="B207" s="1">
        <v>1802</v>
      </c>
      <c r="C207" s="1">
        <v>234</v>
      </c>
      <c r="D207" s="3">
        <f t="shared" si="1"/>
        <v>0.25902375549336343</v>
      </c>
    </row>
    <row r="208" spans="1:4" ht="12.5">
      <c r="A208" s="1">
        <v>203</v>
      </c>
      <c r="B208" s="1">
        <v>1803</v>
      </c>
      <c r="C208" s="1">
        <v>193</v>
      </c>
      <c r="D208" s="3">
        <f t="shared" si="1"/>
        <v>0.21363925132572284</v>
      </c>
    </row>
    <row r="209" spans="1:4" ht="12.5">
      <c r="A209" s="1">
        <v>204</v>
      </c>
      <c r="B209" s="1">
        <v>1804</v>
      </c>
      <c r="C209" s="1">
        <v>207</v>
      </c>
      <c r="D209" s="3">
        <f t="shared" si="1"/>
        <v>0.22913639909028305</v>
      </c>
    </row>
    <row r="210" spans="1:4" ht="12.5">
      <c r="A210" s="1">
        <v>205</v>
      </c>
      <c r="B210" s="1">
        <v>1805</v>
      </c>
      <c r="C210" s="1">
        <v>202</v>
      </c>
      <c r="D210" s="3">
        <f t="shared" si="1"/>
        <v>0.22360170346008298</v>
      </c>
    </row>
    <row r="211" spans="1:4" ht="12.5">
      <c r="A211" s="1">
        <v>206</v>
      </c>
      <c r="B211" s="1">
        <v>1806</v>
      </c>
      <c r="C211" s="1">
        <v>240</v>
      </c>
      <c r="D211" s="3">
        <f t="shared" si="1"/>
        <v>0.26566539024960356</v>
      </c>
    </row>
    <row r="212" spans="1:4" ht="12.5">
      <c r="A212" s="1">
        <v>207</v>
      </c>
      <c r="B212" s="1">
        <v>1807</v>
      </c>
      <c r="C212" s="1">
        <v>211</v>
      </c>
      <c r="D212" s="3">
        <f t="shared" si="1"/>
        <v>0.23356415559444313</v>
      </c>
    </row>
    <row r="213" spans="1:4" ht="12.5">
      <c r="A213" s="1">
        <v>208</v>
      </c>
      <c r="B213" s="1">
        <v>1808</v>
      </c>
      <c r="C213" s="1">
        <v>200</v>
      </c>
      <c r="D213" s="3">
        <f t="shared" si="1"/>
        <v>0.22138782520800296</v>
      </c>
    </row>
    <row r="214" spans="1:4" ht="12.5">
      <c r="A214" s="1">
        <v>209</v>
      </c>
      <c r="B214" s="1">
        <v>1809</v>
      </c>
      <c r="C214" s="1">
        <v>222</v>
      </c>
      <c r="D214" s="3">
        <f t="shared" si="1"/>
        <v>0.2457404859808833</v>
      </c>
    </row>
    <row r="215" spans="1:4" ht="12.5">
      <c r="A215" s="1">
        <v>210</v>
      </c>
      <c r="B215" s="1">
        <v>1810</v>
      </c>
      <c r="C215" s="1">
        <v>185</v>
      </c>
      <c r="D215" s="3">
        <f t="shared" si="1"/>
        <v>0.20478373831740274</v>
      </c>
    </row>
    <row r="216" spans="1:4" ht="12.5">
      <c r="A216" s="1">
        <v>211</v>
      </c>
      <c r="B216" s="1">
        <v>1811</v>
      </c>
      <c r="C216" s="1">
        <v>199</v>
      </c>
      <c r="D216" s="3">
        <f t="shared" si="1"/>
        <v>0.22028088608196295</v>
      </c>
    </row>
    <row r="217" spans="1:4" ht="12.5">
      <c r="A217" s="1">
        <v>212</v>
      </c>
      <c r="B217" s="1">
        <v>1812</v>
      </c>
      <c r="C217" s="1">
        <v>224</v>
      </c>
      <c r="D217" s="3">
        <f t="shared" si="1"/>
        <v>0.2479543642329633</v>
      </c>
    </row>
    <row r="218" spans="1:4" ht="12.5">
      <c r="A218" s="1">
        <v>213</v>
      </c>
      <c r="B218" s="1">
        <v>1813</v>
      </c>
      <c r="C218" s="1">
        <v>238</v>
      </c>
      <c r="D218" s="3">
        <f t="shared" si="1"/>
        <v>0.26345151199752354</v>
      </c>
    </row>
    <row r="219" spans="1:4" ht="12.5">
      <c r="A219" s="1">
        <v>214</v>
      </c>
      <c r="B219" s="1">
        <v>1814</v>
      </c>
      <c r="C219" s="1">
        <v>205</v>
      </c>
      <c r="D219" s="3">
        <f t="shared" si="1"/>
        <v>0.22692252083820302</v>
      </c>
    </row>
    <row r="220" spans="1:4" ht="12.5">
      <c r="A220" s="1">
        <v>215</v>
      </c>
      <c r="B220" s="1">
        <v>1815</v>
      </c>
      <c r="C220" s="1">
        <v>213</v>
      </c>
      <c r="D220" s="3">
        <f t="shared" si="1"/>
        <v>0.23577803384652316</v>
      </c>
    </row>
    <row r="221" spans="1:4" ht="12.5">
      <c r="A221" s="1">
        <v>216</v>
      </c>
      <c r="B221" s="1">
        <v>1816</v>
      </c>
      <c r="C221" s="1">
        <v>222</v>
      </c>
      <c r="D221" s="3">
        <f t="shared" si="1"/>
        <v>0.2457404859808833</v>
      </c>
    </row>
    <row r="222" spans="1:4" ht="12.5">
      <c r="A222" s="1">
        <v>217</v>
      </c>
      <c r="B222" s="1">
        <v>1817</v>
      </c>
      <c r="C222" s="1">
        <v>212</v>
      </c>
      <c r="D222" s="3">
        <f t="shared" si="1"/>
        <v>0.23467109472048314</v>
      </c>
    </row>
    <row r="223" spans="1:4" ht="12.5">
      <c r="A223" s="1">
        <v>218</v>
      </c>
      <c r="B223" s="1">
        <v>1818</v>
      </c>
      <c r="C223" s="1">
        <v>182</v>
      </c>
      <c r="D223" s="3">
        <f t="shared" si="1"/>
        <v>0.2014629209392827</v>
      </c>
    </row>
    <row r="224" spans="1:4" ht="12.5">
      <c r="A224" s="1">
        <v>219</v>
      </c>
      <c r="B224" s="1">
        <v>1819</v>
      </c>
      <c r="C224" s="1">
        <v>214</v>
      </c>
      <c r="D224" s="3">
        <f t="shared" si="1"/>
        <v>0.23688497297256317</v>
      </c>
    </row>
    <row r="225" spans="1:4" ht="12.5">
      <c r="A225" s="1">
        <v>220</v>
      </c>
      <c r="B225" s="1">
        <v>1820</v>
      </c>
      <c r="C225" s="1">
        <v>185</v>
      </c>
      <c r="D225" s="3">
        <f t="shared" si="1"/>
        <v>0.20478373831740274</v>
      </c>
    </row>
    <row r="226" spans="1:4" ht="12.5">
      <c r="A226" s="1">
        <v>221</v>
      </c>
      <c r="B226" s="1">
        <v>1821</v>
      </c>
      <c r="C226" s="1">
        <v>202</v>
      </c>
      <c r="D226" s="3">
        <f t="shared" si="1"/>
        <v>0.22360170346008298</v>
      </c>
    </row>
    <row r="227" spans="1:4" ht="12.5">
      <c r="A227" s="1">
        <v>222</v>
      </c>
      <c r="B227" s="1">
        <v>1822</v>
      </c>
      <c r="C227" s="1">
        <v>193</v>
      </c>
      <c r="D227" s="3">
        <f t="shared" si="1"/>
        <v>0.21363925132572284</v>
      </c>
    </row>
    <row r="228" spans="1:4" ht="12.5">
      <c r="A228" s="1">
        <v>223</v>
      </c>
      <c r="B228" s="1">
        <v>1823</v>
      </c>
      <c r="C228" s="1">
        <v>173</v>
      </c>
      <c r="D228" s="3">
        <f t="shared" si="1"/>
        <v>0.19150046880492255</v>
      </c>
    </row>
    <row r="229" spans="1:4" ht="12.5">
      <c r="A229" s="1">
        <v>224</v>
      </c>
      <c r="B229" s="1">
        <v>1824</v>
      </c>
      <c r="C229" s="1">
        <v>205</v>
      </c>
      <c r="D229" s="3">
        <f t="shared" si="1"/>
        <v>0.22692252083820302</v>
      </c>
    </row>
    <row r="230" spans="1:4" ht="12.5">
      <c r="A230" s="1">
        <v>225</v>
      </c>
      <c r="B230" s="1">
        <v>1825</v>
      </c>
      <c r="C230" s="1">
        <v>179</v>
      </c>
      <c r="D230" s="3">
        <f t="shared" si="1"/>
        <v>0.19814210356116266</v>
      </c>
    </row>
    <row r="231" spans="1:4" ht="12.5">
      <c r="A231" s="1">
        <v>226</v>
      </c>
      <c r="B231" s="1">
        <v>1826</v>
      </c>
      <c r="C231" s="1">
        <v>176</v>
      </c>
      <c r="D231" s="3">
        <f t="shared" si="1"/>
        <v>0.19482128618304259</v>
      </c>
    </row>
    <row r="232" spans="1:4" ht="12.5">
      <c r="A232" s="1">
        <v>227</v>
      </c>
      <c r="B232" s="1">
        <v>1827</v>
      </c>
      <c r="C232" s="1">
        <v>198</v>
      </c>
      <c r="D232" s="3">
        <f t="shared" si="1"/>
        <v>0.21917394695592293</v>
      </c>
    </row>
    <row r="233" spans="1:4" ht="12.5">
      <c r="A233" s="1">
        <v>228</v>
      </c>
      <c r="B233" s="1">
        <v>1828</v>
      </c>
      <c r="C233" s="1">
        <v>176</v>
      </c>
      <c r="D233" s="3">
        <f t="shared" si="1"/>
        <v>0.19482128618304259</v>
      </c>
    </row>
    <row r="234" spans="1:4" ht="12.5">
      <c r="A234" s="1">
        <v>229</v>
      </c>
      <c r="B234" s="1">
        <v>1829</v>
      </c>
      <c r="C234" s="1">
        <v>203</v>
      </c>
      <c r="D234" s="3">
        <f t="shared" si="1"/>
        <v>0.224708642586123</v>
      </c>
    </row>
    <row r="235" spans="1:4" ht="12.5">
      <c r="A235" s="1">
        <v>230</v>
      </c>
      <c r="B235" s="1">
        <v>1830</v>
      </c>
      <c r="C235" s="1">
        <v>198</v>
      </c>
      <c r="D235" s="3">
        <f t="shared" si="1"/>
        <v>0.21917394695592293</v>
      </c>
    </row>
    <row r="236" spans="1:4" ht="12.5">
      <c r="A236" s="1">
        <v>231</v>
      </c>
      <c r="B236" s="1">
        <v>1831</v>
      </c>
      <c r="C236" s="1">
        <v>191</v>
      </c>
      <c r="D236" s="3">
        <f t="shared" si="1"/>
        <v>0.21142537307364284</v>
      </c>
    </row>
    <row r="237" spans="1:4" ht="12.5">
      <c r="A237" s="1">
        <v>232</v>
      </c>
      <c r="B237" s="1">
        <v>1832</v>
      </c>
      <c r="C237" s="1">
        <v>191</v>
      </c>
      <c r="D237" s="3">
        <f t="shared" si="1"/>
        <v>0.21142537307364284</v>
      </c>
    </row>
    <row r="238" spans="1:4" ht="12.5">
      <c r="A238" s="1">
        <v>233</v>
      </c>
      <c r="B238" s="1">
        <v>1833</v>
      </c>
      <c r="C238" s="1">
        <v>182</v>
      </c>
      <c r="D238" s="3">
        <f t="shared" si="1"/>
        <v>0.2014629209392827</v>
      </c>
    </row>
    <row r="239" spans="1:4" ht="12.5">
      <c r="A239" s="1">
        <v>234</v>
      </c>
      <c r="B239" s="1">
        <v>1834</v>
      </c>
      <c r="C239" s="1">
        <v>203</v>
      </c>
      <c r="D239" s="3">
        <f t="shared" si="1"/>
        <v>0.224708642586123</v>
      </c>
    </row>
    <row r="240" spans="1:4" ht="12.5">
      <c r="A240" s="1">
        <v>235</v>
      </c>
      <c r="B240" s="1">
        <v>1835</v>
      </c>
      <c r="C240" s="1">
        <v>177</v>
      </c>
      <c r="D240" s="3">
        <f t="shared" si="1"/>
        <v>0.19592822530908263</v>
      </c>
    </row>
    <row r="241" spans="1:4" ht="12.5">
      <c r="A241" s="1">
        <v>236</v>
      </c>
      <c r="B241" s="1">
        <v>1836</v>
      </c>
      <c r="C241" s="1">
        <v>169</v>
      </c>
      <c r="D241" s="3">
        <f t="shared" si="1"/>
        <v>0.1870727123007625</v>
      </c>
    </row>
    <row r="242" spans="1:4" ht="12.5">
      <c r="A242" s="1">
        <v>237</v>
      </c>
      <c r="B242" s="1">
        <v>1837</v>
      </c>
      <c r="C242" s="1">
        <v>200</v>
      </c>
      <c r="D242" s="3">
        <f t="shared" si="1"/>
        <v>0.22138782520800296</v>
      </c>
    </row>
    <row r="243" spans="1:4" ht="12.5">
      <c r="A243" s="1">
        <v>238</v>
      </c>
      <c r="B243" s="1">
        <v>1838</v>
      </c>
      <c r="C243" s="1">
        <v>180</v>
      </c>
      <c r="D243" s="3">
        <f t="shared" si="1"/>
        <v>0.19924904268720267</v>
      </c>
    </row>
    <row r="244" spans="1:4" ht="12.5">
      <c r="A244" s="1">
        <v>239</v>
      </c>
      <c r="B244" s="1">
        <v>1839</v>
      </c>
      <c r="C244" s="1">
        <v>170</v>
      </c>
      <c r="D244" s="3">
        <f t="shared" si="1"/>
        <v>0.18817965142680251</v>
      </c>
    </row>
    <row r="245" spans="1:4" ht="12.5">
      <c r="A245" s="1">
        <v>240</v>
      </c>
      <c r="B245" s="1">
        <v>1840</v>
      </c>
      <c r="C245" s="1">
        <v>189</v>
      </c>
      <c r="D245" s="3">
        <f t="shared" si="1"/>
        <v>0.20921149482156282</v>
      </c>
    </row>
    <row r="246" spans="1:4" ht="12.5">
      <c r="A246" s="1">
        <v>241</v>
      </c>
      <c r="B246" s="1">
        <v>1841</v>
      </c>
      <c r="C246" s="1">
        <v>186</v>
      </c>
      <c r="D246" s="3">
        <f t="shared" si="1"/>
        <v>0.20589067744344275</v>
      </c>
    </row>
    <row r="247" spans="1:4" ht="12.5">
      <c r="A247" s="1">
        <v>242</v>
      </c>
      <c r="B247" s="1">
        <v>1842</v>
      </c>
      <c r="C247" s="1">
        <v>172</v>
      </c>
      <c r="D247" s="3">
        <f t="shared" si="1"/>
        <v>0.19039352967888254</v>
      </c>
    </row>
    <row r="248" spans="1:4" ht="12.5">
      <c r="A248" s="1">
        <v>243</v>
      </c>
      <c r="B248" s="1">
        <v>1843</v>
      </c>
      <c r="C248" s="1">
        <v>179</v>
      </c>
      <c r="D248" s="3">
        <f t="shared" si="1"/>
        <v>0.19814210356116266</v>
      </c>
    </row>
    <row r="249" spans="1:4" ht="12.5">
      <c r="A249" s="1">
        <v>244</v>
      </c>
      <c r="B249" s="1">
        <v>1844</v>
      </c>
      <c r="C249" s="1">
        <v>179</v>
      </c>
      <c r="D249" s="3">
        <f t="shared" si="1"/>
        <v>0.19814210356116266</v>
      </c>
    </row>
    <row r="250" spans="1:4" ht="12.5">
      <c r="A250" s="1">
        <v>245</v>
      </c>
      <c r="B250" s="1">
        <v>1845</v>
      </c>
      <c r="C250" s="1">
        <v>165</v>
      </c>
      <c r="D250" s="3">
        <f t="shared" si="1"/>
        <v>0.18264495579660245</v>
      </c>
    </row>
    <row r="251" spans="1:4" ht="12.5">
      <c r="A251" s="1">
        <v>246</v>
      </c>
      <c r="B251" s="1">
        <v>1846</v>
      </c>
      <c r="C251" s="1">
        <v>159</v>
      </c>
      <c r="D251" s="3">
        <f t="shared" si="1"/>
        <v>0.17600332104036234</v>
      </c>
    </row>
    <row r="252" spans="1:4" ht="12.5">
      <c r="A252" s="1">
        <v>247</v>
      </c>
      <c r="B252" s="1">
        <v>1847</v>
      </c>
      <c r="C252" s="1">
        <v>167</v>
      </c>
      <c r="D252" s="3">
        <f t="shared" si="1"/>
        <v>0.18485883404868247</v>
      </c>
    </row>
    <row r="253" spans="1:4" ht="12.5">
      <c r="A253" s="1">
        <v>248</v>
      </c>
      <c r="B253" s="1">
        <v>1848</v>
      </c>
      <c r="C253" s="1">
        <v>160</v>
      </c>
      <c r="D253" s="3">
        <f t="shared" si="1"/>
        <v>0.17711026016640238</v>
      </c>
    </row>
    <row r="254" spans="1:4" ht="12.5">
      <c r="A254" s="1">
        <v>249</v>
      </c>
      <c r="B254" s="1">
        <v>1849</v>
      </c>
      <c r="C254" s="1">
        <v>182</v>
      </c>
      <c r="D254" s="3">
        <f t="shared" si="1"/>
        <v>0.2014629209392827</v>
      </c>
    </row>
    <row r="255" spans="1:4" ht="12.5">
      <c r="A255" s="1">
        <v>250</v>
      </c>
      <c r="B255" s="1">
        <v>1850</v>
      </c>
      <c r="C255" s="1">
        <v>173</v>
      </c>
      <c r="D255" s="3">
        <f t="shared" si="1"/>
        <v>0.19150046880492255</v>
      </c>
    </row>
    <row r="256" spans="1:4" ht="12.5">
      <c r="A256" s="1">
        <v>251</v>
      </c>
      <c r="B256" s="1">
        <v>1851</v>
      </c>
      <c r="C256" s="1">
        <v>175</v>
      </c>
      <c r="D256" s="3">
        <f t="shared" si="1"/>
        <v>0.19371434705700261</v>
      </c>
    </row>
    <row r="257" spans="1:4" ht="12.5">
      <c r="A257" s="1">
        <v>252</v>
      </c>
      <c r="B257" s="1">
        <v>1852</v>
      </c>
      <c r="C257" s="1">
        <v>128</v>
      </c>
      <c r="D257" s="3">
        <f t="shared" si="1"/>
        <v>0.14168820813312188</v>
      </c>
    </row>
    <row r="258" spans="1:4" ht="12.5">
      <c r="A258" s="1">
        <v>253</v>
      </c>
      <c r="B258" s="1">
        <v>1853</v>
      </c>
      <c r="C258" s="1">
        <v>150</v>
      </c>
      <c r="D258" s="3">
        <f t="shared" si="1"/>
        <v>0.16604086890600223</v>
      </c>
    </row>
    <row r="259" spans="1:4" ht="12.5">
      <c r="A259" s="1">
        <v>254</v>
      </c>
      <c r="B259" s="1">
        <v>1854</v>
      </c>
      <c r="C259" s="1">
        <v>158</v>
      </c>
      <c r="D259" s="3">
        <f t="shared" si="1"/>
        <v>0.17489638191432236</v>
      </c>
    </row>
    <row r="260" spans="1:4" ht="12.5">
      <c r="A260" s="1">
        <v>255</v>
      </c>
      <c r="B260" s="1">
        <v>1855</v>
      </c>
      <c r="C260" s="1">
        <v>159</v>
      </c>
      <c r="D260" s="3">
        <f t="shared" si="1"/>
        <v>0.17600332104036234</v>
      </c>
    </row>
    <row r="261" spans="1:4" ht="12.5">
      <c r="A261" s="1">
        <v>256</v>
      </c>
      <c r="B261" s="1">
        <v>1856</v>
      </c>
      <c r="C261" s="1">
        <v>127</v>
      </c>
      <c r="D261" s="3">
        <f t="shared" si="1"/>
        <v>0.1405812690070819</v>
      </c>
    </row>
    <row r="262" spans="1:4" ht="12.5">
      <c r="A262" s="1">
        <v>257</v>
      </c>
      <c r="B262" s="1">
        <v>1857</v>
      </c>
      <c r="C262" s="1">
        <v>146</v>
      </c>
      <c r="D262" s="3">
        <f t="shared" si="1"/>
        <v>0.16161311240184217</v>
      </c>
    </row>
    <row r="263" spans="1:4" ht="12.5">
      <c r="A263" s="1">
        <v>258</v>
      </c>
      <c r="B263" s="1">
        <v>1858</v>
      </c>
      <c r="C263" s="1">
        <v>160</v>
      </c>
      <c r="D263" s="3">
        <f t="shared" si="1"/>
        <v>0.17711026016640238</v>
      </c>
    </row>
    <row r="264" spans="1:4" ht="12.5">
      <c r="A264" s="1">
        <v>259</v>
      </c>
      <c r="B264" s="1">
        <v>1859</v>
      </c>
      <c r="C264" s="1">
        <v>146</v>
      </c>
      <c r="D264" s="3">
        <f t="shared" si="1"/>
        <v>0.16161311240184217</v>
      </c>
    </row>
    <row r="265" spans="1:4" ht="12.5">
      <c r="A265" s="1">
        <v>260</v>
      </c>
      <c r="B265" s="1">
        <v>1860</v>
      </c>
      <c r="C265" s="1">
        <v>149</v>
      </c>
      <c r="D265" s="3">
        <f t="shared" si="1"/>
        <v>0.16493392977996221</v>
      </c>
    </row>
    <row r="266" spans="1:4" ht="12.5">
      <c r="A266" s="1">
        <v>261</v>
      </c>
      <c r="B266" s="1">
        <v>1861</v>
      </c>
      <c r="C266" s="1">
        <v>129</v>
      </c>
      <c r="D266" s="3">
        <f t="shared" si="1"/>
        <v>0.1427951472591619</v>
      </c>
    </row>
    <row r="267" spans="1:4" ht="12.5">
      <c r="A267" s="1">
        <v>262</v>
      </c>
      <c r="B267" s="1">
        <v>1862</v>
      </c>
      <c r="C267" s="1">
        <v>152</v>
      </c>
      <c r="D267" s="3">
        <f t="shared" si="1"/>
        <v>0.16825474715808225</v>
      </c>
    </row>
    <row r="268" spans="1:4" ht="12.5">
      <c r="A268" s="1">
        <v>263</v>
      </c>
      <c r="B268" s="1">
        <v>1863</v>
      </c>
      <c r="C268" s="1">
        <v>142</v>
      </c>
      <c r="D268" s="3">
        <f t="shared" si="1"/>
        <v>0.15718535589768209</v>
      </c>
    </row>
    <row r="269" spans="1:4" ht="12.5">
      <c r="A269" s="1">
        <v>264</v>
      </c>
      <c r="B269" s="1">
        <v>1864</v>
      </c>
      <c r="C269" s="1">
        <v>134</v>
      </c>
      <c r="D269" s="3">
        <f t="shared" si="1"/>
        <v>0.14832984288936199</v>
      </c>
    </row>
    <row r="270" spans="1:4" ht="12.5">
      <c r="A270" s="1">
        <v>265</v>
      </c>
      <c r="B270" s="1">
        <v>1865</v>
      </c>
      <c r="C270" s="1">
        <v>128</v>
      </c>
      <c r="D270" s="3">
        <f t="shared" si="1"/>
        <v>0.14168820813312188</v>
      </c>
    </row>
    <row r="271" spans="1:4" ht="12.5">
      <c r="A271" s="1">
        <v>266</v>
      </c>
      <c r="B271" s="1">
        <v>1866</v>
      </c>
      <c r="C271" s="1">
        <v>139</v>
      </c>
      <c r="D271" s="3">
        <f t="shared" si="1"/>
        <v>0.15386453851956206</v>
      </c>
    </row>
    <row r="272" spans="1:4" ht="12.5">
      <c r="A272" s="1">
        <v>267</v>
      </c>
      <c r="B272" s="1">
        <v>1867</v>
      </c>
      <c r="C272" s="1">
        <v>147</v>
      </c>
      <c r="D272" s="3">
        <f t="shared" si="1"/>
        <v>0.16272005152788216</v>
      </c>
    </row>
    <row r="273" spans="1:4" ht="12.5">
      <c r="A273" s="1">
        <v>268</v>
      </c>
      <c r="B273" s="1">
        <v>1868</v>
      </c>
      <c r="C273" s="1">
        <v>137</v>
      </c>
      <c r="D273" s="3">
        <f t="shared" si="1"/>
        <v>0.15165066026748203</v>
      </c>
    </row>
    <row r="274" spans="1:4" ht="12.5">
      <c r="A274" s="1">
        <v>269</v>
      </c>
      <c r="B274" s="1">
        <v>1869</v>
      </c>
      <c r="C274" s="1">
        <v>106</v>
      </c>
      <c r="D274" s="3">
        <f t="shared" si="1"/>
        <v>0.11733554736024157</v>
      </c>
    </row>
    <row r="275" spans="1:4" ht="12.5">
      <c r="A275" s="1">
        <v>270</v>
      </c>
      <c r="B275" s="1">
        <v>1870</v>
      </c>
      <c r="C275" s="1">
        <v>111</v>
      </c>
      <c r="D275" s="3">
        <f t="shared" si="1"/>
        <v>0.12287024299044165</v>
      </c>
    </row>
    <row r="276" spans="1:4" ht="12.5">
      <c r="A276" s="1">
        <v>271</v>
      </c>
      <c r="B276" s="1">
        <v>1871</v>
      </c>
      <c r="C276" s="1">
        <v>120</v>
      </c>
      <c r="D276" s="3">
        <f t="shared" si="1"/>
        <v>0.13283269512480178</v>
      </c>
    </row>
    <row r="277" spans="1:4" ht="12.5">
      <c r="A277" s="1">
        <v>272</v>
      </c>
      <c r="B277" s="1">
        <v>1872</v>
      </c>
      <c r="C277" s="1">
        <v>116</v>
      </c>
      <c r="D277" s="3">
        <f t="shared" si="1"/>
        <v>0.1284049386206417</v>
      </c>
    </row>
    <row r="278" spans="1:4" ht="12.5">
      <c r="A278" s="1">
        <v>273</v>
      </c>
      <c r="B278" s="1">
        <v>1873</v>
      </c>
      <c r="C278" s="1">
        <v>149</v>
      </c>
      <c r="D278" s="3">
        <f t="shared" si="1"/>
        <v>0.16493392977996221</v>
      </c>
    </row>
    <row r="279" spans="1:4" ht="12.5">
      <c r="A279" s="1">
        <v>274</v>
      </c>
      <c r="B279" s="1">
        <v>1874</v>
      </c>
      <c r="C279" s="1">
        <v>136</v>
      </c>
      <c r="D279" s="3">
        <f t="shared" si="1"/>
        <v>0.15054372114144202</v>
      </c>
    </row>
    <row r="280" spans="1:4" ht="12.5">
      <c r="A280" s="1">
        <v>275</v>
      </c>
      <c r="B280" s="1">
        <v>1875</v>
      </c>
      <c r="C280" s="1">
        <v>116</v>
      </c>
      <c r="D280" s="3">
        <f t="shared" si="1"/>
        <v>0.1284049386206417</v>
      </c>
    </row>
    <row r="281" spans="1:4" ht="12.5">
      <c r="A281" s="1">
        <v>276</v>
      </c>
      <c r="B281" s="1">
        <v>1876</v>
      </c>
      <c r="C281" s="1">
        <v>122</v>
      </c>
      <c r="D281" s="3">
        <f t="shared" si="1"/>
        <v>0.13504657337688181</v>
      </c>
    </row>
    <row r="282" spans="1:4" ht="12.5">
      <c r="A282" s="1">
        <v>277</v>
      </c>
      <c r="B282" s="1">
        <v>1877</v>
      </c>
      <c r="C282" s="1">
        <v>111</v>
      </c>
      <c r="D282" s="3">
        <f t="shared" si="1"/>
        <v>0.12287024299044165</v>
      </c>
    </row>
    <row r="283" spans="1:4" ht="12.5">
      <c r="A283" s="1">
        <v>278</v>
      </c>
      <c r="B283" s="1">
        <v>1878</v>
      </c>
      <c r="C283" s="1">
        <v>111</v>
      </c>
      <c r="D283" s="3">
        <f t="shared" si="1"/>
        <v>0.12287024299044165</v>
      </c>
    </row>
    <row r="284" spans="1:4" ht="12.5">
      <c r="A284" s="1">
        <v>279</v>
      </c>
      <c r="B284" s="1">
        <v>1879</v>
      </c>
      <c r="C284" s="1">
        <v>119</v>
      </c>
      <c r="D284" s="3">
        <f t="shared" si="1"/>
        <v>0.13172575599876177</v>
      </c>
    </row>
    <row r="285" spans="1:4" ht="12.5">
      <c r="A285" s="1">
        <v>280</v>
      </c>
      <c r="B285" s="1">
        <v>1880</v>
      </c>
      <c r="C285" s="1">
        <v>128</v>
      </c>
      <c r="D285" s="3">
        <f t="shared" si="1"/>
        <v>0.14168820813312188</v>
      </c>
    </row>
    <row r="286" spans="1:4" ht="12.5">
      <c r="A286" s="1">
        <v>281</v>
      </c>
      <c r="B286" s="1">
        <v>1881</v>
      </c>
      <c r="C286" s="1">
        <v>99</v>
      </c>
      <c r="D286" s="3">
        <f t="shared" si="1"/>
        <v>0.10958697347796147</v>
      </c>
    </row>
    <row r="287" spans="1:4" ht="12.5">
      <c r="A287" s="1">
        <v>282</v>
      </c>
      <c r="B287" s="1">
        <v>1882</v>
      </c>
      <c r="C287" s="1">
        <v>100</v>
      </c>
      <c r="D287" s="3">
        <f t="shared" si="1"/>
        <v>0.11069391260400148</v>
      </c>
    </row>
    <row r="288" spans="1:4" ht="12.5">
      <c r="A288" s="1">
        <v>283</v>
      </c>
      <c r="B288" s="1">
        <v>1883</v>
      </c>
      <c r="C288" s="1">
        <v>114</v>
      </c>
      <c r="D288" s="3">
        <f t="shared" si="1"/>
        <v>0.12619106036856167</v>
      </c>
    </row>
    <row r="289" spans="1:4" ht="12.5">
      <c r="A289" s="1">
        <v>284</v>
      </c>
      <c r="B289" s="1">
        <v>1884</v>
      </c>
      <c r="C289" s="1">
        <v>112</v>
      </c>
      <c r="D289" s="3">
        <f t="shared" si="1"/>
        <v>0.12397718211648165</v>
      </c>
    </row>
    <row r="290" spans="1:4" ht="12.5">
      <c r="A290" s="1">
        <v>285</v>
      </c>
      <c r="B290" s="1">
        <v>1885</v>
      </c>
      <c r="C290" s="1">
        <v>104</v>
      </c>
      <c r="D290" s="3">
        <f t="shared" si="1"/>
        <v>0.11512166910816155</v>
      </c>
    </row>
    <row r="291" spans="1:4" ht="12.5">
      <c r="A291" s="1">
        <v>286</v>
      </c>
      <c r="B291" s="1">
        <v>1886</v>
      </c>
      <c r="C291" s="1">
        <v>119</v>
      </c>
      <c r="D291" s="3">
        <f t="shared" si="1"/>
        <v>0.13172575599876177</v>
      </c>
    </row>
    <row r="292" spans="1:4" ht="12.5">
      <c r="A292" s="1">
        <v>287</v>
      </c>
      <c r="B292" s="1">
        <v>1887</v>
      </c>
      <c r="C292" s="1">
        <v>113</v>
      </c>
      <c r="D292" s="3">
        <f t="shared" si="1"/>
        <v>0.12508412124252166</v>
      </c>
    </row>
    <row r="293" spans="1:4" ht="12.5">
      <c r="A293" s="1">
        <v>288</v>
      </c>
      <c r="B293" s="1">
        <v>1888</v>
      </c>
      <c r="C293" s="1">
        <v>122</v>
      </c>
      <c r="D293" s="3">
        <f t="shared" si="1"/>
        <v>0.13504657337688181</v>
      </c>
    </row>
    <row r="294" spans="1:4" ht="12.5">
      <c r="A294" s="1">
        <v>289</v>
      </c>
      <c r="B294" s="1">
        <v>1889</v>
      </c>
      <c r="C294" s="1">
        <v>86</v>
      </c>
      <c r="D294" s="3">
        <f t="shared" si="1"/>
        <v>9.519676483944127E-2</v>
      </c>
    </row>
    <row r="295" spans="1:4" ht="12.5">
      <c r="A295" s="1">
        <v>290</v>
      </c>
      <c r="B295" s="1">
        <v>1890</v>
      </c>
      <c r="C295" s="1">
        <v>100</v>
      </c>
      <c r="D295" s="3">
        <f t="shared" si="1"/>
        <v>0.11069391260400148</v>
      </c>
    </row>
    <row r="296" spans="1:4" ht="12.5">
      <c r="A296" s="1">
        <v>291</v>
      </c>
      <c r="B296" s="1">
        <v>1891</v>
      </c>
      <c r="C296" s="1">
        <v>112</v>
      </c>
      <c r="D296" s="3">
        <f t="shared" si="1"/>
        <v>0.12397718211648165</v>
      </c>
    </row>
    <row r="297" spans="1:4" ht="12.5">
      <c r="A297" s="1">
        <v>292</v>
      </c>
      <c r="B297" s="1">
        <v>1892</v>
      </c>
      <c r="C297" s="1">
        <v>94</v>
      </c>
      <c r="D297" s="3">
        <f t="shared" si="1"/>
        <v>0.10405227784776139</v>
      </c>
    </row>
    <row r="298" spans="1:4" ht="12.5">
      <c r="A298" s="1">
        <v>293</v>
      </c>
      <c r="B298" s="1">
        <v>1893</v>
      </c>
      <c r="C298" s="1">
        <v>104</v>
      </c>
      <c r="D298" s="3">
        <f t="shared" si="1"/>
        <v>0.11512166910816155</v>
      </c>
    </row>
    <row r="299" spans="1:4" ht="12.5">
      <c r="A299" s="1">
        <v>294</v>
      </c>
      <c r="B299" s="1">
        <v>1894</v>
      </c>
      <c r="C299" s="1">
        <v>105</v>
      </c>
      <c r="D299" s="3">
        <f t="shared" si="1"/>
        <v>0.11622860823420156</v>
      </c>
    </row>
    <row r="300" spans="1:4" ht="12.5">
      <c r="A300" s="1">
        <v>295</v>
      </c>
      <c r="B300" s="1">
        <v>1895</v>
      </c>
      <c r="C300" s="1">
        <v>113</v>
      </c>
      <c r="D300" s="3">
        <f t="shared" si="1"/>
        <v>0.12508412124252166</v>
      </c>
    </row>
    <row r="301" spans="1:4" ht="12.5">
      <c r="A301" s="1">
        <v>296</v>
      </c>
      <c r="B301" s="1">
        <v>1896</v>
      </c>
      <c r="C301" s="1">
        <v>116</v>
      </c>
      <c r="D301" s="3">
        <f t="shared" si="1"/>
        <v>0.1284049386206417</v>
      </c>
    </row>
    <row r="302" spans="1:4" ht="12.5">
      <c r="A302" s="1">
        <v>297</v>
      </c>
      <c r="B302" s="1">
        <v>1897</v>
      </c>
      <c r="C302" s="1">
        <v>94</v>
      </c>
      <c r="D302" s="3">
        <f t="shared" si="1"/>
        <v>0.10405227784776139</v>
      </c>
    </row>
    <row r="303" spans="1:4" ht="12.5">
      <c r="A303" s="1">
        <v>298</v>
      </c>
      <c r="B303" s="1">
        <v>1898</v>
      </c>
      <c r="C303" s="1">
        <v>101</v>
      </c>
      <c r="D303" s="3">
        <f t="shared" si="1"/>
        <v>0.11180085173004149</v>
      </c>
    </row>
    <row r="304" spans="1:4" ht="12.5">
      <c r="A304" s="1">
        <v>299</v>
      </c>
      <c r="B304" s="1">
        <v>1899</v>
      </c>
      <c r="C304" s="1">
        <v>118</v>
      </c>
      <c r="D304" s="3">
        <f t="shared" si="1"/>
        <v>0.13061881687272175</v>
      </c>
    </row>
    <row r="305" spans="1:4" ht="12.5">
      <c r="A305" s="1">
        <v>300</v>
      </c>
      <c r="B305" s="1">
        <v>1900</v>
      </c>
      <c r="C305" s="1">
        <v>108</v>
      </c>
      <c r="D305" s="3">
        <f t="shared" si="1"/>
        <v>0.1195494256123216</v>
      </c>
    </row>
    <row r="306" spans="1:4" ht="12.5">
      <c r="A306" s="1">
        <v>301</v>
      </c>
      <c r="B306" s="1">
        <v>1901</v>
      </c>
      <c r="C306" s="1">
        <v>96</v>
      </c>
      <c r="D306" s="3">
        <f t="shared" si="1"/>
        <v>0.10626615609984143</v>
      </c>
    </row>
    <row r="307" spans="1:4" ht="12.5">
      <c r="A307" s="1">
        <v>302</v>
      </c>
      <c r="B307" s="1">
        <v>1902</v>
      </c>
      <c r="C307" s="1">
        <v>99</v>
      </c>
      <c r="D307" s="3">
        <f t="shared" si="1"/>
        <v>0.10958697347796147</v>
      </c>
    </row>
    <row r="308" spans="1:4" ht="12.5">
      <c r="A308" s="1">
        <v>303</v>
      </c>
      <c r="B308" s="1">
        <v>1903</v>
      </c>
      <c r="C308" s="1">
        <v>99</v>
      </c>
      <c r="D308" s="3">
        <f t="shared" si="1"/>
        <v>0.10958697347796147</v>
      </c>
    </row>
    <row r="309" spans="1:4" ht="12.5">
      <c r="A309" s="1">
        <v>304</v>
      </c>
      <c r="B309" s="1">
        <v>1904</v>
      </c>
      <c r="C309" s="1">
        <v>110</v>
      </c>
      <c r="D309" s="3">
        <f t="shared" si="1"/>
        <v>0.12176330386440164</v>
      </c>
    </row>
    <row r="310" spans="1:4" ht="12.5">
      <c r="A310" s="1">
        <v>305</v>
      </c>
      <c r="B310" s="1">
        <v>1905</v>
      </c>
      <c r="C310" s="1">
        <v>125</v>
      </c>
      <c r="D310" s="3">
        <f t="shared" si="1"/>
        <v>0.13836739075500187</v>
      </c>
    </row>
    <row r="311" spans="1:4" ht="12.5">
      <c r="A311" s="1">
        <v>306</v>
      </c>
      <c r="B311" s="1">
        <v>1906</v>
      </c>
      <c r="C311" s="1">
        <v>94</v>
      </c>
      <c r="D311" s="3">
        <f t="shared" si="1"/>
        <v>0.10405227784776139</v>
      </c>
    </row>
    <row r="312" spans="1:4" ht="12.5">
      <c r="A312" s="1">
        <v>307</v>
      </c>
      <c r="B312" s="1">
        <v>1907</v>
      </c>
      <c r="C312" s="1">
        <v>102</v>
      </c>
      <c r="D312" s="3">
        <f t="shared" si="1"/>
        <v>0.11290779085608152</v>
      </c>
    </row>
    <row r="313" spans="1:4" ht="12.5">
      <c r="A313" s="1">
        <v>308</v>
      </c>
      <c r="B313" s="1">
        <v>1908</v>
      </c>
      <c r="C313" s="1">
        <v>88</v>
      </c>
      <c r="D313" s="3">
        <f t="shared" si="1"/>
        <v>9.7410643091521296E-2</v>
      </c>
    </row>
    <row r="314" spans="1:4" ht="12.5">
      <c r="A314" s="1">
        <v>309</v>
      </c>
      <c r="B314" s="1">
        <v>1909</v>
      </c>
      <c r="C314" s="1">
        <v>89</v>
      </c>
      <c r="D314" s="3">
        <f t="shared" si="1"/>
        <v>9.8517582217561309E-2</v>
      </c>
    </row>
    <row r="315" spans="1:4" ht="12.5">
      <c r="A315" s="1">
        <v>310</v>
      </c>
      <c r="B315" s="1">
        <v>1910</v>
      </c>
      <c r="C315" s="1">
        <v>75</v>
      </c>
      <c r="D315" s="3">
        <f t="shared" si="1"/>
        <v>8.3020434453001113E-2</v>
      </c>
    </row>
    <row r="316" spans="1:4" ht="12.5">
      <c r="A316" s="1">
        <v>311</v>
      </c>
      <c r="B316" s="1">
        <v>1911</v>
      </c>
      <c r="C316" s="1">
        <v>100</v>
      </c>
      <c r="D316" s="3">
        <f t="shared" si="1"/>
        <v>0.11069391260400148</v>
      </c>
    </row>
    <row r="317" spans="1:4" ht="12.5">
      <c r="A317" s="1">
        <v>312</v>
      </c>
      <c r="B317" s="1">
        <v>1912</v>
      </c>
      <c r="C317" s="1">
        <v>76</v>
      </c>
      <c r="D317" s="3">
        <f t="shared" si="1"/>
        <v>8.4127373579041126E-2</v>
      </c>
    </row>
    <row r="318" spans="1:4" ht="12.5">
      <c r="A318" s="1">
        <v>313</v>
      </c>
      <c r="B318" s="1">
        <v>1913</v>
      </c>
      <c r="C318" s="1">
        <v>88</v>
      </c>
      <c r="D318" s="3">
        <f t="shared" si="1"/>
        <v>9.7410643091521296E-2</v>
      </c>
    </row>
    <row r="319" spans="1:4" ht="12.5">
      <c r="A319" s="1">
        <v>314</v>
      </c>
      <c r="B319" s="1">
        <v>1914</v>
      </c>
      <c r="C319" s="1">
        <v>92</v>
      </c>
      <c r="D319" s="3">
        <f t="shared" si="1"/>
        <v>0.10183839959568136</v>
      </c>
    </row>
    <row r="320" spans="1:4" ht="12.5">
      <c r="A320" s="1">
        <v>315</v>
      </c>
      <c r="B320" s="1">
        <v>1915</v>
      </c>
      <c r="C320" s="1">
        <v>84</v>
      </c>
      <c r="D320" s="3">
        <f t="shared" si="1"/>
        <v>9.2982886587361244E-2</v>
      </c>
    </row>
    <row r="321" spans="1:4" ht="12.5">
      <c r="A321" s="1">
        <v>316</v>
      </c>
      <c r="B321" s="1">
        <v>1916</v>
      </c>
      <c r="C321" s="1">
        <v>81</v>
      </c>
      <c r="D321" s="3">
        <f t="shared" si="1"/>
        <v>8.9662069209241191E-2</v>
      </c>
    </row>
    <row r="322" spans="1:4" ht="12.5">
      <c r="A322" s="1">
        <v>317</v>
      </c>
      <c r="B322" s="1">
        <v>1917</v>
      </c>
      <c r="C322" s="1">
        <v>81</v>
      </c>
      <c r="D322" s="3">
        <f t="shared" si="1"/>
        <v>8.9662069209241191E-2</v>
      </c>
    </row>
    <row r="323" spans="1:4" ht="12.5">
      <c r="A323" s="1">
        <v>318</v>
      </c>
      <c r="B323" s="1">
        <v>1918</v>
      </c>
      <c r="C323" s="1">
        <v>85</v>
      </c>
      <c r="D323" s="3">
        <f t="shared" si="1"/>
        <v>9.4089825713401257E-2</v>
      </c>
    </row>
    <row r="324" spans="1:4" ht="12.5">
      <c r="A324" s="1">
        <v>319</v>
      </c>
      <c r="B324" s="1">
        <v>1919</v>
      </c>
      <c r="C324" s="1">
        <v>82</v>
      </c>
      <c r="D324" s="3">
        <f t="shared" si="1"/>
        <v>9.0769008335281204E-2</v>
      </c>
    </row>
    <row r="325" spans="1:4" ht="12.5">
      <c r="A325" s="1">
        <v>320</v>
      </c>
      <c r="B325" s="1">
        <v>1920</v>
      </c>
      <c r="C325" s="1">
        <v>96</v>
      </c>
      <c r="D325" s="3">
        <f t="shared" si="1"/>
        <v>0.10626615609984143</v>
      </c>
    </row>
    <row r="326" spans="1:4" ht="12.5">
      <c r="A326" s="1">
        <v>321</v>
      </c>
      <c r="B326" s="1">
        <v>1921</v>
      </c>
      <c r="C326" s="1">
        <v>97</v>
      </c>
      <c r="D326" s="3">
        <f t="shared" si="1"/>
        <v>0.10737309522588144</v>
      </c>
    </row>
    <row r="327" spans="1:4" ht="12.5">
      <c r="A327" s="1">
        <v>322</v>
      </c>
      <c r="B327" s="1">
        <v>1922</v>
      </c>
      <c r="C327" s="1">
        <v>68</v>
      </c>
      <c r="D327" s="3">
        <f t="shared" si="1"/>
        <v>7.5271860570721008E-2</v>
      </c>
    </row>
    <row r="328" spans="1:4" ht="12.5">
      <c r="A328" s="1">
        <v>323</v>
      </c>
      <c r="B328" s="1">
        <v>1923</v>
      </c>
      <c r="C328" s="1">
        <v>82</v>
      </c>
      <c r="D328" s="3">
        <f t="shared" si="1"/>
        <v>9.0769008335281204E-2</v>
      </c>
    </row>
    <row r="329" spans="1:4" ht="12.5">
      <c r="A329" s="1">
        <v>324</v>
      </c>
      <c r="B329" s="1">
        <v>1924</v>
      </c>
      <c r="C329" s="1">
        <v>64</v>
      </c>
      <c r="D329" s="3">
        <f t="shared" si="1"/>
        <v>7.0844104066560942E-2</v>
      </c>
    </row>
    <row r="330" spans="1:4" ht="12.5">
      <c r="A330" s="1">
        <v>325</v>
      </c>
      <c r="B330" s="1">
        <v>1925</v>
      </c>
      <c r="C330" s="1">
        <v>82</v>
      </c>
      <c r="D330" s="3">
        <f t="shared" si="1"/>
        <v>9.0769008335281204E-2</v>
      </c>
    </row>
    <row r="331" spans="1:4" ht="12.5">
      <c r="A331" s="1">
        <v>326</v>
      </c>
      <c r="B331" s="1">
        <v>1926</v>
      </c>
      <c r="C331" s="1">
        <v>73</v>
      </c>
      <c r="D331" s="3">
        <f t="shared" si="1"/>
        <v>8.0806556200921087E-2</v>
      </c>
    </row>
    <row r="332" spans="1:4" ht="12.5">
      <c r="A332" s="1">
        <v>327</v>
      </c>
      <c r="B332" s="1">
        <v>1927</v>
      </c>
      <c r="C332" s="1">
        <v>77</v>
      </c>
      <c r="D332" s="3">
        <f t="shared" si="1"/>
        <v>8.5234312705081139E-2</v>
      </c>
    </row>
    <row r="333" spans="1:4" ht="12.5">
      <c r="A333" s="1">
        <v>328</v>
      </c>
      <c r="B333" s="1">
        <v>1928</v>
      </c>
      <c r="C333" s="1">
        <v>83</v>
      </c>
      <c r="D333" s="3">
        <f t="shared" si="1"/>
        <v>9.1875947461321217E-2</v>
      </c>
    </row>
    <row r="334" spans="1:4" ht="12.5">
      <c r="A334" s="1">
        <v>329</v>
      </c>
      <c r="B334" s="1">
        <v>1929</v>
      </c>
      <c r="C334" s="1">
        <v>65</v>
      </c>
      <c r="D334" s="3">
        <f t="shared" si="1"/>
        <v>7.1951043192600969E-2</v>
      </c>
    </row>
    <row r="335" spans="1:4" ht="12.5">
      <c r="A335" s="1">
        <v>330</v>
      </c>
      <c r="B335" s="1">
        <v>1930</v>
      </c>
      <c r="C335" s="1">
        <v>81</v>
      </c>
      <c r="D335" s="3">
        <f t="shared" si="1"/>
        <v>8.9662069209241191E-2</v>
      </c>
    </row>
    <row r="336" spans="1:4" ht="12.5">
      <c r="A336" s="1">
        <v>331</v>
      </c>
      <c r="B336" s="1">
        <v>1931</v>
      </c>
      <c r="C336" s="1">
        <v>77</v>
      </c>
      <c r="D336" s="3">
        <f t="shared" si="1"/>
        <v>8.5234312705081139E-2</v>
      </c>
    </row>
    <row r="337" spans="1:4" ht="12.5">
      <c r="A337" s="1">
        <v>332</v>
      </c>
      <c r="B337" s="1">
        <v>1932</v>
      </c>
      <c r="C337" s="1">
        <v>59</v>
      </c>
      <c r="D337" s="3">
        <f t="shared" si="1"/>
        <v>6.5309408436360877E-2</v>
      </c>
    </row>
    <row r="338" spans="1:4" ht="12.5">
      <c r="A338" s="1">
        <v>333</v>
      </c>
      <c r="B338" s="1">
        <v>1933</v>
      </c>
      <c r="C338" s="1">
        <v>64</v>
      </c>
      <c r="D338" s="3">
        <f t="shared" si="1"/>
        <v>7.0844104066560942E-2</v>
      </c>
    </row>
    <row r="339" spans="1:4" ht="12.5">
      <c r="A339" s="1">
        <v>334</v>
      </c>
      <c r="B339" s="1">
        <v>1934</v>
      </c>
      <c r="C339" s="1">
        <v>71</v>
      </c>
      <c r="D339" s="3">
        <f t="shared" si="1"/>
        <v>7.8592677948841047E-2</v>
      </c>
    </row>
    <row r="340" spans="1:4" ht="12.5">
      <c r="A340" s="1">
        <v>335</v>
      </c>
      <c r="B340" s="1">
        <v>1935</v>
      </c>
      <c r="C340" s="1">
        <v>73</v>
      </c>
      <c r="D340" s="3">
        <f t="shared" si="1"/>
        <v>8.0806556200921087E-2</v>
      </c>
    </row>
    <row r="341" spans="1:4" ht="12.5">
      <c r="A341" s="1">
        <v>336</v>
      </c>
      <c r="B341" s="1">
        <v>1936</v>
      </c>
      <c r="C341" s="1">
        <v>61</v>
      </c>
      <c r="D341" s="3">
        <f t="shared" si="1"/>
        <v>6.7523286688440903E-2</v>
      </c>
    </row>
    <row r="342" spans="1:4" ht="12.5">
      <c r="A342" s="1">
        <v>337</v>
      </c>
      <c r="B342" s="1">
        <v>1937</v>
      </c>
      <c r="C342" s="1">
        <v>62</v>
      </c>
      <c r="D342" s="3">
        <f t="shared" si="1"/>
        <v>6.8630225814480916E-2</v>
      </c>
    </row>
    <row r="343" spans="1:4" ht="12.5">
      <c r="A343" s="1">
        <v>338</v>
      </c>
      <c r="B343" s="1">
        <v>1938</v>
      </c>
      <c r="C343" s="1">
        <v>55</v>
      </c>
      <c r="D343" s="3">
        <f t="shared" si="1"/>
        <v>6.0881651932200818E-2</v>
      </c>
    </row>
    <row r="344" spans="1:4" ht="12.5">
      <c r="A344" s="1">
        <v>339</v>
      </c>
      <c r="B344" s="1">
        <v>1939</v>
      </c>
      <c r="C344" s="1">
        <v>71</v>
      </c>
      <c r="D344" s="3">
        <f t="shared" si="1"/>
        <v>7.8592677948841047E-2</v>
      </c>
    </row>
    <row r="345" spans="1:4" ht="12.5">
      <c r="A345" s="1">
        <v>340</v>
      </c>
      <c r="B345" s="1">
        <v>1940</v>
      </c>
      <c r="C345" s="1">
        <v>67</v>
      </c>
      <c r="D345" s="3">
        <f t="shared" si="1"/>
        <v>7.4164921444680995E-2</v>
      </c>
    </row>
    <row r="346" spans="1:4" ht="12.5">
      <c r="A346" s="1">
        <v>341</v>
      </c>
      <c r="B346" s="1">
        <v>1941</v>
      </c>
      <c r="C346" s="1">
        <v>79</v>
      </c>
      <c r="D346" s="3">
        <f t="shared" si="1"/>
        <v>8.7448190957161179E-2</v>
      </c>
    </row>
    <row r="347" spans="1:4" ht="12.5">
      <c r="A347" s="1">
        <v>342</v>
      </c>
      <c r="B347" s="1">
        <v>1942</v>
      </c>
      <c r="C347" s="1">
        <v>65</v>
      </c>
      <c r="D347" s="3">
        <f t="shared" si="1"/>
        <v>7.1951043192600969E-2</v>
      </c>
    </row>
    <row r="348" spans="1:4" ht="12.5">
      <c r="A348" s="1">
        <v>343</v>
      </c>
      <c r="B348" s="1">
        <v>1943</v>
      </c>
      <c r="C348" s="1">
        <v>78</v>
      </c>
      <c r="D348" s="3">
        <f t="shared" si="1"/>
        <v>8.6341251831121166E-2</v>
      </c>
    </row>
    <row r="349" spans="1:4" ht="12.5">
      <c r="A349" s="1">
        <v>344</v>
      </c>
      <c r="B349" s="1">
        <v>1944</v>
      </c>
      <c r="C349" s="1">
        <v>48</v>
      </c>
      <c r="D349" s="3">
        <f t="shared" si="1"/>
        <v>5.3133078049920714E-2</v>
      </c>
    </row>
    <row r="350" spans="1:4" ht="12.5">
      <c r="A350" s="1">
        <v>345</v>
      </c>
      <c r="B350" s="1">
        <v>1945</v>
      </c>
      <c r="C350" s="1">
        <v>64</v>
      </c>
      <c r="D350" s="3">
        <f t="shared" si="1"/>
        <v>7.0844104066560942E-2</v>
      </c>
    </row>
    <row r="351" spans="1:4" ht="12.5">
      <c r="A351" s="1">
        <v>346</v>
      </c>
      <c r="B351" s="1">
        <v>1946</v>
      </c>
      <c r="C351" s="1">
        <v>66</v>
      </c>
      <c r="D351" s="3">
        <f t="shared" si="1"/>
        <v>7.3057982318640982E-2</v>
      </c>
    </row>
    <row r="352" spans="1:4" ht="12.5">
      <c r="A352" s="1">
        <v>347</v>
      </c>
      <c r="B352" s="1">
        <v>1947</v>
      </c>
      <c r="C352" s="1">
        <v>49</v>
      </c>
      <c r="D352" s="3">
        <f t="shared" si="1"/>
        <v>5.4240017175960727E-2</v>
      </c>
    </row>
    <row r="353" spans="1:4" ht="12.5">
      <c r="A353" s="1">
        <v>348</v>
      </c>
      <c r="B353" s="1">
        <v>1948</v>
      </c>
      <c r="C353" s="1">
        <v>62</v>
      </c>
      <c r="D353" s="3">
        <f t="shared" si="1"/>
        <v>6.8630225814480916E-2</v>
      </c>
    </row>
    <row r="354" spans="1:4" ht="12.5">
      <c r="A354" s="1">
        <v>349</v>
      </c>
      <c r="B354" s="1">
        <v>1949</v>
      </c>
      <c r="C354" s="1">
        <v>60</v>
      </c>
      <c r="D354" s="3">
        <f t="shared" si="1"/>
        <v>6.641634756240089E-2</v>
      </c>
    </row>
    <row r="355" spans="1:4" ht="12.5">
      <c r="A355" s="1">
        <v>350</v>
      </c>
      <c r="B355" s="1">
        <v>1950</v>
      </c>
      <c r="C355" s="1">
        <v>83</v>
      </c>
      <c r="D355" s="3">
        <f t="shared" si="1"/>
        <v>9.1875947461321217E-2</v>
      </c>
    </row>
    <row r="356" spans="1:4" ht="12.5">
      <c r="A356" s="1">
        <v>351</v>
      </c>
      <c r="B356" s="1">
        <v>1951</v>
      </c>
      <c r="C356" s="1">
        <v>73</v>
      </c>
      <c r="D356" s="3">
        <f t="shared" si="1"/>
        <v>8.0806556200921087E-2</v>
      </c>
    </row>
    <row r="357" spans="1:4" ht="12.5">
      <c r="A357" s="1">
        <v>352</v>
      </c>
      <c r="B357" s="1">
        <v>1952</v>
      </c>
      <c r="C357" s="1">
        <v>80</v>
      </c>
      <c r="D357" s="3">
        <f t="shared" si="1"/>
        <v>8.8555130083201192E-2</v>
      </c>
    </row>
    <row r="358" spans="1:4" ht="12.5">
      <c r="A358" s="1">
        <v>353</v>
      </c>
      <c r="B358" s="1">
        <v>1953</v>
      </c>
      <c r="C358" s="1">
        <v>69</v>
      </c>
      <c r="D358" s="3">
        <f t="shared" si="1"/>
        <v>7.6378799696761021E-2</v>
      </c>
    </row>
    <row r="359" spans="1:4" ht="12.5">
      <c r="A359" s="1">
        <v>354</v>
      </c>
      <c r="B359" s="1">
        <v>1954</v>
      </c>
      <c r="C359" s="1">
        <v>65</v>
      </c>
      <c r="D359" s="3">
        <f t="shared" si="1"/>
        <v>7.1951043192600969E-2</v>
      </c>
    </row>
    <row r="360" spans="1:4" ht="12.5">
      <c r="A360" s="1">
        <v>355</v>
      </c>
      <c r="B360" s="1">
        <v>1955</v>
      </c>
      <c r="C360" s="1">
        <v>68</v>
      </c>
      <c r="D360" s="3">
        <f t="shared" si="1"/>
        <v>7.5271860570721008E-2</v>
      </c>
    </row>
    <row r="361" spans="1:4" ht="12.5">
      <c r="A361" s="1">
        <v>356</v>
      </c>
      <c r="B361" s="1">
        <v>1956</v>
      </c>
      <c r="C361" s="1">
        <v>68</v>
      </c>
      <c r="D361" s="3">
        <f t="shared" si="1"/>
        <v>7.5271860570721008E-2</v>
      </c>
    </row>
    <row r="362" spans="1:4" ht="12.5">
      <c r="A362" s="1">
        <v>357</v>
      </c>
      <c r="B362" s="1">
        <v>1957</v>
      </c>
      <c r="C362" s="1">
        <v>64</v>
      </c>
      <c r="D362" s="3">
        <f t="shared" si="1"/>
        <v>7.0844104066560942E-2</v>
      </c>
    </row>
    <row r="363" spans="1:4" ht="12.5">
      <c r="A363" s="1">
        <v>358</v>
      </c>
      <c r="B363" s="1">
        <v>1958</v>
      </c>
      <c r="C363" s="1">
        <v>66</v>
      </c>
      <c r="D363" s="3">
        <f t="shared" si="1"/>
        <v>7.3057982318640982E-2</v>
      </c>
    </row>
    <row r="364" spans="1:4" ht="12.5">
      <c r="A364" s="1">
        <v>359</v>
      </c>
      <c r="B364" s="1">
        <v>1959</v>
      </c>
      <c r="C364" s="1">
        <v>61</v>
      </c>
      <c r="D364" s="3">
        <f t="shared" si="1"/>
        <v>6.7523286688440903E-2</v>
      </c>
    </row>
    <row r="365" spans="1:4" ht="12.5">
      <c r="A365" s="1">
        <v>360</v>
      </c>
      <c r="B365" s="1">
        <v>1960</v>
      </c>
      <c r="C365" s="1">
        <v>67</v>
      </c>
      <c r="D365" s="3">
        <f t="shared" si="1"/>
        <v>7.4164921444680995E-2</v>
      </c>
    </row>
    <row r="366" spans="1:4" ht="12.5">
      <c r="A366" s="1">
        <v>361</v>
      </c>
      <c r="B366" s="1">
        <v>1961</v>
      </c>
      <c r="C366" s="1">
        <v>78</v>
      </c>
      <c r="D366" s="3">
        <f t="shared" si="1"/>
        <v>8.6341251831121166E-2</v>
      </c>
    </row>
    <row r="367" spans="1:4" ht="12.5">
      <c r="A367" s="1">
        <v>362</v>
      </c>
      <c r="B367" s="1">
        <v>1962</v>
      </c>
      <c r="C367" s="1">
        <v>85</v>
      </c>
      <c r="D367" s="3">
        <f t="shared" si="1"/>
        <v>9.4089825713401257E-2</v>
      </c>
    </row>
    <row r="368" spans="1:4" ht="12.5">
      <c r="A368" s="1">
        <v>363</v>
      </c>
      <c r="B368" s="1">
        <v>1963</v>
      </c>
      <c r="C368" s="1">
        <v>74</v>
      </c>
      <c r="D368" s="3">
        <f t="shared" si="1"/>
        <v>8.19134953269611E-2</v>
      </c>
    </row>
    <row r="369" spans="1:4" ht="12.5">
      <c r="A369" s="1">
        <v>364</v>
      </c>
      <c r="B369" s="1">
        <v>1964</v>
      </c>
      <c r="C369" s="1">
        <v>80</v>
      </c>
      <c r="D369" s="3">
        <f t="shared" si="1"/>
        <v>8.8555130083201192E-2</v>
      </c>
    </row>
    <row r="370" spans="1:4" ht="12.5">
      <c r="A370" s="1">
        <v>365</v>
      </c>
      <c r="B370" s="1">
        <v>1965</v>
      </c>
      <c r="C370" s="1">
        <v>74</v>
      </c>
      <c r="D370" s="3">
        <f t="shared" si="1"/>
        <v>8.19134953269611E-2</v>
      </c>
    </row>
    <row r="371" spans="1:4" ht="12.5">
      <c r="A371" s="1">
        <v>366</v>
      </c>
      <c r="B371" s="1">
        <v>1966</v>
      </c>
      <c r="C371" s="1">
        <v>69</v>
      </c>
      <c r="D371" s="3">
        <f t="shared" si="1"/>
        <v>7.6378799696761021E-2</v>
      </c>
    </row>
    <row r="372" spans="1:4" ht="12.5">
      <c r="A372" s="1">
        <v>367</v>
      </c>
      <c r="B372" s="1">
        <v>1967</v>
      </c>
      <c r="C372" s="1">
        <v>58</v>
      </c>
      <c r="D372" s="3">
        <f t="shared" si="1"/>
        <v>6.420246931032085E-2</v>
      </c>
    </row>
    <row r="373" spans="1:4" ht="12.5">
      <c r="A373" s="1">
        <v>368</v>
      </c>
      <c r="B373" s="1">
        <v>1968</v>
      </c>
      <c r="C373" s="1">
        <v>72</v>
      </c>
      <c r="D373" s="3">
        <f t="shared" si="1"/>
        <v>7.9699617074881074E-2</v>
      </c>
    </row>
    <row r="374" spans="1:4" ht="12.5">
      <c r="A374" s="1">
        <v>369</v>
      </c>
      <c r="B374" s="1">
        <v>1969</v>
      </c>
      <c r="C374" s="1">
        <v>59</v>
      </c>
      <c r="D374" s="3">
        <f t="shared" si="1"/>
        <v>6.5309408436360877E-2</v>
      </c>
    </row>
    <row r="375" spans="1:4" ht="12.5">
      <c r="A375" s="1">
        <v>370</v>
      </c>
      <c r="B375" s="1">
        <v>1970</v>
      </c>
      <c r="C375" s="1">
        <v>50</v>
      </c>
      <c r="D375" s="3">
        <f t="shared" si="1"/>
        <v>5.534695630200074E-2</v>
      </c>
    </row>
    <row r="376" spans="1:4" ht="12.5">
      <c r="A376" s="1">
        <v>371</v>
      </c>
      <c r="B376" s="1">
        <v>1971</v>
      </c>
      <c r="C376" s="1">
        <v>78</v>
      </c>
      <c r="D376" s="3">
        <f t="shared" si="1"/>
        <v>8.6341251831121166E-2</v>
      </c>
    </row>
    <row r="377" spans="1:4" ht="12.5">
      <c r="A377" s="1">
        <v>372</v>
      </c>
      <c r="B377" s="1">
        <v>1972</v>
      </c>
      <c r="C377" s="1">
        <v>57</v>
      </c>
      <c r="D377" s="3">
        <f t="shared" si="1"/>
        <v>6.3095530184280837E-2</v>
      </c>
    </row>
    <row r="378" spans="1:4" ht="12.5">
      <c r="A378" s="1">
        <v>373</v>
      </c>
      <c r="B378" s="1">
        <v>1973</v>
      </c>
      <c r="C378" s="1">
        <v>59</v>
      </c>
      <c r="D378" s="3">
        <f t="shared" si="1"/>
        <v>6.5309408436360877E-2</v>
      </c>
    </row>
    <row r="379" spans="1:4" ht="12.5">
      <c r="A379" s="1">
        <v>374</v>
      </c>
      <c r="B379" s="1">
        <v>1974</v>
      </c>
      <c r="C379" s="1">
        <v>75</v>
      </c>
      <c r="D379" s="3">
        <f t="shared" si="1"/>
        <v>8.3020434453001113E-2</v>
      </c>
    </row>
    <row r="380" spans="1:4" ht="12.5">
      <c r="A380" s="1">
        <v>375</v>
      </c>
      <c r="B380" s="1">
        <v>1975</v>
      </c>
      <c r="C380" s="1">
        <v>62</v>
      </c>
      <c r="D380" s="3">
        <f t="shared" si="1"/>
        <v>6.8630225814480916E-2</v>
      </c>
    </row>
    <row r="381" spans="1:4" ht="12.5">
      <c r="A381" s="1">
        <v>376</v>
      </c>
      <c r="B381" s="1">
        <v>1976</v>
      </c>
      <c r="C381" s="1">
        <v>55</v>
      </c>
      <c r="D381" s="3">
        <f t="shared" si="1"/>
        <v>6.0881651932200818E-2</v>
      </c>
    </row>
    <row r="382" spans="1:4" ht="12.5">
      <c r="A382" s="1">
        <v>377</v>
      </c>
      <c r="B382" s="1">
        <v>1977</v>
      </c>
      <c r="C382" s="1">
        <v>58</v>
      </c>
      <c r="D382" s="3">
        <f t="shared" si="1"/>
        <v>6.420246931032085E-2</v>
      </c>
    </row>
    <row r="383" spans="1:4" ht="12.5">
      <c r="A383" s="1">
        <v>378</v>
      </c>
      <c r="B383" s="1">
        <v>1978</v>
      </c>
      <c r="C383" s="1">
        <v>63</v>
      </c>
      <c r="D383" s="3">
        <f t="shared" si="1"/>
        <v>6.9737164940520929E-2</v>
      </c>
    </row>
    <row r="384" spans="1:4" ht="12.5">
      <c r="A384" s="1">
        <v>379</v>
      </c>
      <c r="B384" s="1">
        <v>1979</v>
      </c>
      <c r="C384" s="1">
        <v>64</v>
      </c>
      <c r="D384" s="3">
        <f t="shared" si="1"/>
        <v>7.0844104066560942E-2</v>
      </c>
    </row>
    <row r="385" spans="1:4" ht="12.5">
      <c r="A385" s="1">
        <v>380</v>
      </c>
      <c r="B385" s="1">
        <v>1980</v>
      </c>
      <c r="C385" s="1">
        <v>57</v>
      </c>
      <c r="D385" s="3">
        <f t="shared" si="1"/>
        <v>6.3095530184280837E-2</v>
      </c>
    </row>
    <row r="386" spans="1:4" ht="12.5">
      <c r="A386" s="1">
        <v>381</v>
      </c>
      <c r="B386" s="1">
        <v>1981</v>
      </c>
      <c r="C386" s="1">
        <v>54</v>
      </c>
      <c r="D386" s="3">
        <f t="shared" si="1"/>
        <v>5.9774712806160799E-2</v>
      </c>
    </row>
    <row r="387" spans="1:4" ht="12.5">
      <c r="A387" s="1">
        <v>382</v>
      </c>
      <c r="B387" s="1">
        <v>1982</v>
      </c>
      <c r="C387" s="1">
        <v>54</v>
      </c>
      <c r="D387" s="3">
        <f t="shared" si="1"/>
        <v>5.9774712806160799E-2</v>
      </c>
    </row>
    <row r="388" spans="1:4" ht="12.5">
      <c r="A388" s="1">
        <v>383</v>
      </c>
      <c r="B388" s="1">
        <v>1983</v>
      </c>
      <c r="C388" s="1">
        <v>52</v>
      </c>
      <c r="D388" s="3">
        <f t="shared" si="1"/>
        <v>5.7560834554080773E-2</v>
      </c>
    </row>
    <row r="389" spans="1:4" ht="12.5">
      <c r="A389" s="1">
        <v>384</v>
      </c>
      <c r="B389" s="1">
        <v>1984</v>
      </c>
      <c r="C389" s="1">
        <v>46</v>
      </c>
      <c r="D389" s="3">
        <f t="shared" si="1"/>
        <v>5.0919199797840681E-2</v>
      </c>
    </row>
    <row r="390" spans="1:4" ht="12.5">
      <c r="A390" s="1">
        <v>385</v>
      </c>
      <c r="B390" s="1">
        <v>1985</v>
      </c>
      <c r="C390" s="1">
        <v>59</v>
      </c>
      <c r="D390" s="3">
        <f t="shared" si="1"/>
        <v>6.5309408436360877E-2</v>
      </c>
    </row>
    <row r="391" spans="1:4" ht="12.5">
      <c r="A391" s="1">
        <v>386</v>
      </c>
      <c r="B391" s="1">
        <v>1986</v>
      </c>
      <c r="C391" s="1">
        <v>37</v>
      </c>
      <c r="D391" s="3">
        <f t="shared" si="1"/>
        <v>4.095674766348055E-2</v>
      </c>
    </row>
    <row r="392" spans="1:4" ht="12.5">
      <c r="A392" s="1">
        <v>387</v>
      </c>
      <c r="B392" s="1">
        <v>1987</v>
      </c>
      <c r="C392" s="1">
        <v>44</v>
      </c>
      <c r="D392" s="3">
        <f t="shared" si="1"/>
        <v>4.8705321545760648E-2</v>
      </c>
    </row>
    <row r="393" spans="1:4" ht="12.5">
      <c r="A393" s="1">
        <v>388</v>
      </c>
      <c r="B393" s="1">
        <v>1988</v>
      </c>
      <c r="C393" s="1">
        <v>57</v>
      </c>
      <c r="D393" s="3">
        <f t="shared" si="1"/>
        <v>6.3095530184280837E-2</v>
      </c>
    </row>
    <row r="394" spans="1:4" ht="12.5">
      <c r="A394" s="1">
        <v>389</v>
      </c>
      <c r="B394" s="1">
        <v>1989</v>
      </c>
      <c r="C394" s="1">
        <v>45</v>
      </c>
      <c r="D394" s="3">
        <f t="shared" si="1"/>
        <v>4.9812260671800668E-2</v>
      </c>
    </row>
    <row r="395" spans="1:4" ht="12.5">
      <c r="A395" s="1">
        <v>390</v>
      </c>
      <c r="B395" s="1">
        <v>1990</v>
      </c>
      <c r="C395" s="1">
        <v>50</v>
      </c>
      <c r="D395" s="3">
        <f t="shared" si="1"/>
        <v>5.534695630200074E-2</v>
      </c>
    </row>
    <row r="396" spans="1:4" ht="12.5">
      <c r="A396" s="1">
        <v>391</v>
      </c>
      <c r="B396" s="1">
        <v>1991</v>
      </c>
      <c r="C396" s="1">
        <v>53</v>
      </c>
      <c r="D396" s="3">
        <f t="shared" si="1"/>
        <v>5.8667773680120786E-2</v>
      </c>
    </row>
    <row r="397" spans="1:4" ht="12.5">
      <c r="A397" s="1">
        <v>392</v>
      </c>
      <c r="B397" s="1">
        <v>1992</v>
      </c>
      <c r="C397" s="1">
        <v>53</v>
      </c>
      <c r="D397" s="3">
        <f t="shared" si="1"/>
        <v>5.8667773680120786E-2</v>
      </c>
    </row>
    <row r="398" spans="1:4" ht="12.5">
      <c r="A398" s="1">
        <v>393</v>
      </c>
      <c r="B398" s="1">
        <v>1993</v>
      </c>
      <c r="C398" s="1">
        <v>48</v>
      </c>
      <c r="D398" s="3">
        <f t="shared" si="1"/>
        <v>5.3133078049920714E-2</v>
      </c>
    </row>
    <row r="399" spans="1:4" ht="12.5">
      <c r="A399" s="1">
        <v>394</v>
      </c>
      <c r="B399" s="1">
        <v>1994</v>
      </c>
      <c r="C399" s="1">
        <v>53</v>
      </c>
      <c r="D399" s="3">
        <f t="shared" si="1"/>
        <v>5.8667773680120786E-2</v>
      </c>
    </row>
    <row r="400" spans="1:4" ht="12.5">
      <c r="A400" s="1">
        <v>395</v>
      </c>
      <c r="B400" s="1">
        <v>1995</v>
      </c>
      <c r="C400" s="1">
        <v>45</v>
      </c>
      <c r="D400" s="3">
        <f t="shared" si="1"/>
        <v>4.9812260671800668E-2</v>
      </c>
    </row>
    <row r="401" spans="1:4" ht="12.5">
      <c r="A401" s="1">
        <v>396</v>
      </c>
      <c r="B401" s="1">
        <v>1996</v>
      </c>
      <c r="C401" s="1">
        <v>44</v>
      </c>
      <c r="D401" s="3">
        <f t="shared" si="1"/>
        <v>4.8705321545760648E-2</v>
      </c>
    </row>
    <row r="402" spans="1:4" ht="12.5">
      <c r="A402" s="1">
        <v>397</v>
      </c>
      <c r="B402" s="1">
        <v>1997</v>
      </c>
      <c r="C402" s="1">
        <v>41</v>
      </c>
      <c r="D402" s="3">
        <f t="shared" si="1"/>
        <v>4.5384504167640602E-2</v>
      </c>
    </row>
    <row r="403" spans="1:4" ht="12.5">
      <c r="A403" s="1">
        <v>398</v>
      </c>
      <c r="B403" s="1">
        <v>1998</v>
      </c>
      <c r="C403" s="1">
        <v>40</v>
      </c>
      <c r="D403" s="3">
        <f t="shared" si="1"/>
        <v>4.4277565041600596E-2</v>
      </c>
    </row>
    <row r="404" spans="1:4" ht="12.5">
      <c r="A404" s="1">
        <v>399</v>
      </c>
      <c r="B404" s="1">
        <v>1999</v>
      </c>
      <c r="C404" s="1">
        <v>48</v>
      </c>
      <c r="D404" s="3">
        <f t="shared" si="1"/>
        <v>5.3133078049920714E-2</v>
      </c>
    </row>
    <row r="405" spans="1:4" ht="12.5">
      <c r="A405" s="1">
        <v>400</v>
      </c>
      <c r="B405" s="1">
        <v>2000</v>
      </c>
      <c r="C405" s="1">
        <v>36</v>
      </c>
      <c r="D405" s="3">
        <f t="shared" si="1"/>
        <v>3.9849808537440537E-2</v>
      </c>
    </row>
    <row r="406" spans="1:4" ht="12.5">
      <c r="A406" s="1">
        <v>401</v>
      </c>
      <c r="B406" s="1">
        <v>2001</v>
      </c>
      <c r="C406" s="1">
        <v>42</v>
      </c>
      <c r="D406" s="3">
        <f t="shared" si="1"/>
        <v>4.6491443293680622E-2</v>
      </c>
    </row>
    <row r="407" spans="1:4" ht="12.5">
      <c r="A407" s="1">
        <v>402</v>
      </c>
      <c r="B407" s="1">
        <v>2002</v>
      </c>
      <c r="C407" s="1">
        <v>39</v>
      </c>
      <c r="D407" s="3">
        <f t="shared" si="1"/>
        <v>4.3170625915560583E-2</v>
      </c>
    </row>
    <row r="408" spans="1:4" ht="12.5">
      <c r="A408" s="1">
        <v>403</v>
      </c>
      <c r="B408" s="1">
        <v>2003</v>
      </c>
      <c r="C408" s="1">
        <v>38</v>
      </c>
      <c r="D408" s="3">
        <f t="shared" si="1"/>
        <v>4.2063686789520563E-2</v>
      </c>
    </row>
    <row r="409" spans="1:4" ht="12.5">
      <c r="A409" s="1">
        <v>404</v>
      </c>
      <c r="B409" s="1">
        <v>2004</v>
      </c>
      <c r="C409" s="1">
        <v>51</v>
      </c>
      <c r="D409" s="3">
        <f t="shared" si="1"/>
        <v>5.645389542804076E-2</v>
      </c>
    </row>
    <row r="410" spans="1:4" ht="12.5">
      <c r="A410" s="1">
        <v>405</v>
      </c>
      <c r="B410" s="1">
        <v>2005</v>
      </c>
      <c r="C410" s="1">
        <v>31</v>
      </c>
      <c r="D410" s="3">
        <f t="shared" si="1"/>
        <v>3.4315112907240458E-2</v>
      </c>
    </row>
    <row r="411" spans="1:4" ht="12.5">
      <c r="A411" s="1">
        <v>406</v>
      </c>
      <c r="B411" s="1">
        <v>2006</v>
      </c>
      <c r="C411" s="1">
        <v>36</v>
      </c>
      <c r="D411" s="3">
        <f t="shared" si="1"/>
        <v>3.9849808537440537E-2</v>
      </c>
    </row>
    <row r="412" spans="1:4" ht="12.5">
      <c r="A412" s="1">
        <v>407</v>
      </c>
      <c r="B412" s="1">
        <v>2007</v>
      </c>
      <c r="C412" s="1">
        <v>38</v>
      </c>
      <c r="D412" s="3">
        <f t="shared" si="1"/>
        <v>4.2063686789520563E-2</v>
      </c>
    </row>
    <row r="413" spans="1:4" ht="12.5">
      <c r="A413" s="1">
        <v>408</v>
      </c>
      <c r="B413" s="1">
        <v>2008</v>
      </c>
      <c r="C413" s="1">
        <v>40</v>
      </c>
      <c r="D413" s="3">
        <f t="shared" si="1"/>
        <v>4.4277565041600596E-2</v>
      </c>
    </row>
    <row r="414" spans="1:4" ht="12.5">
      <c r="A414" s="1">
        <v>409</v>
      </c>
      <c r="B414" s="1">
        <v>2009</v>
      </c>
      <c r="C414" s="1">
        <v>37</v>
      </c>
      <c r="D414" s="3">
        <f t="shared" si="1"/>
        <v>4.095674766348055E-2</v>
      </c>
    </row>
    <row r="415" spans="1:4" ht="12.5">
      <c r="A415" s="1">
        <v>410</v>
      </c>
      <c r="B415" s="1">
        <v>2010</v>
      </c>
      <c r="C415" s="1">
        <v>36</v>
      </c>
      <c r="D415" s="3">
        <f t="shared" si="1"/>
        <v>3.9849808537440537E-2</v>
      </c>
    </row>
    <row r="416" spans="1:4" ht="12.5">
      <c r="A416" s="1">
        <v>411</v>
      </c>
      <c r="B416" s="1">
        <v>2011</v>
      </c>
      <c r="C416" s="1">
        <v>31</v>
      </c>
      <c r="D416" s="3">
        <f t="shared" si="1"/>
        <v>3.4315112907240458E-2</v>
      </c>
    </row>
    <row r="417" spans="1:4" ht="12.5">
      <c r="A417" s="1">
        <v>412</v>
      </c>
      <c r="B417" s="1">
        <v>2012</v>
      </c>
      <c r="C417" s="1">
        <v>33</v>
      </c>
      <c r="D417" s="3">
        <f t="shared" si="1"/>
        <v>3.6528991159320491E-2</v>
      </c>
    </row>
    <row r="418" spans="1:4" ht="12.5">
      <c r="A418" s="1">
        <v>413</v>
      </c>
      <c r="B418" s="1">
        <v>2013</v>
      </c>
      <c r="C418" s="1">
        <v>37</v>
      </c>
      <c r="D418" s="3">
        <f t="shared" si="1"/>
        <v>4.095674766348055E-2</v>
      </c>
    </row>
    <row r="419" spans="1:4" ht="12.5">
      <c r="A419" s="1">
        <v>414</v>
      </c>
      <c r="B419" s="1">
        <v>2014</v>
      </c>
      <c r="C419" s="1">
        <v>48</v>
      </c>
      <c r="D419" s="3">
        <f t="shared" si="1"/>
        <v>5.3133078049920714E-2</v>
      </c>
    </row>
    <row r="420" spans="1:4" ht="12.5">
      <c r="A420" s="1">
        <v>415</v>
      </c>
      <c r="B420" s="1">
        <v>2015</v>
      </c>
      <c r="C420" s="1">
        <v>40</v>
      </c>
      <c r="D420" s="3">
        <f t="shared" si="1"/>
        <v>4.4277565041600596E-2</v>
      </c>
    </row>
    <row r="421" spans="1:4" ht="12.5">
      <c r="A421" s="1">
        <v>416</v>
      </c>
      <c r="B421" s="1">
        <v>2016</v>
      </c>
      <c r="C421" s="1">
        <v>33</v>
      </c>
      <c r="D421" s="3">
        <f t="shared" si="1"/>
        <v>3.6528991159320491E-2</v>
      </c>
    </row>
    <row r="422" spans="1:4" ht="12.5">
      <c r="A422" s="1">
        <v>417</v>
      </c>
      <c r="B422" s="1">
        <v>2017</v>
      </c>
      <c r="C422" s="1">
        <v>30</v>
      </c>
      <c r="D422" s="3">
        <f t="shared" si="1"/>
        <v>3.3208173781200445E-2</v>
      </c>
    </row>
    <row r="423" spans="1:4" ht="12.5">
      <c r="A423" s="1">
        <v>418</v>
      </c>
      <c r="B423" s="1">
        <v>2018</v>
      </c>
      <c r="C423" s="1">
        <v>33</v>
      </c>
      <c r="D423" s="3">
        <f t="shared" si="1"/>
        <v>3.6528991159320491E-2</v>
      </c>
    </row>
    <row r="424" spans="1:4" ht="12.5">
      <c r="A424" s="1">
        <v>419</v>
      </c>
      <c r="B424" s="1">
        <v>2019</v>
      </c>
      <c r="C424" s="1">
        <v>32</v>
      </c>
      <c r="D424" s="3">
        <f t="shared" si="1"/>
        <v>3.5422052033280471E-2</v>
      </c>
    </row>
    <row r="425" spans="1:4" ht="12.5">
      <c r="A425" s="1">
        <v>420</v>
      </c>
      <c r="B425" s="1">
        <v>2020</v>
      </c>
      <c r="C425" s="1">
        <v>35</v>
      </c>
      <c r="D425" s="3">
        <f t="shared" si="1"/>
        <v>3.8742869411400517E-2</v>
      </c>
    </row>
    <row r="426" spans="1:4" ht="12.5">
      <c r="A426" s="1">
        <v>421</v>
      </c>
      <c r="B426" s="1">
        <v>2021</v>
      </c>
      <c r="C426" s="1">
        <v>32</v>
      </c>
      <c r="D426" s="3">
        <f t="shared" si="1"/>
        <v>3.5422052033280471E-2</v>
      </c>
    </row>
    <row r="427" spans="1:4" ht="12.5">
      <c r="A427" s="1">
        <v>422</v>
      </c>
      <c r="B427" s="1">
        <v>2022</v>
      </c>
      <c r="C427" s="1">
        <v>21</v>
      </c>
      <c r="D427" s="3">
        <f t="shared" si="1"/>
        <v>2.3245721646840311E-2</v>
      </c>
    </row>
    <row r="428" spans="1:4" ht="12.5">
      <c r="A428" s="1">
        <v>423</v>
      </c>
      <c r="B428" s="1">
        <v>2023</v>
      </c>
      <c r="C428" s="1">
        <v>31</v>
      </c>
      <c r="D428" s="3">
        <f t="shared" si="1"/>
        <v>3.4315112907240458E-2</v>
      </c>
    </row>
    <row r="429" spans="1:4" ht="12.5">
      <c r="A429" s="1">
        <v>424</v>
      </c>
      <c r="B429" s="1">
        <v>2024</v>
      </c>
      <c r="C429" s="1">
        <v>25</v>
      </c>
      <c r="D429" s="3">
        <f t="shared" si="1"/>
        <v>2.767347815100037E-2</v>
      </c>
    </row>
    <row r="430" spans="1:4" ht="12.5">
      <c r="A430" s="1">
        <v>425</v>
      </c>
      <c r="B430" s="1">
        <v>2025</v>
      </c>
      <c r="C430" s="1">
        <v>28</v>
      </c>
      <c r="D430" s="3">
        <f t="shared" si="1"/>
        <v>3.0994295529120412E-2</v>
      </c>
    </row>
    <row r="431" spans="1:4" ht="12.5">
      <c r="A431" s="1">
        <v>426</v>
      </c>
      <c r="B431" s="1">
        <v>2026</v>
      </c>
      <c r="C431" s="1">
        <v>29</v>
      </c>
      <c r="D431" s="3">
        <f t="shared" si="1"/>
        <v>3.2101234655160425E-2</v>
      </c>
    </row>
    <row r="432" spans="1:4" ht="12.5">
      <c r="A432" s="1">
        <v>427</v>
      </c>
      <c r="B432" s="1">
        <v>2027</v>
      </c>
      <c r="C432" s="1">
        <v>17</v>
      </c>
      <c r="D432" s="3">
        <f t="shared" si="1"/>
        <v>1.8817965142680252E-2</v>
      </c>
    </row>
    <row r="433" spans="1:4" ht="12.5">
      <c r="A433" s="1">
        <v>428</v>
      </c>
      <c r="B433" s="1">
        <v>2028</v>
      </c>
      <c r="C433" s="1">
        <v>25</v>
      </c>
      <c r="D433" s="3">
        <f t="shared" si="1"/>
        <v>2.767347815100037E-2</v>
      </c>
    </row>
    <row r="434" spans="1:4" ht="12.5">
      <c r="A434" s="1">
        <v>429</v>
      </c>
      <c r="B434" s="1">
        <v>2029</v>
      </c>
      <c r="C434" s="1">
        <v>22</v>
      </c>
      <c r="D434" s="3">
        <f t="shared" si="1"/>
        <v>2.4352660772880324E-2</v>
      </c>
    </row>
    <row r="435" spans="1:4" ht="12.5">
      <c r="A435" s="1">
        <v>430</v>
      </c>
      <c r="B435" s="1">
        <v>2030</v>
      </c>
      <c r="C435" s="1">
        <v>26</v>
      </c>
      <c r="D435" s="3">
        <f t="shared" si="1"/>
        <v>2.8780417277040386E-2</v>
      </c>
    </row>
    <row r="436" spans="1:4" ht="12.5">
      <c r="A436" s="1">
        <v>431</v>
      </c>
      <c r="B436" s="1">
        <v>2031</v>
      </c>
      <c r="C436" s="1">
        <v>24</v>
      </c>
      <c r="D436" s="3">
        <f t="shared" si="1"/>
        <v>2.6566539024960357E-2</v>
      </c>
    </row>
    <row r="437" spans="1:4" ht="12.5">
      <c r="A437" s="1">
        <v>432</v>
      </c>
      <c r="B437" s="1">
        <v>2032</v>
      </c>
      <c r="C437" s="1">
        <v>10</v>
      </c>
      <c r="D437" s="3">
        <f t="shared" si="1"/>
        <v>1.1069391260400149E-2</v>
      </c>
    </row>
    <row r="438" spans="1:4" ht="12.5">
      <c r="A438" s="1">
        <v>433</v>
      </c>
      <c r="B438" s="1">
        <v>2033</v>
      </c>
      <c r="C438" s="1">
        <v>20</v>
      </c>
      <c r="D438" s="3">
        <f t="shared" si="1"/>
        <v>2.2138782520800298E-2</v>
      </c>
    </row>
    <row r="439" spans="1:4" ht="12.5">
      <c r="A439" s="1">
        <v>434</v>
      </c>
      <c r="B439" s="1">
        <v>2034</v>
      </c>
      <c r="C439" s="1">
        <v>14</v>
      </c>
      <c r="D439" s="3">
        <f t="shared" si="1"/>
        <v>1.5497147764560206E-2</v>
      </c>
    </row>
    <row r="440" spans="1:4" ht="12.5">
      <c r="A440" s="1">
        <v>435</v>
      </c>
      <c r="B440" s="1">
        <v>2035</v>
      </c>
      <c r="C440" s="1">
        <v>19</v>
      </c>
      <c r="D440" s="3">
        <f t="shared" si="1"/>
        <v>2.1031843394760281E-2</v>
      </c>
    </row>
    <row r="441" spans="1:4" ht="12.5">
      <c r="A441" s="1">
        <v>436</v>
      </c>
      <c r="B441" s="1">
        <v>2036</v>
      </c>
      <c r="C441" s="1">
        <v>26</v>
      </c>
      <c r="D441" s="3">
        <f t="shared" si="1"/>
        <v>2.8780417277040386E-2</v>
      </c>
    </row>
    <row r="442" spans="1:4" ht="12.5">
      <c r="A442" s="1">
        <v>437</v>
      </c>
      <c r="B442" s="1">
        <v>2037</v>
      </c>
      <c r="C442" s="1">
        <v>18</v>
      </c>
      <c r="D442" s="3">
        <f t="shared" si="1"/>
        <v>1.9924904268720268E-2</v>
      </c>
    </row>
    <row r="443" spans="1:4" ht="12.5">
      <c r="A443" s="1">
        <v>438</v>
      </c>
      <c r="B443" s="1">
        <v>2038</v>
      </c>
      <c r="C443" s="1">
        <v>25</v>
      </c>
      <c r="D443" s="3">
        <f t="shared" si="1"/>
        <v>2.767347815100037E-2</v>
      </c>
    </row>
    <row r="444" spans="1:4" ht="12.5">
      <c r="A444" s="1">
        <v>439</v>
      </c>
      <c r="B444" s="1">
        <v>2039</v>
      </c>
      <c r="C444" s="1">
        <v>10</v>
      </c>
      <c r="D444" s="3">
        <f t="shared" si="1"/>
        <v>1.1069391260400149E-2</v>
      </c>
    </row>
    <row r="445" spans="1:4" ht="12.5">
      <c r="A445" s="1">
        <v>440</v>
      </c>
      <c r="B445" s="1">
        <v>2040</v>
      </c>
      <c r="C445" s="1">
        <v>17</v>
      </c>
      <c r="D445" s="3">
        <f t="shared" si="1"/>
        <v>1.8817965142680252E-2</v>
      </c>
    </row>
    <row r="446" spans="1:4" ht="12.5">
      <c r="A446" s="1">
        <v>441</v>
      </c>
      <c r="B446" s="1">
        <v>2041</v>
      </c>
      <c r="C446" s="1">
        <v>16</v>
      </c>
      <c r="D446" s="3">
        <f t="shared" si="1"/>
        <v>1.7711026016640236E-2</v>
      </c>
    </row>
    <row r="447" spans="1:4" ht="12.5">
      <c r="A447" s="1">
        <v>442</v>
      </c>
      <c r="B447" s="1">
        <v>2042</v>
      </c>
      <c r="C447" s="1">
        <v>18</v>
      </c>
      <c r="D447" s="3">
        <f t="shared" si="1"/>
        <v>1.9924904268720268E-2</v>
      </c>
    </row>
    <row r="448" spans="1:4" ht="12.5">
      <c r="A448" s="1">
        <v>443</v>
      </c>
      <c r="B448" s="1">
        <v>2043</v>
      </c>
      <c r="C448" s="1">
        <v>13</v>
      </c>
      <c r="D448" s="3">
        <f t="shared" si="1"/>
        <v>1.4390208638520193E-2</v>
      </c>
    </row>
    <row r="449" spans="1:4" ht="12.5">
      <c r="A449" s="1">
        <v>444</v>
      </c>
      <c r="B449" s="1">
        <v>2044</v>
      </c>
      <c r="C449" s="1">
        <v>17</v>
      </c>
      <c r="D449" s="3">
        <f t="shared" si="1"/>
        <v>1.8817965142680252E-2</v>
      </c>
    </row>
    <row r="450" spans="1:4" ht="12.5">
      <c r="A450" s="1">
        <v>445</v>
      </c>
      <c r="B450" s="1">
        <v>2045</v>
      </c>
      <c r="C450" s="1">
        <v>8</v>
      </c>
      <c r="D450" s="3">
        <f t="shared" si="1"/>
        <v>8.8555130083201178E-3</v>
      </c>
    </row>
    <row r="451" spans="1:4" ht="12.5">
      <c r="A451" s="1">
        <v>446</v>
      </c>
      <c r="B451" s="1">
        <v>2046</v>
      </c>
      <c r="C451" s="1">
        <v>15</v>
      </c>
      <c r="D451" s="3">
        <f t="shared" si="1"/>
        <v>1.6604086890600223E-2</v>
      </c>
    </row>
    <row r="452" spans="1:4" ht="12.5">
      <c r="A452" s="1">
        <v>447</v>
      </c>
      <c r="B452" s="1">
        <v>2047</v>
      </c>
      <c r="C452" s="1">
        <v>17</v>
      </c>
      <c r="D452" s="3">
        <f t="shared" si="1"/>
        <v>1.8817965142680252E-2</v>
      </c>
    </row>
    <row r="453" spans="1:4" ht="12.5">
      <c r="A453" s="1">
        <v>448</v>
      </c>
      <c r="B453" s="1">
        <v>2048</v>
      </c>
      <c r="C453" s="1">
        <v>15</v>
      </c>
      <c r="D453" s="3">
        <f t="shared" si="1"/>
        <v>1.6604086890600223E-2</v>
      </c>
    </row>
    <row r="454" spans="1:4" ht="12.5">
      <c r="A454" s="1">
        <v>449</v>
      </c>
      <c r="B454" s="1">
        <v>2049</v>
      </c>
      <c r="C454" s="1">
        <v>13</v>
      </c>
      <c r="D454" s="3">
        <f t="shared" si="1"/>
        <v>1.4390208638520193E-2</v>
      </c>
    </row>
    <row r="455" spans="1:4" ht="12.5">
      <c r="A455" s="1">
        <v>450</v>
      </c>
      <c r="B455" s="1">
        <v>2050</v>
      </c>
      <c r="C455" s="1">
        <v>14</v>
      </c>
      <c r="D455" s="3">
        <f t="shared" si="1"/>
        <v>1.5497147764560206E-2</v>
      </c>
    </row>
    <row r="456" spans="1:4" ht="12.5">
      <c r="A456" s="1">
        <v>451</v>
      </c>
      <c r="B456" s="1">
        <v>2051</v>
      </c>
      <c r="C456" s="1">
        <v>13</v>
      </c>
      <c r="D456" s="3">
        <f t="shared" si="1"/>
        <v>1.4390208638520193E-2</v>
      </c>
    </row>
    <row r="457" spans="1:4" ht="12.5">
      <c r="A457" s="1">
        <v>452</v>
      </c>
      <c r="B457" s="1">
        <v>2052</v>
      </c>
      <c r="C457" s="1">
        <v>18</v>
      </c>
      <c r="D457" s="3">
        <f t="shared" si="1"/>
        <v>1.9924904268720268E-2</v>
      </c>
    </row>
    <row r="458" spans="1:4" ht="12.5">
      <c r="A458" s="1">
        <v>453</v>
      </c>
      <c r="B458" s="1">
        <v>2053</v>
      </c>
      <c r="C458" s="1">
        <v>20</v>
      </c>
      <c r="D458" s="3">
        <f t="shared" si="1"/>
        <v>2.2138782520800298E-2</v>
      </c>
    </row>
    <row r="459" spans="1:4" ht="12.5">
      <c r="A459" s="1">
        <v>454</v>
      </c>
      <c r="B459" s="1">
        <v>2054</v>
      </c>
      <c r="C459" s="1">
        <v>16</v>
      </c>
      <c r="D459" s="3">
        <f t="shared" si="1"/>
        <v>1.7711026016640236E-2</v>
      </c>
    </row>
    <row r="460" spans="1:4" ht="12.5">
      <c r="A460" s="1">
        <v>455</v>
      </c>
      <c r="B460" s="1">
        <v>2055</v>
      </c>
      <c r="C460" s="1">
        <v>17</v>
      </c>
      <c r="D460" s="3">
        <f t="shared" si="1"/>
        <v>1.8817965142680252E-2</v>
      </c>
    </row>
    <row r="461" spans="1:4" ht="12.5">
      <c r="A461" s="1">
        <v>456</v>
      </c>
      <c r="B461" s="1">
        <v>2056</v>
      </c>
      <c r="C461" s="1">
        <v>14</v>
      </c>
      <c r="D461" s="3">
        <f t="shared" si="1"/>
        <v>1.5497147764560206E-2</v>
      </c>
    </row>
    <row r="462" spans="1:4" ht="12.5">
      <c r="A462" s="1">
        <v>457</v>
      </c>
      <c r="B462" s="1">
        <v>2057</v>
      </c>
      <c r="C462" s="1">
        <v>11</v>
      </c>
      <c r="D462" s="3">
        <f t="shared" si="1"/>
        <v>1.2176330386440162E-2</v>
      </c>
    </row>
    <row r="463" spans="1:4" ht="12.5">
      <c r="A463" s="1">
        <v>458</v>
      </c>
      <c r="B463" s="1">
        <v>2058</v>
      </c>
      <c r="C463" s="1">
        <v>20</v>
      </c>
      <c r="D463" s="3">
        <f t="shared" si="1"/>
        <v>2.2138782520800298E-2</v>
      </c>
    </row>
    <row r="464" spans="1:4" ht="12.5">
      <c r="A464" s="1">
        <v>459</v>
      </c>
      <c r="B464" s="1">
        <v>2059</v>
      </c>
      <c r="C464" s="1">
        <v>16</v>
      </c>
      <c r="D464" s="3">
        <f t="shared" si="1"/>
        <v>1.7711026016640236E-2</v>
      </c>
    </row>
    <row r="465" spans="1:4" ht="12.5">
      <c r="A465" s="1">
        <v>460</v>
      </c>
      <c r="B465" s="1">
        <v>2060</v>
      </c>
      <c r="C465" s="1">
        <v>11</v>
      </c>
      <c r="D465" s="3">
        <f t="shared" si="1"/>
        <v>1.2176330386440162E-2</v>
      </c>
    </row>
    <row r="466" spans="1:4" ht="12.5">
      <c r="A466" s="1">
        <v>461</v>
      </c>
      <c r="B466" s="1">
        <v>2061</v>
      </c>
      <c r="C466" s="1">
        <v>26</v>
      </c>
      <c r="D466" s="3">
        <f t="shared" si="1"/>
        <v>2.8780417277040386E-2</v>
      </c>
    </row>
    <row r="467" spans="1:4" ht="12.5">
      <c r="A467" s="1">
        <v>462</v>
      </c>
      <c r="B467" s="1">
        <v>2062</v>
      </c>
      <c r="C467" s="1">
        <v>20</v>
      </c>
      <c r="D467" s="3">
        <f t="shared" si="1"/>
        <v>2.2138782520800298E-2</v>
      </c>
    </row>
    <row r="468" spans="1:4" ht="12.5">
      <c r="A468" s="1">
        <v>463</v>
      </c>
      <c r="B468" s="1">
        <v>2063</v>
      </c>
      <c r="C468" s="1">
        <v>16</v>
      </c>
      <c r="D468" s="3">
        <f t="shared" si="1"/>
        <v>1.7711026016640236E-2</v>
      </c>
    </row>
    <row r="469" spans="1:4" ht="12.5">
      <c r="A469" s="1">
        <v>464</v>
      </c>
      <c r="B469" s="1">
        <v>2064</v>
      </c>
      <c r="C469" s="1">
        <v>15</v>
      </c>
      <c r="D469" s="3">
        <f t="shared" si="1"/>
        <v>1.6604086890600223E-2</v>
      </c>
    </row>
    <row r="470" spans="1:4" ht="12.5">
      <c r="A470" s="1">
        <v>465</v>
      </c>
      <c r="B470" s="1">
        <v>2065</v>
      </c>
      <c r="C470" s="1">
        <v>21</v>
      </c>
      <c r="D470" s="3">
        <f t="shared" si="1"/>
        <v>2.3245721646840311E-2</v>
      </c>
    </row>
    <row r="471" spans="1:4" ht="12.5">
      <c r="A471" s="1">
        <v>466</v>
      </c>
      <c r="B471" s="1">
        <v>2066</v>
      </c>
      <c r="C471" s="1">
        <v>15</v>
      </c>
      <c r="D471" s="3">
        <f t="shared" si="1"/>
        <v>1.6604086890600223E-2</v>
      </c>
    </row>
    <row r="472" spans="1:4" ht="12.5">
      <c r="A472" s="1">
        <v>467</v>
      </c>
      <c r="B472" s="1">
        <v>2067</v>
      </c>
      <c r="C472" s="1">
        <v>11</v>
      </c>
      <c r="D472" s="3">
        <f t="shared" si="1"/>
        <v>1.2176330386440162E-2</v>
      </c>
    </row>
    <row r="473" spans="1:4" ht="12.5">
      <c r="A473" s="1">
        <v>468</v>
      </c>
      <c r="B473" s="1">
        <v>2068</v>
      </c>
      <c r="C473" s="1">
        <v>15</v>
      </c>
      <c r="D473" s="3">
        <f t="shared" si="1"/>
        <v>1.6604086890600223E-2</v>
      </c>
    </row>
    <row r="474" spans="1:4" ht="12.5">
      <c r="A474" s="1">
        <v>469</v>
      </c>
      <c r="B474" s="1">
        <v>2069</v>
      </c>
      <c r="C474" s="1">
        <v>13</v>
      </c>
      <c r="D474" s="3">
        <f t="shared" si="1"/>
        <v>1.4390208638520193E-2</v>
      </c>
    </row>
    <row r="475" spans="1:4" ht="12.5">
      <c r="A475" s="1">
        <v>470</v>
      </c>
      <c r="B475" s="1">
        <v>2070</v>
      </c>
      <c r="C475" s="1">
        <v>14</v>
      </c>
      <c r="D475" s="3">
        <f t="shared" si="1"/>
        <v>1.5497147764560206E-2</v>
      </c>
    </row>
    <row r="476" spans="1:4" ht="12.5">
      <c r="A476" s="1">
        <v>471</v>
      </c>
      <c r="B476" s="1">
        <v>2071</v>
      </c>
      <c r="C476" s="1">
        <v>10</v>
      </c>
      <c r="D476" s="3">
        <f t="shared" si="1"/>
        <v>1.1069391260400149E-2</v>
      </c>
    </row>
    <row r="477" spans="1:4" ht="12.5">
      <c r="A477" s="1">
        <v>472</v>
      </c>
      <c r="B477" s="1">
        <v>2072</v>
      </c>
      <c r="C477" s="1">
        <v>13</v>
      </c>
      <c r="D477" s="3">
        <f t="shared" si="1"/>
        <v>1.4390208638520193E-2</v>
      </c>
    </row>
    <row r="478" spans="1:4" ht="12.5">
      <c r="A478" s="1">
        <v>473</v>
      </c>
      <c r="B478" s="1">
        <v>2073</v>
      </c>
      <c r="C478" s="1">
        <v>16</v>
      </c>
      <c r="D478" s="3">
        <f t="shared" si="1"/>
        <v>1.7711026016640236E-2</v>
      </c>
    </row>
    <row r="479" spans="1:4" ht="12.5">
      <c r="A479" s="1">
        <v>474</v>
      </c>
      <c r="B479" s="1">
        <v>2074</v>
      </c>
      <c r="C479" s="1">
        <v>16</v>
      </c>
      <c r="D479" s="3">
        <f t="shared" si="1"/>
        <v>1.7711026016640236E-2</v>
      </c>
    </row>
    <row r="480" spans="1:4" ht="12.5">
      <c r="A480" s="1">
        <v>475</v>
      </c>
      <c r="B480" s="1">
        <v>2075</v>
      </c>
      <c r="C480" s="1">
        <v>17</v>
      </c>
      <c r="D480" s="3">
        <f t="shared" si="1"/>
        <v>1.8817965142680252E-2</v>
      </c>
    </row>
    <row r="481" spans="1:4" ht="12.5">
      <c r="A481" s="1">
        <v>476</v>
      </c>
      <c r="B481" s="1">
        <v>2076</v>
      </c>
      <c r="C481" s="1">
        <v>12</v>
      </c>
      <c r="D481" s="3">
        <f t="shared" si="1"/>
        <v>1.3283269512480178E-2</v>
      </c>
    </row>
    <row r="482" spans="1:4" ht="12.5">
      <c r="A482" s="1">
        <v>477</v>
      </c>
      <c r="B482" s="1">
        <v>2077</v>
      </c>
      <c r="C482" s="1">
        <v>12</v>
      </c>
      <c r="D482" s="3">
        <f t="shared" si="1"/>
        <v>1.3283269512480178E-2</v>
      </c>
    </row>
    <row r="483" spans="1:4" ht="12.5">
      <c r="A483" s="1">
        <v>478</v>
      </c>
      <c r="B483" s="1">
        <v>2078</v>
      </c>
      <c r="C483" s="1">
        <v>8</v>
      </c>
      <c r="D483" s="3">
        <f t="shared" si="1"/>
        <v>8.8555130083201178E-3</v>
      </c>
    </row>
    <row r="484" spans="1:4" ht="12.5">
      <c r="A484" s="1">
        <v>479</v>
      </c>
      <c r="B484" s="1">
        <v>2079</v>
      </c>
      <c r="C484" s="1">
        <v>9</v>
      </c>
      <c r="D484" s="3">
        <f t="shared" si="1"/>
        <v>9.9624521343601342E-3</v>
      </c>
    </row>
    <row r="485" spans="1:4" ht="12.5">
      <c r="A485" s="1">
        <v>480</v>
      </c>
      <c r="B485" s="1">
        <v>2080</v>
      </c>
      <c r="C485" s="1">
        <v>7</v>
      </c>
      <c r="D485" s="3">
        <f t="shared" si="1"/>
        <v>7.7485738822801031E-3</v>
      </c>
    </row>
    <row r="486" spans="1:4" ht="12.5">
      <c r="A486" s="1">
        <v>481</v>
      </c>
      <c r="B486" s="1">
        <v>2081</v>
      </c>
      <c r="C486" s="1">
        <v>12</v>
      </c>
      <c r="D486" s="3">
        <f t="shared" si="1"/>
        <v>1.3283269512480178E-2</v>
      </c>
    </row>
    <row r="487" spans="1:4" ht="12.5">
      <c r="A487" s="1">
        <v>482</v>
      </c>
      <c r="B487" s="1">
        <v>2082</v>
      </c>
      <c r="C487" s="1">
        <v>14</v>
      </c>
      <c r="D487" s="3">
        <f t="shared" si="1"/>
        <v>1.5497147764560206E-2</v>
      </c>
    </row>
    <row r="488" spans="1:4" ht="12.5">
      <c r="A488" s="1">
        <v>483</v>
      </c>
      <c r="B488" s="1">
        <v>2083</v>
      </c>
      <c r="C488" s="1">
        <v>14</v>
      </c>
      <c r="D488" s="3">
        <f t="shared" si="1"/>
        <v>1.5497147764560206E-2</v>
      </c>
    </row>
    <row r="489" spans="1:4" ht="12.5">
      <c r="A489" s="1">
        <v>484</v>
      </c>
      <c r="B489" s="1">
        <v>2084</v>
      </c>
      <c r="C489" s="1">
        <v>11</v>
      </c>
      <c r="D489" s="3">
        <f t="shared" si="1"/>
        <v>1.2176330386440162E-2</v>
      </c>
    </row>
    <row r="490" spans="1:4" ht="12.5">
      <c r="A490" s="1">
        <v>485</v>
      </c>
      <c r="B490" s="1">
        <v>2085</v>
      </c>
      <c r="C490" s="1">
        <v>11</v>
      </c>
      <c r="D490" s="3">
        <f t="shared" si="1"/>
        <v>1.2176330386440162E-2</v>
      </c>
    </row>
    <row r="491" spans="1:4" ht="12.5">
      <c r="A491" s="1">
        <v>486</v>
      </c>
      <c r="B491" s="1">
        <v>2086</v>
      </c>
      <c r="C491" s="1">
        <v>15</v>
      </c>
      <c r="D491" s="3">
        <f t="shared" si="1"/>
        <v>1.6604086890600223E-2</v>
      </c>
    </row>
    <row r="492" spans="1:4" ht="12.5">
      <c r="A492" s="1">
        <v>487</v>
      </c>
      <c r="B492" s="1">
        <v>2087</v>
      </c>
      <c r="C492" s="1">
        <v>14</v>
      </c>
      <c r="D492" s="3">
        <f t="shared" si="1"/>
        <v>1.5497147764560206E-2</v>
      </c>
    </row>
    <row r="493" spans="1:4" ht="12.5">
      <c r="A493" s="1">
        <v>488</v>
      </c>
      <c r="B493" s="1">
        <v>2088</v>
      </c>
      <c r="C493" s="1">
        <v>8</v>
      </c>
      <c r="D493" s="3">
        <f t="shared" si="1"/>
        <v>8.8555130083201178E-3</v>
      </c>
    </row>
    <row r="494" spans="1:4" ht="12.5">
      <c r="A494" s="1">
        <v>489</v>
      </c>
      <c r="B494" s="1">
        <v>2089</v>
      </c>
      <c r="C494" s="1">
        <v>12</v>
      </c>
      <c r="D494" s="3">
        <f t="shared" si="1"/>
        <v>1.3283269512480178E-2</v>
      </c>
    </row>
    <row r="495" spans="1:4" ht="12.5">
      <c r="A495" s="1">
        <v>490</v>
      </c>
      <c r="B495" s="1">
        <v>2090</v>
      </c>
      <c r="C495" s="1">
        <v>10</v>
      </c>
      <c r="D495" s="3">
        <f t="shared" si="1"/>
        <v>1.1069391260400149E-2</v>
      </c>
    </row>
    <row r="496" spans="1:4" ht="12.5">
      <c r="A496" s="1">
        <v>491</v>
      </c>
      <c r="B496" s="1">
        <v>2091</v>
      </c>
      <c r="C496" s="1">
        <v>14</v>
      </c>
      <c r="D496" s="3">
        <f t="shared" si="1"/>
        <v>1.5497147764560206E-2</v>
      </c>
    </row>
    <row r="497" spans="1:4" ht="12.5">
      <c r="A497" s="1">
        <v>492</v>
      </c>
      <c r="B497" s="1">
        <v>2092</v>
      </c>
      <c r="C497" s="1">
        <v>13</v>
      </c>
      <c r="D497" s="3">
        <f t="shared" si="1"/>
        <v>1.4390208638520193E-2</v>
      </c>
    </row>
    <row r="498" spans="1:4" ht="12.5">
      <c r="A498" s="1">
        <v>493</v>
      </c>
      <c r="B498" s="1">
        <v>2093</v>
      </c>
      <c r="C498" s="1">
        <v>13</v>
      </c>
      <c r="D498" s="3">
        <f t="shared" si="1"/>
        <v>1.4390208638520193E-2</v>
      </c>
    </row>
    <row r="499" spans="1:4" ht="12.5">
      <c r="A499" s="1">
        <v>494</v>
      </c>
      <c r="B499" s="1">
        <v>2094</v>
      </c>
      <c r="C499" s="1">
        <v>16</v>
      </c>
      <c r="D499" s="3">
        <f t="shared" si="1"/>
        <v>1.7711026016640236E-2</v>
      </c>
    </row>
    <row r="500" spans="1:4" ht="12.5">
      <c r="A500" s="1">
        <v>495</v>
      </c>
      <c r="B500" s="1">
        <v>2095</v>
      </c>
      <c r="C500" s="1">
        <v>4</v>
      </c>
      <c r="D500" s="3">
        <f t="shared" si="1"/>
        <v>4.4277565041600589E-3</v>
      </c>
    </row>
    <row r="501" spans="1:4" ht="12.5">
      <c r="A501" s="1">
        <v>496</v>
      </c>
      <c r="B501" s="1">
        <v>2096</v>
      </c>
      <c r="C501" s="1">
        <v>13</v>
      </c>
      <c r="D501" s="3">
        <f t="shared" si="1"/>
        <v>1.4390208638520193E-2</v>
      </c>
    </row>
    <row r="502" spans="1:4" ht="12.5">
      <c r="A502" s="1">
        <v>497</v>
      </c>
      <c r="B502" s="1">
        <v>2097</v>
      </c>
      <c r="C502" s="1">
        <v>12</v>
      </c>
      <c r="D502" s="3">
        <f t="shared" si="1"/>
        <v>1.3283269512480178E-2</v>
      </c>
    </row>
    <row r="503" spans="1:4" ht="12.5">
      <c r="A503" s="1">
        <v>498</v>
      </c>
      <c r="B503" s="1">
        <v>2098</v>
      </c>
      <c r="C503" s="1">
        <v>9</v>
      </c>
      <c r="D503" s="3">
        <f t="shared" si="1"/>
        <v>9.9624521343601342E-3</v>
      </c>
    </row>
    <row r="504" spans="1:4" ht="12.5">
      <c r="A504" s="1">
        <v>499</v>
      </c>
      <c r="B504" s="1">
        <v>2099</v>
      </c>
      <c r="C504" s="1">
        <v>15</v>
      </c>
      <c r="D504" s="3">
        <f t="shared" si="1"/>
        <v>1.6604086890600223E-2</v>
      </c>
    </row>
    <row r="505" spans="1:4" ht="12.5">
      <c r="A505" s="1">
        <v>500</v>
      </c>
      <c r="B505" s="1">
        <v>2100</v>
      </c>
      <c r="C505" s="1">
        <v>11</v>
      </c>
      <c r="D505" s="3">
        <f t="shared" si="1"/>
        <v>1.2176330386440162E-2</v>
      </c>
    </row>
    <row r="506" spans="1:4" ht="12.5">
      <c r="A506" s="1">
        <v>501</v>
      </c>
      <c r="B506" s="1">
        <v>2101</v>
      </c>
      <c r="C506" s="1">
        <v>5</v>
      </c>
      <c r="D506" s="3">
        <f t="shared" si="1"/>
        <v>5.5346956302000745E-3</v>
      </c>
    </row>
    <row r="507" spans="1:4" ht="12.5">
      <c r="A507" s="1">
        <v>502</v>
      </c>
      <c r="B507" s="1">
        <v>2102</v>
      </c>
      <c r="C507" s="1">
        <v>16</v>
      </c>
      <c r="D507" s="3">
        <f t="shared" si="1"/>
        <v>1.7711026016640236E-2</v>
      </c>
    </row>
    <row r="508" spans="1:4" ht="12.5">
      <c r="A508" s="1">
        <v>503</v>
      </c>
      <c r="B508" s="1">
        <v>2103</v>
      </c>
      <c r="C508" s="1">
        <v>14</v>
      </c>
      <c r="D508" s="3">
        <f t="shared" si="1"/>
        <v>1.5497147764560206E-2</v>
      </c>
    </row>
    <row r="509" spans="1:4" ht="12.5">
      <c r="A509" s="1">
        <v>504</v>
      </c>
      <c r="B509" s="1">
        <v>2104</v>
      </c>
      <c r="C509" s="1">
        <v>8</v>
      </c>
      <c r="D509" s="3">
        <f t="shared" si="1"/>
        <v>8.8555130083201178E-3</v>
      </c>
    </row>
    <row r="510" spans="1:4" ht="12.5">
      <c r="A510" s="1">
        <v>505</v>
      </c>
      <c r="B510" s="1">
        <v>2105</v>
      </c>
      <c r="C510" s="1">
        <v>10</v>
      </c>
      <c r="D510" s="3">
        <f t="shared" si="1"/>
        <v>1.1069391260400149E-2</v>
      </c>
    </row>
    <row r="511" spans="1:4" ht="12.5">
      <c r="A511" s="1">
        <v>506</v>
      </c>
      <c r="B511" s="1">
        <v>2106</v>
      </c>
      <c r="C511" s="1">
        <v>9</v>
      </c>
      <c r="D511" s="3">
        <f t="shared" si="1"/>
        <v>9.9624521343601342E-3</v>
      </c>
    </row>
    <row r="512" spans="1:4" ht="12.5">
      <c r="A512" s="1">
        <v>507</v>
      </c>
      <c r="B512" s="1">
        <v>2107</v>
      </c>
      <c r="C512" s="1">
        <v>16</v>
      </c>
      <c r="D512" s="3">
        <f t="shared" si="1"/>
        <v>1.7711026016640236E-2</v>
      </c>
    </row>
    <row r="513" spans="1:4" ht="12.5">
      <c r="A513" s="1">
        <v>508</v>
      </c>
      <c r="B513" s="1">
        <v>2108</v>
      </c>
      <c r="C513" s="1">
        <v>11</v>
      </c>
      <c r="D513" s="3">
        <f t="shared" si="1"/>
        <v>1.2176330386440162E-2</v>
      </c>
    </row>
    <row r="514" spans="1:4" ht="12.5">
      <c r="A514" s="1">
        <v>509</v>
      </c>
      <c r="B514" s="1">
        <v>2109</v>
      </c>
      <c r="C514" s="1">
        <v>14</v>
      </c>
      <c r="D514" s="3">
        <f t="shared" si="1"/>
        <v>1.5497147764560206E-2</v>
      </c>
    </row>
    <row r="515" spans="1:4" ht="12.5">
      <c r="A515" s="1">
        <v>510</v>
      </c>
      <c r="B515" s="1">
        <v>2110</v>
      </c>
      <c r="C515" s="1">
        <v>9</v>
      </c>
      <c r="D515" s="3">
        <f t="shared" si="1"/>
        <v>9.9624521343601342E-3</v>
      </c>
    </row>
    <row r="516" spans="1:4" ht="12.5">
      <c r="A516" s="1">
        <v>511</v>
      </c>
      <c r="B516" s="1">
        <v>2111</v>
      </c>
      <c r="C516" s="1">
        <v>4</v>
      </c>
      <c r="D516" s="3">
        <f t="shared" si="1"/>
        <v>4.4277565041600589E-3</v>
      </c>
    </row>
    <row r="517" spans="1:4" ht="12.5">
      <c r="A517" s="1">
        <v>512</v>
      </c>
      <c r="B517" s="1">
        <v>2112</v>
      </c>
      <c r="C517" s="1">
        <v>6</v>
      </c>
      <c r="D517" s="3">
        <f t="shared" si="1"/>
        <v>6.6416347562400892E-3</v>
      </c>
    </row>
    <row r="518" spans="1:4" ht="12.5">
      <c r="A518" s="1">
        <v>513</v>
      </c>
      <c r="B518" s="1">
        <v>2113</v>
      </c>
      <c r="C518" s="1">
        <v>4</v>
      </c>
      <c r="D518" s="3">
        <f t="shared" si="1"/>
        <v>4.4277565041600589E-3</v>
      </c>
    </row>
    <row r="519" spans="1:4" ht="12.5">
      <c r="A519" s="1">
        <v>514</v>
      </c>
      <c r="B519" s="1">
        <v>2114</v>
      </c>
      <c r="C519" s="1">
        <v>11</v>
      </c>
      <c r="D519" s="3">
        <f t="shared" si="1"/>
        <v>1.2176330386440162E-2</v>
      </c>
    </row>
    <row r="520" spans="1:4" ht="12.5">
      <c r="A520" s="1">
        <v>515</v>
      </c>
      <c r="B520" s="1">
        <v>2115</v>
      </c>
      <c r="C520" s="1">
        <v>8</v>
      </c>
      <c r="D520" s="3">
        <f t="shared" si="1"/>
        <v>8.8555130083201178E-3</v>
      </c>
    </row>
    <row r="521" spans="1:4" ht="12.5">
      <c r="A521" s="1">
        <v>516</v>
      </c>
      <c r="B521" s="1">
        <v>2116</v>
      </c>
      <c r="C521" s="1">
        <v>2</v>
      </c>
      <c r="D521" s="3">
        <f t="shared" si="1"/>
        <v>2.2138782520800294E-3</v>
      </c>
    </row>
    <row r="522" spans="1:4" ht="12.5">
      <c r="A522" s="1">
        <v>517</v>
      </c>
      <c r="B522" s="1">
        <v>2117</v>
      </c>
      <c r="C522" s="1">
        <v>9</v>
      </c>
      <c r="D522" s="3">
        <f t="shared" si="1"/>
        <v>9.9624521343601342E-3</v>
      </c>
    </row>
    <row r="523" spans="1:4" ht="12.5">
      <c r="A523" s="1">
        <v>518</v>
      </c>
      <c r="B523" s="1">
        <v>2118</v>
      </c>
      <c r="C523" s="1">
        <v>9</v>
      </c>
      <c r="D523" s="3">
        <f t="shared" si="1"/>
        <v>9.9624521343601342E-3</v>
      </c>
    </row>
    <row r="524" spans="1:4" ht="12.5">
      <c r="A524" s="1">
        <v>519</v>
      </c>
      <c r="B524" s="1">
        <v>2119</v>
      </c>
      <c r="C524" s="1">
        <v>7</v>
      </c>
      <c r="D524" s="3">
        <f t="shared" si="1"/>
        <v>7.7485738822801031E-3</v>
      </c>
    </row>
    <row r="525" spans="1:4" ht="12.5">
      <c r="A525" s="1">
        <v>520</v>
      </c>
      <c r="B525" s="1">
        <v>2120</v>
      </c>
      <c r="C525" s="1">
        <v>12</v>
      </c>
      <c r="D525" s="3">
        <f t="shared" si="1"/>
        <v>1.3283269512480178E-2</v>
      </c>
    </row>
    <row r="526" spans="1:4" ht="12.5">
      <c r="A526" s="1">
        <v>521</v>
      </c>
      <c r="B526" s="1">
        <v>2121</v>
      </c>
      <c r="C526" s="1">
        <v>5</v>
      </c>
      <c r="D526" s="3">
        <f t="shared" si="1"/>
        <v>5.5346956302000745E-3</v>
      </c>
    </row>
    <row r="527" spans="1:4" ht="12.5">
      <c r="A527" s="1">
        <v>522</v>
      </c>
      <c r="B527" s="1">
        <v>2122</v>
      </c>
      <c r="C527" s="1">
        <v>4</v>
      </c>
      <c r="D527" s="3">
        <f t="shared" si="1"/>
        <v>4.4277565041600589E-3</v>
      </c>
    </row>
    <row r="528" spans="1:4" ht="12.5">
      <c r="A528" s="1">
        <v>523</v>
      </c>
      <c r="B528" s="1">
        <v>2123</v>
      </c>
      <c r="C528" s="1">
        <v>6</v>
      </c>
      <c r="D528" s="3">
        <f t="shared" si="1"/>
        <v>6.6416347562400892E-3</v>
      </c>
    </row>
    <row r="529" spans="1:4" ht="12.5">
      <c r="A529" s="1">
        <v>524</v>
      </c>
      <c r="B529" s="1">
        <v>2124</v>
      </c>
      <c r="C529" s="1">
        <v>6</v>
      </c>
      <c r="D529" s="3">
        <f t="shared" si="1"/>
        <v>6.6416347562400892E-3</v>
      </c>
    </row>
    <row r="530" spans="1:4" ht="12.5">
      <c r="A530" s="1">
        <v>525</v>
      </c>
      <c r="B530" s="1">
        <v>2125</v>
      </c>
      <c r="C530" s="1">
        <v>3</v>
      </c>
      <c r="D530" s="3">
        <f t="shared" si="1"/>
        <v>3.3208173781200446E-3</v>
      </c>
    </row>
    <row r="531" spans="1:4" ht="12.5">
      <c r="A531" s="1">
        <v>526</v>
      </c>
      <c r="B531" s="1">
        <v>2126</v>
      </c>
      <c r="C531" s="1">
        <v>9</v>
      </c>
      <c r="D531" s="3">
        <f t="shared" si="1"/>
        <v>9.9624521343601342E-3</v>
      </c>
    </row>
    <row r="532" spans="1:4" ht="12.5">
      <c r="A532" s="1">
        <v>527</v>
      </c>
      <c r="B532" s="1">
        <v>2127</v>
      </c>
      <c r="C532" s="1">
        <v>8</v>
      </c>
      <c r="D532" s="3">
        <f t="shared" si="1"/>
        <v>8.8555130083201178E-3</v>
      </c>
    </row>
    <row r="533" spans="1:4" ht="12.5">
      <c r="A533" s="1">
        <v>528</v>
      </c>
      <c r="B533" s="1">
        <v>2128</v>
      </c>
      <c r="C533" s="1">
        <v>9</v>
      </c>
      <c r="D533" s="3">
        <f t="shared" si="1"/>
        <v>9.9624521343601342E-3</v>
      </c>
    </row>
    <row r="534" spans="1:4" ht="12.5">
      <c r="A534" s="1">
        <v>529</v>
      </c>
      <c r="B534" s="1">
        <v>2129</v>
      </c>
      <c r="C534" s="1">
        <v>6</v>
      </c>
      <c r="D534" s="3">
        <f t="shared" si="1"/>
        <v>6.6416347562400892E-3</v>
      </c>
    </row>
    <row r="535" spans="1:4" ht="12.5">
      <c r="A535" s="1">
        <v>530</v>
      </c>
      <c r="B535" s="1">
        <v>2130</v>
      </c>
      <c r="C535" s="1">
        <v>5</v>
      </c>
      <c r="D535" s="3">
        <f t="shared" si="1"/>
        <v>5.5346956302000745E-3</v>
      </c>
    </row>
    <row r="536" spans="1:4" ht="12.5">
      <c r="A536" s="1">
        <v>531</v>
      </c>
      <c r="B536" s="1">
        <v>2131</v>
      </c>
      <c r="C536" s="1">
        <v>3</v>
      </c>
      <c r="D536" s="3">
        <f t="shared" si="1"/>
        <v>3.3208173781200446E-3</v>
      </c>
    </row>
    <row r="537" spans="1:4" ht="12.5">
      <c r="A537" s="1">
        <v>532</v>
      </c>
      <c r="B537" s="1">
        <v>2132</v>
      </c>
      <c r="C537" s="1">
        <v>7</v>
      </c>
      <c r="D537" s="3">
        <f t="shared" si="1"/>
        <v>7.7485738822801031E-3</v>
      </c>
    </row>
    <row r="538" spans="1:4" ht="12.5">
      <c r="A538" s="1">
        <v>533</v>
      </c>
      <c r="B538" s="1">
        <v>2133</v>
      </c>
      <c r="C538" s="1">
        <v>11</v>
      </c>
      <c r="D538" s="3">
        <f t="shared" si="1"/>
        <v>1.2176330386440162E-2</v>
      </c>
    </row>
    <row r="539" spans="1:4" ht="12.5">
      <c r="A539" s="1">
        <v>534</v>
      </c>
      <c r="B539" s="1">
        <v>2134</v>
      </c>
      <c r="C539" s="1">
        <v>5</v>
      </c>
      <c r="D539" s="3">
        <f t="shared" si="1"/>
        <v>5.5346956302000745E-3</v>
      </c>
    </row>
    <row r="540" spans="1:4" ht="12.5">
      <c r="A540" s="1">
        <v>535</v>
      </c>
      <c r="B540" s="1">
        <v>2135</v>
      </c>
      <c r="C540" s="1">
        <v>5</v>
      </c>
      <c r="D540" s="3">
        <f t="shared" si="1"/>
        <v>5.5346956302000745E-3</v>
      </c>
    </row>
    <row r="541" spans="1:4" ht="12.5">
      <c r="A541" s="1">
        <v>536</v>
      </c>
      <c r="B541" s="1">
        <v>2136</v>
      </c>
      <c r="C541" s="1">
        <v>5</v>
      </c>
      <c r="D541" s="3">
        <f t="shared" si="1"/>
        <v>5.5346956302000745E-3</v>
      </c>
    </row>
    <row r="542" spans="1:4" ht="12.5">
      <c r="A542" s="1">
        <v>537</v>
      </c>
      <c r="B542" s="1">
        <v>2137</v>
      </c>
      <c r="C542" s="1">
        <v>8</v>
      </c>
      <c r="D542" s="3">
        <f t="shared" si="1"/>
        <v>8.8555130083201178E-3</v>
      </c>
    </row>
    <row r="543" spans="1:4" ht="12.5">
      <c r="A543" s="1">
        <v>538</v>
      </c>
      <c r="B543" s="1">
        <v>2138</v>
      </c>
      <c r="C543" s="1">
        <v>4</v>
      </c>
      <c r="D543" s="3">
        <f t="shared" si="1"/>
        <v>4.4277565041600589E-3</v>
      </c>
    </row>
    <row r="544" spans="1:4" ht="12.5">
      <c r="A544" s="1">
        <v>539</v>
      </c>
      <c r="B544" s="1">
        <v>2139</v>
      </c>
      <c r="C544" s="1">
        <v>4</v>
      </c>
      <c r="D544" s="3">
        <f t="shared" si="1"/>
        <v>4.4277565041600589E-3</v>
      </c>
    </row>
    <row r="545" spans="1:4" ht="12.5">
      <c r="A545" s="1">
        <v>540</v>
      </c>
      <c r="B545" s="1">
        <v>2140</v>
      </c>
      <c r="C545" s="1">
        <v>5</v>
      </c>
      <c r="D545" s="3">
        <f t="shared" si="1"/>
        <v>5.5346956302000745E-3</v>
      </c>
    </row>
    <row r="546" spans="1:4" ht="12.5">
      <c r="A546" s="1">
        <v>541</v>
      </c>
      <c r="B546" s="1">
        <v>2141</v>
      </c>
      <c r="C546" s="1">
        <v>4</v>
      </c>
      <c r="D546" s="3">
        <f t="shared" si="1"/>
        <v>4.4277565041600589E-3</v>
      </c>
    </row>
    <row r="547" spans="1:4" ht="12.5">
      <c r="A547" s="1">
        <v>542</v>
      </c>
      <c r="B547" s="1">
        <v>2142</v>
      </c>
      <c r="C547" s="1">
        <v>6</v>
      </c>
      <c r="D547" s="3">
        <f t="shared" si="1"/>
        <v>6.6416347562400892E-3</v>
      </c>
    </row>
    <row r="548" spans="1:4" ht="12.5">
      <c r="A548" s="1">
        <v>543</v>
      </c>
      <c r="B548" s="1">
        <v>2143</v>
      </c>
      <c r="C548" s="1">
        <v>5</v>
      </c>
      <c r="D548" s="3">
        <f t="shared" si="1"/>
        <v>5.5346956302000745E-3</v>
      </c>
    </row>
    <row r="549" spans="1:4" ht="12.5">
      <c r="A549" s="1">
        <v>544</v>
      </c>
      <c r="B549" s="1">
        <v>2144</v>
      </c>
      <c r="C549" s="1">
        <v>7</v>
      </c>
      <c r="D549" s="3">
        <f t="shared" si="1"/>
        <v>7.7485738822801031E-3</v>
      </c>
    </row>
    <row r="550" spans="1:4" ht="12.5">
      <c r="A550" s="1">
        <v>545</v>
      </c>
      <c r="B550" s="1">
        <v>2145</v>
      </c>
      <c r="C550" s="1">
        <v>5</v>
      </c>
      <c r="D550" s="3">
        <f t="shared" si="1"/>
        <v>5.5346956302000745E-3</v>
      </c>
    </row>
    <row r="551" spans="1:4" ht="12.5">
      <c r="A551" s="1">
        <v>546</v>
      </c>
      <c r="B551" s="1">
        <v>2146</v>
      </c>
      <c r="C551" s="1">
        <v>11</v>
      </c>
      <c r="D551" s="3">
        <f t="shared" si="1"/>
        <v>1.2176330386440162E-2</v>
      </c>
    </row>
    <row r="552" spans="1:4" ht="12.5">
      <c r="A552" s="1">
        <v>547</v>
      </c>
      <c r="B552" s="1">
        <v>2147</v>
      </c>
      <c r="C552" s="1">
        <v>3</v>
      </c>
      <c r="D552" s="3">
        <f t="shared" si="1"/>
        <v>3.3208173781200446E-3</v>
      </c>
    </row>
    <row r="553" spans="1:4" ht="12.5">
      <c r="A553" s="1">
        <v>548</v>
      </c>
      <c r="B553" s="1">
        <v>2148</v>
      </c>
      <c r="C553" s="1">
        <v>5</v>
      </c>
      <c r="D553" s="3">
        <f t="shared" si="1"/>
        <v>5.5346956302000745E-3</v>
      </c>
    </row>
    <row r="554" spans="1:4" ht="12.5">
      <c r="A554" s="1">
        <v>549</v>
      </c>
      <c r="B554" s="1">
        <v>2149</v>
      </c>
      <c r="C554" s="1">
        <v>2</v>
      </c>
      <c r="D554" s="3">
        <f t="shared" si="1"/>
        <v>2.2138782520800294E-3</v>
      </c>
    </row>
    <row r="555" spans="1:4" ht="12.5">
      <c r="A555" s="1">
        <v>550</v>
      </c>
      <c r="B555" s="1">
        <v>2150</v>
      </c>
      <c r="C555" s="1">
        <v>3</v>
      </c>
      <c r="D555" s="3">
        <f t="shared" si="1"/>
        <v>3.3208173781200446E-3</v>
      </c>
    </row>
    <row r="556" spans="1:4" ht="12.5">
      <c r="A556" s="1">
        <v>551</v>
      </c>
      <c r="B556" s="1">
        <v>2151</v>
      </c>
      <c r="C556" s="1">
        <v>5</v>
      </c>
      <c r="D556" s="3">
        <f t="shared" si="1"/>
        <v>5.5346956302000745E-3</v>
      </c>
    </row>
    <row r="557" spans="1:4" ht="12.5">
      <c r="A557" s="1">
        <v>552</v>
      </c>
      <c r="B557" s="1">
        <v>2152</v>
      </c>
      <c r="C557" s="1">
        <v>4</v>
      </c>
      <c r="D557" s="3">
        <f t="shared" si="1"/>
        <v>4.4277565041600589E-3</v>
      </c>
    </row>
    <row r="558" spans="1:4" ht="12.5">
      <c r="A558" s="1">
        <v>553</v>
      </c>
      <c r="B558" s="1">
        <v>2153</v>
      </c>
      <c r="C558" s="1">
        <v>5</v>
      </c>
      <c r="D558" s="3">
        <f t="shared" si="1"/>
        <v>5.5346956302000745E-3</v>
      </c>
    </row>
    <row r="559" spans="1:4" ht="12.5">
      <c r="A559" s="1">
        <v>554</v>
      </c>
      <c r="B559" s="1">
        <v>2155</v>
      </c>
      <c r="C559" s="1">
        <v>3</v>
      </c>
      <c r="D559" s="3">
        <f t="shared" si="1"/>
        <v>3.3208173781200446E-3</v>
      </c>
    </row>
    <row r="560" spans="1:4" ht="12.5">
      <c r="A560" s="1">
        <v>555</v>
      </c>
      <c r="B560" s="1">
        <v>2156</v>
      </c>
      <c r="C560" s="1">
        <v>6</v>
      </c>
      <c r="D560" s="3">
        <f t="shared" si="1"/>
        <v>6.6416347562400892E-3</v>
      </c>
    </row>
    <row r="561" spans="1:4" ht="12.5">
      <c r="A561" s="1">
        <v>556</v>
      </c>
      <c r="B561" s="1">
        <v>2157</v>
      </c>
      <c r="C561" s="1">
        <v>8</v>
      </c>
      <c r="D561" s="3">
        <f t="shared" si="1"/>
        <v>8.8555130083201178E-3</v>
      </c>
    </row>
    <row r="562" spans="1:4" ht="12.5">
      <c r="A562" s="1">
        <v>557</v>
      </c>
      <c r="B562" s="1">
        <v>2158</v>
      </c>
      <c r="C562" s="1">
        <v>3</v>
      </c>
      <c r="D562" s="3">
        <f t="shared" si="1"/>
        <v>3.3208173781200446E-3</v>
      </c>
    </row>
    <row r="563" spans="1:4" ht="12.5">
      <c r="A563" s="1">
        <v>558</v>
      </c>
      <c r="B563" s="1">
        <v>2159</v>
      </c>
      <c r="C563" s="1">
        <v>3</v>
      </c>
      <c r="D563" s="3">
        <f t="shared" si="1"/>
        <v>3.3208173781200446E-3</v>
      </c>
    </row>
    <row r="564" spans="1:4" ht="12.5">
      <c r="A564" s="1">
        <v>559</v>
      </c>
      <c r="B564" s="1">
        <v>2160</v>
      </c>
      <c r="C564" s="1">
        <v>3</v>
      </c>
      <c r="D564" s="3">
        <f t="shared" si="1"/>
        <v>3.3208173781200446E-3</v>
      </c>
    </row>
    <row r="565" spans="1:4" ht="12.5">
      <c r="A565" s="1">
        <v>560</v>
      </c>
      <c r="B565" s="1">
        <v>2161</v>
      </c>
      <c r="C565" s="1">
        <v>4</v>
      </c>
      <c r="D565" s="3">
        <f t="shared" si="1"/>
        <v>4.4277565041600589E-3</v>
      </c>
    </row>
    <row r="566" spans="1:4" ht="12.5">
      <c r="A566" s="1">
        <v>561</v>
      </c>
      <c r="B566" s="1">
        <v>2162</v>
      </c>
      <c r="C566" s="1">
        <v>3</v>
      </c>
      <c r="D566" s="3">
        <f t="shared" si="1"/>
        <v>3.3208173781200446E-3</v>
      </c>
    </row>
    <row r="567" spans="1:4" ht="12.5">
      <c r="A567" s="1">
        <v>562</v>
      </c>
      <c r="B567" s="1">
        <v>2163</v>
      </c>
      <c r="C567" s="1">
        <v>4</v>
      </c>
      <c r="D567" s="3">
        <f t="shared" si="1"/>
        <v>4.4277565041600589E-3</v>
      </c>
    </row>
    <row r="568" spans="1:4" ht="12.5">
      <c r="A568" s="1">
        <v>563</v>
      </c>
      <c r="B568" s="1">
        <v>2164</v>
      </c>
      <c r="C568" s="1">
        <v>5</v>
      </c>
      <c r="D568" s="3">
        <f t="shared" si="1"/>
        <v>5.5346956302000745E-3</v>
      </c>
    </row>
    <row r="569" spans="1:4" ht="12.5">
      <c r="A569" s="1">
        <v>564</v>
      </c>
      <c r="B569" s="1">
        <v>2165</v>
      </c>
      <c r="C569" s="1">
        <v>2</v>
      </c>
      <c r="D569" s="3">
        <f t="shared" si="1"/>
        <v>2.2138782520800294E-3</v>
      </c>
    </row>
    <row r="570" spans="1:4" ht="12.5">
      <c r="A570" s="1">
        <v>565</v>
      </c>
      <c r="B570" s="1">
        <v>2166</v>
      </c>
      <c r="C570" s="1">
        <v>3</v>
      </c>
      <c r="D570" s="3">
        <f t="shared" si="1"/>
        <v>3.3208173781200446E-3</v>
      </c>
    </row>
    <row r="571" spans="1:4" ht="12.5">
      <c r="A571" s="1">
        <v>566</v>
      </c>
      <c r="B571" s="1">
        <v>2167</v>
      </c>
      <c r="C571" s="1">
        <v>1</v>
      </c>
      <c r="D571" s="3">
        <f t="shared" si="1"/>
        <v>1.1069391260400147E-3</v>
      </c>
    </row>
    <row r="572" spans="1:4" ht="12.5">
      <c r="A572" s="1">
        <v>567</v>
      </c>
      <c r="B572" s="1">
        <v>2168</v>
      </c>
      <c r="C572" s="1">
        <v>2</v>
      </c>
      <c r="D572" s="3">
        <f t="shared" si="1"/>
        <v>2.2138782520800294E-3</v>
      </c>
    </row>
    <row r="573" spans="1:4" ht="12.5">
      <c r="A573" s="1">
        <v>568</v>
      </c>
      <c r="B573" s="1">
        <v>2169</v>
      </c>
      <c r="C573" s="1">
        <v>4</v>
      </c>
      <c r="D573" s="3">
        <f t="shared" si="1"/>
        <v>4.4277565041600589E-3</v>
      </c>
    </row>
    <row r="574" spans="1:4" ht="12.5">
      <c r="A574" s="1">
        <v>569</v>
      </c>
      <c r="B574" s="1">
        <v>2170</v>
      </c>
      <c r="C574" s="1">
        <v>5</v>
      </c>
      <c r="D574" s="3">
        <f t="shared" si="1"/>
        <v>5.5346956302000745E-3</v>
      </c>
    </row>
    <row r="575" spans="1:4" ht="12.5">
      <c r="A575" s="1">
        <v>570</v>
      </c>
      <c r="B575" s="1">
        <v>2171</v>
      </c>
      <c r="C575" s="1">
        <v>4</v>
      </c>
      <c r="D575" s="3">
        <f t="shared" si="1"/>
        <v>4.4277565041600589E-3</v>
      </c>
    </row>
    <row r="576" spans="1:4" ht="12.5">
      <c r="A576" s="1">
        <v>571</v>
      </c>
      <c r="B576" s="1">
        <v>2172</v>
      </c>
      <c r="C576" s="1">
        <v>3</v>
      </c>
      <c r="D576" s="3">
        <f t="shared" si="1"/>
        <v>3.3208173781200446E-3</v>
      </c>
    </row>
    <row r="577" spans="1:4" ht="12.5">
      <c r="A577" s="1">
        <v>572</v>
      </c>
      <c r="B577" s="1">
        <v>2173</v>
      </c>
      <c r="C577" s="1">
        <v>4</v>
      </c>
      <c r="D577" s="3">
        <f t="shared" si="1"/>
        <v>4.4277565041600589E-3</v>
      </c>
    </row>
    <row r="578" spans="1:4" ht="12.5">
      <c r="A578" s="1">
        <v>573</v>
      </c>
      <c r="B578" s="1">
        <v>2174</v>
      </c>
      <c r="C578" s="1">
        <v>2</v>
      </c>
      <c r="D578" s="3">
        <f t="shared" si="1"/>
        <v>2.2138782520800294E-3</v>
      </c>
    </row>
    <row r="579" spans="1:4" ht="12.5">
      <c r="A579" s="1">
        <v>574</v>
      </c>
      <c r="B579" s="1">
        <v>2175</v>
      </c>
      <c r="C579" s="1">
        <v>2</v>
      </c>
      <c r="D579" s="3">
        <f t="shared" si="1"/>
        <v>2.2138782520800294E-3</v>
      </c>
    </row>
    <row r="580" spans="1:4" ht="12.5">
      <c r="A580" s="1">
        <v>575</v>
      </c>
      <c r="B580" s="1">
        <v>2176</v>
      </c>
      <c r="C580" s="1">
        <v>3</v>
      </c>
      <c r="D580" s="3">
        <f t="shared" si="1"/>
        <v>3.3208173781200446E-3</v>
      </c>
    </row>
    <row r="581" spans="1:4" ht="12.5">
      <c r="A581" s="1">
        <v>576</v>
      </c>
      <c r="B581" s="1">
        <v>2177</v>
      </c>
      <c r="C581" s="1">
        <v>1</v>
      </c>
      <c r="D581" s="3">
        <f t="shared" si="1"/>
        <v>1.1069391260400147E-3</v>
      </c>
    </row>
    <row r="582" spans="1:4" ht="12.5">
      <c r="A582" s="1">
        <v>577</v>
      </c>
      <c r="B582" s="1">
        <v>2178</v>
      </c>
      <c r="C582" s="1">
        <v>5</v>
      </c>
      <c r="D582" s="3">
        <f t="shared" si="1"/>
        <v>5.5346956302000745E-3</v>
      </c>
    </row>
    <row r="583" spans="1:4" ht="12.5">
      <c r="A583" s="1">
        <v>578</v>
      </c>
      <c r="B583" s="1">
        <v>2179</v>
      </c>
      <c r="C583" s="1">
        <v>5</v>
      </c>
      <c r="D583" s="3">
        <f t="shared" si="1"/>
        <v>5.5346956302000745E-3</v>
      </c>
    </row>
    <row r="584" spans="1:4" ht="12.5">
      <c r="A584" s="1">
        <v>579</v>
      </c>
      <c r="B584" s="1">
        <v>2181</v>
      </c>
      <c r="C584" s="1">
        <v>1</v>
      </c>
      <c r="D584" s="3">
        <f t="shared" si="1"/>
        <v>1.1069391260400147E-3</v>
      </c>
    </row>
    <row r="585" spans="1:4" ht="12.5">
      <c r="A585" s="1">
        <v>580</v>
      </c>
      <c r="B585" s="1">
        <v>2182</v>
      </c>
      <c r="C585" s="1">
        <v>3</v>
      </c>
      <c r="D585" s="3">
        <f t="shared" si="1"/>
        <v>3.3208173781200446E-3</v>
      </c>
    </row>
    <row r="586" spans="1:4" ht="12.5">
      <c r="A586" s="1">
        <v>581</v>
      </c>
      <c r="B586" s="1">
        <v>2183</v>
      </c>
      <c r="C586" s="1">
        <v>4</v>
      </c>
      <c r="D586" s="3">
        <f t="shared" si="1"/>
        <v>4.4277565041600589E-3</v>
      </c>
    </row>
    <row r="587" spans="1:4" ht="12.5">
      <c r="A587" s="1">
        <v>582</v>
      </c>
      <c r="B587" s="1">
        <v>2184</v>
      </c>
      <c r="C587" s="1">
        <v>1</v>
      </c>
      <c r="D587" s="3">
        <f t="shared" si="1"/>
        <v>1.1069391260400147E-3</v>
      </c>
    </row>
    <row r="588" spans="1:4" ht="12.5">
      <c r="A588" s="1">
        <v>583</v>
      </c>
      <c r="B588" s="1">
        <v>2186</v>
      </c>
      <c r="C588" s="1">
        <v>2</v>
      </c>
      <c r="D588" s="3">
        <f t="shared" si="1"/>
        <v>2.2138782520800294E-3</v>
      </c>
    </row>
    <row r="589" spans="1:4" ht="12.5">
      <c r="A589" s="1">
        <v>584</v>
      </c>
      <c r="B589" s="1">
        <v>2188</v>
      </c>
      <c r="C589" s="1">
        <v>3</v>
      </c>
      <c r="D589" s="3">
        <f t="shared" si="1"/>
        <v>3.3208173781200446E-3</v>
      </c>
    </row>
    <row r="590" spans="1:4" ht="12.5">
      <c r="A590" s="1">
        <v>585</v>
      </c>
      <c r="B590" s="1">
        <v>2189</v>
      </c>
      <c r="C590" s="1">
        <v>3</v>
      </c>
      <c r="D590" s="3">
        <f t="shared" si="1"/>
        <v>3.3208173781200446E-3</v>
      </c>
    </row>
    <row r="591" spans="1:4" ht="12.5">
      <c r="A591" s="1">
        <v>586</v>
      </c>
      <c r="B591" s="1">
        <v>2190</v>
      </c>
      <c r="C591" s="1">
        <v>2</v>
      </c>
      <c r="D591" s="3">
        <f t="shared" si="1"/>
        <v>2.2138782520800294E-3</v>
      </c>
    </row>
    <row r="592" spans="1:4" ht="12.5">
      <c r="A592" s="1">
        <v>587</v>
      </c>
      <c r="B592" s="1">
        <v>2191</v>
      </c>
      <c r="C592" s="1">
        <v>2</v>
      </c>
      <c r="D592" s="3">
        <f t="shared" si="1"/>
        <v>2.2138782520800294E-3</v>
      </c>
    </row>
    <row r="593" spans="1:4" ht="12.5">
      <c r="A593" s="1">
        <v>588</v>
      </c>
      <c r="B593" s="1">
        <v>2192</v>
      </c>
      <c r="C593" s="1">
        <v>5</v>
      </c>
      <c r="D593" s="3">
        <f t="shared" si="1"/>
        <v>5.5346956302000745E-3</v>
      </c>
    </row>
    <row r="594" spans="1:4" ht="12.5">
      <c r="A594" s="1">
        <v>589</v>
      </c>
      <c r="B594" s="1">
        <v>2193</v>
      </c>
      <c r="C594" s="1">
        <v>4</v>
      </c>
      <c r="D594" s="3">
        <f t="shared" si="1"/>
        <v>4.4277565041600589E-3</v>
      </c>
    </row>
    <row r="595" spans="1:4" ht="12.5">
      <c r="A595" s="1">
        <v>590</v>
      </c>
      <c r="B595" s="1">
        <v>2195</v>
      </c>
      <c r="C595" s="1">
        <v>1</v>
      </c>
      <c r="D595" s="3">
        <f t="shared" si="1"/>
        <v>1.1069391260400147E-3</v>
      </c>
    </row>
    <row r="596" spans="1:4" ht="12.5">
      <c r="A596" s="1">
        <v>591</v>
      </c>
      <c r="B596" s="1">
        <v>2196</v>
      </c>
      <c r="C596" s="1">
        <v>2</v>
      </c>
      <c r="D596" s="3">
        <f t="shared" si="1"/>
        <v>2.2138782520800294E-3</v>
      </c>
    </row>
    <row r="597" spans="1:4" ht="12.5">
      <c r="A597" s="1">
        <v>592</v>
      </c>
      <c r="B597" s="1">
        <v>2197</v>
      </c>
      <c r="C597" s="1">
        <v>1</v>
      </c>
      <c r="D597" s="3">
        <f t="shared" si="1"/>
        <v>1.1069391260400147E-3</v>
      </c>
    </row>
    <row r="598" spans="1:4" ht="12.5">
      <c r="A598" s="1">
        <v>593</v>
      </c>
      <c r="B598" s="1">
        <v>2198</v>
      </c>
      <c r="C598" s="1">
        <v>1</v>
      </c>
      <c r="D598" s="3">
        <f t="shared" si="1"/>
        <v>1.1069391260400147E-3</v>
      </c>
    </row>
    <row r="599" spans="1:4" ht="12.5">
      <c r="A599" s="1">
        <v>594</v>
      </c>
      <c r="B599" s="1">
        <v>2200</v>
      </c>
      <c r="C599" s="1">
        <v>4</v>
      </c>
      <c r="D599" s="3">
        <f t="shared" si="1"/>
        <v>4.4277565041600589E-3</v>
      </c>
    </row>
    <row r="600" spans="1:4" ht="12.5">
      <c r="A600" s="1">
        <v>595</v>
      </c>
      <c r="B600" s="1">
        <v>2201</v>
      </c>
      <c r="C600" s="1">
        <v>2</v>
      </c>
      <c r="D600" s="3">
        <f t="shared" si="1"/>
        <v>2.2138782520800294E-3</v>
      </c>
    </row>
    <row r="601" spans="1:4" ht="12.5">
      <c r="A601" s="1">
        <v>596</v>
      </c>
      <c r="B601" s="1">
        <v>2202</v>
      </c>
      <c r="C601" s="1">
        <v>1</v>
      </c>
      <c r="D601" s="3">
        <f t="shared" si="1"/>
        <v>1.1069391260400147E-3</v>
      </c>
    </row>
    <row r="602" spans="1:4" ht="12.5">
      <c r="A602" s="1">
        <v>597</v>
      </c>
      <c r="B602" s="1">
        <v>2203</v>
      </c>
      <c r="C602" s="1">
        <v>2</v>
      </c>
      <c r="D602" s="3">
        <f t="shared" si="1"/>
        <v>2.2138782520800294E-3</v>
      </c>
    </row>
    <row r="603" spans="1:4" ht="12.5">
      <c r="A603" s="1">
        <v>598</v>
      </c>
      <c r="B603" s="1">
        <v>2204</v>
      </c>
      <c r="C603" s="1">
        <v>1</v>
      </c>
      <c r="D603" s="3">
        <f t="shared" si="1"/>
        <v>1.1069391260400147E-3</v>
      </c>
    </row>
    <row r="604" spans="1:4" ht="12.5">
      <c r="A604" s="1">
        <v>599</v>
      </c>
      <c r="B604" s="1">
        <v>2205</v>
      </c>
      <c r="C604" s="1">
        <v>1</v>
      </c>
      <c r="D604" s="3">
        <f t="shared" si="1"/>
        <v>1.1069391260400147E-3</v>
      </c>
    </row>
    <row r="605" spans="1:4" ht="12.5">
      <c r="A605" s="1">
        <v>600</v>
      </c>
      <c r="B605" s="1">
        <v>2206</v>
      </c>
      <c r="C605" s="1">
        <v>2</v>
      </c>
      <c r="D605" s="3">
        <f t="shared" si="1"/>
        <v>2.2138782520800294E-3</v>
      </c>
    </row>
    <row r="606" spans="1:4" ht="12.5">
      <c r="A606" s="1">
        <v>601</v>
      </c>
      <c r="B606" s="1">
        <v>2207</v>
      </c>
      <c r="C606" s="1">
        <v>2</v>
      </c>
      <c r="D606" s="3">
        <f t="shared" si="1"/>
        <v>2.2138782520800294E-3</v>
      </c>
    </row>
    <row r="607" spans="1:4" ht="12.5">
      <c r="A607" s="1">
        <v>602</v>
      </c>
      <c r="B607" s="1">
        <v>2208</v>
      </c>
      <c r="C607" s="1">
        <v>3</v>
      </c>
      <c r="D607" s="3">
        <f t="shared" si="1"/>
        <v>3.3208173781200446E-3</v>
      </c>
    </row>
    <row r="608" spans="1:4" ht="12.5">
      <c r="A608" s="1">
        <v>603</v>
      </c>
      <c r="B608" s="1">
        <v>2209</v>
      </c>
      <c r="C608" s="1">
        <v>2</v>
      </c>
      <c r="D608" s="3">
        <f t="shared" si="1"/>
        <v>2.2138782520800294E-3</v>
      </c>
    </row>
    <row r="609" spans="1:4" ht="12.5">
      <c r="A609" s="1">
        <v>604</v>
      </c>
      <c r="B609" s="1">
        <v>2210</v>
      </c>
      <c r="C609" s="1">
        <v>1</v>
      </c>
      <c r="D609" s="3">
        <f t="shared" si="1"/>
        <v>1.1069391260400147E-3</v>
      </c>
    </row>
    <row r="610" spans="1:4" ht="12.5">
      <c r="A610" s="1">
        <v>605</v>
      </c>
      <c r="B610" s="1">
        <v>2211</v>
      </c>
      <c r="C610" s="1">
        <v>2</v>
      </c>
      <c r="D610" s="3">
        <f t="shared" si="1"/>
        <v>2.2138782520800294E-3</v>
      </c>
    </row>
    <row r="611" spans="1:4" ht="12.5">
      <c r="A611" s="1">
        <v>606</v>
      </c>
      <c r="B611" s="1">
        <v>2213</v>
      </c>
      <c r="C611" s="1">
        <v>1</v>
      </c>
      <c r="D611" s="3">
        <f t="shared" si="1"/>
        <v>1.1069391260400147E-3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923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110360</v>
      </c>
      <c r="F4" s="2">
        <f>E4*(33.4295402049662*33.4057221755583)</f>
        <v>123243198.23552907</v>
      </c>
      <c r="G4" s="3">
        <f t="shared" ref="G4:H4" si="0">F4/1000</f>
        <v>123243.19823552907</v>
      </c>
      <c r="H4" s="3">
        <f t="shared" si="0"/>
        <v>123.24319823552906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</row>
    <row r="6" spans="1:13" ht="15.75" customHeight="1">
      <c r="A6" s="1">
        <v>1</v>
      </c>
      <c r="B6" s="1">
        <v>1601</v>
      </c>
      <c r="C6" s="1">
        <v>1197</v>
      </c>
      <c r="D6" s="3">
        <f t="shared" ref="D6:D923" si="1">(C6*(33.4295402049662*33.4057221755583))/1000000</f>
        <v>1.3367353052548776</v>
      </c>
      <c r="I6" s="4"/>
      <c r="J6" s="4"/>
      <c r="K6" s="4"/>
      <c r="L6" s="4"/>
      <c r="M6" s="4"/>
    </row>
    <row r="7" spans="1:13" ht="15.75" customHeight="1">
      <c r="A7" s="1">
        <v>2</v>
      </c>
      <c r="B7" s="1">
        <v>1602</v>
      </c>
      <c r="C7" s="1">
        <v>1158</v>
      </c>
      <c r="D7" s="3">
        <f t="shared" si="1"/>
        <v>1.2931825258856708</v>
      </c>
      <c r="I7" s="5">
        <f>SUM(D6:D205)</f>
        <v>87.695196366796083</v>
      </c>
      <c r="J7" s="5">
        <f>SUM(D206:D605)</f>
        <v>31.690789049726721</v>
      </c>
      <c r="K7" s="5">
        <f>SUM(D606:D955)</f>
        <v>3.8572128190061434</v>
      </c>
      <c r="L7" s="5">
        <f>SUM(D956:D1402)</f>
        <v>0</v>
      </c>
      <c r="M7" s="5">
        <v>0</v>
      </c>
    </row>
    <row r="8" spans="1:13" ht="15.75" customHeight="1">
      <c r="A8" s="1">
        <v>3</v>
      </c>
      <c r="B8" s="1">
        <v>1603</v>
      </c>
      <c r="C8" s="1">
        <v>1162</v>
      </c>
      <c r="D8" s="3">
        <f t="shared" si="1"/>
        <v>1.297649477615846</v>
      </c>
    </row>
    <row r="9" spans="1:13" ht="15.75" customHeight="1">
      <c r="A9" s="1">
        <v>4</v>
      </c>
      <c r="B9" s="1">
        <v>1604</v>
      </c>
      <c r="C9" s="1">
        <v>1142</v>
      </c>
      <c r="D9" s="3">
        <f t="shared" si="1"/>
        <v>1.275314718964971</v>
      </c>
    </row>
    <row r="10" spans="1:13" ht="15.75" customHeight="1">
      <c r="A10" s="1">
        <v>5</v>
      </c>
      <c r="B10" s="1">
        <v>1605</v>
      </c>
      <c r="C10" s="1">
        <v>1091</v>
      </c>
      <c r="D10" s="3">
        <f t="shared" si="1"/>
        <v>1.2183610844052393</v>
      </c>
    </row>
    <row r="11" spans="1:13" ht="15.75" customHeight="1">
      <c r="A11" s="1">
        <v>6</v>
      </c>
      <c r="B11" s="1">
        <v>1606</v>
      </c>
      <c r="C11" s="1">
        <v>1083</v>
      </c>
      <c r="D11" s="3">
        <f t="shared" si="1"/>
        <v>1.2094271809448891</v>
      </c>
    </row>
    <row r="12" spans="1:13" ht="15.75" customHeight="1">
      <c r="A12" s="1">
        <v>7</v>
      </c>
      <c r="B12" s="1">
        <v>1607</v>
      </c>
      <c r="C12" s="1">
        <v>1100</v>
      </c>
      <c r="D12" s="3">
        <f t="shared" si="1"/>
        <v>1.2284117257981331</v>
      </c>
    </row>
    <row r="13" spans="1:13" ht="15.75" customHeight="1">
      <c r="A13" s="1">
        <v>8</v>
      </c>
      <c r="B13" s="1">
        <v>1608</v>
      </c>
      <c r="C13" s="1">
        <v>1120</v>
      </c>
      <c r="D13" s="3">
        <f t="shared" si="1"/>
        <v>1.2507464844490082</v>
      </c>
    </row>
    <row r="14" spans="1:13" ht="15.75" customHeight="1">
      <c r="A14" s="1">
        <v>9</v>
      </c>
      <c r="B14" s="1">
        <v>1609</v>
      </c>
      <c r="C14" s="1">
        <v>1050</v>
      </c>
      <c r="D14" s="3">
        <f t="shared" si="1"/>
        <v>1.172574829170945</v>
      </c>
    </row>
    <row r="15" spans="1:13" ht="15.75" customHeight="1">
      <c r="A15" s="1">
        <v>10</v>
      </c>
      <c r="B15" s="1">
        <v>1610</v>
      </c>
      <c r="C15" s="1">
        <v>1091</v>
      </c>
      <c r="D15" s="3">
        <f t="shared" si="1"/>
        <v>1.2183610844052393</v>
      </c>
    </row>
    <row r="16" spans="1:13" ht="15.75" customHeight="1">
      <c r="A16" s="1">
        <v>11</v>
      </c>
      <c r="B16" s="1">
        <v>1611</v>
      </c>
      <c r="C16" s="1">
        <v>1008</v>
      </c>
      <c r="D16" s="3">
        <f t="shared" si="1"/>
        <v>1.1256718360041076</v>
      </c>
    </row>
    <row r="17" spans="1:4" ht="15.75" customHeight="1">
      <c r="A17" s="1">
        <v>12</v>
      </c>
      <c r="B17" s="1">
        <v>1612</v>
      </c>
      <c r="C17" s="1">
        <v>1021</v>
      </c>
      <c r="D17" s="3">
        <f t="shared" si="1"/>
        <v>1.1401894291271764</v>
      </c>
    </row>
    <row r="18" spans="1:4" ht="15.75" customHeight="1">
      <c r="A18" s="1">
        <v>13</v>
      </c>
      <c r="B18" s="1">
        <v>1613</v>
      </c>
      <c r="C18" s="1">
        <v>1009</v>
      </c>
      <c r="D18" s="3">
        <f t="shared" si="1"/>
        <v>1.1267885739366512</v>
      </c>
    </row>
    <row r="19" spans="1:4" ht="15.75" customHeight="1">
      <c r="A19" s="1">
        <v>14</v>
      </c>
      <c r="B19" s="1">
        <v>1614</v>
      </c>
      <c r="C19" s="1">
        <v>979</v>
      </c>
      <c r="D19" s="3">
        <f t="shared" si="1"/>
        <v>1.0932864359603385</v>
      </c>
    </row>
    <row r="20" spans="1:4" ht="15.75" customHeight="1">
      <c r="A20" s="1">
        <v>15</v>
      </c>
      <c r="B20" s="1">
        <v>1615</v>
      </c>
      <c r="C20" s="1">
        <v>962</v>
      </c>
      <c r="D20" s="3">
        <f t="shared" si="1"/>
        <v>1.0743018911070945</v>
      </c>
    </row>
    <row r="21" spans="1:4" ht="15.75" customHeight="1">
      <c r="A21" s="1">
        <v>16</v>
      </c>
      <c r="B21" s="1">
        <v>1616</v>
      </c>
      <c r="C21" s="1">
        <v>966</v>
      </c>
      <c r="D21" s="3">
        <f t="shared" si="1"/>
        <v>1.0787688428372697</v>
      </c>
    </row>
    <row r="22" spans="1:4" ht="15.75" customHeight="1">
      <c r="A22" s="1">
        <v>17</v>
      </c>
      <c r="B22" s="1">
        <v>1617</v>
      </c>
      <c r="C22" s="1">
        <v>926</v>
      </c>
      <c r="D22" s="3">
        <f t="shared" si="1"/>
        <v>1.0340993255355193</v>
      </c>
    </row>
    <row r="23" spans="1:4" ht="15.75" customHeight="1">
      <c r="A23" s="1">
        <v>18</v>
      </c>
      <c r="B23" s="1">
        <v>1618</v>
      </c>
      <c r="C23" s="1">
        <v>954</v>
      </c>
      <c r="D23" s="3">
        <f t="shared" si="1"/>
        <v>1.0653679876467446</v>
      </c>
    </row>
    <row r="24" spans="1:4" ht="15.75" customHeight="1">
      <c r="A24" s="1">
        <v>19</v>
      </c>
      <c r="B24" s="1">
        <v>1619</v>
      </c>
      <c r="C24" s="1">
        <v>901</v>
      </c>
      <c r="D24" s="3">
        <f t="shared" si="1"/>
        <v>1.0061808772219254</v>
      </c>
    </row>
    <row r="25" spans="1:4" ht="15.75" customHeight="1">
      <c r="A25" s="1">
        <v>20</v>
      </c>
      <c r="B25" s="1">
        <v>1620</v>
      </c>
      <c r="C25" s="1">
        <v>931</v>
      </c>
      <c r="D25" s="3">
        <f t="shared" si="1"/>
        <v>1.0396830151982381</v>
      </c>
    </row>
    <row r="26" spans="1:4" ht="15.75" customHeight="1">
      <c r="A26" s="1">
        <v>21</v>
      </c>
      <c r="B26" s="1">
        <v>1621</v>
      </c>
      <c r="C26" s="1">
        <v>924</v>
      </c>
      <c r="D26" s="3">
        <f t="shared" si="1"/>
        <v>1.0318658496704318</v>
      </c>
    </row>
    <row r="27" spans="1:4" ht="15.75" customHeight="1">
      <c r="A27" s="1">
        <v>22</v>
      </c>
      <c r="B27" s="1">
        <v>1622</v>
      </c>
      <c r="C27" s="1">
        <v>809</v>
      </c>
      <c r="D27" s="3">
        <f t="shared" si="1"/>
        <v>0.90344098742789969</v>
      </c>
    </row>
    <row r="28" spans="1:4" ht="15.75" customHeight="1">
      <c r="A28" s="1">
        <v>23</v>
      </c>
      <c r="B28" s="1">
        <v>1623</v>
      </c>
      <c r="C28" s="1">
        <v>852</v>
      </c>
      <c r="D28" s="3">
        <f t="shared" si="1"/>
        <v>0.9514607185272812</v>
      </c>
    </row>
    <row r="29" spans="1:4" ht="15.75" customHeight="1">
      <c r="A29" s="1">
        <v>24</v>
      </c>
      <c r="B29" s="1">
        <v>1624</v>
      </c>
      <c r="C29" s="1">
        <v>855</v>
      </c>
      <c r="D29" s="3">
        <f t="shared" si="1"/>
        <v>0.95481093232491254</v>
      </c>
    </row>
    <row r="30" spans="1:4" ht="15.75" customHeight="1">
      <c r="A30" s="1">
        <v>25</v>
      </c>
      <c r="B30" s="1">
        <v>1625</v>
      </c>
      <c r="C30" s="1">
        <v>936</v>
      </c>
      <c r="D30" s="3">
        <f t="shared" si="1"/>
        <v>1.045266704860957</v>
      </c>
    </row>
    <row r="31" spans="1:4" ht="15.75" customHeight="1">
      <c r="A31" s="1">
        <v>26</v>
      </c>
      <c r="B31" s="1">
        <v>1626</v>
      </c>
      <c r="C31" s="1">
        <v>885</v>
      </c>
      <c r="D31" s="3">
        <f t="shared" si="1"/>
        <v>0.98831307030122517</v>
      </c>
    </row>
    <row r="32" spans="1:4" ht="15.75" customHeight="1">
      <c r="A32" s="1">
        <v>27</v>
      </c>
      <c r="B32" s="1">
        <v>1627</v>
      </c>
      <c r="C32" s="1">
        <v>869</v>
      </c>
      <c r="D32" s="3">
        <f t="shared" si="1"/>
        <v>0.97044526338052517</v>
      </c>
    </row>
    <row r="33" spans="1:4" ht="15.75" customHeight="1">
      <c r="A33" s="1">
        <v>28</v>
      </c>
      <c r="B33" s="1">
        <v>1628</v>
      </c>
      <c r="C33" s="1">
        <v>891</v>
      </c>
      <c r="D33" s="3">
        <f t="shared" si="1"/>
        <v>0.99501349789648785</v>
      </c>
    </row>
    <row r="34" spans="1:4" ht="15.75" customHeight="1">
      <c r="A34" s="1">
        <v>29</v>
      </c>
      <c r="B34" s="1">
        <v>1629</v>
      </c>
      <c r="C34" s="1">
        <v>910</v>
      </c>
      <c r="D34" s="3">
        <f t="shared" si="1"/>
        <v>1.0162315186148192</v>
      </c>
    </row>
    <row r="35" spans="1:4" ht="12.5">
      <c r="A35" s="1">
        <v>30</v>
      </c>
      <c r="B35" s="1">
        <v>1630</v>
      </c>
      <c r="C35" s="1">
        <v>896</v>
      </c>
      <c r="D35" s="3">
        <f t="shared" si="1"/>
        <v>1.0005971875592066</v>
      </c>
    </row>
    <row r="36" spans="1:4" ht="12.5">
      <c r="A36" s="1">
        <v>31</v>
      </c>
      <c r="B36" s="1">
        <v>1631</v>
      </c>
      <c r="C36" s="1">
        <v>857</v>
      </c>
      <c r="D36" s="3">
        <f t="shared" si="1"/>
        <v>0.95704440819000003</v>
      </c>
    </row>
    <row r="37" spans="1:4" ht="12.5">
      <c r="A37" s="1">
        <v>32</v>
      </c>
      <c r="B37" s="1">
        <v>1632</v>
      </c>
      <c r="C37" s="1">
        <v>833</v>
      </c>
      <c r="D37" s="3">
        <f t="shared" si="1"/>
        <v>0.93024269780894986</v>
      </c>
    </row>
    <row r="38" spans="1:4" ht="12.5">
      <c r="A38" s="1">
        <v>33</v>
      </c>
      <c r="B38" s="1">
        <v>1633</v>
      </c>
      <c r="C38" s="1">
        <v>809</v>
      </c>
      <c r="D38" s="3">
        <f t="shared" si="1"/>
        <v>0.90344098742789969</v>
      </c>
    </row>
    <row r="39" spans="1:4" ht="12.5">
      <c r="A39" s="1">
        <v>34</v>
      </c>
      <c r="B39" s="1">
        <v>1634</v>
      </c>
      <c r="C39" s="1">
        <v>795</v>
      </c>
      <c r="D39" s="3">
        <f t="shared" si="1"/>
        <v>0.88780665637228706</v>
      </c>
    </row>
    <row r="40" spans="1:4" ht="12.5">
      <c r="A40" s="1">
        <v>35</v>
      </c>
      <c r="B40" s="1">
        <v>1635</v>
      </c>
      <c r="C40" s="1">
        <v>810</v>
      </c>
      <c r="D40" s="3">
        <f t="shared" si="1"/>
        <v>0.90455772536044343</v>
      </c>
    </row>
    <row r="41" spans="1:4" ht="12.5">
      <c r="A41" s="1">
        <v>36</v>
      </c>
      <c r="B41" s="1">
        <v>1636</v>
      </c>
      <c r="C41" s="1">
        <v>787</v>
      </c>
      <c r="D41" s="3">
        <f t="shared" si="1"/>
        <v>0.87887275291193701</v>
      </c>
    </row>
    <row r="42" spans="1:4" ht="12.5">
      <c r="A42" s="1">
        <v>37</v>
      </c>
      <c r="B42" s="1">
        <v>1637</v>
      </c>
      <c r="C42" s="1">
        <v>755</v>
      </c>
      <c r="D42" s="3">
        <f t="shared" si="1"/>
        <v>0.84313713907053678</v>
      </c>
    </row>
    <row r="43" spans="1:4" ht="12.5">
      <c r="A43" s="1">
        <v>38</v>
      </c>
      <c r="B43" s="1">
        <v>1638</v>
      </c>
      <c r="C43" s="1">
        <v>778</v>
      </c>
      <c r="D43" s="3">
        <f t="shared" si="1"/>
        <v>0.86882211151904321</v>
      </c>
    </row>
    <row r="44" spans="1:4" ht="12.5">
      <c r="A44" s="1">
        <v>39</v>
      </c>
      <c r="B44" s="1">
        <v>1639</v>
      </c>
      <c r="C44" s="1">
        <v>747</v>
      </c>
      <c r="D44" s="3">
        <f t="shared" si="1"/>
        <v>0.83420323561018672</v>
      </c>
    </row>
    <row r="45" spans="1:4" ht="12.5">
      <c r="A45" s="1">
        <v>40</v>
      </c>
      <c r="B45" s="1">
        <v>1640</v>
      </c>
      <c r="C45" s="1">
        <v>676</v>
      </c>
      <c r="D45" s="3">
        <f t="shared" si="1"/>
        <v>0.75491484239957996</v>
      </c>
    </row>
    <row r="46" spans="1:4" ht="12.5">
      <c r="A46" s="1">
        <v>41</v>
      </c>
      <c r="B46" s="1">
        <v>1641</v>
      </c>
      <c r="C46" s="1">
        <v>686</v>
      </c>
      <c r="D46" s="3">
        <f t="shared" si="1"/>
        <v>0.7660822217250175</v>
      </c>
    </row>
    <row r="47" spans="1:4" ht="12.5">
      <c r="A47" s="1">
        <v>42</v>
      </c>
      <c r="B47" s="1">
        <v>1642</v>
      </c>
      <c r="C47" s="1">
        <v>628</v>
      </c>
      <c r="D47" s="3">
        <f t="shared" si="1"/>
        <v>0.70131142163747962</v>
      </c>
    </row>
    <row r="48" spans="1:4" ht="12.5">
      <c r="A48" s="1">
        <v>43</v>
      </c>
      <c r="B48" s="1">
        <v>1643</v>
      </c>
      <c r="C48" s="1">
        <v>661</v>
      </c>
      <c r="D48" s="3">
        <f t="shared" si="1"/>
        <v>0.73816377341142358</v>
      </c>
    </row>
    <row r="49" spans="1:4" ht="12.5">
      <c r="A49" s="1">
        <v>44</v>
      </c>
      <c r="B49" s="1">
        <v>1644</v>
      </c>
      <c r="C49" s="1">
        <v>638</v>
      </c>
      <c r="D49" s="3">
        <f t="shared" si="1"/>
        <v>0.71247880096291716</v>
      </c>
    </row>
    <row r="50" spans="1:4" ht="12.5">
      <c r="A50" s="1">
        <v>45</v>
      </c>
      <c r="B50" s="1">
        <v>1645</v>
      </c>
      <c r="C50" s="1">
        <v>632</v>
      </c>
      <c r="D50" s="3">
        <f t="shared" si="1"/>
        <v>0.70577837336765459</v>
      </c>
    </row>
    <row r="51" spans="1:4" ht="12.5">
      <c r="A51" s="1">
        <v>46</v>
      </c>
      <c r="B51" s="1">
        <v>1646</v>
      </c>
      <c r="C51" s="1">
        <v>632</v>
      </c>
      <c r="D51" s="3">
        <f t="shared" si="1"/>
        <v>0.70577837336765459</v>
      </c>
    </row>
    <row r="52" spans="1:4" ht="12.5">
      <c r="A52" s="1">
        <v>47</v>
      </c>
      <c r="B52" s="1">
        <v>1647</v>
      </c>
      <c r="C52" s="1">
        <v>622</v>
      </c>
      <c r="D52" s="3">
        <f t="shared" si="1"/>
        <v>0.69461099404221704</v>
      </c>
    </row>
    <row r="53" spans="1:4" ht="12.5">
      <c r="A53" s="1">
        <v>48</v>
      </c>
      <c r="B53" s="1">
        <v>1648</v>
      </c>
      <c r="C53" s="1">
        <v>627</v>
      </c>
      <c r="D53" s="3">
        <f t="shared" si="1"/>
        <v>0.70019468370493587</v>
      </c>
    </row>
    <row r="54" spans="1:4" ht="12.5">
      <c r="A54" s="1">
        <v>49</v>
      </c>
      <c r="B54" s="1">
        <v>1649</v>
      </c>
      <c r="C54" s="1">
        <v>608</v>
      </c>
      <c r="D54" s="3">
        <f t="shared" si="1"/>
        <v>0.67897666298660453</v>
      </c>
    </row>
    <row r="55" spans="1:4" ht="12.5">
      <c r="A55" s="1">
        <v>50</v>
      </c>
      <c r="B55" s="1">
        <v>1650</v>
      </c>
      <c r="C55" s="1">
        <v>605</v>
      </c>
      <c r="D55" s="3">
        <f t="shared" si="1"/>
        <v>0.67562644918897319</v>
      </c>
    </row>
    <row r="56" spans="1:4" ht="12.5">
      <c r="A56" s="1">
        <v>51</v>
      </c>
      <c r="B56" s="1">
        <v>1651</v>
      </c>
      <c r="C56" s="1">
        <v>622</v>
      </c>
      <c r="D56" s="3">
        <f t="shared" si="1"/>
        <v>0.69461099404221704</v>
      </c>
    </row>
    <row r="57" spans="1:4" ht="12.5">
      <c r="A57" s="1">
        <v>52</v>
      </c>
      <c r="B57" s="1">
        <v>1652</v>
      </c>
      <c r="C57" s="1">
        <v>597</v>
      </c>
      <c r="D57" s="3">
        <f t="shared" si="1"/>
        <v>0.66669254572862313</v>
      </c>
    </row>
    <row r="58" spans="1:4" ht="12.5">
      <c r="A58" s="1">
        <v>53</v>
      </c>
      <c r="B58" s="1">
        <v>1653</v>
      </c>
      <c r="C58" s="1">
        <v>522</v>
      </c>
      <c r="D58" s="3">
        <f t="shared" si="1"/>
        <v>0.58293720078784139</v>
      </c>
    </row>
    <row r="59" spans="1:4" ht="12.5">
      <c r="A59" s="1">
        <v>54</v>
      </c>
      <c r="B59" s="1">
        <v>1654</v>
      </c>
      <c r="C59" s="1">
        <v>551</v>
      </c>
      <c r="D59" s="3">
        <f t="shared" si="1"/>
        <v>0.61532260083161028</v>
      </c>
    </row>
    <row r="60" spans="1:4" ht="12.5">
      <c r="A60" s="1">
        <v>55</v>
      </c>
      <c r="B60" s="1">
        <v>1655</v>
      </c>
      <c r="C60" s="1">
        <v>506</v>
      </c>
      <c r="D60" s="3">
        <f t="shared" si="1"/>
        <v>0.56506939386714117</v>
      </c>
    </row>
    <row r="61" spans="1:4" ht="12.5">
      <c r="A61" s="1">
        <v>56</v>
      </c>
      <c r="B61" s="1">
        <v>1656</v>
      </c>
      <c r="C61" s="1">
        <v>558</v>
      </c>
      <c r="D61" s="3">
        <f t="shared" si="1"/>
        <v>0.62313976635941648</v>
      </c>
    </row>
    <row r="62" spans="1:4" ht="12.5">
      <c r="A62" s="1">
        <v>57</v>
      </c>
      <c r="B62" s="1">
        <v>1657</v>
      </c>
      <c r="C62" s="1">
        <v>542</v>
      </c>
      <c r="D62" s="3">
        <f t="shared" si="1"/>
        <v>0.60527195943871648</v>
      </c>
    </row>
    <row r="63" spans="1:4" ht="12.5">
      <c r="A63" s="1">
        <v>58</v>
      </c>
      <c r="B63" s="1">
        <v>1658</v>
      </c>
      <c r="C63" s="1">
        <v>495</v>
      </c>
      <c r="D63" s="3">
        <f t="shared" si="1"/>
        <v>0.55278527660915988</v>
      </c>
    </row>
    <row r="64" spans="1:4" ht="12.5">
      <c r="A64" s="1">
        <v>59</v>
      </c>
      <c r="B64" s="1">
        <v>1659</v>
      </c>
      <c r="C64" s="1">
        <v>506</v>
      </c>
      <c r="D64" s="3">
        <f t="shared" si="1"/>
        <v>0.56506939386714117</v>
      </c>
    </row>
    <row r="65" spans="1:4" ht="12.5">
      <c r="A65" s="1">
        <v>60</v>
      </c>
      <c r="B65" s="1">
        <v>1660</v>
      </c>
      <c r="C65" s="1">
        <v>504</v>
      </c>
      <c r="D65" s="3">
        <f t="shared" si="1"/>
        <v>0.56283591800205379</v>
      </c>
    </row>
    <row r="66" spans="1:4" ht="12.5">
      <c r="A66" s="1">
        <v>61</v>
      </c>
      <c r="B66" s="1">
        <v>1661</v>
      </c>
      <c r="C66" s="1">
        <v>465</v>
      </c>
      <c r="D66" s="3">
        <f t="shared" si="1"/>
        <v>0.51928313863284714</v>
      </c>
    </row>
    <row r="67" spans="1:4" ht="12.5">
      <c r="A67" s="1">
        <v>62</v>
      </c>
      <c r="B67" s="1">
        <v>1662</v>
      </c>
      <c r="C67" s="1">
        <v>470</v>
      </c>
      <c r="D67" s="3">
        <f t="shared" si="1"/>
        <v>0.52486682829556586</v>
      </c>
    </row>
    <row r="68" spans="1:4" ht="12.5">
      <c r="A68" s="1">
        <v>63</v>
      </c>
      <c r="B68" s="1">
        <v>1663</v>
      </c>
      <c r="C68" s="1">
        <v>470</v>
      </c>
      <c r="D68" s="3">
        <f t="shared" si="1"/>
        <v>0.52486682829556586</v>
      </c>
    </row>
    <row r="69" spans="1:4" ht="12.5">
      <c r="A69" s="1">
        <v>64</v>
      </c>
      <c r="B69" s="1">
        <v>1664</v>
      </c>
      <c r="C69" s="1">
        <v>462</v>
      </c>
      <c r="D69" s="3">
        <f t="shared" si="1"/>
        <v>0.51593292483521591</v>
      </c>
    </row>
    <row r="70" spans="1:4" ht="12.5">
      <c r="A70" s="1">
        <v>65</v>
      </c>
      <c r="B70" s="1">
        <v>1665</v>
      </c>
      <c r="C70" s="1">
        <v>458</v>
      </c>
      <c r="D70" s="3">
        <f t="shared" si="1"/>
        <v>0.51146597310504083</v>
      </c>
    </row>
    <row r="71" spans="1:4" ht="12.5">
      <c r="A71" s="1">
        <v>66</v>
      </c>
      <c r="B71" s="1">
        <v>1666</v>
      </c>
      <c r="C71" s="1">
        <v>430</v>
      </c>
      <c r="D71" s="3">
        <f t="shared" si="1"/>
        <v>0.48019731099381563</v>
      </c>
    </row>
    <row r="72" spans="1:4" ht="12.5">
      <c r="A72" s="1">
        <v>67</v>
      </c>
      <c r="B72" s="1">
        <v>1667</v>
      </c>
      <c r="C72" s="1">
        <v>431</v>
      </c>
      <c r="D72" s="3">
        <f t="shared" si="1"/>
        <v>0.48131404892635937</v>
      </c>
    </row>
    <row r="73" spans="1:4" ht="12.5">
      <c r="A73" s="1">
        <v>68</v>
      </c>
      <c r="B73" s="1">
        <v>1668</v>
      </c>
      <c r="C73" s="1">
        <v>400</v>
      </c>
      <c r="D73" s="3">
        <f t="shared" si="1"/>
        <v>0.44669517301750294</v>
      </c>
    </row>
    <row r="74" spans="1:4" ht="12.5">
      <c r="A74" s="1">
        <v>69</v>
      </c>
      <c r="B74" s="1">
        <v>1669</v>
      </c>
      <c r="C74" s="1">
        <v>379</v>
      </c>
      <c r="D74" s="3">
        <f t="shared" si="1"/>
        <v>0.423243676434084</v>
      </c>
    </row>
    <row r="75" spans="1:4" ht="12.5">
      <c r="A75" s="1">
        <v>70</v>
      </c>
      <c r="B75" s="1">
        <v>1670</v>
      </c>
      <c r="C75" s="1">
        <v>425</v>
      </c>
      <c r="D75" s="3">
        <f t="shared" si="1"/>
        <v>0.47461362133109686</v>
      </c>
    </row>
    <row r="76" spans="1:4" ht="12.5">
      <c r="A76" s="1">
        <v>71</v>
      </c>
      <c r="B76" s="1">
        <v>1671</v>
      </c>
      <c r="C76" s="1">
        <v>372</v>
      </c>
      <c r="D76" s="3">
        <f t="shared" si="1"/>
        <v>0.41542651090627775</v>
      </c>
    </row>
    <row r="77" spans="1:4" ht="12.5">
      <c r="A77" s="1">
        <v>72</v>
      </c>
      <c r="B77" s="1">
        <v>1672</v>
      </c>
      <c r="C77" s="1">
        <v>353</v>
      </c>
      <c r="D77" s="3">
        <f t="shared" si="1"/>
        <v>0.39420849018794635</v>
      </c>
    </row>
    <row r="78" spans="1:4" ht="12.5">
      <c r="A78" s="1">
        <v>73</v>
      </c>
      <c r="B78" s="1">
        <v>1673</v>
      </c>
      <c r="C78" s="1">
        <v>382</v>
      </c>
      <c r="D78" s="3">
        <f t="shared" si="1"/>
        <v>0.42659389023171529</v>
      </c>
    </row>
    <row r="79" spans="1:4" ht="12.5">
      <c r="A79" s="1">
        <v>74</v>
      </c>
      <c r="B79" s="1">
        <v>1674</v>
      </c>
      <c r="C79" s="1">
        <v>344</v>
      </c>
      <c r="D79" s="3">
        <f t="shared" si="1"/>
        <v>0.38415784879505249</v>
      </c>
    </row>
    <row r="80" spans="1:4" ht="12.5">
      <c r="A80" s="1">
        <v>75</v>
      </c>
      <c r="B80" s="1">
        <v>1675</v>
      </c>
      <c r="C80" s="1">
        <v>345</v>
      </c>
      <c r="D80" s="3">
        <f t="shared" si="1"/>
        <v>0.38527458672759629</v>
      </c>
    </row>
    <row r="81" spans="1:4" ht="12.5">
      <c r="A81" s="1">
        <v>76</v>
      </c>
      <c r="B81" s="1">
        <v>1676</v>
      </c>
      <c r="C81" s="1">
        <v>347</v>
      </c>
      <c r="D81" s="3">
        <f t="shared" si="1"/>
        <v>0.38750806259268378</v>
      </c>
    </row>
    <row r="82" spans="1:4" ht="12.5">
      <c r="A82" s="1">
        <v>77</v>
      </c>
      <c r="B82" s="1">
        <v>1677</v>
      </c>
      <c r="C82" s="1">
        <v>300</v>
      </c>
      <c r="D82" s="3">
        <f t="shared" si="1"/>
        <v>0.33502137976312718</v>
      </c>
    </row>
    <row r="83" spans="1:4" ht="12.5">
      <c r="A83" s="1">
        <v>78</v>
      </c>
      <c r="B83" s="1">
        <v>1678</v>
      </c>
      <c r="C83" s="1">
        <v>276</v>
      </c>
      <c r="D83" s="3">
        <f t="shared" si="1"/>
        <v>0.30821966938207701</v>
      </c>
    </row>
    <row r="84" spans="1:4" ht="12.5">
      <c r="A84" s="1">
        <v>79</v>
      </c>
      <c r="B84" s="1">
        <v>1679</v>
      </c>
      <c r="C84" s="1">
        <v>296</v>
      </c>
      <c r="D84" s="3">
        <f t="shared" si="1"/>
        <v>0.33055442803295221</v>
      </c>
    </row>
    <row r="85" spans="1:4" ht="12.5">
      <c r="A85" s="1">
        <v>80</v>
      </c>
      <c r="B85" s="1">
        <v>1680</v>
      </c>
      <c r="C85" s="1">
        <v>287</v>
      </c>
      <c r="D85" s="3">
        <f t="shared" si="1"/>
        <v>0.32050378664005835</v>
      </c>
    </row>
    <row r="86" spans="1:4" ht="12.5">
      <c r="A86" s="1">
        <v>81</v>
      </c>
      <c r="B86" s="1">
        <v>1681</v>
      </c>
      <c r="C86" s="1">
        <v>264</v>
      </c>
      <c r="D86" s="3">
        <f t="shared" si="1"/>
        <v>0.29481881419155193</v>
      </c>
    </row>
    <row r="87" spans="1:4" ht="12.5">
      <c r="A87" s="1">
        <v>82</v>
      </c>
      <c r="B87" s="1">
        <v>1682</v>
      </c>
      <c r="C87" s="1">
        <v>293</v>
      </c>
      <c r="D87" s="3">
        <f t="shared" si="1"/>
        <v>0.32720421423532092</v>
      </c>
    </row>
    <row r="88" spans="1:4" ht="12.5">
      <c r="A88" s="1">
        <v>83</v>
      </c>
      <c r="B88" s="1">
        <v>1683</v>
      </c>
      <c r="C88" s="1">
        <v>288</v>
      </c>
      <c r="D88" s="3">
        <f t="shared" si="1"/>
        <v>0.32162052457260215</v>
      </c>
    </row>
    <row r="89" spans="1:4" ht="12.5">
      <c r="A89" s="1">
        <v>84</v>
      </c>
      <c r="B89" s="1">
        <v>1684</v>
      </c>
      <c r="C89" s="1">
        <v>255</v>
      </c>
      <c r="D89" s="3">
        <f t="shared" si="1"/>
        <v>0.28476817279865813</v>
      </c>
    </row>
    <row r="90" spans="1:4" ht="12.5">
      <c r="A90" s="1">
        <v>85</v>
      </c>
      <c r="B90" s="1">
        <v>1685</v>
      </c>
      <c r="C90" s="1">
        <v>289</v>
      </c>
      <c r="D90" s="3">
        <f t="shared" si="1"/>
        <v>0.32273726250514584</v>
      </c>
    </row>
    <row r="91" spans="1:4" ht="12.5">
      <c r="A91" s="1">
        <v>86</v>
      </c>
      <c r="B91" s="1">
        <v>1686</v>
      </c>
      <c r="C91" s="1">
        <v>292</v>
      </c>
      <c r="D91" s="3">
        <f t="shared" si="1"/>
        <v>0.32608747630277712</v>
      </c>
    </row>
    <row r="92" spans="1:4" ht="12.5">
      <c r="A92" s="1">
        <v>87</v>
      </c>
      <c r="B92" s="1">
        <v>1687</v>
      </c>
      <c r="C92" s="1">
        <v>270</v>
      </c>
      <c r="D92" s="3">
        <f t="shared" si="1"/>
        <v>0.3015192417868145</v>
      </c>
    </row>
    <row r="93" spans="1:4" ht="12.5">
      <c r="A93" s="1">
        <v>88</v>
      </c>
      <c r="B93" s="1">
        <v>1688</v>
      </c>
      <c r="C93" s="1">
        <v>268</v>
      </c>
      <c r="D93" s="3">
        <f t="shared" si="1"/>
        <v>0.29928576592172695</v>
      </c>
    </row>
    <row r="94" spans="1:4" ht="12.5">
      <c r="A94" s="1">
        <v>89</v>
      </c>
      <c r="B94" s="1">
        <v>1689</v>
      </c>
      <c r="C94" s="1">
        <v>266</v>
      </c>
      <c r="D94" s="3">
        <f t="shared" si="1"/>
        <v>0.29705229005663947</v>
      </c>
    </row>
    <row r="95" spans="1:4" ht="12.5">
      <c r="A95" s="1">
        <v>90</v>
      </c>
      <c r="B95" s="1">
        <v>1690</v>
      </c>
      <c r="C95" s="1">
        <v>280</v>
      </c>
      <c r="D95" s="3">
        <f t="shared" si="1"/>
        <v>0.31268662111225204</v>
      </c>
    </row>
    <row r="96" spans="1:4" ht="12.5">
      <c r="A96" s="1">
        <v>91</v>
      </c>
      <c r="B96" s="1">
        <v>1691</v>
      </c>
      <c r="C96" s="1">
        <v>270</v>
      </c>
      <c r="D96" s="3">
        <f t="shared" si="1"/>
        <v>0.3015192417868145</v>
      </c>
    </row>
    <row r="97" spans="1:4" ht="12.5">
      <c r="A97" s="1">
        <v>92</v>
      </c>
      <c r="B97" s="1">
        <v>1692</v>
      </c>
      <c r="C97" s="1">
        <v>259</v>
      </c>
      <c r="D97" s="3">
        <f t="shared" si="1"/>
        <v>0.28923512452883315</v>
      </c>
    </row>
    <row r="98" spans="1:4" ht="12.5">
      <c r="A98" s="1">
        <v>93</v>
      </c>
      <c r="B98" s="1">
        <v>1693</v>
      </c>
      <c r="C98" s="1">
        <v>290</v>
      </c>
      <c r="D98" s="3">
        <f t="shared" si="1"/>
        <v>0.32385400043768958</v>
      </c>
    </row>
    <row r="99" spans="1:4" ht="12.5">
      <c r="A99" s="1">
        <v>94</v>
      </c>
      <c r="B99" s="1">
        <v>1694</v>
      </c>
      <c r="C99" s="1">
        <v>272</v>
      </c>
      <c r="D99" s="3">
        <f t="shared" si="1"/>
        <v>0.30375271765190198</v>
      </c>
    </row>
    <row r="100" spans="1:4" ht="12.5">
      <c r="A100" s="1">
        <v>95</v>
      </c>
      <c r="B100" s="1">
        <v>1695</v>
      </c>
      <c r="C100" s="1">
        <v>250</v>
      </c>
      <c r="D100" s="3">
        <f t="shared" si="1"/>
        <v>0.27918448313593935</v>
      </c>
    </row>
    <row r="101" spans="1:4" ht="12.5">
      <c r="A101" s="1">
        <v>96</v>
      </c>
      <c r="B101" s="1">
        <v>1696</v>
      </c>
      <c r="C101" s="1">
        <v>274</v>
      </c>
      <c r="D101" s="3">
        <f t="shared" si="1"/>
        <v>0.30598619351698952</v>
      </c>
    </row>
    <row r="102" spans="1:4" ht="12.5">
      <c r="A102" s="1">
        <v>97</v>
      </c>
      <c r="B102" s="1">
        <v>1697</v>
      </c>
      <c r="C102" s="1">
        <v>248</v>
      </c>
      <c r="D102" s="3">
        <f t="shared" si="1"/>
        <v>0.27695100727085181</v>
      </c>
    </row>
    <row r="103" spans="1:4" ht="12.5">
      <c r="A103" s="1">
        <v>98</v>
      </c>
      <c r="B103" s="1">
        <v>1698</v>
      </c>
      <c r="C103" s="1">
        <v>258</v>
      </c>
      <c r="D103" s="3">
        <f t="shared" si="1"/>
        <v>0.28811838659628941</v>
      </c>
    </row>
    <row r="104" spans="1:4" ht="12.5">
      <c r="A104" s="1">
        <v>99</v>
      </c>
      <c r="B104" s="1">
        <v>1699</v>
      </c>
      <c r="C104" s="1">
        <v>264</v>
      </c>
      <c r="D104" s="3">
        <f t="shared" si="1"/>
        <v>0.29481881419155193</v>
      </c>
    </row>
    <row r="105" spans="1:4" ht="12.5">
      <c r="A105" s="1">
        <v>100</v>
      </c>
      <c r="B105" s="1">
        <v>1700</v>
      </c>
      <c r="C105" s="1">
        <v>251</v>
      </c>
      <c r="D105" s="3">
        <f t="shared" si="1"/>
        <v>0.2803012210684831</v>
      </c>
    </row>
    <row r="106" spans="1:4" ht="12.5">
      <c r="A106" s="1">
        <v>101</v>
      </c>
      <c r="B106" s="1">
        <v>1701</v>
      </c>
      <c r="C106" s="1">
        <v>269</v>
      </c>
      <c r="D106" s="3">
        <f t="shared" si="1"/>
        <v>0.30040250385427075</v>
      </c>
    </row>
    <row r="107" spans="1:4" ht="12.5">
      <c r="A107" s="1">
        <v>102</v>
      </c>
      <c r="B107" s="1">
        <v>1702</v>
      </c>
      <c r="C107" s="1">
        <v>240</v>
      </c>
      <c r="D107" s="3">
        <f t="shared" si="1"/>
        <v>0.26801710381050176</v>
      </c>
    </row>
    <row r="108" spans="1:4" ht="12.5">
      <c r="A108" s="1">
        <v>103</v>
      </c>
      <c r="B108" s="1">
        <v>1703</v>
      </c>
      <c r="C108" s="1">
        <v>248</v>
      </c>
      <c r="D108" s="3">
        <f t="shared" si="1"/>
        <v>0.27695100727085181</v>
      </c>
    </row>
    <row r="109" spans="1:4" ht="12.5">
      <c r="A109" s="1">
        <v>104</v>
      </c>
      <c r="B109" s="1">
        <v>1704</v>
      </c>
      <c r="C109" s="1">
        <v>249</v>
      </c>
      <c r="D109" s="3">
        <f t="shared" si="1"/>
        <v>0.27806774520339556</v>
      </c>
    </row>
    <row r="110" spans="1:4" ht="12.5">
      <c r="A110" s="1">
        <v>105</v>
      </c>
      <c r="B110" s="1">
        <v>1705</v>
      </c>
      <c r="C110" s="1">
        <v>267</v>
      </c>
      <c r="D110" s="3">
        <f t="shared" si="1"/>
        <v>0.29816902798918321</v>
      </c>
    </row>
    <row r="111" spans="1:4" ht="12.5">
      <c r="A111" s="1">
        <v>106</v>
      </c>
      <c r="B111" s="1">
        <v>1706</v>
      </c>
      <c r="C111" s="1">
        <v>235</v>
      </c>
      <c r="D111" s="3">
        <f t="shared" si="1"/>
        <v>0.26243341414778293</v>
      </c>
    </row>
    <row r="112" spans="1:4" ht="12.5">
      <c r="A112" s="1">
        <v>107</v>
      </c>
      <c r="B112" s="1">
        <v>1707</v>
      </c>
      <c r="C112" s="1">
        <v>236</v>
      </c>
      <c r="D112" s="3">
        <f t="shared" si="1"/>
        <v>0.26355015208032673</v>
      </c>
    </row>
    <row r="113" spans="1:4" ht="12.5">
      <c r="A113" s="1">
        <v>108</v>
      </c>
      <c r="B113" s="1">
        <v>1708</v>
      </c>
      <c r="C113" s="1">
        <v>236</v>
      </c>
      <c r="D113" s="3">
        <f t="shared" si="1"/>
        <v>0.26355015208032673</v>
      </c>
    </row>
    <row r="114" spans="1:4" ht="12.5">
      <c r="A114" s="1">
        <v>109</v>
      </c>
      <c r="B114" s="1">
        <v>1709</v>
      </c>
      <c r="C114" s="1">
        <v>220</v>
      </c>
      <c r="D114" s="3">
        <f t="shared" si="1"/>
        <v>0.24568234515962661</v>
      </c>
    </row>
    <row r="115" spans="1:4" ht="12.5">
      <c r="A115" s="1">
        <v>110</v>
      </c>
      <c r="B115" s="1">
        <v>1710</v>
      </c>
      <c r="C115" s="1">
        <v>233</v>
      </c>
      <c r="D115" s="3">
        <f t="shared" si="1"/>
        <v>0.26019993828269544</v>
      </c>
    </row>
    <row r="116" spans="1:4" ht="12.5">
      <c r="A116" s="1">
        <v>111</v>
      </c>
      <c r="B116" s="1">
        <v>1711</v>
      </c>
      <c r="C116" s="1">
        <v>231</v>
      </c>
      <c r="D116" s="3">
        <f t="shared" si="1"/>
        <v>0.25796646241760796</v>
      </c>
    </row>
    <row r="117" spans="1:4" ht="12.5">
      <c r="A117" s="1">
        <v>112</v>
      </c>
      <c r="B117" s="1">
        <v>1712</v>
      </c>
      <c r="C117" s="1">
        <v>227</v>
      </c>
      <c r="D117" s="3">
        <f t="shared" si="1"/>
        <v>0.25349951068743293</v>
      </c>
    </row>
    <row r="118" spans="1:4" ht="12.5">
      <c r="A118" s="1">
        <v>113</v>
      </c>
      <c r="B118" s="1">
        <v>1713</v>
      </c>
      <c r="C118" s="1">
        <v>198</v>
      </c>
      <c r="D118" s="3">
        <f t="shared" si="1"/>
        <v>0.22111411064366393</v>
      </c>
    </row>
    <row r="119" spans="1:4" ht="12.5">
      <c r="A119" s="1">
        <v>114</v>
      </c>
      <c r="B119" s="1">
        <v>1714</v>
      </c>
      <c r="C119" s="1">
        <v>220</v>
      </c>
      <c r="D119" s="3">
        <f t="shared" si="1"/>
        <v>0.24568234515962661</v>
      </c>
    </row>
    <row r="120" spans="1:4" ht="12.5">
      <c r="A120" s="1">
        <v>115</v>
      </c>
      <c r="B120" s="1">
        <v>1715</v>
      </c>
      <c r="C120" s="1">
        <v>213</v>
      </c>
      <c r="D120" s="3">
        <f t="shared" si="1"/>
        <v>0.2378651796318203</v>
      </c>
    </row>
    <row r="121" spans="1:4" ht="12.5">
      <c r="A121" s="1">
        <v>116</v>
      </c>
      <c r="B121" s="1">
        <v>1716</v>
      </c>
      <c r="C121" s="1">
        <v>200</v>
      </c>
      <c r="D121" s="3">
        <f t="shared" si="1"/>
        <v>0.22334758650875147</v>
      </c>
    </row>
    <row r="122" spans="1:4" ht="12.5">
      <c r="A122" s="1">
        <v>117</v>
      </c>
      <c r="B122" s="1">
        <v>1717</v>
      </c>
      <c r="C122" s="1">
        <v>180</v>
      </c>
      <c r="D122" s="3">
        <f t="shared" si="1"/>
        <v>0.2010128278578763</v>
      </c>
    </row>
    <row r="123" spans="1:4" ht="12.5">
      <c r="A123" s="1">
        <v>118</v>
      </c>
      <c r="B123" s="1">
        <v>1718</v>
      </c>
      <c r="C123" s="1">
        <v>220</v>
      </c>
      <c r="D123" s="3">
        <f t="shared" si="1"/>
        <v>0.24568234515962661</v>
      </c>
    </row>
    <row r="124" spans="1:4" ht="12.5">
      <c r="A124" s="1">
        <v>119</v>
      </c>
      <c r="B124" s="1">
        <v>1719</v>
      </c>
      <c r="C124" s="1">
        <v>172</v>
      </c>
      <c r="D124" s="3">
        <f t="shared" si="1"/>
        <v>0.19207892439752625</v>
      </c>
    </row>
    <row r="125" spans="1:4" ht="12.5">
      <c r="A125" s="1">
        <v>120</v>
      </c>
      <c r="B125" s="1">
        <v>1720</v>
      </c>
      <c r="C125" s="1">
        <v>192</v>
      </c>
      <c r="D125" s="3">
        <f t="shared" si="1"/>
        <v>0.21441368304840142</v>
      </c>
    </row>
    <row r="126" spans="1:4" ht="12.5">
      <c r="A126" s="1">
        <v>121</v>
      </c>
      <c r="B126" s="1">
        <v>1721</v>
      </c>
      <c r="C126" s="1">
        <v>196</v>
      </c>
      <c r="D126" s="3">
        <f t="shared" si="1"/>
        <v>0.21888063477857644</v>
      </c>
    </row>
    <row r="127" spans="1:4" ht="12.5">
      <c r="A127" s="1">
        <v>122</v>
      </c>
      <c r="B127" s="1">
        <v>1722</v>
      </c>
      <c r="C127" s="1">
        <v>196</v>
      </c>
      <c r="D127" s="3">
        <f t="shared" si="1"/>
        <v>0.21888063477857644</v>
      </c>
    </row>
    <row r="128" spans="1:4" ht="12.5">
      <c r="A128" s="1">
        <v>123</v>
      </c>
      <c r="B128" s="1">
        <v>1723</v>
      </c>
      <c r="C128" s="1">
        <v>181</v>
      </c>
      <c r="D128" s="3">
        <f t="shared" si="1"/>
        <v>0.20212956579042007</v>
      </c>
    </row>
    <row r="129" spans="1:4" ht="12.5">
      <c r="A129" s="1">
        <v>124</v>
      </c>
      <c r="B129" s="1">
        <v>1724</v>
      </c>
      <c r="C129" s="1">
        <v>211</v>
      </c>
      <c r="D129" s="3">
        <f t="shared" si="1"/>
        <v>0.23563170376673279</v>
      </c>
    </row>
    <row r="130" spans="1:4" ht="12.5">
      <c r="A130" s="1">
        <v>125</v>
      </c>
      <c r="B130" s="1">
        <v>1725</v>
      </c>
      <c r="C130" s="1">
        <v>162</v>
      </c>
      <c r="D130" s="3">
        <f t="shared" si="1"/>
        <v>0.18091154507208868</v>
      </c>
    </row>
    <row r="131" spans="1:4" ht="12.5">
      <c r="A131" s="1">
        <v>126</v>
      </c>
      <c r="B131" s="1">
        <v>1726</v>
      </c>
      <c r="C131" s="1">
        <v>211</v>
      </c>
      <c r="D131" s="3">
        <f t="shared" si="1"/>
        <v>0.23563170376673279</v>
      </c>
    </row>
    <row r="132" spans="1:4" ht="12.5">
      <c r="A132" s="1">
        <v>127</v>
      </c>
      <c r="B132" s="1">
        <v>1727</v>
      </c>
      <c r="C132" s="1">
        <v>176</v>
      </c>
      <c r="D132" s="3">
        <f t="shared" si="1"/>
        <v>0.19654587612770127</v>
      </c>
    </row>
    <row r="133" spans="1:4" ht="12.5">
      <c r="A133" s="1">
        <v>128</v>
      </c>
      <c r="B133" s="1">
        <v>1728</v>
      </c>
      <c r="C133" s="1">
        <v>164</v>
      </c>
      <c r="D133" s="3">
        <f t="shared" si="1"/>
        <v>0.18314502093717619</v>
      </c>
    </row>
    <row r="134" spans="1:4" ht="12.5">
      <c r="A134" s="1">
        <v>129</v>
      </c>
      <c r="B134" s="1">
        <v>1729</v>
      </c>
      <c r="C134" s="1">
        <v>168</v>
      </c>
      <c r="D134" s="3">
        <f t="shared" si="1"/>
        <v>0.18761197266735122</v>
      </c>
    </row>
    <row r="135" spans="1:4" ht="12.5">
      <c r="A135" s="1">
        <v>130</v>
      </c>
      <c r="B135" s="1">
        <v>1730</v>
      </c>
      <c r="C135" s="1">
        <v>158</v>
      </c>
      <c r="D135" s="3">
        <f t="shared" si="1"/>
        <v>0.17644459334191365</v>
      </c>
    </row>
    <row r="136" spans="1:4" ht="12.5">
      <c r="A136" s="1">
        <v>131</v>
      </c>
      <c r="B136" s="1">
        <v>1731</v>
      </c>
      <c r="C136" s="1">
        <v>148</v>
      </c>
      <c r="D136" s="3">
        <f t="shared" si="1"/>
        <v>0.1652772140164761</v>
      </c>
    </row>
    <row r="137" spans="1:4" ht="12.5">
      <c r="A137" s="1">
        <v>132</v>
      </c>
      <c r="B137" s="1">
        <v>1732</v>
      </c>
      <c r="C137" s="1">
        <v>169</v>
      </c>
      <c r="D137" s="3">
        <f t="shared" si="1"/>
        <v>0.18872871059989499</v>
      </c>
    </row>
    <row r="138" spans="1:4" ht="12.5">
      <c r="A138" s="1">
        <v>133</v>
      </c>
      <c r="B138" s="1">
        <v>1733</v>
      </c>
      <c r="C138" s="1">
        <v>189</v>
      </c>
      <c r="D138" s="3">
        <f t="shared" si="1"/>
        <v>0.21106346925077013</v>
      </c>
    </row>
    <row r="139" spans="1:4" ht="12.5">
      <c r="A139" s="1">
        <v>134</v>
      </c>
      <c r="B139" s="1">
        <v>1734</v>
      </c>
      <c r="C139" s="1">
        <v>155</v>
      </c>
      <c r="D139" s="3">
        <f t="shared" si="1"/>
        <v>0.17309437954428239</v>
      </c>
    </row>
    <row r="140" spans="1:4" ht="12.5">
      <c r="A140" s="1">
        <v>135</v>
      </c>
      <c r="B140" s="1">
        <v>1735</v>
      </c>
      <c r="C140" s="1">
        <v>161</v>
      </c>
      <c r="D140" s="3">
        <f t="shared" si="1"/>
        <v>0.17979480713954493</v>
      </c>
    </row>
    <row r="141" spans="1:4" ht="12.5">
      <c r="A141" s="1">
        <v>136</v>
      </c>
      <c r="B141" s="1">
        <v>1736</v>
      </c>
      <c r="C141" s="1">
        <v>169</v>
      </c>
      <c r="D141" s="3">
        <f t="shared" si="1"/>
        <v>0.18872871059989499</v>
      </c>
    </row>
    <row r="142" spans="1:4" ht="12.5">
      <c r="A142" s="1">
        <v>137</v>
      </c>
      <c r="B142" s="1">
        <v>1737</v>
      </c>
      <c r="C142" s="1">
        <v>169</v>
      </c>
      <c r="D142" s="3">
        <f t="shared" si="1"/>
        <v>0.18872871059989499</v>
      </c>
    </row>
    <row r="143" spans="1:4" ht="12.5">
      <c r="A143" s="1">
        <v>138</v>
      </c>
      <c r="B143" s="1">
        <v>1738</v>
      </c>
      <c r="C143" s="1">
        <v>180</v>
      </c>
      <c r="D143" s="3">
        <f t="shared" si="1"/>
        <v>0.2010128278578763</v>
      </c>
    </row>
    <row r="144" spans="1:4" ht="12.5">
      <c r="A144" s="1">
        <v>139</v>
      </c>
      <c r="B144" s="1">
        <v>1739</v>
      </c>
      <c r="C144" s="1">
        <v>158</v>
      </c>
      <c r="D144" s="3">
        <f t="shared" si="1"/>
        <v>0.17644459334191365</v>
      </c>
    </row>
    <row r="145" spans="1:4" ht="12.5">
      <c r="A145" s="1">
        <v>140</v>
      </c>
      <c r="B145" s="1">
        <v>1740</v>
      </c>
      <c r="C145" s="1">
        <v>179</v>
      </c>
      <c r="D145" s="3">
        <f t="shared" si="1"/>
        <v>0.19989608992533256</v>
      </c>
    </row>
    <row r="146" spans="1:4" ht="12.5">
      <c r="A146" s="1">
        <v>141</v>
      </c>
      <c r="B146" s="1">
        <v>1741</v>
      </c>
      <c r="C146" s="1">
        <v>179</v>
      </c>
      <c r="D146" s="3">
        <f t="shared" si="1"/>
        <v>0.19989608992533256</v>
      </c>
    </row>
    <row r="147" spans="1:4" ht="12.5">
      <c r="A147" s="1">
        <v>142</v>
      </c>
      <c r="B147" s="1">
        <v>1742</v>
      </c>
      <c r="C147" s="1">
        <v>137</v>
      </c>
      <c r="D147" s="3">
        <f t="shared" si="1"/>
        <v>0.15299309675849476</v>
      </c>
    </row>
    <row r="148" spans="1:4" ht="12.5">
      <c r="A148" s="1">
        <v>143</v>
      </c>
      <c r="B148" s="1">
        <v>1743</v>
      </c>
      <c r="C148" s="1">
        <v>141</v>
      </c>
      <c r="D148" s="3">
        <f t="shared" si="1"/>
        <v>0.15746004848866979</v>
      </c>
    </row>
    <row r="149" spans="1:4" ht="12.5">
      <c r="A149" s="1">
        <v>144</v>
      </c>
      <c r="B149" s="1">
        <v>1744</v>
      </c>
      <c r="C149" s="1">
        <v>161</v>
      </c>
      <c r="D149" s="3">
        <f t="shared" si="1"/>
        <v>0.17979480713954493</v>
      </c>
    </row>
    <row r="150" spans="1:4" ht="12.5">
      <c r="A150" s="1">
        <v>145</v>
      </c>
      <c r="B150" s="1">
        <v>1745</v>
      </c>
      <c r="C150" s="1">
        <v>137</v>
      </c>
      <c r="D150" s="3">
        <f t="shared" si="1"/>
        <v>0.15299309675849476</v>
      </c>
    </row>
    <row r="151" spans="1:4" ht="12.5">
      <c r="A151" s="1">
        <v>146</v>
      </c>
      <c r="B151" s="1">
        <v>1746</v>
      </c>
      <c r="C151" s="1">
        <v>161</v>
      </c>
      <c r="D151" s="3">
        <f t="shared" si="1"/>
        <v>0.17979480713954493</v>
      </c>
    </row>
    <row r="152" spans="1:4" ht="12.5">
      <c r="A152" s="1">
        <v>147</v>
      </c>
      <c r="B152" s="1">
        <v>1747</v>
      </c>
      <c r="C152" s="1">
        <v>138</v>
      </c>
      <c r="D152" s="3">
        <f t="shared" si="1"/>
        <v>0.15410983469103851</v>
      </c>
    </row>
    <row r="153" spans="1:4" ht="12.5">
      <c r="A153" s="1">
        <v>148</v>
      </c>
      <c r="B153" s="1">
        <v>1748</v>
      </c>
      <c r="C153" s="1">
        <v>149</v>
      </c>
      <c r="D153" s="3">
        <f t="shared" si="1"/>
        <v>0.16639395194901982</v>
      </c>
    </row>
    <row r="154" spans="1:4" ht="12.5">
      <c r="A154" s="1">
        <v>149</v>
      </c>
      <c r="B154" s="1">
        <v>1749</v>
      </c>
      <c r="C154" s="1">
        <v>159</v>
      </c>
      <c r="D154" s="3">
        <f t="shared" si="1"/>
        <v>0.17756133127445742</v>
      </c>
    </row>
    <row r="155" spans="1:4" ht="12.5">
      <c r="A155" s="1">
        <v>150</v>
      </c>
      <c r="B155" s="1">
        <v>1750</v>
      </c>
      <c r="C155" s="1">
        <v>159</v>
      </c>
      <c r="D155" s="3">
        <f t="shared" si="1"/>
        <v>0.17756133127445742</v>
      </c>
    </row>
    <row r="156" spans="1:4" ht="12.5">
      <c r="A156" s="1">
        <v>151</v>
      </c>
      <c r="B156" s="1">
        <v>1751</v>
      </c>
      <c r="C156" s="1">
        <v>139</v>
      </c>
      <c r="D156" s="3">
        <f t="shared" si="1"/>
        <v>0.15522657262358228</v>
      </c>
    </row>
    <row r="157" spans="1:4" ht="12.5">
      <c r="A157" s="1">
        <v>152</v>
      </c>
      <c r="B157" s="1">
        <v>1752</v>
      </c>
      <c r="C157" s="1">
        <v>144</v>
      </c>
      <c r="D157" s="3">
        <f t="shared" si="1"/>
        <v>0.16081026228630108</v>
      </c>
    </row>
    <row r="158" spans="1:4" ht="12.5">
      <c r="A158" s="1">
        <v>153</v>
      </c>
      <c r="B158" s="1">
        <v>1753</v>
      </c>
      <c r="C158" s="1">
        <v>140</v>
      </c>
      <c r="D158" s="3">
        <f t="shared" si="1"/>
        <v>0.15634331055612602</v>
      </c>
    </row>
    <row r="159" spans="1:4" ht="12.5">
      <c r="A159" s="1">
        <v>154</v>
      </c>
      <c r="B159" s="1">
        <v>1754</v>
      </c>
      <c r="C159" s="1">
        <v>156</v>
      </c>
      <c r="D159" s="3">
        <f t="shared" si="1"/>
        <v>0.17421111747682616</v>
      </c>
    </row>
    <row r="160" spans="1:4" ht="12.5">
      <c r="A160" s="1">
        <v>155</v>
      </c>
      <c r="B160" s="1">
        <v>1755</v>
      </c>
      <c r="C160" s="1">
        <v>178</v>
      </c>
      <c r="D160" s="3">
        <f t="shared" si="1"/>
        <v>0.19877935199278882</v>
      </c>
    </row>
    <row r="161" spans="1:4" ht="12.5">
      <c r="A161" s="1">
        <v>156</v>
      </c>
      <c r="B161" s="1">
        <v>1756</v>
      </c>
      <c r="C161" s="1">
        <v>149</v>
      </c>
      <c r="D161" s="3">
        <f t="shared" si="1"/>
        <v>0.16639395194901982</v>
      </c>
    </row>
    <row r="162" spans="1:4" ht="12.5">
      <c r="A162" s="1">
        <v>157</v>
      </c>
      <c r="B162" s="1">
        <v>1757</v>
      </c>
      <c r="C162" s="1">
        <v>119</v>
      </c>
      <c r="D162" s="3">
        <f t="shared" si="1"/>
        <v>0.13289181397270711</v>
      </c>
    </row>
    <row r="163" spans="1:4" ht="12.5">
      <c r="A163" s="1">
        <v>158</v>
      </c>
      <c r="B163" s="1">
        <v>1758</v>
      </c>
      <c r="C163" s="1">
        <v>144</v>
      </c>
      <c r="D163" s="3">
        <f t="shared" si="1"/>
        <v>0.16081026228630108</v>
      </c>
    </row>
    <row r="164" spans="1:4" ht="12.5">
      <c r="A164" s="1">
        <v>159</v>
      </c>
      <c r="B164" s="1">
        <v>1759</v>
      </c>
      <c r="C164" s="1">
        <v>150</v>
      </c>
      <c r="D164" s="3">
        <f t="shared" si="1"/>
        <v>0.16751068988156359</v>
      </c>
    </row>
    <row r="165" spans="1:4" ht="12.5">
      <c r="A165" s="1">
        <v>160</v>
      </c>
      <c r="B165" s="1">
        <v>1760</v>
      </c>
      <c r="C165" s="1">
        <v>133</v>
      </c>
      <c r="D165" s="3">
        <f t="shared" si="1"/>
        <v>0.14852614502831973</v>
      </c>
    </row>
    <row r="166" spans="1:4" ht="12.5">
      <c r="A166" s="1">
        <v>161</v>
      </c>
      <c r="B166" s="1">
        <v>1761</v>
      </c>
      <c r="C166" s="1">
        <v>143</v>
      </c>
      <c r="D166" s="3">
        <f t="shared" si="1"/>
        <v>0.1596935243537573</v>
      </c>
    </row>
    <row r="167" spans="1:4" ht="12.5">
      <c r="A167" s="1">
        <v>162</v>
      </c>
      <c r="B167" s="1">
        <v>1762</v>
      </c>
      <c r="C167" s="1">
        <v>124</v>
      </c>
      <c r="D167" s="3">
        <f t="shared" si="1"/>
        <v>0.13847550363542591</v>
      </c>
    </row>
    <row r="168" spans="1:4" ht="12.5">
      <c r="A168" s="1">
        <v>163</v>
      </c>
      <c r="B168" s="1">
        <v>1763</v>
      </c>
      <c r="C168" s="1">
        <v>125</v>
      </c>
      <c r="D168" s="3">
        <f t="shared" si="1"/>
        <v>0.13959224156796968</v>
      </c>
    </row>
    <row r="169" spans="1:4" ht="12.5">
      <c r="A169" s="1">
        <v>164</v>
      </c>
      <c r="B169" s="1">
        <v>1764</v>
      </c>
      <c r="C169" s="1">
        <v>130</v>
      </c>
      <c r="D169" s="3">
        <f t="shared" si="1"/>
        <v>0.14517593123068845</v>
      </c>
    </row>
    <row r="170" spans="1:4" ht="12.5">
      <c r="A170" s="1">
        <v>165</v>
      </c>
      <c r="B170" s="1">
        <v>1765</v>
      </c>
      <c r="C170" s="1">
        <v>139</v>
      </c>
      <c r="D170" s="3">
        <f t="shared" si="1"/>
        <v>0.15522657262358228</v>
      </c>
    </row>
    <row r="171" spans="1:4" ht="12.5">
      <c r="A171" s="1">
        <v>166</v>
      </c>
      <c r="B171" s="1">
        <v>1766</v>
      </c>
      <c r="C171" s="1">
        <v>157</v>
      </c>
      <c r="D171" s="3">
        <f t="shared" si="1"/>
        <v>0.1753278554093699</v>
      </c>
    </row>
    <row r="172" spans="1:4" ht="12.5">
      <c r="A172" s="1">
        <v>167</v>
      </c>
      <c r="B172" s="1">
        <v>1767</v>
      </c>
      <c r="C172" s="1">
        <v>145</v>
      </c>
      <c r="D172" s="3">
        <f t="shared" si="1"/>
        <v>0.16192700021884479</v>
      </c>
    </row>
    <row r="173" spans="1:4" ht="12.5">
      <c r="A173" s="1">
        <v>168</v>
      </c>
      <c r="B173" s="1">
        <v>1768</v>
      </c>
      <c r="C173" s="1">
        <v>142</v>
      </c>
      <c r="D173" s="3">
        <f t="shared" si="1"/>
        <v>0.15857678642121353</v>
      </c>
    </row>
    <row r="174" spans="1:4" ht="12.5">
      <c r="A174" s="1">
        <v>169</v>
      </c>
      <c r="B174" s="1">
        <v>1769</v>
      </c>
      <c r="C174" s="1">
        <v>133</v>
      </c>
      <c r="D174" s="3">
        <f t="shared" si="1"/>
        <v>0.14852614502831973</v>
      </c>
    </row>
    <row r="175" spans="1:4" ht="12.5">
      <c r="A175" s="1">
        <v>170</v>
      </c>
      <c r="B175" s="1">
        <v>1770</v>
      </c>
      <c r="C175" s="1">
        <v>123</v>
      </c>
      <c r="D175" s="3">
        <f t="shared" si="1"/>
        <v>0.13735876570288214</v>
      </c>
    </row>
    <row r="176" spans="1:4" ht="12.5">
      <c r="A176" s="1">
        <v>171</v>
      </c>
      <c r="B176" s="1">
        <v>1771</v>
      </c>
      <c r="C176" s="1">
        <v>143</v>
      </c>
      <c r="D176" s="3">
        <f t="shared" si="1"/>
        <v>0.1596935243537573</v>
      </c>
    </row>
    <row r="177" spans="1:4" ht="12.5">
      <c r="A177" s="1">
        <v>172</v>
      </c>
      <c r="B177" s="1">
        <v>1772</v>
      </c>
      <c r="C177" s="1">
        <v>135</v>
      </c>
      <c r="D177" s="3">
        <f t="shared" si="1"/>
        <v>0.15075962089340725</v>
      </c>
    </row>
    <row r="178" spans="1:4" ht="12.5">
      <c r="A178" s="1">
        <v>173</v>
      </c>
      <c r="B178" s="1">
        <v>1773</v>
      </c>
      <c r="C178" s="1">
        <v>135</v>
      </c>
      <c r="D178" s="3">
        <f t="shared" si="1"/>
        <v>0.15075962089340725</v>
      </c>
    </row>
    <row r="179" spans="1:4" ht="12.5">
      <c r="A179" s="1">
        <v>174</v>
      </c>
      <c r="B179" s="1">
        <v>1774</v>
      </c>
      <c r="C179" s="1">
        <v>138</v>
      </c>
      <c r="D179" s="3">
        <f t="shared" si="1"/>
        <v>0.15410983469103851</v>
      </c>
    </row>
    <row r="180" spans="1:4" ht="12.5">
      <c r="A180" s="1">
        <v>175</v>
      </c>
      <c r="B180" s="1">
        <v>1775</v>
      </c>
      <c r="C180" s="1">
        <v>130</v>
      </c>
      <c r="D180" s="3">
        <f t="shared" si="1"/>
        <v>0.14517593123068845</v>
      </c>
    </row>
    <row r="181" spans="1:4" ht="12.5">
      <c r="A181" s="1">
        <v>176</v>
      </c>
      <c r="B181" s="1">
        <v>1776</v>
      </c>
      <c r="C181" s="1">
        <v>130</v>
      </c>
      <c r="D181" s="3">
        <f t="shared" si="1"/>
        <v>0.14517593123068845</v>
      </c>
    </row>
    <row r="182" spans="1:4" ht="12.5">
      <c r="A182" s="1">
        <v>177</v>
      </c>
      <c r="B182" s="1">
        <v>1777</v>
      </c>
      <c r="C182" s="1">
        <v>131</v>
      </c>
      <c r="D182" s="3">
        <f t="shared" si="1"/>
        <v>0.14629266916323219</v>
      </c>
    </row>
    <row r="183" spans="1:4" ht="12.5">
      <c r="A183" s="1">
        <v>178</v>
      </c>
      <c r="B183" s="1">
        <v>1778</v>
      </c>
      <c r="C183" s="1">
        <v>144</v>
      </c>
      <c r="D183" s="3">
        <f t="shared" si="1"/>
        <v>0.16081026228630108</v>
      </c>
    </row>
    <row r="184" spans="1:4" ht="12.5">
      <c r="A184" s="1">
        <v>179</v>
      </c>
      <c r="B184" s="1">
        <v>1779</v>
      </c>
      <c r="C184" s="1">
        <v>137</v>
      </c>
      <c r="D184" s="3">
        <f t="shared" si="1"/>
        <v>0.15299309675849476</v>
      </c>
    </row>
    <row r="185" spans="1:4" ht="12.5">
      <c r="A185" s="1">
        <v>180</v>
      </c>
      <c r="B185" s="1">
        <v>1780</v>
      </c>
      <c r="C185" s="1">
        <v>129</v>
      </c>
      <c r="D185" s="3">
        <f t="shared" si="1"/>
        <v>0.14405919329814471</v>
      </c>
    </row>
    <row r="186" spans="1:4" ht="12.5">
      <c r="A186" s="1">
        <v>181</v>
      </c>
      <c r="B186" s="1">
        <v>1781</v>
      </c>
      <c r="C186" s="1">
        <v>150</v>
      </c>
      <c r="D186" s="3">
        <f t="shared" si="1"/>
        <v>0.16751068988156359</v>
      </c>
    </row>
    <row r="187" spans="1:4" ht="12.5">
      <c r="A187" s="1">
        <v>182</v>
      </c>
      <c r="B187" s="1">
        <v>1782</v>
      </c>
      <c r="C187" s="1">
        <v>109</v>
      </c>
      <c r="D187" s="3">
        <f t="shared" si="1"/>
        <v>0.12172443464726955</v>
      </c>
    </row>
    <row r="188" spans="1:4" ht="12.5">
      <c r="A188" s="1">
        <v>183</v>
      </c>
      <c r="B188" s="1">
        <v>1783</v>
      </c>
      <c r="C188" s="1">
        <v>113</v>
      </c>
      <c r="D188" s="3">
        <f t="shared" si="1"/>
        <v>0.12619138637744456</v>
      </c>
    </row>
    <row r="189" spans="1:4" ht="12.5">
      <c r="A189" s="1">
        <v>184</v>
      </c>
      <c r="B189" s="1">
        <v>1784</v>
      </c>
      <c r="C189" s="1">
        <v>132</v>
      </c>
      <c r="D189" s="3">
        <f t="shared" si="1"/>
        <v>0.14740940709577596</v>
      </c>
    </row>
    <row r="190" spans="1:4" ht="12.5">
      <c r="A190" s="1">
        <v>185</v>
      </c>
      <c r="B190" s="1">
        <v>1785</v>
      </c>
      <c r="C190" s="1">
        <v>141</v>
      </c>
      <c r="D190" s="3">
        <f t="shared" si="1"/>
        <v>0.15746004848866979</v>
      </c>
    </row>
    <row r="191" spans="1:4" ht="12.5">
      <c r="A191" s="1">
        <v>186</v>
      </c>
      <c r="B191" s="1">
        <v>1786</v>
      </c>
      <c r="C191" s="1">
        <v>127</v>
      </c>
      <c r="D191" s="3">
        <f t="shared" si="1"/>
        <v>0.14182571743305716</v>
      </c>
    </row>
    <row r="192" spans="1:4" ht="12.5">
      <c r="A192" s="1">
        <v>187</v>
      </c>
      <c r="B192" s="1">
        <v>1787</v>
      </c>
      <c r="C192" s="1">
        <v>119</v>
      </c>
      <c r="D192" s="3">
        <f t="shared" si="1"/>
        <v>0.13289181397270711</v>
      </c>
    </row>
    <row r="193" spans="1:4" ht="12.5">
      <c r="A193" s="1">
        <v>188</v>
      </c>
      <c r="B193" s="1">
        <v>1788</v>
      </c>
      <c r="C193" s="1">
        <v>119</v>
      </c>
      <c r="D193" s="3">
        <f t="shared" si="1"/>
        <v>0.13289181397270711</v>
      </c>
    </row>
    <row r="194" spans="1:4" ht="12.5">
      <c r="A194" s="1">
        <v>189</v>
      </c>
      <c r="B194" s="1">
        <v>1789</v>
      </c>
      <c r="C194" s="1">
        <v>108</v>
      </c>
      <c r="D194" s="3">
        <f t="shared" si="1"/>
        <v>0.12060769671472579</v>
      </c>
    </row>
    <row r="195" spans="1:4" ht="12.5">
      <c r="A195" s="1">
        <v>190</v>
      </c>
      <c r="B195" s="1">
        <v>1790</v>
      </c>
      <c r="C195" s="1">
        <v>113</v>
      </c>
      <c r="D195" s="3">
        <f t="shared" si="1"/>
        <v>0.12619138637744456</v>
      </c>
    </row>
    <row r="196" spans="1:4" ht="12.5">
      <c r="A196" s="1">
        <v>191</v>
      </c>
      <c r="B196" s="1">
        <v>1791</v>
      </c>
      <c r="C196" s="1">
        <v>140</v>
      </c>
      <c r="D196" s="3">
        <f t="shared" si="1"/>
        <v>0.15634331055612602</v>
      </c>
    </row>
    <row r="197" spans="1:4" ht="12.5">
      <c r="A197" s="1">
        <v>192</v>
      </c>
      <c r="B197" s="1">
        <v>1792</v>
      </c>
      <c r="C197" s="1">
        <v>132</v>
      </c>
      <c r="D197" s="3">
        <f t="shared" si="1"/>
        <v>0.14740940709577596</v>
      </c>
    </row>
    <row r="198" spans="1:4" ht="12.5">
      <c r="A198" s="1">
        <v>193</v>
      </c>
      <c r="B198" s="1">
        <v>1793</v>
      </c>
      <c r="C198" s="1">
        <v>129</v>
      </c>
      <c r="D198" s="3">
        <f t="shared" si="1"/>
        <v>0.14405919329814471</v>
      </c>
    </row>
    <row r="199" spans="1:4" ht="12.5">
      <c r="A199" s="1">
        <v>194</v>
      </c>
      <c r="B199" s="1">
        <v>1794</v>
      </c>
      <c r="C199" s="1">
        <v>132</v>
      </c>
      <c r="D199" s="3">
        <f t="shared" si="1"/>
        <v>0.14740940709577596</v>
      </c>
    </row>
    <row r="200" spans="1:4" ht="12.5">
      <c r="A200" s="1">
        <v>195</v>
      </c>
      <c r="B200" s="1">
        <v>1795</v>
      </c>
      <c r="C200" s="1">
        <v>124</v>
      </c>
      <c r="D200" s="3">
        <f t="shared" si="1"/>
        <v>0.13847550363542591</v>
      </c>
    </row>
    <row r="201" spans="1:4" ht="12.5">
      <c r="A201" s="1">
        <v>196</v>
      </c>
      <c r="B201" s="1">
        <v>1796</v>
      </c>
      <c r="C201" s="1">
        <v>127</v>
      </c>
      <c r="D201" s="3">
        <f t="shared" si="1"/>
        <v>0.14182571743305716</v>
      </c>
    </row>
    <row r="202" spans="1:4" ht="12.5">
      <c r="A202" s="1">
        <v>197</v>
      </c>
      <c r="B202" s="1">
        <v>1797</v>
      </c>
      <c r="C202" s="1">
        <v>125</v>
      </c>
      <c r="D202" s="3">
        <f t="shared" si="1"/>
        <v>0.13959224156796968</v>
      </c>
    </row>
    <row r="203" spans="1:4" ht="12.5">
      <c r="A203" s="1">
        <v>198</v>
      </c>
      <c r="B203" s="1">
        <v>1798</v>
      </c>
      <c r="C203" s="1">
        <v>113</v>
      </c>
      <c r="D203" s="3">
        <f t="shared" si="1"/>
        <v>0.12619138637744456</v>
      </c>
    </row>
    <row r="204" spans="1:4" ht="12.5">
      <c r="A204" s="1">
        <v>199</v>
      </c>
      <c r="B204" s="1">
        <v>1799</v>
      </c>
      <c r="C204" s="1">
        <v>119</v>
      </c>
      <c r="D204" s="3">
        <f t="shared" si="1"/>
        <v>0.13289181397270711</v>
      </c>
    </row>
    <row r="205" spans="1:4" ht="12.5">
      <c r="A205" s="1">
        <v>200</v>
      </c>
      <c r="B205" s="1">
        <v>1800</v>
      </c>
      <c r="C205" s="1">
        <v>124</v>
      </c>
      <c r="D205" s="3">
        <f t="shared" si="1"/>
        <v>0.13847550363542591</v>
      </c>
    </row>
    <row r="206" spans="1:4" ht="12.5">
      <c r="A206" s="1">
        <v>201</v>
      </c>
      <c r="B206" s="1">
        <v>1801</v>
      </c>
      <c r="C206" s="1">
        <v>106</v>
      </c>
      <c r="D206" s="3">
        <f t="shared" si="1"/>
        <v>0.11837422084963828</v>
      </c>
    </row>
    <row r="207" spans="1:4" ht="12.5">
      <c r="A207" s="1">
        <v>202</v>
      </c>
      <c r="B207" s="1">
        <v>1802</v>
      </c>
      <c r="C207" s="1">
        <v>125</v>
      </c>
      <c r="D207" s="3">
        <f t="shared" si="1"/>
        <v>0.13959224156796968</v>
      </c>
    </row>
    <row r="208" spans="1:4" ht="12.5">
      <c r="A208" s="1">
        <v>203</v>
      </c>
      <c r="B208" s="1">
        <v>1803</v>
      </c>
      <c r="C208" s="1">
        <v>118</v>
      </c>
      <c r="D208" s="3">
        <f t="shared" si="1"/>
        <v>0.13177507604016336</v>
      </c>
    </row>
    <row r="209" spans="1:4" ht="12.5">
      <c r="A209" s="1">
        <v>204</v>
      </c>
      <c r="B209" s="1">
        <v>1804</v>
      </c>
      <c r="C209" s="1">
        <v>103</v>
      </c>
      <c r="D209" s="3">
        <f t="shared" si="1"/>
        <v>0.11502400705200699</v>
      </c>
    </row>
    <row r="210" spans="1:4" ht="12.5">
      <c r="A210" s="1">
        <v>205</v>
      </c>
      <c r="B210" s="1">
        <v>1805</v>
      </c>
      <c r="C210" s="1">
        <v>102</v>
      </c>
      <c r="D210" s="3">
        <f t="shared" si="1"/>
        <v>0.11390726911946325</v>
      </c>
    </row>
    <row r="211" spans="1:4" ht="12.5">
      <c r="A211" s="1">
        <v>206</v>
      </c>
      <c r="B211" s="1">
        <v>1806</v>
      </c>
      <c r="C211" s="1">
        <v>124</v>
      </c>
      <c r="D211" s="3">
        <f t="shared" si="1"/>
        <v>0.13847550363542591</v>
      </c>
    </row>
    <row r="212" spans="1:4" ht="12.5">
      <c r="A212" s="1">
        <v>207</v>
      </c>
      <c r="B212" s="1">
        <v>1807</v>
      </c>
      <c r="C212" s="1">
        <v>115</v>
      </c>
      <c r="D212" s="3">
        <f t="shared" si="1"/>
        <v>0.12842486224253211</v>
      </c>
    </row>
    <row r="213" spans="1:4" ht="12.5">
      <c r="A213" s="1">
        <v>208</v>
      </c>
      <c r="B213" s="1">
        <v>1808</v>
      </c>
      <c r="C213" s="1">
        <v>118</v>
      </c>
      <c r="D213" s="3">
        <f t="shared" si="1"/>
        <v>0.13177507604016336</v>
      </c>
    </row>
    <row r="214" spans="1:4" ht="12.5">
      <c r="A214" s="1">
        <v>209</v>
      </c>
      <c r="B214" s="1">
        <v>1809</v>
      </c>
      <c r="C214" s="1">
        <v>113</v>
      </c>
      <c r="D214" s="3">
        <f t="shared" si="1"/>
        <v>0.12619138637744456</v>
      </c>
    </row>
    <row r="215" spans="1:4" ht="12.5">
      <c r="A215" s="1">
        <v>210</v>
      </c>
      <c r="B215" s="1">
        <v>1810</v>
      </c>
      <c r="C215" s="1">
        <v>100</v>
      </c>
      <c r="D215" s="3">
        <f t="shared" si="1"/>
        <v>0.11167379325437574</v>
      </c>
    </row>
    <row r="216" spans="1:4" ht="12.5">
      <c r="A216" s="1">
        <v>211</v>
      </c>
      <c r="B216" s="1">
        <v>1811</v>
      </c>
      <c r="C216" s="1">
        <v>125</v>
      </c>
      <c r="D216" s="3">
        <f t="shared" si="1"/>
        <v>0.13959224156796968</v>
      </c>
    </row>
    <row r="217" spans="1:4" ht="12.5">
      <c r="A217" s="1">
        <v>212</v>
      </c>
      <c r="B217" s="1">
        <v>1812</v>
      </c>
      <c r="C217" s="1">
        <v>116</v>
      </c>
      <c r="D217" s="3">
        <f t="shared" si="1"/>
        <v>0.12954160017507585</v>
      </c>
    </row>
    <row r="218" spans="1:4" ht="12.5">
      <c r="A218" s="1">
        <v>213</v>
      </c>
      <c r="B218" s="1">
        <v>1813</v>
      </c>
      <c r="C218" s="1">
        <v>124</v>
      </c>
      <c r="D218" s="3">
        <f t="shared" si="1"/>
        <v>0.13847550363542591</v>
      </c>
    </row>
    <row r="219" spans="1:4" ht="12.5">
      <c r="A219" s="1">
        <v>214</v>
      </c>
      <c r="B219" s="1">
        <v>1814</v>
      </c>
      <c r="C219" s="1">
        <v>109</v>
      </c>
      <c r="D219" s="3">
        <f t="shared" si="1"/>
        <v>0.12172443464726955</v>
      </c>
    </row>
    <row r="220" spans="1:4" ht="12.5">
      <c r="A220" s="1">
        <v>215</v>
      </c>
      <c r="B220" s="1">
        <v>1815</v>
      </c>
      <c r="C220" s="1">
        <v>116</v>
      </c>
      <c r="D220" s="3">
        <f t="shared" si="1"/>
        <v>0.12954160017507585</v>
      </c>
    </row>
    <row r="221" spans="1:4" ht="12.5">
      <c r="A221" s="1">
        <v>216</v>
      </c>
      <c r="B221" s="1">
        <v>1816</v>
      </c>
      <c r="C221" s="1">
        <v>113</v>
      </c>
      <c r="D221" s="3">
        <f t="shared" si="1"/>
        <v>0.12619138637744456</v>
      </c>
    </row>
    <row r="222" spans="1:4" ht="12.5">
      <c r="A222" s="1">
        <v>217</v>
      </c>
      <c r="B222" s="1">
        <v>1817</v>
      </c>
      <c r="C222" s="1">
        <v>116</v>
      </c>
      <c r="D222" s="3">
        <f t="shared" si="1"/>
        <v>0.12954160017507585</v>
      </c>
    </row>
    <row r="223" spans="1:4" ht="12.5">
      <c r="A223" s="1">
        <v>218</v>
      </c>
      <c r="B223" s="1">
        <v>1818</v>
      </c>
      <c r="C223" s="1">
        <v>114</v>
      </c>
      <c r="D223" s="3">
        <f t="shared" si="1"/>
        <v>0.12730812430998834</v>
      </c>
    </row>
    <row r="224" spans="1:4" ht="12.5">
      <c r="A224" s="1">
        <v>219</v>
      </c>
      <c r="B224" s="1">
        <v>1819</v>
      </c>
      <c r="C224" s="1">
        <v>101</v>
      </c>
      <c r="D224" s="3">
        <f t="shared" si="1"/>
        <v>0.11279053118691948</v>
      </c>
    </row>
    <row r="225" spans="1:4" ht="12.5">
      <c r="A225" s="1">
        <v>220</v>
      </c>
      <c r="B225" s="1">
        <v>1820</v>
      </c>
      <c r="C225" s="1">
        <v>106</v>
      </c>
      <c r="D225" s="3">
        <f t="shared" si="1"/>
        <v>0.11837422084963828</v>
      </c>
    </row>
    <row r="226" spans="1:4" ht="12.5">
      <c r="A226" s="1">
        <v>221</v>
      </c>
      <c r="B226" s="1">
        <v>1821</v>
      </c>
      <c r="C226" s="1">
        <v>92</v>
      </c>
      <c r="D226" s="3">
        <f t="shared" si="1"/>
        <v>0.10273988979402567</v>
      </c>
    </row>
    <row r="227" spans="1:4" ht="12.5">
      <c r="A227" s="1">
        <v>222</v>
      </c>
      <c r="B227" s="1">
        <v>1822</v>
      </c>
      <c r="C227" s="1">
        <v>95</v>
      </c>
      <c r="D227" s="3">
        <f t="shared" si="1"/>
        <v>0.10609010359165695</v>
      </c>
    </row>
    <row r="228" spans="1:4" ht="12.5">
      <c r="A228" s="1">
        <v>223</v>
      </c>
      <c r="B228" s="1">
        <v>1823</v>
      </c>
      <c r="C228" s="1">
        <v>100</v>
      </c>
      <c r="D228" s="3">
        <f t="shared" si="1"/>
        <v>0.11167379325437574</v>
      </c>
    </row>
    <row r="229" spans="1:4" ht="12.5">
      <c r="A229" s="1">
        <v>224</v>
      </c>
      <c r="B229" s="1">
        <v>1824</v>
      </c>
      <c r="C229" s="1">
        <v>114</v>
      </c>
      <c r="D229" s="3">
        <f t="shared" si="1"/>
        <v>0.12730812430998834</v>
      </c>
    </row>
    <row r="230" spans="1:4" ht="12.5">
      <c r="A230" s="1">
        <v>225</v>
      </c>
      <c r="B230" s="1">
        <v>1825</v>
      </c>
      <c r="C230" s="1">
        <v>126</v>
      </c>
      <c r="D230" s="3">
        <f t="shared" si="1"/>
        <v>0.14070897950051345</v>
      </c>
    </row>
    <row r="231" spans="1:4" ht="12.5">
      <c r="A231" s="1">
        <v>226</v>
      </c>
      <c r="B231" s="1">
        <v>1826</v>
      </c>
      <c r="C231" s="1">
        <v>107</v>
      </c>
      <c r="D231" s="3">
        <f t="shared" si="1"/>
        <v>0.11949095878218204</v>
      </c>
    </row>
    <row r="232" spans="1:4" ht="12.5">
      <c r="A232" s="1">
        <v>227</v>
      </c>
      <c r="B232" s="1">
        <v>1827</v>
      </c>
      <c r="C232" s="1">
        <v>110</v>
      </c>
      <c r="D232" s="3">
        <f t="shared" si="1"/>
        <v>0.12284117257981331</v>
      </c>
    </row>
    <row r="233" spans="1:4" ht="12.5">
      <c r="A233" s="1">
        <v>228</v>
      </c>
      <c r="B233" s="1">
        <v>1828</v>
      </c>
      <c r="C233" s="1">
        <v>102</v>
      </c>
      <c r="D233" s="3">
        <f t="shared" si="1"/>
        <v>0.11390726911946325</v>
      </c>
    </row>
    <row r="234" spans="1:4" ht="12.5">
      <c r="A234" s="1">
        <v>229</v>
      </c>
      <c r="B234" s="1">
        <v>1829</v>
      </c>
      <c r="C234" s="1">
        <v>102</v>
      </c>
      <c r="D234" s="3">
        <f t="shared" si="1"/>
        <v>0.11390726911946325</v>
      </c>
    </row>
    <row r="235" spans="1:4" ht="12.5">
      <c r="A235" s="1">
        <v>230</v>
      </c>
      <c r="B235" s="1">
        <v>1830</v>
      </c>
      <c r="C235" s="1">
        <v>89</v>
      </c>
      <c r="D235" s="3">
        <f t="shared" si="1"/>
        <v>9.9389675996394408E-2</v>
      </c>
    </row>
    <row r="236" spans="1:4" ht="12.5">
      <c r="A236" s="1">
        <v>231</v>
      </c>
      <c r="B236" s="1">
        <v>1831</v>
      </c>
      <c r="C236" s="1">
        <v>121</v>
      </c>
      <c r="D236" s="3">
        <f t="shared" si="1"/>
        <v>0.13512528983779465</v>
      </c>
    </row>
    <row r="237" spans="1:4" ht="12.5">
      <c r="A237" s="1">
        <v>232</v>
      </c>
      <c r="B237" s="1">
        <v>1832</v>
      </c>
      <c r="C237" s="1">
        <v>99</v>
      </c>
      <c r="D237" s="3">
        <f t="shared" si="1"/>
        <v>0.11055705532183197</v>
      </c>
    </row>
    <row r="238" spans="1:4" ht="12.5">
      <c r="A238" s="1">
        <v>233</v>
      </c>
      <c r="B238" s="1">
        <v>1833</v>
      </c>
      <c r="C238" s="1">
        <v>101</v>
      </c>
      <c r="D238" s="3">
        <f t="shared" si="1"/>
        <v>0.11279053118691948</v>
      </c>
    </row>
    <row r="239" spans="1:4" ht="12.5">
      <c r="A239" s="1">
        <v>234</v>
      </c>
      <c r="B239" s="1">
        <v>1834</v>
      </c>
      <c r="C239" s="1">
        <v>124</v>
      </c>
      <c r="D239" s="3">
        <f t="shared" si="1"/>
        <v>0.13847550363542591</v>
      </c>
    </row>
    <row r="240" spans="1:4" ht="12.5">
      <c r="A240" s="1">
        <v>235</v>
      </c>
      <c r="B240" s="1">
        <v>1835</v>
      </c>
      <c r="C240" s="1">
        <v>105</v>
      </c>
      <c r="D240" s="3">
        <f t="shared" si="1"/>
        <v>0.11725748291709452</v>
      </c>
    </row>
    <row r="241" spans="1:4" ht="12.5">
      <c r="A241" s="1">
        <v>236</v>
      </c>
      <c r="B241" s="1">
        <v>1836</v>
      </c>
      <c r="C241" s="1">
        <v>92</v>
      </c>
      <c r="D241" s="3">
        <f t="shared" si="1"/>
        <v>0.10273988979402567</v>
      </c>
    </row>
    <row r="242" spans="1:4" ht="12.5">
      <c r="A242" s="1">
        <v>237</v>
      </c>
      <c r="B242" s="1">
        <v>1837</v>
      </c>
      <c r="C242" s="1">
        <v>97</v>
      </c>
      <c r="D242" s="3">
        <f t="shared" si="1"/>
        <v>0.10832357945674445</v>
      </c>
    </row>
    <row r="243" spans="1:4" ht="12.5">
      <c r="A243" s="1">
        <v>238</v>
      </c>
      <c r="B243" s="1">
        <v>1838</v>
      </c>
      <c r="C243" s="1">
        <v>83</v>
      </c>
      <c r="D243" s="3">
        <f t="shared" si="1"/>
        <v>9.2689248401131866E-2</v>
      </c>
    </row>
    <row r="244" spans="1:4" ht="12.5">
      <c r="A244" s="1">
        <v>239</v>
      </c>
      <c r="B244" s="1">
        <v>1839</v>
      </c>
      <c r="C244" s="1">
        <v>91</v>
      </c>
      <c r="D244" s="3">
        <f t="shared" si="1"/>
        <v>0.10162315186148192</v>
      </c>
    </row>
    <row r="245" spans="1:4" ht="12.5">
      <c r="A245" s="1">
        <v>240</v>
      </c>
      <c r="B245" s="1">
        <v>1840</v>
      </c>
      <c r="C245" s="1">
        <v>124</v>
      </c>
      <c r="D245" s="3">
        <f t="shared" si="1"/>
        <v>0.13847550363542591</v>
      </c>
    </row>
    <row r="246" spans="1:4" ht="12.5">
      <c r="A246" s="1">
        <v>241</v>
      </c>
      <c r="B246" s="1">
        <v>1841</v>
      </c>
      <c r="C246" s="1">
        <v>101</v>
      </c>
      <c r="D246" s="3">
        <f t="shared" si="1"/>
        <v>0.11279053118691948</v>
      </c>
    </row>
    <row r="247" spans="1:4" ht="12.5">
      <c r="A247" s="1">
        <v>242</v>
      </c>
      <c r="B247" s="1">
        <v>1842</v>
      </c>
      <c r="C247" s="1">
        <v>115</v>
      </c>
      <c r="D247" s="3">
        <f t="shared" si="1"/>
        <v>0.12842486224253211</v>
      </c>
    </row>
    <row r="248" spans="1:4" ht="12.5">
      <c r="A248" s="1">
        <v>243</v>
      </c>
      <c r="B248" s="1">
        <v>1843</v>
      </c>
      <c r="C248" s="1">
        <v>103</v>
      </c>
      <c r="D248" s="3">
        <f t="shared" si="1"/>
        <v>0.11502400705200699</v>
      </c>
    </row>
    <row r="249" spans="1:4" ht="12.5">
      <c r="A249" s="1">
        <v>244</v>
      </c>
      <c r="B249" s="1">
        <v>1844</v>
      </c>
      <c r="C249" s="1">
        <v>86</v>
      </c>
      <c r="D249" s="3">
        <f t="shared" si="1"/>
        <v>9.6039462198763123E-2</v>
      </c>
    </row>
    <row r="250" spans="1:4" ht="12.5">
      <c r="A250" s="1">
        <v>245</v>
      </c>
      <c r="B250" s="1">
        <v>1845</v>
      </c>
      <c r="C250" s="1">
        <v>107</v>
      </c>
      <c r="D250" s="3">
        <f t="shared" si="1"/>
        <v>0.11949095878218204</v>
      </c>
    </row>
    <row r="251" spans="1:4" ht="12.5">
      <c r="A251" s="1">
        <v>246</v>
      </c>
      <c r="B251" s="1">
        <v>1846</v>
      </c>
      <c r="C251" s="1">
        <v>111</v>
      </c>
      <c r="D251" s="3">
        <f t="shared" si="1"/>
        <v>0.12395791051235706</v>
      </c>
    </row>
    <row r="252" spans="1:4" ht="12.5">
      <c r="A252" s="1">
        <v>247</v>
      </c>
      <c r="B252" s="1">
        <v>1847</v>
      </c>
      <c r="C252" s="1">
        <v>117</v>
      </c>
      <c r="D252" s="3">
        <f t="shared" si="1"/>
        <v>0.13065833810761962</v>
      </c>
    </row>
    <row r="253" spans="1:4" ht="12.5">
      <c r="A253" s="1">
        <v>248</v>
      </c>
      <c r="B253" s="1">
        <v>1848</v>
      </c>
      <c r="C253" s="1">
        <v>101</v>
      </c>
      <c r="D253" s="3">
        <f t="shared" si="1"/>
        <v>0.11279053118691948</v>
      </c>
    </row>
    <row r="254" spans="1:4" ht="12.5">
      <c r="A254" s="1">
        <v>249</v>
      </c>
      <c r="B254" s="1">
        <v>1849</v>
      </c>
      <c r="C254" s="1">
        <v>103</v>
      </c>
      <c r="D254" s="3">
        <f t="shared" si="1"/>
        <v>0.11502400705200699</v>
      </c>
    </row>
    <row r="255" spans="1:4" ht="12.5">
      <c r="A255" s="1">
        <v>250</v>
      </c>
      <c r="B255" s="1">
        <v>1850</v>
      </c>
      <c r="C255" s="1">
        <v>86</v>
      </c>
      <c r="D255" s="3">
        <f t="shared" si="1"/>
        <v>9.6039462198763123E-2</v>
      </c>
    </row>
    <row r="256" spans="1:4" ht="12.5">
      <c r="A256" s="1">
        <v>251</v>
      </c>
      <c r="B256" s="1">
        <v>1851</v>
      </c>
      <c r="C256" s="1">
        <v>91</v>
      </c>
      <c r="D256" s="3">
        <f t="shared" si="1"/>
        <v>0.10162315186148192</v>
      </c>
    </row>
    <row r="257" spans="1:4" ht="12.5">
      <c r="A257" s="1">
        <v>252</v>
      </c>
      <c r="B257" s="1">
        <v>1852</v>
      </c>
      <c r="C257" s="1">
        <v>92</v>
      </c>
      <c r="D257" s="3">
        <f t="shared" si="1"/>
        <v>0.10273988979402567</v>
      </c>
    </row>
    <row r="258" spans="1:4" ht="12.5">
      <c r="A258" s="1">
        <v>253</v>
      </c>
      <c r="B258" s="1">
        <v>1853</v>
      </c>
      <c r="C258" s="1">
        <v>89</v>
      </c>
      <c r="D258" s="3">
        <f t="shared" si="1"/>
        <v>9.9389675996394408E-2</v>
      </c>
    </row>
    <row r="259" spans="1:4" ht="12.5">
      <c r="A259" s="1">
        <v>254</v>
      </c>
      <c r="B259" s="1">
        <v>1854</v>
      </c>
      <c r="C259" s="1">
        <v>109</v>
      </c>
      <c r="D259" s="3">
        <f t="shared" si="1"/>
        <v>0.12172443464726955</v>
      </c>
    </row>
    <row r="260" spans="1:4" ht="12.5">
      <c r="A260" s="1">
        <v>255</v>
      </c>
      <c r="B260" s="1">
        <v>1855</v>
      </c>
      <c r="C260" s="1">
        <v>102</v>
      </c>
      <c r="D260" s="3">
        <f t="shared" si="1"/>
        <v>0.11390726911946325</v>
      </c>
    </row>
    <row r="261" spans="1:4" ht="12.5">
      <c r="A261" s="1">
        <v>256</v>
      </c>
      <c r="B261" s="1">
        <v>1856</v>
      </c>
      <c r="C261" s="1">
        <v>94</v>
      </c>
      <c r="D261" s="3">
        <f t="shared" si="1"/>
        <v>0.10497336565911319</v>
      </c>
    </row>
    <row r="262" spans="1:4" ht="12.5">
      <c r="A262" s="1">
        <v>257</v>
      </c>
      <c r="B262" s="1">
        <v>1857</v>
      </c>
      <c r="C262" s="1">
        <v>96</v>
      </c>
      <c r="D262" s="3">
        <f t="shared" si="1"/>
        <v>0.10720684152420071</v>
      </c>
    </row>
    <row r="263" spans="1:4" ht="12.5">
      <c r="A263" s="1">
        <v>258</v>
      </c>
      <c r="B263" s="1">
        <v>1858</v>
      </c>
      <c r="C263" s="1">
        <v>118</v>
      </c>
      <c r="D263" s="3">
        <f t="shared" si="1"/>
        <v>0.13177507604016336</v>
      </c>
    </row>
    <row r="264" spans="1:4" ht="12.5">
      <c r="A264" s="1">
        <v>259</v>
      </c>
      <c r="B264" s="1">
        <v>1859</v>
      </c>
      <c r="C264" s="1">
        <v>93</v>
      </c>
      <c r="D264" s="3">
        <f t="shared" si="1"/>
        <v>0.10385662772656944</v>
      </c>
    </row>
    <row r="265" spans="1:4" ht="12.5">
      <c r="A265" s="1">
        <v>260</v>
      </c>
      <c r="B265" s="1">
        <v>1860</v>
      </c>
      <c r="C265" s="1">
        <v>97</v>
      </c>
      <c r="D265" s="3">
        <f t="shared" si="1"/>
        <v>0.10832357945674445</v>
      </c>
    </row>
    <row r="266" spans="1:4" ht="12.5">
      <c r="A266" s="1">
        <v>261</v>
      </c>
      <c r="B266" s="1">
        <v>1861</v>
      </c>
      <c r="C266" s="1">
        <v>93</v>
      </c>
      <c r="D266" s="3">
        <f t="shared" si="1"/>
        <v>0.10385662772656944</v>
      </c>
    </row>
    <row r="267" spans="1:4" ht="12.5">
      <c r="A267" s="1">
        <v>262</v>
      </c>
      <c r="B267" s="1">
        <v>1862</v>
      </c>
      <c r="C267" s="1">
        <v>100</v>
      </c>
      <c r="D267" s="3">
        <f t="shared" si="1"/>
        <v>0.11167379325437574</v>
      </c>
    </row>
    <row r="268" spans="1:4" ht="12.5">
      <c r="A268" s="1">
        <v>263</v>
      </c>
      <c r="B268" s="1">
        <v>1863</v>
      </c>
      <c r="C268" s="1">
        <v>95</v>
      </c>
      <c r="D268" s="3">
        <f t="shared" si="1"/>
        <v>0.10609010359165695</v>
      </c>
    </row>
    <row r="269" spans="1:4" ht="12.5">
      <c r="A269" s="1">
        <v>264</v>
      </c>
      <c r="B269" s="1">
        <v>1864</v>
      </c>
      <c r="C269" s="1">
        <v>110</v>
      </c>
      <c r="D269" s="3">
        <f t="shared" si="1"/>
        <v>0.12284117257981331</v>
      </c>
    </row>
    <row r="270" spans="1:4" ht="12.5">
      <c r="A270" s="1">
        <v>265</v>
      </c>
      <c r="B270" s="1">
        <v>1865</v>
      </c>
      <c r="C270" s="1">
        <v>108</v>
      </c>
      <c r="D270" s="3">
        <f t="shared" si="1"/>
        <v>0.12060769671472579</v>
      </c>
    </row>
    <row r="271" spans="1:4" ht="12.5">
      <c r="A271" s="1">
        <v>266</v>
      </c>
      <c r="B271" s="1">
        <v>1866</v>
      </c>
      <c r="C271" s="1">
        <v>90</v>
      </c>
      <c r="D271" s="3">
        <f t="shared" si="1"/>
        <v>0.10050641392893815</v>
      </c>
    </row>
    <row r="272" spans="1:4" ht="12.5">
      <c r="A272" s="1">
        <v>267</v>
      </c>
      <c r="B272" s="1">
        <v>1867</v>
      </c>
      <c r="C272" s="1">
        <v>103</v>
      </c>
      <c r="D272" s="3">
        <f t="shared" si="1"/>
        <v>0.11502400705200699</v>
      </c>
    </row>
    <row r="273" spans="1:4" ht="12.5">
      <c r="A273" s="1">
        <v>268</v>
      </c>
      <c r="B273" s="1">
        <v>1868</v>
      </c>
      <c r="C273" s="1">
        <v>100</v>
      </c>
      <c r="D273" s="3">
        <f t="shared" si="1"/>
        <v>0.11167379325437574</v>
      </c>
    </row>
    <row r="274" spans="1:4" ht="12.5">
      <c r="A274" s="1">
        <v>269</v>
      </c>
      <c r="B274" s="1">
        <v>1869</v>
      </c>
      <c r="C274" s="1">
        <v>84</v>
      </c>
      <c r="D274" s="3">
        <f t="shared" si="1"/>
        <v>9.3805986333675609E-2</v>
      </c>
    </row>
    <row r="275" spans="1:4" ht="12.5">
      <c r="A275" s="1">
        <v>270</v>
      </c>
      <c r="B275" s="1">
        <v>1870</v>
      </c>
      <c r="C275" s="1">
        <v>97</v>
      </c>
      <c r="D275" s="3">
        <f t="shared" si="1"/>
        <v>0.10832357945674445</v>
      </c>
    </row>
    <row r="276" spans="1:4" ht="12.5">
      <c r="A276" s="1">
        <v>271</v>
      </c>
      <c r="B276" s="1">
        <v>1871</v>
      </c>
      <c r="C276" s="1">
        <v>98</v>
      </c>
      <c r="D276" s="3">
        <f t="shared" si="1"/>
        <v>0.10944031738928822</v>
      </c>
    </row>
    <row r="277" spans="1:4" ht="12.5">
      <c r="A277" s="1">
        <v>272</v>
      </c>
      <c r="B277" s="1">
        <v>1872</v>
      </c>
      <c r="C277" s="1">
        <v>73</v>
      </c>
      <c r="D277" s="3">
        <f t="shared" si="1"/>
        <v>8.1521869075694281E-2</v>
      </c>
    </row>
    <row r="278" spans="1:4" ht="12.5">
      <c r="A278" s="1">
        <v>273</v>
      </c>
      <c r="B278" s="1">
        <v>1873</v>
      </c>
      <c r="C278" s="1">
        <v>97</v>
      </c>
      <c r="D278" s="3">
        <f t="shared" si="1"/>
        <v>0.10832357945674445</v>
      </c>
    </row>
    <row r="279" spans="1:4" ht="12.5">
      <c r="A279" s="1">
        <v>274</v>
      </c>
      <c r="B279" s="1">
        <v>1874</v>
      </c>
      <c r="C279" s="1">
        <v>95</v>
      </c>
      <c r="D279" s="3">
        <f t="shared" si="1"/>
        <v>0.10609010359165695</v>
      </c>
    </row>
    <row r="280" spans="1:4" ht="12.5">
      <c r="A280" s="1">
        <v>275</v>
      </c>
      <c r="B280" s="1">
        <v>1875</v>
      </c>
      <c r="C280" s="1">
        <v>94</v>
      </c>
      <c r="D280" s="3">
        <f t="shared" si="1"/>
        <v>0.10497336565911319</v>
      </c>
    </row>
    <row r="281" spans="1:4" ht="12.5">
      <c r="A281" s="1">
        <v>276</v>
      </c>
      <c r="B281" s="1">
        <v>1876</v>
      </c>
      <c r="C281" s="1">
        <v>109</v>
      </c>
      <c r="D281" s="3">
        <f t="shared" si="1"/>
        <v>0.12172443464726955</v>
      </c>
    </row>
    <row r="282" spans="1:4" ht="12.5">
      <c r="A282" s="1">
        <v>277</v>
      </c>
      <c r="B282" s="1">
        <v>1877</v>
      </c>
      <c r="C282" s="1">
        <v>91</v>
      </c>
      <c r="D282" s="3">
        <f t="shared" si="1"/>
        <v>0.10162315186148192</v>
      </c>
    </row>
    <row r="283" spans="1:4" ht="12.5">
      <c r="A283" s="1">
        <v>278</v>
      </c>
      <c r="B283" s="1">
        <v>1878</v>
      </c>
      <c r="C283" s="1">
        <v>99</v>
      </c>
      <c r="D283" s="3">
        <f t="shared" si="1"/>
        <v>0.11055705532183197</v>
      </c>
    </row>
    <row r="284" spans="1:4" ht="12.5">
      <c r="A284" s="1">
        <v>279</v>
      </c>
      <c r="B284" s="1">
        <v>1879</v>
      </c>
      <c r="C284" s="1">
        <v>102</v>
      </c>
      <c r="D284" s="3">
        <f t="shared" si="1"/>
        <v>0.11390726911946325</v>
      </c>
    </row>
    <row r="285" spans="1:4" ht="12.5">
      <c r="A285" s="1">
        <v>280</v>
      </c>
      <c r="B285" s="1">
        <v>1880</v>
      </c>
      <c r="C285" s="1">
        <v>96</v>
      </c>
      <c r="D285" s="3">
        <f t="shared" si="1"/>
        <v>0.10720684152420071</v>
      </c>
    </row>
    <row r="286" spans="1:4" ht="12.5">
      <c r="A286" s="1">
        <v>281</v>
      </c>
      <c r="B286" s="1">
        <v>1881</v>
      </c>
      <c r="C286" s="1">
        <v>99</v>
      </c>
      <c r="D286" s="3">
        <f t="shared" si="1"/>
        <v>0.11055705532183197</v>
      </c>
    </row>
    <row r="287" spans="1:4" ht="12.5">
      <c r="A287" s="1">
        <v>282</v>
      </c>
      <c r="B287" s="1">
        <v>1882</v>
      </c>
      <c r="C287" s="1">
        <v>78</v>
      </c>
      <c r="D287" s="3">
        <f t="shared" si="1"/>
        <v>8.710555873841308E-2</v>
      </c>
    </row>
    <row r="288" spans="1:4" ht="12.5">
      <c r="A288" s="1">
        <v>283</v>
      </c>
      <c r="B288" s="1">
        <v>1883</v>
      </c>
      <c r="C288" s="1">
        <v>86</v>
      </c>
      <c r="D288" s="3">
        <f t="shared" si="1"/>
        <v>9.6039462198763123E-2</v>
      </c>
    </row>
    <row r="289" spans="1:4" ht="12.5">
      <c r="A289" s="1">
        <v>284</v>
      </c>
      <c r="B289" s="1">
        <v>1884</v>
      </c>
      <c r="C289" s="1">
        <v>85</v>
      </c>
      <c r="D289" s="3">
        <f t="shared" si="1"/>
        <v>9.492272426621938E-2</v>
      </c>
    </row>
    <row r="290" spans="1:4" ht="12.5">
      <c r="A290" s="1">
        <v>285</v>
      </c>
      <c r="B290" s="1">
        <v>1885</v>
      </c>
      <c r="C290" s="1">
        <v>86</v>
      </c>
      <c r="D290" s="3">
        <f t="shared" si="1"/>
        <v>9.6039462198763123E-2</v>
      </c>
    </row>
    <row r="291" spans="1:4" ht="12.5">
      <c r="A291" s="1">
        <v>286</v>
      </c>
      <c r="B291" s="1">
        <v>1886</v>
      </c>
      <c r="C291" s="1">
        <v>83</v>
      </c>
      <c r="D291" s="3">
        <f t="shared" si="1"/>
        <v>9.2689248401131866E-2</v>
      </c>
    </row>
    <row r="292" spans="1:4" ht="12.5">
      <c r="A292" s="1">
        <v>287</v>
      </c>
      <c r="B292" s="1">
        <v>1887</v>
      </c>
      <c r="C292" s="1">
        <v>78</v>
      </c>
      <c r="D292" s="3">
        <f t="shared" si="1"/>
        <v>8.710555873841308E-2</v>
      </c>
    </row>
    <row r="293" spans="1:4" ht="12.5">
      <c r="A293" s="1">
        <v>288</v>
      </c>
      <c r="B293" s="1">
        <v>1888</v>
      </c>
      <c r="C293" s="1">
        <v>90</v>
      </c>
      <c r="D293" s="3">
        <f t="shared" si="1"/>
        <v>0.10050641392893815</v>
      </c>
    </row>
    <row r="294" spans="1:4" ht="12.5">
      <c r="A294" s="1">
        <v>289</v>
      </c>
      <c r="B294" s="1">
        <v>1889</v>
      </c>
      <c r="C294" s="1">
        <v>96</v>
      </c>
      <c r="D294" s="3">
        <f t="shared" si="1"/>
        <v>0.10720684152420071</v>
      </c>
    </row>
    <row r="295" spans="1:4" ht="12.5">
      <c r="A295" s="1">
        <v>290</v>
      </c>
      <c r="B295" s="1">
        <v>1890</v>
      </c>
      <c r="C295" s="1">
        <v>91</v>
      </c>
      <c r="D295" s="3">
        <f t="shared" si="1"/>
        <v>0.10162315186148192</v>
      </c>
    </row>
    <row r="296" spans="1:4" ht="12.5">
      <c r="A296" s="1">
        <v>291</v>
      </c>
      <c r="B296" s="1">
        <v>1891</v>
      </c>
      <c r="C296" s="1">
        <v>83</v>
      </c>
      <c r="D296" s="3">
        <f t="shared" si="1"/>
        <v>9.2689248401131866E-2</v>
      </c>
    </row>
    <row r="297" spans="1:4" ht="12.5">
      <c r="A297" s="1">
        <v>292</v>
      </c>
      <c r="B297" s="1">
        <v>1892</v>
      </c>
      <c r="C297" s="1">
        <v>90</v>
      </c>
      <c r="D297" s="3">
        <f t="shared" si="1"/>
        <v>0.10050641392893815</v>
      </c>
    </row>
    <row r="298" spans="1:4" ht="12.5">
      <c r="A298" s="1">
        <v>293</v>
      </c>
      <c r="B298" s="1">
        <v>1893</v>
      </c>
      <c r="C298" s="1">
        <v>87</v>
      </c>
      <c r="D298" s="3">
        <f t="shared" si="1"/>
        <v>9.7156200131306894E-2</v>
      </c>
    </row>
    <row r="299" spans="1:4" ht="12.5">
      <c r="A299" s="1">
        <v>294</v>
      </c>
      <c r="B299" s="1">
        <v>1894</v>
      </c>
      <c r="C299" s="1">
        <v>85</v>
      </c>
      <c r="D299" s="3">
        <f t="shared" si="1"/>
        <v>9.492272426621938E-2</v>
      </c>
    </row>
    <row r="300" spans="1:4" ht="12.5">
      <c r="A300" s="1">
        <v>295</v>
      </c>
      <c r="B300" s="1">
        <v>1895</v>
      </c>
      <c r="C300" s="1">
        <v>88</v>
      </c>
      <c r="D300" s="3">
        <f t="shared" si="1"/>
        <v>9.8272938063850637E-2</v>
      </c>
    </row>
    <row r="301" spans="1:4" ht="12.5">
      <c r="A301" s="1">
        <v>296</v>
      </c>
      <c r="B301" s="1">
        <v>1896</v>
      </c>
      <c r="C301" s="1">
        <v>103</v>
      </c>
      <c r="D301" s="3">
        <f t="shared" si="1"/>
        <v>0.11502400705200699</v>
      </c>
    </row>
    <row r="302" spans="1:4" ht="12.5">
      <c r="A302" s="1">
        <v>297</v>
      </c>
      <c r="B302" s="1">
        <v>1897</v>
      </c>
      <c r="C302" s="1">
        <v>80</v>
      </c>
      <c r="D302" s="3">
        <f t="shared" si="1"/>
        <v>8.9339034603500594E-2</v>
      </c>
    </row>
    <row r="303" spans="1:4" ht="12.5">
      <c r="A303" s="1">
        <v>298</v>
      </c>
      <c r="B303" s="1">
        <v>1898</v>
      </c>
      <c r="C303" s="1">
        <v>85</v>
      </c>
      <c r="D303" s="3">
        <f t="shared" si="1"/>
        <v>9.492272426621938E-2</v>
      </c>
    </row>
    <row r="304" spans="1:4" ht="12.5">
      <c r="A304" s="1">
        <v>299</v>
      </c>
      <c r="B304" s="1">
        <v>1899</v>
      </c>
      <c r="C304" s="1">
        <v>85</v>
      </c>
      <c r="D304" s="3">
        <f t="shared" si="1"/>
        <v>9.492272426621938E-2</v>
      </c>
    </row>
    <row r="305" spans="1:4" ht="12.5">
      <c r="A305" s="1">
        <v>300</v>
      </c>
      <c r="B305" s="1">
        <v>1900</v>
      </c>
      <c r="C305" s="1">
        <v>87</v>
      </c>
      <c r="D305" s="3">
        <f t="shared" si="1"/>
        <v>9.7156200131306894E-2</v>
      </c>
    </row>
    <row r="306" spans="1:4" ht="12.5">
      <c r="A306" s="1">
        <v>301</v>
      </c>
      <c r="B306" s="1">
        <v>1901</v>
      </c>
      <c r="C306" s="1">
        <v>78</v>
      </c>
      <c r="D306" s="3">
        <f t="shared" si="1"/>
        <v>8.710555873841308E-2</v>
      </c>
    </row>
    <row r="307" spans="1:4" ht="12.5">
      <c r="A307" s="1">
        <v>302</v>
      </c>
      <c r="B307" s="1">
        <v>1902</v>
      </c>
      <c r="C307" s="1">
        <v>93</v>
      </c>
      <c r="D307" s="3">
        <f t="shared" si="1"/>
        <v>0.10385662772656944</v>
      </c>
    </row>
    <row r="308" spans="1:4" ht="12.5">
      <c r="A308" s="1">
        <v>303</v>
      </c>
      <c r="B308" s="1">
        <v>1903</v>
      </c>
      <c r="C308" s="1">
        <v>82</v>
      </c>
      <c r="D308" s="3">
        <f t="shared" si="1"/>
        <v>9.1572510468588095E-2</v>
      </c>
    </row>
    <row r="309" spans="1:4" ht="12.5">
      <c r="A309" s="1">
        <v>304</v>
      </c>
      <c r="B309" s="1">
        <v>1904</v>
      </c>
      <c r="C309" s="1">
        <v>74</v>
      </c>
      <c r="D309" s="3">
        <f t="shared" si="1"/>
        <v>8.2638607008238052E-2</v>
      </c>
    </row>
    <row r="310" spans="1:4" ht="12.5">
      <c r="A310" s="1">
        <v>305</v>
      </c>
      <c r="B310" s="1">
        <v>1905</v>
      </c>
      <c r="C310" s="1">
        <v>81</v>
      </c>
      <c r="D310" s="3">
        <f t="shared" si="1"/>
        <v>9.0455772536044338E-2</v>
      </c>
    </row>
    <row r="311" spans="1:4" ht="12.5">
      <c r="A311" s="1">
        <v>306</v>
      </c>
      <c r="B311" s="1">
        <v>1906</v>
      </c>
      <c r="C311" s="1">
        <v>88</v>
      </c>
      <c r="D311" s="3">
        <f t="shared" si="1"/>
        <v>9.8272938063850637E-2</v>
      </c>
    </row>
    <row r="312" spans="1:4" ht="12.5">
      <c r="A312" s="1">
        <v>307</v>
      </c>
      <c r="B312" s="1">
        <v>1907</v>
      </c>
      <c r="C312" s="1">
        <v>70</v>
      </c>
      <c r="D312" s="3">
        <f t="shared" si="1"/>
        <v>7.817165527806301E-2</v>
      </c>
    </row>
    <row r="313" spans="1:4" ht="12.5">
      <c r="A313" s="1">
        <v>308</v>
      </c>
      <c r="B313" s="1">
        <v>1908</v>
      </c>
      <c r="C313" s="1">
        <v>89</v>
      </c>
      <c r="D313" s="3">
        <f t="shared" si="1"/>
        <v>9.9389675996394408E-2</v>
      </c>
    </row>
    <row r="314" spans="1:4" ht="12.5">
      <c r="A314" s="1">
        <v>309</v>
      </c>
      <c r="B314" s="1">
        <v>1909</v>
      </c>
      <c r="C314" s="1">
        <v>71</v>
      </c>
      <c r="D314" s="3">
        <f t="shared" si="1"/>
        <v>7.9288393210606767E-2</v>
      </c>
    </row>
    <row r="315" spans="1:4" ht="12.5">
      <c r="A315" s="1">
        <v>310</v>
      </c>
      <c r="B315" s="1">
        <v>1910</v>
      </c>
      <c r="C315" s="1">
        <v>82</v>
      </c>
      <c r="D315" s="3">
        <f t="shared" si="1"/>
        <v>9.1572510468588095E-2</v>
      </c>
    </row>
    <row r="316" spans="1:4" ht="12.5">
      <c r="A316" s="1">
        <v>311</v>
      </c>
      <c r="B316" s="1">
        <v>1911</v>
      </c>
      <c r="C316" s="1">
        <v>106</v>
      </c>
      <c r="D316" s="3">
        <f t="shared" si="1"/>
        <v>0.11837422084963828</v>
      </c>
    </row>
    <row r="317" spans="1:4" ht="12.5">
      <c r="A317" s="1">
        <v>312</v>
      </c>
      <c r="B317" s="1">
        <v>1912</v>
      </c>
      <c r="C317" s="1">
        <v>77</v>
      </c>
      <c r="D317" s="3">
        <f t="shared" si="1"/>
        <v>8.5988820805869309E-2</v>
      </c>
    </row>
    <row r="318" spans="1:4" ht="12.5">
      <c r="A318" s="1">
        <v>313</v>
      </c>
      <c r="B318" s="1">
        <v>1913</v>
      </c>
      <c r="C318" s="1">
        <v>83</v>
      </c>
      <c r="D318" s="3">
        <f t="shared" si="1"/>
        <v>9.2689248401131866E-2</v>
      </c>
    </row>
    <row r="319" spans="1:4" ht="12.5">
      <c r="A319" s="1">
        <v>314</v>
      </c>
      <c r="B319" s="1">
        <v>1914</v>
      </c>
      <c r="C319" s="1">
        <v>85</v>
      </c>
      <c r="D319" s="3">
        <f t="shared" si="1"/>
        <v>9.492272426621938E-2</v>
      </c>
    </row>
    <row r="320" spans="1:4" ht="12.5">
      <c r="A320" s="1">
        <v>315</v>
      </c>
      <c r="B320" s="1">
        <v>1915</v>
      </c>
      <c r="C320" s="1">
        <v>80</v>
      </c>
      <c r="D320" s="3">
        <f t="shared" si="1"/>
        <v>8.9339034603500594E-2</v>
      </c>
    </row>
    <row r="321" spans="1:4" ht="12.5">
      <c r="A321" s="1">
        <v>316</v>
      </c>
      <c r="B321" s="1">
        <v>1916</v>
      </c>
      <c r="C321" s="1">
        <v>75</v>
      </c>
      <c r="D321" s="3">
        <f t="shared" si="1"/>
        <v>8.3755344940781795E-2</v>
      </c>
    </row>
    <row r="322" spans="1:4" ht="12.5">
      <c r="A322" s="1">
        <v>317</v>
      </c>
      <c r="B322" s="1">
        <v>1917</v>
      </c>
      <c r="C322" s="1">
        <v>78</v>
      </c>
      <c r="D322" s="3">
        <f t="shared" si="1"/>
        <v>8.710555873841308E-2</v>
      </c>
    </row>
    <row r="323" spans="1:4" ht="12.5">
      <c r="A323" s="1">
        <v>318</v>
      </c>
      <c r="B323" s="1">
        <v>1918</v>
      </c>
      <c r="C323" s="1">
        <v>94</v>
      </c>
      <c r="D323" s="3">
        <f t="shared" si="1"/>
        <v>0.10497336565911319</v>
      </c>
    </row>
    <row r="324" spans="1:4" ht="12.5">
      <c r="A324" s="1">
        <v>319</v>
      </c>
      <c r="B324" s="1">
        <v>1919</v>
      </c>
      <c r="C324" s="1">
        <v>67</v>
      </c>
      <c r="D324" s="3">
        <f t="shared" si="1"/>
        <v>7.4821441480431738E-2</v>
      </c>
    </row>
    <row r="325" spans="1:4" ht="12.5">
      <c r="A325" s="1">
        <v>320</v>
      </c>
      <c r="B325" s="1">
        <v>1920</v>
      </c>
      <c r="C325" s="1">
        <v>60</v>
      </c>
      <c r="D325" s="3">
        <f t="shared" si="1"/>
        <v>6.7004275952625439E-2</v>
      </c>
    </row>
    <row r="326" spans="1:4" ht="12.5">
      <c r="A326" s="1">
        <v>321</v>
      </c>
      <c r="B326" s="1">
        <v>1921</v>
      </c>
      <c r="C326" s="1">
        <v>88</v>
      </c>
      <c r="D326" s="3">
        <f t="shared" si="1"/>
        <v>9.8272938063850637E-2</v>
      </c>
    </row>
    <row r="327" spans="1:4" ht="12.5">
      <c r="A327" s="1">
        <v>322</v>
      </c>
      <c r="B327" s="1">
        <v>1922</v>
      </c>
      <c r="C327" s="1">
        <v>95</v>
      </c>
      <c r="D327" s="3">
        <f t="shared" si="1"/>
        <v>0.10609010359165695</v>
      </c>
    </row>
    <row r="328" spans="1:4" ht="12.5">
      <c r="A328" s="1">
        <v>323</v>
      </c>
      <c r="B328" s="1">
        <v>1923</v>
      </c>
      <c r="C328" s="1">
        <v>90</v>
      </c>
      <c r="D328" s="3">
        <f t="shared" si="1"/>
        <v>0.10050641392893815</v>
      </c>
    </row>
    <row r="329" spans="1:4" ht="12.5">
      <c r="A329" s="1">
        <v>324</v>
      </c>
      <c r="B329" s="1">
        <v>1924</v>
      </c>
      <c r="C329" s="1">
        <v>79</v>
      </c>
      <c r="D329" s="3">
        <f t="shared" si="1"/>
        <v>8.8222296670956823E-2</v>
      </c>
    </row>
    <row r="330" spans="1:4" ht="12.5">
      <c r="A330" s="1">
        <v>325</v>
      </c>
      <c r="B330" s="1">
        <v>1925</v>
      </c>
      <c r="C330" s="1">
        <v>79</v>
      </c>
      <c r="D330" s="3">
        <f t="shared" si="1"/>
        <v>8.8222296670956823E-2</v>
      </c>
    </row>
    <row r="331" spans="1:4" ht="12.5">
      <c r="A331" s="1">
        <v>326</v>
      </c>
      <c r="B331" s="1">
        <v>1926</v>
      </c>
      <c r="C331" s="1">
        <v>94</v>
      </c>
      <c r="D331" s="3">
        <f t="shared" si="1"/>
        <v>0.10497336565911319</v>
      </c>
    </row>
    <row r="332" spans="1:4" ht="12.5">
      <c r="A332" s="1">
        <v>327</v>
      </c>
      <c r="B332" s="1">
        <v>1927</v>
      </c>
      <c r="C332" s="1">
        <v>70</v>
      </c>
      <c r="D332" s="3">
        <f t="shared" si="1"/>
        <v>7.817165527806301E-2</v>
      </c>
    </row>
    <row r="333" spans="1:4" ht="12.5">
      <c r="A333" s="1">
        <v>328</v>
      </c>
      <c r="B333" s="1">
        <v>1928</v>
      </c>
      <c r="C333" s="1">
        <v>93</v>
      </c>
      <c r="D333" s="3">
        <f t="shared" si="1"/>
        <v>0.10385662772656944</v>
      </c>
    </row>
    <row r="334" spans="1:4" ht="12.5">
      <c r="A334" s="1">
        <v>329</v>
      </c>
      <c r="B334" s="1">
        <v>1929</v>
      </c>
      <c r="C334" s="1">
        <v>82</v>
      </c>
      <c r="D334" s="3">
        <f t="shared" si="1"/>
        <v>9.1572510468588095E-2</v>
      </c>
    </row>
    <row r="335" spans="1:4" ht="12.5">
      <c r="A335" s="1">
        <v>330</v>
      </c>
      <c r="B335" s="1">
        <v>1930</v>
      </c>
      <c r="C335" s="1">
        <v>79</v>
      </c>
      <c r="D335" s="3">
        <f t="shared" si="1"/>
        <v>8.8222296670956823E-2</v>
      </c>
    </row>
    <row r="336" spans="1:4" ht="12.5">
      <c r="A336" s="1">
        <v>331</v>
      </c>
      <c r="B336" s="1">
        <v>1931</v>
      </c>
      <c r="C336" s="1">
        <v>90</v>
      </c>
      <c r="D336" s="3">
        <f t="shared" si="1"/>
        <v>0.10050641392893815</v>
      </c>
    </row>
    <row r="337" spans="1:4" ht="12.5">
      <c r="A337" s="1">
        <v>332</v>
      </c>
      <c r="B337" s="1">
        <v>1932</v>
      </c>
      <c r="C337" s="1">
        <v>97</v>
      </c>
      <c r="D337" s="3">
        <f t="shared" si="1"/>
        <v>0.10832357945674445</v>
      </c>
    </row>
    <row r="338" spans="1:4" ht="12.5">
      <c r="A338" s="1">
        <v>333</v>
      </c>
      <c r="B338" s="1">
        <v>1933</v>
      </c>
      <c r="C338" s="1">
        <v>83</v>
      </c>
      <c r="D338" s="3">
        <f t="shared" si="1"/>
        <v>9.2689248401131866E-2</v>
      </c>
    </row>
    <row r="339" spans="1:4" ht="12.5">
      <c r="A339" s="1">
        <v>334</v>
      </c>
      <c r="B339" s="1">
        <v>1934</v>
      </c>
      <c r="C339" s="1">
        <v>86</v>
      </c>
      <c r="D339" s="3">
        <f t="shared" si="1"/>
        <v>9.6039462198763123E-2</v>
      </c>
    </row>
    <row r="340" spans="1:4" ht="12.5">
      <c r="A340" s="1">
        <v>335</v>
      </c>
      <c r="B340" s="1">
        <v>1935</v>
      </c>
      <c r="C340" s="1">
        <v>82</v>
      </c>
      <c r="D340" s="3">
        <f t="shared" si="1"/>
        <v>9.1572510468588095E-2</v>
      </c>
    </row>
    <row r="341" spans="1:4" ht="12.5">
      <c r="A341" s="1">
        <v>336</v>
      </c>
      <c r="B341" s="1">
        <v>1936</v>
      </c>
      <c r="C341" s="1">
        <v>60</v>
      </c>
      <c r="D341" s="3">
        <f t="shared" si="1"/>
        <v>6.7004275952625439E-2</v>
      </c>
    </row>
    <row r="342" spans="1:4" ht="12.5">
      <c r="A342" s="1">
        <v>337</v>
      </c>
      <c r="B342" s="1">
        <v>1937</v>
      </c>
      <c r="C342" s="1">
        <v>82</v>
      </c>
      <c r="D342" s="3">
        <f t="shared" si="1"/>
        <v>9.1572510468588095E-2</v>
      </c>
    </row>
    <row r="343" spans="1:4" ht="12.5">
      <c r="A343" s="1">
        <v>338</v>
      </c>
      <c r="B343" s="1">
        <v>1938</v>
      </c>
      <c r="C343" s="1">
        <v>71</v>
      </c>
      <c r="D343" s="3">
        <f t="shared" si="1"/>
        <v>7.9288393210606767E-2</v>
      </c>
    </row>
    <row r="344" spans="1:4" ht="12.5">
      <c r="A344" s="1">
        <v>339</v>
      </c>
      <c r="B344" s="1">
        <v>1939</v>
      </c>
      <c r="C344" s="1">
        <v>84</v>
      </c>
      <c r="D344" s="3">
        <f t="shared" si="1"/>
        <v>9.3805986333675609E-2</v>
      </c>
    </row>
    <row r="345" spans="1:4" ht="12.5">
      <c r="A345" s="1">
        <v>340</v>
      </c>
      <c r="B345" s="1">
        <v>1940</v>
      </c>
      <c r="C345" s="1">
        <v>87</v>
      </c>
      <c r="D345" s="3">
        <f t="shared" si="1"/>
        <v>9.7156200131306894E-2</v>
      </c>
    </row>
    <row r="346" spans="1:4" ht="12.5">
      <c r="A346" s="1">
        <v>341</v>
      </c>
      <c r="B346" s="1">
        <v>1941</v>
      </c>
      <c r="C346" s="1">
        <v>95</v>
      </c>
      <c r="D346" s="3">
        <f t="shared" si="1"/>
        <v>0.10609010359165695</v>
      </c>
    </row>
    <row r="347" spans="1:4" ht="12.5">
      <c r="A347" s="1">
        <v>342</v>
      </c>
      <c r="B347" s="1">
        <v>1942</v>
      </c>
      <c r="C347" s="1">
        <v>87</v>
      </c>
      <c r="D347" s="3">
        <f t="shared" si="1"/>
        <v>9.7156200131306894E-2</v>
      </c>
    </row>
    <row r="348" spans="1:4" ht="12.5">
      <c r="A348" s="1">
        <v>343</v>
      </c>
      <c r="B348" s="1">
        <v>1943</v>
      </c>
      <c r="C348" s="1">
        <v>77</v>
      </c>
      <c r="D348" s="3">
        <f t="shared" si="1"/>
        <v>8.5988820805869309E-2</v>
      </c>
    </row>
    <row r="349" spans="1:4" ht="12.5">
      <c r="A349" s="1">
        <v>344</v>
      </c>
      <c r="B349" s="1">
        <v>1944</v>
      </c>
      <c r="C349" s="1">
        <v>91</v>
      </c>
      <c r="D349" s="3">
        <f t="shared" si="1"/>
        <v>0.10162315186148192</v>
      </c>
    </row>
    <row r="350" spans="1:4" ht="12.5">
      <c r="A350" s="1">
        <v>345</v>
      </c>
      <c r="B350" s="1">
        <v>1945</v>
      </c>
      <c r="C350" s="1">
        <v>89</v>
      </c>
      <c r="D350" s="3">
        <f t="shared" si="1"/>
        <v>9.9389675996394408E-2</v>
      </c>
    </row>
    <row r="351" spans="1:4" ht="12.5">
      <c r="A351" s="1">
        <v>346</v>
      </c>
      <c r="B351" s="1">
        <v>1946</v>
      </c>
      <c r="C351" s="1">
        <v>81</v>
      </c>
      <c r="D351" s="3">
        <f t="shared" si="1"/>
        <v>9.0455772536044338E-2</v>
      </c>
    </row>
    <row r="352" spans="1:4" ht="12.5">
      <c r="A352" s="1">
        <v>347</v>
      </c>
      <c r="B352" s="1">
        <v>1947</v>
      </c>
      <c r="C352" s="1">
        <v>75</v>
      </c>
      <c r="D352" s="3">
        <f t="shared" si="1"/>
        <v>8.3755344940781795E-2</v>
      </c>
    </row>
    <row r="353" spans="1:4" ht="12.5">
      <c r="A353" s="1">
        <v>348</v>
      </c>
      <c r="B353" s="1">
        <v>1948</v>
      </c>
      <c r="C353" s="1">
        <v>72</v>
      </c>
      <c r="D353" s="3">
        <f t="shared" si="1"/>
        <v>8.0405131143150538E-2</v>
      </c>
    </row>
    <row r="354" spans="1:4" ht="12.5">
      <c r="A354" s="1">
        <v>349</v>
      </c>
      <c r="B354" s="1">
        <v>1949</v>
      </c>
      <c r="C354" s="1">
        <v>87</v>
      </c>
      <c r="D354" s="3">
        <f t="shared" si="1"/>
        <v>9.7156200131306894E-2</v>
      </c>
    </row>
    <row r="355" spans="1:4" ht="12.5">
      <c r="A355" s="1">
        <v>350</v>
      </c>
      <c r="B355" s="1">
        <v>1950</v>
      </c>
      <c r="C355" s="1">
        <v>76</v>
      </c>
      <c r="D355" s="3">
        <f t="shared" si="1"/>
        <v>8.4872082873325566E-2</v>
      </c>
    </row>
    <row r="356" spans="1:4" ht="12.5">
      <c r="A356" s="1">
        <v>351</v>
      </c>
      <c r="B356" s="1">
        <v>1951</v>
      </c>
      <c r="C356" s="1">
        <v>84</v>
      </c>
      <c r="D356" s="3">
        <f t="shared" si="1"/>
        <v>9.3805986333675609E-2</v>
      </c>
    </row>
    <row r="357" spans="1:4" ht="12.5">
      <c r="A357" s="1">
        <v>352</v>
      </c>
      <c r="B357" s="1">
        <v>1952</v>
      </c>
      <c r="C357" s="1">
        <v>76</v>
      </c>
      <c r="D357" s="3">
        <f t="shared" si="1"/>
        <v>8.4872082873325566E-2</v>
      </c>
    </row>
    <row r="358" spans="1:4" ht="12.5">
      <c r="A358" s="1">
        <v>353</v>
      </c>
      <c r="B358" s="1">
        <v>1953</v>
      </c>
      <c r="C358" s="1">
        <v>93</v>
      </c>
      <c r="D358" s="3">
        <f t="shared" si="1"/>
        <v>0.10385662772656944</v>
      </c>
    </row>
    <row r="359" spans="1:4" ht="12.5">
      <c r="A359" s="1">
        <v>354</v>
      </c>
      <c r="B359" s="1">
        <v>1954</v>
      </c>
      <c r="C359" s="1">
        <v>76</v>
      </c>
      <c r="D359" s="3">
        <f t="shared" si="1"/>
        <v>8.4872082873325566E-2</v>
      </c>
    </row>
    <row r="360" spans="1:4" ht="12.5">
      <c r="A360" s="1">
        <v>355</v>
      </c>
      <c r="B360" s="1">
        <v>1955</v>
      </c>
      <c r="C360" s="1">
        <v>73</v>
      </c>
      <c r="D360" s="3">
        <f t="shared" si="1"/>
        <v>8.1521869075694281E-2</v>
      </c>
    </row>
    <row r="361" spans="1:4" ht="12.5">
      <c r="A361" s="1">
        <v>356</v>
      </c>
      <c r="B361" s="1">
        <v>1956</v>
      </c>
      <c r="C361" s="1">
        <v>77</v>
      </c>
      <c r="D361" s="3">
        <f t="shared" si="1"/>
        <v>8.5988820805869309E-2</v>
      </c>
    </row>
    <row r="362" spans="1:4" ht="12.5">
      <c r="A362" s="1">
        <v>357</v>
      </c>
      <c r="B362" s="1">
        <v>1957</v>
      </c>
      <c r="C362" s="1">
        <v>64</v>
      </c>
      <c r="D362" s="3">
        <f t="shared" si="1"/>
        <v>7.1471227682800467E-2</v>
      </c>
    </row>
    <row r="363" spans="1:4" ht="12.5">
      <c r="A363" s="1">
        <v>358</v>
      </c>
      <c r="B363" s="1">
        <v>1958</v>
      </c>
      <c r="C363" s="1">
        <v>80</v>
      </c>
      <c r="D363" s="3">
        <f t="shared" si="1"/>
        <v>8.9339034603500594E-2</v>
      </c>
    </row>
    <row r="364" spans="1:4" ht="12.5">
      <c r="A364" s="1">
        <v>359</v>
      </c>
      <c r="B364" s="1">
        <v>1959</v>
      </c>
      <c r="C364" s="1">
        <v>72</v>
      </c>
      <c r="D364" s="3">
        <f t="shared" si="1"/>
        <v>8.0405131143150538E-2</v>
      </c>
    </row>
    <row r="365" spans="1:4" ht="12.5">
      <c r="A365" s="1">
        <v>360</v>
      </c>
      <c r="B365" s="1">
        <v>1960</v>
      </c>
      <c r="C365" s="1">
        <v>87</v>
      </c>
      <c r="D365" s="3">
        <f t="shared" si="1"/>
        <v>9.7156200131306894E-2</v>
      </c>
    </row>
    <row r="366" spans="1:4" ht="12.5">
      <c r="A366" s="1">
        <v>361</v>
      </c>
      <c r="B366" s="1">
        <v>1961</v>
      </c>
      <c r="C366" s="1">
        <v>66</v>
      </c>
      <c r="D366" s="3">
        <f t="shared" si="1"/>
        <v>7.3704703547887981E-2</v>
      </c>
    </row>
    <row r="367" spans="1:4" ht="12.5">
      <c r="A367" s="1">
        <v>362</v>
      </c>
      <c r="B367" s="1">
        <v>1962</v>
      </c>
      <c r="C367" s="1">
        <v>80</v>
      </c>
      <c r="D367" s="3">
        <f t="shared" si="1"/>
        <v>8.9339034603500594E-2</v>
      </c>
    </row>
    <row r="368" spans="1:4" ht="12.5">
      <c r="A368" s="1">
        <v>363</v>
      </c>
      <c r="B368" s="1">
        <v>1963</v>
      </c>
      <c r="C368" s="1">
        <v>74</v>
      </c>
      <c r="D368" s="3">
        <f t="shared" si="1"/>
        <v>8.2638607008238052E-2</v>
      </c>
    </row>
    <row r="369" spans="1:4" ht="12.5">
      <c r="A369" s="1">
        <v>364</v>
      </c>
      <c r="B369" s="1">
        <v>1964</v>
      </c>
      <c r="C369" s="1">
        <v>78</v>
      </c>
      <c r="D369" s="3">
        <f t="shared" si="1"/>
        <v>8.710555873841308E-2</v>
      </c>
    </row>
    <row r="370" spans="1:4" ht="12.5">
      <c r="A370" s="1">
        <v>365</v>
      </c>
      <c r="B370" s="1">
        <v>1965</v>
      </c>
      <c r="C370" s="1">
        <v>81</v>
      </c>
      <c r="D370" s="3">
        <f t="shared" si="1"/>
        <v>9.0455772536044338E-2</v>
      </c>
    </row>
    <row r="371" spans="1:4" ht="12.5">
      <c r="A371" s="1">
        <v>366</v>
      </c>
      <c r="B371" s="1">
        <v>1966</v>
      </c>
      <c r="C371" s="1">
        <v>86</v>
      </c>
      <c r="D371" s="3">
        <f t="shared" si="1"/>
        <v>9.6039462198763123E-2</v>
      </c>
    </row>
    <row r="372" spans="1:4" ht="12.5">
      <c r="A372" s="1">
        <v>367</v>
      </c>
      <c r="B372" s="1">
        <v>1967</v>
      </c>
      <c r="C372" s="1">
        <v>57</v>
      </c>
      <c r="D372" s="3">
        <f t="shared" si="1"/>
        <v>6.3654062154994168E-2</v>
      </c>
    </row>
    <row r="373" spans="1:4" ht="12.5">
      <c r="A373" s="1">
        <v>368</v>
      </c>
      <c r="B373" s="1">
        <v>1968</v>
      </c>
      <c r="C373" s="1">
        <v>85</v>
      </c>
      <c r="D373" s="3">
        <f t="shared" si="1"/>
        <v>9.492272426621938E-2</v>
      </c>
    </row>
    <row r="374" spans="1:4" ht="12.5">
      <c r="A374" s="1">
        <v>369</v>
      </c>
      <c r="B374" s="1">
        <v>1969</v>
      </c>
      <c r="C374" s="1">
        <v>79</v>
      </c>
      <c r="D374" s="3">
        <f t="shared" si="1"/>
        <v>8.8222296670956823E-2</v>
      </c>
    </row>
    <row r="375" spans="1:4" ht="12.5">
      <c r="A375" s="1">
        <v>370</v>
      </c>
      <c r="B375" s="1">
        <v>1970</v>
      </c>
      <c r="C375" s="1">
        <v>86</v>
      </c>
      <c r="D375" s="3">
        <f t="shared" si="1"/>
        <v>9.6039462198763123E-2</v>
      </c>
    </row>
    <row r="376" spans="1:4" ht="12.5">
      <c r="A376" s="1">
        <v>371</v>
      </c>
      <c r="B376" s="1">
        <v>1971</v>
      </c>
      <c r="C376" s="1">
        <v>66</v>
      </c>
      <c r="D376" s="3">
        <f t="shared" si="1"/>
        <v>7.3704703547887981E-2</v>
      </c>
    </row>
    <row r="377" spans="1:4" ht="12.5">
      <c r="A377" s="1">
        <v>372</v>
      </c>
      <c r="B377" s="1">
        <v>1972</v>
      </c>
      <c r="C377" s="1">
        <v>93</v>
      </c>
      <c r="D377" s="3">
        <f t="shared" si="1"/>
        <v>0.10385662772656944</v>
      </c>
    </row>
    <row r="378" spans="1:4" ht="12.5">
      <c r="A378" s="1">
        <v>373</v>
      </c>
      <c r="B378" s="1">
        <v>1973</v>
      </c>
      <c r="C378" s="1">
        <v>82</v>
      </c>
      <c r="D378" s="3">
        <f t="shared" si="1"/>
        <v>9.1572510468588095E-2</v>
      </c>
    </row>
    <row r="379" spans="1:4" ht="12.5">
      <c r="A379" s="1">
        <v>374</v>
      </c>
      <c r="B379" s="1">
        <v>1974</v>
      </c>
      <c r="C379" s="1">
        <v>83</v>
      </c>
      <c r="D379" s="3">
        <f t="shared" si="1"/>
        <v>9.2689248401131866E-2</v>
      </c>
    </row>
    <row r="380" spans="1:4" ht="12.5">
      <c r="A380" s="1">
        <v>375</v>
      </c>
      <c r="B380" s="1">
        <v>1975</v>
      </c>
      <c r="C380" s="1">
        <v>82</v>
      </c>
      <c r="D380" s="3">
        <f t="shared" si="1"/>
        <v>9.1572510468588095E-2</v>
      </c>
    </row>
    <row r="381" spans="1:4" ht="12.5">
      <c r="A381" s="1">
        <v>376</v>
      </c>
      <c r="B381" s="1">
        <v>1976</v>
      </c>
      <c r="C381" s="1">
        <v>75</v>
      </c>
      <c r="D381" s="3">
        <f t="shared" si="1"/>
        <v>8.3755344940781795E-2</v>
      </c>
    </row>
    <row r="382" spans="1:4" ht="12.5">
      <c r="A382" s="1">
        <v>377</v>
      </c>
      <c r="B382" s="1">
        <v>1977</v>
      </c>
      <c r="C382" s="1">
        <v>76</v>
      </c>
      <c r="D382" s="3">
        <f t="shared" si="1"/>
        <v>8.4872082873325566E-2</v>
      </c>
    </row>
    <row r="383" spans="1:4" ht="12.5">
      <c r="A383" s="1">
        <v>378</v>
      </c>
      <c r="B383" s="1">
        <v>1978</v>
      </c>
      <c r="C383" s="1">
        <v>58</v>
      </c>
      <c r="D383" s="3">
        <f t="shared" si="1"/>
        <v>6.4770800087537925E-2</v>
      </c>
    </row>
    <row r="384" spans="1:4" ht="12.5">
      <c r="A384" s="1">
        <v>379</v>
      </c>
      <c r="B384" s="1">
        <v>1979</v>
      </c>
      <c r="C384" s="1">
        <v>69</v>
      </c>
      <c r="D384" s="3">
        <f t="shared" si="1"/>
        <v>7.7054917345519253E-2</v>
      </c>
    </row>
    <row r="385" spans="1:4" ht="12.5">
      <c r="A385" s="1">
        <v>380</v>
      </c>
      <c r="B385" s="1">
        <v>1980</v>
      </c>
      <c r="C385" s="1">
        <v>91</v>
      </c>
      <c r="D385" s="3">
        <f t="shared" si="1"/>
        <v>0.10162315186148192</v>
      </c>
    </row>
    <row r="386" spans="1:4" ht="12.5">
      <c r="A386" s="1">
        <v>381</v>
      </c>
      <c r="B386" s="1">
        <v>1981</v>
      </c>
      <c r="C386" s="1">
        <v>77</v>
      </c>
      <c r="D386" s="3">
        <f t="shared" si="1"/>
        <v>8.5988820805869309E-2</v>
      </c>
    </row>
    <row r="387" spans="1:4" ht="12.5">
      <c r="A387" s="1">
        <v>382</v>
      </c>
      <c r="B387" s="1">
        <v>1982</v>
      </c>
      <c r="C387" s="1">
        <v>81</v>
      </c>
      <c r="D387" s="3">
        <f t="shared" si="1"/>
        <v>9.0455772536044338E-2</v>
      </c>
    </row>
    <row r="388" spans="1:4" ht="12.5">
      <c r="A388" s="1">
        <v>383</v>
      </c>
      <c r="B388" s="1">
        <v>1983</v>
      </c>
      <c r="C388" s="1">
        <v>83</v>
      </c>
      <c r="D388" s="3">
        <f t="shared" si="1"/>
        <v>9.2689248401131866E-2</v>
      </c>
    </row>
    <row r="389" spans="1:4" ht="12.5">
      <c r="A389" s="1">
        <v>384</v>
      </c>
      <c r="B389" s="1">
        <v>1984</v>
      </c>
      <c r="C389" s="1">
        <v>88</v>
      </c>
      <c r="D389" s="3">
        <f t="shared" si="1"/>
        <v>9.8272938063850637E-2</v>
      </c>
    </row>
    <row r="390" spans="1:4" ht="12.5">
      <c r="A390" s="1">
        <v>385</v>
      </c>
      <c r="B390" s="1">
        <v>1985</v>
      </c>
      <c r="C390" s="1">
        <v>80</v>
      </c>
      <c r="D390" s="3">
        <f t="shared" si="1"/>
        <v>8.9339034603500594E-2</v>
      </c>
    </row>
    <row r="391" spans="1:4" ht="12.5">
      <c r="A391" s="1">
        <v>386</v>
      </c>
      <c r="B391" s="1">
        <v>1986</v>
      </c>
      <c r="C391" s="1">
        <v>64</v>
      </c>
      <c r="D391" s="3">
        <f t="shared" si="1"/>
        <v>7.1471227682800467E-2</v>
      </c>
    </row>
    <row r="392" spans="1:4" ht="12.5">
      <c r="A392" s="1">
        <v>387</v>
      </c>
      <c r="B392" s="1">
        <v>1987</v>
      </c>
      <c r="C392" s="1">
        <v>79</v>
      </c>
      <c r="D392" s="3">
        <f t="shared" si="1"/>
        <v>8.8222296670956823E-2</v>
      </c>
    </row>
    <row r="393" spans="1:4" ht="12.5">
      <c r="A393" s="1">
        <v>388</v>
      </c>
      <c r="B393" s="1">
        <v>1988</v>
      </c>
      <c r="C393" s="1">
        <v>78</v>
      </c>
      <c r="D393" s="3">
        <f t="shared" si="1"/>
        <v>8.710555873841308E-2</v>
      </c>
    </row>
    <row r="394" spans="1:4" ht="12.5">
      <c r="A394" s="1">
        <v>389</v>
      </c>
      <c r="B394" s="1">
        <v>1989</v>
      </c>
      <c r="C394" s="1">
        <v>85</v>
      </c>
      <c r="D394" s="3">
        <f t="shared" si="1"/>
        <v>9.492272426621938E-2</v>
      </c>
    </row>
    <row r="395" spans="1:4" ht="12.5">
      <c r="A395" s="1">
        <v>390</v>
      </c>
      <c r="B395" s="1">
        <v>1990</v>
      </c>
      <c r="C395" s="1">
        <v>81</v>
      </c>
      <c r="D395" s="3">
        <f t="shared" si="1"/>
        <v>9.0455772536044338E-2</v>
      </c>
    </row>
    <row r="396" spans="1:4" ht="12.5">
      <c r="A396" s="1">
        <v>391</v>
      </c>
      <c r="B396" s="1">
        <v>1991</v>
      </c>
      <c r="C396" s="1">
        <v>65</v>
      </c>
      <c r="D396" s="3">
        <f t="shared" si="1"/>
        <v>7.2587965615344224E-2</v>
      </c>
    </row>
    <row r="397" spans="1:4" ht="12.5">
      <c r="A397" s="1">
        <v>392</v>
      </c>
      <c r="B397" s="1">
        <v>1992</v>
      </c>
      <c r="C397" s="1">
        <v>82</v>
      </c>
      <c r="D397" s="3">
        <f t="shared" si="1"/>
        <v>9.1572510468588095E-2</v>
      </c>
    </row>
    <row r="398" spans="1:4" ht="12.5">
      <c r="A398" s="1">
        <v>393</v>
      </c>
      <c r="B398" s="1">
        <v>1993</v>
      </c>
      <c r="C398" s="1">
        <v>78</v>
      </c>
      <c r="D398" s="3">
        <f t="shared" si="1"/>
        <v>8.710555873841308E-2</v>
      </c>
    </row>
    <row r="399" spans="1:4" ht="12.5">
      <c r="A399" s="1">
        <v>394</v>
      </c>
      <c r="B399" s="1">
        <v>1994</v>
      </c>
      <c r="C399" s="1">
        <v>66</v>
      </c>
      <c r="D399" s="3">
        <f t="shared" si="1"/>
        <v>7.3704703547887981E-2</v>
      </c>
    </row>
    <row r="400" spans="1:4" ht="12.5">
      <c r="A400" s="1">
        <v>395</v>
      </c>
      <c r="B400" s="1">
        <v>1995</v>
      </c>
      <c r="C400" s="1">
        <v>75</v>
      </c>
      <c r="D400" s="3">
        <f t="shared" si="1"/>
        <v>8.3755344940781795E-2</v>
      </c>
    </row>
    <row r="401" spans="1:4" ht="12.5">
      <c r="A401" s="1">
        <v>396</v>
      </c>
      <c r="B401" s="1">
        <v>1996</v>
      </c>
      <c r="C401" s="1">
        <v>78</v>
      </c>
      <c r="D401" s="3">
        <f t="shared" si="1"/>
        <v>8.710555873841308E-2</v>
      </c>
    </row>
    <row r="402" spans="1:4" ht="12.5">
      <c r="A402" s="1">
        <v>397</v>
      </c>
      <c r="B402" s="1">
        <v>1997</v>
      </c>
      <c r="C402" s="1">
        <v>71</v>
      </c>
      <c r="D402" s="3">
        <f t="shared" si="1"/>
        <v>7.9288393210606767E-2</v>
      </c>
    </row>
    <row r="403" spans="1:4" ht="12.5">
      <c r="A403" s="1">
        <v>398</v>
      </c>
      <c r="B403" s="1">
        <v>1998</v>
      </c>
      <c r="C403" s="1">
        <v>58</v>
      </c>
      <c r="D403" s="3">
        <f t="shared" si="1"/>
        <v>6.4770800087537925E-2</v>
      </c>
    </row>
    <row r="404" spans="1:4" ht="12.5">
      <c r="A404" s="1">
        <v>399</v>
      </c>
      <c r="B404" s="1">
        <v>1999</v>
      </c>
      <c r="C404" s="1">
        <v>95</v>
      </c>
      <c r="D404" s="3">
        <f t="shared" si="1"/>
        <v>0.10609010359165695</v>
      </c>
    </row>
    <row r="405" spans="1:4" ht="12.5">
      <c r="A405" s="1">
        <v>400</v>
      </c>
      <c r="B405" s="1">
        <v>2000</v>
      </c>
      <c r="C405" s="1">
        <v>83</v>
      </c>
      <c r="D405" s="3">
        <f t="shared" si="1"/>
        <v>9.2689248401131866E-2</v>
      </c>
    </row>
    <row r="406" spans="1:4" ht="12.5">
      <c r="A406" s="1">
        <v>401</v>
      </c>
      <c r="B406" s="1">
        <v>2001</v>
      </c>
      <c r="C406" s="1">
        <v>82</v>
      </c>
      <c r="D406" s="3">
        <f t="shared" si="1"/>
        <v>9.1572510468588095E-2</v>
      </c>
    </row>
    <row r="407" spans="1:4" ht="12.5">
      <c r="A407" s="1">
        <v>402</v>
      </c>
      <c r="B407" s="1">
        <v>2002</v>
      </c>
      <c r="C407" s="1">
        <v>66</v>
      </c>
      <c r="D407" s="3">
        <f t="shared" si="1"/>
        <v>7.3704703547887981E-2</v>
      </c>
    </row>
    <row r="408" spans="1:4" ht="12.5">
      <c r="A408" s="1">
        <v>403</v>
      </c>
      <c r="B408" s="1">
        <v>2003</v>
      </c>
      <c r="C408" s="1">
        <v>73</v>
      </c>
      <c r="D408" s="3">
        <f t="shared" si="1"/>
        <v>8.1521869075694281E-2</v>
      </c>
    </row>
    <row r="409" spans="1:4" ht="12.5">
      <c r="A409" s="1">
        <v>404</v>
      </c>
      <c r="B409" s="1">
        <v>2004</v>
      </c>
      <c r="C409" s="1">
        <v>69</v>
      </c>
      <c r="D409" s="3">
        <f t="shared" si="1"/>
        <v>7.7054917345519253E-2</v>
      </c>
    </row>
    <row r="410" spans="1:4" ht="12.5">
      <c r="A410" s="1">
        <v>405</v>
      </c>
      <c r="B410" s="1">
        <v>2005</v>
      </c>
      <c r="C410" s="1">
        <v>76</v>
      </c>
      <c r="D410" s="3">
        <f t="shared" si="1"/>
        <v>8.4872082873325566E-2</v>
      </c>
    </row>
    <row r="411" spans="1:4" ht="12.5">
      <c r="A411" s="1">
        <v>406</v>
      </c>
      <c r="B411" s="1">
        <v>2006</v>
      </c>
      <c r="C411" s="1">
        <v>83</v>
      </c>
      <c r="D411" s="3">
        <f t="shared" si="1"/>
        <v>9.2689248401131866E-2</v>
      </c>
    </row>
    <row r="412" spans="1:4" ht="12.5">
      <c r="A412" s="1">
        <v>407</v>
      </c>
      <c r="B412" s="1">
        <v>2007</v>
      </c>
      <c r="C412" s="1">
        <v>77</v>
      </c>
      <c r="D412" s="3">
        <f t="shared" si="1"/>
        <v>8.5988820805869309E-2</v>
      </c>
    </row>
    <row r="413" spans="1:4" ht="12.5">
      <c r="A413" s="1">
        <v>408</v>
      </c>
      <c r="B413" s="1">
        <v>2008</v>
      </c>
      <c r="C413" s="1">
        <v>63</v>
      </c>
      <c r="D413" s="3">
        <f t="shared" si="1"/>
        <v>7.0354489750256724E-2</v>
      </c>
    </row>
    <row r="414" spans="1:4" ht="12.5">
      <c r="A414" s="1">
        <v>409</v>
      </c>
      <c r="B414" s="1">
        <v>2009</v>
      </c>
      <c r="C414" s="1">
        <v>67</v>
      </c>
      <c r="D414" s="3">
        <f t="shared" si="1"/>
        <v>7.4821441480431738E-2</v>
      </c>
    </row>
    <row r="415" spans="1:4" ht="12.5">
      <c r="A415" s="1">
        <v>410</v>
      </c>
      <c r="B415" s="1">
        <v>2010</v>
      </c>
      <c r="C415" s="1">
        <v>81</v>
      </c>
      <c r="D415" s="3">
        <f t="shared" si="1"/>
        <v>9.0455772536044338E-2</v>
      </c>
    </row>
    <row r="416" spans="1:4" ht="12.5">
      <c r="A416" s="1">
        <v>411</v>
      </c>
      <c r="B416" s="1">
        <v>2011</v>
      </c>
      <c r="C416" s="1">
        <v>83</v>
      </c>
      <c r="D416" s="3">
        <f t="shared" si="1"/>
        <v>9.2689248401131866E-2</v>
      </c>
    </row>
    <row r="417" spans="1:4" ht="12.5">
      <c r="A417" s="1">
        <v>412</v>
      </c>
      <c r="B417" s="1">
        <v>2012</v>
      </c>
      <c r="C417" s="1">
        <v>71</v>
      </c>
      <c r="D417" s="3">
        <f t="shared" si="1"/>
        <v>7.9288393210606767E-2</v>
      </c>
    </row>
    <row r="418" spans="1:4" ht="12.5">
      <c r="A418" s="1">
        <v>413</v>
      </c>
      <c r="B418" s="1">
        <v>2013</v>
      </c>
      <c r="C418" s="1">
        <v>65</v>
      </c>
      <c r="D418" s="3">
        <f t="shared" si="1"/>
        <v>7.2587965615344224E-2</v>
      </c>
    </row>
    <row r="419" spans="1:4" ht="12.5">
      <c r="A419" s="1">
        <v>414</v>
      </c>
      <c r="B419" s="1">
        <v>2014</v>
      </c>
      <c r="C419" s="1">
        <v>65</v>
      </c>
      <c r="D419" s="3">
        <f t="shared" si="1"/>
        <v>7.2587965615344224E-2</v>
      </c>
    </row>
    <row r="420" spans="1:4" ht="12.5">
      <c r="A420" s="1">
        <v>415</v>
      </c>
      <c r="B420" s="1">
        <v>2015</v>
      </c>
      <c r="C420" s="1">
        <v>67</v>
      </c>
      <c r="D420" s="3">
        <f t="shared" si="1"/>
        <v>7.4821441480431738E-2</v>
      </c>
    </row>
    <row r="421" spans="1:4" ht="12.5">
      <c r="A421" s="1">
        <v>416</v>
      </c>
      <c r="B421" s="1">
        <v>2016</v>
      </c>
      <c r="C421" s="1">
        <v>87</v>
      </c>
      <c r="D421" s="3">
        <f t="shared" si="1"/>
        <v>9.7156200131306894E-2</v>
      </c>
    </row>
    <row r="422" spans="1:4" ht="12.5">
      <c r="A422" s="1">
        <v>417</v>
      </c>
      <c r="B422" s="1">
        <v>2017</v>
      </c>
      <c r="C422" s="1">
        <v>75</v>
      </c>
      <c r="D422" s="3">
        <f t="shared" si="1"/>
        <v>8.3755344940781795E-2</v>
      </c>
    </row>
    <row r="423" spans="1:4" ht="12.5">
      <c r="A423" s="1">
        <v>418</v>
      </c>
      <c r="B423" s="1">
        <v>2018</v>
      </c>
      <c r="C423" s="1">
        <v>75</v>
      </c>
      <c r="D423" s="3">
        <f t="shared" si="1"/>
        <v>8.3755344940781795E-2</v>
      </c>
    </row>
    <row r="424" spans="1:4" ht="12.5">
      <c r="A424" s="1">
        <v>419</v>
      </c>
      <c r="B424" s="1">
        <v>2019</v>
      </c>
      <c r="C424" s="1">
        <v>74</v>
      </c>
      <c r="D424" s="3">
        <f t="shared" si="1"/>
        <v>8.2638607008238052E-2</v>
      </c>
    </row>
    <row r="425" spans="1:4" ht="12.5">
      <c r="A425" s="1">
        <v>420</v>
      </c>
      <c r="B425" s="1">
        <v>2020</v>
      </c>
      <c r="C425" s="1">
        <v>72</v>
      </c>
      <c r="D425" s="3">
        <f t="shared" si="1"/>
        <v>8.0405131143150538E-2</v>
      </c>
    </row>
    <row r="426" spans="1:4" ht="12.5">
      <c r="A426" s="1">
        <v>421</v>
      </c>
      <c r="B426" s="1">
        <v>2021</v>
      </c>
      <c r="C426" s="1">
        <v>75</v>
      </c>
      <c r="D426" s="3">
        <f t="shared" si="1"/>
        <v>8.3755344940781795E-2</v>
      </c>
    </row>
    <row r="427" spans="1:4" ht="12.5">
      <c r="A427" s="1">
        <v>422</v>
      </c>
      <c r="B427" s="1">
        <v>2022</v>
      </c>
      <c r="C427" s="1">
        <v>74</v>
      </c>
      <c r="D427" s="3">
        <f t="shared" si="1"/>
        <v>8.2638607008238052E-2</v>
      </c>
    </row>
    <row r="428" spans="1:4" ht="12.5">
      <c r="A428" s="1">
        <v>423</v>
      </c>
      <c r="B428" s="1">
        <v>2023</v>
      </c>
      <c r="C428" s="1">
        <v>73</v>
      </c>
      <c r="D428" s="3">
        <f t="shared" si="1"/>
        <v>8.1521869075694281E-2</v>
      </c>
    </row>
    <row r="429" spans="1:4" ht="12.5">
      <c r="A429" s="1">
        <v>424</v>
      </c>
      <c r="B429" s="1">
        <v>2024</v>
      </c>
      <c r="C429" s="1">
        <v>64</v>
      </c>
      <c r="D429" s="3">
        <f t="shared" si="1"/>
        <v>7.1471227682800467E-2</v>
      </c>
    </row>
    <row r="430" spans="1:4" ht="12.5">
      <c r="A430" s="1">
        <v>425</v>
      </c>
      <c r="B430" s="1">
        <v>2025</v>
      </c>
      <c r="C430" s="1">
        <v>59</v>
      </c>
      <c r="D430" s="3">
        <f t="shared" si="1"/>
        <v>6.5887538020081682E-2</v>
      </c>
    </row>
    <row r="431" spans="1:4" ht="12.5">
      <c r="A431" s="1">
        <v>426</v>
      </c>
      <c r="B431" s="1">
        <v>2026</v>
      </c>
      <c r="C431" s="1">
        <v>79</v>
      </c>
      <c r="D431" s="3">
        <f t="shared" si="1"/>
        <v>8.8222296670956823E-2</v>
      </c>
    </row>
    <row r="432" spans="1:4" ht="12.5">
      <c r="A432" s="1">
        <v>427</v>
      </c>
      <c r="B432" s="1">
        <v>2027</v>
      </c>
      <c r="C432" s="1">
        <v>80</v>
      </c>
      <c r="D432" s="3">
        <f t="shared" si="1"/>
        <v>8.9339034603500594E-2</v>
      </c>
    </row>
    <row r="433" spans="1:4" ht="12.5">
      <c r="A433" s="1">
        <v>428</v>
      </c>
      <c r="B433" s="1">
        <v>2028</v>
      </c>
      <c r="C433" s="1">
        <v>72</v>
      </c>
      <c r="D433" s="3">
        <f t="shared" si="1"/>
        <v>8.0405131143150538E-2</v>
      </c>
    </row>
    <row r="434" spans="1:4" ht="12.5">
      <c r="A434" s="1">
        <v>429</v>
      </c>
      <c r="B434" s="1">
        <v>2029</v>
      </c>
      <c r="C434" s="1">
        <v>72</v>
      </c>
      <c r="D434" s="3">
        <f t="shared" si="1"/>
        <v>8.0405131143150538E-2</v>
      </c>
    </row>
    <row r="435" spans="1:4" ht="12.5">
      <c r="A435" s="1">
        <v>430</v>
      </c>
      <c r="B435" s="1">
        <v>2030</v>
      </c>
      <c r="C435" s="1">
        <v>60</v>
      </c>
      <c r="D435" s="3">
        <f t="shared" si="1"/>
        <v>6.7004275952625439E-2</v>
      </c>
    </row>
    <row r="436" spans="1:4" ht="12.5">
      <c r="A436" s="1">
        <v>431</v>
      </c>
      <c r="B436" s="1">
        <v>2031</v>
      </c>
      <c r="C436" s="1">
        <v>71</v>
      </c>
      <c r="D436" s="3">
        <f t="shared" si="1"/>
        <v>7.9288393210606767E-2</v>
      </c>
    </row>
    <row r="437" spans="1:4" ht="12.5">
      <c r="A437" s="1">
        <v>432</v>
      </c>
      <c r="B437" s="1">
        <v>2032</v>
      </c>
      <c r="C437" s="1">
        <v>72</v>
      </c>
      <c r="D437" s="3">
        <f t="shared" si="1"/>
        <v>8.0405131143150538E-2</v>
      </c>
    </row>
    <row r="438" spans="1:4" ht="12.5">
      <c r="A438" s="1">
        <v>433</v>
      </c>
      <c r="B438" s="1">
        <v>2033</v>
      </c>
      <c r="C438" s="1">
        <v>65</v>
      </c>
      <c r="D438" s="3">
        <f t="shared" si="1"/>
        <v>7.2587965615344224E-2</v>
      </c>
    </row>
    <row r="439" spans="1:4" ht="12.5">
      <c r="A439" s="1">
        <v>434</v>
      </c>
      <c r="B439" s="1">
        <v>2034</v>
      </c>
      <c r="C439" s="1">
        <v>67</v>
      </c>
      <c r="D439" s="3">
        <f t="shared" si="1"/>
        <v>7.4821441480431738E-2</v>
      </c>
    </row>
    <row r="440" spans="1:4" ht="12.5">
      <c r="A440" s="1">
        <v>435</v>
      </c>
      <c r="B440" s="1">
        <v>2035</v>
      </c>
      <c r="C440" s="1">
        <v>76</v>
      </c>
      <c r="D440" s="3">
        <f t="shared" si="1"/>
        <v>8.4872082873325566E-2</v>
      </c>
    </row>
    <row r="441" spans="1:4" ht="12.5">
      <c r="A441" s="1">
        <v>436</v>
      </c>
      <c r="B441" s="1">
        <v>2036</v>
      </c>
      <c r="C441" s="1">
        <v>70</v>
      </c>
      <c r="D441" s="3">
        <f t="shared" si="1"/>
        <v>7.817165527806301E-2</v>
      </c>
    </row>
    <row r="442" spans="1:4" ht="12.5">
      <c r="A442" s="1">
        <v>437</v>
      </c>
      <c r="B442" s="1">
        <v>2037</v>
      </c>
      <c r="C442" s="1">
        <v>63</v>
      </c>
      <c r="D442" s="3">
        <f t="shared" si="1"/>
        <v>7.0354489750256724E-2</v>
      </c>
    </row>
    <row r="443" spans="1:4" ht="12.5">
      <c r="A443" s="1">
        <v>438</v>
      </c>
      <c r="B443" s="1">
        <v>2038</v>
      </c>
      <c r="C443" s="1">
        <v>80</v>
      </c>
      <c r="D443" s="3">
        <f t="shared" si="1"/>
        <v>8.9339034603500594E-2</v>
      </c>
    </row>
    <row r="444" spans="1:4" ht="12.5">
      <c r="A444" s="1">
        <v>439</v>
      </c>
      <c r="B444" s="1">
        <v>2039</v>
      </c>
      <c r="C444" s="1">
        <v>54</v>
      </c>
      <c r="D444" s="3">
        <f t="shared" si="1"/>
        <v>6.0303848357362896E-2</v>
      </c>
    </row>
    <row r="445" spans="1:4" ht="12.5">
      <c r="A445" s="1">
        <v>440</v>
      </c>
      <c r="B445" s="1">
        <v>2040</v>
      </c>
      <c r="C445" s="1">
        <v>75</v>
      </c>
      <c r="D445" s="3">
        <f t="shared" si="1"/>
        <v>8.3755344940781795E-2</v>
      </c>
    </row>
    <row r="446" spans="1:4" ht="12.5">
      <c r="A446" s="1">
        <v>441</v>
      </c>
      <c r="B446" s="1">
        <v>2041</v>
      </c>
      <c r="C446" s="1">
        <v>73</v>
      </c>
      <c r="D446" s="3">
        <f t="shared" si="1"/>
        <v>8.1521869075694281E-2</v>
      </c>
    </row>
    <row r="447" spans="1:4" ht="12.5">
      <c r="A447" s="1">
        <v>442</v>
      </c>
      <c r="B447" s="1">
        <v>2042</v>
      </c>
      <c r="C447" s="1">
        <v>67</v>
      </c>
      <c r="D447" s="3">
        <f t="shared" si="1"/>
        <v>7.4821441480431738E-2</v>
      </c>
    </row>
    <row r="448" spans="1:4" ht="12.5">
      <c r="A448" s="1">
        <v>443</v>
      </c>
      <c r="B448" s="1">
        <v>2043</v>
      </c>
      <c r="C448" s="1">
        <v>53</v>
      </c>
      <c r="D448" s="3">
        <f t="shared" si="1"/>
        <v>5.9187110424819139E-2</v>
      </c>
    </row>
    <row r="449" spans="1:4" ht="12.5">
      <c r="A449" s="1">
        <v>444</v>
      </c>
      <c r="B449" s="1">
        <v>2044</v>
      </c>
      <c r="C449" s="1">
        <v>72</v>
      </c>
      <c r="D449" s="3">
        <f t="shared" si="1"/>
        <v>8.0405131143150538E-2</v>
      </c>
    </row>
    <row r="450" spans="1:4" ht="12.5">
      <c r="A450" s="1">
        <v>445</v>
      </c>
      <c r="B450" s="1">
        <v>2045</v>
      </c>
      <c r="C450" s="1">
        <v>51</v>
      </c>
      <c r="D450" s="3">
        <f t="shared" si="1"/>
        <v>5.6953634559731625E-2</v>
      </c>
    </row>
    <row r="451" spans="1:4" ht="12.5">
      <c r="A451" s="1">
        <v>446</v>
      </c>
      <c r="B451" s="1">
        <v>2046</v>
      </c>
      <c r="C451" s="1">
        <v>60</v>
      </c>
      <c r="D451" s="3">
        <f t="shared" si="1"/>
        <v>6.7004275952625439E-2</v>
      </c>
    </row>
    <row r="452" spans="1:4" ht="12.5">
      <c r="A452" s="1">
        <v>447</v>
      </c>
      <c r="B452" s="1">
        <v>2047</v>
      </c>
      <c r="C452" s="1">
        <v>61</v>
      </c>
      <c r="D452" s="3">
        <f t="shared" si="1"/>
        <v>6.8121013885169196E-2</v>
      </c>
    </row>
    <row r="453" spans="1:4" ht="12.5">
      <c r="A453" s="1">
        <v>448</v>
      </c>
      <c r="B453" s="1">
        <v>2048</v>
      </c>
      <c r="C453" s="1">
        <v>81</v>
      </c>
      <c r="D453" s="3">
        <f t="shared" si="1"/>
        <v>9.0455772536044338E-2</v>
      </c>
    </row>
    <row r="454" spans="1:4" ht="12.5">
      <c r="A454" s="1">
        <v>449</v>
      </c>
      <c r="B454" s="1">
        <v>2049</v>
      </c>
      <c r="C454" s="1">
        <v>68</v>
      </c>
      <c r="D454" s="3">
        <f t="shared" si="1"/>
        <v>7.5938179412975496E-2</v>
      </c>
    </row>
    <row r="455" spans="1:4" ht="12.5">
      <c r="A455" s="1">
        <v>450</v>
      </c>
      <c r="B455" s="1">
        <v>2050</v>
      </c>
      <c r="C455" s="1">
        <v>50</v>
      </c>
      <c r="D455" s="3">
        <f t="shared" si="1"/>
        <v>5.5836896627187868E-2</v>
      </c>
    </row>
    <row r="456" spans="1:4" ht="12.5">
      <c r="A456" s="1">
        <v>451</v>
      </c>
      <c r="B456" s="1">
        <v>2051</v>
      </c>
      <c r="C456" s="1">
        <v>52</v>
      </c>
      <c r="D456" s="3">
        <f t="shared" si="1"/>
        <v>5.8070372492275382E-2</v>
      </c>
    </row>
    <row r="457" spans="1:4" ht="12.5">
      <c r="A457" s="1">
        <v>452</v>
      </c>
      <c r="B457" s="1">
        <v>2052</v>
      </c>
      <c r="C457" s="1">
        <v>76</v>
      </c>
      <c r="D457" s="3">
        <f t="shared" si="1"/>
        <v>8.4872082873325566E-2</v>
      </c>
    </row>
    <row r="458" spans="1:4" ht="12.5">
      <c r="A458" s="1">
        <v>453</v>
      </c>
      <c r="B458" s="1">
        <v>2053</v>
      </c>
      <c r="C458" s="1">
        <v>52</v>
      </c>
      <c r="D458" s="3">
        <f t="shared" si="1"/>
        <v>5.8070372492275382E-2</v>
      </c>
    </row>
    <row r="459" spans="1:4" ht="12.5">
      <c r="A459" s="1">
        <v>454</v>
      </c>
      <c r="B459" s="1">
        <v>2054</v>
      </c>
      <c r="C459" s="1">
        <v>68</v>
      </c>
      <c r="D459" s="3">
        <f t="shared" si="1"/>
        <v>7.5938179412975496E-2</v>
      </c>
    </row>
    <row r="460" spans="1:4" ht="12.5">
      <c r="A460" s="1">
        <v>455</v>
      </c>
      <c r="B460" s="1">
        <v>2055</v>
      </c>
      <c r="C460" s="1">
        <v>67</v>
      </c>
      <c r="D460" s="3">
        <f t="shared" si="1"/>
        <v>7.4821441480431738E-2</v>
      </c>
    </row>
    <row r="461" spans="1:4" ht="12.5">
      <c r="A461" s="1">
        <v>456</v>
      </c>
      <c r="B461" s="1">
        <v>2056</v>
      </c>
      <c r="C461" s="1">
        <v>70</v>
      </c>
      <c r="D461" s="3">
        <f t="shared" si="1"/>
        <v>7.817165527806301E-2</v>
      </c>
    </row>
    <row r="462" spans="1:4" ht="12.5">
      <c r="A462" s="1">
        <v>457</v>
      </c>
      <c r="B462" s="1">
        <v>2057</v>
      </c>
      <c r="C462" s="1">
        <v>60</v>
      </c>
      <c r="D462" s="3">
        <f t="shared" si="1"/>
        <v>6.7004275952625439E-2</v>
      </c>
    </row>
    <row r="463" spans="1:4" ht="12.5">
      <c r="A463" s="1">
        <v>458</v>
      </c>
      <c r="B463" s="1">
        <v>2058</v>
      </c>
      <c r="C463" s="1">
        <v>54</v>
      </c>
      <c r="D463" s="3">
        <f t="shared" si="1"/>
        <v>6.0303848357362896E-2</v>
      </c>
    </row>
    <row r="464" spans="1:4" ht="12.5">
      <c r="A464" s="1">
        <v>459</v>
      </c>
      <c r="B464" s="1">
        <v>2059</v>
      </c>
      <c r="C464" s="1">
        <v>64</v>
      </c>
      <c r="D464" s="3">
        <f t="shared" si="1"/>
        <v>7.1471227682800467E-2</v>
      </c>
    </row>
    <row r="465" spans="1:4" ht="12.5">
      <c r="A465" s="1">
        <v>460</v>
      </c>
      <c r="B465" s="1">
        <v>2060</v>
      </c>
      <c r="C465" s="1">
        <v>62</v>
      </c>
      <c r="D465" s="3">
        <f t="shared" si="1"/>
        <v>6.9237751817712953E-2</v>
      </c>
    </row>
    <row r="466" spans="1:4" ht="12.5">
      <c r="A466" s="1">
        <v>461</v>
      </c>
      <c r="B466" s="1">
        <v>2061</v>
      </c>
      <c r="C466" s="1">
        <v>58</v>
      </c>
      <c r="D466" s="3">
        <f t="shared" si="1"/>
        <v>6.4770800087537925E-2</v>
      </c>
    </row>
    <row r="467" spans="1:4" ht="12.5">
      <c r="A467" s="1">
        <v>462</v>
      </c>
      <c r="B467" s="1">
        <v>2062</v>
      </c>
      <c r="C467" s="1">
        <v>62</v>
      </c>
      <c r="D467" s="3">
        <f t="shared" si="1"/>
        <v>6.9237751817712953E-2</v>
      </c>
    </row>
    <row r="468" spans="1:4" ht="12.5">
      <c r="A468" s="1">
        <v>463</v>
      </c>
      <c r="B468" s="1">
        <v>2063</v>
      </c>
      <c r="C468" s="1">
        <v>49</v>
      </c>
      <c r="D468" s="3">
        <f t="shared" si="1"/>
        <v>5.4720158694644111E-2</v>
      </c>
    </row>
    <row r="469" spans="1:4" ht="12.5">
      <c r="A469" s="1">
        <v>464</v>
      </c>
      <c r="B469" s="1">
        <v>2064</v>
      </c>
      <c r="C469" s="1">
        <v>52</v>
      </c>
      <c r="D469" s="3">
        <f t="shared" si="1"/>
        <v>5.8070372492275382E-2</v>
      </c>
    </row>
    <row r="470" spans="1:4" ht="12.5">
      <c r="A470" s="1">
        <v>465</v>
      </c>
      <c r="B470" s="1">
        <v>2065</v>
      </c>
      <c r="C470" s="1">
        <v>57</v>
      </c>
      <c r="D470" s="3">
        <f t="shared" si="1"/>
        <v>6.3654062154994168E-2</v>
      </c>
    </row>
    <row r="471" spans="1:4" ht="12.5">
      <c r="A471" s="1">
        <v>466</v>
      </c>
      <c r="B471" s="1">
        <v>2066</v>
      </c>
      <c r="C471" s="1">
        <v>52</v>
      </c>
      <c r="D471" s="3">
        <f t="shared" si="1"/>
        <v>5.8070372492275382E-2</v>
      </c>
    </row>
    <row r="472" spans="1:4" ht="12.5">
      <c r="A472" s="1">
        <v>467</v>
      </c>
      <c r="B472" s="1">
        <v>2067</v>
      </c>
      <c r="C472" s="1">
        <v>63</v>
      </c>
      <c r="D472" s="3">
        <f t="shared" si="1"/>
        <v>7.0354489750256724E-2</v>
      </c>
    </row>
    <row r="473" spans="1:4" ht="12.5">
      <c r="A473" s="1">
        <v>468</v>
      </c>
      <c r="B473" s="1">
        <v>2068</v>
      </c>
      <c r="C473" s="1">
        <v>74</v>
      </c>
      <c r="D473" s="3">
        <f t="shared" si="1"/>
        <v>8.2638607008238052E-2</v>
      </c>
    </row>
    <row r="474" spans="1:4" ht="12.5">
      <c r="A474" s="1">
        <v>469</v>
      </c>
      <c r="B474" s="1">
        <v>2069</v>
      </c>
      <c r="C474" s="1">
        <v>49</v>
      </c>
      <c r="D474" s="3">
        <f t="shared" si="1"/>
        <v>5.4720158694644111E-2</v>
      </c>
    </row>
    <row r="475" spans="1:4" ht="12.5">
      <c r="A475" s="1">
        <v>470</v>
      </c>
      <c r="B475" s="1">
        <v>2070</v>
      </c>
      <c r="C475" s="1">
        <v>57</v>
      </c>
      <c r="D475" s="3">
        <f t="shared" si="1"/>
        <v>6.3654062154994168E-2</v>
      </c>
    </row>
    <row r="476" spans="1:4" ht="12.5">
      <c r="A476" s="1">
        <v>471</v>
      </c>
      <c r="B476" s="1">
        <v>2071</v>
      </c>
      <c r="C476" s="1">
        <v>50</v>
      </c>
      <c r="D476" s="3">
        <f t="shared" si="1"/>
        <v>5.5836896627187868E-2</v>
      </c>
    </row>
    <row r="477" spans="1:4" ht="12.5">
      <c r="A477" s="1">
        <v>472</v>
      </c>
      <c r="B477" s="1">
        <v>2072</v>
      </c>
      <c r="C477" s="1">
        <v>67</v>
      </c>
      <c r="D477" s="3">
        <f t="shared" si="1"/>
        <v>7.4821441480431738E-2</v>
      </c>
    </row>
    <row r="478" spans="1:4" ht="12.5">
      <c r="A478" s="1">
        <v>473</v>
      </c>
      <c r="B478" s="1">
        <v>2073</v>
      </c>
      <c r="C478" s="1">
        <v>55</v>
      </c>
      <c r="D478" s="3">
        <f t="shared" si="1"/>
        <v>6.1420586289906653E-2</v>
      </c>
    </row>
    <row r="479" spans="1:4" ht="12.5">
      <c r="A479" s="1">
        <v>474</v>
      </c>
      <c r="B479" s="1">
        <v>2074</v>
      </c>
      <c r="C479" s="1">
        <v>57</v>
      </c>
      <c r="D479" s="3">
        <f t="shared" si="1"/>
        <v>6.3654062154994168E-2</v>
      </c>
    </row>
    <row r="480" spans="1:4" ht="12.5">
      <c r="A480" s="1">
        <v>475</v>
      </c>
      <c r="B480" s="1">
        <v>2075</v>
      </c>
      <c r="C480" s="1">
        <v>64</v>
      </c>
      <c r="D480" s="3">
        <f t="shared" si="1"/>
        <v>7.1471227682800467E-2</v>
      </c>
    </row>
    <row r="481" spans="1:4" ht="12.5">
      <c r="A481" s="1">
        <v>476</v>
      </c>
      <c r="B481" s="1">
        <v>2076</v>
      </c>
      <c r="C481" s="1">
        <v>64</v>
      </c>
      <c r="D481" s="3">
        <f t="shared" si="1"/>
        <v>7.1471227682800467E-2</v>
      </c>
    </row>
    <row r="482" spans="1:4" ht="12.5">
      <c r="A482" s="1">
        <v>477</v>
      </c>
      <c r="B482" s="1">
        <v>2077</v>
      </c>
      <c r="C482" s="1">
        <v>59</v>
      </c>
      <c r="D482" s="3">
        <f t="shared" si="1"/>
        <v>6.5887538020081682E-2</v>
      </c>
    </row>
    <row r="483" spans="1:4" ht="12.5">
      <c r="A483" s="1">
        <v>478</v>
      </c>
      <c r="B483" s="1">
        <v>2078</v>
      </c>
      <c r="C483" s="1">
        <v>69</v>
      </c>
      <c r="D483" s="3">
        <f t="shared" si="1"/>
        <v>7.7054917345519253E-2</v>
      </c>
    </row>
    <row r="484" spans="1:4" ht="12.5">
      <c r="A484" s="1">
        <v>479</v>
      </c>
      <c r="B484" s="1">
        <v>2079</v>
      </c>
      <c r="C484" s="1">
        <v>51</v>
      </c>
      <c r="D484" s="3">
        <f t="shared" si="1"/>
        <v>5.6953634559731625E-2</v>
      </c>
    </row>
    <row r="485" spans="1:4" ht="12.5">
      <c r="A485" s="1">
        <v>480</v>
      </c>
      <c r="B485" s="1">
        <v>2080</v>
      </c>
      <c r="C485" s="1">
        <v>56</v>
      </c>
      <c r="D485" s="3">
        <f t="shared" si="1"/>
        <v>6.2537324222450411E-2</v>
      </c>
    </row>
    <row r="486" spans="1:4" ht="12.5">
      <c r="A486" s="1">
        <v>481</v>
      </c>
      <c r="B486" s="1">
        <v>2081</v>
      </c>
      <c r="C486" s="1">
        <v>48</v>
      </c>
      <c r="D486" s="3">
        <f t="shared" si="1"/>
        <v>5.3603420762100354E-2</v>
      </c>
    </row>
    <row r="487" spans="1:4" ht="12.5">
      <c r="A487" s="1">
        <v>482</v>
      </c>
      <c r="B487" s="1">
        <v>2082</v>
      </c>
      <c r="C487" s="1">
        <v>54</v>
      </c>
      <c r="D487" s="3">
        <f t="shared" si="1"/>
        <v>6.0303848357362896E-2</v>
      </c>
    </row>
    <row r="488" spans="1:4" ht="12.5">
      <c r="A488" s="1">
        <v>483</v>
      </c>
      <c r="B488" s="1">
        <v>2083</v>
      </c>
      <c r="C488" s="1">
        <v>54</v>
      </c>
      <c r="D488" s="3">
        <f t="shared" si="1"/>
        <v>6.0303848357362896E-2</v>
      </c>
    </row>
    <row r="489" spans="1:4" ht="12.5">
      <c r="A489" s="1">
        <v>484</v>
      </c>
      <c r="B489" s="1">
        <v>2084</v>
      </c>
      <c r="C489" s="1">
        <v>48</v>
      </c>
      <c r="D489" s="3">
        <f t="shared" si="1"/>
        <v>5.3603420762100354E-2</v>
      </c>
    </row>
    <row r="490" spans="1:4" ht="12.5">
      <c r="A490" s="1">
        <v>485</v>
      </c>
      <c r="B490" s="1">
        <v>2085</v>
      </c>
      <c r="C490" s="1">
        <v>45</v>
      </c>
      <c r="D490" s="3">
        <f t="shared" si="1"/>
        <v>5.0253206964469076E-2</v>
      </c>
    </row>
    <row r="491" spans="1:4" ht="12.5">
      <c r="A491" s="1">
        <v>486</v>
      </c>
      <c r="B491" s="1">
        <v>2086</v>
      </c>
      <c r="C491" s="1">
        <v>54</v>
      </c>
      <c r="D491" s="3">
        <f t="shared" si="1"/>
        <v>6.0303848357362896E-2</v>
      </c>
    </row>
    <row r="492" spans="1:4" ht="12.5">
      <c r="A492" s="1">
        <v>487</v>
      </c>
      <c r="B492" s="1">
        <v>2087</v>
      </c>
      <c r="C492" s="1">
        <v>47</v>
      </c>
      <c r="D492" s="3">
        <f t="shared" si="1"/>
        <v>5.2486682829556597E-2</v>
      </c>
    </row>
    <row r="493" spans="1:4" ht="12.5">
      <c r="A493" s="1">
        <v>488</v>
      </c>
      <c r="B493" s="1">
        <v>2088</v>
      </c>
      <c r="C493" s="1">
        <v>42</v>
      </c>
      <c r="D493" s="3">
        <f t="shared" si="1"/>
        <v>4.6902993166837804E-2</v>
      </c>
    </row>
    <row r="494" spans="1:4" ht="12.5">
      <c r="A494" s="1">
        <v>489</v>
      </c>
      <c r="B494" s="1">
        <v>2089</v>
      </c>
      <c r="C494" s="1">
        <v>49</v>
      </c>
      <c r="D494" s="3">
        <f t="shared" si="1"/>
        <v>5.4720158694644111E-2</v>
      </c>
    </row>
    <row r="495" spans="1:4" ht="12.5">
      <c r="A495" s="1">
        <v>490</v>
      </c>
      <c r="B495" s="1">
        <v>2090</v>
      </c>
      <c r="C495" s="1">
        <v>57</v>
      </c>
      <c r="D495" s="3">
        <f t="shared" si="1"/>
        <v>6.3654062154994168E-2</v>
      </c>
    </row>
    <row r="496" spans="1:4" ht="12.5">
      <c r="A496" s="1">
        <v>491</v>
      </c>
      <c r="B496" s="1">
        <v>2091</v>
      </c>
      <c r="C496" s="1">
        <v>43</v>
      </c>
      <c r="D496" s="3">
        <f t="shared" si="1"/>
        <v>4.8019731099381562E-2</v>
      </c>
    </row>
    <row r="497" spans="1:4" ht="12.5">
      <c r="A497" s="1">
        <v>492</v>
      </c>
      <c r="B497" s="1">
        <v>2092</v>
      </c>
      <c r="C497" s="1">
        <v>54</v>
      </c>
      <c r="D497" s="3">
        <f t="shared" si="1"/>
        <v>6.0303848357362896E-2</v>
      </c>
    </row>
    <row r="498" spans="1:4" ht="12.5">
      <c r="A498" s="1">
        <v>493</v>
      </c>
      <c r="B498" s="1">
        <v>2093</v>
      </c>
      <c r="C498" s="1">
        <v>47</v>
      </c>
      <c r="D498" s="3">
        <f t="shared" si="1"/>
        <v>5.2486682829556597E-2</v>
      </c>
    </row>
    <row r="499" spans="1:4" ht="12.5">
      <c r="A499" s="1">
        <v>494</v>
      </c>
      <c r="B499" s="1">
        <v>2094</v>
      </c>
      <c r="C499" s="1">
        <v>74</v>
      </c>
      <c r="D499" s="3">
        <f t="shared" si="1"/>
        <v>8.2638607008238052E-2</v>
      </c>
    </row>
    <row r="500" spans="1:4" ht="12.5">
      <c r="A500" s="1">
        <v>495</v>
      </c>
      <c r="B500" s="1">
        <v>2095</v>
      </c>
      <c r="C500" s="1">
        <v>58</v>
      </c>
      <c r="D500" s="3">
        <f t="shared" si="1"/>
        <v>6.4770800087537925E-2</v>
      </c>
    </row>
    <row r="501" spans="1:4" ht="12.5">
      <c r="A501" s="1">
        <v>496</v>
      </c>
      <c r="B501" s="1">
        <v>2096</v>
      </c>
      <c r="C501" s="1">
        <v>49</v>
      </c>
      <c r="D501" s="3">
        <f t="shared" si="1"/>
        <v>5.4720158694644111E-2</v>
      </c>
    </row>
    <row r="502" spans="1:4" ht="12.5">
      <c r="A502" s="1">
        <v>497</v>
      </c>
      <c r="B502" s="1">
        <v>2097</v>
      </c>
      <c r="C502" s="1">
        <v>47</v>
      </c>
      <c r="D502" s="3">
        <f t="shared" si="1"/>
        <v>5.2486682829556597E-2</v>
      </c>
    </row>
    <row r="503" spans="1:4" ht="12.5">
      <c r="A503" s="1">
        <v>498</v>
      </c>
      <c r="B503" s="1">
        <v>2098</v>
      </c>
      <c r="C503" s="1">
        <v>45</v>
      </c>
      <c r="D503" s="3">
        <f t="shared" si="1"/>
        <v>5.0253206964469076E-2</v>
      </c>
    </row>
    <row r="504" spans="1:4" ht="12.5">
      <c r="A504" s="1">
        <v>499</v>
      </c>
      <c r="B504" s="1">
        <v>2099</v>
      </c>
      <c r="C504" s="1">
        <v>56</v>
      </c>
      <c r="D504" s="3">
        <f t="shared" si="1"/>
        <v>6.2537324222450411E-2</v>
      </c>
    </row>
    <row r="505" spans="1:4" ht="12.5">
      <c r="A505" s="1">
        <v>500</v>
      </c>
      <c r="B505" s="1">
        <v>2100</v>
      </c>
      <c r="C505" s="1">
        <v>55</v>
      </c>
      <c r="D505" s="3">
        <f t="shared" si="1"/>
        <v>6.1420586289906653E-2</v>
      </c>
    </row>
    <row r="506" spans="1:4" ht="12.5">
      <c r="A506" s="1">
        <v>501</v>
      </c>
      <c r="B506" s="1">
        <v>2101</v>
      </c>
      <c r="C506" s="1">
        <v>44</v>
      </c>
      <c r="D506" s="3">
        <f t="shared" si="1"/>
        <v>4.9136469031925319E-2</v>
      </c>
    </row>
    <row r="507" spans="1:4" ht="12.5">
      <c r="A507" s="1">
        <v>502</v>
      </c>
      <c r="B507" s="1">
        <v>2102</v>
      </c>
      <c r="C507" s="1">
        <v>45</v>
      </c>
      <c r="D507" s="3">
        <f t="shared" si="1"/>
        <v>5.0253206964469076E-2</v>
      </c>
    </row>
    <row r="508" spans="1:4" ht="12.5">
      <c r="A508" s="1">
        <v>503</v>
      </c>
      <c r="B508" s="1">
        <v>2103</v>
      </c>
      <c r="C508" s="1">
        <v>48</v>
      </c>
      <c r="D508" s="3">
        <f t="shared" si="1"/>
        <v>5.3603420762100354E-2</v>
      </c>
    </row>
    <row r="509" spans="1:4" ht="12.5">
      <c r="A509" s="1">
        <v>504</v>
      </c>
      <c r="B509" s="1">
        <v>2104</v>
      </c>
      <c r="C509" s="1">
        <v>45</v>
      </c>
      <c r="D509" s="3">
        <f t="shared" si="1"/>
        <v>5.0253206964469076E-2</v>
      </c>
    </row>
    <row r="510" spans="1:4" ht="12.5">
      <c r="A510" s="1">
        <v>505</v>
      </c>
      <c r="B510" s="1">
        <v>2105</v>
      </c>
      <c r="C510" s="1">
        <v>55</v>
      </c>
      <c r="D510" s="3">
        <f t="shared" si="1"/>
        <v>6.1420586289906653E-2</v>
      </c>
    </row>
    <row r="511" spans="1:4" ht="12.5">
      <c r="A511" s="1">
        <v>506</v>
      </c>
      <c r="B511" s="1">
        <v>2106</v>
      </c>
      <c r="C511" s="1">
        <v>50</v>
      </c>
      <c r="D511" s="3">
        <f t="shared" si="1"/>
        <v>5.5836896627187868E-2</v>
      </c>
    </row>
    <row r="512" spans="1:4" ht="12.5">
      <c r="A512" s="1">
        <v>507</v>
      </c>
      <c r="B512" s="1">
        <v>2107</v>
      </c>
      <c r="C512" s="1">
        <v>43</v>
      </c>
      <c r="D512" s="3">
        <f t="shared" si="1"/>
        <v>4.8019731099381562E-2</v>
      </c>
    </row>
    <row r="513" spans="1:4" ht="12.5">
      <c r="A513" s="1">
        <v>508</v>
      </c>
      <c r="B513" s="1">
        <v>2108</v>
      </c>
      <c r="C513" s="1">
        <v>42</v>
      </c>
      <c r="D513" s="3">
        <f t="shared" si="1"/>
        <v>4.6902993166837804E-2</v>
      </c>
    </row>
    <row r="514" spans="1:4" ht="12.5">
      <c r="A514" s="1">
        <v>509</v>
      </c>
      <c r="B514" s="1">
        <v>2109</v>
      </c>
      <c r="C514" s="1">
        <v>45</v>
      </c>
      <c r="D514" s="3">
        <f t="shared" si="1"/>
        <v>5.0253206964469076E-2</v>
      </c>
    </row>
    <row r="515" spans="1:4" ht="12.5">
      <c r="A515" s="1">
        <v>510</v>
      </c>
      <c r="B515" s="1">
        <v>2110</v>
      </c>
      <c r="C515" s="1">
        <v>61</v>
      </c>
      <c r="D515" s="3">
        <f t="shared" si="1"/>
        <v>6.8121013885169196E-2</v>
      </c>
    </row>
    <row r="516" spans="1:4" ht="12.5">
      <c r="A516" s="1">
        <v>511</v>
      </c>
      <c r="B516" s="1">
        <v>2111</v>
      </c>
      <c r="C516" s="1">
        <v>47</v>
      </c>
      <c r="D516" s="3">
        <f t="shared" si="1"/>
        <v>5.2486682829556597E-2</v>
      </c>
    </row>
    <row r="517" spans="1:4" ht="12.5">
      <c r="A517" s="1">
        <v>512</v>
      </c>
      <c r="B517" s="1">
        <v>2112</v>
      </c>
      <c r="C517" s="1">
        <v>43</v>
      </c>
      <c r="D517" s="3">
        <f t="shared" si="1"/>
        <v>4.8019731099381562E-2</v>
      </c>
    </row>
    <row r="518" spans="1:4" ht="12.5">
      <c r="A518" s="1">
        <v>513</v>
      </c>
      <c r="B518" s="1">
        <v>2113</v>
      </c>
      <c r="C518" s="1">
        <v>43</v>
      </c>
      <c r="D518" s="3">
        <f t="shared" si="1"/>
        <v>4.8019731099381562E-2</v>
      </c>
    </row>
    <row r="519" spans="1:4" ht="12.5">
      <c r="A519" s="1">
        <v>514</v>
      </c>
      <c r="B519" s="1">
        <v>2114</v>
      </c>
      <c r="C519" s="1">
        <v>59</v>
      </c>
      <c r="D519" s="3">
        <f t="shared" si="1"/>
        <v>6.5887538020081682E-2</v>
      </c>
    </row>
    <row r="520" spans="1:4" ht="12.5">
      <c r="A520" s="1">
        <v>515</v>
      </c>
      <c r="B520" s="1">
        <v>2115</v>
      </c>
      <c r="C520" s="1">
        <v>51</v>
      </c>
      <c r="D520" s="3">
        <f t="shared" si="1"/>
        <v>5.6953634559731625E-2</v>
      </c>
    </row>
    <row r="521" spans="1:4" ht="12.5">
      <c r="A521" s="1">
        <v>516</v>
      </c>
      <c r="B521" s="1">
        <v>2116</v>
      </c>
      <c r="C521" s="1">
        <v>49</v>
      </c>
      <c r="D521" s="3">
        <f t="shared" si="1"/>
        <v>5.4720158694644111E-2</v>
      </c>
    </row>
    <row r="522" spans="1:4" ht="12.5">
      <c r="A522" s="1">
        <v>517</v>
      </c>
      <c r="B522" s="1">
        <v>2117</v>
      </c>
      <c r="C522" s="1">
        <v>49</v>
      </c>
      <c r="D522" s="3">
        <f t="shared" si="1"/>
        <v>5.4720158694644111E-2</v>
      </c>
    </row>
    <row r="523" spans="1:4" ht="12.5">
      <c r="A523" s="1">
        <v>518</v>
      </c>
      <c r="B523" s="1">
        <v>2118</v>
      </c>
      <c r="C523" s="1">
        <v>41</v>
      </c>
      <c r="D523" s="3">
        <f t="shared" si="1"/>
        <v>4.5786255234294047E-2</v>
      </c>
    </row>
    <row r="524" spans="1:4" ht="12.5">
      <c r="A524" s="1">
        <v>519</v>
      </c>
      <c r="B524" s="1">
        <v>2119</v>
      </c>
      <c r="C524" s="1">
        <v>36</v>
      </c>
      <c r="D524" s="3">
        <f t="shared" si="1"/>
        <v>4.0202565571575269E-2</v>
      </c>
    </row>
    <row r="525" spans="1:4" ht="12.5">
      <c r="A525" s="1">
        <v>520</v>
      </c>
      <c r="B525" s="1">
        <v>2120</v>
      </c>
      <c r="C525" s="1">
        <v>57</v>
      </c>
      <c r="D525" s="3">
        <f t="shared" si="1"/>
        <v>6.3654062154994168E-2</v>
      </c>
    </row>
    <row r="526" spans="1:4" ht="12.5">
      <c r="A526" s="1">
        <v>521</v>
      </c>
      <c r="B526" s="1">
        <v>2121</v>
      </c>
      <c r="C526" s="1">
        <v>35</v>
      </c>
      <c r="D526" s="3">
        <f t="shared" si="1"/>
        <v>3.9085827639031505E-2</v>
      </c>
    </row>
    <row r="527" spans="1:4" ht="12.5">
      <c r="A527" s="1">
        <v>522</v>
      </c>
      <c r="B527" s="1">
        <v>2122</v>
      </c>
      <c r="C527" s="1">
        <v>42</v>
      </c>
      <c r="D527" s="3">
        <f t="shared" si="1"/>
        <v>4.6902993166837804E-2</v>
      </c>
    </row>
    <row r="528" spans="1:4" ht="12.5">
      <c r="A528" s="1">
        <v>523</v>
      </c>
      <c r="B528" s="1">
        <v>2123</v>
      </c>
      <c r="C528" s="1">
        <v>43</v>
      </c>
      <c r="D528" s="3">
        <f t="shared" si="1"/>
        <v>4.8019731099381562E-2</v>
      </c>
    </row>
    <row r="529" spans="1:4" ht="12.5">
      <c r="A529" s="1">
        <v>524</v>
      </c>
      <c r="B529" s="1">
        <v>2124</v>
      </c>
      <c r="C529" s="1">
        <v>52</v>
      </c>
      <c r="D529" s="3">
        <f t="shared" si="1"/>
        <v>5.8070372492275382E-2</v>
      </c>
    </row>
    <row r="530" spans="1:4" ht="12.5">
      <c r="A530" s="1">
        <v>525</v>
      </c>
      <c r="B530" s="1">
        <v>2125</v>
      </c>
      <c r="C530" s="1">
        <v>40</v>
      </c>
      <c r="D530" s="3">
        <f t="shared" si="1"/>
        <v>4.4669517301750297E-2</v>
      </c>
    </row>
    <row r="531" spans="1:4" ht="12.5">
      <c r="A531" s="1">
        <v>526</v>
      </c>
      <c r="B531" s="1">
        <v>2126</v>
      </c>
      <c r="C531" s="1">
        <v>40</v>
      </c>
      <c r="D531" s="3">
        <f t="shared" si="1"/>
        <v>4.4669517301750297E-2</v>
      </c>
    </row>
    <row r="532" spans="1:4" ht="12.5">
      <c r="A532" s="1">
        <v>527</v>
      </c>
      <c r="B532" s="1">
        <v>2127</v>
      </c>
      <c r="C532" s="1">
        <v>37</v>
      </c>
      <c r="D532" s="3">
        <f t="shared" si="1"/>
        <v>4.1319303504119026E-2</v>
      </c>
    </row>
    <row r="533" spans="1:4" ht="12.5">
      <c r="A533" s="1">
        <v>528</v>
      </c>
      <c r="B533" s="1">
        <v>2128</v>
      </c>
      <c r="C533" s="1">
        <v>35</v>
      </c>
      <c r="D533" s="3">
        <f t="shared" si="1"/>
        <v>3.9085827639031505E-2</v>
      </c>
    </row>
    <row r="534" spans="1:4" ht="12.5">
      <c r="A534" s="1">
        <v>529</v>
      </c>
      <c r="B534" s="1">
        <v>2129</v>
      </c>
      <c r="C534" s="1">
        <v>42</v>
      </c>
      <c r="D534" s="3">
        <f t="shared" si="1"/>
        <v>4.6902993166837804E-2</v>
      </c>
    </row>
    <row r="535" spans="1:4" ht="12.5">
      <c r="A535" s="1">
        <v>530</v>
      </c>
      <c r="B535" s="1">
        <v>2130</v>
      </c>
      <c r="C535" s="1">
        <v>44</v>
      </c>
      <c r="D535" s="3">
        <f t="shared" si="1"/>
        <v>4.9136469031925319E-2</v>
      </c>
    </row>
    <row r="536" spans="1:4" ht="12.5">
      <c r="A536" s="1">
        <v>531</v>
      </c>
      <c r="B536" s="1">
        <v>2131</v>
      </c>
      <c r="C536" s="1">
        <v>41</v>
      </c>
      <c r="D536" s="3">
        <f t="shared" si="1"/>
        <v>4.5786255234294047E-2</v>
      </c>
    </row>
    <row r="537" spans="1:4" ht="12.5">
      <c r="A537" s="1">
        <v>532</v>
      </c>
      <c r="B537" s="1">
        <v>2132</v>
      </c>
      <c r="C537" s="1">
        <v>39</v>
      </c>
      <c r="D537" s="3">
        <f t="shared" si="1"/>
        <v>4.355277936920654E-2</v>
      </c>
    </row>
    <row r="538" spans="1:4" ht="12.5">
      <c r="A538" s="1">
        <v>533</v>
      </c>
      <c r="B538" s="1">
        <v>2133</v>
      </c>
      <c r="C538" s="1">
        <v>44</v>
      </c>
      <c r="D538" s="3">
        <f t="shared" si="1"/>
        <v>4.9136469031925319E-2</v>
      </c>
    </row>
    <row r="539" spans="1:4" ht="12.5">
      <c r="A539" s="1">
        <v>534</v>
      </c>
      <c r="B539" s="1">
        <v>2134</v>
      </c>
      <c r="C539" s="1">
        <v>39</v>
      </c>
      <c r="D539" s="3">
        <f t="shared" si="1"/>
        <v>4.355277936920654E-2</v>
      </c>
    </row>
    <row r="540" spans="1:4" ht="12.5">
      <c r="A540" s="1">
        <v>535</v>
      </c>
      <c r="B540" s="1">
        <v>2135</v>
      </c>
      <c r="C540" s="1">
        <v>52</v>
      </c>
      <c r="D540" s="3">
        <f t="shared" si="1"/>
        <v>5.8070372492275382E-2</v>
      </c>
    </row>
    <row r="541" spans="1:4" ht="12.5">
      <c r="A541" s="1">
        <v>536</v>
      </c>
      <c r="B541" s="1">
        <v>2136</v>
      </c>
      <c r="C541" s="1">
        <v>42</v>
      </c>
      <c r="D541" s="3">
        <f t="shared" si="1"/>
        <v>4.6902993166837804E-2</v>
      </c>
    </row>
    <row r="542" spans="1:4" ht="12.5">
      <c r="A542" s="1">
        <v>537</v>
      </c>
      <c r="B542" s="1">
        <v>2137</v>
      </c>
      <c r="C542" s="1">
        <v>52</v>
      </c>
      <c r="D542" s="3">
        <f t="shared" si="1"/>
        <v>5.8070372492275382E-2</v>
      </c>
    </row>
    <row r="543" spans="1:4" ht="12.5">
      <c r="A543" s="1">
        <v>538</v>
      </c>
      <c r="B543" s="1">
        <v>2138</v>
      </c>
      <c r="C543" s="1">
        <v>48</v>
      </c>
      <c r="D543" s="3">
        <f t="shared" si="1"/>
        <v>5.3603420762100354E-2</v>
      </c>
    </row>
    <row r="544" spans="1:4" ht="12.5">
      <c r="A544" s="1">
        <v>539</v>
      </c>
      <c r="B544" s="1">
        <v>2139</v>
      </c>
      <c r="C544" s="1">
        <v>30</v>
      </c>
      <c r="D544" s="3">
        <f t="shared" si="1"/>
        <v>3.3502137976312719E-2</v>
      </c>
    </row>
    <row r="545" spans="1:4" ht="12.5">
      <c r="A545" s="1">
        <v>540</v>
      </c>
      <c r="B545" s="1">
        <v>2140</v>
      </c>
      <c r="C545" s="1">
        <v>37</v>
      </c>
      <c r="D545" s="3">
        <f t="shared" si="1"/>
        <v>4.1319303504119026E-2</v>
      </c>
    </row>
    <row r="546" spans="1:4" ht="12.5">
      <c r="A546" s="1">
        <v>541</v>
      </c>
      <c r="B546" s="1">
        <v>2141</v>
      </c>
      <c r="C546" s="1">
        <v>40</v>
      </c>
      <c r="D546" s="3">
        <f t="shared" si="1"/>
        <v>4.4669517301750297E-2</v>
      </c>
    </row>
    <row r="547" spans="1:4" ht="12.5">
      <c r="A547" s="1">
        <v>542</v>
      </c>
      <c r="B547" s="1">
        <v>2142</v>
      </c>
      <c r="C547" s="1">
        <v>32</v>
      </c>
      <c r="D547" s="3">
        <f t="shared" si="1"/>
        <v>3.5735613841400234E-2</v>
      </c>
    </row>
    <row r="548" spans="1:4" ht="12.5">
      <c r="A548" s="1">
        <v>543</v>
      </c>
      <c r="B548" s="1">
        <v>2143</v>
      </c>
      <c r="C548" s="1">
        <v>39</v>
      </c>
      <c r="D548" s="3">
        <f t="shared" si="1"/>
        <v>4.355277936920654E-2</v>
      </c>
    </row>
    <row r="549" spans="1:4" ht="12.5">
      <c r="A549" s="1">
        <v>544</v>
      </c>
      <c r="B549" s="1">
        <v>2144</v>
      </c>
      <c r="C549" s="1">
        <v>44</v>
      </c>
      <c r="D549" s="3">
        <f t="shared" si="1"/>
        <v>4.9136469031925319E-2</v>
      </c>
    </row>
    <row r="550" spans="1:4" ht="12.5">
      <c r="A550" s="1">
        <v>545</v>
      </c>
      <c r="B550" s="1">
        <v>2145</v>
      </c>
      <c r="C550" s="1">
        <v>34</v>
      </c>
      <c r="D550" s="3">
        <f t="shared" si="1"/>
        <v>3.7969089706487748E-2</v>
      </c>
    </row>
    <row r="551" spans="1:4" ht="12.5">
      <c r="A551" s="1">
        <v>546</v>
      </c>
      <c r="B551" s="1">
        <v>2146</v>
      </c>
      <c r="C551" s="1">
        <v>48</v>
      </c>
      <c r="D551" s="3">
        <f t="shared" si="1"/>
        <v>5.3603420762100354E-2</v>
      </c>
    </row>
    <row r="552" spans="1:4" ht="12.5">
      <c r="A552" s="1">
        <v>547</v>
      </c>
      <c r="B552" s="1">
        <v>2147</v>
      </c>
      <c r="C552" s="1">
        <v>24</v>
      </c>
      <c r="D552" s="3">
        <f t="shared" si="1"/>
        <v>2.6801710381050177E-2</v>
      </c>
    </row>
    <row r="553" spans="1:4" ht="12.5">
      <c r="A553" s="1">
        <v>548</v>
      </c>
      <c r="B553" s="1">
        <v>2148</v>
      </c>
      <c r="C553" s="1">
        <v>34</v>
      </c>
      <c r="D553" s="3">
        <f t="shared" si="1"/>
        <v>3.7969089706487748E-2</v>
      </c>
    </row>
    <row r="554" spans="1:4" ht="12.5">
      <c r="A554" s="1">
        <v>549</v>
      </c>
      <c r="B554" s="1">
        <v>2149</v>
      </c>
      <c r="C554" s="1">
        <v>43</v>
      </c>
      <c r="D554" s="3">
        <f t="shared" si="1"/>
        <v>4.8019731099381562E-2</v>
      </c>
    </row>
    <row r="555" spans="1:4" ht="12.5">
      <c r="A555" s="1">
        <v>550</v>
      </c>
      <c r="B555" s="1">
        <v>2150</v>
      </c>
      <c r="C555" s="1">
        <v>55</v>
      </c>
      <c r="D555" s="3">
        <f t="shared" si="1"/>
        <v>6.1420586289906653E-2</v>
      </c>
    </row>
    <row r="556" spans="1:4" ht="12.5">
      <c r="A556" s="1">
        <v>551</v>
      </c>
      <c r="B556" s="1">
        <v>2151</v>
      </c>
      <c r="C556" s="1">
        <v>43</v>
      </c>
      <c r="D556" s="3">
        <f t="shared" si="1"/>
        <v>4.8019731099381562E-2</v>
      </c>
    </row>
    <row r="557" spans="1:4" ht="12.5">
      <c r="A557" s="1">
        <v>552</v>
      </c>
      <c r="B557" s="1">
        <v>2152</v>
      </c>
      <c r="C557" s="1">
        <v>35</v>
      </c>
      <c r="D557" s="3">
        <f t="shared" si="1"/>
        <v>3.9085827639031505E-2</v>
      </c>
    </row>
    <row r="558" spans="1:4" ht="12.5">
      <c r="A558" s="1">
        <v>553</v>
      </c>
      <c r="B558" s="1">
        <v>2153</v>
      </c>
      <c r="C558" s="1">
        <v>40</v>
      </c>
      <c r="D558" s="3">
        <f t="shared" si="1"/>
        <v>4.4669517301750297E-2</v>
      </c>
    </row>
    <row r="559" spans="1:4" ht="12.5">
      <c r="A559" s="1">
        <v>554</v>
      </c>
      <c r="B559" s="1">
        <v>2154</v>
      </c>
      <c r="C559" s="1">
        <v>41</v>
      </c>
      <c r="D559" s="3">
        <f t="shared" si="1"/>
        <v>4.5786255234294047E-2</v>
      </c>
    </row>
    <row r="560" spans="1:4" ht="12.5">
      <c r="A560" s="1">
        <v>555</v>
      </c>
      <c r="B560" s="1">
        <v>2155</v>
      </c>
      <c r="C560" s="1">
        <v>49</v>
      </c>
      <c r="D560" s="3">
        <f t="shared" si="1"/>
        <v>5.4720158694644111E-2</v>
      </c>
    </row>
    <row r="561" spans="1:4" ht="12.5">
      <c r="A561" s="1">
        <v>556</v>
      </c>
      <c r="B561" s="1">
        <v>2156</v>
      </c>
      <c r="C561" s="1">
        <v>36</v>
      </c>
      <c r="D561" s="3">
        <f t="shared" si="1"/>
        <v>4.0202565571575269E-2</v>
      </c>
    </row>
    <row r="562" spans="1:4" ht="12.5">
      <c r="A562" s="1">
        <v>557</v>
      </c>
      <c r="B562" s="1">
        <v>2157</v>
      </c>
      <c r="C562" s="1">
        <v>28</v>
      </c>
      <c r="D562" s="3">
        <f t="shared" si="1"/>
        <v>3.1268662111225205E-2</v>
      </c>
    </row>
    <row r="563" spans="1:4" ht="12.5">
      <c r="A563" s="1">
        <v>558</v>
      </c>
      <c r="B563" s="1">
        <v>2158</v>
      </c>
      <c r="C563" s="1">
        <v>43</v>
      </c>
      <c r="D563" s="3">
        <f t="shared" si="1"/>
        <v>4.8019731099381562E-2</v>
      </c>
    </row>
    <row r="564" spans="1:4" ht="12.5">
      <c r="A564" s="1">
        <v>559</v>
      </c>
      <c r="B564" s="1">
        <v>2159</v>
      </c>
      <c r="C564" s="1">
        <v>37</v>
      </c>
      <c r="D564" s="3">
        <f t="shared" si="1"/>
        <v>4.1319303504119026E-2</v>
      </c>
    </row>
    <row r="565" spans="1:4" ht="12.5">
      <c r="A565" s="1">
        <v>560</v>
      </c>
      <c r="B565" s="1">
        <v>2160</v>
      </c>
      <c r="C565" s="1">
        <v>37</v>
      </c>
      <c r="D565" s="3">
        <f t="shared" si="1"/>
        <v>4.1319303504119026E-2</v>
      </c>
    </row>
    <row r="566" spans="1:4" ht="12.5">
      <c r="A566" s="1">
        <v>561</v>
      </c>
      <c r="B566" s="1">
        <v>2161</v>
      </c>
      <c r="C566" s="1">
        <v>39</v>
      </c>
      <c r="D566" s="3">
        <f t="shared" si="1"/>
        <v>4.355277936920654E-2</v>
      </c>
    </row>
    <row r="567" spans="1:4" ht="12.5">
      <c r="A567" s="1">
        <v>562</v>
      </c>
      <c r="B567" s="1">
        <v>2162</v>
      </c>
      <c r="C567" s="1">
        <v>34</v>
      </c>
      <c r="D567" s="3">
        <f t="shared" si="1"/>
        <v>3.7969089706487748E-2</v>
      </c>
    </row>
    <row r="568" spans="1:4" ht="12.5">
      <c r="A568" s="1">
        <v>563</v>
      </c>
      <c r="B568" s="1">
        <v>2163</v>
      </c>
      <c r="C568" s="1">
        <v>31</v>
      </c>
      <c r="D568" s="3">
        <f t="shared" si="1"/>
        <v>3.4618875908856477E-2</v>
      </c>
    </row>
    <row r="569" spans="1:4" ht="12.5">
      <c r="A569" s="1">
        <v>564</v>
      </c>
      <c r="B569" s="1">
        <v>2164</v>
      </c>
      <c r="C569" s="1">
        <v>34</v>
      </c>
      <c r="D569" s="3">
        <f t="shared" si="1"/>
        <v>3.7969089706487748E-2</v>
      </c>
    </row>
    <row r="570" spans="1:4" ht="12.5">
      <c r="A570" s="1">
        <v>565</v>
      </c>
      <c r="B570" s="1">
        <v>2165</v>
      </c>
      <c r="C570" s="1">
        <v>42</v>
      </c>
      <c r="D570" s="3">
        <f t="shared" si="1"/>
        <v>4.6902993166837804E-2</v>
      </c>
    </row>
    <row r="571" spans="1:4" ht="12.5">
      <c r="A571" s="1">
        <v>566</v>
      </c>
      <c r="B571" s="1">
        <v>2166</v>
      </c>
      <c r="C571" s="1">
        <v>47</v>
      </c>
      <c r="D571" s="3">
        <f t="shared" si="1"/>
        <v>5.2486682829556597E-2</v>
      </c>
    </row>
    <row r="572" spans="1:4" ht="12.5">
      <c r="A572" s="1">
        <v>567</v>
      </c>
      <c r="B572" s="1">
        <v>2167</v>
      </c>
      <c r="C572" s="1">
        <v>35</v>
      </c>
      <c r="D572" s="3">
        <f t="shared" si="1"/>
        <v>3.9085827639031505E-2</v>
      </c>
    </row>
    <row r="573" spans="1:4" ht="12.5">
      <c r="A573" s="1">
        <v>568</v>
      </c>
      <c r="B573" s="1">
        <v>2168</v>
      </c>
      <c r="C573" s="1">
        <v>29</v>
      </c>
      <c r="D573" s="3">
        <f t="shared" si="1"/>
        <v>3.2385400043768962E-2</v>
      </c>
    </row>
    <row r="574" spans="1:4" ht="12.5">
      <c r="A574" s="1">
        <v>569</v>
      </c>
      <c r="B574" s="1">
        <v>2169</v>
      </c>
      <c r="C574" s="1">
        <v>32</v>
      </c>
      <c r="D574" s="3">
        <f t="shared" si="1"/>
        <v>3.5735613841400234E-2</v>
      </c>
    </row>
    <row r="575" spans="1:4" ht="12.5">
      <c r="A575" s="1">
        <v>570</v>
      </c>
      <c r="B575" s="1">
        <v>2170</v>
      </c>
      <c r="C575" s="1">
        <v>41</v>
      </c>
      <c r="D575" s="3">
        <f t="shared" si="1"/>
        <v>4.5786255234294047E-2</v>
      </c>
    </row>
    <row r="576" spans="1:4" ht="12.5">
      <c r="A576" s="1">
        <v>571</v>
      </c>
      <c r="B576" s="1">
        <v>2171</v>
      </c>
      <c r="C576" s="1">
        <v>35</v>
      </c>
      <c r="D576" s="3">
        <f t="shared" si="1"/>
        <v>3.9085827639031505E-2</v>
      </c>
    </row>
    <row r="577" spans="1:4" ht="12.5">
      <c r="A577" s="1">
        <v>572</v>
      </c>
      <c r="B577" s="1">
        <v>2172</v>
      </c>
      <c r="C577" s="1">
        <v>34</v>
      </c>
      <c r="D577" s="3">
        <f t="shared" si="1"/>
        <v>3.7969089706487748E-2</v>
      </c>
    </row>
    <row r="578" spans="1:4" ht="12.5">
      <c r="A578" s="1">
        <v>573</v>
      </c>
      <c r="B578" s="1">
        <v>2173</v>
      </c>
      <c r="C578" s="1">
        <v>42</v>
      </c>
      <c r="D578" s="3">
        <f t="shared" si="1"/>
        <v>4.6902993166837804E-2</v>
      </c>
    </row>
    <row r="579" spans="1:4" ht="12.5">
      <c r="A579" s="1">
        <v>574</v>
      </c>
      <c r="B579" s="1">
        <v>2174</v>
      </c>
      <c r="C579" s="1">
        <v>28</v>
      </c>
      <c r="D579" s="3">
        <f t="shared" si="1"/>
        <v>3.1268662111225205E-2</v>
      </c>
    </row>
    <row r="580" spans="1:4" ht="12.5">
      <c r="A580" s="1">
        <v>575</v>
      </c>
      <c r="B580" s="1">
        <v>2175</v>
      </c>
      <c r="C580" s="1">
        <v>33</v>
      </c>
      <c r="D580" s="3">
        <f t="shared" si="1"/>
        <v>3.6852351773943991E-2</v>
      </c>
    </row>
    <row r="581" spans="1:4" ht="12.5">
      <c r="A581" s="1">
        <v>576</v>
      </c>
      <c r="B581" s="1">
        <v>2176</v>
      </c>
      <c r="C581" s="1">
        <v>47</v>
      </c>
      <c r="D581" s="3">
        <f t="shared" si="1"/>
        <v>5.2486682829556597E-2</v>
      </c>
    </row>
    <row r="582" spans="1:4" ht="12.5">
      <c r="A582" s="1">
        <v>577</v>
      </c>
      <c r="B582" s="1">
        <v>2177</v>
      </c>
      <c r="C582" s="1">
        <v>37</v>
      </c>
      <c r="D582" s="3">
        <f t="shared" si="1"/>
        <v>4.1319303504119026E-2</v>
      </c>
    </row>
    <row r="583" spans="1:4" ht="12.5">
      <c r="A583" s="1">
        <v>578</v>
      </c>
      <c r="B583" s="1">
        <v>2178</v>
      </c>
      <c r="C583" s="1">
        <v>40</v>
      </c>
      <c r="D583" s="3">
        <f t="shared" si="1"/>
        <v>4.4669517301750297E-2</v>
      </c>
    </row>
    <row r="584" spans="1:4" ht="12.5">
      <c r="A584" s="1">
        <v>579</v>
      </c>
      <c r="B584" s="1">
        <v>2179</v>
      </c>
      <c r="C584" s="1">
        <v>46</v>
      </c>
      <c r="D584" s="3">
        <f t="shared" si="1"/>
        <v>5.1369944897012833E-2</v>
      </c>
    </row>
    <row r="585" spans="1:4" ht="12.5">
      <c r="A585" s="1">
        <v>580</v>
      </c>
      <c r="B585" s="1">
        <v>2180</v>
      </c>
      <c r="C585" s="1">
        <v>29</v>
      </c>
      <c r="D585" s="3">
        <f t="shared" si="1"/>
        <v>3.2385400043768962E-2</v>
      </c>
    </row>
    <row r="586" spans="1:4" ht="12.5">
      <c r="A586" s="1">
        <v>581</v>
      </c>
      <c r="B586" s="1">
        <v>2181</v>
      </c>
      <c r="C586" s="1">
        <v>43</v>
      </c>
      <c r="D586" s="3">
        <f t="shared" si="1"/>
        <v>4.8019731099381562E-2</v>
      </c>
    </row>
    <row r="587" spans="1:4" ht="12.5">
      <c r="A587" s="1">
        <v>582</v>
      </c>
      <c r="B587" s="1">
        <v>2182</v>
      </c>
      <c r="C587" s="1">
        <v>40</v>
      </c>
      <c r="D587" s="3">
        <f t="shared" si="1"/>
        <v>4.4669517301750297E-2</v>
      </c>
    </row>
    <row r="588" spans="1:4" ht="12.5">
      <c r="A588" s="1">
        <v>583</v>
      </c>
      <c r="B588" s="1">
        <v>2183</v>
      </c>
      <c r="C588" s="1">
        <v>34</v>
      </c>
      <c r="D588" s="3">
        <f t="shared" si="1"/>
        <v>3.7969089706487748E-2</v>
      </c>
    </row>
    <row r="589" spans="1:4" ht="12.5">
      <c r="A589" s="1">
        <v>584</v>
      </c>
      <c r="B589" s="1">
        <v>2184</v>
      </c>
      <c r="C589" s="1">
        <v>47</v>
      </c>
      <c r="D589" s="3">
        <f t="shared" si="1"/>
        <v>5.2486682829556597E-2</v>
      </c>
    </row>
    <row r="590" spans="1:4" ht="12.5">
      <c r="A590" s="1">
        <v>585</v>
      </c>
      <c r="B590" s="1">
        <v>2185</v>
      </c>
      <c r="C590" s="1">
        <v>33</v>
      </c>
      <c r="D590" s="3">
        <f t="shared" si="1"/>
        <v>3.6852351773943991E-2</v>
      </c>
    </row>
    <row r="591" spans="1:4" ht="12.5">
      <c r="A591" s="1">
        <v>586</v>
      </c>
      <c r="B591" s="1">
        <v>2186</v>
      </c>
      <c r="C591" s="1">
        <v>31</v>
      </c>
      <c r="D591" s="3">
        <f t="shared" si="1"/>
        <v>3.4618875908856477E-2</v>
      </c>
    </row>
    <row r="592" spans="1:4" ht="12.5">
      <c r="A592" s="1">
        <v>587</v>
      </c>
      <c r="B592" s="1">
        <v>2187</v>
      </c>
      <c r="C592" s="1">
        <v>28</v>
      </c>
      <c r="D592" s="3">
        <f t="shared" si="1"/>
        <v>3.1268662111225205E-2</v>
      </c>
    </row>
    <row r="593" spans="1:4" ht="12.5">
      <c r="A593" s="1">
        <v>588</v>
      </c>
      <c r="B593" s="1">
        <v>2188</v>
      </c>
      <c r="C593" s="1">
        <v>55</v>
      </c>
      <c r="D593" s="3">
        <f t="shared" si="1"/>
        <v>6.1420586289906653E-2</v>
      </c>
    </row>
    <row r="594" spans="1:4" ht="12.5">
      <c r="A594" s="1">
        <v>589</v>
      </c>
      <c r="B594" s="1">
        <v>2189</v>
      </c>
      <c r="C594" s="1">
        <v>39</v>
      </c>
      <c r="D594" s="3">
        <f t="shared" si="1"/>
        <v>4.355277936920654E-2</v>
      </c>
    </row>
    <row r="595" spans="1:4" ht="12.5">
      <c r="A595" s="1">
        <v>590</v>
      </c>
      <c r="B595" s="1">
        <v>2190</v>
      </c>
      <c r="C595" s="1">
        <v>34</v>
      </c>
      <c r="D595" s="3">
        <f t="shared" si="1"/>
        <v>3.7969089706487748E-2</v>
      </c>
    </row>
    <row r="596" spans="1:4" ht="12.5">
      <c r="A596" s="1">
        <v>591</v>
      </c>
      <c r="B596" s="1">
        <v>2191</v>
      </c>
      <c r="C596" s="1">
        <v>34</v>
      </c>
      <c r="D596" s="3">
        <f t="shared" si="1"/>
        <v>3.7969089706487748E-2</v>
      </c>
    </row>
    <row r="597" spans="1:4" ht="12.5">
      <c r="A597" s="1">
        <v>592</v>
      </c>
      <c r="B597" s="1">
        <v>2192</v>
      </c>
      <c r="C597" s="1">
        <v>36</v>
      </c>
      <c r="D597" s="3">
        <f t="shared" si="1"/>
        <v>4.0202565571575269E-2</v>
      </c>
    </row>
    <row r="598" spans="1:4" ht="12.5">
      <c r="A598" s="1">
        <v>593</v>
      </c>
      <c r="B598" s="1">
        <v>2193</v>
      </c>
      <c r="C598" s="1">
        <v>41</v>
      </c>
      <c r="D598" s="3">
        <f t="shared" si="1"/>
        <v>4.5786255234294047E-2</v>
      </c>
    </row>
    <row r="599" spans="1:4" ht="12.5">
      <c r="A599" s="1">
        <v>594</v>
      </c>
      <c r="B599" s="1">
        <v>2194</v>
      </c>
      <c r="C599" s="1">
        <v>31</v>
      </c>
      <c r="D599" s="3">
        <f t="shared" si="1"/>
        <v>3.4618875908856477E-2</v>
      </c>
    </row>
    <row r="600" spans="1:4" ht="12.5">
      <c r="A600" s="1">
        <v>595</v>
      </c>
      <c r="B600" s="1">
        <v>2195</v>
      </c>
      <c r="C600" s="1">
        <v>34</v>
      </c>
      <c r="D600" s="3">
        <f t="shared" si="1"/>
        <v>3.7969089706487748E-2</v>
      </c>
    </row>
    <row r="601" spans="1:4" ht="12.5">
      <c r="A601" s="1">
        <v>596</v>
      </c>
      <c r="B601" s="1">
        <v>2196</v>
      </c>
      <c r="C601" s="1">
        <v>34</v>
      </c>
      <c r="D601" s="3">
        <f t="shared" si="1"/>
        <v>3.7969089706487748E-2</v>
      </c>
    </row>
    <row r="602" spans="1:4" ht="12.5">
      <c r="A602" s="1">
        <v>597</v>
      </c>
      <c r="B602" s="1">
        <v>2197</v>
      </c>
      <c r="C602" s="1">
        <v>29</v>
      </c>
      <c r="D602" s="3">
        <f t="shared" si="1"/>
        <v>3.2385400043768962E-2</v>
      </c>
    </row>
    <row r="603" spans="1:4" ht="12.5">
      <c r="A603" s="1">
        <v>598</v>
      </c>
      <c r="B603" s="1">
        <v>2198</v>
      </c>
      <c r="C603" s="1">
        <v>29</v>
      </c>
      <c r="D603" s="3">
        <f t="shared" si="1"/>
        <v>3.2385400043768962E-2</v>
      </c>
    </row>
    <row r="604" spans="1:4" ht="12.5">
      <c r="A604" s="1">
        <v>599</v>
      </c>
      <c r="B604" s="1">
        <v>2199</v>
      </c>
      <c r="C604" s="1">
        <v>39</v>
      </c>
      <c r="D604" s="3">
        <f t="shared" si="1"/>
        <v>4.355277936920654E-2</v>
      </c>
    </row>
    <row r="605" spans="1:4" ht="12.5">
      <c r="A605" s="1">
        <v>600</v>
      </c>
      <c r="B605" s="1">
        <v>2200</v>
      </c>
      <c r="C605" s="1">
        <v>41</v>
      </c>
      <c r="D605" s="3">
        <f t="shared" si="1"/>
        <v>4.5786255234294047E-2</v>
      </c>
    </row>
    <row r="606" spans="1:4" ht="12.5">
      <c r="A606" s="1">
        <v>601</v>
      </c>
      <c r="B606" s="1">
        <v>2201</v>
      </c>
      <c r="C606" s="1">
        <v>36</v>
      </c>
      <c r="D606" s="3">
        <f t="shared" si="1"/>
        <v>4.0202565571575269E-2</v>
      </c>
    </row>
    <row r="607" spans="1:4" ht="12.5">
      <c r="A607" s="1">
        <v>602</v>
      </c>
      <c r="B607" s="1">
        <v>2202</v>
      </c>
      <c r="C607" s="1">
        <v>40</v>
      </c>
      <c r="D607" s="3">
        <f t="shared" si="1"/>
        <v>4.4669517301750297E-2</v>
      </c>
    </row>
    <row r="608" spans="1:4" ht="12.5">
      <c r="A608" s="1">
        <v>603</v>
      </c>
      <c r="B608" s="1">
        <v>2203</v>
      </c>
      <c r="C608" s="1">
        <v>26</v>
      </c>
      <c r="D608" s="3">
        <f t="shared" si="1"/>
        <v>2.9035186246137691E-2</v>
      </c>
    </row>
    <row r="609" spans="1:4" ht="12.5">
      <c r="A609" s="1">
        <v>604</v>
      </c>
      <c r="B609" s="1">
        <v>2204</v>
      </c>
      <c r="C609" s="1">
        <v>29</v>
      </c>
      <c r="D609" s="3">
        <f t="shared" si="1"/>
        <v>3.2385400043768962E-2</v>
      </c>
    </row>
    <row r="610" spans="1:4" ht="12.5">
      <c r="A610" s="1">
        <v>605</v>
      </c>
      <c r="B610" s="1">
        <v>2205</v>
      </c>
      <c r="C610" s="1">
        <v>32</v>
      </c>
      <c r="D610" s="3">
        <f t="shared" si="1"/>
        <v>3.5735613841400234E-2</v>
      </c>
    </row>
    <row r="611" spans="1:4" ht="12.5">
      <c r="A611" s="1">
        <v>606</v>
      </c>
      <c r="B611" s="1">
        <v>2206</v>
      </c>
      <c r="C611" s="1">
        <v>30</v>
      </c>
      <c r="D611" s="3">
        <f t="shared" si="1"/>
        <v>3.3502137976312719E-2</v>
      </c>
    </row>
    <row r="612" spans="1:4" ht="12.5">
      <c r="A612" s="1">
        <v>607</v>
      </c>
      <c r="B612" s="1">
        <v>2207</v>
      </c>
      <c r="C612" s="1">
        <v>25</v>
      </c>
      <c r="D612" s="3">
        <f t="shared" si="1"/>
        <v>2.7918448313593934E-2</v>
      </c>
    </row>
    <row r="613" spans="1:4" ht="12.5">
      <c r="A613" s="1">
        <v>608</v>
      </c>
      <c r="B613" s="1">
        <v>2208</v>
      </c>
      <c r="C613" s="1">
        <v>29</v>
      </c>
      <c r="D613" s="3">
        <f t="shared" si="1"/>
        <v>3.2385400043768962E-2</v>
      </c>
    </row>
    <row r="614" spans="1:4" ht="12.5">
      <c r="A614" s="1">
        <v>609</v>
      </c>
      <c r="B614" s="1">
        <v>2209</v>
      </c>
      <c r="C614" s="1">
        <v>34</v>
      </c>
      <c r="D614" s="3">
        <f t="shared" si="1"/>
        <v>3.7969089706487748E-2</v>
      </c>
    </row>
    <row r="615" spans="1:4" ht="12.5">
      <c r="A615" s="1">
        <v>610</v>
      </c>
      <c r="B615" s="1">
        <v>2210</v>
      </c>
      <c r="C615" s="1">
        <v>37</v>
      </c>
      <c r="D615" s="3">
        <f t="shared" si="1"/>
        <v>4.1319303504119026E-2</v>
      </c>
    </row>
    <row r="616" spans="1:4" ht="12.5">
      <c r="A616" s="1">
        <v>611</v>
      </c>
      <c r="B616" s="1">
        <v>2211</v>
      </c>
      <c r="C616" s="1">
        <v>29</v>
      </c>
      <c r="D616" s="3">
        <f t="shared" si="1"/>
        <v>3.2385400043768962E-2</v>
      </c>
    </row>
    <row r="617" spans="1:4" ht="12.5">
      <c r="A617" s="1">
        <v>612</v>
      </c>
      <c r="B617" s="1">
        <v>2212</v>
      </c>
      <c r="C617" s="1">
        <v>29</v>
      </c>
      <c r="D617" s="3">
        <f t="shared" si="1"/>
        <v>3.2385400043768962E-2</v>
      </c>
    </row>
    <row r="618" spans="1:4" ht="12.5">
      <c r="A618" s="1">
        <v>613</v>
      </c>
      <c r="B618" s="1">
        <v>2213</v>
      </c>
      <c r="C618" s="1">
        <v>37</v>
      </c>
      <c r="D618" s="3">
        <f t="shared" si="1"/>
        <v>4.1319303504119026E-2</v>
      </c>
    </row>
    <row r="619" spans="1:4" ht="12.5">
      <c r="A619" s="1">
        <v>614</v>
      </c>
      <c r="B619" s="1">
        <v>2214</v>
      </c>
      <c r="C619" s="1">
        <v>36</v>
      </c>
      <c r="D619" s="3">
        <f t="shared" si="1"/>
        <v>4.0202565571575269E-2</v>
      </c>
    </row>
    <row r="620" spans="1:4" ht="12.5">
      <c r="A620" s="1">
        <v>615</v>
      </c>
      <c r="B620" s="1">
        <v>2215</v>
      </c>
      <c r="C620" s="1">
        <v>23</v>
      </c>
      <c r="D620" s="3">
        <f t="shared" si="1"/>
        <v>2.5684972448506416E-2</v>
      </c>
    </row>
    <row r="621" spans="1:4" ht="12.5">
      <c r="A621" s="1">
        <v>616</v>
      </c>
      <c r="B621" s="1">
        <v>2216</v>
      </c>
      <c r="C621" s="1">
        <v>33</v>
      </c>
      <c r="D621" s="3">
        <f t="shared" si="1"/>
        <v>3.6852351773943991E-2</v>
      </c>
    </row>
    <row r="622" spans="1:4" ht="12.5">
      <c r="A622" s="1">
        <v>617</v>
      </c>
      <c r="B622" s="1">
        <v>2217</v>
      </c>
      <c r="C622" s="1">
        <v>26</v>
      </c>
      <c r="D622" s="3">
        <f t="shared" si="1"/>
        <v>2.9035186246137691E-2</v>
      </c>
    </row>
    <row r="623" spans="1:4" ht="12.5">
      <c r="A623" s="1">
        <v>618</v>
      </c>
      <c r="B623" s="1">
        <v>2218</v>
      </c>
      <c r="C623" s="1">
        <v>35</v>
      </c>
      <c r="D623" s="3">
        <f t="shared" si="1"/>
        <v>3.9085827639031505E-2</v>
      </c>
    </row>
    <row r="624" spans="1:4" ht="12.5">
      <c r="A624" s="1">
        <v>619</v>
      </c>
      <c r="B624" s="1">
        <v>2219</v>
      </c>
      <c r="C624" s="1">
        <v>26</v>
      </c>
      <c r="D624" s="3">
        <f t="shared" si="1"/>
        <v>2.9035186246137691E-2</v>
      </c>
    </row>
    <row r="625" spans="1:4" ht="12.5">
      <c r="A625" s="1">
        <v>620</v>
      </c>
      <c r="B625" s="1">
        <v>2220</v>
      </c>
      <c r="C625" s="1">
        <v>32</v>
      </c>
      <c r="D625" s="3">
        <f t="shared" si="1"/>
        <v>3.5735613841400234E-2</v>
      </c>
    </row>
    <row r="626" spans="1:4" ht="12.5">
      <c r="A626" s="1">
        <v>621</v>
      </c>
      <c r="B626" s="1">
        <v>2221</v>
      </c>
      <c r="C626" s="1">
        <v>38</v>
      </c>
      <c r="D626" s="3">
        <f t="shared" si="1"/>
        <v>4.2436041436662783E-2</v>
      </c>
    </row>
    <row r="627" spans="1:4" ht="12.5">
      <c r="A627" s="1">
        <v>622</v>
      </c>
      <c r="B627" s="1">
        <v>2222</v>
      </c>
      <c r="C627" s="1">
        <v>35</v>
      </c>
      <c r="D627" s="3">
        <f t="shared" si="1"/>
        <v>3.9085827639031505E-2</v>
      </c>
    </row>
    <row r="628" spans="1:4" ht="12.5">
      <c r="A628" s="1">
        <v>623</v>
      </c>
      <c r="B628" s="1">
        <v>2223</v>
      </c>
      <c r="C628" s="1">
        <v>31</v>
      </c>
      <c r="D628" s="3">
        <f t="shared" si="1"/>
        <v>3.4618875908856477E-2</v>
      </c>
    </row>
    <row r="629" spans="1:4" ht="12.5">
      <c r="A629" s="1">
        <v>624</v>
      </c>
      <c r="B629" s="1">
        <v>2224</v>
      </c>
      <c r="C629" s="1">
        <v>44</v>
      </c>
      <c r="D629" s="3">
        <f t="shared" si="1"/>
        <v>4.9136469031925319E-2</v>
      </c>
    </row>
    <row r="630" spans="1:4" ht="12.5">
      <c r="A630" s="1">
        <v>625</v>
      </c>
      <c r="B630" s="1">
        <v>2225</v>
      </c>
      <c r="C630" s="1">
        <v>25</v>
      </c>
      <c r="D630" s="3">
        <f t="shared" si="1"/>
        <v>2.7918448313593934E-2</v>
      </c>
    </row>
    <row r="631" spans="1:4" ht="12.5">
      <c r="A631" s="1">
        <v>626</v>
      </c>
      <c r="B631" s="1">
        <v>2226</v>
      </c>
      <c r="C631" s="1">
        <v>33</v>
      </c>
      <c r="D631" s="3">
        <f t="shared" si="1"/>
        <v>3.6852351773943991E-2</v>
      </c>
    </row>
    <row r="632" spans="1:4" ht="12.5">
      <c r="A632" s="1">
        <v>627</v>
      </c>
      <c r="B632" s="1">
        <v>2227</v>
      </c>
      <c r="C632" s="1">
        <v>20</v>
      </c>
      <c r="D632" s="3">
        <f t="shared" si="1"/>
        <v>2.2334758650875149E-2</v>
      </c>
    </row>
    <row r="633" spans="1:4" ht="12.5">
      <c r="A633" s="1">
        <v>628</v>
      </c>
      <c r="B633" s="1">
        <v>2228</v>
      </c>
      <c r="C633" s="1">
        <v>27</v>
      </c>
      <c r="D633" s="3">
        <f t="shared" si="1"/>
        <v>3.0151924178681448E-2</v>
      </c>
    </row>
    <row r="634" spans="1:4" ht="12.5">
      <c r="A634" s="1">
        <v>629</v>
      </c>
      <c r="B634" s="1">
        <v>2229</v>
      </c>
      <c r="C634" s="1">
        <v>28</v>
      </c>
      <c r="D634" s="3">
        <f t="shared" si="1"/>
        <v>3.1268662111225205E-2</v>
      </c>
    </row>
    <row r="635" spans="1:4" ht="12.5">
      <c r="A635" s="1">
        <v>630</v>
      </c>
      <c r="B635" s="1">
        <v>2230</v>
      </c>
      <c r="C635" s="1">
        <v>22</v>
      </c>
      <c r="D635" s="3">
        <f t="shared" si="1"/>
        <v>2.4568234515962659E-2</v>
      </c>
    </row>
    <row r="636" spans="1:4" ht="12.5">
      <c r="A636" s="1">
        <v>631</v>
      </c>
      <c r="B636" s="1">
        <v>2231</v>
      </c>
      <c r="C636" s="1">
        <v>34</v>
      </c>
      <c r="D636" s="3">
        <f t="shared" si="1"/>
        <v>3.7969089706487748E-2</v>
      </c>
    </row>
    <row r="637" spans="1:4" ht="12.5">
      <c r="A637" s="1">
        <v>632</v>
      </c>
      <c r="B637" s="1">
        <v>2232</v>
      </c>
      <c r="C637" s="1">
        <v>31</v>
      </c>
      <c r="D637" s="3">
        <f t="shared" si="1"/>
        <v>3.4618875908856477E-2</v>
      </c>
    </row>
    <row r="638" spans="1:4" ht="12.5">
      <c r="A638" s="1">
        <v>633</v>
      </c>
      <c r="B638" s="1">
        <v>2233</v>
      </c>
      <c r="C638" s="1">
        <v>23</v>
      </c>
      <c r="D638" s="3">
        <f t="shared" si="1"/>
        <v>2.5684972448506416E-2</v>
      </c>
    </row>
    <row r="639" spans="1:4" ht="12.5">
      <c r="A639" s="1">
        <v>634</v>
      </c>
      <c r="B639" s="1">
        <v>2234</v>
      </c>
      <c r="C639" s="1">
        <v>26</v>
      </c>
      <c r="D639" s="3">
        <f t="shared" si="1"/>
        <v>2.9035186246137691E-2</v>
      </c>
    </row>
    <row r="640" spans="1:4" ht="12.5">
      <c r="A640" s="1">
        <v>635</v>
      </c>
      <c r="B640" s="1">
        <v>2235</v>
      </c>
      <c r="C640" s="1">
        <v>28</v>
      </c>
      <c r="D640" s="3">
        <f t="shared" si="1"/>
        <v>3.1268662111225205E-2</v>
      </c>
    </row>
    <row r="641" spans="1:4" ht="12.5">
      <c r="A641" s="1">
        <v>636</v>
      </c>
      <c r="B641" s="1">
        <v>2236</v>
      </c>
      <c r="C641" s="1">
        <v>19</v>
      </c>
      <c r="D641" s="3">
        <f t="shared" si="1"/>
        <v>2.1218020718331392E-2</v>
      </c>
    </row>
    <row r="642" spans="1:4" ht="12.5">
      <c r="A642" s="1">
        <v>637</v>
      </c>
      <c r="B642" s="1">
        <v>2237</v>
      </c>
      <c r="C642" s="1">
        <v>26</v>
      </c>
      <c r="D642" s="3">
        <f t="shared" si="1"/>
        <v>2.9035186246137691E-2</v>
      </c>
    </row>
    <row r="643" spans="1:4" ht="12.5">
      <c r="A643" s="1">
        <v>638</v>
      </c>
      <c r="B643" s="1">
        <v>2238</v>
      </c>
      <c r="C643" s="1">
        <v>14</v>
      </c>
      <c r="D643" s="3">
        <f t="shared" si="1"/>
        <v>1.5634331055612603E-2</v>
      </c>
    </row>
    <row r="644" spans="1:4" ht="12.5">
      <c r="A644" s="1">
        <v>639</v>
      </c>
      <c r="B644" s="1">
        <v>2239</v>
      </c>
      <c r="C644" s="1">
        <v>25</v>
      </c>
      <c r="D644" s="3">
        <f t="shared" si="1"/>
        <v>2.7918448313593934E-2</v>
      </c>
    </row>
    <row r="645" spans="1:4" ht="12.5">
      <c r="A645" s="1">
        <v>640</v>
      </c>
      <c r="B645" s="1">
        <v>2240</v>
      </c>
      <c r="C645" s="1">
        <v>33</v>
      </c>
      <c r="D645" s="3">
        <f t="shared" si="1"/>
        <v>3.6852351773943991E-2</v>
      </c>
    </row>
    <row r="646" spans="1:4" ht="12.5">
      <c r="A646" s="1">
        <v>641</v>
      </c>
      <c r="B646" s="1">
        <v>2241</v>
      </c>
      <c r="C646" s="1">
        <v>24</v>
      </c>
      <c r="D646" s="3">
        <f t="shared" si="1"/>
        <v>2.6801710381050177E-2</v>
      </c>
    </row>
    <row r="647" spans="1:4" ht="12.5">
      <c r="A647" s="1">
        <v>642</v>
      </c>
      <c r="B647" s="1">
        <v>2242</v>
      </c>
      <c r="C647" s="1">
        <v>25</v>
      </c>
      <c r="D647" s="3">
        <f t="shared" si="1"/>
        <v>2.7918448313593934E-2</v>
      </c>
    </row>
    <row r="648" spans="1:4" ht="12.5">
      <c r="A648" s="1">
        <v>643</v>
      </c>
      <c r="B648" s="1">
        <v>2243</v>
      </c>
      <c r="C648" s="1">
        <v>30</v>
      </c>
      <c r="D648" s="3">
        <f t="shared" si="1"/>
        <v>3.3502137976312719E-2</v>
      </c>
    </row>
    <row r="649" spans="1:4" ht="12.5">
      <c r="A649" s="1">
        <v>644</v>
      </c>
      <c r="B649" s="1">
        <v>2244</v>
      </c>
      <c r="C649" s="1">
        <v>21</v>
      </c>
      <c r="D649" s="3">
        <f t="shared" si="1"/>
        <v>2.3451496583418902E-2</v>
      </c>
    </row>
    <row r="650" spans="1:4" ht="12.5">
      <c r="A650" s="1">
        <v>645</v>
      </c>
      <c r="B650" s="1">
        <v>2245</v>
      </c>
      <c r="C650" s="1">
        <v>31</v>
      </c>
      <c r="D650" s="3">
        <f t="shared" si="1"/>
        <v>3.4618875908856477E-2</v>
      </c>
    </row>
    <row r="651" spans="1:4" ht="12.5">
      <c r="A651" s="1">
        <v>646</v>
      </c>
      <c r="B651" s="1">
        <v>2246</v>
      </c>
      <c r="C651" s="1">
        <v>24</v>
      </c>
      <c r="D651" s="3">
        <f t="shared" si="1"/>
        <v>2.6801710381050177E-2</v>
      </c>
    </row>
    <row r="652" spans="1:4" ht="12.5">
      <c r="A652" s="1">
        <v>647</v>
      </c>
      <c r="B652" s="1">
        <v>2247</v>
      </c>
      <c r="C652" s="1">
        <v>16</v>
      </c>
      <c r="D652" s="3">
        <f t="shared" si="1"/>
        <v>1.7867806920700117E-2</v>
      </c>
    </row>
    <row r="653" spans="1:4" ht="12.5">
      <c r="A653" s="1">
        <v>648</v>
      </c>
      <c r="B653" s="1">
        <v>2248</v>
      </c>
      <c r="C653" s="1">
        <v>21</v>
      </c>
      <c r="D653" s="3">
        <f t="shared" si="1"/>
        <v>2.3451496583418902E-2</v>
      </c>
    </row>
    <row r="654" spans="1:4" ht="12.5">
      <c r="A654" s="1">
        <v>649</v>
      </c>
      <c r="B654" s="1">
        <v>2249</v>
      </c>
      <c r="C654" s="1">
        <v>28</v>
      </c>
      <c r="D654" s="3">
        <f t="shared" si="1"/>
        <v>3.1268662111225205E-2</v>
      </c>
    </row>
    <row r="655" spans="1:4" ht="12.5">
      <c r="A655" s="1">
        <v>650</v>
      </c>
      <c r="B655" s="1">
        <v>2250</v>
      </c>
      <c r="C655" s="1">
        <v>19</v>
      </c>
      <c r="D655" s="3">
        <f t="shared" si="1"/>
        <v>2.1218020718331392E-2</v>
      </c>
    </row>
    <row r="656" spans="1:4" ht="12.5">
      <c r="A656" s="1">
        <v>651</v>
      </c>
      <c r="B656" s="1">
        <v>2251</v>
      </c>
      <c r="C656" s="1">
        <v>25</v>
      </c>
      <c r="D656" s="3">
        <f t="shared" si="1"/>
        <v>2.7918448313593934E-2</v>
      </c>
    </row>
    <row r="657" spans="1:4" ht="12.5">
      <c r="A657" s="1">
        <v>652</v>
      </c>
      <c r="B657" s="1">
        <v>2252</v>
      </c>
      <c r="C657" s="1">
        <v>20</v>
      </c>
      <c r="D657" s="3">
        <f t="shared" si="1"/>
        <v>2.2334758650875149E-2</v>
      </c>
    </row>
    <row r="658" spans="1:4" ht="12.5">
      <c r="A658" s="1">
        <v>653</v>
      </c>
      <c r="B658" s="1">
        <v>2253</v>
      </c>
      <c r="C658" s="1">
        <v>21</v>
      </c>
      <c r="D658" s="3">
        <f t="shared" si="1"/>
        <v>2.3451496583418902E-2</v>
      </c>
    </row>
    <row r="659" spans="1:4" ht="12.5">
      <c r="A659" s="1">
        <v>654</v>
      </c>
      <c r="B659" s="1">
        <v>2254</v>
      </c>
      <c r="C659" s="1">
        <v>17</v>
      </c>
      <c r="D659" s="3">
        <f t="shared" si="1"/>
        <v>1.8984544853243874E-2</v>
      </c>
    </row>
    <row r="660" spans="1:4" ht="12.5">
      <c r="A660" s="1">
        <v>655</v>
      </c>
      <c r="B660" s="1">
        <v>2255</v>
      </c>
      <c r="C660" s="1">
        <v>18</v>
      </c>
      <c r="D660" s="3">
        <f t="shared" si="1"/>
        <v>2.0101282785787634E-2</v>
      </c>
    </row>
    <row r="661" spans="1:4" ht="12.5">
      <c r="A661" s="1">
        <v>656</v>
      </c>
      <c r="B661" s="1">
        <v>2256</v>
      </c>
      <c r="C661" s="1">
        <v>19</v>
      </c>
      <c r="D661" s="3">
        <f t="shared" si="1"/>
        <v>2.1218020718331392E-2</v>
      </c>
    </row>
    <row r="662" spans="1:4" ht="12.5">
      <c r="A662" s="1">
        <v>657</v>
      </c>
      <c r="B662" s="1">
        <v>2257</v>
      </c>
      <c r="C662" s="1">
        <v>23</v>
      </c>
      <c r="D662" s="3">
        <f t="shared" si="1"/>
        <v>2.5684972448506416E-2</v>
      </c>
    </row>
    <row r="663" spans="1:4" ht="12.5">
      <c r="A663" s="1">
        <v>658</v>
      </c>
      <c r="B663" s="1">
        <v>2258</v>
      </c>
      <c r="C663" s="1">
        <v>17</v>
      </c>
      <c r="D663" s="3">
        <f t="shared" si="1"/>
        <v>1.8984544853243874E-2</v>
      </c>
    </row>
    <row r="664" spans="1:4" ht="12.5">
      <c r="A664" s="1">
        <v>659</v>
      </c>
      <c r="B664" s="1">
        <v>2259</v>
      </c>
      <c r="C664" s="1">
        <v>17</v>
      </c>
      <c r="D664" s="3">
        <f t="shared" si="1"/>
        <v>1.8984544853243874E-2</v>
      </c>
    </row>
    <row r="665" spans="1:4" ht="12.5">
      <c r="A665" s="1">
        <v>660</v>
      </c>
      <c r="B665" s="1">
        <v>2260</v>
      </c>
      <c r="C665" s="1">
        <v>26</v>
      </c>
      <c r="D665" s="3">
        <f t="shared" si="1"/>
        <v>2.9035186246137691E-2</v>
      </c>
    </row>
    <row r="666" spans="1:4" ht="12.5">
      <c r="A666" s="1">
        <v>661</v>
      </c>
      <c r="B666" s="1">
        <v>2261</v>
      </c>
      <c r="C666" s="1">
        <v>23</v>
      </c>
      <c r="D666" s="3">
        <f t="shared" si="1"/>
        <v>2.5684972448506416E-2</v>
      </c>
    </row>
    <row r="667" spans="1:4" ht="12.5">
      <c r="A667" s="1">
        <v>662</v>
      </c>
      <c r="B667" s="1">
        <v>2262</v>
      </c>
      <c r="C667" s="1">
        <v>15</v>
      </c>
      <c r="D667" s="3">
        <f t="shared" si="1"/>
        <v>1.675106898815636E-2</v>
      </c>
    </row>
    <row r="668" spans="1:4" ht="12.5">
      <c r="A668" s="1">
        <v>663</v>
      </c>
      <c r="B668" s="1">
        <v>2263</v>
      </c>
      <c r="C668" s="1">
        <v>21</v>
      </c>
      <c r="D668" s="3">
        <f t="shared" si="1"/>
        <v>2.3451496583418902E-2</v>
      </c>
    </row>
    <row r="669" spans="1:4" ht="12.5">
      <c r="A669" s="1">
        <v>664</v>
      </c>
      <c r="B669" s="1">
        <v>2264</v>
      </c>
      <c r="C669" s="1">
        <v>21</v>
      </c>
      <c r="D669" s="3">
        <f t="shared" si="1"/>
        <v>2.3451496583418902E-2</v>
      </c>
    </row>
    <row r="670" spans="1:4" ht="12.5">
      <c r="A670" s="1">
        <v>665</v>
      </c>
      <c r="B670" s="1">
        <v>2265</v>
      </c>
      <c r="C670" s="1">
        <v>25</v>
      </c>
      <c r="D670" s="3">
        <f t="shared" si="1"/>
        <v>2.7918448313593934E-2</v>
      </c>
    </row>
    <row r="671" spans="1:4" ht="12.5">
      <c r="A671" s="1">
        <v>666</v>
      </c>
      <c r="B671" s="1">
        <v>2266</v>
      </c>
      <c r="C671" s="1">
        <v>26</v>
      </c>
      <c r="D671" s="3">
        <f t="shared" si="1"/>
        <v>2.9035186246137691E-2</v>
      </c>
    </row>
    <row r="672" spans="1:4" ht="12.5">
      <c r="A672" s="1">
        <v>667</v>
      </c>
      <c r="B672" s="1">
        <v>2267</v>
      </c>
      <c r="C672" s="1">
        <v>10</v>
      </c>
      <c r="D672" s="3">
        <f t="shared" si="1"/>
        <v>1.1167379325437574E-2</v>
      </c>
    </row>
    <row r="673" spans="1:4" ht="12.5">
      <c r="A673" s="1">
        <v>668</v>
      </c>
      <c r="B673" s="1">
        <v>2268</v>
      </c>
      <c r="C673" s="1">
        <v>21</v>
      </c>
      <c r="D673" s="3">
        <f t="shared" si="1"/>
        <v>2.3451496583418902E-2</v>
      </c>
    </row>
    <row r="674" spans="1:4" ht="12.5">
      <c r="A674" s="1">
        <v>669</v>
      </c>
      <c r="B674" s="1">
        <v>2269</v>
      </c>
      <c r="C674" s="1">
        <v>32</v>
      </c>
      <c r="D674" s="3">
        <f t="shared" si="1"/>
        <v>3.5735613841400234E-2</v>
      </c>
    </row>
    <row r="675" spans="1:4" ht="12.5">
      <c r="A675" s="1">
        <v>670</v>
      </c>
      <c r="B675" s="1">
        <v>2270</v>
      </c>
      <c r="C675" s="1">
        <v>15</v>
      </c>
      <c r="D675" s="3">
        <f t="shared" si="1"/>
        <v>1.675106898815636E-2</v>
      </c>
    </row>
    <row r="676" spans="1:4" ht="12.5">
      <c r="A676" s="1">
        <v>671</v>
      </c>
      <c r="B676" s="1">
        <v>2271</v>
      </c>
      <c r="C676" s="1">
        <v>15</v>
      </c>
      <c r="D676" s="3">
        <f t="shared" si="1"/>
        <v>1.675106898815636E-2</v>
      </c>
    </row>
    <row r="677" spans="1:4" ht="12.5">
      <c r="A677" s="1">
        <v>672</v>
      </c>
      <c r="B677" s="1">
        <v>2272</v>
      </c>
      <c r="C677" s="1">
        <v>17</v>
      </c>
      <c r="D677" s="3">
        <f t="shared" si="1"/>
        <v>1.8984544853243874E-2</v>
      </c>
    </row>
    <row r="678" spans="1:4" ht="12.5">
      <c r="A678" s="1">
        <v>673</v>
      </c>
      <c r="B678" s="1">
        <v>2273</v>
      </c>
      <c r="C678" s="1">
        <v>15</v>
      </c>
      <c r="D678" s="3">
        <f t="shared" si="1"/>
        <v>1.675106898815636E-2</v>
      </c>
    </row>
    <row r="679" spans="1:4" ht="12.5">
      <c r="A679" s="1">
        <v>674</v>
      </c>
      <c r="B679" s="1">
        <v>2274</v>
      </c>
      <c r="C679" s="1">
        <v>16</v>
      </c>
      <c r="D679" s="3">
        <f t="shared" si="1"/>
        <v>1.7867806920700117E-2</v>
      </c>
    </row>
    <row r="680" spans="1:4" ht="12.5">
      <c r="A680" s="1">
        <v>675</v>
      </c>
      <c r="B680" s="1">
        <v>2275</v>
      </c>
      <c r="C680" s="1">
        <v>17</v>
      </c>
      <c r="D680" s="3">
        <f t="shared" si="1"/>
        <v>1.8984544853243874E-2</v>
      </c>
    </row>
    <row r="681" spans="1:4" ht="12.5">
      <c r="A681" s="1">
        <v>676</v>
      </c>
      <c r="B681" s="1">
        <v>2276</v>
      </c>
      <c r="C681" s="1">
        <v>12</v>
      </c>
      <c r="D681" s="3">
        <f t="shared" si="1"/>
        <v>1.3400855190525088E-2</v>
      </c>
    </row>
    <row r="682" spans="1:4" ht="12.5">
      <c r="A682" s="1">
        <v>677</v>
      </c>
      <c r="B682" s="1">
        <v>2277</v>
      </c>
      <c r="C682" s="1">
        <v>19</v>
      </c>
      <c r="D682" s="3">
        <f t="shared" si="1"/>
        <v>2.1218020718331392E-2</v>
      </c>
    </row>
    <row r="683" spans="1:4" ht="12.5">
      <c r="A683" s="1">
        <v>678</v>
      </c>
      <c r="B683" s="1">
        <v>2278</v>
      </c>
      <c r="C683" s="1">
        <v>21</v>
      </c>
      <c r="D683" s="3">
        <f t="shared" si="1"/>
        <v>2.3451496583418902E-2</v>
      </c>
    </row>
    <row r="684" spans="1:4" ht="12.5">
      <c r="A684" s="1">
        <v>679</v>
      </c>
      <c r="B684" s="1">
        <v>2279</v>
      </c>
      <c r="C684" s="1">
        <v>19</v>
      </c>
      <c r="D684" s="3">
        <f t="shared" si="1"/>
        <v>2.1218020718331392E-2</v>
      </c>
    </row>
    <row r="685" spans="1:4" ht="12.5">
      <c r="A685" s="1">
        <v>680</v>
      </c>
      <c r="B685" s="1">
        <v>2280</v>
      </c>
      <c r="C685" s="1">
        <v>11</v>
      </c>
      <c r="D685" s="3">
        <f t="shared" si="1"/>
        <v>1.228411725798133E-2</v>
      </c>
    </row>
    <row r="686" spans="1:4" ht="12.5">
      <c r="A686" s="1">
        <v>681</v>
      </c>
      <c r="B686" s="1">
        <v>2281</v>
      </c>
      <c r="C686" s="1">
        <v>28</v>
      </c>
      <c r="D686" s="3">
        <f t="shared" si="1"/>
        <v>3.1268662111225205E-2</v>
      </c>
    </row>
    <row r="687" spans="1:4" ht="12.5">
      <c r="A687" s="1">
        <v>682</v>
      </c>
      <c r="B687" s="1">
        <v>2282</v>
      </c>
      <c r="C687" s="1">
        <v>21</v>
      </c>
      <c r="D687" s="3">
        <f t="shared" si="1"/>
        <v>2.3451496583418902E-2</v>
      </c>
    </row>
    <row r="688" spans="1:4" ht="12.5">
      <c r="A688" s="1">
        <v>683</v>
      </c>
      <c r="B688" s="1">
        <v>2283</v>
      </c>
      <c r="C688" s="1">
        <v>17</v>
      </c>
      <c r="D688" s="3">
        <f t="shared" si="1"/>
        <v>1.8984544853243874E-2</v>
      </c>
    </row>
    <row r="689" spans="1:4" ht="12.5">
      <c r="A689" s="1">
        <v>684</v>
      </c>
      <c r="B689" s="1">
        <v>2284</v>
      </c>
      <c r="C689" s="1">
        <v>16</v>
      </c>
      <c r="D689" s="3">
        <f t="shared" si="1"/>
        <v>1.7867806920700117E-2</v>
      </c>
    </row>
    <row r="690" spans="1:4" ht="12.5">
      <c r="A690" s="1">
        <v>685</v>
      </c>
      <c r="B690" s="1">
        <v>2285</v>
      </c>
      <c r="C690" s="1">
        <v>20</v>
      </c>
      <c r="D690" s="3">
        <f t="shared" si="1"/>
        <v>2.2334758650875149E-2</v>
      </c>
    </row>
    <row r="691" spans="1:4" ht="12.5">
      <c r="A691" s="1">
        <v>686</v>
      </c>
      <c r="B691" s="1">
        <v>2286</v>
      </c>
      <c r="C691" s="1">
        <v>19</v>
      </c>
      <c r="D691" s="3">
        <f t="shared" si="1"/>
        <v>2.1218020718331392E-2</v>
      </c>
    </row>
    <row r="692" spans="1:4" ht="12.5">
      <c r="A692" s="1">
        <v>687</v>
      </c>
      <c r="B692" s="1">
        <v>2287</v>
      </c>
      <c r="C692" s="1">
        <v>20</v>
      </c>
      <c r="D692" s="3">
        <f t="shared" si="1"/>
        <v>2.2334758650875149E-2</v>
      </c>
    </row>
    <row r="693" spans="1:4" ht="12.5">
      <c r="A693" s="1">
        <v>688</v>
      </c>
      <c r="B693" s="1">
        <v>2288</v>
      </c>
      <c r="C693" s="1">
        <v>20</v>
      </c>
      <c r="D693" s="3">
        <f t="shared" si="1"/>
        <v>2.2334758650875149E-2</v>
      </c>
    </row>
    <row r="694" spans="1:4" ht="12.5">
      <c r="A694" s="1">
        <v>689</v>
      </c>
      <c r="B694" s="1">
        <v>2289</v>
      </c>
      <c r="C694" s="1">
        <v>12</v>
      </c>
      <c r="D694" s="3">
        <f t="shared" si="1"/>
        <v>1.3400855190525088E-2</v>
      </c>
    </row>
    <row r="695" spans="1:4" ht="12.5">
      <c r="A695" s="1">
        <v>690</v>
      </c>
      <c r="B695" s="1">
        <v>2290</v>
      </c>
      <c r="C695" s="1">
        <v>14</v>
      </c>
      <c r="D695" s="3">
        <f t="shared" si="1"/>
        <v>1.5634331055612603E-2</v>
      </c>
    </row>
    <row r="696" spans="1:4" ht="12.5">
      <c r="A696" s="1">
        <v>691</v>
      </c>
      <c r="B696" s="1">
        <v>2291</v>
      </c>
      <c r="C696" s="1">
        <v>23</v>
      </c>
      <c r="D696" s="3">
        <f t="shared" si="1"/>
        <v>2.5684972448506416E-2</v>
      </c>
    </row>
    <row r="697" spans="1:4" ht="12.5">
      <c r="A697" s="1">
        <v>692</v>
      </c>
      <c r="B697" s="1">
        <v>2292</v>
      </c>
      <c r="C697" s="1">
        <v>17</v>
      </c>
      <c r="D697" s="3">
        <f t="shared" si="1"/>
        <v>1.8984544853243874E-2</v>
      </c>
    </row>
    <row r="698" spans="1:4" ht="12.5">
      <c r="A698" s="1">
        <v>693</v>
      </c>
      <c r="B698" s="1">
        <v>2293</v>
      </c>
      <c r="C698" s="1">
        <v>20</v>
      </c>
      <c r="D698" s="3">
        <f t="shared" si="1"/>
        <v>2.2334758650875149E-2</v>
      </c>
    </row>
    <row r="699" spans="1:4" ht="12.5">
      <c r="A699" s="1">
        <v>694</v>
      </c>
      <c r="B699" s="1">
        <v>2294</v>
      </c>
      <c r="C699" s="1">
        <v>15</v>
      </c>
      <c r="D699" s="3">
        <f t="shared" si="1"/>
        <v>1.675106898815636E-2</v>
      </c>
    </row>
    <row r="700" spans="1:4" ht="12.5">
      <c r="A700" s="1">
        <v>695</v>
      </c>
      <c r="B700" s="1">
        <v>2295</v>
      </c>
      <c r="C700" s="1">
        <v>17</v>
      </c>
      <c r="D700" s="3">
        <f t="shared" si="1"/>
        <v>1.8984544853243874E-2</v>
      </c>
    </row>
    <row r="701" spans="1:4" ht="12.5">
      <c r="A701" s="1">
        <v>696</v>
      </c>
      <c r="B701" s="1">
        <v>2296</v>
      </c>
      <c r="C701" s="1">
        <v>17</v>
      </c>
      <c r="D701" s="3">
        <f t="shared" si="1"/>
        <v>1.8984544853243874E-2</v>
      </c>
    </row>
    <row r="702" spans="1:4" ht="12.5">
      <c r="A702" s="1">
        <v>697</v>
      </c>
      <c r="B702" s="1">
        <v>2297</v>
      </c>
      <c r="C702" s="1">
        <v>13</v>
      </c>
      <c r="D702" s="3">
        <f t="shared" si="1"/>
        <v>1.4517593123068846E-2</v>
      </c>
    </row>
    <row r="703" spans="1:4" ht="12.5">
      <c r="A703" s="1">
        <v>698</v>
      </c>
      <c r="B703" s="1">
        <v>2298</v>
      </c>
      <c r="C703" s="1">
        <v>10</v>
      </c>
      <c r="D703" s="3">
        <f t="shared" si="1"/>
        <v>1.1167379325437574E-2</v>
      </c>
    </row>
    <row r="704" spans="1:4" ht="12.5">
      <c r="A704" s="1">
        <v>699</v>
      </c>
      <c r="B704" s="1">
        <v>2299</v>
      </c>
      <c r="C704" s="1">
        <v>15</v>
      </c>
      <c r="D704" s="3">
        <f t="shared" si="1"/>
        <v>1.675106898815636E-2</v>
      </c>
    </row>
    <row r="705" spans="1:4" ht="12.5">
      <c r="A705" s="1">
        <v>700</v>
      </c>
      <c r="B705" s="1">
        <v>2300</v>
      </c>
      <c r="C705" s="1">
        <v>18</v>
      </c>
      <c r="D705" s="3">
        <f t="shared" si="1"/>
        <v>2.0101282785787634E-2</v>
      </c>
    </row>
    <row r="706" spans="1:4" ht="12.5">
      <c r="A706" s="1">
        <v>701</v>
      </c>
      <c r="B706" s="1">
        <v>2301</v>
      </c>
      <c r="C706" s="1">
        <v>11</v>
      </c>
      <c r="D706" s="3">
        <f t="shared" si="1"/>
        <v>1.228411725798133E-2</v>
      </c>
    </row>
    <row r="707" spans="1:4" ht="12.5">
      <c r="A707" s="1">
        <v>702</v>
      </c>
      <c r="B707" s="1">
        <v>2302</v>
      </c>
      <c r="C707" s="1">
        <v>13</v>
      </c>
      <c r="D707" s="3">
        <f t="shared" si="1"/>
        <v>1.4517593123068846E-2</v>
      </c>
    </row>
    <row r="708" spans="1:4" ht="12.5">
      <c r="A708" s="1">
        <v>703</v>
      </c>
      <c r="B708" s="1">
        <v>2303</v>
      </c>
      <c r="C708" s="1">
        <v>12</v>
      </c>
      <c r="D708" s="3">
        <f t="shared" si="1"/>
        <v>1.3400855190525088E-2</v>
      </c>
    </row>
    <row r="709" spans="1:4" ht="12.5">
      <c r="A709" s="1">
        <v>704</v>
      </c>
      <c r="B709" s="1">
        <v>2304</v>
      </c>
      <c r="C709" s="1">
        <v>10</v>
      </c>
      <c r="D709" s="3">
        <f t="shared" si="1"/>
        <v>1.1167379325437574E-2</v>
      </c>
    </row>
    <row r="710" spans="1:4" ht="12.5">
      <c r="A710" s="1">
        <v>705</v>
      </c>
      <c r="B710" s="1">
        <v>2305</v>
      </c>
      <c r="C710" s="1">
        <v>22</v>
      </c>
      <c r="D710" s="3">
        <f t="shared" si="1"/>
        <v>2.4568234515962659E-2</v>
      </c>
    </row>
    <row r="711" spans="1:4" ht="12.5">
      <c r="A711" s="1">
        <v>706</v>
      </c>
      <c r="B711" s="1">
        <v>2306</v>
      </c>
      <c r="C711" s="1">
        <v>15</v>
      </c>
      <c r="D711" s="3">
        <f t="shared" si="1"/>
        <v>1.675106898815636E-2</v>
      </c>
    </row>
    <row r="712" spans="1:4" ht="12.5">
      <c r="A712" s="1">
        <v>707</v>
      </c>
      <c r="B712" s="1">
        <v>2307</v>
      </c>
      <c r="C712" s="1">
        <v>11</v>
      </c>
      <c r="D712" s="3">
        <f t="shared" si="1"/>
        <v>1.228411725798133E-2</v>
      </c>
    </row>
    <row r="713" spans="1:4" ht="12.5">
      <c r="A713" s="1">
        <v>708</v>
      </c>
      <c r="B713" s="1">
        <v>2308</v>
      </c>
      <c r="C713" s="1">
        <v>10</v>
      </c>
      <c r="D713" s="3">
        <f t="shared" si="1"/>
        <v>1.1167379325437574E-2</v>
      </c>
    </row>
    <row r="714" spans="1:4" ht="12.5">
      <c r="A714" s="1">
        <v>709</v>
      </c>
      <c r="B714" s="1">
        <v>2309</v>
      </c>
      <c r="C714" s="1">
        <v>11</v>
      </c>
      <c r="D714" s="3">
        <f t="shared" si="1"/>
        <v>1.228411725798133E-2</v>
      </c>
    </row>
    <row r="715" spans="1:4" ht="12.5">
      <c r="A715" s="1">
        <v>710</v>
      </c>
      <c r="B715" s="1">
        <v>2310</v>
      </c>
      <c r="C715" s="1">
        <v>14</v>
      </c>
      <c r="D715" s="3">
        <f t="shared" si="1"/>
        <v>1.5634331055612603E-2</v>
      </c>
    </row>
    <row r="716" spans="1:4" ht="12.5">
      <c r="A716" s="1">
        <v>711</v>
      </c>
      <c r="B716" s="1">
        <v>2311</v>
      </c>
      <c r="C716" s="1">
        <v>6</v>
      </c>
      <c r="D716" s="3">
        <f t="shared" si="1"/>
        <v>6.7004275952625442E-3</v>
      </c>
    </row>
    <row r="717" spans="1:4" ht="12.5">
      <c r="A717" s="1">
        <v>712</v>
      </c>
      <c r="B717" s="1">
        <v>2312</v>
      </c>
      <c r="C717" s="1">
        <v>13</v>
      </c>
      <c r="D717" s="3">
        <f t="shared" si="1"/>
        <v>1.4517593123068846E-2</v>
      </c>
    </row>
    <row r="718" spans="1:4" ht="12.5">
      <c r="A718" s="1">
        <v>713</v>
      </c>
      <c r="B718" s="1">
        <v>2313</v>
      </c>
      <c r="C718" s="1">
        <v>11</v>
      </c>
      <c r="D718" s="3">
        <f t="shared" si="1"/>
        <v>1.228411725798133E-2</v>
      </c>
    </row>
    <row r="719" spans="1:4" ht="12.5">
      <c r="A719" s="1">
        <v>714</v>
      </c>
      <c r="B719" s="1">
        <v>2314</v>
      </c>
      <c r="C719" s="1">
        <v>10</v>
      </c>
      <c r="D719" s="3">
        <f t="shared" si="1"/>
        <v>1.1167379325437574E-2</v>
      </c>
    </row>
    <row r="720" spans="1:4" ht="12.5">
      <c r="A720" s="1">
        <v>715</v>
      </c>
      <c r="B720" s="1">
        <v>2315</v>
      </c>
      <c r="C720" s="1">
        <v>20</v>
      </c>
      <c r="D720" s="3">
        <f t="shared" si="1"/>
        <v>2.2334758650875149E-2</v>
      </c>
    </row>
    <row r="721" spans="1:4" ht="12.5">
      <c r="A721" s="1">
        <v>716</v>
      </c>
      <c r="B721" s="1">
        <v>2316</v>
      </c>
      <c r="C721" s="1">
        <v>12</v>
      </c>
      <c r="D721" s="3">
        <f t="shared" si="1"/>
        <v>1.3400855190525088E-2</v>
      </c>
    </row>
    <row r="722" spans="1:4" ht="12.5">
      <c r="A722" s="1">
        <v>717</v>
      </c>
      <c r="B722" s="1">
        <v>2317</v>
      </c>
      <c r="C722" s="1">
        <v>8</v>
      </c>
      <c r="D722" s="3">
        <f t="shared" si="1"/>
        <v>8.9339034603500584E-3</v>
      </c>
    </row>
    <row r="723" spans="1:4" ht="12.5">
      <c r="A723" s="1">
        <v>718</v>
      </c>
      <c r="B723" s="1">
        <v>2318</v>
      </c>
      <c r="C723" s="1">
        <v>14</v>
      </c>
      <c r="D723" s="3">
        <f t="shared" si="1"/>
        <v>1.5634331055612603E-2</v>
      </c>
    </row>
    <row r="724" spans="1:4" ht="12.5">
      <c r="A724" s="1">
        <v>719</v>
      </c>
      <c r="B724" s="1">
        <v>2319</v>
      </c>
      <c r="C724" s="1">
        <v>13</v>
      </c>
      <c r="D724" s="3">
        <f t="shared" si="1"/>
        <v>1.4517593123068846E-2</v>
      </c>
    </row>
    <row r="725" spans="1:4" ht="12.5">
      <c r="A725" s="1">
        <v>720</v>
      </c>
      <c r="B725" s="1">
        <v>2320</v>
      </c>
      <c r="C725" s="1">
        <v>10</v>
      </c>
      <c r="D725" s="3">
        <f t="shared" si="1"/>
        <v>1.1167379325437574E-2</v>
      </c>
    </row>
    <row r="726" spans="1:4" ht="12.5">
      <c r="A726" s="1">
        <v>721</v>
      </c>
      <c r="B726" s="1">
        <v>2321</v>
      </c>
      <c r="C726" s="1">
        <v>7</v>
      </c>
      <c r="D726" s="3">
        <f t="shared" si="1"/>
        <v>7.8171655278063013E-3</v>
      </c>
    </row>
    <row r="727" spans="1:4" ht="12.5">
      <c r="A727" s="1">
        <v>722</v>
      </c>
      <c r="B727" s="1">
        <v>2322</v>
      </c>
      <c r="C727" s="1">
        <v>12</v>
      </c>
      <c r="D727" s="3">
        <f t="shared" si="1"/>
        <v>1.3400855190525088E-2</v>
      </c>
    </row>
    <row r="728" spans="1:4" ht="12.5">
      <c r="A728" s="1">
        <v>723</v>
      </c>
      <c r="B728" s="1">
        <v>2323</v>
      </c>
      <c r="C728" s="1">
        <v>16</v>
      </c>
      <c r="D728" s="3">
        <f t="shared" si="1"/>
        <v>1.7867806920700117E-2</v>
      </c>
    </row>
    <row r="729" spans="1:4" ht="12.5">
      <c r="A729" s="1">
        <v>724</v>
      </c>
      <c r="B729" s="1">
        <v>2324</v>
      </c>
      <c r="C729" s="1">
        <v>10</v>
      </c>
      <c r="D729" s="3">
        <f t="shared" si="1"/>
        <v>1.1167379325437574E-2</v>
      </c>
    </row>
    <row r="730" spans="1:4" ht="12.5">
      <c r="A730" s="1">
        <v>725</v>
      </c>
      <c r="B730" s="1">
        <v>2325</v>
      </c>
      <c r="C730" s="1">
        <v>14</v>
      </c>
      <c r="D730" s="3">
        <f t="shared" si="1"/>
        <v>1.5634331055612603E-2</v>
      </c>
    </row>
    <row r="731" spans="1:4" ht="12.5">
      <c r="A731" s="1">
        <v>726</v>
      </c>
      <c r="B731" s="1">
        <v>2326</v>
      </c>
      <c r="C731" s="1">
        <v>7</v>
      </c>
      <c r="D731" s="3">
        <f t="shared" si="1"/>
        <v>7.8171655278063013E-3</v>
      </c>
    </row>
    <row r="732" spans="1:4" ht="12.5">
      <c r="A732" s="1">
        <v>727</v>
      </c>
      <c r="B732" s="1">
        <v>2327</v>
      </c>
      <c r="C732" s="1">
        <v>5</v>
      </c>
      <c r="D732" s="3">
        <f t="shared" si="1"/>
        <v>5.5836896627187872E-3</v>
      </c>
    </row>
    <row r="733" spans="1:4" ht="12.5">
      <c r="A733" s="1">
        <v>728</v>
      </c>
      <c r="B733" s="1">
        <v>2328</v>
      </c>
      <c r="C733" s="1">
        <v>12</v>
      </c>
      <c r="D733" s="3">
        <f t="shared" si="1"/>
        <v>1.3400855190525088E-2</v>
      </c>
    </row>
    <row r="734" spans="1:4" ht="12.5">
      <c r="A734" s="1">
        <v>729</v>
      </c>
      <c r="B734" s="1">
        <v>2329</v>
      </c>
      <c r="C734" s="1">
        <v>8</v>
      </c>
      <c r="D734" s="3">
        <f t="shared" si="1"/>
        <v>8.9339034603500584E-3</v>
      </c>
    </row>
    <row r="735" spans="1:4" ht="12.5">
      <c r="A735" s="1">
        <v>730</v>
      </c>
      <c r="B735" s="1">
        <v>2330</v>
      </c>
      <c r="C735" s="1">
        <v>14</v>
      </c>
      <c r="D735" s="3">
        <f t="shared" si="1"/>
        <v>1.5634331055612603E-2</v>
      </c>
    </row>
    <row r="736" spans="1:4" ht="12.5">
      <c r="A736" s="1">
        <v>731</v>
      </c>
      <c r="B736" s="1">
        <v>2331</v>
      </c>
      <c r="C736" s="1">
        <v>16</v>
      </c>
      <c r="D736" s="3">
        <f t="shared" si="1"/>
        <v>1.7867806920700117E-2</v>
      </c>
    </row>
    <row r="737" spans="1:4" ht="12.5">
      <c r="A737" s="1">
        <v>732</v>
      </c>
      <c r="B737" s="1">
        <v>2332</v>
      </c>
      <c r="C737" s="1">
        <v>8</v>
      </c>
      <c r="D737" s="3">
        <f t="shared" si="1"/>
        <v>8.9339034603500584E-3</v>
      </c>
    </row>
    <row r="738" spans="1:4" ht="12.5">
      <c r="A738" s="1">
        <v>733</v>
      </c>
      <c r="B738" s="1">
        <v>2333</v>
      </c>
      <c r="C738" s="1">
        <v>10</v>
      </c>
      <c r="D738" s="3">
        <f t="shared" si="1"/>
        <v>1.1167379325437574E-2</v>
      </c>
    </row>
    <row r="739" spans="1:4" ht="12.5">
      <c r="A739" s="1">
        <v>734</v>
      </c>
      <c r="B739" s="1">
        <v>2334</v>
      </c>
      <c r="C739" s="1">
        <v>10</v>
      </c>
      <c r="D739" s="3">
        <f t="shared" si="1"/>
        <v>1.1167379325437574E-2</v>
      </c>
    </row>
    <row r="740" spans="1:4" ht="12.5">
      <c r="A740" s="1">
        <v>735</v>
      </c>
      <c r="B740" s="1">
        <v>2335</v>
      </c>
      <c r="C740" s="1">
        <v>12</v>
      </c>
      <c r="D740" s="3">
        <f t="shared" si="1"/>
        <v>1.3400855190525088E-2</v>
      </c>
    </row>
    <row r="741" spans="1:4" ht="12.5">
      <c r="A741" s="1">
        <v>736</v>
      </c>
      <c r="B741" s="1">
        <v>2336</v>
      </c>
      <c r="C741" s="1">
        <v>11</v>
      </c>
      <c r="D741" s="3">
        <f t="shared" si="1"/>
        <v>1.228411725798133E-2</v>
      </c>
    </row>
    <row r="742" spans="1:4" ht="12.5">
      <c r="A742" s="1">
        <v>737</v>
      </c>
      <c r="B742" s="1">
        <v>2337</v>
      </c>
      <c r="C742" s="1">
        <v>9</v>
      </c>
      <c r="D742" s="3">
        <f t="shared" si="1"/>
        <v>1.0050641392893817E-2</v>
      </c>
    </row>
    <row r="743" spans="1:4" ht="12.5">
      <c r="A743" s="1">
        <v>738</v>
      </c>
      <c r="B743" s="1">
        <v>2338</v>
      </c>
      <c r="C743" s="1">
        <v>8</v>
      </c>
      <c r="D743" s="3">
        <f t="shared" si="1"/>
        <v>8.9339034603500584E-3</v>
      </c>
    </row>
    <row r="744" spans="1:4" ht="12.5">
      <c r="A744" s="1">
        <v>739</v>
      </c>
      <c r="B744" s="1">
        <v>2339</v>
      </c>
      <c r="C744" s="1">
        <v>9</v>
      </c>
      <c r="D744" s="3">
        <f t="shared" si="1"/>
        <v>1.0050641392893817E-2</v>
      </c>
    </row>
    <row r="745" spans="1:4" ht="12.5">
      <c r="A745" s="1">
        <v>740</v>
      </c>
      <c r="B745" s="1">
        <v>2340</v>
      </c>
      <c r="C745" s="1">
        <v>14</v>
      </c>
      <c r="D745" s="3">
        <f t="shared" si="1"/>
        <v>1.5634331055612603E-2</v>
      </c>
    </row>
    <row r="746" spans="1:4" ht="12.5">
      <c r="A746" s="1">
        <v>741</v>
      </c>
      <c r="B746" s="1">
        <v>2341</v>
      </c>
      <c r="C746" s="1">
        <v>13</v>
      </c>
      <c r="D746" s="3">
        <f t="shared" si="1"/>
        <v>1.4517593123068846E-2</v>
      </c>
    </row>
    <row r="747" spans="1:4" ht="12.5">
      <c r="A747" s="1">
        <v>742</v>
      </c>
      <c r="B747" s="1">
        <v>2342</v>
      </c>
      <c r="C747" s="1">
        <v>10</v>
      </c>
      <c r="D747" s="3">
        <f t="shared" si="1"/>
        <v>1.1167379325437574E-2</v>
      </c>
    </row>
    <row r="748" spans="1:4" ht="12.5">
      <c r="A748" s="1">
        <v>743</v>
      </c>
      <c r="B748" s="1">
        <v>2343</v>
      </c>
      <c r="C748" s="1">
        <v>8</v>
      </c>
      <c r="D748" s="3">
        <f t="shared" si="1"/>
        <v>8.9339034603500584E-3</v>
      </c>
    </row>
    <row r="749" spans="1:4" ht="12.5">
      <c r="A749" s="1">
        <v>744</v>
      </c>
      <c r="B749" s="1">
        <v>2344</v>
      </c>
      <c r="C749" s="1">
        <v>11</v>
      </c>
      <c r="D749" s="3">
        <f t="shared" si="1"/>
        <v>1.228411725798133E-2</v>
      </c>
    </row>
    <row r="750" spans="1:4" ht="12.5">
      <c r="A750" s="1">
        <v>745</v>
      </c>
      <c r="B750" s="1">
        <v>2345</v>
      </c>
      <c r="C750" s="1">
        <v>14</v>
      </c>
      <c r="D750" s="3">
        <f t="shared" si="1"/>
        <v>1.5634331055612603E-2</v>
      </c>
    </row>
    <row r="751" spans="1:4" ht="12.5">
      <c r="A751" s="1">
        <v>746</v>
      </c>
      <c r="B751" s="1">
        <v>2346</v>
      </c>
      <c r="C751" s="1">
        <v>6</v>
      </c>
      <c r="D751" s="3">
        <f t="shared" si="1"/>
        <v>6.7004275952625442E-3</v>
      </c>
    </row>
    <row r="752" spans="1:4" ht="12.5">
      <c r="A752" s="1">
        <v>747</v>
      </c>
      <c r="B752" s="1">
        <v>2347</v>
      </c>
      <c r="C752" s="1">
        <v>5</v>
      </c>
      <c r="D752" s="3">
        <f t="shared" si="1"/>
        <v>5.5836896627187872E-3</v>
      </c>
    </row>
    <row r="753" spans="1:4" ht="12.5">
      <c r="A753" s="1">
        <v>748</v>
      </c>
      <c r="B753" s="1">
        <v>2348</v>
      </c>
      <c r="C753" s="1">
        <v>7</v>
      </c>
      <c r="D753" s="3">
        <f t="shared" si="1"/>
        <v>7.8171655278063013E-3</v>
      </c>
    </row>
    <row r="754" spans="1:4" ht="12.5">
      <c r="A754" s="1">
        <v>749</v>
      </c>
      <c r="B754" s="1">
        <v>2349</v>
      </c>
      <c r="C754" s="1">
        <v>9</v>
      </c>
      <c r="D754" s="3">
        <f t="shared" si="1"/>
        <v>1.0050641392893817E-2</v>
      </c>
    </row>
    <row r="755" spans="1:4" ht="12.5">
      <c r="A755" s="1">
        <v>750</v>
      </c>
      <c r="B755" s="1">
        <v>2350</v>
      </c>
      <c r="C755" s="1">
        <v>4</v>
      </c>
      <c r="D755" s="3">
        <f t="shared" si="1"/>
        <v>4.4669517301750292E-3</v>
      </c>
    </row>
    <row r="756" spans="1:4" ht="12.5">
      <c r="A756" s="1">
        <v>751</v>
      </c>
      <c r="B756" s="1">
        <v>2351</v>
      </c>
      <c r="C756" s="1">
        <v>12</v>
      </c>
      <c r="D756" s="3">
        <f t="shared" si="1"/>
        <v>1.3400855190525088E-2</v>
      </c>
    </row>
    <row r="757" spans="1:4" ht="12.5">
      <c r="A757" s="1">
        <v>752</v>
      </c>
      <c r="B757" s="1">
        <v>2352</v>
      </c>
      <c r="C757" s="1">
        <v>6</v>
      </c>
      <c r="D757" s="3">
        <f t="shared" si="1"/>
        <v>6.7004275952625442E-3</v>
      </c>
    </row>
    <row r="758" spans="1:4" ht="12.5">
      <c r="A758" s="1">
        <v>753</v>
      </c>
      <c r="B758" s="1">
        <v>2353</v>
      </c>
      <c r="C758" s="1">
        <v>7</v>
      </c>
      <c r="D758" s="3">
        <f t="shared" si="1"/>
        <v>7.8171655278063013E-3</v>
      </c>
    </row>
    <row r="759" spans="1:4" ht="12.5">
      <c r="A759" s="1">
        <v>754</v>
      </c>
      <c r="B759" s="1">
        <v>2354</v>
      </c>
      <c r="C759" s="1">
        <v>6</v>
      </c>
      <c r="D759" s="3">
        <f t="shared" si="1"/>
        <v>6.7004275952625442E-3</v>
      </c>
    </row>
    <row r="760" spans="1:4" ht="12.5">
      <c r="A760" s="1">
        <v>755</v>
      </c>
      <c r="B760" s="1">
        <v>2355</v>
      </c>
      <c r="C760" s="1">
        <v>7</v>
      </c>
      <c r="D760" s="3">
        <f t="shared" si="1"/>
        <v>7.8171655278063013E-3</v>
      </c>
    </row>
    <row r="761" spans="1:4" ht="12.5">
      <c r="A761" s="1">
        <v>756</v>
      </c>
      <c r="B761" s="1">
        <v>2356</v>
      </c>
      <c r="C761" s="1">
        <v>4</v>
      </c>
      <c r="D761" s="3">
        <f t="shared" si="1"/>
        <v>4.4669517301750292E-3</v>
      </c>
    </row>
    <row r="762" spans="1:4" ht="12.5">
      <c r="A762" s="1">
        <v>757</v>
      </c>
      <c r="B762" s="1">
        <v>2357</v>
      </c>
      <c r="C762" s="1">
        <v>11</v>
      </c>
      <c r="D762" s="3">
        <f t="shared" si="1"/>
        <v>1.228411725798133E-2</v>
      </c>
    </row>
    <row r="763" spans="1:4" ht="12.5">
      <c r="A763" s="1">
        <v>758</v>
      </c>
      <c r="B763" s="1">
        <v>2358</v>
      </c>
      <c r="C763" s="1">
        <v>5</v>
      </c>
      <c r="D763" s="3">
        <f t="shared" si="1"/>
        <v>5.5836896627187872E-3</v>
      </c>
    </row>
    <row r="764" spans="1:4" ht="12.5">
      <c r="A764" s="1">
        <v>759</v>
      </c>
      <c r="B764" s="1">
        <v>2359</v>
      </c>
      <c r="C764" s="1">
        <v>12</v>
      </c>
      <c r="D764" s="3">
        <f t="shared" si="1"/>
        <v>1.3400855190525088E-2</v>
      </c>
    </row>
    <row r="765" spans="1:4" ht="12.5">
      <c r="A765" s="1">
        <v>760</v>
      </c>
      <c r="B765" s="1">
        <v>2360</v>
      </c>
      <c r="C765" s="1">
        <v>6</v>
      </c>
      <c r="D765" s="3">
        <f t="shared" si="1"/>
        <v>6.7004275952625442E-3</v>
      </c>
    </row>
    <row r="766" spans="1:4" ht="12.5">
      <c r="A766" s="1">
        <v>761</v>
      </c>
      <c r="B766" s="1">
        <v>2361</v>
      </c>
      <c r="C766" s="1">
        <v>5</v>
      </c>
      <c r="D766" s="3">
        <f t="shared" si="1"/>
        <v>5.5836896627187872E-3</v>
      </c>
    </row>
    <row r="767" spans="1:4" ht="12.5">
      <c r="A767" s="1">
        <v>762</v>
      </c>
      <c r="B767" s="1">
        <v>2362</v>
      </c>
      <c r="C767" s="1">
        <v>4</v>
      </c>
      <c r="D767" s="3">
        <f t="shared" si="1"/>
        <v>4.4669517301750292E-3</v>
      </c>
    </row>
    <row r="768" spans="1:4" ht="12.5">
      <c r="A768" s="1">
        <v>763</v>
      </c>
      <c r="B768" s="1">
        <v>2363</v>
      </c>
      <c r="C768" s="1">
        <v>2</v>
      </c>
      <c r="D768" s="3">
        <f t="shared" si="1"/>
        <v>2.2334758650875146E-3</v>
      </c>
    </row>
    <row r="769" spans="1:4" ht="12.5">
      <c r="A769" s="1">
        <v>764</v>
      </c>
      <c r="B769" s="1">
        <v>2364</v>
      </c>
      <c r="C769" s="1">
        <v>3</v>
      </c>
      <c r="D769" s="3">
        <f t="shared" si="1"/>
        <v>3.3502137976312721E-3</v>
      </c>
    </row>
    <row r="770" spans="1:4" ht="12.5">
      <c r="A770" s="1">
        <v>765</v>
      </c>
      <c r="B770" s="1">
        <v>2365</v>
      </c>
      <c r="C770" s="1">
        <v>6</v>
      </c>
      <c r="D770" s="3">
        <f t="shared" si="1"/>
        <v>6.7004275952625442E-3</v>
      </c>
    </row>
    <row r="771" spans="1:4" ht="12.5">
      <c r="A771" s="1">
        <v>766</v>
      </c>
      <c r="B771" s="1">
        <v>2366</v>
      </c>
      <c r="C771" s="1">
        <v>3</v>
      </c>
      <c r="D771" s="3">
        <f t="shared" si="1"/>
        <v>3.3502137976312721E-3</v>
      </c>
    </row>
    <row r="772" spans="1:4" ht="12.5">
      <c r="A772" s="1">
        <v>767</v>
      </c>
      <c r="B772" s="1">
        <v>2367</v>
      </c>
      <c r="C772" s="1">
        <v>7</v>
      </c>
      <c r="D772" s="3">
        <f t="shared" si="1"/>
        <v>7.8171655278063013E-3</v>
      </c>
    </row>
    <row r="773" spans="1:4" ht="12.5">
      <c r="A773" s="1">
        <v>768</v>
      </c>
      <c r="B773" s="1">
        <v>2368</v>
      </c>
      <c r="C773" s="1">
        <v>5</v>
      </c>
      <c r="D773" s="3">
        <f t="shared" si="1"/>
        <v>5.5836896627187872E-3</v>
      </c>
    </row>
    <row r="774" spans="1:4" ht="12.5">
      <c r="A774" s="1">
        <v>769</v>
      </c>
      <c r="B774" s="1">
        <v>2369</v>
      </c>
      <c r="C774" s="1">
        <v>9</v>
      </c>
      <c r="D774" s="3">
        <f t="shared" si="1"/>
        <v>1.0050641392893817E-2</v>
      </c>
    </row>
    <row r="775" spans="1:4" ht="12.5">
      <c r="A775" s="1">
        <v>770</v>
      </c>
      <c r="B775" s="1">
        <v>2370</v>
      </c>
      <c r="C775" s="1">
        <v>3</v>
      </c>
      <c r="D775" s="3">
        <f t="shared" si="1"/>
        <v>3.3502137976312721E-3</v>
      </c>
    </row>
    <row r="776" spans="1:4" ht="12.5">
      <c r="A776" s="1">
        <v>771</v>
      </c>
      <c r="B776" s="1">
        <v>2371</v>
      </c>
      <c r="C776" s="1">
        <v>1</v>
      </c>
      <c r="D776" s="3">
        <f t="shared" si="1"/>
        <v>1.1167379325437573E-3</v>
      </c>
    </row>
    <row r="777" spans="1:4" ht="12.5">
      <c r="A777" s="1">
        <v>772</v>
      </c>
      <c r="B777" s="1">
        <v>2372</v>
      </c>
      <c r="C777" s="1">
        <v>7</v>
      </c>
      <c r="D777" s="3">
        <f t="shared" si="1"/>
        <v>7.8171655278063013E-3</v>
      </c>
    </row>
    <row r="778" spans="1:4" ht="12.5">
      <c r="A778" s="1">
        <v>773</v>
      </c>
      <c r="B778" s="1">
        <v>2373</v>
      </c>
      <c r="C778" s="1">
        <v>4</v>
      </c>
      <c r="D778" s="3">
        <f t="shared" si="1"/>
        <v>4.4669517301750292E-3</v>
      </c>
    </row>
    <row r="779" spans="1:4" ht="12.5">
      <c r="A779" s="1">
        <v>774</v>
      </c>
      <c r="B779" s="1">
        <v>2374</v>
      </c>
      <c r="C779" s="1">
        <v>7</v>
      </c>
      <c r="D779" s="3">
        <f t="shared" si="1"/>
        <v>7.8171655278063013E-3</v>
      </c>
    </row>
    <row r="780" spans="1:4" ht="12.5">
      <c r="A780" s="1">
        <v>775</v>
      </c>
      <c r="B780" s="1">
        <v>2375</v>
      </c>
      <c r="C780" s="1">
        <v>1</v>
      </c>
      <c r="D780" s="3">
        <f t="shared" si="1"/>
        <v>1.1167379325437573E-3</v>
      </c>
    </row>
    <row r="781" spans="1:4" ht="12.5">
      <c r="A781" s="1">
        <v>776</v>
      </c>
      <c r="B781" s="1">
        <v>2376</v>
      </c>
      <c r="C781" s="1">
        <v>2</v>
      </c>
      <c r="D781" s="3">
        <f t="shared" si="1"/>
        <v>2.2334758650875146E-3</v>
      </c>
    </row>
    <row r="782" spans="1:4" ht="12.5">
      <c r="A782" s="1">
        <v>777</v>
      </c>
      <c r="B782" s="1">
        <v>2377</v>
      </c>
      <c r="C782" s="1">
        <v>7</v>
      </c>
      <c r="D782" s="3">
        <f t="shared" si="1"/>
        <v>7.8171655278063013E-3</v>
      </c>
    </row>
    <row r="783" spans="1:4" ht="12.5">
      <c r="A783" s="1">
        <v>778</v>
      </c>
      <c r="B783" s="1">
        <v>2378</v>
      </c>
      <c r="C783" s="1">
        <v>2</v>
      </c>
      <c r="D783" s="3">
        <f t="shared" si="1"/>
        <v>2.2334758650875146E-3</v>
      </c>
    </row>
    <row r="784" spans="1:4" ht="12.5">
      <c r="A784" s="1">
        <v>779</v>
      </c>
      <c r="B784" s="1">
        <v>2379</v>
      </c>
      <c r="C784" s="1">
        <v>6</v>
      </c>
      <c r="D784" s="3">
        <f t="shared" si="1"/>
        <v>6.7004275952625442E-3</v>
      </c>
    </row>
    <row r="785" spans="1:4" ht="12.5">
      <c r="A785" s="1">
        <v>780</v>
      </c>
      <c r="B785" s="1">
        <v>2380</v>
      </c>
      <c r="C785" s="1">
        <v>6</v>
      </c>
      <c r="D785" s="3">
        <f t="shared" si="1"/>
        <v>6.7004275952625442E-3</v>
      </c>
    </row>
    <row r="786" spans="1:4" ht="12.5">
      <c r="A786" s="1">
        <v>781</v>
      </c>
      <c r="B786" s="1">
        <v>2381</v>
      </c>
      <c r="C786" s="1">
        <v>6</v>
      </c>
      <c r="D786" s="3">
        <f t="shared" si="1"/>
        <v>6.7004275952625442E-3</v>
      </c>
    </row>
    <row r="787" spans="1:4" ht="12.5">
      <c r="A787" s="1">
        <v>782</v>
      </c>
      <c r="B787" s="1">
        <v>2382</v>
      </c>
      <c r="C787" s="1">
        <v>2</v>
      </c>
      <c r="D787" s="3">
        <f t="shared" si="1"/>
        <v>2.2334758650875146E-3</v>
      </c>
    </row>
    <row r="788" spans="1:4" ht="12.5">
      <c r="A788" s="1">
        <v>783</v>
      </c>
      <c r="B788" s="1">
        <v>2383</v>
      </c>
      <c r="C788" s="1">
        <v>1</v>
      </c>
      <c r="D788" s="3">
        <f t="shared" si="1"/>
        <v>1.1167379325437573E-3</v>
      </c>
    </row>
    <row r="789" spans="1:4" ht="12.5">
      <c r="A789" s="1">
        <v>784</v>
      </c>
      <c r="B789" s="1">
        <v>2384</v>
      </c>
      <c r="C789" s="1">
        <v>4</v>
      </c>
      <c r="D789" s="3">
        <f t="shared" si="1"/>
        <v>4.4669517301750292E-3</v>
      </c>
    </row>
    <row r="790" spans="1:4" ht="12.5">
      <c r="A790" s="1">
        <v>785</v>
      </c>
      <c r="B790" s="1">
        <v>2385</v>
      </c>
      <c r="C790" s="1">
        <v>4</v>
      </c>
      <c r="D790" s="3">
        <f t="shared" si="1"/>
        <v>4.4669517301750292E-3</v>
      </c>
    </row>
    <row r="791" spans="1:4" ht="12.5">
      <c r="A791" s="1">
        <v>786</v>
      </c>
      <c r="B791" s="1">
        <v>2386</v>
      </c>
      <c r="C791" s="1">
        <v>4</v>
      </c>
      <c r="D791" s="3">
        <f t="shared" si="1"/>
        <v>4.4669517301750292E-3</v>
      </c>
    </row>
    <row r="792" spans="1:4" ht="12.5">
      <c r="A792" s="1">
        <v>787</v>
      </c>
      <c r="B792" s="1">
        <v>2387</v>
      </c>
      <c r="C792" s="1">
        <v>7</v>
      </c>
      <c r="D792" s="3">
        <f t="shared" si="1"/>
        <v>7.8171655278063013E-3</v>
      </c>
    </row>
    <row r="793" spans="1:4" ht="12.5">
      <c r="A793" s="1">
        <v>788</v>
      </c>
      <c r="B793" s="1">
        <v>2388</v>
      </c>
      <c r="C793" s="1">
        <v>5</v>
      </c>
      <c r="D793" s="3">
        <f t="shared" si="1"/>
        <v>5.5836896627187872E-3</v>
      </c>
    </row>
    <row r="794" spans="1:4" ht="12.5">
      <c r="A794" s="1">
        <v>789</v>
      </c>
      <c r="B794" s="1">
        <v>2389</v>
      </c>
      <c r="C794" s="1">
        <v>3</v>
      </c>
      <c r="D794" s="3">
        <f t="shared" si="1"/>
        <v>3.3502137976312721E-3</v>
      </c>
    </row>
    <row r="795" spans="1:4" ht="12.5">
      <c r="A795" s="1">
        <v>790</v>
      </c>
      <c r="B795" s="1">
        <v>2390</v>
      </c>
      <c r="C795" s="1">
        <v>7</v>
      </c>
      <c r="D795" s="3">
        <f t="shared" si="1"/>
        <v>7.8171655278063013E-3</v>
      </c>
    </row>
    <row r="796" spans="1:4" ht="12.5">
      <c r="A796" s="1">
        <v>791</v>
      </c>
      <c r="B796" s="1">
        <v>2391</v>
      </c>
      <c r="C796" s="1">
        <v>2</v>
      </c>
      <c r="D796" s="3">
        <f t="shared" si="1"/>
        <v>2.2334758650875146E-3</v>
      </c>
    </row>
    <row r="797" spans="1:4" ht="12.5">
      <c r="A797" s="1">
        <v>792</v>
      </c>
      <c r="B797" s="1">
        <v>2392</v>
      </c>
      <c r="C797" s="1">
        <v>3</v>
      </c>
      <c r="D797" s="3">
        <f t="shared" si="1"/>
        <v>3.3502137976312721E-3</v>
      </c>
    </row>
    <row r="798" spans="1:4" ht="12.5">
      <c r="A798" s="1">
        <v>793</v>
      </c>
      <c r="B798" s="1">
        <v>2393</v>
      </c>
      <c r="C798" s="1">
        <v>4</v>
      </c>
      <c r="D798" s="3">
        <f t="shared" si="1"/>
        <v>4.4669517301750292E-3</v>
      </c>
    </row>
    <row r="799" spans="1:4" ht="12.5">
      <c r="A799" s="1">
        <v>794</v>
      </c>
      <c r="B799" s="1">
        <v>2394</v>
      </c>
      <c r="C799" s="1">
        <v>2</v>
      </c>
      <c r="D799" s="3">
        <f t="shared" si="1"/>
        <v>2.2334758650875146E-3</v>
      </c>
    </row>
    <row r="800" spans="1:4" ht="12.5">
      <c r="A800" s="1">
        <v>795</v>
      </c>
      <c r="B800" s="1">
        <v>2395</v>
      </c>
      <c r="C800" s="1">
        <v>4</v>
      </c>
      <c r="D800" s="3">
        <f t="shared" si="1"/>
        <v>4.4669517301750292E-3</v>
      </c>
    </row>
    <row r="801" spans="1:4" ht="12.5">
      <c r="A801" s="1">
        <v>796</v>
      </c>
      <c r="B801" s="1">
        <v>2396</v>
      </c>
      <c r="C801" s="1">
        <v>3</v>
      </c>
      <c r="D801" s="3">
        <f t="shared" si="1"/>
        <v>3.3502137976312721E-3</v>
      </c>
    </row>
    <row r="802" spans="1:4" ht="12.5">
      <c r="A802" s="1">
        <v>797</v>
      </c>
      <c r="B802" s="1">
        <v>2397</v>
      </c>
      <c r="C802" s="1">
        <v>3</v>
      </c>
      <c r="D802" s="3">
        <f t="shared" si="1"/>
        <v>3.3502137976312721E-3</v>
      </c>
    </row>
    <row r="803" spans="1:4" ht="12.5">
      <c r="A803" s="1">
        <v>798</v>
      </c>
      <c r="B803" s="1">
        <v>2398</v>
      </c>
      <c r="C803" s="1">
        <v>3</v>
      </c>
      <c r="D803" s="3">
        <f t="shared" si="1"/>
        <v>3.3502137976312721E-3</v>
      </c>
    </row>
    <row r="804" spans="1:4" ht="12.5">
      <c r="A804" s="1">
        <v>799</v>
      </c>
      <c r="B804" s="1">
        <v>2399</v>
      </c>
      <c r="C804" s="1">
        <v>4</v>
      </c>
      <c r="D804" s="3">
        <f t="shared" si="1"/>
        <v>4.4669517301750292E-3</v>
      </c>
    </row>
    <row r="805" spans="1:4" ht="12.5">
      <c r="A805" s="1">
        <v>800</v>
      </c>
      <c r="B805" s="1">
        <v>2400</v>
      </c>
      <c r="C805" s="1">
        <v>4</v>
      </c>
      <c r="D805" s="3">
        <f t="shared" si="1"/>
        <v>4.4669517301750292E-3</v>
      </c>
    </row>
    <row r="806" spans="1:4" ht="12.5">
      <c r="A806" s="1">
        <v>801</v>
      </c>
      <c r="B806" s="1">
        <v>2401</v>
      </c>
      <c r="C806" s="1">
        <v>3</v>
      </c>
      <c r="D806" s="3">
        <f t="shared" si="1"/>
        <v>3.3502137976312721E-3</v>
      </c>
    </row>
    <row r="807" spans="1:4" ht="12.5">
      <c r="A807" s="1">
        <v>802</v>
      </c>
      <c r="B807" s="1">
        <v>2402</v>
      </c>
      <c r="C807" s="1">
        <v>5</v>
      </c>
      <c r="D807" s="3">
        <f t="shared" si="1"/>
        <v>5.5836896627187872E-3</v>
      </c>
    </row>
    <row r="808" spans="1:4" ht="12.5">
      <c r="A808" s="1">
        <v>803</v>
      </c>
      <c r="B808" s="1">
        <v>2403</v>
      </c>
      <c r="C808" s="1">
        <v>2</v>
      </c>
      <c r="D808" s="3">
        <f t="shared" si="1"/>
        <v>2.2334758650875146E-3</v>
      </c>
    </row>
    <row r="809" spans="1:4" ht="12.5">
      <c r="A809" s="1">
        <v>804</v>
      </c>
      <c r="B809" s="1">
        <v>2404</v>
      </c>
      <c r="C809" s="1">
        <v>3</v>
      </c>
      <c r="D809" s="3">
        <f t="shared" si="1"/>
        <v>3.3502137976312721E-3</v>
      </c>
    </row>
    <row r="810" spans="1:4" ht="12.5">
      <c r="A810" s="1">
        <v>805</v>
      </c>
      <c r="B810" s="1">
        <v>2405</v>
      </c>
      <c r="C810" s="1">
        <v>3</v>
      </c>
      <c r="D810" s="3">
        <f t="shared" si="1"/>
        <v>3.3502137976312721E-3</v>
      </c>
    </row>
    <row r="811" spans="1:4" ht="12.5">
      <c r="A811" s="1">
        <v>806</v>
      </c>
      <c r="B811" s="1">
        <v>2406</v>
      </c>
      <c r="C811" s="1">
        <v>3</v>
      </c>
      <c r="D811" s="3">
        <f t="shared" si="1"/>
        <v>3.3502137976312721E-3</v>
      </c>
    </row>
    <row r="812" spans="1:4" ht="12.5">
      <c r="A812" s="1">
        <v>807</v>
      </c>
      <c r="B812" s="1">
        <v>2407</v>
      </c>
      <c r="C812" s="1">
        <v>5</v>
      </c>
      <c r="D812" s="3">
        <f t="shared" si="1"/>
        <v>5.5836896627187872E-3</v>
      </c>
    </row>
    <row r="813" spans="1:4" ht="12.5">
      <c r="A813" s="1">
        <v>808</v>
      </c>
      <c r="B813" s="1">
        <v>2408</v>
      </c>
      <c r="C813" s="1">
        <v>4</v>
      </c>
      <c r="D813" s="3">
        <f t="shared" si="1"/>
        <v>4.4669517301750292E-3</v>
      </c>
    </row>
    <row r="814" spans="1:4" ht="12.5">
      <c r="A814" s="1">
        <v>809</v>
      </c>
      <c r="B814" s="1">
        <v>2409</v>
      </c>
      <c r="C814" s="1">
        <v>4</v>
      </c>
      <c r="D814" s="3">
        <f t="shared" si="1"/>
        <v>4.4669517301750292E-3</v>
      </c>
    </row>
    <row r="815" spans="1:4" ht="12.5">
      <c r="A815" s="1">
        <v>810</v>
      </c>
      <c r="B815" s="1">
        <v>2410</v>
      </c>
      <c r="C815" s="1">
        <v>7</v>
      </c>
      <c r="D815" s="3">
        <f t="shared" si="1"/>
        <v>7.8171655278063013E-3</v>
      </c>
    </row>
    <row r="816" spans="1:4" ht="12.5">
      <c r="A816" s="1">
        <v>811</v>
      </c>
      <c r="B816" s="1">
        <v>2411</v>
      </c>
      <c r="C816" s="1">
        <v>1</v>
      </c>
      <c r="D816" s="3">
        <f t="shared" si="1"/>
        <v>1.1167379325437573E-3</v>
      </c>
    </row>
    <row r="817" spans="1:4" ht="12.5">
      <c r="A817" s="1">
        <v>812</v>
      </c>
      <c r="B817" s="1">
        <v>2412</v>
      </c>
      <c r="C817" s="1">
        <v>3</v>
      </c>
      <c r="D817" s="3">
        <f t="shared" si="1"/>
        <v>3.3502137976312721E-3</v>
      </c>
    </row>
    <row r="818" spans="1:4" ht="12.5">
      <c r="A818" s="1">
        <v>813</v>
      </c>
      <c r="B818" s="1">
        <v>2413</v>
      </c>
      <c r="C818" s="1">
        <v>2</v>
      </c>
      <c r="D818" s="3">
        <f t="shared" si="1"/>
        <v>2.2334758650875146E-3</v>
      </c>
    </row>
    <row r="819" spans="1:4" ht="12.5">
      <c r="A819" s="1">
        <v>814</v>
      </c>
      <c r="B819" s="1">
        <v>2414</v>
      </c>
      <c r="C819" s="1">
        <v>5</v>
      </c>
      <c r="D819" s="3">
        <f t="shared" si="1"/>
        <v>5.5836896627187872E-3</v>
      </c>
    </row>
    <row r="820" spans="1:4" ht="12.5">
      <c r="A820" s="1">
        <v>815</v>
      </c>
      <c r="B820" s="1">
        <v>2415</v>
      </c>
      <c r="C820" s="1">
        <v>7</v>
      </c>
      <c r="D820" s="3">
        <f t="shared" si="1"/>
        <v>7.8171655278063013E-3</v>
      </c>
    </row>
    <row r="821" spans="1:4" ht="12.5">
      <c r="A821" s="1">
        <v>816</v>
      </c>
      <c r="B821" s="1">
        <v>2416</v>
      </c>
      <c r="C821" s="1">
        <v>7</v>
      </c>
      <c r="D821" s="3">
        <f t="shared" si="1"/>
        <v>7.8171655278063013E-3</v>
      </c>
    </row>
    <row r="822" spans="1:4" ht="12.5">
      <c r="A822" s="1">
        <v>817</v>
      </c>
      <c r="B822" s="1">
        <v>2417</v>
      </c>
      <c r="C822" s="1">
        <v>4</v>
      </c>
      <c r="D822" s="3">
        <f t="shared" si="1"/>
        <v>4.4669517301750292E-3</v>
      </c>
    </row>
    <row r="823" spans="1:4" ht="12.5">
      <c r="A823" s="1">
        <v>818</v>
      </c>
      <c r="B823" s="1">
        <v>2418</v>
      </c>
      <c r="C823" s="1">
        <v>2</v>
      </c>
      <c r="D823" s="3">
        <f t="shared" si="1"/>
        <v>2.2334758650875146E-3</v>
      </c>
    </row>
    <row r="824" spans="1:4" ht="12.5">
      <c r="A824" s="1">
        <v>819</v>
      </c>
      <c r="B824" s="1">
        <v>2419</v>
      </c>
      <c r="C824" s="1">
        <v>3</v>
      </c>
      <c r="D824" s="3">
        <f t="shared" si="1"/>
        <v>3.3502137976312721E-3</v>
      </c>
    </row>
    <row r="825" spans="1:4" ht="12.5">
      <c r="A825" s="1">
        <v>820</v>
      </c>
      <c r="B825" s="1">
        <v>2420</v>
      </c>
      <c r="C825" s="1">
        <v>3</v>
      </c>
      <c r="D825" s="3">
        <f t="shared" si="1"/>
        <v>3.3502137976312721E-3</v>
      </c>
    </row>
    <row r="826" spans="1:4" ht="12.5">
      <c r="A826" s="1">
        <v>821</v>
      </c>
      <c r="B826" s="1">
        <v>2421</v>
      </c>
      <c r="C826" s="1">
        <v>4</v>
      </c>
      <c r="D826" s="3">
        <f t="shared" si="1"/>
        <v>4.4669517301750292E-3</v>
      </c>
    </row>
    <row r="827" spans="1:4" ht="12.5">
      <c r="A827" s="1">
        <v>822</v>
      </c>
      <c r="B827" s="1">
        <v>2422</v>
      </c>
      <c r="C827" s="1">
        <v>2</v>
      </c>
      <c r="D827" s="3">
        <f t="shared" si="1"/>
        <v>2.2334758650875146E-3</v>
      </c>
    </row>
    <row r="828" spans="1:4" ht="12.5">
      <c r="A828" s="1">
        <v>823</v>
      </c>
      <c r="B828" s="1">
        <v>2423</v>
      </c>
      <c r="C828" s="1">
        <v>3</v>
      </c>
      <c r="D828" s="3">
        <f t="shared" si="1"/>
        <v>3.3502137976312721E-3</v>
      </c>
    </row>
    <row r="829" spans="1:4" ht="12.5">
      <c r="A829" s="1">
        <v>824</v>
      </c>
      <c r="B829" s="1">
        <v>2425</v>
      </c>
      <c r="C829" s="1">
        <v>2</v>
      </c>
      <c r="D829" s="3">
        <f t="shared" si="1"/>
        <v>2.2334758650875146E-3</v>
      </c>
    </row>
    <row r="830" spans="1:4" ht="12.5">
      <c r="A830" s="1">
        <v>825</v>
      </c>
      <c r="B830" s="1">
        <v>2426</v>
      </c>
      <c r="C830" s="1">
        <v>1</v>
      </c>
      <c r="D830" s="3">
        <f t="shared" si="1"/>
        <v>1.1167379325437573E-3</v>
      </c>
    </row>
    <row r="831" spans="1:4" ht="12.5">
      <c r="A831" s="1">
        <v>826</v>
      </c>
      <c r="B831" s="1">
        <v>2427</v>
      </c>
      <c r="C831" s="1">
        <v>8</v>
      </c>
      <c r="D831" s="3">
        <f t="shared" si="1"/>
        <v>8.9339034603500584E-3</v>
      </c>
    </row>
    <row r="832" spans="1:4" ht="12.5">
      <c r="A832" s="1">
        <v>827</v>
      </c>
      <c r="B832" s="1">
        <v>2428</v>
      </c>
      <c r="C832" s="1">
        <v>4</v>
      </c>
      <c r="D832" s="3">
        <f t="shared" si="1"/>
        <v>4.4669517301750292E-3</v>
      </c>
    </row>
    <row r="833" spans="1:4" ht="12.5">
      <c r="A833" s="1">
        <v>828</v>
      </c>
      <c r="B833" s="1">
        <v>2429</v>
      </c>
      <c r="C833" s="1">
        <v>4</v>
      </c>
      <c r="D833" s="3">
        <f t="shared" si="1"/>
        <v>4.4669517301750292E-3</v>
      </c>
    </row>
    <row r="834" spans="1:4" ht="12.5">
      <c r="A834" s="1">
        <v>829</v>
      </c>
      <c r="B834" s="1">
        <v>2430</v>
      </c>
      <c r="C834" s="1">
        <v>2</v>
      </c>
      <c r="D834" s="3">
        <f t="shared" si="1"/>
        <v>2.2334758650875146E-3</v>
      </c>
    </row>
    <row r="835" spans="1:4" ht="12.5">
      <c r="A835" s="1">
        <v>830</v>
      </c>
      <c r="B835" s="1">
        <v>2432</v>
      </c>
      <c r="C835" s="1">
        <v>3</v>
      </c>
      <c r="D835" s="3">
        <f t="shared" si="1"/>
        <v>3.3502137976312721E-3</v>
      </c>
    </row>
    <row r="836" spans="1:4" ht="12.5">
      <c r="A836" s="1">
        <v>831</v>
      </c>
      <c r="B836" s="1">
        <v>2433</v>
      </c>
      <c r="C836" s="1">
        <v>2</v>
      </c>
      <c r="D836" s="3">
        <f t="shared" si="1"/>
        <v>2.2334758650875146E-3</v>
      </c>
    </row>
    <row r="837" spans="1:4" ht="12.5">
      <c r="A837" s="1">
        <v>832</v>
      </c>
      <c r="B837" s="1">
        <v>2434</v>
      </c>
      <c r="C837" s="1">
        <v>7</v>
      </c>
      <c r="D837" s="3">
        <f t="shared" si="1"/>
        <v>7.8171655278063013E-3</v>
      </c>
    </row>
    <row r="838" spans="1:4" ht="12.5">
      <c r="A838" s="1">
        <v>833</v>
      </c>
      <c r="B838" s="1">
        <v>2435</v>
      </c>
      <c r="C838" s="1">
        <v>4</v>
      </c>
      <c r="D838" s="3">
        <f t="shared" si="1"/>
        <v>4.4669517301750292E-3</v>
      </c>
    </row>
    <row r="839" spans="1:4" ht="12.5">
      <c r="A839" s="1">
        <v>834</v>
      </c>
      <c r="B839" s="1">
        <v>2436</v>
      </c>
      <c r="C839" s="1">
        <v>6</v>
      </c>
      <c r="D839" s="3">
        <f t="shared" si="1"/>
        <v>6.7004275952625442E-3</v>
      </c>
    </row>
    <row r="840" spans="1:4" ht="12.5">
      <c r="A840" s="1">
        <v>835</v>
      </c>
      <c r="B840" s="1">
        <v>2437</v>
      </c>
      <c r="C840" s="1">
        <v>4</v>
      </c>
      <c r="D840" s="3">
        <f t="shared" si="1"/>
        <v>4.4669517301750292E-3</v>
      </c>
    </row>
    <row r="841" spans="1:4" ht="12.5">
      <c r="A841" s="1">
        <v>836</v>
      </c>
      <c r="B841" s="1">
        <v>2438</v>
      </c>
      <c r="C841" s="1">
        <v>2</v>
      </c>
      <c r="D841" s="3">
        <f t="shared" si="1"/>
        <v>2.2334758650875146E-3</v>
      </c>
    </row>
    <row r="842" spans="1:4" ht="12.5">
      <c r="A842" s="1">
        <v>837</v>
      </c>
      <c r="B842" s="1">
        <v>2439</v>
      </c>
      <c r="C842" s="1">
        <v>3</v>
      </c>
      <c r="D842" s="3">
        <f t="shared" si="1"/>
        <v>3.3502137976312721E-3</v>
      </c>
    </row>
    <row r="843" spans="1:4" ht="12.5">
      <c r="A843" s="1">
        <v>838</v>
      </c>
      <c r="B843" s="1">
        <v>2440</v>
      </c>
      <c r="C843" s="1">
        <v>2</v>
      </c>
      <c r="D843" s="3">
        <f t="shared" si="1"/>
        <v>2.2334758650875146E-3</v>
      </c>
    </row>
    <row r="844" spans="1:4" ht="12.5">
      <c r="A844" s="1">
        <v>839</v>
      </c>
      <c r="B844" s="1">
        <v>2441</v>
      </c>
      <c r="C844" s="1">
        <v>4</v>
      </c>
      <c r="D844" s="3">
        <f t="shared" si="1"/>
        <v>4.4669517301750292E-3</v>
      </c>
    </row>
    <row r="845" spans="1:4" ht="12.5">
      <c r="A845" s="1">
        <v>840</v>
      </c>
      <c r="B845" s="1">
        <v>2443</v>
      </c>
      <c r="C845" s="1">
        <v>3</v>
      </c>
      <c r="D845" s="3">
        <f t="shared" si="1"/>
        <v>3.3502137976312721E-3</v>
      </c>
    </row>
    <row r="846" spans="1:4" ht="12.5">
      <c r="A846" s="1">
        <v>841</v>
      </c>
      <c r="B846" s="1">
        <v>2444</v>
      </c>
      <c r="C846" s="1">
        <v>1</v>
      </c>
      <c r="D846" s="3">
        <f t="shared" si="1"/>
        <v>1.1167379325437573E-3</v>
      </c>
    </row>
    <row r="847" spans="1:4" ht="12.5">
      <c r="A847" s="1">
        <v>842</v>
      </c>
      <c r="B847" s="1">
        <v>2445</v>
      </c>
      <c r="C847" s="1">
        <v>3</v>
      </c>
      <c r="D847" s="3">
        <f t="shared" si="1"/>
        <v>3.3502137976312721E-3</v>
      </c>
    </row>
    <row r="848" spans="1:4" ht="12.5">
      <c r="A848" s="1">
        <v>843</v>
      </c>
      <c r="B848" s="1">
        <v>2446</v>
      </c>
      <c r="C848" s="1">
        <v>3</v>
      </c>
      <c r="D848" s="3">
        <f t="shared" si="1"/>
        <v>3.3502137976312721E-3</v>
      </c>
    </row>
    <row r="849" spans="1:4" ht="12.5">
      <c r="A849" s="1">
        <v>844</v>
      </c>
      <c r="B849" s="1">
        <v>2447</v>
      </c>
      <c r="C849" s="1">
        <v>4</v>
      </c>
      <c r="D849" s="3">
        <f t="shared" si="1"/>
        <v>4.4669517301750292E-3</v>
      </c>
    </row>
    <row r="850" spans="1:4" ht="12.5">
      <c r="A850" s="1">
        <v>845</v>
      </c>
      <c r="B850" s="1">
        <v>2448</v>
      </c>
      <c r="C850" s="1">
        <v>2</v>
      </c>
      <c r="D850" s="3">
        <f t="shared" si="1"/>
        <v>2.2334758650875146E-3</v>
      </c>
    </row>
    <row r="851" spans="1:4" ht="12.5">
      <c r="A851" s="1">
        <v>846</v>
      </c>
      <c r="B851" s="1">
        <v>2449</v>
      </c>
      <c r="C851" s="1">
        <v>3</v>
      </c>
      <c r="D851" s="3">
        <f t="shared" si="1"/>
        <v>3.3502137976312721E-3</v>
      </c>
    </row>
    <row r="852" spans="1:4" ht="12.5">
      <c r="A852" s="1">
        <v>847</v>
      </c>
      <c r="B852" s="1">
        <v>2450</v>
      </c>
      <c r="C852" s="1">
        <v>2</v>
      </c>
      <c r="D852" s="3">
        <f t="shared" si="1"/>
        <v>2.2334758650875146E-3</v>
      </c>
    </row>
    <row r="853" spans="1:4" ht="12.5">
      <c r="A853" s="1">
        <v>848</v>
      </c>
      <c r="B853" s="1">
        <v>2451</v>
      </c>
      <c r="C853" s="1">
        <v>3</v>
      </c>
      <c r="D853" s="3">
        <f t="shared" si="1"/>
        <v>3.3502137976312721E-3</v>
      </c>
    </row>
    <row r="854" spans="1:4" ht="12.5">
      <c r="A854" s="1">
        <v>849</v>
      </c>
      <c r="B854" s="1">
        <v>2452</v>
      </c>
      <c r="C854" s="1">
        <v>1</v>
      </c>
      <c r="D854" s="3">
        <f t="shared" si="1"/>
        <v>1.1167379325437573E-3</v>
      </c>
    </row>
    <row r="855" spans="1:4" ht="12.5">
      <c r="A855" s="1">
        <v>850</v>
      </c>
      <c r="B855" s="1">
        <v>2453</v>
      </c>
      <c r="C855" s="1">
        <v>2</v>
      </c>
      <c r="D855" s="3">
        <f t="shared" si="1"/>
        <v>2.2334758650875146E-3</v>
      </c>
    </row>
    <row r="856" spans="1:4" ht="12.5">
      <c r="A856" s="1">
        <v>851</v>
      </c>
      <c r="B856" s="1">
        <v>2454</v>
      </c>
      <c r="C856" s="1">
        <v>4</v>
      </c>
      <c r="D856" s="3">
        <f t="shared" si="1"/>
        <v>4.4669517301750292E-3</v>
      </c>
    </row>
    <row r="857" spans="1:4" ht="12.5">
      <c r="A857" s="1">
        <v>852</v>
      </c>
      <c r="B857" s="1">
        <v>2455</v>
      </c>
      <c r="C857" s="1">
        <v>1</v>
      </c>
      <c r="D857" s="3">
        <f t="shared" si="1"/>
        <v>1.1167379325437573E-3</v>
      </c>
    </row>
    <row r="858" spans="1:4" ht="12.5">
      <c r="A858" s="1">
        <v>853</v>
      </c>
      <c r="B858" s="1">
        <v>2456</v>
      </c>
      <c r="C858" s="1">
        <v>4</v>
      </c>
      <c r="D858" s="3">
        <f t="shared" si="1"/>
        <v>4.4669517301750292E-3</v>
      </c>
    </row>
    <row r="859" spans="1:4" ht="12.5">
      <c r="A859" s="1">
        <v>854</v>
      </c>
      <c r="B859" s="1">
        <v>2457</v>
      </c>
      <c r="C859" s="1">
        <v>2</v>
      </c>
      <c r="D859" s="3">
        <f t="shared" si="1"/>
        <v>2.2334758650875146E-3</v>
      </c>
    </row>
    <row r="860" spans="1:4" ht="12.5">
      <c r="A860" s="1">
        <v>855</v>
      </c>
      <c r="B860" s="1">
        <v>2458</v>
      </c>
      <c r="C860" s="1">
        <v>5</v>
      </c>
      <c r="D860" s="3">
        <f t="shared" si="1"/>
        <v>5.5836896627187872E-3</v>
      </c>
    </row>
    <row r="861" spans="1:4" ht="12.5">
      <c r="A861" s="1">
        <v>856</v>
      </c>
      <c r="B861" s="1">
        <v>2459</v>
      </c>
      <c r="C861" s="1">
        <v>1</v>
      </c>
      <c r="D861" s="3">
        <f t="shared" si="1"/>
        <v>1.1167379325437573E-3</v>
      </c>
    </row>
    <row r="862" spans="1:4" ht="12.5">
      <c r="A862" s="1">
        <v>857</v>
      </c>
      <c r="B862" s="1">
        <v>2460</v>
      </c>
      <c r="C862" s="1">
        <v>2</v>
      </c>
      <c r="D862" s="3">
        <f t="shared" si="1"/>
        <v>2.2334758650875146E-3</v>
      </c>
    </row>
    <row r="863" spans="1:4" ht="12.5">
      <c r="A863" s="1">
        <v>858</v>
      </c>
      <c r="B863" s="1">
        <v>2461</v>
      </c>
      <c r="C863" s="1">
        <v>2</v>
      </c>
      <c r="D863" s="3">
        <f t="shared" si="1"/>
        <v>2.2334758650875146E-3</v>
      </c>
    </row>
    <row r="864" spans="1:4" ht="12.5">
      <c r="A864" s="1">
        <v>859</v>
      </c>
      <c r="B864" s="1">
        <v>2462</v>
      </c>
      <c r="C864" s="1">
        <v>3</v>
      </c>
      <c r="D864" s="3">
        <f t="shared" si="1"/>
        <v>3.3502137976312721E-3</v>
      </c>
    </row>
    <row r="865" spans="1:4" ht="12.5">
      <c r="A865" s="1">
        <v>860</v>
      </c>
      <c r="B865" s="1">
        <v>2463</v>
      </c>
      <c r="C865" s="1">
        <v>1</v>
      </c>
      <c r="D865" s="3">
        <f t="shared" si="1"/>
        <v>1.1167379325437573E-3</v>
      </c>
    </row>
    <row r="866" spans="1:4" ht="12.5">
      <c r="A866" s="1">
        <v>861</v>
      </c>
      <c r="B866" s="1">
        <v>2464</v>
      </c>
      <c r="C866" s="1">
        <v>2</v>
      </c>
      <c r="D866" s="3">
        <f t="shared" si="1"/>
        <v>2.2334758650875146E-3</v>
      </c>
    </row>
    <row r="867" spans="1:4" ht="12.5">
      <c r="A867" s="1">
        <v>862</v>
      </c>
      <c r="B867" s="1">
        <v>2465</v>
      </c>
      <c r="C867" s="1">
        <v>2</v>
      </c>
      <c r="D867" s="3">
        <f t="shared" si="1"/>
        <v>2.2334758650875146E-3</v>
      </c>
    </row>
    <row r="868" spans="1:4" ht="12.5">
      <c r="A868" s="1">
        <v>863</v>
      </c>
      <c r="B868" s="1">
        <v>2466</v>
      </c>
      <c r="C868" s="1">
        <v>3</v>
      </c>
      <c r="D868" s="3">
        <f t="shared" si="1"/>
        <v>3.3502137976312721E-3</v>
      </c>
    </row>
    <row r="869" spans="1:4" ht="12.5">
      <c r="A869" s="1">
        <v>864</v>
      </c>
      <c r="B869" s="1">
        <v>2467</v>
      </c>
      <c r="C869" s="1">
        <v>3</v>
      </c>
      <c r="D869" s="3">
        <f t="shared" si="1"/>
        <v>3.3502137976312721E-3</v>
      </c>
    </row>
    <row r="870" spans="1:4" ht="12.5">
      <c r="A870" s="1">
        <v>865</v>
      </c>
      <c r="B870" s="1">
        <v>2469</v>
      </c>
      <c r="C870" s="1">
        <v>5</v>
      </c>
      <c r="D870" s="3">
        <f t="shared" si="1"/>
        <v>5.5836896627187872E-3</v>
      </c>
    </row>
    <row r="871" spans="1:4" ht="12.5">
      <c r="A871" s="1">
        <v>866</v>
      </c>
      <c r="B871" s="1">
        <v>2470</v>
      </c>
      <c r="C871" s="1">
        <v>2</v>
      </c>
      <c r="D871" s="3">
        <f t="shared" si="1"/>
        <v>2.2334758650875146E-3</v>
      </c>
    </row>
    <row r="872" spans="1:4" ht="12.5">
      <c r="A872" s="1">
        <v>867</v>
      </c>
      <c r="B872" s="1">
        <v>2471</v>
      </c>
      <c r="C872" s="1">
        <v>1</v>
      </c>
      <c r="D872" s="3">
        <f t="shared" si="1"/>
        <v>1.1167379325437573E-3</v>
      </c>
    </row>
    <row r="873" spans="1:4" ht="12.5">
      <c r="A873" s="1">
        <v>868</v>
      </c>
      <c r="B873" s="1">
        <v>2472</v>
      </c>
      <c r="C873" s="1">
        <v>1</v>
      </c>
      <c r="D873" s="3">
        <f t="shared" si="1"/>
        <v>1.1167379325437573E-3</v>
      </c>
    </row>
    <row r="874" spans="1:4" ht="12.5">
      <c r="A874" s="1">
        <v>869</v>
      </c>
      <c r="B874" s="1">
        <v>2473</v>
      </c>
      <c r="C874" s="1">
        <v>1</v>
      </c>
      <c r="D874" s="3">
        <f t="shared" si="1"/>
        <v>1.1167379325437573E-3</v>
      </c>
    </row>
    <row r="875" spans="1:4" ht="12.5">
      <c r="A875" s="1">
        <v>870</v>
      </c>
      <c r="B875" s="1">
        <v>2474</v>
      </c>
      <c r="C875" s="1">
        <v>3</v>
      </c>
      <c r="D875" s="3">
        <f t="shared" si="1"/>
        <v>3.3502137976312721E-3</v>
      </c>
    </row>
    <row r="876" spans="1:4" ht="12.5">
      <c r="A876" s="1">
        <v>871</v>
      </c>
      <c r="B876" s="1">
        <v>2475</v>
      </c>
      <c r="C876" s="1">
        <v>4</v>
      </c>
      <c r="D876" s="3">
        <f t="shared" si="1"/>
        <v>4.4669517301750292E-3</v>
      </c>
    </row>
    <row r="877" spans="1:4" ht="12.5">
      <c r="A877" s="1">
        <v>872</v>
      </c>
      <c r="B877" s="1">
        <v>2476</v>
      </c>
      <c r="C877" s="1">
        <v>2</v>
      </c>
      <c r="D877" s="3">
        <f t="shared" si="1"/>
        <v>2.2334758650875146E-3</v>
      </c>
    </row>
    <row r="878" spans="1:4" ht="12.5">
      <c r="A878" s="1">
        <v>873</v>
      </c>
      <c r="B878" s="1">
        <v>2477</v>
      </c>
      <c r="C878" s="1">
        <v>1</v>
      </c>
      <c r="D878" s="3">
        <f t="shared" si="1"/>
        <v>1.1167379325437573E-3</v>
      </c>
    </row>
    <row r="879" spans="1:4" ht="12.5">
      <c r="A879" s="1">
        <v>874</v>
      </c>
      <c r="B879" s="1">
        <v>2478</v>
      </c>
      <c r="C879" s="1">
        <v>2</v>
      </c>
      <c r="D879" s="3">
        <f t="shared" si="1"/>
        <v>2.2334758650875146E-3</v>
      </c>
    </row>
    <row r="880" spans="1:4" ht="12.5">
      <c r="A880" s="1">
        <v>875</v>
      </c>
      <c r="B880" s="1">
        <v>2479</v>
      </c>
      <c r="C880" s="1">
        <v>3</v>
      </c>
      <c r="D880" s="3">
        <f t="shared" si="1"/>
        <v>3.3502137976312721E-3</v>
      </c>
    </row>
    <row r="881" spans="1:4" ht="12.5">
      <c r="A881" s="1">
        <v>876</v>
      </c>
      <c r="B881" s="1">
        <v>2480</v>
      </c>
      <c r="C881" s="1">
        <v>1</v>
      </c>
      <c r="D881" s="3">
        <f t="shared" si="1"/>
        <v>1.1167379325437573E-3</v>
      </c>
    </row>
    <row r="882" spans="1:4" ht="12.5">
      <c r="A882" s="1">
        <v>877</v>
      </c>
      <c r="B882" s="1">
        <v>2481</v>
      </c>
      <c r="C882" s="1">
        <v>2</v>
      </c>
      <c r="D882" s="3">
        <f t="shared" si="1"/>
        <v>2.2334758650875146E-3</v>
      </c>
    </row>
    <row r="883" spans="1:4" ht="12.5">
      <c r="A883" s="1">
        <v>878</v>
      </c>
      <c r="B883" s="1">
        <v>2484</v>
      </c>
      <c r="C883" s="1">
        <v>4</v>
      </c>
      <c r="D883" s="3">
        <f t="shared" si="1"/>
        <v>4.4669517301750292E-3</v>
      </c>
    </row>
    <row r="884" spans="1:4" ht="12.5">
      <c r="A884" s="1">
        <v>879</v>
      </c>
      <c r="B884" s="1">
        <v>2485</v>
      </c>
      <c r="C884" s="1">
        <v>3</v>
      </c>
      <c r="D884" s="3">
        <f t="shared" si="1"/>
        <v>3.3502137976312721E-3</v>
      </c>
    </row>
    <row r="885" spans="1:4" ht="12.5">
      <c r="A885" s="1">
        <v>880</v>
      </c>
      <c r="B885" s="1">
        <v>2488</v>
      </c>
      <c r="C885" s="1">
        <v>4</v>
      </c>
      <c r="D885" s="3">
        <f t="shared" si="1"/>
        <v>4.4669517301750292E-3</v>
      </c>
    </row>
    <row r="886" spans="1:4" ht="12.5">
      <c r="A886" s="1">
        <v>881</v>
      </c>
      <c r="B886" s="1">
        <v>2489</v>
      </c>
      <c r="C886" s="1">
        <v>1</v>
      </c>
      <c r="D886" s="3">
        <f t="shared" si="1"/>
        <v>1.1167379325437573E-3</v>
      </c>
    </row>
    <row r="887" spans="1:4" ht="12.5">
      <c r="A887" s="1">
        <v>882</v>
      </c>
      <c r="B887" s="1">
        <v>2490</v>
      </c>
      <c r="C887" s="1">
        <v>1</v>
      </c>
      <c r="D887" s="3">
        <f t="shared" si="1"/>
        <v>1.1167379325437573E-3</v>
      </c>
    </row>
    <row r="888" spans="1:4" ht="12.5">
      <c r="A888" s="1">
        <v>883</v>
      </c>
      <c r="B888" s="1">
        <v>2491</v>
      </c>
      <c r="C888" s="1">
        <v>2</v>
      </c>
      <c r="D888" s="3">
        <f t="shared" si="1"/>
        <v>2.2334758650875146E-3</v>
      </c>
    </row>
    <row r="889" spans="1:4" ht="12.5">
      <c r="A889" s="1">
        <v>884</v>
      </c>
      <c r="B889" s="1">
        <v>2492</v>
      </c>
      <c r="C889" s="1">
        <v>4</v>
      </c>
      <c r="D889" s="3">
        <f t="shared" si="1"/>
        <v>4.4669517301750292E-3</v>
      </c>
    </row>
    <row r="890" spans="1:4" ht="12.5">
      <c r="A890" s="1">
        <v>885</v>
      </c>
      <c r="B890" s="1">
        <v>2493</v>
      </c>
      <c r="C890" s="1">
        <v>2</v>
      </c>
      <c r="D890" s="3">
        <f t="shared" si="1"/>
        <v>2.2334758650875146E-3</v>
      </c>
    </row>
    <row r="891" spans="1:4" ht="12.5">
      <c r="A891" s="1">
        <v>886</v>
      </c>
      <c r="B891" s="1">
        <v>2495</v>
      </c>
      <c r="C891" s="1">
        <v>5</v>
      </c>
      <c r="D891" s="3">
        <f t="shared" si="1"/>
        <v>5.5836896627187872E-3</v>
      </c>
    </row>
    <row r="892" spans="1:4" ht="12.5">
      <c r="A892" s="1">
        <v>887</v>
      </c>
      <c r="B892" s="1">
        <v>2496</v>
      </c>
      <c r="C892" s="1">
        <v>2</v>
      </c>
      <c r="D892" s="3">
        <f t="shared" si="1"/>
        <v>2.2334758650875146E-3</v>
      </c>
    </row>
    <row r="893" spans="1:4" ht="12.5">
      <c r="A893" s="1">
        <v>888</v>
      </c>
      <c r="B893" s="1">
        <v>2497</v>
      </c>
      <c r="C893" s="1">
        <v>2</v>
      </c>
      <c r="D893" s="3">
        <f t="shared" si="1"/>
        <v>2.2334758650875146E-3</v>
      </c>
    </row>
    <row r="894" spans="1:4" ht="12.5">
      <c r="A894" s="1">
        <v>889</v>
      </c>
      <c r="B894" s="1">
        <v>2498</v>
      </c>
      <c r="C894" s="1">
        <v>3</v>
      </c>
      <c r="D894" s="3">
        <f t="shared" si="1"/>
        <v>3.3502137976312721E-3</v>
      </c>
    </row>
    <row r="895" spans="1:4" ht="12.5">
      <c r="A895" s="1">
        <v>890</v>
      </c>
      <c r="B895" s="1">
        <v>2499</v>
      </c>
      <c r="C895" s="1">
        <v>2</v>
      </c>
      <c r="D895" s="3">
        <f t="shared" si="1"/>
        <v>2.2334758650875146E-3</v>
      </c>
    </row>
    <row r="896" spans="1:4" ht="12.5">
      <c r="A896" s="1">
        <v>891</v>
      </c>
      <c r="B896" s="1">
        <v>2501</v>
      </c>
      <c r="C896" s="1">
        <v>4</v>
      </c>
      <c r="D896" s="3">
        <f t="shared" si="1"/>
        <v>4.4669517301750292E-3</v>
      </c>
    </row>
    <row r="897" spans="1:4" ht="12.5">
      <c r="A897" s="1">
        <v>892</v>
      </c>
      <c r="B897" s="1">
        <v>2502</v>
      </c>
      <c r="C897" s="1">
        <v>2</v>
      </c>
      <c r="D897" s="3">
        <f t="shared" si="1"/>
        <v>2.2334758650875146E-3</v>
      </c>
    </row>
    <row r="898" spans="1:4" ht="12.5">
      <c r="A898" s="1">
        <v>893</v>
      </c>
      <c r="B898" s="1">
        <v>2503</v>
      </c>
      <c r="C898" s="1">
        <v>1</v>
      </c>
      <c r="D898" s="3">
        <f t="shared" si="1"/>
        <v>1.1167379325437573E-3</v>
      </c>
    </row>
    <row r="899" spans="1:4" ht="12.5">
      <c r="A899" s="1">
        <v>894</v>
      </c>
      <c r="B899" s="1">
        <v>2506</v>
      </c>
      <c r="C899" s="1">
        <v>3</v>
      </c>
      <c r="D899" s="3">
        <f t="shared" si="1"/>
        <v>3.3502137976312721E-3</v>
      </c>
    </row>
    <row r="900" spans="1:4" ht="12.5">
      <c r="A900" s="1">
        <v>895</v>
      </c>
      <c r="B900" s="1">
        <v>2507</v>
      </c>
      <c r="C900" s="1">
        <v>1</v>
      </c>
      <c r="D900" s="3">
        <f t="shared" si="1"/>
        <v>1.1167379325437573E-3</v>
      </c>
    </row>
    <row r="901" spans="1:4" ht="12.5">
      <c r="A901" s="1">
        <v>896</v>
      </c>
      <c r="B901" s="1">
        <v>2509</v>
      </c>
      <c r="C901" s="1">
        <v>1</v>
      </c>
      <c r="D901" s="3">
        <f t="shared" si="1"/>
        <v>1.1167379325437573E-3</v>
      </c>
    </row>
    <row r="902" spans="1:4" ht="12.5">
      <c r="A902" s="1">
        <v>897</v>
      </c>
      <c r="B902" s="1">
        <v>2510</v>
      </c>
      <c r="C902" s="1">
        <v>4</v>
      </c>
      <c r="D902" s="3">
        <f t="shared" si="1"/>
        <v>4.4669517301750292E-3</v>
      </c>
    </row>
    <row r="903" spans="1:4" ht="12.5">
      <c r="A903" s="1">
        <v>898</v>
      </c>
      <c r="B903" s="1">
        <v>2511</v>
      </c>
      <c r="C903" s="1">
        <v>1</v>
      </c>
      <c r="D903" s="3">
        <f t="shared" si="1"/>
        <v>1.1167379325437573E-3</v>
      </c>
    </row>
    <row r="904" spans="1:4" ht="12.5">
      <c r="A904" s="1">
        <v>899</v>
      </c>
      <c r="B904" s="1">
        <v>2512</v>
      </c>
      <c r="C904" s="1">
        <v>1</v>
      </c>
      <c r="D904" s="3">
        <f t="shared" si="1"/>
        <v>1.1167379325437573E-3</v>
      </c>
    </row>
    <row r="905" spans="1:4" ht="12.5">
      <c r="A905" s="1">
        <v>900</v>
      </c>
      <c r="B905" s="1">
        <v>2513</v>
      </c>
      <c r="C905" s="1">
        <v>2</v>
      </c>
      <c r="D905" s="3">
        <f t="shared" si="1"/>
        <v>2.2334758650875146E-3</v>
      </c>
    </row>
    <row r="906" spans="1:4" ht="12.5">
      <c r="A906" s="1">
        <v>901</v>
      </c>
      <c r="B906" s="1">
        <v>2515</v>
      </c>
      <c r="C906" s="1">
        <v>3</v>
      </c>
      <c r="D906" s="3">
        <f t="shared" si="1"/>
        <v>3.3502137976312721E-3</v>
      </c>
    </row>
    <row r="907" spans="1:4" ht="12.5">
      <c r="A907" s="1">
        <v>902</v>
      </c>
      <c r="B907" s="1">
        <v>2517</v>
      </c>
      <c r="C907" s="1">
        <v>1</v>
      </c>
      <c r="D907" s="3">
        <f t="shared" si="1"/>
        <v>1.1167379325437573E-3</v>
      </c>
    </row>
    <row r="908" spans="1:4" ht="12.5">
      <c r="A908" s="1">
        <v>903</v>
      </c>
      <c r="B908" s="1">
        <v>2518</v>
      </c>
      <c r="C908" s="1">
        <v>1</v>
      </c>
      <c r="D908" s="3">
        <f t="shared" si="1"/>
        <v>1.1167379325437573E-3</v>
      </c>
    </row>
    <row r="909" spans="1:4" ht="12.5">
      <c r="A909" s="1">
        <v>904</v>
      </c>
      <c r="B909" s="1">
        <v>2519</v>
      </c>
      <c r="C909" s="1">
        <v>1</v>
      </c>
      <c r="D909" s="3">
        <f t="shared" si="1"/>
        <v>1.1167379325437573E-3</v>
      </c>
    </row>
    <row r="910" spans="1:4" ht="12.5">
      <c r="A910" s="1">
        <v>905</v>
      </c>
      <c r="B910" s="1">
        <v>2520</v>
      </c>
      <c r="C910" s="1">
        <v>4</v>
      </c>
      <c r="D910" s="3">
        <f t="shared" si="1"/>
        <v>4.4669517301750292E-3</v>
      </c>
    </row>
    <row r="911" spans="1:4" ht="12.5">
      <c r="A911" s="1">
        <v>906</v>
      </c>
      <c r="B911" s="1">
        <v>2522</v>
      </c>
      <c r="C911" s="1">
        <v>1</v>
      </c>
      <c r="D911" s="3">
        <f t="shared" si="1"/>
        <v>1.1167379325437573E-3</v>
      </c>
    </row>
    <row r="912" spans="1:4" ht="12.5">
      <c r="A912" s="1">
        <v>907</v>
      </c>
      <c r="B912" s="1">
        <v>2523</v>
      </c>
      <c r="C912" s="1">
        <v>1</v>
      </c>
      <c r="D912" s="3">
        <f t="shared" si="1"/>
        <v>1.1167379325437573E-3</v>
      </c>
    </row>
    <row r="913" spans="1:4" ht="12.5">
      <c r="A913" s="1">
        <v>908</v>
      </c>
      <c r="B913" s="1">
        <v>2524</v>
      </c>
      <c r="C913" s="1">
        <v>1</v>
      </c>
      <c r="D913" s="3">
        <f t="shared" si="1"/>
        <v>1.1167379325437573E-3</v>
      </c>
    </row>
    <row r="914" spans="1:4" ht="12.5">
      <c r="A914" s="1">
        <v>909</v>
      </c>
      <c r="B914" s="1">
        <v>2526</v>
      </c>
      <c r="C914" s="1">
        <v>2</v>
      </c>
      <c r="D914" s="3">
        <f t="shared" si="1"/>
        <v>2.2334758650875146E-3</v>
      </c>
    </row>
    <row r="915" spans="1:4" ht="12.5">
      <c r="A915" s="1">
        <v>910</v>
      </c>
      <c r="B915" s="1">
        <v>2527</v>
      </c>
      <c r="C915" s="1">
        <v>2</v>
      </c>
      <c r="D915" s="3">
        <f t="shared" si="1"/>
        <v>2.2334758650875146E-3</v>
      </c>
    </row>
    <row r="916" spans="1:4" ht="12.5">
      <c r="A916" s="1">
        <v>911</v>
      </c>
      <c r="B916" s="1">
        <v>2528</v>
      </c>
      <c r="C916" s="1">
        <v>2</v>
      </c>
      <c r="D916" s="3">
        <f t="shared" si="1"/>
        <v>2.2334758650875146E-3</v>
      </c>
    </row>
    <row r="917" spans="1:4" ht="12.5">
      <c r="A917" s="1">
        <v>912</v>
      </c>
      <c r="B917" s="1">
        <v>2529</v>
      </c>
      <c r="C917" s="1">
        <v>1</v>
      </c>
      <c r="D917" s="3">
        <f t="shared" si="1"/>
        <v>1.1167379325437573E-3</v>
      </c>
    </row>
    <row r="918" spans="1:4" ht="12.5">
      <c r="A918" s="1">
        <v>913</v>
      </c>
      <c r="B918" s="1">
        <v>2530</v>
      </c>
      <c r="C918" s="1">
        <v>1</v>
      </c>
      <c r="D918" s="3">
        <f t="shared" si="1"/>
        <v>1.1167379325437573E-3</v>
      </c>
    </row>
    <row r="919" spans="1:4" ht="12.5">
      <c r="A919" s="1">
        <v>914</v>
      </c>
      <c r="B919" s="1">
        <v>2531</v>
      </c>
      <c r="C919" s="1">
        <v>1</v>
      </c>
      <c r="D919" s="3">
        <f t="shared" si="1"/>
        <v>1.1167379325437573E-3</v>
      </c>
    </row>
    <row r="920" spans="1:4" ht="12.5">
      <c r="A920" s="1">
        <v>915</v>
      </c>
      <c r="B920" s="1">
        <v>2532</v>
      </c>
      <c r="C920" s="1">
        <v>2</v>
      </c>
      <c r="D920" s="3">
        <f t="shared" si="1"/>
        <v>2.2334758650875146E-3</v>
      </c>
    </row>
    <row r="921" spans="1:4" ht="12.5">
      <c r="A921" s="1">
        <v>916</v>
      </c>
      <c r="B921" s="1">
        <v>2536</v>
      </c>
      <c r="C921" s="1">
        <v>2</v>
      </c>
      <c r="D921" s="3">
        <f t="shared" si="1"/>
        <v>2.2334758650875146E-3</v>
      </c>
    </row>
    <row r="922" spans="1:4" ht="12.5">
      <c r="A922" s="1">
        <v>917</v>
      </c>
      <c r="B922" s="1">
        <v>2537</v>
      </c>
      <c r="C922" s="1">
        <v>2</v>
      </c>
      <c r="D922" s="3">
        <f t="shared" si="1"/>
        <v>2.2334758650875146E-3</v>
      </c>
    </row>
    <row r="923" spans="1:4" ht="12.5">
      <c r="A923" s="1">
        <v>918</v>
      </c>
      <c r="B923" s="1">
        <v>2539</v>
      </c>
      <c r="C923" s="1">
        <v>1</v>
      </c>
      <c r="D923" s="3">
        <f t="shared" si="1"/>
        <v>1.1167379325437573E-3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290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21413</v>
      </c>
      <c r="F4" s="2">
        <f>E4*(33.5591701105407*33.5595623440283)</f>
        <v>24115985.720724795</v>
      </c>
      <c r="G4" s="3">
        <f t="shared" ref="G4:H4" si="0">F4/1000</f>
        <v>24115.985720724795</v>
      </c>
      <c r="H4" s="3">
        <f t="shared" si="0"/>
        <v>24.115985720724794</v>
      </c>
    </row>
    <row r="5" spans="1:13" ht="15.75" customHeight="1">
      <c r="A5" s="6" t="s">
        <v>4</v>
      </c>
      <c r="B5" s="6" t="s">
        <v>5</v>
      </c>
      <c r="C5" s="6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7">
        <v>1</v>
      </c>
      <c r="B6" s="7">
        <v>1601</v>
      </c>
      <c r="C6" s="7">
        <v>166</v>
      </c>
      <c r="D6" s="3">
        <f t="shared" ref="D6:D290" si="1">(C6*(33.5591701105407*33.5595623440283))/1000000</f>
        <v>0.18695435621539794</v>
      </c>
    </row>
    <row r="7" spans="1:13" ht="15.75" customHeight="1">
      <c r="A7" s="7">
        <v>2</v>
      </c>
      <c r="B7" s="7">
        <v>1602</v>
      </c>
      <c r="C7" s="7">
        <v>166</v>
      </c>
      <c r="D7" s="3">
        <f t="shared" si="1"/>
        <v>0.18695435621539794</v>
      </c>
      <c r="I7" s="2">
        <f>SUM(D6:D205)</f>
        <v>22.711575586986235</v>
      </c>
      <c r="J7" s="2">
        <f>SUM(D206:D605)</f>
        <v>1.4044101337385599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7">
        <v>3</v>
      </c>
      <c r="B8" s="7">
        <v>1603</v>
      </c>
      <c r="C8" s="7">
        <v>139</v>
      </c>
      <c r="D8" s="3">
        <f t="shared" si="1"/>
        <v>0.15654611755385731</v>
      </c>
    </row>
    <row r="9" spans="1:13" ht="15.75" customHeight="1">
      <c r="A9" s="7">
        <v>4</v>
      </c>
      <c r="B9" s="7">
        <v>1604</v>
      </c>
      <c r="C9" s="7">
        <v>167</v>
      </c>
      <c r="D9" s="3">
        <f t="shared" si="1"/>
        <v>0.18808058727693647</v>
      </c>
    </row>
    <row r="10" spans="1:13" ht="15.75" customHeight="1">
      <c r="A10" s="7">
        <v>5</v>
      </c>
      <c r="B10" s="7">
        <v>1605</v>
      </c>
      <c r="C10" s="7">
        <v>178</v>
      </c>
      <c r="D10" s="3">
        <f t="shared" si="1"/>
        <v>0.20046912895386043</v>
      </c>
    </row>
    <row r="11" spans="1:13" ht="15.75" customHeight="1">
      <c r="A11" s="7">
        <v>6</v>
      </c>
      <c r="B11" s="7">
        <v>1606</v>
      </c>
      <c r="C11" s="7">
        <v>185</v>
      </c>
      <c r="D11" s="3">
        <f t="shared" si="1"/>
        <v>0.20835274638463025</v>
      </c>
    </row>
    <row r="12" spans="1:13" ht="15.75" customHeight="1">
      <c r="A12" s="7">
        <v>7</v>
      </c>
      <c r="B12" s="7">
        <v>1607</v>
      </c>
      <c r="C12" s="7">
        <v>184</v>
      </c>
      <c r="D12" s="3">
        <f t="shared" si="1"/>
        <v>0.20722651532309166</v>
      </c>
    </row>
    <row r="13" spans="1:13" ht="15.75" customHeight="1">
      <c r="A13" s="7">
        <v>8</v>
      </c>
      <c r="B13" s="7">
        <v>1608</v>
      </c>
      <c r="C13" s="7">
        <v>144</v>
      </c>
      <c r="D13" s="3">
        <f t="shared" si="1"/>
        <v>0.16217727286155001</v>
      </c>
    </row>
    <row r="14" spans="1:13" ht="15.75" customHeight="1">
      <c r="A14" s="7">
        <v>9</v>
      </c>
      <c r="B14" s="7">
        <v>1609</v>
      </c>
      <c r="C14" s="7">
        <v>188</v>
      </c>
      <c r="D14" s="3">
        <f t="shared" si="1"/>
        <v>0.21173143956924584</v>
      </c>
    </row>
    <row r="15" spans="1:13" ht="15.75" customHeight="1">
      <c r="A15" s="7">
        <v>10</v>
      </c>
      <c r="B15" s="7">
        <v>1610</v>
      </c>
      <c r="C15" s="7">
        <v>169</v>
      </c>
      <c r="D15" s="3">
        <f t="shared" si="1"/>
        <v>0.19033304940001355</v>
      </c>
    </row>
    <row r="16" spans="1:13" ht="15.75" customHeight="1">
      <c r="A16" s="7">
        <v>11</v>
      </c>
      <c r="B16" s="7">
        <v>1611</v>
      </c>
      <c r="C16" s="7">
        <v>164</v>
      </c>
      <c r="D16" s="3">
        <f t="shared" si="1"/>
        <v>0.18470189409232085</v>
      </c>
    </row>
    <row r="17" spans="1:4" ht="15.75" customHeight="1">
      <c r="A17" s="7">
        <v>12</v>
      </c>
      <c r="B17" s="7">
        <v>1612</v>
      </c>
      <c r="C17" s="7">
        <v>162</v>
      </c>
      <c r="D17" s="3">
        <f t="shared" si="1"/>
        <v>0.18244943196924376</v>
      </c>
    </row>
    <row r="18" spans="1:4" ht="15.75" customHeight="1">
      <c r="A18" s="7">
        <v>13</v>
      </c>
      <c r="B18" s="7">
        <v>1613</v>
      </c>
      <c r="C18" s="7">
        <v>150</v>
      </c>
      <c r="D18" s="3">
        <f t="shared" si="1"/>
        <v>0.16893465923078124</v>
      </c>
    </row>
    <row r="19" spans="1:4" ht="15.75" customHeight="1">
      <c r="A19" s="7">
        <v>14</v>
      </c>
      <c r="B19" s="7">
        <v>1614</v>
      </c>
      <c r="C19" s="7">
        <v>146</v>
      </c>
      <c r="D19" s="3">
        <f t="shared" si="1"/>
        <v>0.1644297349846271</v>
      </c>
    </row>
    <row r="20" spans="1:4" ht="15.75" customHeight="1">
      <c r="A20" s="7">
        <v>15</v>
      </c>
      <c r="B20" s="7">
        <v>1615</v>
      </c>
      <c r="C20" s="7">
        <v>158</v>
      </c>
      <c r="D20" s="3">
        <f t="shared" si="1"/>
        <v>0.17794450772308959</v>
      </c>
    </row>
    <row r="21" spans="1:4" ht="15.75" customHeight="1">
      <c r="A21" s="7">
        <v>16</v>
      </c>
      <c r="B21" s="7">
        <v>1616</v>
      </c>
      <c r="C21" s="7">
        <v>168</v>
      </c>
      <c r="D21" s="3">
        <f t="shared" si="1"/>
        <v>0.18920681833847502</v>
      </c>
    </row>
    <row r="22" spans="1:4" ht="15.75" customHeight="1">
      <c r="A22" s="7">
        <v>17</v>
      </c>
      <c r="B22" s="7">
        <v>1617</v>
      </c>
      <c r="C22" s="7">
        <v>158</v>
      </c>
      <c r="D22" s="3">
        <f t="shared" si="1"/>
        <v>0.17794450772308959</v>
      </c>
    </row>
    <row r="23" spans="1:4" ht="15.75" customHeight="1">
      <c r="A23" s="7">
        <v>18</v>
      </c>
      <c r="B23" s="7">
        <v>1618</v>
      </c>
      <c r="C23" s="7">
        <v>150</v>
      </c>
      <c r="D23" s="3">
        <f t="shared" si="1"/>
        <v>0.16893465923078124</v>
      </c>
    </row>
    <row r="24" spans="1:4" ht="15.75" customHeight="1">
      <c r="A24" s="7">
        <v>19</v>
      </c>
      <c r="B24" s="7">
        <v>1619</v>
      </c>
      <c r="C24" s="7">
        <v>142</v>
      </c>
      <c r="D24" s="3">
        <f t="shared" si="1"/>
        <v>0.15992481073847295</v>
      </c>
    </row>
    <row r="25" spans="1:4" ht="15.75" customHeight="1">
      <c r="A25" s="7">
        <v>20</v>
      </c>
      <c r="B25" s="7">
        <v>1620</v>
      </c>
      <c r="C25" s="7">
        <v>162</v>
      </c>
      <c r="D25" s="3">
        <f t="shared" si="1"/>
        <v>0.18244943196924376</v>
      </c>
    </row>
    <row r="26" spans="1:4" ht="15.75" customHeight="1">
      <c r="A26" s="7">
        <v>21</v>
      </c>
      <c r="B26" s="7">
        <v>1621</v>
      </c>
      <c r="C26" s="7">
        <v>146</v>
      </c>
      <c r="D26" s="3">
        <f t="shared" si="1"/>
        <v>0.1644297349846271</v>
      </c>
    </row>
    <row r="27" spans="1:4" ht="15.75" customHeight="1">
      <c r="A27" s="7">
        <v>22</v>
      </c>
      <c r="B27" s="7">
        <v>1622</v>
      </c>
      <c r="C27" s="7">
        <v>175</v>
      </c>
      <c r="D27" s="3">
        <f t="shared" si="1"/>
        <v>0.19709043576924482</v>
      </c>
    </row>
    <row r="28" spans="1:4" ht="15.75" customHeight="1">
      <c r="A28" s="7">
        <v>23</v>
      </c>
      <c r="B28" s="7">
        <v>1623</v>
      </c>
      <c r="C28" s="7">
        <v>172</v>
      </c>
      <c r="D28" s="3">
        <f t="shared" si="1"/>
        <v>0.1937117425846292</v>
      </c>
    </row>
    <row r="29" spans="1:4" ht="15.75" customHeight="1">
      <c r="A29" s="7">
        <v>24</v>
      </c>
      <c r="B29" s="7">
        <v>1624</v>
      </c>
      <c r="C29" s="7">
        <v>168</v>
      </c>
      <c r="D29" s="3">
        <f t="shared" si="1"/>
        <v>0.18920681833847502</v>
      </c>
    </row>
    <row r="30" spans="1:4" ht="15.75" customHeight="1">
      <c r="A30" s="7">
        <v>25</v>
      </c>
      <c r="B30" s="7">
        <v>1625</v>
      </c>
      <c r="C30" s="7">
        <v>154</v>
      </c>
      <c r="D30" s="3">
        <f t="shared" si="1"/>
        <v>0.17343958347693542</v>
      </c>
    </row>
    <row r="31" spans="1:4" ht="15.75" customHeight="1">
      <c r="A31" s="7">
        <v>26</v>
      </c>
      <c r="B31" s="7">
        <v>1626</v>
      </c>
      <c r="C31" s="7">
        <v>177</v>
      </c>
      <c r="D31" s="3">
        <f t="shared" si="1"/>
        <v>0.1993428978923219</v>
      </c>
    </row>
    <row r="32" spans="1:4" ht="15.75" customHeight="1">
      <c r="A32" s="7">
        <v>27</v>
      </c>
      <c r="B32" s="7">
        <v>1627</v>
      </c>
      <c r="C32" s="7">
        <v>147</v>
      </c>
      <c r="D32" s="3">
        <f t="shared" si="1"/>
        <v>0.16555596604616565</v>
      </c>
    </row>
    <row r="33" spans="1:4" ht="15.75" customHeight="1">
      <c r="A33" s="7">
        <v>28</v>
      </c>
      <c r="B33" s="7">
        <v>1628</v>
      </c>
      <c r="C33" s="7">
        <v>153</v>
      </c>
      <c r="D33" s="3">
        <f t="shared" si="1"/>
        <v>0.17231335241539689</v>
      </c>
    </row>
    <row r="34" spans="1:4" ht="15.75" customHeight="1">
      <c r="A34" s="7">
        <v>29</v>
      </c>
      <c r="B34" s="7">
        <v>1629</v>
      </c>
      <c r="C34" s="7">
        <v>139</v>
      </c>
      <c r="D34" s="3">
        <f t="shared" si="1"/>
        <v>0.15654611755385731</v>
      </c>
    </row>
    <row r="35" spans="1:4" ht="14.5">
      <c r="A35" s="7">
        <v>30</v>
      </c>
      <c r="B35" s="7">
        <v>1630</v>
      </c>
      <c r="C35" s="7">
        <v>152</v>
      </c>
      <c r="D35" s="3">
        <f t="shared" si="1"/>
        <v>0.17118712135385836</v>
      </c>
    </row>
    <row r="36" spans="1:4" ht="14.5">
      <c r="A36" s="7">
        <v>31</v>
      </c>
      <c r="B36" s="7">
        <v>1631</v>
      </c>
      <c r="C36" s="7">
        <v>153</v>
      </c>
      <c r="D36" s="3">
        <f t="shared" si="1"/>
        <v>0.17231335241539689</v>
      </c>
    </row>
    <row r="37" spans="1:4" ht="14.5">
      <c r="A37" s="7">
        <v>32</v>
      </c>
      <c r="B37" s="7">
        <v>1632</v>
      </c>
      <c r="C37" s="7">
        <v>119</v>
      </c>
      <c r="D37" s="3">
        <f t="shared" si="1"/>
        <v>0.13402149632308646</v>
      </c>
    </row>
    <row r="38" spans="1:4" ht="14.5">
      <c r="A38" s="7">
        <v>33</v>
      </c>
      <c r="B38" s="7">
        <v>1633</v>
      </c>
      <c r="C38" s="7">
        <v>158</v>
      </c>
      <c r="D38" s="3">
        <f t="shared" si="1"/>
        <v>0.17794450772308959</v>
      </c>
    </row>
    <row r="39" spans="1:4" ht="14.5">
      <c r="A39" s="7">
        <v>34</v>
      </c>
      <c r="B39" s="7">
        <v>1634</v>
      </c>
      <c r="C39" s="7">
        <v>169</v>
      </c>
      <c r="D39" s="3">
        <f t="shared" si="1"/>
        <v>0.19033304940001355</v>
      </c>
    </row>
    <row r="40" spans="1:4" ht="14.5">
      <c r="A40" s="7">
        <v>35</v>
      </c>
      <c r="B40" s="7">
        <v>1635</v>
      </c>
      <c r="C40" s="7">
        <v>151</v>
      </c>
      <c r="D40" s="3">
        <f t="shared" si="1"/>
        <v>0.17006089029231983</v>
      </c>
    </row>
    <row r="41" spans="1:4" ht="14.5">
      <c r="A41" s="7">
        <v>36</v>
      </c>
      <c r="B41" s="7">
        <v>1636</v>
      </c>
      <c r="C41" s="7">
        <v>144</v>
      </c>
      <c r="D41" s="3">
        <f t="shared" si="1"/>
        <v>0.16217727286155001</v>
      </c>
    </row>
    <row r="42" spans="1:4" ht="14.5">
      <c r="A42" s="7">
        <v>37</v>
      </c>
      <c r="B42" s="7">
        <v>1637</v>
      </c>
      <c r="C42" s="7">
        <v>143</v>
      </c>
      <c r="D42" s="3">
        <f t="shared" si="1"/>
        <v>0.16105104180001148</v>
      </c>
    </row>
    <row r="43" spans="1:4" ht="14.5">
      <c r="A43" s="7">
        <v>38</v>
      </c>
      <c r="B43" s="7">
        <v>1638</v>
      </c>
      <c r="C43" s="7">
        <v>143</v>
      </c>
      <c r="D43" s="3">
        <f t="shared" si="1"/>
        <v>0.16105104180001148</v>
      </c>
    </row>
    <row r="44" spans="1:4" ht="14.5">
      <c r="A44" s="7">
        <v>39</v>
      </c>
      <c r="B44" s="7">
        <v>1639</v>
      </c>
      <c r="C44" s="7">
        <v>147</v>
      </c>
      <c r="D44" s="3">
        <f t="shared" si="1"/>
        <v>0.16555596604616565</v>
      </c>
    </row>
    <row r="45" spans="1:4" ht="14.5">
      <c r="A45" s="7">
        <v>40</v>
      </c>
      <c r="B45" s="7">
        <v>1640</v>
      </c>
      <c r="C45" s="7">
        <v>156</v>
      </c>
      <c r="D45" s="3">
        <f t="shared" si="1"/>
        <v>0.17569204560001253</v>
      </c>
    </row>
    <row r="46" spans="1:4" ht="14.5">
      <c r="A46" s="7">
        <v>41</v>
      </c>
      <c r="B46" s="7">
        <v>1641</v>
      </c>
      <c r="C46" s="7">
        <v>152</v>
      </c>
      <c r="D46" s="3">
        <f t="shared" si="1"/>
        <v>0.17118712135385836</v>
      </c>
    </row>
    <row r="47" spans="1:4" ht="14.5">
      <c r="A47" s="7">
        <v>42</v>
      </c>
      <c r="B47" s="7">
        <v>1642</v>
      </c>
      <c r="C47" s="7">
        <v>138</v>
      </c>
      <c r="D47" s="3">
        <f t="shared" si="1"/>
        <v>0.15541988649231878</v>
      </c>
    </row>
    <row r="48" spans="1:4" ht="14.5">
      <c r="A48" s="7">
        <v>43</v>
      </c>
      <c r="B48" s="7">
        <v>1643</v>
      </c>
      <c r="C48" s="7">
        <v>148</v>
      </c>
      <c r="D48" s="3">
        <f t="shared" si="1"/>
        <v>0.16668219710770418</v>
      </c>
    </row>
    <row r="49" spans="1:4" ht="14.5">
      <c r="A49" s="7">
        <v>44</v>
      </c>
      <c r="B49" s="7">
        <v>1644</v>
      </c>
      <c r="C49" s="7">
        <v>135</v>
      </c>
      <c r="D49" s="3">
        <f t="shared" si="1"/>
        <v>0.15204119330770313</v>
      </c>
    </row>
    <row r="50" spans="1:4" ht="14.5">
      <c r="A50" s="7">
        <v>45</v>
      </c>
      <c r="B50" s="7">
        <v>1645</v>
      </c>
      <c r="C50" s="7">
        <v>150</v>
      </c>
      <c r="D50" s="3">
        <f t="shared" si="1"/>
        <v>0.16893465923078124</v>
      </c>
    </row>
    <row r="51" spans="1:4" ht="14.5">
      <c r="A51" s="7">
        <v>46</v>
      </c>
      <c r="B51" s="7">
        <v>1646</v>
      </c>
      <c r="C51" s="7">
        <v>159</v>
      </c>
      <c r="D51" s="3">
        <f t="shared" si="1"/>
        <v>0.17907073878462815</v>
      </c>
    </row>
    <row r="52" spans="1:4" ht="14.5">
      <c r="A52" s="7">
        <v>47</v>
      </c>
      <c r="B52" s="7">
        <v>1647</v>
      </c>
      <c r="C52" s="7">
        <v>132</v>
      </c>
      <c r="D52" s="3">
        <f t="shared" si="1"/>
        <v>0.14866250012308752</v>
      </c>
    </row>
    <row r="53" spans="1:4" ht="14.5">
      <c r="A53" s="7">
        <v>48</v>
      </c>
      <c r="B53" s="7">
        <v>1648</v>
      </c>
      <c r="C53" s="7">
        <v>138</v>
      </c>
      <c r="D53" s="3">
        <f t="shared" si="1"/>
        <v>0.15541988649231878</v>
      </c>
    </row>
    <row r="54" spans="1:4" ht="14.5">
      <c r="A54" s="7">
        <v>49</v>
      </c>
      <c r="B54" s="7">
        <v>1649</v>
      </c>
      <c r="C54" s="7">
        <v>140</v>
      </c>
      <c r="D54" s="3">
        <f t="shared" si="1"/>
        <v>0.15767234861539584</v>
      </c>
    </row>
    <row r="55" spans="1:4" ht="14.5">
      <c r="A55" s="7">
        <v>50</v>
      </c>
      <c r="B55" s="7">
        <v>1650</v>
      </c>
      <c r="C55" s="7">
        <v>135</v>
      </c>
      <c r="D55" s="3">
        <f t="shared" si="1"/>
        <v>0.15204119330770313</v>
      </c>
    </row>
    <row r="56" spans="1:4" ht="14.5">
      <c r="A56" s="7">
        <v>51</v>
      </c>
      <c r="B56" s="7">
        <v>1651</v>
      </c>
      <c r="C56" s="7">
        <v>139</v>
      </c>
      <c r="D56" s="3">
        <f t="shared" si="1"/>
        <v>0.15654611755385731</v>
      </c>
    </row>
    <row r="57" spans="1:4" ht="14.5">
      <c r="A57" s="7">
        <v>52</v>
      </c>
      <c r="B57" s="7">
        <v>1652</v>
      </c>
      <c r="C57" s="7">
        <v>130</v>
      </c>
      <c r="D57" s="3">
        <f t="shared" si="1"/>
        <v>0.14641003800001043</v>
      </c>
    </row>
    <row r="58" spans="1:4" ht="14.5">
      <c r="A58" s="7">
        <v>53</v>
      </c>
      <c r="B58" s="7">
        <v>1653</v>
      </c>
      <c r="C58" s="7">
        <v>147</v>
      </c>
      <c r="D58" s="3">
        <f t="shared" si="1"/>
        <v>0.16555596604616565</v>
      </c>
    </row>
    <row r="59" spans="1:4" ht="14.5">
      <c r="A59" s="7">
        <v>54</v>
      </c>
      <c r="B59" s="7">
        <v>1654</v>
      </c>
      <c r="C59" s="7">
        <v>140</v>
      </c>
      <c r="D59" s="3">
        <f t="shared" si="1"/>
        <v>0.15767234861539584</v>
      </c>
    </row>
    <row r="60" spans="1:4" ht="14.5">
      <c r="A60" s="7">
        <v>55</v>
      </c>
      <c r="B60" s="7">
        <v>1655</v>
      </c>
      <c r="C60" s="7">
        <v>114</v>
      </c>
      <c r="D60" s="3">
        <f t="shared" si="1"/>
        <v>0.12839034101539376</v>
      </c>
    </row>
    <row r="61" spans="1:4" ht="14.5">
      <c r="A61" s="7">
        <v>56</v>
      </c>
      <c r="B61" s="7">
        <v>1656</v>
      </c>
      <c r="C61" s="7">
        <v>138</v>
      </c>
      <c r="D61" s="3">
        <f t="shared" si="1"/>
        <v>0.15541988649231878</v>
      </c>
    </row>
    <row r="62" spans="1:4" ht="14.5">
      <c r="A62" s="7">
        <v>57</v>
      </c>
      <c r="B62" s="7">
        <v>1657</v>
      </c>
      <c r="C62" s="7">
        <v>156</v>
      </c>
      <c r="D62" s="3">
        <f t="shared" si="1"/>
        <v>0.17569204560001253</v>
      </c>
    </row>
    <row r="63" spans="1:4" ht="14.5">
      <c r="A63" s="7">
        <v>58</v>
      </c>
      <c r="B63" s="7">
        <v>1658</v>
      </c>
      <c r="C63" s="7">
        <v>139</v>
      </c>
      <c r="D63" s="3">
        <f t="shared" si="1"/>
        <v>0.15654611755385731</v>
      </c>
    </row>
    <row r="64" spans="1:4" ht="14.5">
      <c r="A64" s="7">
        <v>59</v>
      </c>
      <c r="B64" s="7">
        <v>1659</v>
      </c>
      <c r="C64" s="7">
        <v>135</v>
      </c>
      <c r="D64" s="3">
        <f t="shared" si="1"/>
        <v>0.15204119330770313</v>
      </c>
    </row>
    <row r="65" spans="1:4" ht="14.5">
      <c r="A65" s="7">
        <v>60</v>
      </c>
      <c r="B65" s="7">
        <v>1660</v>
      </c>
      <c r="C65" s="7">
        <v>127</v>
      </c>
      <c r="D65" s="3">
        <f t="shared" si="1"/>
        <v>0.14303134481539481</v>
      </c>
    </row>
    <row r="66" spans="1:4" ht="14.5">
      <c r="A66" s="7">
        <v>61</v>
      </c>
      <c r="B66" s="7">
        <v>1661</v>
      </c>
      <c r="C66" s="7">
        <v>138</v>
      </c>
      <c r="D66" s="3">
        <f t="shared" si="1"/>
        <v>0.15541988649231878</v>
      </c>
    </row>
    <row r="67" spans="1:4" ht="14.5">
      <c r="A67" s="7">
        <v>62</v>
      </c>
      <c r="B67" s="7">
        <v>1662</v>
      </c>
      <c r="C67" s="7">
        <v>140</v>
      </c>
      <c r="D67" s="3">
        <f t="shared" si="1"/>
        <v>0.15767234861539584</v>
      </c>
    </row>
    <row r="68" spans="1:4" ht="14.5">
      <c r="A68" s="7">
        <v>63</v>
      </c>
      <c r="B68" s="7">
        <v>1663</v>
      </c>
      <c r="C68" s="7">
        <v>162</v>
      </c>
      <c r="D68" s="3">
        <f t="shared" si="1"/>
        <v>0.18244943196924376</v>
      </c>
    </row>
    <row r="69" spans="1:4" ht="14.5">
      <c r="A69" s="7">
        <v>64</v>
      </c>
      <c r="B69" s="7">
        <v>1664</v>
      </c>
      <c r="C69" s="7">
        <v>138</v>
      </c>
      <c r="D69" s="3">
        <f t="shared" si="1"/>
        <v>0.15541988649231878</v>
      </c>
    </row>
    <row r="70" spans="1:4" ht="14.5">
      <c r="A70" s="7">
        <v>65</v>
      </c>
      <c r="B70" s="7">
        <v>1665</v>
      </c>
      <c r="C70" s="7">
        <v>123</v>
      </c>
      <c r="D70" s="3">
        <f t="shared" si="1"/>
        <v>0.13852642056924064</v>
      </c>
    </row>
    <row r="71" spans="1:4" ht="14.5">
      <c r="A71" s="7">
        <v>66</v>
      </c>
      <c r="B71" s="7">
        <v>1666</v>
      </c>
      <c r="C71" s="7">
        <v>130</v>
      </c>
      <c r="D71" s="3">
        <f t="shared" si="1"/>
        <v>0.14641003800001043</v>
      </c>
    </row>
    <row r="72" spans="1:4" ht="14.5">
      <c r="A72" s="7">
        <v>67</v>
      </c>
      <c r="B72" s="7">
        <v>1667</v>
      </c>
      <c r="C72" s="7">
        <v>128</v>
      </c>
      <c r="D72" s="3">
        <f t="shared" si="1"/>
        <v>0.14415757587693334</v>
      </c>
    </row>
    <row r="73" spans="1:4" ht="14.5">
      <c r="A73" s="7">
        <v>68</v>
      </c>
      <c r="B73" s="7">
        <v>1668</v>
      </c>
      <c r="C73" s="7">
        <v>147</v>
      </c>
      <c r="D73" s="3">
        <f t="shared" si="1"/>
        <v>0.16555596604616565</v>
      </c>
    </row>
    <row r="74" spans="1:4" ht="14.5">
      <c r="A74" s="7">
        <v>69</v>
      </c>
      <c r="B74" s="7">
        <v>1669</v>
      </c>
      <c r="C74" s="7">
        <v>137</v>
      </c>
      <c r="D74" s="3">
        <f t="shared" si="1"/>
        <v>0.15429365543078022</v>
      </c>
    </row>
    <row r="75" spans="1:4" ht="14.5">
      <c r="A75" s="7">
        <v>70</v>
      </c>
      <c r="B75" s="7">
        <v>1670</v>
      </c>
      <c r="C75" s="7">
        <v>117</v>
      </c>
      <c r="D75" s="3">
        <f t="shared" si="1"/>
        <v>0.13176903420000941</v>
      </c>
    </row>
    <row r="76" spans="1:4" ht="14.5">
      <c r="A76" s="7">
        <v>71</v>
      </c>
      <c r="B76" s="7">
        <v>1671</v>
      </c>
      <c r="C76" s="7">
        <v>120</v>
      </c>
      <c r="D76" s="3">
        <f t="shared" si="1"/>
        <v>0.13514772738462499</v>
      </c>
    </row>
    <row r="77" spans="1:4" ht="14.5">
      <c r="A77" s="7">
        <v>72</v>
      </c>
      <c r="B77" s="7">
        <v>1672</v>
      </c>
      <c r="C77" s="7">
        <v>133</v>
      </c>
      <c r="D77" s="3">
        <f t="shared" si="1"/>
        <v>0.14978873118462604</v>
      </c>
    </row>
    <row r="78" spans="1:4" ht="14.5">
      <c r="A78" s="7">
        <v>73</v>
      </c>
      <c r="B78" s="7">
        <v>1673</v>
      </c>
      <c r="C78" s="7">
        <v>145</v>
      </c>
      <c r="D78" s="3">
        <f t="shared" si="1"/>
        <v>0.16330350392308854</v>
      </c>
    </row>
    <row r="79" spans="1:4" ht="14.5">
      <c r="A79" s="7">
        <v>74</v>
      </c>
      <c r="B79" s="7">
        <v>1674</v>
      </c>
      <c r="C79" s="7">
        <v>141</v>
      </c>
      <c r="D79" s="3">
        <f t="shared" si="1"/>
        <v>0.15879857967693439</v>
      </c>
    </row>
    <row r="80" spans="1:4" ht="14.5">
      <c r="A80" s="7">
        <v>75</v>
      </c>
      <c r="B80" s="7">
        <v>1675</v>
      </c>
      <c r="C80" s="7">
        <v>142</v>
      </c>
      <c r="D80" s="3">
        <f t="shared" si="1"/>
        <v>0.15992481073847295</v>
      </c>
    </row>
    <row r="81" spans="1:4" ht="14.5">
      <c r="A81" s="7">
        <v>76</v>
      </c>
      <c r="B81" s="7">
        <v>1676</v>
      </c>
      <c r="C81" s="7">
        <v>135</v>
      </c>
      <c r="D81" s="3">
        <f t="shared" si="1"/>
        <v>0.15204119330770313</v>
      </c>
    </row>
    <row r="82" spans="1:4" ht="14.5">
      <c r="A82" s="7">
        <v>77</v>
      </c>
      <c r="B82" s="7">
        <v>1677</v>
      </c>
      <c r="C82" s="7">
        <v>122</v>
      </c>
      <c r="D82" s="3">
        <f t="shared" si="1"/>
        <v>0.13740018950770211</v>
      </c>
    </row>
    <row r="83" spans="1:4" ht="14.5">
      <c r="A83" s="7">
        <v>78</v>
      </c>
      <c r="B83" s="7">
        <v>1678</v>
      </c>
      <c r="C83" s="7">
        <v>121</v>
      </c>
      <c r="D83" s="3">
        <f t="shared" si="1"/>
        <v>0.13627395844616358</v>
      </c>
    </row>
    <row r="84" spans="1:4" ht="14.5">
      <c r="A84" s="7">
        <v>79</v>
      </c>
      <c r="B84" s="7">
        <v>1679</v>
      </c>
      <c r="C84" s="7">
        <v>141</v>
      </c>
      <c r="D84" s="3">
        <f t="shared" si="1"/>
        <v>0.15879857967693439</v>
      </c>
    </row>
    <row r="85" spans="1:4" ht="14.5">
      <c r="A85" s="7">
        <v>80</v>
      </c>
      <c r="B85" s="7">
        <v>1680</v>
      </c>
      <c r="C85" s="7">
        <v>118</v>
      </c>
      <c r="D85" s="3">
        <f t="shared" si="1"/>
        <v>0.13289526526154793</v>
      </c>
    </row>
    <row r="86" spans="1:4" ht="14.5">
      <c r="A86" s="7">
        <v>81</v>
      </c>
      <c r="B86" s="7">
        <v>1681</v>
      </c>
      <c r="C86" s="7">
        <v>133</v>
      </c>
      <c r="D86" s="3">
        <f t="shared" si="1"/>
        <v>0.14978873118462604</v>
      </c>
    </row>
    <row r="87" spans="1:4" ht="14.5">
      <c r="A87" s="7">
        <v>82</v>
      </c>
      <c r="B87" s="7">
        <v>1682</v>
      </c>
      <c r="C87" s="7">
        <v>139</v>
      </c>
      <c r="D87" s="3">
        <f t="shared" si="1"/>
        <v>0.15654611755385731</v>
      </c>
    </row>
    <row r="88" spans="1:4" ht="14.5">
      <c r="A88" s="7">
        <v>83</v>
      </c>
      <c r="B88" s="7">
        <v>1683</v>
      </c>
      <c r="C88" s="7">
        <v>106</v>
      </c>
      <c r="D88" s="3">
        <f t="shared" si="1"/>
        <v>0.11938049252308543</v>
      </c>
    </row>
    <row r="89" spans="1:4" ht="14.5">
      <c r="A89" s="7">
        <v>84</v>
      </c>
      <c r="B89" s="7">
        <v>1684</v>
      </c>
      <c r="C89" s="7">
        <v>103</v>
      </c>
      <c r="D89" s="3">
        <f t="shared" si="1"/>
        <v>0.11600179933846981</v>
      </c>
    </row>
    <row r="90" spans="1:4" ht="14.5">
      <c r="A90" s="7">
        <v>85</v>
      </c>
      <c r="B90" s="7">
        <v>1685</v>
      </c>
      <c r="C90" s="7">
        <v>120</v>
      </c>
      <c r="D90" s="3">
        <f t="shared" si="1"/>
        <v>0.13514772738462499</v>
      </c>
    </row>
    <row r="91" spans="1:4" ht="14.5">
      <c r="A91" s="7">
        <v>86</v>
      </c>
      <c r="B91" s="7">
        <v>1686</v>
      </c>
      <c r="C91" s="7">
        <v>121</v>
      </c>
      <c r="D91" s="3">
        <f t="shared" si="1"/>
        <v>0.13627395844616358</v>
      </c>
    </row>
    <row r="92" spans="1:4" ht="14.5">
      <c r="A92" s="7">
        <v>87</v>
      </c>
      <c r="B92" s="7">
        <v>1687</v>
      </c>
      <c r="C92" s="7">
        <v>123</v>
      </c>
      <c r="D92" s="3">
        <f t="shared" si="1"/>
        <v>0.13852642056924064</v>
      </c>
    </row>
    <row r="93" spans="1:4" ht="14.5">
      <c r="A93" s="7">
        <v>88</v>
      </c>
      <c r="B93" s="7">
        <v>1688</v>
      </c>
      <c r="C93" s="7">
        <v>123</v>
      </c>
      <c r="D93" s="3">
        <f t="shared" si="1"/>
        <v>0.13852642056924064</v>
      </c>
    </row>
    <row r="94" spans="1:4" ht="14.5">
      <c r="A94" s="7">
        <v>89</v>
      </c>
      <c r="B94" s="7">
        <v>1689</v>
      </c>
      <c r="C94" s="7">
        <v>102</v>
      </c>
      <c r="D94" s="3">
        <f t="shared" si="1"/>
        <v>0.11487556827693125</v>
      </c>
    </row>
    <row r="95" spans="1:4" ht="14.5">
      <c r="A95" s="7">
        <v>90</v>
      </c>
      <c r="B95" s="7">
        <v>1690</v>
      </c>
      <c r="C95" s="7">
        <v>110</v>
      </c>
      <c r="D95" s="3">
        <f t="shared" si="1"/>
        <v>0.1238854167692396</v>
      </c>
    </row>
    <row r="96" spans="1:4" ht="14.5">
      <c r="A96" s="7">
        <v>91</v>
      </c>
      <c r="B96" s="7">
        <v>1691</v>
      </c>
      <c r="C96" s="7">
        <v>110</v>
      </c>
      <c r="D96" s="3">
        <f t="shared" si="1"/>
        <v>0.1238854167692396</v>
      </c>
    </row>
    <row r="97" spans="1:4" ht="14.5">
      <c r="A97" s="7">
        <v>92</v>
      </c>
      <c r="B97" s="7">
        <v>1692</v>
      </c>
      <c r="C97" s="7">
        <v>96</v>
      </c>
      <c r="D97" s="3">
        <f t="shared" si="1"/>
        <v>0.10811818190770001</v>
      </c>
    </row>
    <row r="98" spans="1:4" ht="14.5">
      <c r="A98" s="7">
        <v>93</v>
      </c>
      <c r="B98" s="7">
        <v>1693</v>
      </c>
      <c r="C98" s="7">
        <v>109</v>
      </c>
      <c r="D98" s="3">
        <f t="shared" si="1"/>
        <v>0.12275918570770104</v>
      </c>
    </row>
    <row r="99" spans="1:4" ht="14.5">
      <c r="A99" s="7">
        <v>94</v>
      </c>
      <c r="B99" s="7">
        <v>1694</v>
      </c>
      <c r="C99" s="7">
        <v>96</v>
      </c>
      <c r="D99" s="3">
        <f t="shared" si="1"/>
        <v>0.10811818190770001</v>
      </c>
    </row>
    <row r="100" spans="1:4" ht="14.5">
      <c r="A100" s="7">
        <v>95</v>
      </c>
      <c r="B100" s="7">
        <v>1695</v>
      </c>
      <c r="C100" s="7">
        <v>104</v>
      </c>
      <c r="D100" s="3">
        <f t="shared" si="1"/>
        <v>0.11712803040000834</v>
      </c>
    </row>
    <row r="101" spans="1:4" ht="14.5">
      <c r="A101" s="7">
        <v>96</v>
      </c>
      <c r="B101" s="7">
        <v>1696</v>
      </c>
      <c r="C101" s="7">
        <v>105</v>
      </c>
      <c r="D101" s="3">
        <f t="shared" si="1"/>
        <v>0.1182542614615469</v>
      </c>
    </row>
    <row r="102" spans="1:4" ht="14.5">
      <c r="A102" s="7">
        <v>97</v>
      </c>
      <c r="B102" s="7">
        <v>1697</v>
      </c>
      <c r="C102" s="7">
        <v>110</v>
      </c>
      <c r="D102" s="3">
        <f t="shared" si="1"/>
        <v>0.1238854167692396</v>
      </c>
    </row>
    <row r="103" spans="1:4" ht="14.5">
      <c r="A103" s="7">
        <v>98</v>
      </c>
      <c r="B103" s="7">
        <v>1698</v>
      </c>
      <c r="C103" s="7">
        <v>83</v>
      </c>
      <c r="D103" s="3">
        <f t="shared" si="1"/>
        <v>9.3477178107698969E-2</v>
      </c>
    </row>
    <row r="104" spans="1:4" ht="14.5">
      <c r="A104" s="7">
        <v>99</v>
      </c>
      <c r="B104" s="7">
        <v>1699</v>
      </c>
      <c r="C104" s="7">
        <v>114</v>
      </c>
      <c r="D104" s="3">
        <f t="shared" si="1"/>
        <v>0.12839034101539376</v>
      </c>
    </row>
    <row r="105" spans="1:4" ht="14.5">
      <c r="A105" s="7">
        <v>100</v>
      </c>
      <c r="B105" s="7">
        <v>1700</v>
      </c>
      <c r="C105" s="7">
        <v>80</v>
      </c>
      <c r="D105" s="3">
        <f t="shared" si="1"/>
        <v>9.0098484923083338E-2</v>
      </c>
    </row>
    <row r="106" spans="1:4" ht="14.5">
      <c r="A106" s="7">
        <v>101</v>
      </c>
      <c r="B106" s="7">
        <v>1701</v>
      </c>
      <c r="C106" s="7">
        <v>106</v>
      </c>
      <c r="D106" s="3">
        <f t="shared" si="1"/>
        <v>0.11938049252308543</v>
      </c>
    </row>
    <row r="107" spans="1:4" ht="14.5">
      <c r="A107" s="7">
        <v>102</v>
      </c>
      <c r="B107" s="7">
        <v>1702</v>
      </c>
      <c r="C107" s="7">
        <v>98</v>
      </c>
      <c r="D107" s="3">
        <f t="shared" si="1"/>
        <v>0.11037064403077709</v>
      </c>
    </row>
    <row r="108" spans="1:4" ht="14.5">
      <c r="A108" s="7">
        <v>103</v>
      </c>
      <c r="B108" s="7">
        <v>1703</v>
      </c>
      <c r="C108" s="7">
        <v>96</v>
      </c>
      <c r="D108" s="3">
        <f t="shared" si="1"/>
        <v>0.10811818190770001</v>
      </c>
    </row>
    <row r="109" spans="1:4" ht="14.5">
      <c r="A109" s="7">
        <v>104</v>
      </c>
      <c r="B109" s="7">
        <v>1704</v>
      </c>
      <c r="C109" s="7">
        <v>96</v>
      </c>
      <c r="D109" s="3">
        <f t="shared" si="1"/>
        <v>0.10811818190770001</v>
      </c>
    </row>
    <row r="110" spans="1:4" ht="14.5">
      <c r="A110" s="7">
        <v>105</v>
      </c>
      <c r="B110" s="7">
        <v>1705</v>
      </c>
      <c r="C110" s="7">
        <v>98</v>
      </c>
      <c r="D110" s="3">
        <f t="shared" si="1"/>
        <v>0.11037064403077709</v>
      </c>
    </row>
    <row r="111" spans="1:4" ht="14.5">
      <c r="A111" s="7">
        <v>106</v>
      </c>
      <c r="B111" s="7">
        <v>1706</v>
      </c>
      <c r="C111" s="7">
        <v>91</v>
      </c>
      <c r="D111" s="3">
        <f t="shared" si="1"/>
        <v>0.1024870266000073</v>
      </c>
    </row>
    <row r="112" spans="1:4" ht="14.5">
      <c r="A112" s="7">
        <v>107</v>
      </c>
      <c r="B112" s="7">
        <v>1707</v>
      </c>
      <c r="C112" s="7">
        <v>94</v>
      </c>
      <c r="D112" s="3">
        <f t="shared" si="1"/>
        <v>0.10586571978462292</v>
      </c>
    </row>
    <row r="113" spans="1:4" ht="14.5">
      <c r="A113" s="7">
        <v>108</v>
      </c>
      <c r="B113" s="7">
        <v>1708</v>
      </c>
      <c r="C113" s="7">
        <v>100</v>
      </c>
      <c r="D113" s="3">
        <f t="shared" si="1"/>
        <v>0.11262310615385418</v>
      </c>
    </row>
    <row r="114" spans="1:4" ht="14.5">
      <c r="A114" s="7">
        <v>109</v>
      </c>
      <c r="B114" s="7">
        <v>1709</v>
      </c>
      <c r="C114" s="7">
        <v>70</v>
      </c>
      <c r="D114" s="3">
        <f t="shared" si="1"/>
        <v>7.8836174307697918E-2</v>
      </c>
    </row>
    <row r="115" spans="1:4" ht="14.5">
      <c r="A115" s="7">
        <v>110</v>
      </c>
      <c r="B115" s="7">
        <v>1710</v>
      </c>
      <c r="C115" s="7">
        <v>78</v>
      </c>
      <c r="D115" s="3">
        <f t="shared" si="1"/>
        <v>8.7846022800006265E-2</v>
      </c>
    </row>
    <row r="116" spans="1:4" ht="14.5">
      <c r="A116" s="7">
        <v>111</v>
      </c>
      <c r="B116" s="7">
        <v>1711</v>
      </c>
      <c r="C116" s="7">
        <v>80</v>
      </c>
      <c r="D116" s="3">
        <f t="shared" si="1"/>
        <v>9.0098484923083338E-2</v>
      </c>
    </row>
    <row r="117" spans="1:4" ht="14.5">
      <c r="A117" s="7">
        <v>112</v>
      </c>
      <c r="B117" s="7">
        <v>1712</v>
      </c>
      <c r="C117" s="7">
        <v>92</v>
      </c>
      <c r="D117" s="3">
        <f t="shared" si="1"/>
        <v>0.10361325766154583</v>
      </c>
    </row>
    <row r="118" spans="1:4" ht="14.5">
      <c r="A118" s="7">
        <v>113</v>
      </c>
      <c r="B118" s="7">
        <v>1713</v>
      </c>
      <c r="C118" s="7">
        <v>87</v>
      </c>
      <c r="D118" s="3">
        <f t="shared" si="1"/>
        <v>9.7982102353853129E-2</v>
      </c>
    </row>
    <row r="119" spans="1:4" ht="14.5">
      <c r="A119" s="7">
        <v>114</v>
      </c>
      <c r="B119" s="7">
        <v>1714</v>
      </c>
      <c r="C119" s="7">
        <v>88</v>
      </c>
      <c r="D119" s="3">
        <f t="shared" si="1"/>
        <v>9.9108333415391686E-2</v>
      </c>
    </row>
    <row r="120" spans="1:4" ht="14.5">
      <c r="A120" s="7">
        <v>115</v>
      </c>
      <c r="B120" s="7">
        <v>1715</v>
      </c>
      <c r="C120" s="7">
        <v>100</v>
      </c>
      <c r="D120" s="3">
        <f t="shared" si="1"/>
        <v>0.11262310615385418</v>
      </c>
    </row>
    <row r="121" spans="1:4" ht="14.5">
      <c r="A121" s="7">
        <v>116</v>
      </c>
      <c r="B121" s="7">
        <v>1716</v>
      </c>
      <c r="C121" s="7">
        <v>83</v>
      </c>
      <c r="D121" s="3">
        <f t="shared" si="1"/>
        <v>9.3477178107698969E-2</v>
      </c>
    </row>
    <row r="122" spans="1:4" ht="14.5">
      <c r="A122" s="7">
        <v>117</v>
      </c>
      <c r="B122" s="7">
        <v>1717</v>
      </c>
      <c r="C122" s="7">
        <v>87</v>
      </c>
      <c r="D122" s="3">
        <f t="shared" si="1"/>
        <v>9.7982102353853129E-2</v>
      </c>
    </row>
    <row r="123" spans="1:4" ht="14.5">
      <c r="A123" s="7">
        <v>118</v>
      </c>
      <c r="B123" s="7">
        <v>1718</v>
      </c>
      <c r="C123" s="7">
        <v>78</v>
      </c>
      <c r="D123" s="3">
        <f t="shared" si="1"/>
        <v>8.7846022800006265E-2</v>
      </c>
    </row>
    <row r="124" spans="1:4" ht="14.5">
      <c r="A124" s="7">
        <v>119</v>
      </c>
      <c r="B124" s="7">
        <v>1719</v>
      </c>
      <c r="C124" s="7">
        <v>69</v>
      </c>
      <c r="D124" s="3">
        <f t="shared" si="1"/>
        <v>7.7709943246159388E-2</v>
      </c>
    </row>
    <row r="125" spans="1:4" ht="14.5">
      <c r="A125" s="7">
        <v>120</v>
      </c>
      <c r="B125" s="7">
        <v>1720</v>
      </c>
      <c r="C125" s="7">
        <v>99</v>
      </c>
      <c r="D125" s="3">
        <f t="shared" si="1"/>
        <v>0.11149687509231564</v>
      </c>
    </row>
    <row r="126" spans="1:4" ht="14.5">
      <c r="A126" s="7">
        <v>121</v>
      </c>
      <c r="B126" s="7">
        <v>1721</v>
      </c>
      <c r="C126" s="7">
        <v>68</v>
      </c>
      <c r="D126" s="3">
        <f t="shared" si="1"/>
        <v>7.6583712184620845E-2</v>
      </c>
    </row>
    <row r="127" spans="1:4" ht="14.5">
      <c r="A127" s="7">
        <v>122</v>
      </c>
      <c r="B127" s="7">
        <v>1722</v>
      </c>
      <c r="C127" s="7">
        <v>69</v>
      </c>
      <c r="D127" s="3">
        <f t="shared" si="1"/>
        <v>7.7709943246159388E-2</v>
      </c>
    </row>
    <row r="128" spans="1:4" ht="14.5">
      <c r="A128" s="7">
        <v>123</v>
      </c>
      <c r="B128" s="7">
        <v>1723</v>
      </c>
      <c r="C128" s="7">
        <v>82</v>
      </c>
      <c r="D128" s="3">
        <f t="shared" si="1"/>
        <v>9.2350947046160425E-2</v>
      </c>
    </row>
    <row r="129" spans="1:4" ht="14.5">
      <c r="A129" s="7">
        <v>124</v>
      </c>
      <c r="B129" s="7">
        <v>1724</v>
      </c>
      <c r="C129" s="7">
        <v>61</v>
      </c>
      <c r="D129" s="3">
        <f t="shared" si="1"/>
        <v>6.8700094753851054E-2</v>
      </c>
    </row>
    <row r="130" spans="1:4" ht="14.5">
      <c r="A130" s="7">
        <v>125</v>
      </c>
      <c r="B130" s="7">
        <v>1725</v>
      </c>
      <c r="C130" s="7">
        <v>72</v>
      </c>
      <c r="D130" s="3">
        <f t="shared" si="1"/>
        <v>8.1088636430775005E-2</v>
      </c>
    </row>
    <row r="131" spans="1:4" ht="14.5">
      <c r="A131" s="7">
        <v>126</v>
      </c>
      <c r="B131" s="7">
        <v>1726</v>
      </c>
      <c r="C131" s="7">
        <v>64</v>
      </c>
      <c r="D131" s="3">
        <f t="shared" si="1"/>
        <v>7.2078787938466671E-2</v>
      </c>
    </row>
    <row r="132" spans="1:4" ht="14.5">
      <c r="A132" s="7">
        <v>127</v>
      </c>
      <c r="B132" s="7">
        <v>1727</v>
      </c>
      <c r="C132" s="7">
        <v>78</v>
      </c>
      <c r="D132" s="3">
        <f t="shared" si="1"/>
        <v>8.7846022800006265E-2</v>
      </c>
    </row>
    <row r="133" spans="1:4" ht="14.5">
      <c r="A133" s="7">
        <v>128</v>
      </c>
      <c r="B133" s="7">
        <v>1728</v>
      </c>
      <c r="C133" s="7">
        <v>69</v>
      </c>
      <c r="D133" s="3">
        <f t="shared" si="1"/>
        <v>7.7709943246159388E-2</v>
      </c>
    </row>
    <row r="134" spans="1:4" ht="14.5">
      <c r="A134" s="7">
        <v>129</v>
      </c>
      <c r="B134" s="7">
        <v>1729</v>
      </c>
      <c r="C134" s="7">
        <v>68</v>
      </c>
      <c r="D134" s="3">
        <f t="shared" si="1"/>
        <v>7.6583712184620845E-2</v>
      </c>
    </row>
    <row r="135" spans="1:4" ht="14.5">
      <c r="A135" s="7">
        <v>130</v>
      </c>
      <c r="B135" s="7">
        <v>1730</v>
      </c>
      <c r="C135" s="7">
        <v>74</v>
      </c>
      <c r="D135" s="3">
        <f t="shared" si="1"/>
        <v>8.3341098553852092E-2</v>
      </c>
    </row>
    <row r="136" spans="1:4" ht="14.5">
      <c r="A136" s="7">
        <v>131</v>
      </c>
      <c r="B136" s="7">
        <v>1731</v>
      </c>
      <c r="C136" s="7">
        <v>62</v>
      </c>
      <c r="D136" s="3">
        <f t="shared" si="1"/>
        <v>6.9826325815389584E-2</v>
      </c>
    </row>
    <row r="137" spans="1:4" ht="14.5">
      <c r="A137" s="7">
        <v>132</v>
      </c>
      <c r="B137" s="7">
        <v>1732</v>
      </c>
      <c r="C137" s="7">
        <v>66</v>
      </c>
      <c r="D137" s="3">
        <f t="shared" si="1"/>
        <v>7.4331250061543758E-2</v>
      </c>
    </row>
    <row r="138" spans="1:4" ht="14.5">
      <c r="A138" s="7">
        <v>133</v>
      </c>
      <c r="B138" s="7">
        <v>1733</v>
      </c>
      <c r="C138" s="7">
        <v>54</v>
      </c>
      <c r="D138" s="3">
        <f t="shared" si="1"/>
        <v>6.0816477323081257E-2</v>
      </c>
    </row>
    <row r="139" spans="1:4" ht="14.5">
      <c r="A139" s="7">
        <v>134</v>
      </c>
      <c r="B139" s="7">
        <v>1734</v>
      </c>
      <c r="C139" s="7">
        <v>81</v>
      </c>
      <c r="D139" s="3">
        <f t="shared" si="1"/>
        <v>9.1224715984621882E-2</v>
      </c>
    </row>
    <row r="140" spans="1:4" ht="14.5">
      <c r="A140" s="7">
        <v>135</v>
      </c>
      <c r="B140" s="7">
        <v>1735</v>
      </c>
      <c r="C140" s="7">
        <v>64</v>
      </c>
      <c r="D140" s="3">
        <f t="shared" si="1"/>
        <v>7.2078787938466671E-2</v>
      </c>
    </row>
    <row r="141" spans="1:4" ht="14.5">
      <c r="A141" s="7">
        <v>136</v>
      </c>
      <c r="B141" s="7">
        <v>1736</v>
      </c>
      <c r="C141" s="7">
        <v>69</v>
      </c>
      <c r="D141" s="3">
        <f t="shared" si="1"/>
        <v>7.7709943246159388E-2</v>
      </c>
    </row>
    <row r="142" spans="1:4" ht="14.5">
      <c r="A142" s="7">
        <v>137</v>
      </c>
      <c r="B142" s="7">
        <v>1737</v>
      </c>
      <c r="C142" s="7">
        <v>66</v>
      </c>
      <c r="D142" s="3">
        <f t="shared" si="1"/>
        <v>7.4331250061543758E-2</v>
      </c>
    </row>
    <row r="143" spans="1:4" ht="14.5">
      <c r="A143" s="7">
        <v>138</v>
      </c>
      <c r="B143" s="7">
        <v>1738</v>
      </c>
      <c r="C143" s="7">
        <v>55</v>
      </c>
      <c r="D143" s="3">
        <f t="shared" si="1"/>
        <v>6.19427083846198E-2</v>
      </c>
    </row>
    <row r="144" spans="1:4" ht="14.5">
      <c r="A144" s="7">
        <v>139</v>
      </c>
      <c r="B144" s="7">
        <v>1739</v>
      </c>
      <c r="C144" s="7">
        <v>58</v>
      </c>
      <c r="D144" s="3">
        <f t="shared" si="1"/>
        <v>6.5321401569235424E-2</v>
      </c>
    </row>
    <row r="145" spans="1:4" ht="14.5">
      <c r="A145" s="7">
        <v>140</v>
      </c>
      <c r="B145" s="7">
        <v>1740</v>
      </c>
      <c r="C145" s="7">
        <v>67</v>
      </c>
      <c r="D145" s="3">
        <f t="shared" si="1"/>
        <v>7.5457481123082301E-2</v>
      </c>
    </row>
    <row r="146" spans="1:4" ht="14.5">
      <c r="A146" s="7">
        <v>141</v>
      </c>
      <c r="B146" s="7">
        <v>1741</v>
      </c>
      <c r="C146" s="7">
        <v>60</v>
      </c>
      <c r="D146" s="3">
        <f t="shared" si="1"/>
        <v>6.7573863692312497E-2</v>
      </c>
    </row>
    <row r="147" spans="1:4" ht="14.5">
      <c r="A147" s="7">
        <v>142</v>
      </c>
      <c r="B147" s="7">
        <v>1742</v>
      </c>
      <c r="C147" s="7">
        <v>70</v>
      </c>
      <c r="D147" s="3">
        <f t="shared" si="1"/>
        <v>7.8836174307697918E-2</v>
      </c>
    </row>
    <row r="148" spans="1:4" ht="14.5">
      <c r="A148" s="7">
        <v>143</v>
      </c>
      <c r="B148" s="7">
        <v>1743</v>
      </c>
      <c r="C148" s="7">
        <v>61</v>
      </c>
      <c r="D148" s="3">
        <f t="shared" si="1"/>
        <v>6.8700094753851054E-2</v>
      </c>
    </row>
    <row r="149" spans="1:4" ht="14.5">
      <c r="A149" s="7">
        <v>144</v>
      </c>
      <c r="B149" s="7">
        <v>1744</v>
      </c>
      <c r="C149" s="7">
        <v>55</v>
      </c>
      <c r="D149" s="3">
        <f t="shared" si="1"/>
        <v>6.19427083846198E-2</v>
      </c>
    </row>
    <row r="150" spans="1:4" ht="14.5">
      <c r="A150" s="7">
        <v>145</v>
      </c>
      <c r="B150" s="7">
        <v>1745</v>
      </c>
      <c r="C150" s="7">
        <v>65</v>
      </c>
      <c r="D150" s="3">
        <f t="shared" si="1"/>
        <v>7.3205019000005214E-2</v>
      </c>
    </row>
    <row r="151" spans="1:4" ht="14.5">
      <c r="A151" s="7">
        <v>146</v>
      </c>
      <c r="B151" s="7">
        <v>1746</v>
      </c>
      <c r="C151" s="7">
        <v>64</v>
      </c>
      <c r="D151" s="3">
        <f t="shared" si="1"/>
        <v>7.2078787938466671E-2</v>
      </c>
    </row>
    <row r="152" spans="1:4" ht="14.5">
      <c r="A152" s="7">
        <v>147</v>
      </c>
      <c r="B152" s="7">
        <v>1747</v>
      </c>
      <c r="C152" s="7">
        <v>63</v>
      </c>
      <c r="D152" s="3">
        <f t="shared" si="1"/>
        <v>7.0952556876928141E-2</v>
      </c>
    </row>
    <row r="153" spans="1:4" ht="14.5">
      <c r="A153" s="7">
        <v>148</v>
      </c>
      <c r="B153" s="7">
        <v>1748</v>
      </c>
      <c r="C153" s="7">
        <v>72</v>
      </c>
      <c r="D153" s="3">
        <f t="shared" si="1"/>
        <v>8.1088636430775005E-2</v>
      </c>
    </row>
    <row r="154" spans="1:4" ht="14.5">
      <c r="A154" s="7">
        <v>149</v>
      </c>
      <c r="B154" s="7">
        <v>1749</v>
      </c>
      <c r="C154" s="7">
        <v>61</v>
      </c>
      <c r="D154" s="3">
        <f t="shared" si="1"/>
        <v>6.8700094753851054E-2</v>
      </c>
    </row>
    <row r="155" spans="1:4" ht="14.5">
      <c r="A155" s="7">
        <v>150</v>
      </c>
      <c r="B155" s="7">
        <v>1750</v>
      </c>
      <c r="C155" s="7">
        <v>48</v>
      </c>
      <c r="D155" s="3">
        <f t="shared" si="1"/>
        <v>5.4059090953850003E-2</v>
      </c>
    </row>
    <row r="156" spans="1:4" ht="14.5">
      <c r="A156" s="7">
        <v>151</v>
      </c>
      <c r="B156" s="7">
        <v>1751</v>
      </c>
      <c r="C156" s="7">
        <v>65</v>
      </c>
      <c r="D156" s="3">
        <f t="shared" si="1"/>
        <v>7.3205019000005214E-2</v>
      </c>
    </row>
    <row r="157" spans="1:4" ht="14.5">
      <c r="A157" s="7">
        <v>152</v>
      </c>
      <c r="B157" s="7">
        <v>1752</v>
      </c>
      <c r="C157" s="7">
        <v>56</v>
      </c>
      <c r="D157" s="3">
        <f t="shared" si="1"/>
        <v>6.3068939446158337E-2</v>
      </c>
    </row>
    <row r="158" spans="1:4" ht="14.5">
      <c r="A158" s="7">
        <v>153</v>
      </c>
      <c r="B158" s="7">
        <v>1753</v>
      </c>
      <c r="C158" s="7">
        <v>49</v>
      </c>
      <c r="D158" s="3">
        <f t="shared" si="1"/>
        <v>5.5185322015388547E-2</v>
      </c>
    </row>
    <row r="159" spans="1:4" ht="14.5">
      <c r="A159" s="7">
        <v>154</v>
      </c>
      <c r="B159" s="7">
        <v>1754</v>
      </c>
      <c r="C159" s="7">
        <v>68</v>
      </c>
      <c r="D159" s="3">
        <f t="shared" si="1"/>
        <v>7.6583712184620845E-2</v>
      </c>
    </row>
    <row r="160" spans="1:4" ht="14.5">
      <c r="A160" s="7">
        <v>155</v>
      </c>
      <c r="B160" s="7">
        <v>1755</v>
      </c>
      <c r="C160" s="7">
        <v>69</v>
      </c>
      <c r="D160" s="3">
        <f t="shared" si="1"/>
        <v>7.7709943246159388E-2</v>
      </c>
    </row>
    <row r="161" spans="1:4" ht="14.5">
      <c r="A161" s="7">
        <v>156</v>
      </c>
      <c r="B161" s="7">
        <v>1756</v>
      </c>
      <c r="C161" s="7">
        <v>54</v>
      </c>
      <c r="D161" s="3">
        <f t="shared" si="1"/>
        <v>6.0816477323081257E-2</v>
      </c>
    </row>
    <row r="162" spans="1:4" ht="14.5">
      <c r="A162" s="7">
        <v>157</v>
      </c>
      <c r="B162" s="7">
        <v>1757</v>
      </c>
      <c r="C162" s="7">
        <v>48</v>
      </c>
      <c r="D162" s="3">
        <f t="shared" si="1"/>
        <v>5.4059090953850003E-2</v>
      </c>
    </row>
    <row r="163" spans="1:4" ht="14.5">
      <c r="A163" s="7">
        <v>158</v>
      </c>
      <c r="B163" s="7">
        <v>1758</v>
      </c>
      <c r="C163" s="7">
        <v>67</v>
      </c>
      <c r="D163" s="3">
        <f t="shared" si="1"/>
        <v>7.5457481123082301E-2</v>
      </c>
    </row>
    <row r="164" spans="1:4" ht="14.5">
      <c r="A164" s="7">
        <v>159</v>
      </c>
      <c r="B164" s="7">
        <v>1759</v>
      </c>
      <c r="C164" s="7">
        <v>47</v>
      </c>
      <c r="D164" s="3">
        <f t="shared" si="1"/>
        <v>5.293285989231146E-2</v>
      </c>
    </row>
    <row r="165" spans="1:4" ht="14.5">
      <c r="A165" s="7">
        <v>160</v>
      </c>
      <c r="B165" s="7">
        <v>1760</v>
      </c>
      <c r="C165" s="7">
        <v>58</v>
      </c>
      <c r="D165" s="3">
        <f t="shared" si="1"/>
        <v>6.5321401569235424E-2</v>
      </c>
    </row>
    <row r="166" spans="1:4" ht="14.5">
      <c r="A166" s="7">
        <v>161</v>
      </c>
      <c r="B166" s="7">
        <v>1761</v>
      </c>
      <c r="C166" s="7">
        <v>57</v>
      </c>
      <c r="D166" s="3">
        <f t="shared" si="1"/>
        <v>6.419517050769688E-2</v>
      </c>
    </row>
    <row r="167" spans="1:4" ht="14.5">
      <c r="A167" s="7">
        <v>162</v>
      </c>
      <c r="B167" s="7">
        <v>1762</v>
      </c>
      <c r="C167" s="7">
        <v>61</v>
      </c>
      <c r="D167" s="3">
        <f t="shared" si="1"/>
        <v>6.8700094753851054E-2</v>
      </c>
    </row>
    <row r="168" spans="1:4" ht="14.5">
      <c r="A168" s="7">
        <v>163</v>
      </c>
      <c r="B168" s="7">
        <v>1763</v>
      </c>
      <c r="C168" s="7">
        <v>49</v>
      </c>
      <c r="D168" s="3">
        <f t="shared" si="1"/>
        <v>5.5185322015388547E-2</v>
      </c>
    </row>
    <row r="169" spans="1:4" ht="14.5">
      <c r="A169" s="7">
        <v>164</v>
      </c>
      <c r="B169" s="7">
        <v>1764</v>
      </c>
      <c r="C169" s="7">
        <v>48</v>
      </c>
      <c r="D169" s="3">
        <f t="shared" si="1"/>
        <v>5.4059090953850003E-2</v>
      </c>
    </row>
    <row r="170" spans="1:4" ht="14.5">
      <c r="A170" s="7">
        <v>165</v>
      </c>
      <c r="B170" s="7">
        <v>1765</v>
      </c>
      <c r="C170" s="7">
        <v>57</v>
      </c>
      <c r="D170" s="3">
        <f t="shared" si="1"/>
        <v>6.419517050769688E-2</v>
      </c>
    </row>
    <row r="171" spans="1:4" ht="14.5">
      <c r="A171" s="7">
        <v>166</v>
      </c>
      <c r="B171" s="7">
        <v>1766</v>
      </c>
      <c r="C171" s="7">
        <v>57</v>
      </c>
      <c r="D171" s="3">
        <f t="shared" si="1"/>
        <v>6.419517050769688E-2</v>
      </c>
    </row>
    <row r="172" spans="1:4" ht="14.5">
      <c r="A172" s="7">
        <v>167</v>
      </c>
      <c r="B172" s="7">
        <v>1767</v>
      </c>
      <c r="C172" s="7">
        <v>43</v>
      </c>
      <c r="D172" s="3">
        <f t="shared" si="1"/>
        <v>4.84279356461573E-2</v>
      </c>
    </row>
    <row r="173" spans="1:4" ht="14.5">
      <c r="A173" s="7">
        <v>168</v>
      </c>
      <c r="B173" s="7">
        <v>1768</v>
      </c>
      <c r="C173" s="7">
        <v>49</v>
      </c>
      <c r="D173" s="3">
        <f t="shared" si="1"/>
        <v>5.5185322015388547E-2</v>
      </c>
    </row>
    <row r="174" spans="1:4" ht="14.5">
      <c r="A174" s="7">
        <v>169</v>
      </c>
      <c r="B174" s="7">
        <v>1769</v>
      </c>
      <c r="C174" s="7">
        <v>57</v>
      </c>
      <c r="D174" s="3">
        <f t="shared" si="1"/>
        <v>6.419517050769688E-2</v>
      </c>
    </row>
    <row r="175" spans="1:4" ht="14.5">
      <c r="A175" s="7">
        <v>170</v>
      </c>
      <c r="B175" s="7">
        <v>1770</v>
      </c>
      <c r="C175" s="7">
        <v>47</v>
      </c>
      <c r="D175" s="3">
        <f t="shared" si="1"/>
        <v>5.293285989231146E-2</v>
      </c>
    </row>
    <row r="176" spans="1:4" ht="14.5">
      <c r="A176" s="7">
        <v>171</v>
      </c>
      <c r="B176" s="7">
        <v>1771</v>
      </c>
      <c r="C176" s="7">
        <v>58</v>
      </c>
      <c r="D176" s="3">
        <f t="shared" si="1"/>
        <v>6.5321401569235424E-2</v>
      </c>
    </row>
    <row r="177" spans="1:4" ht="14.5">
      <c r="A177" s="7">
        <v>172</v>
      </c>
      <c r="B177" s="7">
        <v>1772</v>
      </c>
      <c r="C177" s="7">
        <v>44</v>
      </c>
      <c r="D177" s="3">
        <f t="shared" si="1"/>
        <v>4.9554166707695843E-2</v>
      </c>
    </row>
    <row r="178" spans="1:4" ht="14.5">
      <c r="A178" s="7">
        <v>173</v>
      </c>
      <c r="B178" s="7">
        <v>1773</v>
      </c>
      <c r="C178" s="7">
        <v>57</v>
      </c>
      <c r="D178" s="3">
        <f t="shared" si="1"/>
        <v>6.419517050769688E-2</v>
      </c>
    </row>
    <row r="179" spans="1:4" ht="14.5">
      <c r="A179" s="7">
        <v>174</v>
      </c>
      <c r="B179" s="7">
        <v>1774</v>
      </c>
      <c r="C179" s="7">
        <v>47</v>
      </c>
      <c r="D179" s="3">
        <f t="shared" si="1"/>
        <v>5.293285989231146E-2</v>
      </c>
    </row>
    <row r="180" spans="1:4" ht="14.5">
      <c r="A180" s="7">
        <v>175</v>
      </c>
      <c r="B180" s="7">
        <v>1775</v>
      </c>
      <c r="C180" s="7">
        <v>63</v>
      </c>
      <c r="D180" s="3">
        <f t="shared" si="1"/>
        <v>7.0952556876928141E-2</v>
      </c>
    </row>
    <row r="181" spans="1:4" ht="14.5">
      <c r="A181" s="7">
        <v>176</v>
      </c>
      <c r="B181" s="7">
        <v>1776</v>
      </c>
      <c r="C181" s="7">
        <v>45</v>
      </c>
      <c r="D181" s="3">
        <f t="shared" si="1"/>
        <v>5.0680397769234387E-2</v>
      </c>
    </row>
    <row r="182" spans="1:4" ht="14.5">
      <c r="A182" s="7">
        <v>177</v>
      </c>
      <c r="B182" s="7">
        <v>1777</v>
      </c>
      <c r="C182" s="7">
        <v>46</v>
      </c>
      <c r="D182" s="3">
        <f t="shared" si="1"/>
        <v>5.1806628830772916E-2</v>
      </c>
    </row>
    <row r="183" spans="1:4" ht="14.5">
      <c r="A183" s="7">
        <v>178</v>
      </c>
      <c r="B183" s="7">
        <v>1778</v>
      </c>
      <c r="C183" s="7">
        <v>37</v>
      </c>
      <c r="D183" s="3">
        <f t="shared" si="1"/>
        <v>4.1670549276926046E-2</v>
      </c>
    </row>
    <row r="184" spans="1:4" ht="14.5">
      <c r="A184" s="7">
        <v>179</v>
      </c>
      <c r="B184" s="7">
        <v>1779</v>
      </c>
      <c r="C184" s="7">
        <v>49</v>
      </c>
      <c r="D184" s="3">
        <f t="shared" si="1"/>
        <v>5.5185322015388547E-2</v>
      </c>
    </row>
    <row r="185" spans="1:4" ht="14.5">
      <c r="A185" s="7">
        <v>180</v>
      </c>
      <c r="B185" s="7">
        <v>1780</v>
      </c>
      <c r="C185" s="7">
        <v>44</v>
      </c>
      <c r="D185" s="3">
        <f t="shared" si="1"/>
        <v>4.9554166707695843E-2</v>
      </c>
    </row>
    <row r="186" spans="1:4" ht="14.5">
      <c r="A186" s="7">
        <v>181</v>
      </c>
      <c r="B186" s="7">
        <v>1781</v>
      </c>
      <c r="C186" s="7">
        <v>47</v>
      </c>
      <c r="D186" s="3">
        <f t="shared" si="1"/>
        <v>5.293285989231146E-2</v>
      </c>
    </row>
    <row r="187" spans="1:4" ht="14.5">
      <c r="A187" s="7">
        <v>182</v>
      </c>
      <c r="B187" s="7">
        <v>1782</v>
      </c>
      <c r="C187" s="7">
        <v>51</v>
      </c>
      <c r="D187" s="3">
        <f t="shared" si="1"/>
        <v>5.7437784138465627E-2</v>
      </c>
    </row>
    <row r="188" spans="1:4" ht="14.5">
      <c r="A188" s="7">
        <v>183</v>
      </c>
      <c r="B188" s="7">
        <v>1783</v>
      </c>
      <c r="C188" s="7">
        <v>45</v>
      </c>
      <c r="D188" s="3">
        <f t="shared" si="1"/>
        <v>5.0680397769234387E-2</v>
      </c>
    </row>
    <row r="189" spans="1:4" ht="14.5">
      <c r="A189" s="7">
        <v>184</v>
      </c>
      <c r="B189" s="7">
        <v>1784</v>
      </c>
      <c r="C189" s="7">
        <v>40</v>
      </c>
      <c r="D189" s="3">
        <f t="shared" si="1"/>
        <v>4.5049242461541669E-2</v>
      </c>
    </row>
    <row r="190" spans="1:4" ht="14.5">
      <c r="A190" s="7">
        <v>185</v>
      </c>
      <c r="B190" s="7">
        <v>1785</v>
      </c>
      <c r="C190" s="7">
        <v>55</v>
      </c>
      <c r="D190" s="3">
        <f t="shared" si="1"/>
        <v>6.19427083846198E-2</v>
      </c>
    </row>
    <row r="191" spans="1:4" ht="14.5">
      <c r="A191" s="7">
        <v>186</v>
      </c>
      <c r="B191" s="7">
        <v>1786</v>
      </c>
      <c r="C191" s="7">
        <v>39</v>
      </c>
      <c r="D191" s="3">
        <f t="shared" si="1"/>
        <v>4.3923011400003133E-2</v>
      </c>
    </row>
    <row r="192" spans="1:4" ht="14.5">
      <c r="A192" s="7">
        <v>187</v>
      </c>
      <c r="B192" s="7">
        <v>1787</v>
      </c>
      <c r="C192" s="7">
        <v>49</v>
      </c>
      <c r="D192" s="3">
        <f t="shared" si="1"/>
        <v>5.5185322015388547E-2</v>
      </c>
    </row>
    <row r="193" spans="1:4" ht="14.5">
      <c r="A193" s="7">
        <v>188</v>
      </c>
      <c r="B193" s="7">
        <v>1788</v>
      </c>
      <c r="C193" s="7">
        <v>36</v>
      </c>
      <c r="D193" s="3">
        <f t="shared" si="1"/>
        <v>4.0544318215387502E-2</v>
      </c>
    </row>
    <row r="194" spans="1:4" ht="14.5">
      <c r="A194" s="7">
        <v>189</v>
      </c>
      <c r="B194" s="7">
        <v>1789</v>
      </c>
      <c r="C194" s="7">
        <v>42</v>
      </c>
      <c r="D194" s="3">
        <f t="shared" si="1"/>
        <v>4.7301704584618756E-2</v>
      </c>
    </row>
    <row r="195" spans="1:4" ht="14.5">
      <c r="A195" s="7">
        <v>190</v>
      </c>
      <c r="B195" s="7">
        <v>1790</v>
      </c>
      <c r="C195" s="7">
        <v>30</v>
      </c>
      <c r="D195" s="3">
        <f t="shared" si="1"/>
        <v>3.3786931846156248E-2</v>
      </c>
    </row>
    <row r="196" spans="1:4" ht="14.5">
      <c r="A196" s="7">
        <v>191</v>
      </c>
      <c r="B196" s="7">
        <v>1791</v>
      </c>
      <c r="C196" s="7">
        <v>46</v>
      </c>
      <c r="D196" s="3">
        <f t="shared" si="1"/>
        <v>5.1806628830772916E-2</v>
      </c>
    </row>
    <row r="197" spans="1:4" ht="14.5">
      <c r="A197" s="7">
        <v>192</v>
      </c>
      <c r="B197" s="7">
        <v>1792</v>
      </c>
      <c r="C197" s="7">
        <v>36</v>
      </c>
      <c r="D197" s="3">
        <f t="shared" si="1"/>
        <v>4.0544318215387502E-2</v>
      </c>
    </row>
    <row r="198" spans="1:4" ht="14.5">
      <c r="A198" s="7">
        <v>193</v>
      </c>
      <c r="B198" s="7">
        <v>1793</v>
      </c>
      <c r="C198" s="7">
        <v>40</v>
      </c>
      <c r="D198" s="3">
        <f t="shared" si="1"/>
        <v>4.5049242461541669E-2</v>
      </c>
    </row>
    <row r="199" spans="1:4" ht="14.5">
      <c r="A199" s="7">
        <v>194</v>
      </c>
      <c r="B199" s="7">
        <v>1794</v>
      </c>
      <c r="C199" s="7">
        <v>39</v>
      </c>
      <c r="D199" s="3">
        <f t="shared" si="1"/>
        <v>4.3923011400003133E-2</v>
      </c>
    </row>
    <row r="200" spans="1:4" ht="14.5">
      <c r="A200" s="7">
        <v>195</v>
      </c>
      <c r="B200" s="7">
        <v>1795</v>
      </c>
      <c r="C200" s="7">
        <v>35</v>
      </c>
      <c r="D200" s="3">
        <f t="shared" si="1"/>
        <v>3.9418087153848959E-2</v>
      </c>
    </row>
    <row r="201" spans="1:4" ht="14.5">
      <c r="A201" s="7">
        <v>196</v>
      </c>
      <c r="B201" s="7">
        <v>1796</v>
      </c>
      <c r="C201" s="7">
        <v>34</v>
      </c>
      <c r="D201" s="3">
        <f t="shared" si="1"/>
        <v>3.8291856092310422E-2</v>
      </c>
    </row>
    <row r="202" spans="1:4" ht="14.5">
      <c r="A202" s="7">
        <v>197</v>
      </c>
      <c r="B202" s="7">
        <v>1797</v>
      </c>
      <c r="C202" s="7">
        <v>51</v>
      </c>
      <c r="D202" s="3">
        <f t="shared" si="1"/>
        <v>5.7437784138465627E-2</v>
      </c>
    </row>
    <row r="203" spans="1:4" ht="14.5">
      <c r="A203" s="7">
        <v>198</v>
      </c>
      <c r="B203" s="7">
        <v>1798</v>
      </c>
      <c r="C203" s="7">
        <v>43</v>
      </c>
      <c r="D203" s="3">
        <f t="shared" si="1"/>
        <v>4.84279356461573E-2</v>
      </c>
    </row>
    <row r="204" spans="1:4" ht="14.5">
      <c r="A204" s="7">
        <v>199</v>
      </c>
      <c r="B204" s="7">
        <v>1799</v>
      </c>
      <c r="C204" s="7">
        <v>45</v>
      </c>
      <c r="D204" s="3">
        <f t="shared" si="1"/>
        <v>5.0680397769234387E-2</v>
      </c>
    </row>
    <row r="205" spans="1:4" ht="14.5">
      <c r="A205" s="7">
        <v>200</v>
      </c>
      <c r="B205" s="7">
        <v>1800</v>
      </c>
      <c r="C205" s="7">
        <v>42</v>
      </c>
      <c r="D205" s="3">
        <f t="shared" si="1"/>
        <v>4.7301704584618756E-2</v>
      </c>
    </row>
    <row r="206" spans="1:4" ht="14.5">
      <c r="A206" s="7">
        <v>201</v>
      </c>
      <c r="B206" s="7">
        <v>1801</v>
      </c>
      <c r="C206" s="7">
        <v>38</v>
      </c>
      <c r="D206" s="3">
        <f t="shared" si="1"/>
        <v>4.2796780338464589E-2</v>
      </c>
    </row>
    <row r="207" spans="1:4" ht="14.5">
      <c r="A207" s="7">
        <v>202</v>
      </c>
      <c r="B207" s="7">
        <v>1802</v>
      </c>
      <c r="C207" s="7">
        <v>39</v>
      </c>
      <c r="D207" s="3">
        <f t="shared" si="1"/>
        <v>4.3923011400003133E-2</v>
      </c>
    </row>
    <row r="208" spans="1:4" ht="14.5">
      <c r="A208" s="7">
        <v>203</v>
      </c>
      <c r="B208" s="7">
        <v>1803</v>
      </c>
      <c r="C208" s="7">
        <v>34</v>
      </c>
      <c r="D208" s="3">
        <f t="shared" si="1"/>
        <v>3.8291856092310422E-2</v>
      </c>
    </row>
    <row r="209" spans="1:4" ht="14.5">
      <c r="A209" s="7">
        <v>204</v>
      </c>
      <c r="B209" s="7">
        <v>1804</v>
      </c>
      <c r="C209" s="7">
        <v>39</v>
      </c>
      <c r="D209" s="3">
        <f t="shared" si="1"/>
        <v>4.3923011400003133E-2</v>
      </c>
    </row>
    <row r="210" spans="1:4" ht="14.5">
      <c r="A210" s="7">
        <v>205</v>
      </c>
      <c r="B210" s="7">
        <v>1805</v>
      </c>
      <c r="C210" s="7">
        <v>32</v>
      </c>
      <c r="D210" s="3">
        <f t="shared" si="1"/>
        <v>3.6039393969233335E-2</v>
      </c>
    </row>
    <row r="211" spans="1:4" ht="14.5">
      <c r="A211" s="7">
        <v>206</v>
      </c>
      <c r="B211" s="7">
        <v>1806</v>
      </c>
      <c r="C211" s="7">
        <v>35</v>
      </c>
      <c r="D211" s="3">
        <f t="shared" si="1"/>
        <v>3.9418087153848959E-2</v>
      </c>
    </row>
    <row r="212" spans="1:4" ht="14.5">
      <c r="A212" s="7">
        <v>207</v>
      </c>
      <c r="B212" s="7">
        <v>1807</v>
      </c>
      <c r="C212" s="7">
        <v>30</v>
      </c>
      <c r="D212" s="3">
        <f t="shared" si="1"/>
        <v>3.3786931846156248E-2</v>
      </c>
    </row>
    <row r="213" spans="1:4" ht="14.5">
      <c r="A213" s="7">
        <v>208</v>
      </c>
      <c r="B213" s="7">
        <v>1808</v>
      </c>
      <c r="C213" s="7">
        <v>27</v>
      </c>
      <c r="D213" s="3">
        <f t="shared" si="1"/>
        <v>3.0408238661540628E-2</v>
      </c>
    </row>
    <row r="214" spans="1:4" ht="14.5">
      <c r="A214" s="7">
        <v>209</v>
      </c>
      <c r="B214" s="7">
        <v>1809</v>
      </c>
      <c r="C214" s="7">
        <v>29</v>
      </c>
      <c r="D214" s="3">
        <f t="shared" si="1"/>
        <v>3.2660700784617712E-2</v>
      </c>
    </row>
    <row r="215" spans="1:4" ht="14.5">
      <c r="A215" s="7">
        <v>210</v>
      </c>
      <c r="B215" s="7">
        <v>1810</v>
      </c>
      <c r="C215" s="7">
        <v>27</v>
      </c>
      <c r="D215" s="3">
        <f t="shared" si="1"/>
        <v>3.0408238661540628E-2</v>
      </c>
    </row>
    <row r="216" spans="1:4" ht="14.5">
      <c r="A216" s="7">
        <v>211</v>
      </c>
      <c r="B216" s="7">
        <v>1811</v>
      </c>
      <c r="C216" s="7">
        <v>32</v>
      </c>
      <c r="D216" s="3">
        <f t="shared" si="1"/>
        <v>3.6039393969233335E-2</v>
      </c>
    </row>
    <row r="217" spans="1:4" ht="14.5">
      <c r="A217" s="7">
        <v>212</v>
      </c>
      <c r="B217" s="7">
        <v>1812</v>
      </c>
      <c r="C217" s="7">
        <v>27</v>
      </c>
      <c r="D217" s="3">
        <f t="shared" si="1"/>
        <v>3.0408238661540628E-2</v>
      </c>
    </row>
    <row r="218" spans="1:4" ht="14.5">
      <c r="A218" s="7">
        <v>213</v>
      </c>
      <c r="B218" s="7">
        <v>1813</v>
      </c>
      <c r="C218" s="7">
        <v>24</v>
      </c>
      <c r="D218" s="3">
        <f t="shared" si="1"/>
        <v>2.7029545476925002E-2</v>
      </c>
    </row>
    <row r="219" spans="1:4" ht="14.5">
      <c r="A219" s="7">
        <v>214</v>
      </c>
      <c r="B219" s="7">
        <v>1814</v>
      </c>
      <c r="C219" s="7">
        <v>27</v>
      </c>
      <c r="D219" s="3">
        <f t="shared" si="1"/>
        <v>3.0408238661540628E-2</v>
      </c>
    </row>
    <row r="220" spans="1:4" ht="14.5">
      <c r="A220" s="7">
        <v>215</v>
      </c>
      <c r="B220" s="7">
        <v>1815</v>
      </c>
      <c r="C220" s="7">
        <v>16</v>
      </c>
      <c r="D220" s="3">
        <f t="shared" si="1"/>
        <v>1.8019696984616668E-2</v>
      </c>
    </row>
    <row r="221" spans="1:4" ht="14.5">
      <c r="A221" s="7">
        <v>216</v>
      </c>
      <c r="B221" s="7">
        <v>1816</v>
      </c>
      <c r="C221" s="7">
        <v>27</v>
      </c>
      <c r="D221" s="3">
        <f t="shared" si="1"/>
        <v>3.0408238661540628E-2</v>
      </c>
    </row>
    <row r="222" spans="1:4" ht="14.5">
      <c r="A222" s="7">
        <v>217</v>
      </c>
      <c r="B222" s="7">
        <v>1817</v>
      </c>
      <c r="C222" s="7">
        <v>26</v>
      </c>
      <c r="D222" s="3">
        <f t="shared" si="1"/>
        <v>2.9282007600002085E-2</v>
      </c>
    </row>
    <row r="223" spans="1:4" ht="14.5">
      <c r="A223" s="7">
        <v>218</v>
      </c>
      <c r="B223" s="7">
        <v>1818</v>
      </c>
      <c r="C223" s="7">
        <v>29</v>
      </c>
      <c r="D223" s="3">
        <f t="shared" si="1"/>
        <v>3.2660700784617712E-2</v>
      </c>
    </row>
    <row r="224" spans="1:4" ht="14.5">
      <c r="A224" s="7">
        <v>219</v>
      </c>
      <c r="B224" s="7">
        <v>1819</v>
      </c>
      <c r="C224" s="7">
        <v>26</v>
      </c>
      <c r="D224" s="3">
        <f t="shared" si="1"/>
        <v>2.9282007600002085E-2</v>
      </c>
    </row>
    <row r="225" spans="1:4" ht="14.5">
      <c r="A225" s="7">
        <v>220</v>
      </c>
      <c r="B225" s="7">
        <v>1820</v>
      </c>
      <c r="C225" s="7">
        <v>21</v>
      </c>
      <c r="D225" s="3">
        <f t="shared" si="1"/>
        <v>2.3650852292309378E-2</v>
      </c>
    </row>
    <row r="226" spans="1:4" ht="14.5">
      <c r="A226" s="7">
        <v>221</v>
      </c>
      <c r="B226" s="7">
        <v>1821</v>
      </c>
      <c r="C226" s="7">
        <v>19</v>
      </c>
      <c r="D226" s="3">
        <f t="shared" si="1"/>
        <v>2.1398390169232295E-2</v>
      </c>
    </row>
    <row r="227" spans="1:4" ht="14.5">
      <c r="A227" s="7">
        <v>222</v>
      </c>
      <c r="B227" s="7">
        <v>1822</v>
      </c>
      <c r="C227" s="7">
        <v>23</v>
      </c>
      <c r="D227" s="3">
        <f t="shared" si="1"/>
        <v>2.5903314415386458E-2</v>
      </c>
    </row>
    <row r="228" spans="1:4" ht="14.5">
      <c r="A228" s="7">
        <v>223</v>
      </c>
      <c r="B228" s="7">
        <v>1823</v>
      </c>
      <c r="C228" s="7">
        <v>23</v>
      </c>
      <c r="D228" s="3">
        <f t="shared" si="1"/>
        <v>2.5903314415386458E-2</v>
      </c>
    </row>
    <row r="229" spans="1:4" ht="14.5">
      <c r="A229" s="7">
        <v>224</v>
      </c>
      <c r="B229" s="7">
        <v>1824</v>
      </c>
      <c r="C229" s="7">
        <v>23</v>
      </c>
      <c r="D229" s="3">
        <f t="shared" si="1"/>
        <v>2.5903314415386458E-2</v>
      </c>
    </row>
    <row r="230" spans="1:4" ht="14.5">
      <c r="A230" s="7">
        <v>225</v>
      </c>
      <c r="B230" s="7">
        <v>1825</v>
      </c>
      <c r="C230" s="7">
        <v>21</v>
      </c>
      <c r="D230" s="3">
        <f t="shared" si="1"/>
        <v>2.3650852292309378E-2</v>
      </c>
    </row>
    <row r="231" spans="1:4" ht="14.5">
      <c r="A231" s="7">
        <v>226</v>
      </c>
      <c r="B231" s="7">
        <v>1826</v>
      </c>
      <c r="C231" s="7">
        <v>16</v>
      </c>
      <c r="D231" s="3">
        <f t="shared" si="1"/>
        <v>1.8019696984616668E-2</v>
      </c>
    </row>
    <row r="232" spans="1:4" ht="14.5">
      <c r="A232" s="7">
        <v>227</v>
      </c>
      <c r="B232" s="7">
        <v>1827</v>
      </c>
      <c r="C232" s="7">
        <v>23</v>
      </c>
      <c r="D232" s="3">
        <f t="shared" si="1"/>
        <v>2.5903314415386458E-2</v>
      </c>
    </row>
    <row r="233" spans="1:4" ht="14.5">
      <c r="A233" s="7">
        <v>228</v>
      </c>
      <c r="B233" s="7">
        <v>1828</v>
      </c>
      <c r="C233" s="7">
        <v>14</v>
      </c>
      <c r="D233" s="3">
        <f t="shared" si="1"/>
        <v>1.5767234861539584E-2</v>
      </c>
    </row>
    <row r="234" spans="1:4" ht="14.5">
      <c r="A234" s="7">
        <v>229</v>
      </c>
      <c r="B234" s="7">
        <v>1829</v>
      </c>
      <c r="C234" s="7">
        <v>16</v>
      </c>
      <c r="D234" s="3">
        <f t="shared" si="1"/>
        <v>1.8019696984616668E-2</v>
      </c>
    </row>
    <row r="235" spans="1:4" ht="14.5">
      <c r="A235" s="7">
        <v>230</v>
      </c>
      <c r="B235" s="7">
        <v>1830</v>
      </c>
      <c r="C235" s="7">
        <v>27</v>
      </c>
      <c r="D235" s="3">
        <f t="shared" si="1"/>
        <v>3.0408238661540628E-2</v>
      </c>
    </row>
    <row r="236" spans="1:4" ht="14.5">
      <c r="A236" s="7">
        <v>231</v>
      </c>
      <c r="B236" s="7">
        <v>1831</v>
      </c>
      <c r="C236" s="7">
        <v>12</v>
      </c>
      <c r="D236" s="3">
        <f t="shared" si="1"/>
        <v>1.3514772738462501E-2</v>
      </c>
    </row>
    <row r="237" spans="1:4" ht="14.5">
      <c r="A237" s="7">
        <v>232</v>
      </c>
      <c r="B237" s="7">
        <v>1832</v>
      </c>
      <c r="C237" s="7">
        <v>19</v>
      </c>
      <c r="D237" s="3">
        <f t="shared" si="1"/>
        <v>2.1398390169232295E-2</v>
      </c>
    </row>
    <row r="238" spans="1:4" ht="14.5">
      <c r="A238" s="7">
        <v>233</v>
      </c>
      <c r="B238" s="7">
        <v>1833</v>
      </c>
      <c r="C238" s="7">
        <v>10</v>
      </c>
      <c r="D238" s="3">
        <f t="shared" si="1"/>
        <v>1.1262310615385417E-2</v>
      </c>
    </row>
    <row r="239" spans="1:4" ht="14.5">
      <c r="A239" s="7">
        <v>234</v>
      </c>
      <c r="B239" s="7">
        <v>1834</v>
      </c>
      <c r="C239" s="7">
        <v>29</v>
      </c>
      <c r="D239" s="3">
        <f t="shared" si="1"/>
        <v>3.2660700784617712E-2</v>
      </c>
    </row>
    <row r="240" spans="1:4" ht="14.5">
      <c r="A240" s="7">
        <v>235</v>
      </c>
      <c r="B240" s="7">
        <v>1835</v>
      </c>
      <c r="C240" s="7">
        <v>21</v>
      </c>
      <c r="D240" s="3">
        <f t="shared" si="1"/>
        <v>2.3650852292309378E-2</v>
      </c>
    </row>
    <row r="241" spans="1:4" ht="14.5">
      <c r="A241" s="7">
        <v>236</v>
      </c>
      <c r="B241" s="7">
        <v>1836</v>
      </c>
      <c r="C241" s="7">
        <v>11</v>
      </c>
      <c r="D241" s="3">
        <f t="shared" si="1"/>
        <v>1.2388541676923961E-2</v>
      </c>
    </row>
    <row r="242" spans="1:4" ht="14.5">
      <c r="A242" s="7">
        <v>237</v>
      </c>
      <c r="B242" s="7">
        <v>1837</v>
      </c>
      <c r="C242" s="7">
        <v>16</v>
      </c>
      <c r="D242" s="3">
        <f t="shared" si="1"/>
        <v>1.8019696984616668E-2</v>
      </c>
    </row>
    <row r="243" spans="1:4" ht="14.5">
      <c r="A243" s="7">
        <v>238</v>
      </c>
      <c r="B243" s="7">
        <v>1838</v>
      </c>
      <c r="C243" s="7">
        <v>14</v>
      </c>
      <c r="D243" s="3">
        <f t="shared" si="1"/>
        <v>1.5767234861539584E-2</v>
      </c>
    </row>
    <row r="244" spans="1:4" ht="14.5">
      <c r="A244" s="7">
        <v>239</v>
      </c>
      <c r="B244" s="7">
        <v>1839</v>
      </c>
      <c r="C244" s="7">
        <v>18</v>
      </c>
      <c r="D244" s="3">
        <f t="shared" si="1"/>
        <v>2.0272159107693751E-2</v>
      </c>
    </row>
    <row r="245" spans="1:4" ht="14.5">
      <c r="A245" s="7">
        <v>240</v>
      </c>
      <c r="B245" s="7">
        <v>1840</v>
      </c>
      <c r="C245" s="7">
        <v>13</v>
      </c>
      <c r="D245" s="3">
        <f t="shared" si="1"/>
        <v>1.4641003800001042E-2</v>
      </c>
    </row>
    <row r="246" spans="1:4" ht="14.5">
      <c r="A246" s="7">
        <v>241</v>
      </c>
      <c r="B246" s="7">
        <v>1841</v>
      </c>
      <c r="C246" s="7">
        <v>13</v>
      </c>
      <c r="D246" s="3">
        <f t="shared" si="1"/>
        <v>1.4641003800001042E-2</v>
      </c>
    </row>
    <row r="247" spans="1:4" ht="14.5">
      <c r="A247" s="7">
        <v>242</v>
      </c>
      <c r="B247" s="7">
        <v>1842</v>
      </c>
      <c r="C247" s="7">
        <v>16</v>
      </c>
      <c r="D247" s="3">
        <f t="shared" si="1"/>
        <v>1.8019696984616668E-2</v>
      </c>
    </row>
    <row r="248" spans="1:4" ht="14.5">
      <c r="A248" s="7">
        <v>243</v>
      </c>
      <c r="B248" s="7">
        <v>1843</v>
      </c>
      <c r="C248" s="7">
        <v>11</v>
      </c>
      <c r="D248" s="3">
        <f t="shared" si="1"/>
        <v>1.2388541676923961E-2</v>
      </c>
    </row>
    <row r="249" spans="1:4" ht="14.5">
      <c r="A249" s="7">
        <v>244</v>
      </c>
      <c r="B249" s="7">
        <v>1844</v>
      </c>
      <c r="C249" s="7">
        <v>9</v>
      </c>
      <c r="D249" s="3">
        <f t="shared" si="1"/>
        <v>1.0136079553846876E-2</v>
      </c>
    </row>
    <row r="250" spans="1:4" ht="14.5">
      <c r="A250" s="7">
        <v>245</v>
      </c>
      <c r="B250" s="7">
        <v>1845</v>
      </c>
      <c r="C250" s="7">
        <v>13</v>
      </c>
      <c r="D250" s="3">
        <f t="shared" si="1"/>
        <v>1.4641003800001042E-2</v>
      </c>
    </row>
    <row r="251" spans="1:4" ht="14.5">
      <c r="A251" s="7">
        <v>246</v>
      </c>
      <c r="B251" s="7">
        <v>1846</v>
      </c>
      <c r="C251" s="7">
        <v>7</v>
      </c>
      <c r="D251" s="3">
        <f t="shared" si="1"/>
        <v>7.8836174307697921E-3</v>
      </c>
    </row>
    <row r="252" spans="1:4" ht="14.5">
      <c r="A252" s="7">
        <v>247</v>
      </c>
      <c r="B252" s="7">
        <v>1847</v>
      </c>
      <c r="C252" s="7">
        <v>17</v>
      </c>
      <c r="D252" s="3">
        <f t="shared" si="1"/>
        <v>1.9145928046155211E-2</v>
      </c>
    </row>
    <row r="253" spans="1:4" ht="14.5">
      <c r="A253" s="7">
        <v>248</v>
      </c>
      <c r="B253" s="7">
        <v>1848</v>
      </c>
      <c r="C253" s="7">
        <v>10</v>
      </c>
      <c r="D253" s="3">
        <f t="shared" si="1"/>
        <v>1.1262310615385417E-2</v>
      </c>
    </row>
    <row r="254" spans="1:4" ht="14.5">
      <c r="A254" s="7">
        <v>249</v>
      </c>
      <c r="B254" s="7">
        <v>1849</v>
      </c>
      <c r="C254" s="7">
        <v>7</v>
      </c>
      <c r="D254" s="3">
        <f t="shared" si="1"/>
        <v>7.8836174307697921E-3</v>
      </c>
    </row>
    <row r="255" spans="1:4" ht="14.5">
      <c r="A255" s="7">
        <v>250</v>
      </c>
      <c r="B255" s="7">
        <v>1850</v>
      </c>
      <c r="C255" s="7">
        <v>16</v>
      </c>
      <c r="D255" s="3">
        <f t="shared" si="1"/>
        <v>1.8019696984616668E-2</v>
      </c>
    </row>
    <row r="256" spans="1:4" ht="14.5">
      <c r="A256" s="7">
        <v>251</v>
      </c>
      <c r="B256" s="7">
        <v>1851</v>
      </c>
      <c r="C256" s="7">
        <v>8</v>
      </c>
      <c r="D256" s="3">
        <f t="shared" si="1"/>
        <v>9.0098484923083338E-3</v>
      </c>
    </row>
    <row r="257" spans="1:4" ht="14.5">
      <c r="A257" s="7">
        <v>252</v>
      </c>
      <c r="B257" s="7">
        <v>1852</v>
      </c>
      <c r="C257" s="7">
        <v>8</v>
      </c>
      <c r="D257" s="3">
        <f t="shared" si="1"/>
        <v>9.0098484923083338E-3</v>
      </c>
    </row>
    <row r="258" spans="1:4" ht="14.5">
      <c r="A258" s="7">
        <v>253</v>
      </c>
      <c r="B258" s="7">
        <v>1853</v>
      </c>
      <c r="C258" s="7">
        <v>5</v>
      </c>
      <c r="D258" s="3">
        <f t="shared" si="1"/>
        <v>5.6311553076927087E-3</v>
      </c>
    </row>
    <row r="259" spans="1:4" ht="14.5">
      <c r="A259" s="7">
        <v>254</v>
      </c>
      <c r="B259" s="7">
        <v>1854</v>
      </c>
      <c r="C259" s="7">
        <v>13</v>
      </c>
      <c r="D259" s="3">
        <f t="shared" si="1"/>
        <v>1.4641003800001042E-2</v>
      </c>
    </row>
    <row r="260" spans="1:4" ht="14.5">
      <c r="A260" s="7">
        <v>255</v>
      </c>
      <c r="B260" s="7">
        <v>1855</v>
      </c>
      <c r="C260" s="7">
        <v>9</v>
      </c>
      <c r="D260" s="3">
        <f t="shared" si="1"/>
        <v>1.0136079553846876E-2</v>
      </c>
    </row>
    <row r="261" spans="1:4" ht="14.5">
      <c r="A261" s="7">
        <v>256</v>
      </c>
      <c r="B261" s="7">
        <v>1856</v>
      </c>
      <c r="C261" s="7">
        <v>7</v>
      </c>
      <c r="D261" s="3">
        <f t="shared" si="1"/>
        <v>7.8836174307697921E-3</v>
      </c>
    </row>
    <row r="262" spans="1:4" ht="14.5">
      <c r="A262" s="7">
        <v>257</v>
      </c>
      <c r="B262" s="7">
        <v>1857</v>
      </c>
      <c r="C262" s="7">
        <v>8</v>
      </c>
      <c r="D262" s="3">
        <f t="shared" si="1"/>
        <v>9.0098484923083338E-3</v>
      </c>
    </row>
    <row r="263" spans="1:4" ht="14.5">
      <c r="A263" s="7">
        <v>258</v>
      </c>
      <c r="B263" s="7">
        <v>1858</v>
      </c>
      <c r="C263" s="7">
        <v>6</v>
      </c>
      <c r="D263" s="3">
        <f t="shared" si="1"/>
        <v>6.7573863692312504E-3</v>
      </c>
    </row>
    <row r="264" spans="1:4" ht="14.5">
      <c r="A264" s="7">
        <v>259</v>
      </c>
      <c r="B264" s="7">
        <v>1859</v>
      </c>
      <c r="C264" s="7">
        <v>4</v>
      </c>
      <c r="D264" s="3">
        <f t="shared" si="1"/>
        <v>4.5049242461541669E-3</v>
      </c>
    </row>
    <row r="265" spans="1:4" ht="14.5">
      <c r="A265" s="7">
        <v>260</v>
      </c>
      <c r="B265" s="7">
        <v>1860</v>
      </c>
      <c r="C265" s="7">
        <v>10</v>
      </c>
      <c r="D265" s="3">
        <f t="shared" si="1"/>
        <v>1.1262310615385417E-2</v>
      </c>
    </row>
    <row r="266" spans="1:4" ht="14.5">
      <c r="A266" s="7">
        <v>261</v>
      </c>
      <c r="B266" s="7">
        <v>1861</v>
      </c>
      <c r="C266" s="7">
        <v>3</v>
      </c>
      <c r="D266" s="3">
        <f t="shared" si="1"/>
        <v>3.3786931846156252E-3</v>
      </c>
    </row>
    <row r="267" spans="1:4" ht="14.5">
      <c r="A267" s="7">
        <v>262</v>
      </c>
      <c r="B267" s="7">
        <v>1862</v>
      </c>
      <c r="C267" s="7">
        <v>5</v>
      </c>
      <c r="D267" s="3">
        <f t="shared" si="1"/>
        <v>5.6311553076927087E-3</v>
      </c>
    </row>
    <row r="268" spans="1:4" ht="14.5">
      <c r="A268" s="7">
        <v>263</v>
      </c>
      <c r="B268" s="7">
        <v>1863</v>
      </c>
      <c r="C268" s="7">
        <v>8</v>
      </c>
      <c r="D268" s="3">
        <f t="shared" si="1"/>
        <v>9.0098484923083338E-3</v>
      </c>
    </row>
    <row r="269" spans="1:4" ht="14.5">
      <c r="A269" s="7">
        <v>264</v>
      </c>
      <c r="B269" s="7">
        <v>1864</v>
      </c>
      <c r="C269" s="7">
        <v>8</v>
      </c>
      <c r="D269" s="3">
        <f t="shared" si="1"/>
        <v>9.0098484923083338E-3</v>
      </c>
    </row>
    <row r="270" spans="1:4" ht="14.5">
      <c r="A270" s="7">
        <v>265</v>
      </c>
      <c r="B270" s="7">
        <v>1865</v>
      </c>
      <c r="C270" s="7">
        <v>5</v>
      </c>
      <c r="D270" s="3">
        <f t="shared" si="1"/>
        <v>5.6311553076927087E-3</v>
      </c>
    </row>
    <row r="271" spans="1:4" ht="14.5">
      <c r="A271" s="7">
        <v>266</v>
      </c>
      <c r="B271" s="7">
        <v>1866</v>
      </c>
      <c r="C271" s="7">
        <v>5</v>
      </c>
      <c r="D271" s="3">
        <f t="shared" si="1"/>
        <v>5.6311553076927087E-3</v>
      </c>
    </row>
    <row r="272" spans="1:4" ht="14.5">
      <c r="A272" s="7">
        <v>267</v>
      </c>
      <c r="B272" s="7">
        <v>1867</v>
      </c>
      <c r="C272" s="7">
        <v>3</v>
      </c>
      <c r="D272" s="3">
        <f t="shared" si="1"/>
        <v>3.3786931846156252E-3</v>
      </c>
    </row>
    <row r="273" spans="1:4" ht="14.5">
      <c r="A273" s="7">
        <v>268</v>
      </c>
      <c r="B273" s="7">
        <v>1868</v>
      </c>
      <c r="C273" s="7">
        <v>6</v>
      </c>
      <c r="D273" s="3">
        <f t="shared" si="1"/>
        <v>6.7573863692312504E-3</v>
      </c>
    </row>
    <row r="274" spans="1:4" ht="14.5">
      <c r="A274" s="7">
        <v>269</v>
      </c>
      <c r="B274" s="7">
        <v>1869</v>
      </c>
      <c r="C274" s="7">
        <v>5</v>
      </c>
      <c r="D274" s="3">
        <f t="shared" si="1"/>
        <v>5.6311553076927087E-3</v>
      </c>
    </row>
    <row r="275" spans="1:4" ht="14.5">
      <c r="A275" s="7">
        <v>270</v>
      </c>
      <c r="B275" s="7">
        <v>1870</v>
      </c>
      <c r="C275" s="7">
        <v>5</v>
      </c>
      <c r="D275" s="3">
        <f t="shared" si="1"/>
        <v>5.6311553076927087E-3</v>
      </c>
    </row>
    <row r="276" spans="1:4" ht="14.5">
      <c r="A276" s="7">
        <v>271</v>
      </c>
      <c r="B276" s="7">
        <v>1871</v>
      </c>
      <c r="C276" s="7">
        <v>4</v>
      </c>
      <c r="D276" s="3">
        <f t="shared" si="1"/>
        <v>4.5049242461541669E-3</v>
      </c>
    </row>
    <row r="277" spans="1:4" ht="14.5">
      <c r="A277" s="7">
        <v>272</v>
      </c>
      <c r="B277" s="7">
        <v>1872</v>
      </c>
      <c r="C277" s="7">
        <v>5</v>
      </c>
      <c r="D277" s="3">
        <f t="shared" si="1"/>
        <v>5.6311553076927087E-3</v>
      </c>
    </row>
    <row r="278" spans="1:4" ht="14.5">
      <c r="A278" s="7">
        <v>273</v>
      </c>
      <c r="B278" s="7">
        <v>1873</v>
      </c>
      <c r="C278" s="7">
        <v>6</v>
      </c>
      <c r="D278" s="3">
        <f t="shared" si="1"/>
        <v>6.7573863692312504E-3</v>
      </c>
    </row>
    <row r="279" spans="1:4" ht="14.5">
      <c r="A279" s="7">
        <v>274</v>
      </c>
      <c r="B279" s="7">
        <v>1874</v>
      </c>
      <c r="C279" s="7">
        <v>1</v>
      </c>
      <c r="D279" s="3">
        <f t="shared" si="1"/>
        <v>1.1262310615385417E-3</v>
      </c>
    </row>
    <row r="280" spans="1:4" ht="14.5">
      <c r="A280" s="7">
        <v>275</v>
      </c>
      <c r="B280" s="7">
        <v>1875</v>
      </c>
      <c r="C280" s="7">
        <v>5</v>
      </c>
      <c r="D280" s="3">
        <f t="shared" si="1"/>
        <v>5.6311553076927087E-3</v>
      </c>
    </row>
    <row r="281" spans="1:4" ht="14.5">
      <c r="A281" s="7">
        <v>276</v>
      </c>
      <c r="B281" s="7">
        <v>1876</v>
      </c>
      <c r="C281" s="7">
        <v>6</v>
      </c>
      <c r="D281" s="3">
        <f t="shared" si="1"/>
        <v>6.7573863692312504E-3</v>
      </c>
    </row>
    <row r="282" spans="1:4" ht="14.5">
      <c r="A282" s="7">
        <v>277</v>
      </c>
      <c r="B282" s="7">
        <v>1877</v>
      </c>
      <c r="C282" s="7">
        <v>5</v>
      </c>
      <c r="D282" s="3">
        <f t="shared" si="1"/>
        <v>5.6311553076927087E-3</v>
      </c>
    </row>
    <row r="283" spans="1:4" ht="14.5">
      <c r="A283" s="7">
        <v>278</v>
      </c>
      <c r="B283" s="7">
        <v>1878</v>
      </c>
      <c r="C283" s="7">
        <v>1</v>
      </c>
      <c r="D283" s="3">
        <f t="shared" si="1"/>
        <v>1.1262310615385417E-3</v>
      </c>
    </row>
    <row r="284" spans="1:4" ht="14.5">
      <c r="A284" s="7">
        <v>279</v>
      </c>
      <c r="B284" s="7">
        <v>1879</v>
      </c>
      <c r="C284" s="7">
        <v>2</v>
      </c>
      <c r="D284" s="3">
        <f t="shared" si="1"/>
        <v>2.2524621230770835E-3</v>
      </c>
    </row>
    <row r="285" spans="1:4" ht="14.5">
      <c r="A285" s="7">
        <v>280</v>
      </c>
      <c r="B285" s="7">
        <v>1881</v>
      </c>
      <c r="C285" s="7">
        <v>2</v>
      </c>
      <c r="D285" s="3">
        <f t="shared" si="1"/>
        <v>2.2524621230770835E-3</v>
      </c>
    </row>
    <row r="286" spans="1:4" ht="14.5">
      <c r="A286" s="7">
        <v>281</v>
      </c>
      <c r="B286" s="7">
        <v>1883</v>
      </c>
      <c r="C286" s="7">
        <v>1</v>
      </c>
      <c r="D286" s="3">
        <f t="shared" si="1"/>
        <v>1.1262310615385417E-3</v>
      </c>
    </row>
    <row r="287" spans="1:4" ht="14.5">
      <c r="A287" s="7">
        <v>282</v>
      </c>
      <c r="B287" s="7">
        <v>1884</v>
      </c>
      <c r="C287" s="7">
        <v>2</v>
      </c>
      <c r="D287" s="3">
        <f t="shared" si="1"/>
        <v>2.2524621230770835E-3</v>
      </c>
    </row>
    <row r="288" spans="1:4" ht="14.5">
      <c r="A288" s="7">
        <v>283</v>
      </c>
      <c r="B288" s="7">
        <v>1885</v>
      </c>
      <c r="C288" s="7">
        <v>2</v>
      </c>
      <c r="D288" s="3">
        <f t="shared" si="1"/>
        <v>2.2524621230770835E-3</v>
      </c>
    </row>
    <row r="289" spans="1:4" ht="14.5">
      <c r="A289" s="7">
        <v>284</v>
      </c>
      <c r="B289" s="7">
        <v>1886</v>
      </c>
      <c r="C289" s="7">
        <v>1</v>
      </c>
      <c r="D289" s="3">
        <f t="shared" si="1"/>
        <v>1.1262310615385417E-3</v>
      </c>
    </row>
    <row r="290" spans="1:4" ht="14.5">
      <c r="A290" s="7">
        <v>285</v>
      </c>
      <c r="B290" s="7">
        <v>1887</v>
      </c>
      <c r="C290" s="7">
        <v>1</v>
      </c>
      <c r="D290" s="3">
        <f t="shared" si="1"/>
        <v>1.1262310615385417E-3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293"/>
  <sheetViews>
    <sheetView workbookViewId="0">
      <selection activeCell="I4" sqref="I4:M19"/>
    </sheetView>
  </sheetViews>
  <sheetFormatPr defaultColWidth="12.6328125" defaultRowHeight="15.75" customHeight="1"/>
  <sheetData>
    <row r="1" spans="1:13" ht="15.75" customHeight="1">
      <c r="A1" s="1" t="s">
        <v>4</v>
      </c>
      <c r="B1" s="1" t="s">
        <v>5</v>
      </c>
      <c r="C1" s="1" t="s">
        <v>6</v>
      </c>
      <c r="D1" s="8" t="s">
        <v>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>
      <c r="A2" s="1">
        <v>1</v>
      </c>
      <c r="B2" s="1">
        <v>1601</v>
      </c>
      <c r="C2" s="1">
        <v>414</v>
      </c>
      <c r="D2" s="2">
        <f t="shared" ref="D2:D293" si="0">(C2*(33.8391784319534*33.8506718003903))/1000000</f>
        <v>0.47422827416128888</v>
      </c>
    </row>
    <row r="3" spans="1:13" ht="15.75" customHeight="1">
      <c r="A3" s="1">
        <v>2</v>
      </c>
      <c r="B3" s="1">
        <v>1602</v>
      </c>
      <c r="C3" s="1">
        <v>409</v>
      </c>
      <c r="D3" s="2">
        <f t="shared" si="0"/>
        <v>0.46850087954581437</v>
      </c>
      <c r="I3" s="2">
        <f>SUM(D2:D201)</f>
        <v>42.066567971737129</v>
      </c>
      <c r="J3" s="2">
        <f>SUM(D202:D601)</f>
        <v>1.2084802638651222</v>
      </c>
      <c r="K3" s="2">
        <f>SUM(D602:D951)</f>
        <v>0</v>
      </c>
      <c r="L3" s="2">
        <f>SUM(D952:D1398)</f>
        <v>0</v>
      </c>
      <c r="M3" s="1">
        <v>0</v>
      </c>
    </row>
    <row r="4" spans="1:13" ht="15.75" customHeight="1">
      <c r="A4" s="1">
        <v>3</v>
      </c>
      <c r="B4" s="1">
        <v>1603</v>
      </c>
      <c r="C4" s="1">
        <v>389</v>
      </c>
      <c r="D4" s="2">
        <f t="shared" si="0"/>
        <v>0.44559130108391631</v>
      </c>
      <c r="E4" s="2">
        <f>SUM(C2:C293)</f>
        <v>37779</v>
      </c>
      <c r="F4" s="2">
        <f>E4*(33.8391784319534*33.8506718003903)</f>
        <v>43275048.235602252</v>
      </c>
      <c r="G4" s="2">
        <f t="shared" ref="G4:H4" si="1">F4/1000</f>
        <v>43275.048235602255</v>
      </c>
      <c r="H4" s="2">
        <f t="shared" si="1"/>
        <v>43.275048235602256</v>
      </c>
      <c r="I4" s="2"/>
      <c r="J4" s="2"/>
      <c r="K4" s="2"/>
      <c r="L4" s="2"/>
      <c r="M4" s="1"/>
    </row>
    <row r="5" spans="1:13" ht="15.75" customHeight="1">
      <c r="A5" s="1">
        <v>4</v>
      </c>
      <c r="B5" s="1">
        <v>1604</v>
      </c>
      <c r="C5" s="1">
        <v>421</v>
      </c>
      <c r="D5" s="2">
        <f t="shared" si="0"/>
        <v>0.48224662662295315</v>
      </c>
      <c r="I5" s="2"/>
      <c r="J5" s="2"/>
      <c r="K5" s="2"/>
      <c r="L5" s="2"/>
      <c r="M5" s="1"/>
    </row>
    <row r="6" spans="1:13" ht="15.75" customHeight="1">
      <c r="A6" s="1">
        <v>5</v>
      </c>
      <c r="B6" s="1">
        <v>1605</v>
      </c>
      <c r="C6" s="1">
        <v>373</v>
      </c>
      <c r="D6" s="2">
        <f t="shared" si="0"/>
        <v>0.42726363831439795</v>
      </c>
      <c r="I6" s="2"/>
      <c r="J6" s="2"/>
      <c r="K6" s="2"/>
      <c r="L6" s="2"/>
      <c r="M6" s="1"/>
    </row>
    <row r="7" spans="1:13" ht="15.75" customHeight="1">
      <c r="A7" s="1">
        <v>6</v>
      </c>
      <c r="B7" s="1">
        <v>1606</v>
      </c>
      <c r="C7" s="1">
        <v>380</v>
      </c>
      <c r="D7" s="2">
        <f t="shared" si="0"/>
        <v>0.43528199077606222</v>
      </c>
      <c r="I7" s="2"/>
      <c r="J7" s="2"/>
      <c r="K7" s="2"/>
      <c r="L7" s="2"/>
      <c r="M7" s="1"/>
    </row>
    <row r="8" spans="1:13" ht="15.75" customHeight="1">
      <c r="A8" s="1">
        <v>7</v>
      </c>
      <c r="B8" s="1">
        <v>1607</v>
      </c>
      <c r="C8" s="1">
        <v>375</v>
      </c>
      <c r="D8" s="2">
        <f t="shared" si="0"/>
        <v>0.42955459616058772</v>
      </c>
      <c r="I8" s="2"/>
      <c r="J8" s="2"/>
      <c r="K8" s="2"/>
      <c r="L8" s="2"/>
      <c r="M8" s="1"/>
    </row>
    <row r="9" spans="1:13" ht="15.75" customHeight="1">
      <c r="A9" s="1">
        <v>8</v>
      </c>
      <c r="B9" s="1">
        <v>1608</v>
      </c>
      <c r="C9" s="1">
        <v>381</v>
      </c>
      <c r="D9" s="2">
        <f t="shared" si="0"/>
        <v>0.43642746969915719</v>
      </c>
      <c r="I9" s="2"/>
      <c r="J9" s="2"/>
      <c r="K9" s="2"/>
      <c r="L9" s="2"/>
      <c r="M9" s="1"/>
    </row>
    <row r="10" spans="1:13" ht="15.75" customHeight="1">
      <c r="A10" s="1">
        <v>9</v>
      </c>
      <c r="B10" s="1">
        <v>1609</v>
      </c>
      <c r="C10" s="1">
        <v>396</v>
      </c>
      <c r="D10" s="2">
        <f t="shared" si="0"/>
        <v>0.45360965354558069</v>
      </c>
      <c r="I10" s="2"/>
      <c r="J10" s="2"/>
      <c r="K10" s="2"/>
      <c r="L10" s="2"/>
      <c r="M10" s="1"/>
    </row>
    <row r="11" spans="1:13" ht="15.75" customHeight="1">
      <c r="A11" s="1">
        <v>10</v>
      </c>
      <c r="B11" s="1">
        <v>1610</v>
      </c>
      <c r="C11" s="1">
        <v>428</v>
      </c>
      <c r="D11" s="2">
        <f t="shared" si="0"/>
        <v>0.49026497908461747</v>
      </c>
      <c r="I11" s="2"/>
      <c r="J11" s="2"/>
      <c r="K11" s="2"/>
      <c r="L11" s="2"/>
      <c r="M11" s="1"/>
    </row>
    <row r="12" spans="1:13" ht="15.75" customHeight="1">
      <c r="A12" s="1">
        <v>11</v>
      </c>
      <c r="B12" s="1">
        <v>1611</v>
      </c>
      <c r="C12" s="1">
        <v>363</v>
      </c>
      <c r="D12" s="2">
        <f t="shared" si="0"/>
        <v>0.41580884908344895</v>
      </c>
      <c r="I12" s="2"/>
      <c r="J12" s="2"/>
      <c r="K12" s="2"/>
      <c r="L12" s="2"/>
      <c r="M12" s="1"/>
    </row>
    <row r="13" spans="1:13" ht="15.75" customHeight="1">
      <c r="A13" s="1">
        <v>12</v>
      </c>
      <c r="B13" s="1">
        <v>1612</v>
      </c>
      <c r="C13" s="1">
        <v>372</v>
      </c>
      <c r="D13" s="2">
        <f t="shared" si="0"/>
        <v>0.42611815939130304</v>
      </c>
      <c r="I13" s="2"/>
      <c r="J13" s="2"/>
      <c r="K13" s="2"/>
      <c r="L13" s="2"/>
      <c r="M13" s="1"/>
    </row>
    <row r="14" spans="1:13" ht="15.75" customHeight="1">
      <c r="A14" s="1">
        <v>13</v>
      </c>
      <c r="B14" s="1">
        <v>1613</v>
      </c>
      <c r="C14" s="1">
        <v>363</v>
      </c>
      <c r="D14" s="2">
        <f t="shared" si="0"/>
        <v>0.41580884908344895</v>
      </c>
      <c r="I14" s="2"/>
      <c r="J14" s="2"/>
      <c r="K14" s="2"/>
      <c r="L14" s="2"/>
      <c r="M14" s="1"/>
    </row>
    <row r="15" spans="1:13" ht="15.75" customHeight="1">
      <c r="A15" s="1">
        <v>14</v>
      </c>
      <c r="B15" s="1">
        <v>1614</v>
      </c>
      <c r="C15" s="1">
        <v>372</v>
      </c>
      <c r="D15" s="2">
        <f t="shared" si="0"/>
        <v>0.42611815939130304</v>
      </c>
      <c r="I15" s="2"/>
      <c r="J15" s="2"/>
      <c r="K15" s="2"/>
      <c r="L15" s="2"/>
      <c r="M15" s="1"/>
    </row>
    <row r="16" spans="1:13" ht="15.75" customHeight="1">
      <c r="A16" s="1">
        <v>15</v>
      </c>
      <c r="B16" s="1">
        <v>1615</v>
      </c>
      <c r="C16" s="1">
        <v>390</v>
      </c>
      <c r="D16" s="2">
        <f t="shared" si="0"/>
        <v>0.44673678000701128</v>
      </c>
      <c r="I16" s="2"/>
      <c r="J16" s="2"/>
      <c r="K16" s="2"/>
      <c r="L16" s="2"/>
      <c r="M16" s="1"/>
    </row>
    <row r="17" spans="1:13" ht="15.75" customHeight="1">
      <c r="A17" s="1">
        <v>16</v>
      </c>
      <c r="B17" s="1">
        <v>1616</v>
      </c>
      <c r="C17" s="1">
        <v>358</v>
      </c>
      <c r="D17" s="2">
        <f t="shared" si="0"/>
        <v>0.41008145446797445</v>
      </c>
      <c r="I17" s="2"/>
      <c r="J17" s="2"/>
      <c r="K17" s="2"/>
      <c r="L17" s="2"/>
      <c r="M17" s="1"/>
    </row>
    <row r="18" spans="1:13" ht="15.75" customHeight="1">
      <c r="A18" s="1">
        <v>17</v>
      </c>
      <c r="B18" s="1">
        <v>1617</v>
      </c>
      <c r="C18" s="1">
        <v>377</v>
      </c>
      <c r="D18" s="2">
        <f t="shared" si="0"/>
        <v>0.43184555400677754</v>
      </c>
      <c r="I18" s="2"/>
      <c r="J18" s="2"/>
      <c r="K18" s="2"/>
      <c r="L18" s="2"/>
      <c r="M18" s="1"/>
    </row>
    <row r="19" spans="1:13" ht="15.75" customHeight="1">
      <c r="A19" s="1">
        <v>18</v>
      </c>
      <c r="B19" s="1">
        <v>1618</v>
      </c>
      <c r="C19" s="1">
        <v>380</v>
      </c>
      <c r="D19" s="2">
        <f t="shared" si="0"/>
        <v>0.43528199077606222</v>
      </c>
      <c r="I19" s="2"/>
      <c r="J19" s="2"/>
      <c r="K19" s="2"/>
      <c r="L19" s="2"/>
      <c r="M19" s="1"/>
    </row>
    <row r="20" spans="1:13" ht="15.75" customHeight="1">
      <c r="A20" s="1">
        <v>19</v>
      </c>
      <c r="B20" s="1">
        <v>1619</v>
      </c>
      <c r="C20" s="1">
        <v>341</v>
      </c>
      <c r="D20" s="2">
        <f t="shared" si="0"/>
        <v>0.39060831277536112</v>
      </c>
    </row>
    <row r="21" spans="1:13" ht="15.75" customHeight="1">
      <c r="A21" s="1">
        <v>20</v>
      </c>
      <c r="B21" s="1">
        <v>1620</v>
      </c>
      <c r="C21" s="1">
        <v>349</v>
      </c>
      <c r="D21" s="2">
        <f t="shared" si="0"/>
        <v>0.39977214416012036</v>
      </c>
    </row>
    <row r="22" spans="1:13" ht="15.75" customHeight="1">
      <c r="A22" s="1">
        <v>21</v>
      </c>
      <c r="B22" s="1">
        <v>1621</v>
      </c>
      <c r="C22" s="1">
        <v>355</v>
      </c>
      <c r="D22" s="2">
        <f t="shared" si="0"/>
        <v>0.40664501769868971</v>
      </c>
    </row>
    <row r="23" spans="1:13" ht="15.75" customHeight="1">
      <c r="A23" s="1">
        <v>22</v>
      </c>
      <c r="B23" s="1">
        <v>1622</v>
      </c>
      <c r="C23" s="1">
        <v>348</v>
      </c>
      <c r="D23" s="2">
        <f t="shared" si="0"/>
        <v>0.39862666523702539</v>
      </c>
    </row>
    <row r="24" spans="1:13" ht="15.75" customHeight="1">
      <c r="A24" s="1">
        <v>23</v>
      </c>
      <c r="B24" s="1">
        <v>1623</v>
      </c>
      <c r="C24" s="1">
        <v>351</v>
      </c>
      <c r="D24" s="2">
        <f t="shared" si="0"/>
        <v>0.40206310200631012</v>
      </c>
    </row>
    <row r="25" spans="1:13" ht="15.75" customHeight="1">
      <c r="A25" s="1">
        <v>24</v>
      </c>
      <c r="B25" s="1">
        <v>1624</v>
      </c>
      <c r="C25" s="1">
        <v>337</v>
      </c>
      <c r="D25" s="2">
        <f t="shared" si="0"/>
        <v>0.38602639708298153</v>
      </c>
    </row>
    <row r="26" spans="1:13" ht="15.75" customHeight="1">
      <c r="A26" s="1">
        <v>25</v>
      </c>
      <c r="B26" s="1">
        <v>1625</v>
      </c>
      <c r="C26" s="1">
        <v>367</v>
      </c>
      <c r="D26" s="2">
        <f t="shared" si="0"/>
        <v>0.42039076477582854</v>
      </c>
    </row>
    <row r="27" spans="1:13" ht="15.75" customHeight="1">
      <c r="A27" s="1">
        <v>26</v>
      </c>
      <c r="B27" s="1">
        <v>1626</v>
      </c>
      <c r="C27" s="1">
        <v>358</v>
      </c>
      <c r="D27" s="2">
        <f t="shared" si="0"/>
        <v>0.41008145446797445</v>
      </c>
    </row>
    <row r="28" spans="1:13" ht="15.75" customHeight="1">
      <c r="A28" s="1">
        <v>27</v>
      </c>
      <c r="B28" s="1">
        <v>1627</v>
      </c>
      <c r="C28" s="1">
        <v>365</v>
      </c>
      <c r="D28" s="2">
        <f t="shared" si="0"/>
        <v>0.41809980692963872</v>
      </c>
    </row>
    <row r="29" spans="1:13" ht="15.75" customHeight="1">
      <c r="A29" s="1">
        <v>28</v>
      </c>
      <c r="B29" s="1">
        <v>1628</v>
      </c>
      <c r="C29" s="1">
        <v>333</v>
      </c>
      <c r="D29" s="2">
        <f t="shared" si="0"/>
        <v>0.38144448139060189</v>
      </c>
    </row>
    <row r="30" spans="1:13" ht="15.75" customHeight="1">
      <c r="A30" s="1">
        <v>29</v>
      </c>
      <c r="B30" s="1">
        <v>1629</v>
      </c>
      <c r="C30" s="1">
        <v>336</v>
      </c>
      <c r="D30" s="2">
        <f t="shared" si="0"/>
        <v>0.38488091815988662</v>
      </c>
    </row>
    <row r="31" spans="1:13" ht="15.75" customHeight="1">
      <c r="A31" s="1">
        <v>30</v>
      </c>
      <c r="B31" s="1">
        <v>1630</v>
      </c>
      <c r="C31" s="1">
        <v>318</v>
      </c>
      <c r="D31" s="2">
        <f t="shared" si="0"/>
        <v>0.36426229754417844</v>
      </c>
    </row>
    <row r="32" spans="1:13" ht="15.75" customHeight="1">
      <c r="A32" s="1">
        <v>31</v>
      </c>
      <c r="B32" s="1">
        <v>1631</v>
      </c>
      <c r="C32" s="1">
        <v>324</v>
      </c>
      <c r="D32" s="2">
        <f t="shared" si="0"/>
        <v>0.37113517108274779</v>
      </c>
    </row>
    <row r="33" spans="1:4" ht="15.75" customHeight="1">
      <c r="A33" s="1">
        <v>32</v>
      </c>
      <c r="B33" s="1">
        <v>1632</v>
      </c>
      <c r="C33" s="1">
        <v>371</v>
      </c>
      <c r="D33" s="2">
        <f t="shared" si="0"/>
        <v>0.42497268046820813</v>
      </c>
    </row>
    <row r="34" spans="1:4" ht="15.75" customHeight="1">
      <c r="A34" s="1">
        <v>33</v>
      </c>
      <c r="B34" s="1">
        <v>1633</v>
      </c>
      <c r="C34" s="1">
        <v>356</v>
      </c>
      <c r="D34" s="2">
        <f t="shared" si="0"/>
        <v>0.40779049662178463</v>
      </c>
    </row>
    <row r="35" spans="1:4" ht="12.5">
      <c r="A35" s="1">
        <v>34</v>
      </c>
      <c r="B35" s="1">
        <v>1634</v>
      </c>
      <c r="C35" s="1">
        <v>317</v>
      </c>
      <c r="D35" s="2">
        <f t="shared" si="0"/>
        <v>0.36311681862108353</v>
      </c>
    </row>
    <row r="36" spans="1:4" ht="12.5">
      <c r="A36" s="1">
        <v>35</v>
      </c>
      <c r="B36" s="1">
        <v>1635</v>
      </c>
      <c r="C36" s="1">
        <v>312</v>
      </c>
      <c r="D36" s="2">
        <f t="shared" si="0"/>
        <v>0.35738942400560902</v>
      </c>
    </row>
    <row r="37" spans="1:4" ht="12.5">
      <c r="A37" s="1">
        <v>36</v>
      </c>
      <c r="B37" s="1">
        <v>1636</v>
      </c>
      <c r="C37" s="1">
        <v>324</v>
      </c>
      <c r="D37" s="2">
        <f t="shared" si="0"/>
        <v>0.37113517108274779</v>
      </c>
    </row>
    <row r="38" spans="1:4" ht="12.5">
      <c r="A38" s="1">
        <v>37</v>
      </c>
      <c r="B38" s="1">
        <v>1637</v>
      </c>
      <c r="C38" s="1">
        <v>341</v>
      </c>
      <c r="D38" s="2">
        <f t="shared" si="0"/>
        <v>0.39060831277536112</v>
      </c>
    </row>
    <row r="39" spans="1:4" ht="12.5">
      <c r="A39" s="1">
        <v>38</v>
      </c>
      <c r="B39" s="1">
        <v>1638</v>
      </c>
      <c r="C39" s="1">
        <v>325</v>
      </c>
      <c r="D39" s="2">
        <f t="shared" si="0"/>
        <v>0.37228065000584271</v>
      </c>
    </row>
    <row r="40" spans="1:4" ht="12.5">
      <c r="A40" s="1">
        <v>39</v>
      </c>
      <c r="B40" s="1">
        <v>1639</v>
      </c>
      <c r="C40" s="1">
        <v>299</v>
      </c>
      <c r="D40" s="2">
        <f t="shared" si="0"/>
        <v>0.34249819800537529</v>
      </c>
    </row>
    <row r="41" spans="1:4" ht="12.5">
      <c r="A41" s="1">
        <v>40</v>
      </c>
      <c r="B41" s="1">
        <v>1640</v>
      </c>
      <c r="C41" s="1">
        <v>319</v>
      </c>
      <c r="D41" s="2">
        <f t="shared" si="0"/>
        <v>0.36540777646727329</v>
      </c>
    </row>
    <row r="42" spans="1:4" ht="12.5">
      <c r="A42" s="1">
        <v>41</v>
      </c>
      <c r="B42" s="1">
        <v>1641</v>
      </c>
      <c r="C42" s="1">
        <v>303</v>
      </c>
      <c r="D42" s="2">
        <f t="shared" si="0"/>
        <v>0.34708011369775493</v>
      </c>
    </row>
    <row r="43" spans="1:4" ht="12.5">
      <c r="A43" s="1">
        <v>42</v>
      </c>
      <c r="B43" s="1">
        <v>1642</v>
      </c>
      <c r="C43" s="1">
        <v>282</v>
      </c>
      <c r="D43" s="2">
        <f t="shared" si="0"/>
        <v>0.32302505631276196</v>
      </c>
    </row>
    <row r="44" spans="1:4" ht="12.5">
      <c r="A44" s="1">
        <v>43</v>
      </c>
      <c r="B44" s="1">
        <v>1643</v>
      </c>
      <c r="C44" s="1">
        <v>279</v>
      </c>
      <c r="D44" s="2">
        <f t="shared" si="0"/>
        <v>0.31958861954347734</v>
      </c>
    </row>
    <row r="45" spans="1:4" ht="12.5">
      <c r="A45" s="1">
        <v>44</v>
      </c>
      <c r="B45" s="1">
        <v>1644</v>
      </c>
      <c r="C45" s="1">
        <v>328</v>
      </c>
      <c r="D45" s="2">
        <f t="shared" si="0"/>
        <v>0.37571708677512738</v>
      </c>
    </row>
    <row r="46" spans="1:4" ht="12.5">
      <c r="A46" s="1">
        <v>45</v>
      </c>
      <c r="B46" s="1">
        <v>1645</v>
      </c>
      <c r="C46" s="1">
        <v>362</v>
      </c>
      <c r="D46" s="2">
        <f t="shared" si="0"/>
        <v>0.41466337016035409</v>
      </c>
    </row>
    <row r="47" spans="1:4" ht="12.5">
      <c r="A47" s="1">
        <v>46</v>
      </c>
      <c r="B47" s="1">
        <v>1646</v>
      </c>
      <c r="C47" s="1">
        <v>307</v>
      </c>
      <c r="D47" s="2">
        <f t="shared" si="0"/>
        <v>0.35166202939013452</v>
      </c>
    </row>
    <row r="48" spans="1:4" ht="12.5">
      <c r="A48" s="1">
        <v>47</v>
      </c>
      <c r="B48" s="1">
        <v>1647</v>
      </c>
      <c r="C48" s="1">
        <v>309</v>
      </c>
      <c r="D48" s="2">
        <f t="shared" si="0"/>
        <v>0.35395298723632429</v>
      </c>
    </row>
    <row r="49" spans="1:4" ht="12.5">
      <c r="A49" s="1">
        <v>48</v>
      </c>
      <c r="B49" s="1">
        <v>1648</v>
      </c>
      <c r="C49" s="1">
        <v>286</v>
      </c>
      <c r="D49" s="2">
        <f t="shared" si="0"/>
        <v>0.32760697200514161</v>
      </c>
    </row>
    <row r="50" spans="1:4" ht="12.5">
      <c r="A50" s="1">
        <v>49</v>
      </c>
      <c r="B50" s="1">
        <v>1649</v>
      </c>
      <c r="C50" s="1">
        <v>312</v>
      </c>
      <c r="D50" s="2">
        <f t="shared" si="0"/>
        <v>0.35738942400560902</v>
      </c>
    </row>
    <row r="51" spans="1:4" ht="12.5">
      <c r="A51" s="1">
        <v>50</v>
      </c>
      <c r="B51" s="1">
        <v>1650</v>
      </c>
      <c r="C51" s="1">
        <v>280</v>
      </c>
      <c r="D51" s="2">
        <f t="shared" si="0"/>
        <v>0.32073409846657219</v>
      </c>
    </row>
    <row r="52" spans="1:4" ht="12.5">
      <c r="A52" s="1">
        <v>51</v>
      </c>
      <c r="B52" s="1">
        <v>1651</v>
      </c>
      <c r="C52" s="1">
        <v>285</v>
      </c>
      <c r="D52" s="2">
        <f t="shared" si="0"/>
        <v>0.32646149308204669</v>
      </c>
    </row>
    <row r="53" spans="1:4" ht="12.5">
      <c r="A53" s="1">
        <v>52</v>
      </c>
      <c r="B53" s="1">
        <v>1652</v>
      </c>
      <c r="C53" s="1">
        <v>272</v>
      </c>
      <c r="D53" s="2">
        <f t="shared" si="0"/>
        <v>0.31157026708181296</v>
      </c>
    </row>
    <row r="54" spans="1:4" ht="12.5">
      <c r="A54" s="1">
        <v>53</v>
      </c>
      <c r="B54" s="1">
        <v>1653</v>
      </c>
      <c r="C54" s="1">
        <v>294</v>
      </c>
      <c r="D54" s="2">
        <f t="shared" si="0"/>
        <v>0.33677080338990079</v>
      </c>
    </row>
    <row r="55" spans="1:4" ht="12.5">
      <c r="A55" s="1">
        <v>54</v>
      </c>
      <c r="B55" s="1">
        <v>1654</v>
      </c>
      <c r="C55" s="1">
        <v>301</v>
      </c>
      <c r="D55" s="2">
        <f t="shared" si="0"/>
        <v>0.34478915585156511</v>
      </c>
    </row>
    <row r="56" spans="1:4" ht="12.5">
      <c r="A56" s="1">
        <v>55</v>
      </c>
      <c r="B56" s="1">
        <v>1655</v>
      </c>
      <c r="C56" s="1">
        <v>264</v>
      </c>
      <c r="D56" s="2">
        <f t="shared" si="0"/>
        <v>0.30240643569705378</v>
      </c>
    </row>
    <row r="57" spans="1:4" ht="12.5">
      <c r="A57" s="1">
        <v>56</v>
      </c>
      <c r="B57" s="1">
        <v>1656</v>
      </c>
      <c r="C57" s="1">
        <v>271</v>
      </c>
      <c r="D57" s="2">
        <f t="shared" si="0"/>
        <v>0.3104247881587181</v>
      </c>
    </row>
    <row r="58" spans="1:4" ht="12.5">
      <c r="A58" s="1">
        <v>57</v>
      </c>
      <c r="B58" s="1">
        <v>1657</v>
      </c>
      <c r="C58" s="1">
        <v>297</v>
      </c>
      <c r="D58" s="2">
        <f t="shared" si="0"/>
        <v>0.34020724015918546</v>
      </c>
    </row>
    <row r="59" spans="1:4" ht="12.5">
      <c r="A59" s="1">
        <v>58</v>
      </c>
      <c r="B59" s="1">
        <v>1658</v>
      </c>
      <c r="C59" s="1">
        <v>266</v>
      </c>
      <c r="D59" s="2">
        <f t="shared" si="0"/>
        <v>0.3046973935432436</v>
      </c>
    </row>
    <row r="60" spans="1:4" ht="12.5">
      <c r="A60" s="1">
        <v>59</v>
      </c>
      <c r="B60" s="1">
        <v>1659</v>
      </c>
      <c r="C60" s="1">
        <v>288</v>
      </c>
      <c r="D60" s="2">
        <f t="shared" si="0"/>
        <v>0.32989792985133137</v>
      </c>
    </row>
    <row r="61" spans="1:4" ht="12.5">
      <c r="A61" s="1">
        <v>60</v>
      </c>
      <c r="B61" s="1">
        <v>1660</v>
      </c>
      <c r="C61" s="1">
        <v>271</v>
      </c>
      <c r="D61" s="2">
        <f t="shared" si="0"/>
        <v>0.3104247881587181</v>
      </c>
    </row>
    <row r="62" spans="1:4" ht="12.5">
      <c r="A62" s="1">
        <v>61</v>
      </c>
      <c r="B62" s="1">
        <v>1661</v>
      </c>
      <c r="C62" s="1">
        <v>289</v>
      </c>
      <c r="D62" s="2">
        <f t="shared" si="0"/>
        <v>0.33104340877442628</v>
      </c>
    </row>
    <row r="63" spans="1:4" ht="12.5">
      <c r="A63" s="1">
        <v>62</v>
      </c>
      <c r="B63" s="1">
        <v>1662</v>
      </c>
      <c r="C63" s="1">
        <v>245</v>
      </c>
      <c r="D63" s="2">
        <f t="shared" si="0"/>
        <v>0.28064233615825068</v>
      </c>
    </row>
    <row r="64" spans="1:4" ht="12.5">
      <c r="A64" s="1">
        <v>63</v>
      </c>
      <c r="B64" s="1">
        <v>1663</v>
      </c>
      <c r="C64" s="1">
        <v>240</v>
      </c>
      <c r="D64" s="2">
        <f t="shared" si="0"/>
        <v>0.27491494154277618</v>
      </c>
    </row>
    <row r="65" spans="1:4" ht="12.5">
      <c r="A65" s="1">
        <v>64</v>
      </c>
      <c r="B65" s="1">
        <v>1664</v>
      </c>
      <c r="C65" s="1">
        <v>275</v>
      </c>
      <c r="D65" s="2">
        <f t="shared" si="0"/>
        <v>0.31500670385109769</v>
      </c>
    </row>
    <row r="66" spans="1:4" ht="12.5">
      <c r="A66" s="1">
        <v>65</v>
      </c>
      <c r="B66" s="1">
        <v>1665</v>
      </c>
      <c r="C66" s="1">
        <v>254</v>
      </c>
      <c r="D66" s="2">
        <f t="shared" si="0"/>
        <v>0.29095164646610477</v>
      </c>
    </row>
    <row r="67" spans="1:4" ht="12.5">
      <c r="A67" s="1">
        <v>66</v>
      </c>
      <c r="B67" s="1">
        <v>1666</v>
      </c>
      <c r="C67" s="1">
        <v>250</v>
      </c>
      <c r="D67" s="2">
        <f t="shared" si="0"/>
        <v>0.28636973077372513</v>
      </c>
    </row>
    <row r="68" spans="1:4" ht="12.5">
      <c r="A68" s="1">
        <v>67</v>
      </c>
      <c r="B68" s="1">
        <v>1667</v>
      </c>
      <c r="C68" s="1">
        <v>275</v>
      </c>
      <c r="D68" s="2">
        <f t="shared" si="0"/>
        <v>0.31500670385109769</v>
      </c>
    </row>
    <row r="69" spans="1:4" ht="12.5">
      <c r="A69" s="1">
        <v>68</v>
      </c>
      <c r="B69" s="1">
        <v>1668</v>
      </c>
      <c r="C69" s="1">
        <v>282</v>
      </c>
      <c r="D69" s="2">
        <f t="shared" si="0"/>
        <v>0.32302505631276196</v>
      </c>
    </row>
    <row r="70" spans="1:4" ht="12.5">
      <c r="A70" s="1">
        <v>69</v>
      </c>
      <c r="B70" s="1">
        <v>1669</v>
      </c>
      <c r="C70" s="1">
        <v>264</v>
      </c>
      <c r="D70" s="2">
        <f t="shared" si="0"/>
        <v>0.30240643569705378</v>
      </c>
    </row>
    <row r="71" spans="1:4" ht="12.5">
      <c r="A71" s="1">
        <v>70</v>
      </c>
      <c r="B71" s="1">
        <v>1670</v>
      </c>
      <c r="C71" s="1">
        <v>274</v>
      </c>
      <c r="D71" s="2">
        <f t="shared" si="0"/>
        <v>0.31386122492800278</v>
      </c>
    </row>
    <row r="72" spans="1:4" ht="12.5">
      <c r="A72" s="1">
        <v>71</v>
      </c>
      <c r="B72" s="1">
        <v>1671</v>
      </c>
      <c r="C72" s="1">
        <v>283</v>
      </c>
      <c r="D72" s="2">
        <f t="shared" si="0"/>
        <v>0.32417053523585687</v>
      </c>
    </row>
    <row r="73" spans="1:4" ht="12.5">
      <c r="A73" s="1">
        <v>72</v>
      </c>
      <c r="B73" s="1">
        <v>1672</v>
      </c>
      <c r="C73" s="1">
        <v>232</v>
      </c>
      <c r="D73" s="2">
        <f t="shared" si="0"/>
        <v>0.26575111015801695</v>
      </c>
    </row>
    <row r="74" spans="1:4" ht="12.5">
      <c r="A74" s="1">
        <v>73</v>
      </c>
      <c r="B74" s="1">
        <v>1673</v>
      </c>
      <c r="C74" s="1">
        <v>229</v>
      </c>
      <c r="D74" s="2">
        <f t="shared" si="0"/>
        <v>0.26231467338873227</v>
      </c>
    </row>
    <row r="75" spans="1:4" ht="12.5">
      <c r="A75" s="1">
        <v>74</v>
      </c>
      <c r="B75" s="1">
        <v>1674</v>
      </c>
      <c r="C75" s="1">
        <v>231</v>
      </c>
      <c r="D75" s="2">
        <f t="shared" si="0"/>
        <v>0.26460563123492203</v>
      </c>
    </row>
    <row r="76" spans="1:4" ht="12.5">
      <c r="A76" s="1">
        <v>75</v>
      </c>
      <c r="B76" s="1">
        <v>1675</v>
      </c>
      <c r="C76" s="1">
        <v>246</v>
      </c>
      <c r="D76" s="2">
        <f t="shared" si="0"/>
        <v>0.28178781508134554</v>
      </c>
    </row>
    <row r="77" spans="1:4" ht="12.5">
      <c r="A77" s="1">
        <v>76</v>
      </c>
      <c r="B77" s="1">
        <v>1676</v>
      </c>
      <c r="C77" s="1">
        <v>236</v>
      </c>
      <c r="D77" s="2">
        <f t="shared" si="0"/>
        <v>0.27033302585039654</v>
      </c>
    </row>
    <row r="78" spans="1:4" ht="12.5">
      <c r="A78" s="1">
        <v>77</v>
      </c>
      <c r="B78" s="1">
        <v>1677</v>
      </c>
      <c r="C78" s="1">
        <v>227</v>
      </c>
      <c r="D78" s="2">
        <f t="shared" si="0"/>
        <v>0.26002371554254244</v>
      </c>
    </row>
    <row r="79" spans="1:4" ht="12.5">
      <c r="A79" s="1">
        <v>78</v>
      </c>
      <c r="B79" s="1">
        <v>1678</v>
      </c>
      <c r="C79" s="1">
        <v>238</v>
      </c>
      <c r="D79" s="2">
        <f t="shared" si="0"/>
        <v>0.27262398369658636</v>
      </c>
    </row>
    <row r="80" spans="1:4" ht="12.5">
      <c r="A80" s="1">
        <v>79</v>
      </c>
      <c r="B80" s="1">
        <v>1679</v>
      </c>
      <c r="C80" s="1">
        <v>195</v>
      </c>
      <c r="D80" s="2">
        <f t="shared" si="0"/>
        <v>0.22336839000350564</v>
      </c>
    </row>
    <row r="81" spans="1:4" ht="12.5">
      <c r="A81" s="1">
        <v>80</v>
      </c>
      <c r="B81" s="1">
        <v>1680</v>
      </c>
      <c r="C81" s="1">
        <v>212</v>
      </c>
      <c r="D81" s="2">
        <f t="shared" si="0"/>
        <v>0.24284153169611894</v>
      </c>
    </row>
    <row r="82" spans="1:4" ht="12.5">
      <c r="A82" s="1">
        <v>81</v>
      </c>
      <c r="B82" s="1">
        <v>1681</v>
      </c>
      <c r="C82" s="1">
        <v>183</v>
      </c>
      <c r="D82" s="2">
        <f t="shared" si="0"/>
        <v>0.20962264292636681</v>
      </c>
    </row>
    <row r="83" spans="1:4" ht="12.5">
      <c r="A83" s="1">
        <v>82</v>
      </c>
      <c r="B83" s="1">
        <v>1682</v>
      </c>
      <c r="C83" s="1">
        <v>222</v>
      </c>
      <c r="D83" s="2">
        <f t="shared" si="0"/>
        <v>0.25429632092706794</v>
      </c>
    </row>
    <row r="84" spans="1:4" ht="12.5">
      <c r="A84" s="1">
        <v>83</v>
      </c>
      <c r="B84" s="1">
        <v>1683</v>
      </c>
      <c r="C84" s="1">
        <v>212</v>
      </c>
      <c r="D84" s="2">
        <f t="shared" si="0"/>
        <v>0.24284153169611894</v>
      </c>
    </row>
    <row r="85" spans="1:4" ht="12.5">
      <c r="A85" s="1">
        <v>84</v>
      </c>
      <c r="B85" s="1">
        <v>1684</v>
      </c>
      <c r="C85" s="1">
        <v>226</v>
      </c>
      <c r="D85" s="2">
        <f t="shared" si="0"/>
        <v>0.25887823661944759</v>
      </c>
    </row>
    <row r="86" spans="1:4" ht="12.5">
      <c r="A86" s="1">
        <v>85</v>
      </c>
      <c r="B86" s="1">
        <v>1685</v>
      </c>
      <c r="C86" s="1">
        <v>206</v>
      </c>
      <c r="D86" s="2">
        <f t="shared" si="0"/>
        <v>0.23596865815754953</v>
      </c>
    </row>
    <row r="87" spans="1:4" ht="12.5">
      <c r="A87" s="1">
        <v>86</v>
      </c>
      <c r="B87" s="1">
        <v>1686</v>
      </c>
      <c r="C87" s="1">
        <v>180</v>
      </c>
      <c r="D87" s="2">
        <f t="shared" si="0"/>
        <v>0.20618620615708211</v>
      </c>
    </row>
    <row r="88" spans="1:4" ht="12.5">
      <c r="A88" s="1">
        <v>87</v>
      </c>
      <c r="B88" s="1">
        <v>1687</v>
      </c>
      <c r="C88" s="1">
        <v>197</v>
      </c>
      <c r="D88" s="2">
        <f t="shared" si="0"/>
        <v>0.22565934784969541</v>
      </c>
    </row>
    <row r="89" spans="1:4" ht="12.5">
      <c r="A89" s="1">
        <v>88</v>
      </c>
      <c r="B89" s="1">
        <v>1688</v>
      </c>
      <c r="C89" s="1">
        <v>179</v>
      </c>
      <c r="D89" s="2">
        <f t="shared" si="0"/>
        <v>0.20504072723398722</v>
      </c>
    </row>
    <row r="90" spans="1:4" ht="12.5">
      <c r="A90" s="1">
        <v>89</v>
      </c>
      <c r="B90" s="1">
        <v>1689</v>
      </c>
      <c r="C90" s="1">
        <v>190</v>
      </c>
      <c r="D90" s="2">
        <f t="shared" si="0"/>
        <v>0.21764099538803111</v>
      </c>
    </row>
    <row r="91" spans="1:4" ht="12.5">
      <c r="A91" s="1">
        <v>90</v>
      </c>
      <c r="B91" s="1">
        <v>1690</v>
      </c>
      <c r="C91" s="1">
        <v>172</v>
      </c>
      <c r="D91" s="2">
        <f t="shared" si="0"/>
        <v>0.19702237477232293</v>
      </c>
    </row>
    <row r="92" spans="1:4" ht="12.5">
      <c r="A92" s="1">
        <v>91</v>
      </c>
      <c r="B92" s="1">
        <v>1691</v>
      </c>
      <c r="C92" s="1">
        <v>175</v>
      </c>
      <c r="D92" s="2">
        <f t="shared" si="0"/>
        <v>0.20045881154160761</v>
      </c>
    </row>
    <row r="93" spans="1:4" ht="12.5">
      <c r="A93" s="1">
        <v>92</v>
      </c>
      <c r="B93" s="1">
        <v>1692</v>
      </c>
      <c r="C93" s="1">
        <v>172</v>
      </c>
      <c r="D93" s="2">
        <f t="shared" si="0"/>
        <v>0.19702237477232293</v>
      </c>
    </row>
    <row r="94" spans="1:4" ht="12.5">
      <c r="A94" s="1">
        <v>93</v>
      </c>
      <c r="B94" s="1">
        <v>1693</v>
      </c>
      <c r="C94" s="1">
        <v>173</v>
      </c>
      <c r="D94" s="2">
        <f t="shared" si="0"/>
        <v>0.19816785369541781</v>
      </c>
    </row>
    <row r="95" spans="1:4" ht="12.5">
      <c r="A95" s="1">
        <v>94</v>
      </c>
      <c r="B95" s="1">
        <v>1694</v>
      </c>
      <c r="C95" s="1">
        <v>173</v>
      </c>
      <c r="D95" s="2">
        <f t="shared" si="0"/>
        <v>0.19816785369541781</v>
      </c>
    </row>
    <row r="96" spans="1:4" ht="12.5">
      <c r="A96" s="1">
        <v>95</v>
      </c>
      <c r="B96" s="1">
        <v>1695</v>
      </c>
      <c r="C96" s="1">
        <v>167</v>
      </c>
      <c r="D96" s="2">
        <f t="shared" si="0"/>
        <v>0.1912949801568484</v>
      </c>
    </row>
    <row r="97" spans="1:4" ht="12.5">
      <c r="A97" s="1">
        <v>96</v>
      </c>
      <c r="B97" s="1">
        <v>1696</v>
      </c>
      <c r="C97" s="1">
        <v>168</v>
      </c>
      <c r="D97" s="2">
        <f t="shared" si="0"/>
        <v>0.19244045907994331</v>
      </c>
    </row>
    <row r="98" spans="1:4" ht="12.5">
      <c r="A98" s="1">
        <v>97</v>
      </c>
      <c r="B98" s="1">
        <v>1697</v>
      </c>
      <c r="C98" s="1">
        <v>155</v>
      </c>
      <c r="D98" s="2">
        <f t="shared" si="0"/>
        <v>0.1775492330797096</v>
      </c>
    </row>
    <row r="99" spans="1:4" ht="12.5">
      <c r="A99" s="1">
        <v>98</v>
      </c>
      <c r="B99" s="1">
        <v>1698</v>
      </c>
      <c r="C99" s="1">
        <v>157</v>
      </c>
      <c r="D99" s="2">
        <f t="shared" si="0"/>
        <v>0.1798401909258994</v>
      </c>
    </row>
    <row r="100" spans="1:4" ht="12.5">
      <c r="A100" s="1">
        <v>99</v>
      </c>
      <c r="B100" s="1">
        <v>1699</v>
      </c>
      <c r="C100" s="1">
        <v>148</v>
      </c>
      <c r="D100" s="2">
        <f t="shared" si="0"/>
        <v>0.1695308806180453</v>
      </c>
    </row>
    <row r="101" spans="1:4" ht="12.5">
      <c r="A101" s="1">
        <v>100</v>
      </c>
      <c r="B101" s="1">
        <v>1700</v>
      </c>
      <c r="C101" s="1">
        <v>145</v>
      </c>
      <c r="D101" s="2">
        <f t="shared" si="0"/>
        <v>0.1660944438487606</v>
      </c>
    </row>
    <row r="102" spans="1:4" ht="12.5">
      <c r="A102" s="1">
        <v>101</v>
      </c>
      <c r="B102" s="1">
        <v>1701</v>
      </c>
      <c r="C102" s="1">
        <v>156</v>
      </c>
      <c r="D102" s="2">
        <f t="shared" si="0"/>
        <v>0.17869471200280451</v>
      </c>
    </row>
    <row r="103" spans="1:4" ht="12.5">
      <c r="A103" s="1">
        <v>102</v>
      </c>
      <c r="B103" s="1">
        <v>1702</v>
      </c>
      <c r="C103" s="1">
        <v>177</v>
      </c>
      <c r="D103" s="2">
        <f t="shared" si="0"/>
        <v>0.20274976938779743</v>
      </c>
    </row>
    <row r="104" spans="1:4" ht="12.5">
      <c r="A104" s="1">
        <v>103</v>
      </c>
      <c r="B104" s="1">
        <v>1703</v>
      </c>
      <c r="C104" s="1">
        <v>135</v>
      </c>
      <c r="D104" s="2">
        <f t="shared" si="0"/>
        <v>0.15463965461781159</v>
      </c>
    </row>
    <row r="105" spans="1:4" ht="12.5">
      <c r="A105" s="1">
        <v>104</v>
      </c>
      <c r="B105" s="1">
        <v>1704</v>
      </c>
      <c r="C105" s="1">
        <v>148</v>
      </c>
      <c r="D105" s="2">
        <f t="shared" si="0"/>
        <v>0.1695308806180453</v>
      </c>
    </row>
    <row r="106" spans="1:4" ht="12.5">
      <c r="A106" s="1">
        <v>105</v>
      </c>
      <c r="B106" s="1">
        <v>1705</v>
      </c>
      <c r="C106" s="1">
        <v>159</v>
      </c>
      <c r="D106" s="2">
        <f t="shared" si="0"/>
        <v>0.18213114877208922</v>
      </c>
    </row>
    <row r="107" spans="1:4" ht="12.5">
      <c r="A107" s="1">
        <v>106</v>
      </c>
      <c r="B107" s="1">
        <v>1706</v>
      </c>
      <c r="C107" s="1">
        <v>149</v>
      </c>
      <c r="D107" s="2">
        <f t="shared" si="0"/>
        <v>0.17067635954114022</v>
      </c>
    </row>
    <row r="108" spans="1:4" ht="12.5">
      <c r="A108" s="1">
        <v>107</v>
      </c>
      <c r="B108" s="1">
        <v>1707</v>
      </c>
      <c r="C108" s="1">
        <v>134</v>
      </c>
      <c r="D108" s="2">
        <f t="shared" si="0"/>
        <v>0.15349417569471668</v>
      </c>
    </row>
    <row r="109" spans="1:4" ht="12.5">
      <c r="A109" s="1">
        <v>108</v>
      </c>
      <c r="B109" s="1">
        <v>1708</v>
      </c>
      <c r="C109" s="1">
        <v>140</v>
      </c>
      <c r="D109" s="2">
        <f t="shared" si="0"/>
        <v>0.1603670492332861</v>
      </c>
    </row>
    <row r="110" spans="1:4" ht="12.5">
      <c r="A110" s="1">
        <v>109</v>
      </c>
      <c r="B110" s="1">
        <v>1709</v>
      </c>
      <c r="C110" s="1">
        <v>144</v>
      </c>
      <c r="D110" s="2">
        <f t="shared" si="0"/>
        <v>0.16494896492566569</v>
      </c>
    </row>
    <row r="111" spans="1:4" ht="12.5">
      <c r="A111" s="1">
        <v>110</v>
      </c>
      <c r="B111" s="1">
        <v>1710</v>
      </c>
      <c r="C111" s="1">
        <v>126</v>
      </c>
      <c r="D111" s="2">
        <f t="shared" si="0"/>
        <v>0.1443303443099575</v>
      </c>
    </row>
    <row r="112" spans="1:4" ht="12.5">
      <c r="A112" s="1">
        <v>111</v>
      </c>
      <c r="B112" s="1">
        <v>1711</v>
      </c>
      <c r="C112" s="1">
        <v>131</v>
      </c>
      <c r="D112" s="2">
        <f t="shared" si="0"/>
        <v>0.150057738925432</v>
      </c>
    </row>
    <row r="113" spans="1:4" ht="12.5">
      <c r="A113" s="1">
        <v>112</v>
      </c>
      <c r="B113" s="1">
        <v>1712</v>
      </c>
      <c r="C113" s="1">
        <v>118</v>
      </c>
      <c r="D113" s="2">
        <f t="shared" si="0"/>
        <v>0.13516651292519827</v>
      </c>
    </row>
    <row r="114" spans="1:4" ht="12.5">
      <c r="A114" s="1">
        <v>113</v>
      </c>
      <c r="B114" s="1">
        <v>1713</v>
      </c>
      <c r="C114" s="1">
        <v>117</v>
      </c>
      <c r="D114" s="2">
        <f t="shared" si="0"/>
        <v>0.13402103400210338</v>
      </c>
    </row>
    <row r="115" spans="1:4" ht="12.5">
      <c r="A115" s="1">
        <v>114</v>
      </c>
      <c r="B115" s="1">
        <v>1714</v>
      </c>
      <c r="C115" s="1">
        <v>118</v>
      </c>
      <c r="D115" s="2">
        <f t="shared" si="0"/>
        <v>0.13516651292519827</v>
      </c>
    </row>
    <row r="116" spans="1:4" ht="12.5">
      <c r="A116" s="1">
        <v>115</v>
      </c>
      <c r="B116" s="1">
        <v>1715</v>
      </c>
      <c r="C116" s="1">
        <v>146</v>
      </c>
      <c r="D116" s="2">
        <f t="shared" si="0"/>
        <v>0.16723992277185548</v>
      </c>
    </row>
    <row r="117" spans="1:4" ht="12.5">
      <c r="A117" s="1">
        <v>116</v>
      </c>
      <c r="B117" s="1">
        <v>1716</v>
      </c>
      <c r="C117" s="1">
        <v>110</v>
      </c>
      <c r="D117" s="2">
        <f t="shared" si="0"/>
        <v>0.12600268154043909</v>
      </c>
    </row>
    <row r="118" spans="1:4" ht="12.5">
      <c r="A118" s="1">
        <v>117</v>
      </c>
      <c r="B118" s="1">
        <v>1717</v>
      </c>
      <c r="C118" s="1">
        <v>124</v>
      </c>
      <c r="D118" s="2">
        <f t="shared" si="0"/>
        <v>0.14203938646376768</v>
      </c>
    </row>
    <row r="119" spans="1:4" ht="12.5">
      <c r="A119" s="1">
        <v>118</v>
      </c>
      <c r="B119" s="1">
        <v>1718</v>
      </c>
      <c r="C119" s="1">
        <v>103</v>
      </c>
      <c r="D119" s="2">
        <f t="shared" si="0"/>
        <v>0.11798432907877476</v>
      </c>
    </row>
    <row r="120" spans="1:4" ht="12.5">
      <c r="A120" s="1">
        <v>119</v>
      </c>
      <c r="B120" s="1">
        <v>1719</v>
      </c>
      <c r="C120" s="1">
        <v>117</v>
      </c>
      <c r="D120" s="2">
        <f t="shared" si="0"/>
        <v>0.13402103400210338</v>
      </c>
    </row>
    <row r="121" spans="1:4" ht="12.5">
      <c r="A121" s="1">
        <v>120</v>
      </c>
      <c r="B121" s="1">
        <v>1720</v>
      </c>
      <c r="C121" s="1">
        <v>125</v>
      </c>
      <c r="D121" s="2">
        <f t="shared" si="0"/>
        <v>0.14318486538686256</v>
      </c>
    </row>
    <row r="122" spans="1:4" ht="12.5">
      <c r="A122" s="1">
        <v>121</v>
      </c>
      <c r="B122" s="1">
        <v>1721</v>
      </c>
      <c r="C122" s="1">
        <v>120</v>
      </c>
      <c r="D122" s="2">
        <f t="shared" si="0"/>
        <v>0.13745747077138809</v>
      </c>
    </row>
    <row r="123" spans="1:4" ht="12.5">
      <c r="A123" s="1">
        <v>122</v>
      </c>
      <c r="B123" s="1">
        <v>1722</v>
      </c>
      <c r="C123" s="1">
        <v>102</v>
      </c>
      <c r="D123" s="2">
        <f t="shared" si="0"/>
        <v>0.11683885015567988</v>
      </c>
    </row>
    <row r="124" spans="1:4" ht="12.5">
      <c r="A124" s="1">
        <v>123</v>
      </c>
      <c r="B124" s="1">
        <v>1723</v>
      </c>
      <c r="C124" s="1">
        <v>104</v>
      </c>
      <c r="D124" s="2">
        <f t="shared" si="0"/>
        <v>0.11912980800186966</v>
      </c>
    </row>
    <row r="125" spans="1:4" ht="12.5">
      <c r="A125" s="1">
        <v>124</v>
      </c>
      <c r="B125" s="1">
        <v>1724</v>
      </c>
      <c r="C125" s="1">
        <v>121</v>
      </c>
      <c r="D125" s="2">
        <f t="shared" si="0"/>
        <v>0.13860294969448297</v>
      </c>
    </row>
    <row r="126" spans="1:4" ht="12.5">
      <c r="A126" s="1">
        <v>125</v>
      </c>
      <c r="B126" s="1">
        <v>1725</v>
      </c>
      <c r="C126" s="1">
        <v>112</v>
      </c>
      <c r="D126" s="2">
        <f t="shared" si="0"/>
        <v>0.12829363938662888</v>
      </c>
    </row>
    <row r="127" spans="1:4" ht="12.5">
      <c r="A127" s="1">
        <v>126</v>
      </c>
      <c r="B127" s="1">
        <v>1726</v>
      </c>
      <c r="C127" s="1">
        <v>98</v>
      </c>
      <c r="D127" s="2">
        <f t="shared" si="0"/>
        <v>0.11225693446330026</v>
      </c>
    </row>
    <row r="128" spans="1:4" ht="12.5">
      <c r="A128" s="1">
        <v>127</v>
      </c>
      <c r="B128" s="1">
        <v>1727</v>
      </c>
      <c r="C128" s="1">
        <v>100</v>
      </c>
      <c r="D128" s="2">
        <f t="shared" si="0"/>
        <v>0.11454789230949007</v>
      </c>
    </row>
    <row r="129" spans="1:4" ht="12.5">
      <c r="A129" s="1">
        <v>128</v>
      </c>
      <c r="B129" s="1">
        <v>1728</v>
      </c>
      <c r="C129" s="1">
        <v>95</v>
      </c>
      <c r="D129" s="2">
        <f t="shared" si="0"/>
        <v>0.10882049769401556</v>
      </c>
    </row>
    <row r="130" spans="1:4" ht="12.5">
      <c r="A130" s="1">
        <v>129</v>
      </c>
      <c r="B130" s="1">
        <v>1729</v>
      </c>
      <c r="C130" s="1">
        <v>87</v>
      </c>
      <c r="D130" s="2">
        <f t="shared" si="0"/>
        <v>9.9656666309256348E-2</v>
      </c>
    </row>
    <row r="131" spans="1:4" ht="12.5">
      <c r="A131" s="1">
        <v>130</v>
      </c>
      <c r="B131" s="1">
        <v>1730</v>
      </c>
      <c r="C131" s="1">
        <v>96</v>
      </c>
      <c r="D131" s="2">
        <f t="shared" si="0"/>
        <v>0.10996597661711045</v>
      </c>
    </row>
    <row r="132" spans="1:4" ht="12.5">
      <c r="A132" s="1">
        <v>131</v>
      </c>
      <c r="B132" s="1">
        <v>1731</v>
      </c>
      <c r="C132" s="1">
        <v>99</v>
      </c>
      <c r="D132" s="2">
        <f t="shared" si="0"/>
        <v>0.11340241338639517</v>
      </c>
    </row>
    <row r="133" spans="1:4" ht="12.5">
      <c r="A133" s="1">
        <v>132</v>
      </c>
      <c r="B133" s="1">
        <v>1732</v>
      </c>
      <c r="C133" s="1">
        <v>86</v>
      </c>
      <c r="D133" s="2">
        <f t="shared" si="0"/>
        <v>9.8511187386161464E-2</v>
      </c>
    </row>
    <row r="134" spans="1:4" ht="12.5">
      <c r="A134" s="1">
        <v>133</v>
      </c>
      <c r="B134" s="1">
        <v>1733</v>
      </c>
      <c r="C134" s="1">
        <v>81</v>
      </c>
      <c r="D134" s="2">
        <f t="shared" si="0"/>
        <v>9.2783792770686949E-2</v>
      </c>
    </row>
    <row r="135" spans="1:4" ht="12.5">
      <c r="A135" s="1">
        <v>134</v>
      </c>
      <c r="B135" s="1">
        <v>1734</v>
      </c>
      <c r="C135" s="1">
        <v>88</v>
      </c>
      <c r="D135" s="2">
        <f t="shared" si="0"/>
        <v>0.10080214523235126</v>
      </c>
    </row>
    <row r="136" spans="1:4" ht="12.5">
      <c r="A136" s="1">
        <v>135</v>
      </c>
      <c r="B136" s="1">
        <v>1735</v>
      </c>
      <c r="C136" s="1">
        <v>88</v>
      </c>
      <c r="D136" s="2">
        <f t="shared" si="0"/>
        <v>0.10080214523235126</v>
      </c>
    </row>
    <row r="137" spans="1:4" ht="12.5">
      <c r="A137" s="1">
        <v>136</v>
      </c>
      <c r="B137" s="1">
        <v>1736</v>
      </c>
      <c r="C137" s="1">
        <v>90</v>
      </c>
      <c r="D137" s="2">
        <f t="shared" si="0"/>
        <v>0.10309310307854105</v>
      </c>
    </row>
    <row r="138" spans="1:4" ht="12.5">
      <c r="A138" s="1">
        <v>137</v>
      </c>
      <c r="B138" s="1">
        <v>1737</v>
      </c>
      <c r="C138" s="1">
        <v>80</v>
      </c>
      <c r="D138" s="2">
        <f t="shared" si="0"/>
        <v>9.1638313847592051E-2</v>
      </c>
    </row>
    <row r="139" spans="1:4" ht="12.5">
      <c r="A139" s="1">
        <v>138</v>
      </c>
      <c r="B139" s="1">
        <v>1738</v>
      </c>
      <c r="C139" s="1">
        <v>80</v>
      </c>
      <c r="D139" s="2">
        <f t="shared" si="0"/>
        <v>9.1638313847592051E-2</v>
      </c>
    </row>
    <row r="140" spans="1:4" ht="12.5">
      <c r="A140" s="1">
        <v>139</v>
      </c>
      <c r="B140" s="1">
        <v>1739</v>
      </c>
      <c r="C140" s="1">
        <v>88</v>
      </c>
      <c r="D140" s="2">
        <f t="shared" si="0"/>
        <v>0.10080214523235126</v>
      </c>
    </row>
    <row r="141" spans="1:4" ht="12.5">
      <c r="A141" s="1">
        <v>140</v>
      </c>
      <c r="B141" s="1">
        <v>1740</v>
      </c>
      <c r="C141" s="1">
        <v>85</v>
      </c>
      <c r="D141" s="2">
        <f t="shared" si="0"/>
        <v>9.7365708463066566E-2</v>
      </c>
    </row>
    <row r="142" spans="1:4" ht="12.5">
      <c r="A142" s="1">
        <v>141</v>
      </c>
      <c r="B142" s="1">
        <v>1741</v>
      </c>
      <c r="C142" s="1">
        <v>80</v>
      </c>
      <c r="D142" s="2">
        <f t="shared" si="0"/>
        <v>9.1638313847592051E-2</v>
      </c>
    </row>
    <row r="143" spans="1:4" ht="12.5">
      <c r="A143" s="1">
        <v>142</v>
      </c>
      <c r="B143" s="1">
        <v>1742</v>
      </c>
      <c r="C143" s="1">
        <v>72</v>
      </c>
      <c r="D143" s="2">
        <f t="shared" si="0"/>
        <v>8.2474482462832843E-2</v>
      </c>
    </row>
    <row r="144" spans="1:4" ht="12.5">
      <c r="A144" s="1">
        <v>143</v>
      </c>
      <c r="B144" s="1">
        <v>1743</v>
      </c>
      <c r="C144" s="1">
        <v>77</v>
      </c>
      <c r="D144" s="2">
        <f t="shared" si="0"/>
        <v>8.8201877078307359E-2</v>
      </c>
    </row>
    <row r="145" spans="1:4" ht="12.5">
      <c r="A145" s="1">
        <v>144</v>
      </c>
      <c r="B145" s="1">
        <v>1744</v>
      </c>
      <c r="C145" s="1">
        <v>64</v>
      </c>
      <c r="D145" s="2">
        <f t="shared" si="0"/>
        <v>7.3310651078073649E-2</v>
      </c>
    </row>
    <row r="146" spans="1:4" ht="12.5">
      <c r="A146" s="1">
        <v>145</v>
      </c>
      <c r="B146" s="1">
        <v>1745</v>
      </c>
      <c r="C146" s="1">
        <v>80</v>
      </c>
      <c r="D146" s="2">
        <f t="shared" si="0"/>
        <v>9.1638313847592051E-2</v>
      </c>
    </row>
    <row r="147" spans="1:4" ht="12.5">
      <c r="A147" s="1">
        <v>146</v>
      </c>
      <c r="B147" s="1">
        <v>1746</v>
      </c>
      <c r="C147" s="1">
        <v>61</v>
      </c>
      <c r="D147" s="2">
        <f t="shared" si="0"/>
        <v>6.9874214308788943E-2</v>
      </c>
    </row>
    <row r="148" spans="1:4" ht="12.5">
      <c r="A148" s="1">
        <v>147</v>
      </c>
      <c r="B148" s="1">
        <v>1747</v>
      </c>
      <c r="C148" s="1">
        <v>70</v>
      </c>
      <c r="D148" s="2">
        <f t="shared" si="0"/>
        <v>8.0183524616643048E-2</v>
      </c>
    </row>
    <row r="149" spans="1:4" ht="12.5">
      <c r="A149" s="1">
        <v>148</v>
      </c>
      <c r="B149" s="1">
        <v>1748</v>
      </c>
      <c r="C149" s="1">
        <v>78</v>
      </c>
      <c r="D149" s="2">
        <f t="shared" si="0"/>
        <v>8.9347356001402256E-2</v>
      </c>
    </row>
    <row r="150" spans="1:4" ht="12.5">
      <c r="A150" s="1">
        <v>149</v>
      </c>
      <c r="B150" s="1">
        <v>1749</v>
      </c>
      <c r="C150" s="1">
        <v>74</v>
      </c>
      <c r="D150" s="2">
        <f t="shared" si="0"/>
        <v>8.4765440309022652E-2</v>
      </c>
    </row>
    <row r="151" spans="1:4" ht="12.5">
      <c r="A151" s="1">
        <v>150</v>
      </c>
      <c r="B151" s="1">
        <v>1750</v>
      </c>
      <c r="C151" s="1">
        <v>78</v>
      </c>
      <c r="D151" s="2">
        <f t="shared" si="0"/>
        <v>8.9347356001402256E-2</v>
      </c>
    </row>
    <row r="152" spans="1:4" ht="12.5">
      <c r="A152" s="1">
        <v>151</v>
      </c>
      <c r="B152" s="1">
        <v>1751</v>
      </c>
      <c r="C152" s="1">
        <v>63</v>
      </c>
      <c r="D152" s="2">
        <f t="shared" si="0"/>
        <v>7.2165172154978752E-2</v>
      </c>
    </row>
    <row r="153" spans="1:4" ht="12.5">
      <c r="A153" s="1">
        <v>152</v>
      </c>
      <c r="B153" s="1">
        <v>1752</v>
      </c>
      <c r="C153" s="1">
        <v>54</v>
      </c>
      <c r="D153" s="2">
        <f t="shared" si="0"/>
        <v>6.1855861847124639E-2</v>
      </c>
    </row>
    <row r="154" spans="1:4" ht="12.5">
      <c r="A154" s="1">
        <v>153</v>
      </c>
      <c r="B154" s="1">
        <v>1753</v>
      </c>
      <c r="C154" s="1">
        <v>59</v>
      </c>
      <c r="D154" s="2">
        <f t="shared" si="0"/>
        <v>6.7583256462599134E-2</v>
      </c>
    </row>
    <row r="155" spans="1:4" ht="12.5">
      <c r="A155" s="1">
        <v>154</v>
      </c>
      <c r="B155" s="1">
        <v>1754</v>
      </c>
      <c r="C155" s="1">
        <v>71</v>
      </c>
      <c r="D155" s="2">
        <f t="shared" si="0"/>
        <v>8.132900353973796E-2</v>
      </c>
    </row>
    <row r="156" spans="1:4" ht="12.5">
      <c r="A156" s="1">
        <v>155</v>
      </c>
      <c r="B156" s="1">
        <v>1755</v>
      </c>
      <c r="C156" s="1">
        <v>55</v>
      </c>
      <c r="D156" s="2">
        <f t="shared" si="0"/>
        <v>6.3001340770219544E-2</v>
      </c>
    </row>
    <row r="157" spans="1:4" ht="12.5">
      <c r="A157" s="1">
        <v>156</v>
      </c>
      <c r="B157" s="1">
        <v>1756</v>
      </c>
      <c r="C157" s="1">
        <v>73</v>
      </c>
      <c r="D157" s="2">
        <f t="shared" si="0"/>
        <v>8.3619961385927741E-2</v>
      </c>
    </row>
    <row r="158" spans="1:4" ht="12.5">
      <c r="A158" s="1">
        <v>157</v>
      </c>
      <c r="B158" s="1">
        <v>1757</v>
      </c>
      <c r="C158" s="1">
        <v>50</v>
      </c>
      <c r="D158" s="2">
        <f t="shared" si="0"/>
        <v>5.7273946154745035E-2</v>
      </c>
    </row>
    <row r="159" spans="1:4" ht="12.5">
      <c r="A159" s="1">
        <v>158</v>
      </c>
      <c r="B159" s="1">
        <v>1758</v>
      </c>
      <c r="C159" s="1">
        <v>50</v>
      </c>
      <c r="D159" s="2">
        <f t="shared" si="0"/>
        <v>5.7273946154745035E-2</v>
      </c>
    </row>
    <row r="160" spans="1:4" ht="12.5">
      <c r="A160" s="1">
        <v>159</v>
      </c>
      <c r="B160" s="1">
        <v>1759</v>
      </c>
      <c r="C160" s="1">
        <v>65</v>
      </c>
      <c r="D160" s="2">
        <f t="shared" si="0"/>
        <v>7.4456130001168533E-2</v>
      </c>
    </row>
    <row r="161" spans="1:4" ht="12.5">
      <c r="A161" s="1">
        <v>160</v>
      </c>
      <c r="B161" s="1">
        <v>1760</v>
      </c>
      <c r="C161" s="1">
        <v>58</v>
      </c>
      <c r="D161" s="2">
        <f t="shared" si="0"/>
        <v>6.6437777539504236E-2</v>
      </c>
    </row>
    <row r="162" spans="1:4" ht="12.5">
      <c r="A162" s="1">
        <v>161</v>
      </c>
      <c r="B162" s="1">
        <v>1761</v>
      </c>
      <c r="C162" s="1">
        <v>56</v>
      </c>
      <c r="D162" s="2">
        <f t="shared" si="0"/>
        <v>6.4146819693314441E-2</v>
      </c>
    </row>
    <row r="163" spans="1:4" ht="12.5">
      <c r="A163" s="1">
        <v>162</v>
      </c>
      <c r="B163" s="1">
        <v>1762</v>
      </c>
      <c r="C163" s="1">
        <v>58</v>
      </c>
      <c r="D163" s="2">
        <f t="shared" si="0"/>
        <v>6.6437777539504236E-2</v>
      </c>
    </row>
    <row r="164" spans="1:4" ht="12.5">
      <c r="A164" s="1">
        <v>163</v>
      </c>
      <c r="B164" s="1">
        <v>1763</v>
      </c>
      <c r="C164" s="1">
        <v>53</v>
      </c>
      <c r="D164" s="2">
        <f t="shared" si="0"/>
        <v>6.0710382924029735E-2</v>
      </c>
    </row>
    <row r="165" spans="1:4" ht="12.5">
      <c r="A165" s="1">
        <v>164</v>
      </c>
      <c r="B165" s="1">
        <v>1764</v>
      </c>
      <c r="C165" s="1">
        <v>64</v>
      </c>
      <c r="D165" s="2">
        <f t="shared" si="0"/>
        <v>7.3310651078073649E-2</v>
      </c>
    </row>
    <row r="166" spans="1:4" ht="12.5">
      <c r="A166" s="1">
        <v>165</v>
      </c>
      <c r="B166" s="1">
        <v>1765</v>
      </c>
      <c r="C166" s="1">
        <v>60</v>
      </c>
      <c r="D166" s="2">
        <f t="shared" si="0"/>
        <v>6.8728735385694045E-2</v>
      </c>
    </row>
    <row r="167" spans="1:4" ht="12.5">
      <c r="A167" s="1">
        <v>166</v>
      </c>
      <c r="B167" s="1">
        <v>1766</v>
      </c>
      <c r="C167" s="1">
        <v>34</v>
      </c>
      <c r="D167" s="2">
        <f t="shared" si="0"/>
        <v>3.894628338522662E-2</v>
      </c>
    </row>
    <row r="168" spans="1:4" ht="12.5">
      <c r="A168" s="1">
        <v>167</v>
      </c>
      <c r="B168" s="1">
        <v>1767</v>
      </c>
      <c r="C168" s="1">
        <v>53</v>
      </c>
      <c r="D168" s="2">
        <f t="shared" si="0"/>
        <v>6.0710382924029735E-2</v>
      </c>
    </row>
    <row r="169" spans="1:4" ht="12.5">
      <c r="A169" s="1">
        <v>168</v>
      </c>
      <c r="B169" s="1">
        <v>1768</v>
      </c>
      <c r="C169" s="1">
        <v>53</v>
      </c>
      <c r="D169" s="2">
        <f t="shared" si="0"/>
        <v>6.0710382924029735E-2</v>
      </c>
    </row>
    <row r="170" spans="1:4" ht="12.5">
      <c r="A170" s="1">
        <v>169</v>
      </c>
      <c r="B170" s="1">
        <v>1769</v>
      </c>
      <c r="C170" s="1">
        <v>67</v>
      </c>
      <c r="D170" s="2">
        <f t="shared" si="0"/>
        <v>7.6747087847358342E-2</v>
      </c>
    </row>
    <row r="171" spans="1:4" ht="12.5">
      <c r="A171" s="1">
        <v>170</v>
      </c>
      <c r="B171" s="1">
        <v>1770</v>
      </c>
      <c r="C171" s="1">
        <v>60</v>
      </c>
      <c r="D171" s="2">
        <f t="shared" si="0"/>
        <v>6.8728735385694045E-2</v>
      </c>
    </row>
    <row r="172" spans="1:4" ht="12.5">
      <c r="A172" s="1">
        <v>171</v>
      </c>
      <c r="B172" s="1">
        <v>1771</v>
      </c>
      <c r="C172" s="1">
        <v>59</v>
      </c>
      <c r="D172" s="2">
        <f t="shared" si="0"/>
        <v>6.7583256462599134E-2</v>
      </c>
    </row>
    <row r="173" spans="1:4" ht="12.5">
      <c r="A173" s="1">
        <v>172</v>
      </c>
      <c r="B173" s="1">
        <v>1772</v>
      </c>
      <c r="C173" s="1">
        <v>54</v>
      </c>
      <c r="D173" s="2">
        <f t="shared" si="0"/>
        <v>6.1855861847124639E-2</v>
      </c>
    </row>
    <row r="174" spans="1:4" ht="12.5">
      <c r="A174" s="1">
        <v>173</v>
      </c>
      <c r="B174" s="1">
        <v>1773</v>
      </c>
      <c r="C174" s="1">
        <v>44</v>
      </c>
      <c r="D174" s="2">
        <f t="shared" si="0"/>
        <v>5.040107261617563E-2</v>
      </c>
    </row>
    <row r="175" spans="1:4" ht="12.5">
      <c r="A175" s="1">
        <v>174</v>
      </c>
      <c r="B175" s="1">
        <v>1774</v>
      </c>
      <c r="C175" s="1">
        <v>53</v>
      </c>
      <c r="D175" s="2">
        <f t="shared" si="0"/>
        <v>6.0710382924029735E-2</v>
      </c>
    </row>
    <row r="176" spans="1:4" ht="12.5">
      <c r="A176" s="1">
        <v>175</v>
      </c>
      <c r="B176" s="1">
        <v>1775</v>
      </c>
      <c r="C176" s="1">
        <v>44</v>
      </c>
      <c r="D176" s="2">
        <f t="shared" si="0"/>
        <v>5.040107261617563E-2</v>
      </c>
    </row>
    <row r="177" spans="1:4" ht="12.5">
      <c r="A177" s="1">
        <v>176</v>
      </c>
      <c r="B177" s="1">
        <v>1776</v>
      </c>
      <c r="C177" s="1">
        <v>57</v>
      </c>
      <c r="D177" s="2">
        <f t="shared" si="0"/>
        <v>6.5292298616409339E-2</v>
      </c>
    </row>
    <row r="178" spans="1:4" ht="12.5">
      <c r="A178" s="1">
        <v>177</v>
      </c>
      <c r="B178" s="1">
        <v>1777</v>
      </c>
      <c r="C178" s="1">
        <v>52</v>
      </c>
      <c r="D178" s="2">
        <f t="shared" si="0"/>
        <v>5.956490400093483E-2</v>
      </c>
    </row>
    <row r="179" spans="1:4" ht="12.5">
      <c r="A179" s="1">
        <v>178</v>
      </c>
      <c r="B179" s="1">
        <v>1778</v>
      </c>
      <c r="C179" s="1">
        <v>62</v>
      </c>
      <c r="D179" s="2">
        <f t="shared" si="0"/>
        <v>7.101969323188384E-2</v>
      </c>
    </row>
    <row r="180" spans="1:4" ht="12.5">
      <c r="A180" s="1">
        <v>179</v>
      </c>
      <c r="B180" s="1">
        <v>1779</v>
      </c>
      <c r="C180" s="1">
        <v>55</v>
      </c>
      <c r="D180" s="2">
        <f t="shared" si="0"/>
        <v>6.3001340770219544E-2</v>
      </c>
    </row>
    <row r="181" spans="1:4" ht="12.5">
      <c r="A181" s="1">
        <v>180</v>
      </c>
      <c r="B181" s="1">
        <v>1780</v>
      </c>
      <c r="C181" s="1">
        <v>57</v>
      </c>
      <c r="D181" s="2">
        <f t="shared" si="0"/>
        <v>6.5292298616409339E-2</v>
      </c>
    </row>
    <row r="182" spans="1:4" ht="12.5">
      <c r="A182" s="1">
        <v>181</v>
      </c>
      <c r="B182" s="1">
        <v>1781</v>
      </c>
      <c r="C182" s="1">
        <v>49</v>
      </c>
      <c r="D182" s="2">
        <f t="shared" si="0"/>
        <v>5.6128467231650131E-2</v>
      </c>
    </row>
    <row r="183" spans="1:4" ht="12.5">
      <c r="A183" s="1">
        <v>182</v>
      </c>
      <c r="B183" s="1">
        <v>1782</v>
      </c>
      <c r="C183" s="1">
        <v>40</v>
      </c>
      <c r="D183" s="2">
        <f t="shared" si="0"/>
        <v>4.5819156923796026E-2</v>
      </c>
    </row>
    <row r="184" spans="1:4" ht="12.5">
      <c r="A184" s="1">
        <v>183</v>
      </c>
      <c r="B184" s="1">
        <v>1783</v>
      </c>
      <c r="C184" s="1">
        <v>55</v>
      </c>
      <c r="D184" s="2">
        <f t="shared" si="0"/>
        <v>6.3001340770219544E-2</v>
      </c>
    </row>
    <row r="185" spans="1:4" ht="12.5">
      <c r="A185" s="1">
        <v>184</v>
      </c>
      <c r="B185" s="1">
        <v>1784</v>
      </c>
      <c r="C185" s="1">
        <v>40</v>
      </c>
      <c r="D185" s="2">
        <f t="shared" si="0"/>
        <v>4.5819156923796026E-2</v>
      </c>
    </row>
    <row r="186" spans="1:4" ht="12.5">
      <c r="A186" s="1">
        <v>185</v>
      </c>
      <c r="B186" s="1">
        <v>1785</v>
      </c>
      <c r="C186" s="1">
        <v>41</v>
      </c>
      <c r="D186" s="2">
        <f t="shared" si="0"/>
        <v>4.6964635846890923E-2</v>
      </c>
    </row>
    <row r="187" spans="1:4" ht="12.5">
      <c r="A187" s="1">
        <v>186</v>
      </c>
      <c r="B187" s="1">
        <v>1786</v>
      </c>
      <c r="C187" s="1">
        <v>60</v>
      </c>
      <c r="D187" s="2">
        <f t="shared" si="0"/>
        <v>6.8728735385694045E-2</v>
      </c>
    </row>
    <row r="188" spans="1:4" ht="12.5">
      <c r="A188" s="1">
        <v>187</v>
      </c>
      <c r="B188" s="1">
        <v>1787</v>
      </c>
      <c r="C188" s="1">
        <v>50</v>
      </c>
      <c r="D188" s="2">
        <f t="shared" si="0"/>
        <v>5.7273946154745035E-2</v>
      </c>
    </row>
    <row r="189" spans="1:4" ht="12.5">
      <c r="A189" s="1">
        <v>188</v>
      </c>
      <c r="B189" s="1">
        <v>1788</v>
      </c>
      <c r="C189" s="1">
        <v>41</v>
      </c>
      <c r="D189" s="2">
        <f t="shared" si="0"/>
        <v>4.6964635846890923E-2</v>
      </c>
    </row>
    <row r="190" spans="1:4" ht="12.5">
      <c r="A190" s="1">
        <v>189</v>
      </c>
      <c r="B190" s="1">
        <v>1789</v>
      </c>
      <c r="C190" s="1">
        <v>43</v>
      </c>
      <c r="D190" s="2">
        <f t="shared" si="0"/>
        <v>4.9255593693080732E-2</v>
      </c>
    </row>
    <row r="191" spans="1:4" ht="12.5">
      <c r="A191" s="1">
        <v>190</v>
      </c>
      <c r="B191" s="1">
        <v>1790</v>
      </c>
      <c r="C191" s="1">
        <v>43</v>
      </c>
      <c r="D191" s="2">
        <f t="shared" si="0"/>
        <v>4.9255593693080732E-2</v>
      </c>
    </row>
    <row r="192" spans="1:4" ht="12.5">
      <c r="A192" s="1">
        <v>191</v>
      </c>
      <c r="B192" s="1">
        <v>1791</v>
      </c>
      <c r="C192" s="1">
        <v>39</v>
      </c>
      <c r="D192" s="2">
        <f t="shared" si="0"/>
        <v>4.4673678000701128E-2</v>
      </c>
    </row>
    <row r="193" spans="1:4" ht="12.5">
      <c r="A193" s="1">
        <v>192</v>
      </c>
      <c r="B193" s="1">
        <v>1792</v>
      </c>
      <c r="C193" s="1">
        <v>54</v>
      </c>
      <c r="D193" s="2">
        <f t="shared" si="0"/>
        <v>6.1855861847124639E-2</v>
      </c>
    </row>
    <row r="194" spans="1:4" ht="12.5">
      <c r="A194" s="1">
        <v>193</v>
      </c>
      <c r="B194" s="1">
        <v>1793</v>
      </c>
      <c r="C194" s="1">
        <v>52</v>
      </c>
      <c r="D194" s="2">
        <f t="shared" si="0"/>
        <v>5.956490400093483E-2</v>
      </c>
    </row>
    <row r="195" spans="1:4" ht="12.5">
      <c r="A195" s="1">
        <v>194</v>
      </c>
      <c r="B195" s="1">
        <v>1794</v>
      </c>
      <c r="C195" s="1">
        <v>45</v>
      </c>
      <c r="D195" s="2">
        <f t="shared" si="0"/>
        <v>5.1546551539270527E-2</v>
      </c>
    </row>
    <row r="196" spans="1:4" ht="12.5">
      <c r="A196" s="1">
        <v>195</v>
      </c>
      <c r="B196" s="1">
        <v>1795</v>
      </c>
      <c r="C196" s="1">
        <v>33</v>
      </c>
      <c r="D196" s="2">
        <f t="shared" si="0"/>
        <v>3.7800804462131722E-2</v>
      </c>
    </row>
    <row r="197" spans="1:4" ht="12.5">
      <c r="A197" s="1">
        <v>196</v>
      </c>
      <c r="B197" s="1">
        <v>1796</v>
      </c>
      <c r="C197" s="1">
        <v>38</v>
      </c>
      <c r="D197" s="2">
        <f t="shared" si="0"/>
        <v>4.3528199077606224E-2</v>
      </c>
    </row>
    <row r="198" spans="1:4" ht="12.5">
      <c r="A198" s="1">
        <v>197</v>
      </c>
      <c r="B198" s="1">
        <v>1797</v>
      </c>
      <c r="C198" s="1">
        <v>50</v>
      </c>
      <c r="D198" s="2">
        <f t="shared" si="0"/>
        <v>5.7273946154745035E-2</v>
      </c>
    </row>
    <row r="199" spans="1:4" ht="12.5">
      <c r="A199" s="1">
        <v>198</v>
      </c>
      <c r="B199" s="1">
        <v>1798</v>
      </c>
      <c r="C199" s="1">
        <v>47</v>
      </c>
      <c r="D199" s="2">
        <f t="shared" si="0"/>
        <v>5.3837509385460336E-2</v>
      </c>
    </row>
    <row r="200" spans="1:4" ht="12.5">
      <c r="A200" s="1">
        <v>199</v>
      </c>
      <c r="B200" s="1">
        <v>1799</v>
      </c>
      <c r="C200" s="1">
        <v>35</v>
      </c>
      <c r="D200" s="2">
        <f t="shared" si="0"/>
        <v>4.0091762308321524E-2</v>
      </c>
    </row>
    <row r="201" spans="1:4" ht="12.5">
      <c r="A201" s="1">
        <v>200</v>
      </c>
      <c r="B201" s="1">
        <v>1800</v>
      </c>
      <c r="C201" s="1">
        <v>44</v>
      </c>
      <c r="D201" s="2">
        <f t="shared" si="0"/>
        <v>5.040107261617563E-2</v>
      </c>
    </row>
    <row r="202" spans="1:4" ht="12.5">
      <c r="A202" s="1">
        <v>201</v>
      </c>
      <c r="B202" s="1">
        <v>1801</v>
      </c>
      <c r="C202" s="1">
        <v>33</v>
      </c>
      <c r="D202" s="2">
        <f t="shared" si="0"/>
        <v>3.7800804462131722E-2</v>
      </c>
    </row>
    <row r="203" spans="1:4" ht="12.5">
      <c r="A203" s="1">
        <v>202</v>
      </c>
      <c r="B203" s="1">
        <v>1802</v>
      </c>
      <c r="C203" s="1">
        <v>32</v>
      </c>
      <c r="D203" s="2">
        <f t="shared" si="0"/>
        <v>3.6655325539036825E-2</v>
      </c>
    </row>
    <row r="204" spans="1:4" ht="12.5">
      <c r="A204" s="1">
        <v>203</v>
      </c>
      <c r="B204" s="1">
        <v>1803</v>
      </c>
      <c r="C204" s="1">
        <v>30</v>
      </c>
      <c r="D204" s="2">
        <f t="shared" si="0"/>
        <v>3.4364367692847023E-2</v>
      </c>
    </row>
    <row r="205" spans="1:4" ht="12.5">
      <c r="A205" s="1">
        <v>204</v>
      </c>
      <c r="B205" s="1">
        <v>1804</v>
      </c>
      <c r="C205" s="1">
        <v>38</v>
      </c>
      <c r="D205" s="2">
        <f t="shared" si="0"/>
        <v>4.3528199077606224E-2</v>
      </c>
    </row>
    <row r="206" spans="1:4" ht="12.5">
      <c r="A206" s="1">
        <v>205</v>
      </c>
      <c r="B206" s="1">
        <v>1805</v>
      </c>
      <c r="C206" s="1">
        <v>38</v>
      </c>
      <c r="D206" s="2">
        <f t="shared" si="0"/>
        <v>4.3528199077606224E-2</v>
      </c>
    </row>
    <row r="207" spans="1:4" ht="12.5">
      <c r="A207" s="1">
        <v>206</v>
      </c>
      <c r="B207" s="1">
        <v>1806</v>
      </c>
      <c r="C207" s="1">
        <v>40</v>
      </c>
      <c r="D207" s="2">
        <f t="shared" si="0"/>
        <v>4.5819156923796026E-2</v>
      </c>
    </row>
    <row r="208" spans="1:4" ht="12.5">
      <c r="A208" s="1">
        <v>207</v>
      </c>
      <c r="B208" s="1">
        <v>1807</v>
      </c>
      <c r="C208" s="1">
        <v>31</v>
      </c>
      <c r="D208" s="2">
        <f t="shared" si="0"/>
        <v>3.550984661594192E-2</v>
      </c>
    </row>
    <row r="209" spans="1:4" ht="12.5">
      <c r="A209" s="1">
        <v>208</v>
      </c>
      <c r="B209" s="1">
        <v>1808</v>
      </c>
      <c r="C209" s="1">
        <v>33</v>
      </c>
      <c r="D209" s="2">
        <f t="shared" si="0"/>
        <v>3.7800804462131722E-2</v>
      </c>
    </row>
    <row r="210" spans="1:4" ht="12.5">
      <c r="A210" s="1">
        <v>209</v>
      </c>
      <c r="B210" s="1">
        <v>1809</v>
      </c>
      <c r="C210" s="1">
        <v>29</v>
      </c>
      <c r="D210" s="2">
        <f t="shared" si="0"/>
        <v>3.3218888769752118E-2</v>
      </c>
    </row>
    <row r="211" spans="1:4" ht="12.5">
      <c r="A211" s="1">
        <v>210</v>
      </c>
      <c r="B211" s="1">
        <v>1810</v>
      </c>
      <c r="C211" s="1">
        <v>32</v>
      </c>
      <c r="D211" s="2">
        <f t="shared" si="0"/>
        <v>3.6655325539036825E-2</v>
      </c>
    </row>
    <row r="212" spans="1:4" ht="12.5">
      <c r="A212" s="1">
        <v>211</v>
      </c>
      <c r="B212" s="1">
        <v>1811</v>
      </c>
      <c r="C212" s="1">
        <v>32</v>
      </c>
      <c r="D212" s="2">
        <f t="shared" si="0"/>
        <v>3.6655325539036825E-2</v>
      </c>
    </row>
    <row r="213" spans="1:4" ht="12.5">
      <c r="A213" s="1">
        <v>212</v>
      </c>
      <c r="B213" s="1">
        <v>1812</v>
      </c>
      <c r="C213" s="1">
        <v>28</v>
      </c>
      <c r="D213" s="2">
        <f t="shared" si="0"/>
        <v>3.2073409846657221E-2</v>
      </c>
    </row>
    <row r="214" spans="1:4" ht="12.5">
      <c r="A214" s="1">
        <v>213</v>
      </c>
      <c r="B214" s="1">
        <v>1813</v>
      </c>
      <c r="C214" s="1">
        <v>27</v>
      </c>
      <c r="D214" s="2">
        <f t="shared" si="0"/>
        <v>3.092793092356232E-2</v>
      </c>
    </row>
    <row r="215" spans="1:4" ht="12.5">
      <c r="A215" s="1">
        <v>214</v>
      </c>
      <c r="B215" s="1">
        <v>1814</v>
      </c>
      <c r="C215" s="1">
        <v>34</v>
      </c>
      <c r="D215" s="2">
        <f t="shared" si="0"/>
        <v>3.894628338522662E-2</v>
      </c>
    </row>
    <row r="216" spans="1:4" ht="12.5">
      <c r="A216" s="1">
        <v>215</v>
      </c>
      <c r="B216" s="1">
        <v>1815</v>
      </c>
      <c r="C216" s="1">
        <v>35</v>
      </c>
      <c r="D216" s="2">
        <f t="shared" si="0"/>
        <v>4.0091762308321524E-2</v>
      </c>
    </row>
    <row r="217" spans="1:4" ht="12.5">
      <c r="A217" s="1">
        <v>216</v>
      </c>
      <c r="B217" s="1">
        <v>1816</v>
      </c>
      <c r="C217" s="1">
        <v>22</v>
      </c>
      <c r="D217" s="2">
        <f t="shared" si="0"/>
        <v>2.5200536308087815E-2</v>
      </c>
    </row>
    <row r="218" spans="1:4" ht="12.5">
      <c r="A218" s="1">
        <v>217</v>
      </c>
      <c r="B218" s="1">
        <v>1817</v>
      </c>
      <c r="C218" s="1">
        <v>31</v>
      </c>
      <c r="D218" s="2">
        <f t="shared" si="0"/>
        <v>3.550984661594192E-2</v>
      </c>
    </row>
    <row r="219" spans="1:4" ht="12.5">
      <c r="A219" s="1">
        <v>218</v>
      </c>
      <c r="B219" s="1">
        <v>1818</v>
      </c>
      <c r="C219" s="1">
        <v>35</v>
      </c>
      <c r="D219" s="2">
        <f t="shared" si="0"/>
        <v>4.0091762308321524E-2</v>
      </c>
    </row>
    <row r="220" spans="1:4" ht="12.5">
      <c r="A220" s="1">
        <v>219</v>
      </c>
      <c r="B220" s="1">
        <v>1819</v>
      </c>
      <c r="C220" s="1">
        <v>32</v>
      </c>
      <c r="D220" s="2">
        <f t="shared" si="0"/>
        <v>3.6655325539036825E-2</v>
      </c>
    </row>
    <row r="221" spans="1:4" ht="12.5">
      <c r="A221" s="1">
        <v>220</v>
      </c>
      <c r="B221" s="1">
        <v>1820</v>
      </c>
      <c r="C221" s="1">
        <v>19</v>
      </c>
      <c r="D221" s="2">
        <f t="shared" si="0"/>
        <v>2.1764099538803112E-2</v>
      </c>
    </row>
    <row r="222" spans="1:4" ht="12.5">
      <c r="A222" s="1">
        <v>221</v>
      </c>
      <c r="B222" s="1">
        <v>1821</v>
      </c>
      <c r="C222" s="1">
        <v>21</v>
      </c>
      <c r="D222" s="2">
        <f t="shared" si="0"/>
        <v>2.4055057384992914E-2</v>
      </c>
    </row>
    <row r="223" spans="1:4" ht="12.5">
      <c r="A223" s="1">
        <v>222</v>
      </c>
      <c r="B223" s="1">
        <v>1822</v>
      </c>
      <c r="C223" s="1">
        <v>24</v>
      </c>
      <c r="D223" s="2">
        <f t="shared" si="0"/>
        <v>2.7491494154277613E-2</v>
      </c>
    </row>
    <row r="224" spans="1:4" ht="12.5">
      <c r="A224" s="1">
        <v>223</v>
      </c>
      <c r="B224" s="1">
        <v>1823</v>
      </c>
      <c r="C224" s="1">
        <v>15</v>
      </c>
      <c r="D224" s="2">
        <f t="shared" si="0"/>
        <v>1.7182183846423511E-2</v>
      </c>
    </row>
    <row r="225" spans="1:4" ht="12.5">
      <c r="A225" s="1">
        <v>224</v>
      </c>
      <c r="B225" s="1">
        <v>1824</v>
      </c>
      <c r="C225" s="1">
        <v>21</v>
      </c>
      <c r="D225" s="2">
        <f t="shared" si="0"/>
        <v>2.4055057384992914E-2</v>
      </c>
    </row>
    <row r="226" spans="1:4" ht="12.5">
      <c r="A226" s="1">
        <v>225</v>
      </c>
      <c r="B226" s="1">
        <v>1825</v>
      </c>
      <c r="C226" s="1">
        <v>15</v>
      </c>
      <c r="D226" s="2">
        <f t="shared" si="0"/>
        <v>1.7182183846423511E-2</v>
      </c>
    </row>
    <row r="227" spans="1:4" ht="12.5">
      <c r="A227" s="1">
        <v>226</v>
      </c>
      <c r="B227" s="1">
        <v>1826</v>
      </c>
      <c r="C227" s="1">
        <v>11</v>
      </c>
      <c r="D227" s="2">
        <f t="shared" si="0"/>
        <v>1.2600268154043907E-2</v>
      </c>
    </row>
    <row r="228" spans="1:4" ht="12.5">
      <c r="A228" s="1">
        <v>227</v>
      </c>
      <c r="B228" s="1">
        <v>1827</v>
      </c>
      <c r="C228" s="1">
        <v>18</v>
      </c>
      <c r="D228" s="2">
        <f t="shared" si="0"/>
        <v>2.0618620615708211E-2</v>
      </c>
    </row>
    <row r="229" spans="1:4" ht="12.5">
      <c r="A229" s="1">
        <v>228</v>
      </c>
      <c r="B229" s="1">
        <v>1828</v>
      </c>
      <c r="C229" s="1">
        <v>12</v>
      </c>
      <c r="D229" s="2">
        <f t="shared" si="0"/>
        <v>1.3745747077138807E-2</v>
      </c>
    </row>
    <row r="230" spans="1:4" ht="12.5">
      <c r="A230" s="1">
        <v>229</v>
      </c>
      <c r="B230" s="1">
        <v>1829</v>
      </c>
      <c r="C230" s="1">
        <v>12</v>
      </c>
      <c r="D230" s="2">
        <f t="shared" si="0"/>
        <v>1.3745747077138807E-2</v>
      </c>
    </row>
    <row r="231" spans="1:4" ht="12.5">
      <c r="A231" s="1">
        <v>230</v>
      </c>
      <c r="B231" s="1">
        <v>1830</v>
      </c>
      <c r="C231" s="1">
        <v>18</v>
      </c>
      <c r="D231" s="2">
        <f t="shared" si="0"/>
        <v>2.0618620615708211E-2</v>
      </c>
    </row>
    <row r="232" spans="1:4" ht="12.5">
      <c r="A232" s="1">
        <v>231</v>
      </c>
      <c r="B232" s="1">
        <v>1831</v>
      </c>
      <c r="C232" s="1">
        <v>9</v>
      </c>
      <c r="D232" s="2">
        <f t="shared" si="0"/>
        <v>1.0309310307854105E-2</v>
      </c>
    </row>
    <row r="233" spans="1:4" ht="12.5">
      <c r="A233" s="1">
        <v>232</v>
      </c>
      <c r="B233" s="1">
        <v>1832</v>
      </c>
      <c r="C233" s="1">
        <v>12</v>
      </c>
      <c r="D233" s="2">
        <f t="shared" si="0"/>
        <v>1.3745747077138807E-2</v>
      </c>
    </row>
    <row r="234" spans="1:4" ht="12.5">
      <c r="A234" s="1">
        <v>233</v>
      </c>
      <c r="B234" s="1">
        <v>1833</v>
      </c>
      <c r="C234" s="1">
        <v>11</v>
      </c>
      <c r="D234" s="2">
        <f t="shared" si="0"/>
        <v>1.2600268154043907E-2</v>
      </c>
    </row>
    <row r="235" spans="1:4" ht="12.5">
      <c r="A235" s="1">
        <v>234</v>
      </c>
      <c r="B235" s="1">
        <v>1834</v>
      </c>
      <c r="C235" s="1">
        <v>8</v>
      </c>
      <c r="D235" s="2">
        <f t="shared" si="0"/>
        <v>9.1638313847592062E-3</v>
      </c>
    </row>
    <row r="236" spans="1:4" ht="12.5">
      <c r="A236" s="1">
        <v>235</v>
      </c>
      <c r="B236" s="1">
        <v>1835</v>
      </c>
      <c r="C236" s="1">
        <v>14</v>
      </c>
      <c r="D236" s="2">
        <f t="shared" si="0"/>
        <v>1.603670492332861E-2</v>
      </c>
    </row>
    <row r="237" spans="1:4" ht="12.5">
      <c r="A237" s="1">
        <v>236</v>
      </c>
      <c r="B237" s="1">
        <v>1836</v>
      </c>
      <c r="C237" s="1">
        <v>8</v>
      </c>
      <c r="D237" s="2">
        <f t="shared" si="0"/>
        <v>9.1638313847592062E-3</v>
      </c>
    </row>
    <row r="238" spans="1:4" ht="12.5">
      <c r="A238" s="1">
        <v>237</v>
      </c>
      <c r="B238" s="1">
        <v>1837</v>
      </c>
      <c r="C238" s="1">
        <v>8</v>
      </c>
      <c r="D238" s="2">
        <f t="shared" si="0"/>
        <v>9.1638313847592062E-3</v>
      </c>
    </row>
    <row r="239" spans="1:4" ht="12.5">
      <c r="A239" s="1">
        <v>238</v>
      </c>
      <c r="B239" s="1">
        <v>1838</v>
      </c>
      <c r="C239" s="1">
        <v>7</v>
      </c>
      <c r="D239" s="2">
        <f t="shared" si="0"/>
        <v>8.0183524616643052E-3</v>
      </c>
    </row>
    <row r="240" spans="1:4" ht="12.5">
      <c r="A240" s="1">
        <v>239</v>
      </c>
      <c r="B240" s="1">
        <v>1839</v>
      </c>
      <c r="C240" s="1">
        <v>6</v>
      </c>
      <c r="D240" s="2">
        <f t="shared" si="0"/>
        <v>6.8728735385694033E-3</v>
      </c>
    </row>
    <row r="241" spans="1:4" ht="12.5">
      <c r="A241" s="1">
        <v>240</v>
      </c>
      <c r="B241" s="1">
        <v>1840</v>
      </c>
      <c r="C241" s="1">
        <v>7</v>
      </c>
      <c r="D241" s="2">
        <f t="shared" si="0"/>
        <v>8.0183524616643052E-3</v>
      </c>
    </row>
    <row r="242" spans="1:4" ht="12.5">
      <c r="A242" s="1">
        <v>241</v>
      </c>
      <c r="B242" s="1">
        <v>1841</v>
      </c>
      <c r="C242" s="1">
        <v>6</v>
      </c>
      <c r="D242" s="2">
        <f t="shared" si="0"/>
        <v>6.8728735385694033E-3</v>
      </c>
    </row>
    <row r="243" spans="1:4" ht="12.5">
      <c r="A243" s="1">
        <v>242</v>
      </c>
      <c r="B243" s="1">
        <v>1842</v>
      </c>
      <c r="C243" s="1">
        <v>7</v>
      </c>
      <c r="D243" s="2">
        <f t="shared" si="0"/>
        <v>8.0183524616643052E-3</v>
      </c>
    </row>
    <row r="244" spans="1:4" ht="12.5">
      <c r="A244" s="1">
        <v>243</v>
      </c>
      <c r="B244" s="1">
        <v>1843</v>
      </c>
      <c r="C244" s="1">
        <v>5</v>
      </c>
      <c r="D244" s="2">
        <f t="shared" si="0"/>
        <v>5.7273946154745032E-3</v>
      </c>
    </row>
    <row r="245" spans="1:4" ht="12.5">
      <c r="A245" s="1">
        <v>244</v>
      </c>
      <c r="B245" s="1">
        <v>1844</v>
      </c>
      <c r="C245" s="1">
        <v>3</v>
      </c>
      <c r="D245" s="2">
        <f t="shared" si="0"/>
        <v>3.4364367692847017E-3</v>
      </c>
    </row>
    <row r="246" spans="1:4" ht="12.5">
      <c r="A246" s="1">
        <v>245</v>
      </c>
      <c r="B246" s="1">
        <v>1845</v>
      </c>
      <c r="C246" s="1">
        <v>12</v>
      </c>
      <c r="D246" s="2">
        <f t="shared" si="0"/>
        <v>1.3745747077138807E-2</v>
      </c>
    </row>
    <row r="247" spans="1:4" ht="12.5">
      <c r="A247" s="1">
        <v>246</v>
      </c>
      <c r="B247" s="1">
        <v>1846</v>
      </c>
      <c r="C247" s="1">
        <v>5</v>
      </c>
      <c r="D247" s="2">
        <f t="shared" si="0"/>
        <v>5.7273946154745032E-3</v>
      </c>
    </row>
    <row r="248" spans="1:4" ht="12.5">
      <c r="A248" s="1">
        <v>247</v>
      </c>
      <c r="B248" s="1">
        <v>1847</v>
      </c>
      <c r="C248" s="1">
        <v>2</v>
      </c>
      <c r="D248" s="2">
        <f t="shared" si="0"/>
        <v>2.2909578461898015E-3</v>
      </c>
    </row>
    <row r="249" spans="1:4" ht="12.5">
      <c r="A249" s="1">
        <v>248</v>
      </c>
      <c r="B249" s="1">
        <v>1848</v>
      </c>
      <c r="C249" s="1">
        <v>1</v>
      </c>
      <c r="D249" s="2">
        <f t="shared" si="0"/>
        <v>1.1454789230949008E-3</v>
      </c>
    </row>
    <row r="250" spans="1:4" ht="12.5">
      <c r="A250" s="1">
        <v>249</v>
      </c>
      <c r="B250" s="1">
        <v>1849</v>
      </c>
      <c r="C250" s="1">
        <v>6</v>
      </c>
      <c r="D250" s="2">
        <f t="shared" si="0"/>
        <v>6.8728735385694033E-3</v>
      </c>
    </row>
    <row r="251" spans="1:4" ht="12.5">
      <c r="A251" s="1">
        <v>250</v>
      </c>
      <c r="B251" s="1">
        <v>1850</v>
      </c>
      <c r="C251" s="1">
        <v>7</v>
      </c>
      <c r="D251" s="2">
        <f t="shared" si="0"/>
        <v>8.0183524616643052E-3</v>
      </c>
    </row>
    <row r="252" spans="1:4" ht="12.5">
      <c r="A252" s="1">
        <v>251</v>
      </c>
      <c r="B252" s="1">
        <v>1851</v>
      </c>
      <c r="C252" s="1">
        <v>5</v>
      </c>
      <c r="D252" s="2">
        <f t="shared" si="0"/>
        <v>5.7273946154745032E-3</v>
      </c>
    </row>
    <row r="253" spans="1:4" ht="12.5">
      <c r="A253" s="1">
        <v>252</v>
      </c>
      <c r="B253" s="1">
        <v>1852</v>
      </c>
      <c r="C253" s="1">
        <v>3</v>
      </c>
      <c r="D253" s="2">
        <f t="shared" si="0"/>
        <v>3.4364367692847017E-3</v>
      </c>
    </row>
    <row r="254" spans="1:4" ht="12.5">
      <c r="A254" s="1">
        <v>253</v>
      </c>
      <c r="B254" s="1">
        <v>1854</v>
      </c>
      <c r="C254" s="1">
        <v>2</v>
      </c>
      <c r="D254" s="2">
        <f t="shared" si="0"/>
        <v>2.2909578461898015E-3</v>
      </c>
    </row>
    <row r="255" spans="1:4" ht="12.5">
      <c r="A255" s="1">
        <v>254</v>
      </c>
      <c r="B255" s="1">
        <v>1855</v>
      </c>
      <c r="C255" s="1">
        <v>5</v>
      </c>
      <c r="D255" s="2">
        <f t="shared" si="0"/>
        <v>5.7273946154745032E-3</v>
      </c>
    </row>
    <row r="256" spans="1:4" ht="12.5">
      <c r="A256" s="1">
        <v>255</v>
      </c>
      <c r="B256" s="1">
        <v>1856</v>
      </c>
      <c r="C256" s="1">
        <v>2</v>
      </c>
      <c r="D256" s="2">
        <f t="shared" si="0"/>
        <v>2.2909578461898015E-3</v>
      </c>
    </row>
    <row r="257" spans="1:4" ht="12.5">
      <c r="A257" s="1">
        <v>256</v>
      </c>
      <c r="B257" s="1">
        <v>1857</v>
      </c>
      <c r="C257" s="1">
        <v>2</v>
      </c>
      <c r="D257" s="2">
        <f t="shared" si="0"/>
        <v>2.2909578461898015E-3</v>
      </c>
    </row>
    <row r="258" spans="1:4" ht="12.5">
      <c r="A258" s="1">
        <v>257</v>
      </c>
      <c r="B258" s="1">
        <v>1858</v>
      </c>
      <c r="C258" s="1">
        <v>2</v>
      </c>
      <c r="D258" s="2">
        <f t="shared" si="0"/>
        <v>2.2909578461898015E-3</v>
      </c>
    </row>
    <row r="259" spans="1:4" ht="12.5">
      <c r="A259" s="1">
        <v>258</v>
      </c>
      <c r="B259" s="1">
        <v>1859</v>
      </c>
      <c r="C259" s="1">
        <v>6</v>
      </c>
      <c r="D259" s="2">
        <f t="shared" si="0"/>
        <v>6.8728735385694033E-3</v>
      </c>
    </row>
    <row r="260" spans="1:4" ht="12.5">
      <c r="A260" s="1">
        <v>259</v>
      </c>
      <c r="B260" s="1">
        <v>1860</v>
      </c>
      <c r="C260" s="1">
        <v>3</v>
      </c>
      <c r="D260" s="2">
        <f t="shared" si="0"/>
        <v>3.4364367692847017E-3</v>
      </c>
    </row>
    <row r="261" spans="1:4" ht="12.5">
      <c r="A261" s="1">
        <v>260</v>
      </c>
      <c r="B261" s="1">
        <v>1861</v>
      </c>
      <c r="C261" s="1">
        <v>3</v>
      </c>
      <c r="D261" s="2">
        <f t="shared" si="0"/>
        <v>3.4364367692847017E-3</v>
      </c>
    </row>
    <row r="262" spans="1:4" ht="12.5">
      <c r="A262" s="1">
        <v>261</v>
      </c>
      <c r="B262" s="1">
        <v>1862</v>
      </c>
      <c r="C262" s="1">
        <v>8</v>
      </c>
      <c r="D262" s="2">
        <f t="shared" si="0"/>
        <v>9.1638313847592062E-3</v>
      </c>
    </row>
    <row r="263" spans="1:4" ht="12.5">
      <c r="A263" s="1">
        <v>262</v>
      </c>
      <c r="B263" s="1">
        <v>1863</v>
      </c>
      <c r="C263" s="1">
        <v>5</v>
      </c>
      <c r="D263" s="2">
        <f t="shared" si="0"/>
        <v>5.7273946154745032E-3</v>
      </c>
    </row>
    <row r="264" spans="1:4" ht="12.5">
      <c r="A264" s="1">
        <v>263</v>
      </c>
      <c r="B264" s="1">
        <v>1865</v>
      </c>
      <c r="C264" s="1">
        <v>3</v>
      </c>
      <c r="D264" s="2">
        <f t="shared" si="0"/>
        <v>3.4364367692847017E-3</v>
      </c>
    </row>
    <row r="265" spans="1:4" ht="12.5">
      <c r="A265" s="1">
        <v>264</v>
      </c>
      <c r="B265" s="1">
        <v>1866</v>
      </c>
      <c r="C265" s="1">
        <v>3</v>
      </c>
      <c r="D265" s="2">
        <f t="shared" si="0"/>
        <v>3.4364367692847017E-3</v>
      </c>
    </row>
    <row r="266" spans="1:4" ht="12.5">
      <c r="A266" s="1">
        <v>265</v>
      </c>
      <c r="B266" s="1">
        <v>1867</v>
      </c>
      <c r="C266" s="1">
        <v>3</v>
      </c>
      <c r="D266" s="2">
        <f t="shared" si="0"/>
        <v>3.4364367692847017E-3</v>
      </c>
    </row>
    <row r="267" spans="1:4" ht="12.5">
      <c r="A267" s="1">
        <v>266</v>
      </c>
      <c r="B267" s="1">
        <v>1868</v>
      </c>
      <c r="C267" s="1">
        <v>2</v>
      </c>
      <c r="D267" s="2">
        <f t="shared" si="0"/>
        <v>2.2909578461898015E-3</v>
      </c>
    </row>
    <row r="268" spans="1:4" ht="12.5">
      <c r="A268" s="1">
        <v>267</v>
      </c>
      <c r="B268" s="1">
        <v>1869</v>
      </c>
      <c r="C268" s="1">
        <v>4</v>
      </c>
      <c r="D268" s="2">
        <f t="shared" si="0"/>
        <v>4.5819156923796031E-3</v>
      </c>
    </row>
    <row r="269" spans="1:4" ht="12.5">
      <c r="A269" s="1">
        <v>268</v>
      </c>
      <c r="B269" s="1">
        <v>1870</v>
      </c>
      <c r="C269" s="1">
        <v>2</v>
      </c>
      <c r="D269" s="2">
        <f t="shared" si="0"/>
        <v>2.2909578461898015E-3</v>
      </c>
    </row>
    <row r="270" spans="1:4" ht="12.5">
      <c r="A270" s="1">
        <v>269</v>
      </c>
      <c r="B270" s="1">
        <v>1871</v>
      </c>
      <c r="C270" s="1">
        <v>2</v>
      </c>
      <c r="D270" s="2">
        <f t="shared" si="0"/>
        <v>2.2909578461898015E-3</v>
      </c>
    </row>
    <row r="271" spans="1:4" ht="12.5">
      <c r="A271" s="1">
        <v>270</v>
      </c>
      <c r="B271" s="1">
        <v>1872</v>
      </c>
      <c r="C271" s="1">
        <v>3</v>
      </c>
      <c r="D271" s="2">
        <f t="shared" si="0"/>
        <v>3.4364367692847017E-3</v>
      </c>
    </row>
    <row r="272" spans="1:4" ht="12.5">
      <c r="A272" s="1">
        <v>271</v>
      </c>
      <c r="B272" s="1">
        <v>1873</v>
      </c>
      <c r="C272" s="1">
        <v>1</v>
      </c>
      <c r="D272" s="2">
        <f t="shared" si="0"/>
        <v>1.1454789230949008E-3</v>
      </c>
    </row>
    <row r="273" spans="1:4" ht="12.5">
      <c r="A273" s="1">
        <v>272</v>
      </c>
      <c r="B273" s="1">
        <v>1874</v>
      </c>
      <c r="C273" s="1">
        <v>8</v>
      </c>
      <c r="D273" s="2">
        <f t="shared" si="0"/>
        <v>9.1638313847592062E-3</v>
      </c>
    </row>
    <row r="274" spans="1:4" ht="12.5">
      <c r="A274" s="1">
        <v>273</v>
      </c>
      <c r="B274" s="1">
        <v>1875</v>
      </c>
      <c r="C274" s="1">
        <v>4</v>
      </c>
      <c r="D274" s="2">
        <f t="shared" si="0"/>
        <v>4.5819156923796031E-3</v>
      </c>
    </row>
    <row r="275" spans="1:4" ht="12.5">
      <c r="A275" s="1">
        <v>274</v>
      </c>
      <c r="B275" s="1">
        <v>1876</v>
      </c>
      <c r="C275" s="1">
        <v>4</v>
      </c>
      <c r="D275" s="2">
        <f t="shared" si="0"/>
        <v>4.5819156923796031E-3</v>
      </c>
    </row>
    <row r="276" spans="1:4" ht="12.5">
      <c r="A276" s="1">
        <v>275</v>
      </c>
      <c r="B276" s="1">
        <v>1877</v>
      </c>
      <c r="C276" s="1">
        <v>3</v>
      </c>
      <c r="D276" s="2">
        <f t="shared" si="0"/>
        <v>3.4364367692847017E-3</v>
      </c>
    </row>
    <row r="277" spans="1:4" ht="12.5">
      <c r="A277" s="1">
        <v>276</v>
      </c>
      <c r="B277" s="1">
        <v>1878</v>
      </c>
      <c r="C277" s="1">
        <v>2</v>
      </c>
      <c r="D277" s="2">
        <f t="shared" si="0"/>
        <v>2.2909578461898015E-3</v>
      </c>
    </row>
    <row r="278" spans="1:4" ht="12.5">
      <c r="A278" s="1">
        <v>277</v>
      </c>
      <c r="B278" s="1">
        <v>1879</v>
      </c>
      <c r="C278" s="1">
        <v>1</v>
      </c>
      <c r="D278" s="2">
        <f t="shared" si="0"/>
        <v>1.1454789230949008E-3</v>
      </c>
    </row>
    <row r="279" spans="1:4" ht="12.5">
      <c r="A279" s="1">
        <v>278</v>
      </c>
      <c r="B279" s="1">
        <v>1880</v>
      </c>
      <c r="C279" s="1">
        <v>3</v>
      </c>
      <c r="D279" s="2">
        <f t="shared" si="0"/>
        <v>3.4364367692847017E-3</v>
      </c>
    </row>
    <row r="280" spans="1:4" ht="12.5">
      <c r="A280" s="1">
        <v>279</v>
      </c>
      <c r="B280" s="1">
        <v>1881</v>
      </c>
      <c r="C280" s="1">
        <v>1</v>
      </c>
      <c r="D280" s="2">
        <f t="shared" si="0"/>
        <v>1.1454789230949008E-3</v>
      </c>
    </row>
    <row r="281" spans="1:4" ht="12.5">
      <c r="A281" s="1">
        <v>280</v>
      </c>
      <c r="B281" s="1">
        <v>1882</v>
      </c>
      <c r="C281" s="1">
        <v>2</v>
      </c>
      <c r="D281" s="2">
        <f t="shared" si="0"/>
        <v>2.2909578461898015E-3</v>
      </c>
    </row>
    <row r="282" spans="1:4" ht="12.5">
      <c r="A282" s="1">
        <v>281</v>
      </c>
      <c r="B282" s="1">
        <v>1883</v>
      </c>
      <c r="C282" s="1">
        <v>2</v>
      </c>
      <c r="D282" s="2">
        <f t="shared" si="0"/>
        <v>2.2909578461898015E-3</v>
      </c>
    </row>
    <row r="283" spans="1:4" ht="12.5">
      <c r="A283" s="1">
        <v>282</v>
      </c>
      <c r="B283" s="1">
        <v>1884</v>
      </c>
      <c r="C283" s="1">
        <v>1</v>
      </c>
      <c r="D283" s="2">
        <f t="shared" si="0"/>
        <v>1.1454789230949008E-3</v>
      </c>
    </row>
    <row r="284" spans="1:4" ht="12.5">
      <c r="A284" s="1">
        <v>283</v>
      </c>
      <c r="B284" s="1">
        <v>1886</v>
      </c>
      <c r="C284" s="1">
        <v>1</v>
      </c>
      <c r="D284" s="2">
        <f t="shared" si="0"/>
        <v>1.1454789230949008E-3</v>
      </c>
    </row>
    <row r="285" spans="1:4" ht="12.5">
      <c r="A285" s="1">
        <v>284</v>
      </c>
      <c r="B285" s="1">
        <v>1889</v>
      </c>
      <c r="C285" s="1">
        <v>3</v>
      </c>
      <c r="D285" s="2">
        <f t="shared" si="0"/>
        <v>3.4364367692847017E-3</v>
      </c>
    </row>
    <row r="286" spans="1:4" ht="12.5">
      <c r="A286" s="1">
        <v>285</v>
      </c>
      <c r="B286" s="1">
        <v>1890</v>
      </c>
      <c r="C286" s="1">
        <v>1</v>
      </c>
      <c r="D286" s="2">
        <f t="shared" si="0"/>
        <v>1.1454789230949008E-3</v>
      </c>
    </row>
    <row r="287" spans="1:4" ht="12.5">
      <c r="A287" s="1">
        <v>286</v>
      </c>
      <c r="B287" s="1">
        <v>1891</v>
      </c>
      <c r="C287" s="1">
        <v>1</v>
      </c>
      <c r="D287" s="2">
        <f t="shared" si="0"/>
        <v>1.1454789230949008E-3</v>
      </c>
    </row>
    <row r="288" spans="1:4" ht="12.5">
      <c r="A288" s="1">
        <v>287</v>
      </c>
      <c r="B288" s="1">
        <v>1893</v>
      </c>
      <c r="C288" s="1">
        <v>1</v>
      </c>
      <c r="D288" s="2">
        <f t="shared" si="0"/>
        <v>1.1454789230949008E-3</v>
      </c>
    </row>
    <row r="289" spans="1:4" ht="12.5">
      <c r="A289" s="1">
        <v>288</v>
      </c>
      <c r="B289" s="1">
        <v>1894</v>
      </c>
      <c r="C289" s="1">
        <v>1</v>
      </c>
      <c r="D289" s="2">
        <f t="shared" si="0"/>
        <v>1.1454789230949008E-3</v>
      </c>
    </row>
    <row r="290" spans="1:4" ht="12.5">
      <c r="A290" s="1">
        <v>289</v>
      </c>
      <c r="B290" s="1">
        <v>1895</v>
      </c>
      <c r="C290" s="1">
        <v>1</v>
      </c>
      <c r="D290" s="2">
        <f t="shared" si="0"/>
        <v>1.1454789230949008E-3</v>
      </c>
    </row>
    <row r="291" spans="1:4" ht="12.5">
      <c r="A291" s="1">
        <v>290</v>
      </c>
      <c r="B291" s="1">
        <v>1896</v>
      </c>
      <c r="C291" s="1">
        <v>1</v>
      </c>
      <c r="D291" s="2">
        <f t="shared" si="0"/>
        <v>1.1454789230949008E-3</v>
      </c>
    </row>
    <row r="292" spans="1:4" ht="12.5">
      <c r="A292" s="1">
        <v>291</v>
      </c>
      <c r="B292" s="1">
        <v>1898</v>
      </c>
      <c r="C292" s="1">
        <v>2</v>
      </c>
      <c r="D292" s="2">
        <f t="shared" si="0"/>
        <v>2.2909578461898015E-3</v>
      </c>
    </row>
    <row r="293" spans="1:4" ht="12.5">
      <c r="A293" s="1">
        <v>292</v>
      </c>
      <c r="B293" s="1">
        <v>1902</v>
      </c>
      <c r="C293" s="1">
        <v>1</v>
      </c>
      <c r="D293" s="2">
        <f t="shared" si="0"/>
        <v>1.1454789230949008E-3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582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74751</v>
      </c>
      <c r="F4" s="2">
        <f>E4*(33.3458806423613*33.4766303056832)</f>
        <v>83445118.264230579</v>
      </c>
      <c r="G4" s="3">
        <f t="shared" ref="G4:H4" si="0">F4/1000</f>
        <v>83445.118264230579</v>
      </c>
      <c r="H4" s="3">
        <f t="shared" si="0"/>
        <v>83.445118264230572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616</v>
      </c>
      <c r="D6" s="3">
        <f t="shared" ref="D6:D582" si="1">(C6*(33.3458806423613*33.4766303056832))/1000000</f>
        <v>0.6876455545847685</v>
      </c>
    </row>
    <row r="7" spans="1:13" ht="15.75" customHeight="1">
      <c r="A7" s="1">
        <v>2</v>
      </c>
      <c r="B7" s="1">
        <v>1602</v>
      </c>
      <c r="C7" s="1">
        <v>593</v>
      </c>
      <c r="D7" s="3">
        <f t="shared" si="1"/>
        <v>0.66197047705968781</v>
      </c>
      <c r="I7" s="2">
        <f>SUM(D6:D205)</f>
        <v>65.627730769543106</v>
      </c>
      <c r="J7" s="2">
        <f>SUM(D206:D605)</f>
        <v>17.81738749468748</v>
      </c>
      <c r="K7" s="2">
        <f>SUM(D606:D955)</f>
        <v>0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587</v>
      </c>
      <c r="D8" s="3">
        <f t="shared" si="1"/>
        <v>0.65527263074879727</v>
      </c>
    </row>
    <row r="9" spans="1:13" ht="15.75" customHeight="1">
      <c r="A9" s="1">
        <v>4</v>
      </c>
      <c r="B9" s="1">
        <v>1604</v>
      </c>
      <c r="C9" s="1">
        <v>573</v>
      </c>
      <c r="D9" s="3">
        <f t="shared" si="1"/>
        <v>0.63964432269005256</v>
      </c>
    </row>
    <row r="10" spans="1:13" ht="15.75" customHeight="1">
      <c r="A10" s="1">
        <v>5</v>
      </c>
      <c r="B10" s="1">
        <v>1605</v>
      </c>
      <c r="C10" s="1">
        <v>599</v>
      </c>
      <c r="D10" s="3">
        <f t="shared" si="1"/>
        <v>0.66866832337057847</v>
      </c>
    </row>
    <row r="11" spans="1:13" ht="15.75" customHeight="1">
      <c r="A11" s="1">
        <v>6</v>
      </c>
      <c r="B11" s="1">
        <v>1606</v>
      </c>
      <c r="C11" s="1">
        <v>569</v>
      </c>
      <c r="D11" s="3">
        <f t="shared" si="1"/>
        <v>0.63517909181612542</v>
      </c>
    </row>
    <row r="12" spans="1:13" ht="15.75" customHeight="1">
      <c r="A12" s="1">
        <v>7</v>
      </c>
      <c r="B12" s="1">
        <v>1607</v>
      </c>
      <c r="C12" s="1">
        <v>585</v>
      </c>
      <c r="D12" s="3">
        <f t="shared" si="1"/>
        <v>0.65304001531183375</v>
      </c>
    </row>
    <row r="13" spans="1:13" ht="15.75" customHeight="1">
      <c r="A13" s="1">
        <v>8</v>
      </c>
      <c r="B13" s="1">
        <v>1608</v>
      </c>
      <c r="C13" s="1">
        <v>575</v>
      </c>
      <c r="D13" s="3">
        <f t="shared" si="1"/>
        <v>0.64187693812701607</v>
      </c>
    </row>
    <row r="14" spans="1:13" ht="15.75" customHeight="1">
      <c r="A14" s="1">
        <v>9</v>
      </c>
      <c r="B14" s="1">
        <v>1609</v>
      </c>
      <c r="C14" s="1">
        <v>610</v>
      </c>
      <c r="D14" s="3">
        <f t="shared" si="1"/>
        <v>0.68094770827387796</v>
      </c>
    </row>
    <row r="15" spans="1:13" ht="15.75" customHeight="1">
      <c r="A15" s="1">
        <v>10</v>
      </c>
      <c r="B15" s="1">
        <v>1610</v>
      </c>
      <c r="C15" s="1">
        <v>649</v>
      </c>
      <c r="D15" s="3">
        <f t="shared" si="1"/>
        <v>0.72448370929466688</v>
      </c>
    </row>
    <row r="16" spans="1:13" ht="15.75" customHeight="1">
      <c r="A16" s="1">
        <v>11</v>
      </c>
      <c r="B16" s="1">
        <v>1611</v>
      </c>
      <c r="C16" s="1">
        <v>601</v>
      </c>
      <c r="D16" s="3">
        <f t="shared" si="1"/>
        <v>0.67090093880754198</v>
      </c>
    </row>
    <row r="17" spans="1:4" ht="15.75" customHeight="1">
      <c r="A17" s="1">
        <v>12</v>
      </c>
      <c r="B17" s="1">
        <v>1612</v>
      </c>
      <c r="C17" s="1">
        <v>585</v>
      </c>
      <c r="D17" s="3">
        <f t="shared" si="1"/>
        <v>0.65304001531183375</v>
      </c>
    </row>
    <row r="18" spans="1:4" ht="15.75" customHeight="1">
      <c r="A18" s="1">
        <v>13</v>
      </c>
      <c r="B18" s="1">
        <v>1613</v>
      </c>
      <c r="C18" s="1">
        <v>604</v>
      </c>
      <c r="D18" s="3">
        <f t="shared" si="1"/>
        <v>0.67424986196298731</v>
      </c>
    </row>
    <row r="19" spans="1:4" ht="15.75" customHeight="1">
      <c r="A19" s="1">
        <v>14</v>
      </c>
      <c r="B19" s="1">
        <v>1614</v>
      </c>
      <c r="C19" s="1">
        <v>615</v>
      </c>
      <c r="D19" s="3">
        <f t="shared" si="1"/>
        <v>0.68652924686628669</v>
      </c>
    </row>
    <row r="20" spans="1:4" ht="15.75" customHeight="1">
      <c r="A20" s="1">
        <v>15</v>
      </c>
      <c r="B20" s="1">
        <v>1615</v>
      </c>
      <c r="C20" s="1">
        <v>539</v>
      </c>
      <c r="D20" s="3">
        <f t="shared" si="1"/>
        <v>0.60168986026167237</v>
      </c>
    </row>
    <row r="21" spans="1:4" ht="15.75" customHeight="1">
      <c r="A21" s="1">
        <v>16</v>
      </c>
      <c r="B21" s="1">
        <v>1616</v>
      </c>
      <c r="C21" s="1">
        <v>565</v>
      </c>
      <c r="D21" s="3">
        <f t="shared" si="1"/>
        <v>0.63071386094219839</v>
      </c>
    </row>
    <row r="22" spans="1:4" ht="15.75" customHeight="1">
      <c r="A22" s="1">
        <v>17</v>
      </c>
      <c r="B22" s="1">
        <v>1617</v>
      </c>
      <c r="C22" s="1">
        <v>625</v>
      </c>
      <c r="D22" s="3">
        <f t="shared" si="1"/>
        <v>0.69769232405110448</v>
      </c>
    </row>
    <row r="23" spans="1:4" ht="15.75" customHeight="1">
      <c r="A23" s="1">
        <v>18</v>
      </c>
      <c r="B23" s="1">
        <v>1618</v>
      </c>
      <c r="C23" s="1">
        <v>622</v>
      </c>
      <c r="D23" s="3">
        <f t="shared" si="1"/>
        <v>0.69434340089565916</v>
      </c>
    </row>
    <row r="24" spans="1:4" ht="15.75" customHeight="1">
      <c r="A24" s="1">
        <v>19</v>
      </c>
      <c r="B24" s="1">
        <v>1619</v>
      </c>
      <c r="C24" s="1">
        <v>587</v>
      </c>
      <c r="D24" s="3">
        <f t="shared" si="1"/>
        <v>0.65527263074879727</v>
      </c>
    </row>
    <row r="25" spans="1:4" ht="15.75" customHeight="1">
      <c r="A25" s="1">
        <v>20</v>
      </c>
      <c r="B25" s="1">
        <v>1620</v>
      </c>
      <c r="C25" s="1">
        <v>516</v>
      </c>
      <c r="D25" s="3">
        <f t="shared" si="1"/>
        <v>0.5760147827365919</v>
      </c>
    </row>
    <row r="26" spans="1:4" ht="15.75" customHeight="1">
      <c r="A26" s="1">
        <v>21</v>
      </c>
      <c r="B26" s="1">
        <v>1621</v>
      </c>
      <c r="C26" s="1">
        <v>553</v>
      </c>
      <c r="D26" s="3">
        <f t="shared" si="1"/>
        <v>0.61731816832041719</v>
      </c>
    </row>
    <row r="27" spans="1:4" ht="15.75" customHeight="1">
      <c r="A27" s="1">
        <v>22</v>
      </c>
      <c r="B27" s="1">
        <v>1622</v>
      </c>
      <c r="C27" s="1">
        <v>516</v>
      </c>
      <c r="D27" s="3">
        <f t="shared" si="1"/>
        <v>0.5760147827365919</v>
      </c>
    </row>
    <row r="28" spans="1:4" ht="15.75" customHeight="1">
      <c r="A28" s="1">
        <v>23</v>
      </c>
      <c r="B28" s="1">
        <v>1623</v>
      </c>
      <c r="C28" s="1">
        <v>556</v>
      </c>
      <c r="D28" s="3">
        <f t="shared" si="1"/>
        <v>0.62066709147586252</v>
      </c>
    </row>
    <row r="29" spans="1:4" ht="15.75" customHeight="1">
      <c r="A29" s="1">
        <v>24</v>
      </c>
      <c r="B29" s="1">
        <v>1624</v>
      </c>
      <c r="C29" s="1">
        <v>523</v>
      </c>
      <c r="D29" s="3">
        <f t="shared" si="1"/>
        <v>0.58382893676596415</v>
      </c>
    </row>
    <row r="30" spans="1:4" ht="15.75" customHeight="1">
      <c r="A30" s="1">
        <v>25</v>
      </c>
      <c r="B30" s="1">
        <v>1625</v>
      </c>
      <c r="C30" s="1">
        <v>476</v>
      </c>
      <c r="D30" s="3">
        <f t="shared" si="1"/>
        <v>0.53136247399732106</v>
      </c>
    </row>
    <row r="31" spans="1:4" ht="15.75" customHeight="1">
      <c r="A31" s="1">
        <v>26</v>
      </c>
      <c r="B31" s="1">
        <v>1626</v>
      </c>
      <c r="C31" s="1">
        <v>528</v>
      </c>
      <c r="D31" s="3">
        <f t="shared" si="1"/>
        <v>0.58941047535837299</v>
      </c>
    </row>
    <row r="32" spans="1:4" ht="15.75" customHeight="1">
      <c r="A32" s="1">
        <v>27</v>
      </c>
      <c r="B32" s="1">
        <v>1627</v>
      </c>
      <c r="C32" s="1">
        <v>533</v>
      </c>
      <c r="D32" s="3">
        <f t="shared" si="1"/>
        <v>0.59499201395078194</v>
      </c>
    </row>
    <row r="33" spans="1:4" ht="15.75" customHeight="1">
      <c r="A33" s="1">
        <v>28</v>
      </c>
      <c r="B33" s="1">
        <v>1628</v>
      </c>
      <c r="C33" s="1">
        <v>499</v>
      </c>
      <c r="D33" s="3">
        <f t="shared" si="1"/>
        <v>0.55703755152240175</v>
      </c>
    </row>
    <row r="34" spans="1:4" ht="15.75" customHeight="1">
      <c r="A34" s="1">
        <v>29</v>
      </c>
      <c r="B34" s="1">
        <v>1629</v>
      </c>
      <c r="C34" s="1">
        <v>538</v>
      </c>
      <c r="D34" s="3">
        <f t="shared" si="1"/>
        <v>0.60057355254319067</v>
      </c>
    </row>
    <row r="35" spans="1:4" ht="12.5">
      <c r="A35" s="1">
        <v>30</v>
      </c>
      <c r="B35" s="1">
        <v>1630</v>
      </c>
      <c r="C35" s="1">
        <v>438</v>
      </c>
      <c r="D35" s="3">
        <f t="shared" si="1"/>
        <v>0.48894278069501401</v>
      </c>
    </row>
    <row r="36" spans="1:4" ht="12.5">
      <c r="A36" s="1">
        <v>31</v>
      </c>
      <c r="B36" s="1">
        <v>1631</v>
      </c>
      <c r="C36" s="1">
        <v>509</v>
      </c>
      <c r="D36" s="3">
        <f t="shared" si="1"/>
        <v>0.56820062870721955</v>
      </c>
    </row>
    <row r="37" spans="1:4" ht="12.5">
      <c r="A37" s="1">
        <v>32</v>
      </c>
      <c r="B37" s="1">
        <v>1632</v>
      </c>
      <c r="C37" s="1">
        <v>518</v>
      </c>
      <c r="D37" s="3">
        <f t="shared" si="1"/>
        <v>0.57824739817355542</v>
      </c>
    </row>
    <row r="38" spans="1:4" ht="12.5">
      <c r="A38" s="1">
        <v>33</v>
      </c>
      <c r="B38" s="1">
        <v>1633</v>
      </c>
      <c r="C38" s="1">
        <v>460</v>
      </c>
      <c r="D38" s="3">
        <f t="shared" si="1"/>
        <v>0.51350155050161284</v>
      </c>
    </row>
    <row r="39" spans="1:4" ht="12.5">
      <c r="A39" s="1">
        <v>34</v>
      </c>
      <c r="B39" s="1">
        <v>1634</v>
      </c>
      <c r="C39" s="1">
        <v>478</v>
      </c>
      <c r="D39" s="3">
        <f t="shared" si="1"/>
        <v>0.53359508943428469</v>
      </c>
    </row>
    <row r="40" spans="1:4" ht="12.5">
      <c r="A40" s="1">
        <v>35</v>
      </c>
      <c r="B40" s="1">
        <v>1635</v>
      </c>
      <c r="C40" s="1">
        <v>482</v>
      </c>
      <c r="D40" s="3">
        <f t="shared" si="1"/>
        <v>0.53806032030821171</v>
      </c>
    </row>
    <row r="41" spans="1:4" ht="12.5">
      <c r="A41" s="1">
        <v>36</v>
      </c>
      <c r="B41" s="1">
        <v>1636</v>
      </c>
      <c r="C41" s="1">
        <v>430</v>
      </c>
      <c r="D41" s="3">
        <f t="shared" si="1"/>
        <v>0.48001231894715984</v>
      </c>
    </row>
    <row r="42" spans="1:4" ht="12.5">
      <c r="A42" s="1">
        <v>37</v>
      </c>
      <c r="B42" s="1">
        <v>1637</v>
      </c>
      <c r="C42" s="1">
        <v>438</v>
      </c>
      <c r="D42" s="3">
        <f t="shared" si="1"/>
        <v>0.48894278069501401</v>
      </c>
    </row>
    <row r="43" spans="1:4" ht="12.5">
      <c r="A43" s="1">
        <v>38</v>
      </c>
      <c r="B43" s="1">
        <v>1638</v>
      </c>
      <c r="C43" s="1">
        <v>417</v>
      </c>
      <c r="D43" s="3">
        <f t="shared" si="1"/>
        <v>0.46550031860689689</v>
      </c>
    </row>
    <row r="44" spans="1:4" ht="12.5">
      <c r="A44" s="1">
        <v>39</v>
      </c>
      <c r="B44" s="1">
        <v>1639</v>
      </c>
      <c r="C44" s="1">
        <v>461</v>
      </c>
      <c r="D44" s="3">
        <f t="shared" si="1"/>
        <v>0.51461785822009465</v>
      </c>
    </row>
    <row r="45" spans="1:4" ht="12.5">
      <c r="A45" s="1">
        <v>40</v>
      </c>
      <c r="B45" s="1">
        <v>1640</v>
      </c>
      <c r="C45" s="1">
        <v>434</v>
      </c>
      <c r="D45" s="3">
        <f t="shared" si="1"/>
        <v>0.48447754982108693</v>
      </c>
    </row>
    <row r="46" spans="1:4" ht="12.5">
      <c r="A46" s="1">
        <v>41</v>
      </c>
      <c r="B46" s="1">
        <v>1641</v>
      </c>
      <c r="C46" s="1">
        <v>413</v>
      </c>
      <c r="D46" s="3">
        <f t="shared" si="1"/>
        <v>0.46103508773296981</v>
      </c>
    </row>
    <row r="47" spans="1:4" ht="12.5">
      <c r="A47" s="1">
        <v>42</v>
      </c>
      <c r="B47" s="1">
        <v>1642</v>
      </c>
      <c r="C47" s="1">
        <v>390</v>
      </c>
      <c r="D47" s="3">
        <f t="shared" si="1"/>
        <v>0.43536001020788917</v>
      </c>
    </row>
    <row r="48" spans="1:4" ht="12.5">
      <c r="A48" s="1">
        <v>43</v>
      </c>
      <c r="B48" s="1">
        <v>1643</v>
      </c>
      <c r="C48" s="1">
        <v>386</v>
      </c>
      <c r="D48" s="3">
        <f t="shared" si="1"/>
        <v>0.43089477933396214</v>
      </c>
    </row>
    <row r="49" spans="1:4" ht="12.5">
      <c r="A49" s="1">
        <v>44</v>
      </c>
      <c r="B49" s="1">
        <v>1644</v>
      </c>
      <c r="C49" s="1">
        <v>418</v>
      </c>
      <c r="D49" s="3">
        <f t="shared" si="1"/>
        <v>0.46661662632537865</v>
      </c>
    </row>
    <row r="50" spans="1:4" ht="12.5">
      <c r="A50" s="1">
        <v>45</v>
      </c>
      <c r="B50" s="1">
        <v>1645</v>
      </c>
      <c r="C50" s="1">
        <v>397</v>
      </c>
      <c r="D50" s="3">
        <f t="shared" si="1"/>
        <v>0.44317416423726153</v>
      </c>
    </row>
    <row r="51" spans="1:4" ht="12.5">
      <c r="A51" s="1">
        <v>46</v>
      </c>
      <c r="B51" s="1">
        <v>1646</v>
      </c>
      <c r="C51" s="1">
        <v>422</v>
      </c>
      <c r="D51" s="3">
        <f t="shared" si="1"/>
        <v>0.47108185719930573</v>
      </c>
    </row>
    <row r="52" spans="1:4" ht="12.5">
      <c r="A52" s="1">
        <v>47</v>
      </c>
      <c r="B52" s="1">
        <v>1647</v>
      </c>
      <c r="C52" s="1">
        <v>380</v>
      </c>
      <c r="D52" s="3">
        <f t="shared" si="1"/>
        <v>0.42419693302307149</v>
      </c>
    </row>
    <row r="53" spans="1:4" ht="12.5">
      <c r="A53" s="1">
        <v>48</v>
      </c>
      <c r="B53" s="1">
        <v>1648</v>
      </c>
      <c r="C53" s="1">
        <v>401</v>
      </c>
      <c r="D53" s="3">
        <f t="shared" si="1"/>
        <v>0.44763939511118861</v>
      </c>
    </row>
    <row r="54" spans="1:4" ht="12.5">
      <c r="A54" s="1">
        <v>49</v>
      </c>
      <c r="B54" s="1">
        <v>1649</v>
      </c>
      <c r="C54" s="1">
        <v>434</v>
      </c>
      <c r="D54" s="3">
        <f t="shared" si="1"/>
        <v>0.48447754982108693</v>
      </c>
    </row>
    <row r="55" spans="1:4" ht="12.5">
      <c r="A55" s="1">
        <v>50</v>
      </c>
      <c r="B55" s="1">
        <v>1650</v>
      </c>
      <c r="C55" s="1">
        <v>425</v>
      </c>
      <c r="D55" s="3">
        <f t="shared" si="1"/>
        <v>0.47443078035475106</v>
      </c>
    </row>
    <row r="56" spans="1:4" ht="12.5">
      <c r="A56" s="1">
        <v>51</v>
      </c>
      <c r="B56" s="1">
        <v>1651</v>
      </c>
      <c r="C56" s="1">
        <v>416</v>
      </c>
      <c r="D56" s="3">
        <f t="shared" si="1"/>
        <v>0.46438401088841508</v>
      </c>
    </row>
    <row r="57" spans="1:4" ht="12.5">
      <c r="A57" s="1">
        <v>52</v>
      </c>
      <c r="B57" s="1">
        <v>1652</v>
      </c>
      <c r="C57" s="1">
        <v>391</v>
      </c>
      <c r="D57" s="3">
        <f t="shared" si="1"/>
        <v>0.43647631792637093</v>
      </c>
    </row>
    <row r="58" spans="1:4" ht="12.5">
      <c r="A58" s="1">
        <v>53</v>
      </c>
      <c r="B58" s="1">
        <v>1653</v>
      </c>
      <c r="C58" s="1">
        <v>384</v>
      </c>
      <c r="D58" s="3">
        <f t="shared" si="1"/>
        <v>0.42866216389699857</v>
      </c>
    </row>
    <row r="59" spans="1:4" ht="12.5">
      <c r="A59" s="1">
        <v>54</v>
      </c>
      <c r="B59" s="1">
        <v>1654</v>
      </c>
      <c r="C59" s="1">
        <v>410</v>
      </c>
      <c r="D59" s="3">
        <f t="shared" si="1"/>
        <v>0.45768616457752453</v>
      </c>
    </row>
    <row r="60" spans="1:4" ht="12.5">
      <c r="A60" s="1">
        <v>55</v>
      </c>
      <c r="B60" s="1">
        <v>1655</v>
      </c>
      <c r="C60" s="1">
        <v>374</v>
      </c>
      <c r="D60" s="3">
        <f t="shared" si="1"/>
        <v>0.41749908671218089</v>
      </c>
    </row>
    <row r="61" spans="1:4" ht="12.5">
      <c r="A61" s="1">
        <v>56</v>
      </c>
      <c r="B61" s="1">
        <v>1656</v>
      </c>
      <c r="C61" s="1">
        <v>380</v>
      </c>
      <c r="D61" s="3">
        <f t="shared" si="1"/>
        <v>0.42419693302307149</v>
      </c>
    </row>
    <row r="62" spans="1:4" ht="12.5">
      <c r="A62" s="1">
        <v>57</v>
      </c>
      <c r="B62" s="1">
        <v>1657</v>
      </c>
      <c r="C62" s="1">
        <v>354</v>
      </c>
      <c r="D62" s="3">
        <f t="shared" si="1"/>
        <v>0.39517293234254552</v>
      </c>
    </row>
    <row r="63" spans="1:4" ht="12.5">
      <c r="A63" s="1">
        <v>58</v>
      </c>
      <c r="B63" s="1">
        <v>1658</v>
      </c>
      <c r="C63" s="1">
        <v>355</v>
      </c>
      <c r="D63" s="3">
        <f t="shared" si="1"/>
        <v>0.39628924006102734</v>
      </c>
    </row>
    <row r="64" spans="1:4" ht="12.5">
      <c r="A64" s="1">
        <v>59</v>
      </c>
      <c r="B64" s="1">
        <v>1659</v>
      </c>
      <c r="C64" s="1">
        <v>320</v>
      </c>
      <c r="D64" s="3">
        <f t="shared" si="1"/>
        <v>0.35721846991416545</v>
      </c>
    </row>
    <row r="65" spans="1:4" ht="12.5">
      <c r="A65" s="1">
        <v>60</v>
      </c>
      <c r="B65" s="1">
        <v>1660</v>
      </c>
      <c r="C65" s="1">
        <v>328</v>
      </c>
      <c r="D65" s="3">
        <f t="shared" si="1"/>
        <v>0.36614893166201962</v>
      </c>
    </row>
    <row r="66" spans="1:4" ht="12.5">
      <c r="A66" s="1">
        <v>61</v>
      </c>
      <c r="B66" s="1">
        <v>1661</v>
      </c>
      <c r="C66" s="1">
        <v>341</v>
      </c>
      <c r="D66" s="3">
        <f t="shared" si="1"/>
        <v>0.38066093200228257</v>
      </c>
    </row>
    <row r="67" spans="1:4" ht="12.5">
      <c r="A67" s="1">
        <v>62</v>
      </c>
      <c r="B67" s="1">
        <v>1662</v>
      </c>
      <c r="C67" s="1">
        <v>305</v>
      </c>
      <c r="D67" s="3">
        <f t="shared" si="1"/>
        <v>0.34047385413693898</v>
      </c>
    </row>
    <row r="68" spans="1:4" ht="12.5">
      <c r="A68" s="1">
        <v>63</v>
      </c>
      <c r="B68" s="1">
        <v>1663</v>
      </c>
      <c r="C68" s="1">
        <v>303</v>
      </c>
      <c r="D68" s="3">
        <f t="shared" si="1"/>
        <v>0.33824123869997541</v>
      </c>
    </row>
    <row r="69" spans="1:4" ht="12.5">
      <c r="A69" s="1">
        <v>64</v>
      </c>
      <c r="B69" s="1">
        <v>1664</v>
      </c>
      <c r="C69" s="1">
        <v>334</v>
      </c>
      <c r="D69" s="3">
        <f t="shared" si="1"/>
        <v>0.37284677797291021</v>
      </c>
    </row>
    <row r="70" spans="1:4" ht="12.5">
      <c r="A70" s="1">
        <v>65</v>
      </c>
      <c r="B70" s="1">
        <v>1665</v>
      </c>
      <c r="C70" s="1">
        <v>355</v>
      </c>
      <c r="D70" s="3">
        <f t="shared" si="1"/>
        <v>0.39628924006102734</v>
      </c>
    </row>
    <row r="71" spans="1:4" ht="12.5">
      <c r="A71" s="1">
        <v>66</v>
      </c>
      <c r="B71" s="1">
        <v>1666</v>
      </c>
      <c r="C71" s="1">
        <v>336</v>
      </c>
      <c r="D71" s="3">
        <f t="shared" si="1"/>
        <v>0.37507939340987378</v>
      </c>
    </row>
    <row r="72" spans="1:4" ht="12.5">
      <c r="A72" s="1">
        <v>67</v>
      </c>
      <c r="B72" s="1">
        <v>1667</v>
      </c>
      <c r="C72" s="1">
        <v>311</v>
      </c>
      <c r="D72" s="3">
        <f t="shared" si="1"/>
        <v>0.34717170044782958</v>
      </c>
    </row>
    <row r="73" spans="1:4" ht="12.5">
      <c r="A73" s="1">
        <v>68</v>
      </c>
      <c r="B73" s="1">
        <v>1668</v>
      </c>
      <c r="C73" s="1">
        <v>304</v>
      </c>
      <c r="D73" s="3">
        <f t="shared" si="1"/>
        <v>0.33935754641845717</v>
      </c>
    </row>
    <row r="74" spans="1:4" ht="12.5">
      <c r="A74" s="1">
        <v>69</v>
      </c>
      <c r="B74" s="1">
        <v>1669</v>
      </c>
      <c r="C74" s="1">
        <v>351</v>
      </c>
      <c r="D74" s="3">
        <f t="shared" si="1"/>
        <v>0.3918240091871002</v>
      </c>
    </row>
    <row r="75" spans="1:4" ht="12.5">
      <c r="A75" s="1">
        <v>70</v>
      </c>
      <c r="B75" s="1">
        <v>1670</v>
      </c>
      <c r="C75" s="1">
        <v>307</v>
      </c>
      <c r="D75" s="3">
        <f t="shared" si="1"/>
        <v>0.34270646957390249</v>
      </c>
    </row>
    <row r="76" spans="1:4" ht="12.5">
      <c r="A76" s="1">
        <v>71</v>
      </c>
      <c r="B76" s="1">
        <v>1671</v>
      </c>
      <c r="C76" s="1">
        <v>320</v>
      </c>
      <c r="D76" s="3">
        <f t="shared" si="1"/>
        <v>0.35721846991416545</v>
      </c>
    </row>
    <row r="77" spans="1:4" ht="12.5">
      <c r="A77" s="1">
        <v>72</v>
      </c>
      <c r="B77" s="1">
        <v>1672</v>
      </c>
      <c r="C77" s="1">
        <v>279</v>
      </c>
      <c r="D77" s="3">
        <f t="shared" si="1"/>
        <v>0.31144985345641302</v>
      </c>
    </row>
    <row r="78" spans="1:4" ht="12.5">
      <c r="A78" s="1">
        <v>73</v>
      </c>
      <c r="B78" s="1">
        <v>1673</v>
      </c>
      <c r="C78" s="1">
        <v>305</v>
      </c>
      <c r="D78" s="3">
        <f t="shared" si="1"/>
        <v>0.34047385413693898</v>
      </c>
    </row>
    <row r="79" spans="1:4" ht="12.5">
      <c r="A79" s="1">
        <v>74</v>
      </c>
      <c r="B79" s="1">
        <v>1674</v>
      </c>
      <c r="C79" s="1">
        <v>287</v>
      </c>
      <c r="D79" s="3">
        <f t="shared" si="1"/>
        <v>0.32038031520426713</v>
      </c>
    </row>
    <row r="80" spans="1:4" ht="12.5">
      <c r="A80" s="1">
        <v>75</v>
      </c>
      <c r="B80" s="1">
        <v>1675</v>
      </c>
      <c r="C80" s="1">
        <v>292</v>
      </c>
      <c r="D80" s="3">
        <f t="shared" si="1"/>
        <v>0.32596185379667597</v>
      </c>
    </row>
    <row r="81" spans="1:4" ht="12.5">
      <c r="A81" s="1">
        <v>76</v>
      </c>
      <c r="B81" s="1">
        <v>1676</v>
      </c>
      <c r="C81" s="1">
        <v>297</v>
      </c>
      <c r="D81" s="3">
        <f t="shared" si="1"/>
        <v>0.33154339238908487</v>
      </c>
    </row>
    <row r="82" spans="1:4" ht="12.5">
      <c r="A82" s="1">
        <v>77</v>
      </c>
      <c r="B82" s="1">
        <v>1677</v>
      </c>
      <c r="C82" s="1">
        <v>291</v>
      </c>
      <c r="D82" s="3">
        <f t="shared" si="1"/>
        <v>0.32484554607819421</v>
      </c>
    </row>
    <row r="83" spans="1:4" ht="12.5">
      <c r="A83" s="1">
        <v>78</v>
      </c>
      <c r="B83" s="1">
        <v>1678</v>
      </c>
      <c r="C83" s="1">
        <v>321</v>
      </c>
      <c r="D83" s="3">
        <f t="shared" si="1"/>
        <v>0.35833477763264726</v>
      </c>
    </row>
    <row r="84" spans="1:4" ht="12.5">
      <c r="A84" s="1">
        <v>79</v>
      </c>
      <c r="B84" s="1">
        <v>1679</v>
      </c>
      <c r="C84" s="1">
        <v>273</v>
      </c>
      <c r="D84" s="3">
        <f t="shared" si="1"/>
        <v>0.30475200714552242</v>
      </c>
    </row>
    <row r="85" spans="1:4" ht="12.5">
      <c r="A85" s="1">
        <v>80</v>
      </c>
      <c r="B85" s="1">
        <v>1680</v>
      </c>
      <c r="C85" s="1">
        <v>299</v>
      </c>
      <c r="D85" s="3">
        <f t="shared" si="1"/>
        <v>0.33377600782604838</v>
      </c>
    </row>
    <row r="86" spans="1:4" ht="12.5">
      <c r="A86" s="1">
        <v>81</v>
      </c>
      <c r="B86" s="1">
        <v>1681</v>
      </c>
      <c r="C86" s="1">
        <v>278</v>
      </c>
      <c r="D86" s="3">
        <f t="shared" si="1"/>
        <v>0.31033354573793126</v>
      </c>
    </row>
    <row r="87" spans="1:4" ht="12.5">
      <c r="A87" s="1">
        <v>82</v>
      </c>
      <c r="B87" s="1">
        <v>1682</v>
      </c>
      <c r="C87" s="1">
        <v>266</v>
      </c>
      <c r="D87" s="3">
        <f t="shared" si="1"/>
        <v>0.29693785311615006</v>
      </c>
    </row>
    <row r="88" spans="1:4" ht="12.5">
      <c r="A88" s="1">
        <v>83</v>
      </c>
      <c r="B88" s="1">
        <v>1683</v>
      </c>
      <c r="C88" s="1">
        <v>272</v>
      </c>
      <c r="D88" s="3">
        <f t="shared" si="1"/>
        <v>0.30363569942704066</v>
      </c>
    </row>
    <row r="89" spans="1:4" ht="12.5">
      <c r="A89" s="1">
        <v>84</v>
      </c>
      <c r="B89" s="1">
        <v>1684</v>
      </c>
      <c r="C89" s="1">
        <v>297</v>
      </c>
      <c r="D89" s="3">
        <f t="shared" si="1"/>
        <v>0.33154339238908487</v>
      </c>
    </row>
    <row r="90" spans="1:4" ht="12.5">
      <c r="A90" s="1">
        <v>85</v>
      </c>
      <c r="B90" s="1">
        <v>1685</v>
      </c>
      <c r="C90" s="1">
        <v>250</v>
      </c>
      <c r="D90" s="3">
        <f t="shared" si="1"/>
        <v>0.27907692962044173</v>
      </c>
    </row>
    <row r="91" spans="1:4" ht="12.5">
      <c r="A91" s="1">
        <v>86</v>
      </c>
      <c r="B91" s="1">
        <v>1686</v>
      </c>
      <c r="C91" s="1">
        <v>257</v>
      </c>
      <c r="D91" s="3">
        <f t="shared" si="1"/>
        <v>0.28689108364981414</v>
      </c>
    </row>
    <row r="92" spans="1:4" ht="12.5">
      <c r="A92" s="1">
        <v>87</v>
      </c>
      <c r="B92" s="1">
        <v>1687</v>
      </c>
      <c r="C92" s="1">
        <v>264</v>
      </c>
      <c r="D92" s="3">
        <f t="shared" si="1"/>
        <v>0.29470523767918649</v>
      </c>
    </row>
    <row r="93" spans="1:4" ht="12.5">
      <c r="A93" s="1">
        <v>88</v>
      </c>
      <c r="B93" s="1">
        <v>1688</v>
      </c>
      <c r="C93" s="1">
        <v>271</v>
      </c>
      <c r="D93" s="3">
        <f t="shared" si="1"/>
        <v>0.3025193917085589</v>
      </c>
    </row>
    <row r="94" spans="1:4" ht="12.5">
      <c r="A94" s="1">
        <v>89</v>
      </c>
      <c r="B94" s="1">
        <v>1689</v>
      </c>
      <c r="C94" s="1">
        <v>296</v>
      </c>
      <c r="D94" s="3">
        <f t="shared" si="1"/>
        <v>0.33042708467060306</v>
      </c>
    </row>
    <row r="95" spans="1:4" ht="12.5">
      <c r="A95" s="1">
        <v>90</v>
      </c>
      <c r="B95" s="1">
        <v>1690</v>
      </c>
      <c r="C95" s="1">
        <v>261</v>
      </c>
      <c r="D95" s="3">
        <f t="shared" si="1"/>
        <v>0.29135631452374122</v>
      </c>
    </row>
    <row r="96" spans="1:4" ht="12.5">
      <c r="A96" s="1">
        <v>91</v>
      </c>
      <c r="B96" s="1">
        <v>1691</v>
      </c>
      <c r="C96" s="1">
        <v>254</v>
      </c>
      <c r="D96" s="3">
        <f t="shared" si="1"/>
        <v>0.28354216049436881</v>
      </c>
    </row>
    <row r="97" spans="1:4" ht="12.5">
      <c r="A97" s="1">
        <v>92</v>
      </c>
      <c r="B97" s="1">
        <v>1692</v>
      </c>
      <c r="C97" s="1">
        <v>263</v>
      </c>
      <c r="D97" s="3">
        <f t="shared" si="1"/>
        <v>0.29358892996070474</v>
      </c>
    </row>
    <row r="98" spans="1:4" ht="12.5">
      <c r="A98" s="1">
        <v>93</v>
      </c>
      <c r="B98" s="1">
        <v>1693</v>
      </c>
      <c r="C98" s="1">
        <v>261</v>
      </c>
      <c r="D98" s="3">
        <f t="shared" si="1"/>
        <v>0.29135631452374122</v>
      </c>
    </row>
    <row r="99" spans="1:4" ht="12.5">
      <c r="A99" s="1">
        <v>94</v>
      </c>
      <c r="B99" s="1">
        <v>1694</v>
      </c>
      <c r="C99" s="1">
        <v>238</v>
      </c>
      <c r="D99" s="3">
        <f t="shared" si="1"/>
        <v>0.26568123699866053</v>
      </c>
    </row>
    <row r="100" spans="1:4" ht="12.5">
      <c r="A100" s="1">
        <v>95</v>
      </c>
      <c r="B100" s="1">
        <v>1695</v>
      </c>
      <c r="C100" s="1">
        <v>260</v>
      </c>
      <c r="D100" s="3">
        <f t="shared" si="1"/>
        <v>0.29024000680525947</v>
      </c>
    </row>
    <row r="101" spans="1:4" ht="12.5">
      <c r="A101" s="1">
        <v>96</v>
      </c>
      <c r="B101" s="1">
        <v>1696</v>
      </c>
      <c r="C101" s="1">
        <v>273</v>
      </c>
      <c r="D101" s="3">
        <f t="shared" si="1"/>
        <v>0.30475200714552242</v>
      </c>
    </row>
    <row r="102" spans="1:4" ht="12.5">
      <c r="A102" s="1">
        <v>97</v>
      </c>
      <c r="B102" s="1">
        <v>1697</v>
      </c>
      <c r="C102" s="1">
        <v>254</v>
      </c>
      <c r="D102" s="3">
        <f t="shared" si="1"/>
        <v>0.28354216049436881</v>
      </c>
    </row>
    <row r="103" spans="1:4" ht="12.5">
      <c r="A103" s="1">
        <v>98</v>
      </c>
      <c r="B103" s="1">
        <v>1698</v>
      </c>
      <c r="C103" s="1">
        <v>266</v>
      </c>
      <c r="D103" s="3">
        <f t="shared" si="1"/>
        <v>0.29693785311615006</v>
      </c>
    </row>
    <row r="104" spans="1:4" ht="12.5">
      <c r="A104" s="1">
        <v>99</v>
      </c>
      <c r="B104" s="1">
        <v>1699</v>
      </c>
      <c r="C104" s="1">
        <v>262</v>
      </c>
      <c r="D104" s="3">
        <f t="shared" si="1"/>
        <v>0.29247262224222298</v>
      </c>
    </row>
    <row r="105" spans="1:4" ht="12.5">
      <c r="A105" s="1">
        <v>100</v>
      </c>
      <c r="B105" s="1">
        <v>1700</v>
      </c>
      <c r="C105" s="1">
        <v>212</v>
      </c>
      <c r="D105" s="3">
        <f t="shared" si="1"/>
        <v>0.23665723631813462</v>
      </c>
    </row>
    <row r="106" spans="1:4" ht="12.5">
      <c r="A106" s="1">
        <v>101</v>
      </c>
      <c r="B106" s="1">
        <v>1701</v>
      </c>
      <c r="C106" s="1">
        <v>253</v>
      </c>
      <c r="D106" s="3">
        <f t="shared" si="1"/>
        <v>0.28242585277588705</v>
      </c>
    </row>
    <row r="107" spans="1:4" ht="12.5">
      <c r="A107" s="1">
        <v>102</v>
      </c>
      <c r="B107" s="1">
        <v>1702</v>
      </c>
      <c r="C107" s="1">
        <v>269</v>
      </c>
      <c r="D107" s="3">
        <f t="shared" si="1"/>
        <v>0.30028677627159533</v>
      </c>
    </row>
    <row r="108" spans="1:4" ht="12.5">
      <c r="A108" s="1">
        <v>103</v>
      </c>
      <c r="B108" s="1">
        <v>1703</v>
      </c>
      <c r="C108" s="1">
        <v>229</v>
      </c>
      <c r="D108" s="3">
        <f t="shared" si="1"/>
        <v>0.25563446753232466</v>
      </c>
    </row>
    <row r="109" spans="1:4" ht="12.5">
      <c r="A109" s="1">
        <v>104</v>
      </c>
      <c r="B109" s="1">
        <v>1704</v>
      </c>
      <c r="C109" s="1">
        <v>238</v>
      </c>
      <c r="D109" s="3">
        <f t="shared" si="1"/>
        <v>0.26568123699866053</v>
      </c>
    </row>
    <row r="110" spans="1:4" ht="12.5">
      <c r="A110" s="1">
        <v>105</v>
      </c>
      <c r="B110" s="1">
        <v>1705</v>
      </c>
      <c r="C110" s="1">
        <v>278</v>
      </c>
      <c r="D110" s="3">
        <f t="shared" si="1"/>
        <v>0.31033354573793126</v>
      </c>
    </row>
    <row r="111" spans="1:4" ht="12.5">
      <c r="A111" s="1">
        <v>106</v>
      </c>
      <c r="B111" s="1">
        <v>1706</v>
      </c>
      <c r="C111" s="1">
        <v>248</v>
      </c>
      <c r="D111" s="3">
        <f t="shared" si="1"/>
        <v>0.27684431418347827</v>
      </c>
    </row>
    <row r="112" spans="1:4" ht="12.5">
      <c r="A112" s="1">
        <v>107</v>
      </c>
      <c r="B112" s="1">
        <v>1707</v>
      </c>
      <c r="C112" s="1">
        <v>246</v>
      </c>
      <c r="D112" s="3">
        <f t="shared" si="1"/>
        <v>0.2746116987465147</v>
      </c>
    </row>
    <row r="113" spans="1:4" ht="12.5">
      <c r="A113" s="1">
        <v>108</v>
      </c>
      <c r="B113" s="1">
        <v>1708</v>
      </c>
      <c r="C113" s="1">
        <v>265</v>
      </c>
      <c r="D113" s="3">
        <f t="shared" si="1"/>
        <v>0.29582154539766825</v>
      </c>
    </row>
    <row r="114" spans="1:4" ht="12.5">
      <c r="A114" s="1">
        <v>109</v>
      </c>
      <c r="B114" s="1">
        <v>1709</v>
      </c>
      <c r="C114" s="1">
        <v>262</v>
      </c>
      <c r="D114" s="3">
        <f t="shared" si="1"/>
        <v>0.29247262224222298</v>
      </c>
    </row>
    <row r="115" spans="1:4" ht="12.5">
      <c r="A115" s="1">
        <v>110</v>
      </c>
      <c r="B115" s="1">
        <v>1710</v>
      </c>
      <c r="C115" s="1">
        <v>232</v>
      </c>
      <c r="D115" s="3">
        <f t="shared" si="1"/>
        <v>0.25898339068776999</v>
      </c>
    </row>
    <row r="116" spans="1:4" ht="12.5">
      <c r="A116" s="1">
        <v>111</v>
      </c>
      <c r="B116" s="1">
        <v>1711</v>
      </c>
      <c r="C116" s="1">
        <v>214</v>
      </c>
      <c r="D116" s="3">
        <f t="shared" si="1"/>
        <v>0.23888985175509814</v>
      </c>
    </row>
    <row r="117" spans="1:4" ht="12.5">
      <c r="A117" s="1">
        <v>112</v>
      </c>
      <c r="B117" s="1">
        <v>1712</v>
      </c>
      <c r="C117" s="1">
        <v>249</v>
      </c>
      <c r="D117" s="3">
        <f t="shared" si="1"/>
        <v>0.27796062190195997</v>
      </c>
    </row>
    <row r="118" spans="1:4" ht="12.5">
      <c r="A118" s="1">
        <v>113</v>
      </c>
      <c r="B118" s="1">
        <v>1713</v>
      </c>
      <c r="C118" s="1">
        <v>230</v>
      </c>
      <c r="D118" s="3">
        <f t="shared" si="1"/>
        <v>0.25675077525080642</v>
      </c>
    </row>
    <row r="119" spans="1:4" ht="12.5">
      <c r="A119" s="1">
        <v>114</v>
      </c>
      <c r="B119" s="1">
        <v>1714</v>
      </c>
      <c r="C119" s="1">
        <v>217</v>
      </c>
      <c r="D119" s="3">
        <f t="shared" si="1"/>
        <v>0.24223877491054346</v>
      </c>
    </row>
    <row r="120" spans="1:4" ht="12.5">
      <c r="A120" s="1">
        <v>115</v>
      </c>
      <c r="B120" s="1">
        <v>1715</v>
      </c>
      <c r="C120" s="1">
        <v>241</v>
      </c>
      <c r="D120" s="3">
        <f t="shared" si="1"/>
        <v>0.26903016015410586</v>
      </c>
    </row>
    <row r="121" spans="1:4" ht="12.5">
      <c r="A121" s="1">
        <v>116</v>
      </c>
      <c r="B121" s="1">
        <v>1716</v>
      </c>
      <c r="C121" s="1">
        <v>227</v>
      </c>
      <c r="D121" s="3">
        <f t="shared" si="1"/>
        <v>0.25340185209536115</v>
      </c>
    </row>
    <row r="122" spans="1:4" ht="12.5">
      <c r="A122" s="1">
        <v>117</v>
      </c>
      <c r="B122" s="1">
        <v>1717</v>
      </c>
      <c r="C122" s="1">
        <v>206</v>
      </c>
      <c r="D122" s="3">
        <f t="shared" si="1"/>
        <v>0.22995939000724402</v>
      </c>
    </row>
    <row r="123" spans="1:4" ht="12.5">
      <c r="A123" s="1">
        <v>118</v>
      </c>
      <c r="B123" s="1">
        <v>1718</v>
      </c>
      <c r="C123" s="1">
        <v>241</v>
      </c>
      <c r="D123" s="3">
        <f t="shared" si="1"/>
        <v>0.26903016015410586</v>
      </c>
    </row>
    <row r="124" spans="1:4" ht="12.5">
      <c r="A124" s="1">
        <v>119</v>
      </c>
      <c r="B124" s="1">
        <v>1719</v>
      </c>
      <c r="C124" s="1">
        <v>208</v>
      </c>
      <c r="D124" s="3">
        <f t="shared" si="1"/>
        <v>0.23219200544420754</v>
      </c>
    </row>
    <row r="125" spans="1:4" ht="12.5">
      <c r="A125" s="1">
        <v>120</v>
      </c>
      <c r="B125" s="1">
        <v>1720</v>
      </c>
      <c r="C125" s="1">
        <v>237</v>
      </c>
      <c r="D125" s="3">
        <f t="shared" si="1"/>
        <v>0.26456492928017877</v>
      </c>
    </row>
    <row r="126" spans="1:4" ht="12.5">
      <c r="A126" s="1">
        <v>121</v>
      </c>
      <c r="B126" s="1">
        <v>1721</v>
      </c>
      <c r="C126" s="1">
        <v>224</v>
      </c>
      <c r="D126" s="3">
        <f t="shared" si="1"/>
        <v>0.25005292893991582</v>
      </c>
    </row>
    <row r="127" spans="1:4" ht="12.5">
      <c r="A127" s="1">
        <v>122</v>
      </c>
      <c r="B127" s="1">
        <v>1722</v>
      </c>
      <c r="C127" s="1">
        <v>263</v>
      </c>
      <c r="D127" s="3">
        <f t="shared" si="1"/>
        <v>0.29358892996070474</v>
      </c>
    </row>
    <row r="128" spans="1:4" ht="12.5">
      <c r="A128" s="1">
        <v>123</v>
      </c>
      <c r="B128" s="1">
        <v>1723</v>
      </c>
      <c r="C128" s="1">
        <v>202</v>
      </c>
      <c r="D128" s="3">
        <f t="shared" si="1"/>
        <v>0.22549415913331694</v>
      </c>
    </row>
    <row r="129" spans="1:4" ht="12.5">
      <c r="A129" s="1">
        <v>124</v>
      </c>
      <c r="B129" s="1">
        <v>1724</v>
      </c>
      <c r="C129" s="1">
        <v>215</v>
      </c>
      <c r="D129" s="3">
        <f t="shared" si="1"/>
        <v>0.24000615947357992</v>
      </c>
    </row>
    <row r="130" spans="1:4" ht="12.5">
      <c r="A130" s="1">
        <v>125</v>
      </c>
      <c r="B130" s="1">
        <v>1725</v>
      </c>
      <c r="C130" s="1">
        <v>227</v>
      </c>
      <c r="D130" s="3">
        <f t="shared" si="1"/>
        <v>0.25340185209536115</v>
      </c>
    </row>
    <row r="131" spans="1:4" ht="12.5">
      <c r="A131" s="1">
        <v>126</v>
      </c>
      <c r="B131" s="1">
        <v>1726</v>
      </c>
      <c r="C131" s="1">
        <v>204</v>
      </c>
      <c r="D131" s="3">
        <f t="shared" si="1"/>
        <v>0.22772677457028048</v>
      </c>
    </row>
    <row r="132" spans="1:4" ht="12.5">
      <c r="A132" s="1">
        <v>127</v>
      </c>
      <c r="B132" s="1">
        <v>1727</v>
      </c>
      <c r="C132" s="1">
        <v>213</v>
      </c>
      <c r="D132" s="3">
        <f t="shared" si="1"/>
        <v>0.23777354403661641</v>
      </c>
    </row>
    <row r="133" spans="1:4" ht="12.5">
      <c r="A133" s="1">
        <v>128</v>
      </c>
      <c r="B133" s="1">
        <v>1728</v>
      </c>
      <c r="C133" s="1">
        <v>218</v>
      </c>
      <c r="D133" s="3">
        <f t="shared" si="1"/>
        <v>0.24335508262902522</v>
      </c>
    </row>
    <row r="134" spans="1:4" ht="12.5">
      <c r="A134" s="1">
        <v>129</v>
      </c>
      <c r="B134" s="1">
        <v>1729</v>
      </c>
      <c r="C134" s="1">
        <v>211</v>
      </c>
      <c r="D134" s="3">
        <f t="shared" si="1"/>
        <v>0.23554092859965287</v>
      </c>
    </row>
    <row r="135" spans="1:4" ht="12.5">
      <c r="A135" s="1">
        <v>130</v>
      </c>
      <c r="B135" s="1">
        <v>1730</v>
      </c>
      <c r="C135" s="1">
        <v>212</v>
      </c>
      <c r="D135" s="3">
        <f t="shared" si="1"/>
        <v>0.23665723631813462</v>
      </c>
    </row>
    <row r="136" spans="1:4" ht="12.5">
      <c r="A136" s="1">
        <v>131</v>
      </c>
      <c r="B136" s="1">
        <v>1731</v>
      </c>
      <c r="C136" s="1">
        <v>220</v>
      </c>
      <c r="D136" s="3">
        <f t="shared" si="1"/>
        <v>0.24558769806598874</v>
      </c>
    </row>
    <row r="137" spans="1:4" ht="12.5">
      <c r="A137" s="1">
        <v>132</v>
      </c>
      <c r="B137" s="1">
        <v>1732</v>
      </c>
      <c r="C137" s="1">
        <v>198</v>
      </c>
      <c r="D137" s="3">
        <f t="shared" si="1"/>
        <v>0.22102892825938988</v>
      </c>
    </row>
    <row r="138" spans="1:4" ht="12.5">
      <c r="A138" s="1">
        <v>133</v>
      </c>
      <c r="B138" s="1">
        <v>1733</v>
      </c>
      <c r="C138" s="1">
        <v>220</v>
      </c>
      <c r="D138" s="3">
        <f t="shared" si="1"/>
        <v>0.24558769806598874</v>
      </c>
    </row>
    <row r="139" spans="1:4" ht="12.5">
      <c r="A139" s="1">
        <v>134</v>
      </c>
      <c r="B139" s="1">
        <v>1734</v>
      </c>
      <c r="C139" s="1">
        <v>197</v>
      </c>
      <c r="D139" s="3">
        <f t="shared" si="1"/>
        <v>0.21991262054090813</v>
      </c>
    </row>
    <row r="140" spans="1:4" ht="12.5">
      <c r="A140" s="1">
        <v>135</v>
      </c>
      <c r="B140" s="1">
        <v>1735</v>
      </c>
      <c r="C140" s="1">
        <v>184</v>
      </c>
      <c r="D140" s="3">
        <f t="shared" si="1"/>
        <v>0.20540062020064515</v>
      </c>
    </row>
    <row r="141" spans="1:4" ht="12.5">
      <c r="A141" s="1">
        <v>136</v>
      </c>
      <c r="B141" s="1">
        <v>1736</v>
      </c>
      <c r="C141" s="1">
        <v>201</v>
      </c>
      <c r="D141" s="3">
        <f t="shared" si="1"/>
        <v>0.22437785141483518</v>
      </c>
    </row>
    <row r="142" spans="1:4" ht="12.5">
      <c r="A142" s="1">
        <v>137</v>
      </c>
      <c r="B142" s="1">
        <v>1737</v>
      </c>
      <c r="C142" s="1">
        <v>218</v>
      </c>
      <c r="D142" s="3">
        <f t="shared" si="1"/>
        <v>0.24335508262902522</v>
      </c>
    </row>
    <row r="143" spans="1:4" ht="12.5">
      <c r="A143" s="1">
        <v>138</v>
      </c>
      <c r="B143" s="1">
        <v>1738</v>
      </c>
      <c r="C143" s="1">
        <v>173</v>
      </c>
      <c r="D143" s="3">
        <f t="shared" si="1"/>
        <v>0.19312123529734571</v>
      </c>
    </row>
    <row r="144" spans="1:4" ht="12.5">
      <c r="A144" s="1">
        <v>139</v>
      </c>
      <c r="B144" s="1">
        <v>1739</v>
      </c>
      <c r="C144" s="1">
        <v>215</v>
      </c>
      <c r="D144" s="3">
        <f t="shared" si="1"/>
        <v>0.24000615947357992</v>
      </c>
    </row>
    <row r="145" spans="1:4" ht="12.5">
      <c r="A145" s="1">
        <v>140</v>
      </c>
      <c r="B145" s="1">
        <v>1740</v>
      </c>
      <c r="C145" s="1">
        <v>190</v>
      </c>
      <c r="D145" s="3">
        <f t="shared" si="1"/>
        <v>0.21209846651153574</v>
      </c>
    </row>
    <row r="146" spans="1:4" ht="12.5">
      <c r="A146" s="1">
        <v>141</v>
      </c>
      <c r="B146" s="1">
        <v>1741</v>
      </c>
      <c r="C146" s="1">
        <v>198</v>
      </c>
      <c r="D146" s="3">
        <f t="shared" si="1"/>
        <v>0.22102892825938988</v>
      </c>
    </row>
    <row r="147" spans="1:4" ht="12.5">
      <c r="A147" s="1">
        <v>142</v>
      </c>
      <c r="B147" s="1">
        <v>1742</v>
      </c>
      <c r="C147" s="1">
        <v>194</v>
      </c>
      <c r="D147" s="3">
        <f t="shared" si="1"/>
        <v>0.21656369738546283</v>
      </c>
    </row>
    <row r="148" spans="1:4" ht="12.5">
      <c r="A148" s="1">
        <v>143</v>
      </c>
      <c r="B148" s="1">
        <v>1743</v>
      </c>
      <c r="C148" s="1">
        <v>188</v>
      </c>
      <c r="D148" s="3">
        <f t="shared" si="1"/>
        <v>0.20986585107457223</v>
      </c>
    </row>
    <row r="149" spans="1:4" ht="12.5">
      <c r="A149" s="1">
        <v>144</v>
      </c>
      <c r="B149" s="1">
        <v>1744</v>
      </c>
      <c r="C149" s="1">
        <v>191</v>
      </c>
      <c r="D149" s="3">
        <f t="shared" si="1"/>
        <v>0.2132147742300175</v>
      </c>
    </row>
    <row r="150" spans="1:4" ht="12.5">
      <c r="A150" s="1">
        <v>145</v>
      </c>
      <c r="B150" s="1">
        <v>1745</v>
      </c>
      <c r="C150" s="1">
        <v>200</v>
      </c>
      <c r="D150" s="3">
        <f t="shared" si="1"/>
        <v>0.22326154369635343</v>
      </c>
    </row>
    <row r="151" spans="1:4" ht="12.5">
      <c r="A151" s="1">
        <v>146</v>
      </c>
      <c r="B151" s="1">
        <v>1746</v>
      </c>
      <c r="C151" s="1">
        <v>188</v>
      </c>
      <c r="D151" s="3">
        <f t="shared" si="1"/>
        <v>0.20986585107457223</v>
      </c>
    </row>
    <row r="152" spans="1:4" ht="12.5">
      <c r="A152" s="1">
        <v>147</v>
      </c>
      <c r="B152" s="1">
        <v>1747</v>
      </c>
      <c r="C152" s="1">
        <v>209</v>
      </c>
      <c r="D152" s="3">
        <f t="shared" si="1"/>
        <v>0.23330831316268932</v>
      </c>
    </row>
    <row r="153" spans="1:4" ht="12.5">
      <c r="A153" s="1">
        <v>148</v>
      </c>
      <c r="B153" s="1">
        <v>1748</v>
      </c>
      <c r="C153" s="1">
        <v>188</v>
      </c>
      <c r="D153" s="3">
        <f t="shared" si="1"/>
        <v>0.20986585107457223</v>
      </c>
    </row>
    <row r="154" spans="1:4" ht="12.5">
      <c r="A154" s="1">
        <v>149</v>
      </c>
      <c r="B154" s="1">
        <v>1749</v>
      </c>
      <c r="C154" s="1">
        <v>183</v>
      </c>
      <c r="D154" s="3">
        <f t="shared" si="1"/>
        <v>0.20428431248216336</v>
      </c>
    </row>
    <row r="155" spans="1:4" ht="12.5">
      <c r="A155" s="1">
        <v>150</v>
      </c>
      <c r="B155" s="1">
        <v>1750</v>
      </c>
      <c r="C155" s="1">
        <v>167</v>
      </c>
      <c r="D155" s="3">
        <f t="shared" si="1"/>
        <v>0.18642338898645511</v>
      </c>
    </row>
    <row r="156" spans="1:4" ht="12.5">
      <c r="A156" s="1">
        <v>151</v>
      </c>
      <c r="B156" s="1">
        <v>1751</v>
      </c>
      <c r="C156" s="1">
        <v>177</v>
      </c>
      <c r="D156" s="3">
        <f t="shared" si="1"/>
        <v>0.19758646617127276</v>
      </c>
    </row>
    <row r="157" spans="1:4" ht="12.5">
      <c r="A157" s="1">
        <v>152</v>
      </c>
      <c r="B157" s="1">
        <v>1752</v>
      </c>
      <c r="C157" s="1">
        <v>201</v>
      </c>
      <c r="D157" s="3">
        <f t="shared" si="1"/>
        <v>0.22437785141483518</v>
      </c>
    </row>
    <row r="158" spans="1:4" ht="12.5">
      <c r="A158" s="1">
        <v>153</v>
      </c>
      <c r="B158" s="1">
        <v>1753</v>
      </c>
      <c r="C158" s="1">
        <v>188</v>
      </c>
      <c r="D158" s="3">
        <f t="shared" si="1"/>
        <v>0.20986585107457223</v>
      </c>
    </row>
    <row r="159" spans="1:4" ht="12.5">
      <c r="A159" s="1">
        <v>154</v>
      </c>
      <c r="B159" s="1">
        <v>1754</v>
      </c>
      <c r="C159" s="1">
        <v>191</v>
      </c>
      <c r="D159" s="3">
        <f t="shared" si="1"/>
        <v>0.2132147742300175</v>
      </c>
    </row>
    <row r="160" spans="1:4" ht="12.5">
      <c r="A160" s="1">
        <v>155</v>
      </c>
      <c r="B160" s="1">
        <v>1755</v>
      </c>
      <c r="C160" s="1">
        <v>180</v>
      </c>
      <c r="D160" s="3">
        <f t="shared" si="1"/>
        <v>0.20093538932671809</v>
      </c>
    </row>
    <row r="161" spans="1:4" ht="12.5">
      <c r="A161" s="1">
        <v>156</v>
      </c>
      <c r="B161" s="1">
        <v>1756</v>
      </c>
      <c r="C161" s="1">
        <v>190</v>
      </c>
      <c r="D161" s="3">
        <f t="shared" si="1"/>
        <v>0.21209846651153574</v>
      </c>
    </row>
    <row r="162" spans="1:4" ht="12.5">
      <c r="A162" s="1">
        <v>157</v>
      </c>
      <c r="B162" s="1">
        <v>1757</v>
      </c>
      <c r="C162" s="1">
        <v>166</v>
      </c>
      <c r="D162" s="3">
        <f t="shared" si="1"/>
        <v>0.18530708126797335</v>
      </c>
    </row>
    <row r="163" spans="1:4" ht="12.5">
      <c r="A163" s="1">
        <v>158</v>
      </c>
      <c r="B163" s="1">
        <v>1758</v>
      </c>
      <c r="C163" s="1">
        <v>163</v>
      </c>
      <c r="D163" s="3">
        <f t="shared" si="1"/>
        <v>0.18195815811252802</v>
      </c>
    </row>
    <row r="164" spans="1:4" ht="12.5">
      <c r="A164" s="1">
        <v>159</v>
      </c>
      <c r="B164" s="1">
        <v>1759</v>
      </c>
      <c r="C164" s="1">
        <v>172</v>
      </c>
      <c r="D164" s="3">
        <f t="shared" si="1"/>
        <v>0.19200492757886395</v>
      </c>
    </row>
    <row r="165" spans="1:4" ht="12.5">
      <c r="A165" s="1">
        <v>160</v>
      </c>
      <c r="B165" s="1">
        <v>1760</v>
      </c>
      <c r="C165" s="1">
        <v>170</v>
      </c>
      <c r="D165" s="3">
        <f t="shared" si="1"/>
        <v>0.18977231214190041</v>
      </c>
    </row>
    <row r="166" spans="1:4" ht="12.5">
      <c r="A166" s="1">
        <v>161</v>
      </c>
      <c r="B166" s="1">
        <v>1761</v>
      </c>
      <c r="C166" s="1">
        <v>185</v>
      </c>
      <c r="D166" s="3">
        <f t="shared" si="1"/>
        <v>0.2065169279191269</v>
      </c>
    </row>
    <row r="167" spans="1:4" ht="12.5">
      <c r="A167" s="1">
        <v>162</v>
      </c>
      <c r="B167" s="1">
        <v>1762</v>
      </c>
      <c r="C167" s="1">
        <v>166</v>
      </c>
      <c r="D167" s="3">
        <f t="shared" si="1"/>
        <v>0.18530708126797335</v>
      </c>
    </row>
    <row r="168" spans="1:4" ht="12.5">
      <c r="A168" s="1">
        <v>163</v>
      </c>
      <c r="B168" s="1">
        <v>1763</v>
      </c>
      <c r="C168" s="1">
        <v>183</v>
      </c>
      <c r="D168" s="3">
        <f t="shared" si="1"/>
        <v>0.20428431248216336</v>
      </c>
    </row>
    <row r="169" spans="1:4" ht="12.5">
      <c r="A169" s="1">
        <v>164</v>
      </c>
      <c r="B169" s="1">
        <v>1764</v>
      </c>
      <c r="C169" s="1">
        <v>173</v>
      </c>
      <c r="D169" s="3">
        <f t="shared" si="1"/>
        <v>0.19312123529734571</v>
      </c>
    </row>
    <row r="170" spans="1:4" ht="12.5">
      <c r="A170" s="1">
        <v>165</v>
      </c>
      <c r="B170" s="1">
        <v>1765</v>
      </c>
      <c r="C170" s="1">
        <v>157</v>
      </c>
      <c r="D170" s="3">
        <f t="shared" si="1"/>
        <v>0.17526031180163743</v>
      </c>
    </row>
    <row r="171" spans="1:4" ht="12.5">
      <c r="A171" s="1">
        <v>166</v>
      </c>
      <c r="B171" s="1">
        <v>1766</v>
      </c>
      <c r="C171" s="1">
        <v>167</v>
      </c>
      <c r="D171" s="3">
        <f t="shared" si="1"/>
        <v>0.18642338898645511</v>
      </c>
    </row>
    <row r="172" spans="1:4" ht="12.5">
      <c r="A172" s="1">
        <v>167</v>
      </c>
      <c r="B172" s="1">
        <v>1767</v>
      </c>
      <c r="C172" s="1">
        <v>154</v>
      </c>
      <c r="D172" s="3">
        <f t="shared" si="1"/>
        <v>0.17191138864619213</v>
      </c>
    </row>
    <row r="173" spans="1:4" ht="12.5">
      <c r="A173" s="1">
        <v>168</v>
      </c>
      <c r="B173" s="1">
        <v>1768</v>
      </c>
      <c r="C173" s="1">
        <v>138</v>
      </c>
      <c r="D173" s="3">
        <f t="shared" si="1"/>
        <v>0.15405046515048385</v>
      </c>
    </row>
    <row r="174" spans="1:4" ht="12.5">
      <c r="A174" s="1">
        <v>169</v>
      </c>
      <c r="B174" s="1">
        <v>1769</v>
      </c>
      <c r="C174" s="1">
        <v>143</v>
      </c>
      <c r="D174" s="3">
        <f t="shared" si="1"/>
        <v>0.15963200374289271</v>
      </c>
    </row>
    <row r="175" spans="1:4" ht="12.5">
      <c r="A175" s="1">
        <v>170</v>
      </c>
      <c r="B175" s="1">
        <v>1770</v>
      </c>
      <c r="C175" s="1">
        <v>165</v>
      </c>
      <c r="D175" s="3">
        <f t="shared" si="1"/>
        <v>0.18419077354949157</v>
      </c>
    </row>
    <row r="176" spans="1:4" ht="12.5">
      <c r="A176" s="1">
        <v>171</v>
      </c>
      <c r="B176" s="1">
        <v>1771</v>
      </c>
      <c r="C176" s="1">
        <v>158</v>
      </c>
      <c r="D176" s="3">
        <f t="shared" si="1"/>
        <v>0.17637661952011918</v>
      </c>
    </row>
    <row r="177" spans="1:4" ht="12.5">
      <c r="A177" s="1">
        <v>172</v>
      </c>
      <c r="B177" s="1">
        <v>1772</v>
      </c>
      <c r="C177" s="1">
        <v>135</v>
      </c>
      <c r="D177" s="3">
        <f t="shared" si="1"/>
        <v>0.15070154199503857</v>
      </c>
    </row>
    <row r="178" spans="1:4" ht="12.5">
      <c r="A178" s="1">
        <v>173</v>
      </c>
      <c r="B178" s="1">
        <v>1773</v>
      </c>
      <c r="C178" s="1">
        <v>147</v>
      </c>
      <c r="D178" s="3">
        <f t="shared" si="1"/>
        <v>0.16409723461681977</v>
      </c>
    </row>
    <row r="179" spans="1:4" ht="12.5">
      <c r="A179" s="1">
        <v>174</v>
      </c>
      <c r="B179" s="1">
        <v>1774</v>
      </c>
      <c r="C179" s="1">
        <v>154</v>
      </c>
      <c r="D179" s="3">
        <f t="shared" si="1"/>
        <v>0.17191138864619213</v>
      </c>
    </row>
    <row r="180" spans="1:4" ht="12.5">
      <c r="A180" s="1">
        <v>175</v>
      </c>
      <c r="B180" s="1">
        <v>1775</v>
      </c>
      <c r="C180" s="1">
        <v>144</v>
      </c>
      <c r="D180" s="3">
        <f t="shared" si="1"/>
        <v>0.16074831146137444</v>
      </c>
    </row>
    <row r="181" spans="1:4" ht="12.5">
      <c r="A181" s="1">
        <v>176</v>
      </c>
      <c r="B181" s="1">
        <v>1776</v>
      </c>
      <c r="C181" s="1">
        <v>148</v>
      </c>
      <c r="D181" s="3">
        <f t="shared" si="1"/>
        <v>0.16521354233530153</v>
      </c>
    </row>
    <row r="182" spans="1:4" ht="12.5">
      <c r="A182" s="1">
        <v>177</v>
      </c>
      <c r="B182" s="1">
        <v>1777</v>
      </c>
      <c r="C182" s="1">
        <v>115</v>
      </c>
      <c r="D182" s="3">
        <f t="shared" si="1"/>
        <v>0.12837538762540321</v>
      </c>
    </row>
    <row r="183" spans="1:4" ht="12.5">
      <c r="A183" s="1">
        <v>178</v>
      </c>
      <c r="B183" s="1">
        <v>1778</v>
      </c>
      <c r="C183" s="1">
        <v>134</v>
      </c>
      <c r="D183" s="3">
        <f t="shared" si="1"/>
        <v>0.14958523427655679</v>
      </c>
    </row>
    <row r="184" spans="1:4" ht="12.5">
      <c r="A184" s="1">
        <v>179</v>
      </c>
      <c r="B184" s="1">
        <v>1779</v>
      </c>
      <c r="C184" s="1">
        <v>127</v>
      </c>
      <c r="D184" s="3">
        <f t="shared" si="1"/>
        <v>0.14177108024718441</v>
      </c>
    </row>
    <row r="185" spans="1:4" ht="12.5">
      <c r="A185" s="1">
        <v>180</v>
      </c>
      <c r="B185" s="1">
        <v>1780</v>
      </c>
      <c r="C185" s="1">
        <v>133</v>
      </c>
      <c r="D185" s="3">
        <f t="shared" si="1"/>
        <v>0.14846892655807503</v>
      </c>
    </row>
    <row r="186" spans="1:4" ht="12.5">
      <c r="A186" s="1">
        <v>181</v>
      </c>
      <c r="B186" s="1">
        <v>1781</v>
      </c>
      <c r="C186" s="1">
        <v>128</v>
      </c>
      <c r="D186" s="3">
        <f t="shared" si="1"/>
        <v>0.14288738796566619</v>
      </c>
    </row>
    <row r="187" spans="1:4" ht="12.5">
      <c r="A187" s="1">
        <v>182</v>
      </c>
      <c r="B187" s="1">
        <v>1782</v>
      </c>
      <c r="C187" s="1">
        <v>125</v>
      </c>
      <c r="D187" s="3">
        <f t="shared" si="1"/>
        <v>0.13953846481022086</v>
      </c>
    </row>
    <row r="188" spans="1:4" ht="12.5">
      <c r="A188" s="1">
        <v>183</v>
      </c>
      <c r="B188" s="1">
        <v>1783</v>
      </c>
      <c r="C188" s="1">
        <v>139</v>
      </c>
      <c r="D188" s="3">
        <f t="shared" si="1"/>
        <v>0.15516677286896563</v>
      </c>
    </row>
    <row r="189" spans="1:4" ht="12.5">
      <c r="A189" s="1">
        <v>184</v>
      </c>
      <c r="B189" s="1">
        <v>1784</v>
      </c>
      <c r="C189" s="1">
        <v>112</v>
      </c>
      <c r="D189" s="3">
        <f t="shared" si="1"/>
        <v>0.12502646446995791</v>
      </c>
    </row>
    <row r="190" spans="1:4" ht="12.5">
      <c r="A190" s="1">
        <v>185</v>
      </c>
      <c r="B190" s="1">
        <v>1785</v>
      </c>
      <c r="C190" s="1">
        <v>109</v>
      </c>
      <c r="D190" s="3">
        <f t="shared" si="1"/>
        <v>0.12167754131451261</v>
      </c>
    </row>
    <row r="191" spans="1:4" ht="12.5">
      <c r="A191" s="1">
        <v>186</v>
      </c>
      <c r="B191" s="1">
        <v>1786</v>
      </c>
      <c r="C191" s="1">
        <v>113</v>
      </c>
      <c r="D191" s="3">
        <f t="shared" si="1"/>
        <v>0.12614277218843969</v>
      </c>
    </row>
    <row r="192" spans="1:4" ht="12.5">
      <c r="A192" s="1">
        <v>187</v>
      </c>
      <c r="B192" s="1">
        <v>1787</v>
      </c>
      <c r="C192" s="1">
        <v>111</v>
      </c>
      <c r="D192" s="3">
        <f t="shared" si="1"/>
        <v>0.12391015675147614</v>
      </c>
    </row>
    <row r="193" spans="1:4" ht="12.5">
      <c r="A193" s="1">
        <v>188</v>
      </c>
      <c r="B193" s="1">
        <v>1788</v>
      </c>
      <c r="C193" s="1">
        <v>121</v>
      </c>
      <c r="D193" s="3">
        <f t="shared" si="1"/>
        <v>0.13507323393629381</v>
      </c>
    </row>
    <row r="194" spans="1:4" ht="12.5">
      <c r="A194" s="1">
        <v>189</v>
      </c>
      <c r="B194" s="1">
        <v>1789</v>
      </c>
      <c r="C194" s="1">
        <v>120</v>
      </c>
      <c r="D194" s="3">
        <f t="shared" si="1"/>
        <v>0.13395692621781205</v>
      </c>
    </row>
    <row r="195" spans="1:4" ht="12.5">
      <c r="A195" s="1">
        <v>190</v>
      </c>
      <c r="B195" s="1">
        <v>1790</v>
      </c>
      <c r="C195" s="1">
        <v>121</v>
      </c>
      <c r="D195" s="3">
        <f t="shared" si="1"/>
        <v>0.13507323393629381</v>
      </c>
    </row>
    <row r="196" spans="1:4" ht="12.5">
      <c r="A196" s="1">
        <v>191</v>
      </c>
      <c r="B196" s="1">
        <v>1791</v>
      </c>
      <c r="C196" s="1">
        <v>97</v>
      </c>
      <c r="D196" s="3">
        <f t="shared" si="1"/>
        <v>0.10828184869273141</v>
      </c>
    </row>
    <row r="197" spans="1:4" ht="12.5">
      <c r="A197" s="1">
        <v>192</v>
      </c>
      <c r="B197" s="1">
        <v>1792</v>
      </c>
      <c r="C197" s="1">
        <v>116</v>
      </c>
      <c r="D197" s="3">
        <f t="shared" si="1"/>
        <v>0.12949169534388499</v>
      </c>
    </row>
    <row r="198" spans="1:4" ht="12.5">
      <c r="A198" s="1">
        <v>193</v>
      </c>
      <c r="B198" s="1">
        <v>1793</v>
      </c>
      <c r="C198" s="1">
        <v>114</v>
      </c>
      <c r="D198" s="3">
        <f t="shared" si="1"/>
        <v>0.12725907990692145</v>
      </c>
    </row>
    <row r="199" spans="1:4" ht="12.5">
      <c r="A199" s="1">
        <v>194</v>
      </c>
      <c r="B199" s="1">
        <v>1794</v>
      </c>
      <c r="C199" s="1">
        <v>112</v>
      </c>
      <c r="D199" s="3">
        <f t="shared" si="1"/>
        <v>0.12502646446995791</v>
      </c>
    </row>
    <row r="200" spans="1:4" ht="12.5">
      <c r="A200" s="1">
        <v>195</v>
      </c>
      <c r="B200" s="1">
        <v>1795</v>
      </c>
      <c r="C200" s="1">
        <v>98</v>
      </c>
      <c r="D200" s="3">
        <f t="shared" si="1"/>
        <v>0.10939815641121317</v>
      </c>
    </row>
    <row r="201" spans="1:4" ht="12.5">
      <c r="A201" s="1">
        <v>196</v>
      </c>
      <c r="B201" s="1">
        <v>1796</v>
      </c>
      <c r="C201" s="1">
        <v>86</v>
      </c>
      <c r="D201" s="3">
        <f t="shared" si="1"/>
        <v>9.6002463789431974E-2</v>
      </c>
    </row>
    <row r="202" spans="1:4" ht="12.5">
      <c r="A202" s="1">
        <v>197</v>
      </c>
      <c r="B202" s="1">
        <v>1797</v>
      </c>
      <c r="C202" s="1">
        <v>115</v>
      </c>
      <c r="D202" s="3">
        <f t="shared" si="1"/>
        <v>0.12837538762540321</v>
      </c>
    </row>
    <row r="203" spans="1:4" ht="12.5">
      <c r="A203" s="1">
        <v>198</v>
      </c>
      <c r="B203" s="1">
        <v>1798</v>
      </c>
      <c r="C203" s="1">
        <v>103</v>
      </c>
      <c r="D203" s="3">
        <f t="shared" si="1"/>
        <v>0.11497969500362201</v>
      </c>
    </row>
    <row r="204" spans="1:4" ht="12.5">
      <c r="A204" s="1">
        <v>199</v>
      </c>
      <c r="B204" s="1">
        <v>1799</v>
      </c>
      <c r="C204" s="1">
        <v>92</v>
      </c>
      <c r="D204" s="3">
        <f t="shared" si="1"/>
        <v>0.10270031010032257</v>
      </c>
    </row>
    <row r="205" spans="1:4" ht="12.5">
      <c r="A205" s="1">
        <v>200</v>
      </c>
      <c r="B205" s="1">
        <v>1800</v>
      </c>
      <c r="C205" s="1">
        <v>87</v>
      </c>
      <c r="D205" s="3">
        <f t="shared" si="1"/>
        <v>9.7118771507913745E-2</v>
      </c>
    </row>
    <row r="206" spans="1:4" ht="12.5">
      <c r="A206" s="1">
        <v>201</v>
      </c>
      <c r="B206" s="1">
        <v>1801</v>
      </c>
      <c r="C206" s="1">
        <v>106</v>
      </c>
      <c r="D206" s="3">
        <f t="shared" si="1"/>
        <v>0.11832861815906731</v>
      </c>
    </row>
    <row r="207" spans="1:4" ht="12.5">
      <c r="A207" s="1">
        <v>202</v>
      </c>
      <c r="B207" s="1">
        <v>1802</v>
      </c>
      <c r="C207" s="1">
        <v>109</v>
      </c>
      <c r="D207" s="3">
        <f t="shared" si="1"/>
        <v>0.12167754131451261</v>
      </c>
    </row>
    <row r="208" spans="1:4" ht="12.5">
      <c r="A208" s="1">
        <v>203</v>
      </c>
      <c r="B208" s="1">
        <v>1803</v>
      </c>
      <c r="C208" s="1">
        <v>104</v>
      </c>
      <c r="D208" s="3">
        <f t="shared" si="1"/>
        <v>0.11609600272210377</v>
      </c>
    </row>
    <row r="209" spans="1:4" ht="12.5">
      <c r="A209" s="1">
        <v>204</v>
      </c>
      <c r="B209" s="1">
        <v>1804</v>
      </c>
      <c r="C209" s="1">
        <v>86</v>
      </c>
      <c r="D209" s="3">
        <f t="shared" si="1"/>
        <v>9.6002463789431974E-2</v>
      </c>
    </row>
    <row r="210" spans="1:4" ht="12.5">
      <c r="A210" s="1">
        <v>205</v>
      </c>
      <c r="B210" s="1">
        <v>1805</v>
      </c>
      <c r="C210" s="1">
        <v>82</v>
      </c>
      <c r="D210" s="3">
        <f t="shared" si="1"/>
        <v>9.1537232915504904E-2</v>
      </c>
    </row>
    <row r="211" spans="1:4" ht="12.5">
      <c r="A211" s="1">
        <v>206</v>
      </c>
      <c r="B211" s="1">
        <v>1806</v>
      </c>
      <c r="C211" s="1">
        <v>84</v>
      </c>
      <c r="D211" s="3">
        <f t="shared" si="1"/>
        <v>9.3769848352468446E-2</v>
      </c>
    </row>
    <row r="212" spans="1:4" ht="12.5">
      <c r="A212" s="1">
        <v>207</v>
      </c>
      <c r="B212" s="1">
        <v>1807</v>
      </c>
      <c r="C212" s="1">
        <v>92</v>
      </c>
      <c r="D212" s="3">
        <f t="shared" si="1"/>
        <v>0.10270031010032257</v>
      </c>
    </row>
    <row r="213" spans="1:4" ht="12.5">
      <c r="A213" s="1">
        <v>208</v>
      </c>
      <c r="B213" s="1">
        <v>1808</v>
      </c>
      <c r="C213" s="1">
        <v>107</v>
      </c>
      <c r="D213" s="3">
        <f t="shared" si="1"/>
        <v>0.11944492587754907</v>
      </c>
    </row>
    <row r="214" spans="1:4" ht="12.5">
      <c r="A214" s="1">
        <v>209</v>
      </c>
      <c r="B214" s="1">
        <v>1809</v>
      </c>
      <c r="C214" s="1">
        <v>92</v>
      </c>
      <c r="D214" s="3">
        <f t="shared" si="1"/>
        <v>0.10270031010032257</v>
      </c>
    </row>
    <row r="215" spans="1:4" ht="12.5">
      <c r="A215" s="1">
        <v>210</v>
      </c>
      <c r="B215" s="1">
        <v>1810</v>
      </c>
      <c r="C215" s="1">
        <v>84</v>
      </c>
      <c r="D215" s="3">
        <f t="shared" si="1"/>
        <v>9.3769848352468446E-2</v>
      </c>
    </row>
    <row r="216" spans="1:4" ht="12.5">
      <c r="A216" s="1">
        <v>211</v>
      </c>
      <c r="B216" s="1">
        <v>1811</v>
      </c>
      <c r="C216" s="1">
        <v>90</v>
      </c>
      <c r="D216" s="3">
        <f t="shared" si="1"/>
        <v>0.10046769466335904</v>
      </c>
    </row>
    <row r="217" spans="1:4" ht="12.5">
      <c r="A217" s="1">
        <v>212</v>
      </c>
      <c r="B217" s="1">
        <v>1812</v>
      </c>
      <c r="C217" s="1">
        <v>102</v>
      </c>
      <c r="D217" s="3">
        <f t="shared" si="1"/>
        <v>0.11386338728514024</v>
      </c>
    </row>
    <row r="218" spans="1:4" ht="12.5">
      <c r="A218" s="1">
        <v>213</v>
      </c>
      <c r="B218" s="1">
        <v>1813</v>
      </c>
      <c r="C218" s="1">
        <v>75</v>
      </c>
      <c r="D218" s="3">
        <f t="shared" si="1"/>
        <v>8.3723078886132521E-2</v>
      </c>
    </row>
    <row r="219" spans="1:4" ht="12.5">
      <c r="A219" s="1">
        <v>214</v>
      </c>
      <c r="B219" s="1">
        <v>1814</v>
      </c>
      <c r="C219" s="1">
        <v>87</v>
      </c>
      <c r="D219" s="3">
        <f t="shared" si="1"/>
        <v>9.7118771507913745E-2</v>
      </c>
    </row>
    <row r="220" spans="1:4" ht="12.5">
      <c r="A220" s="1">
        <v>215</v>
      </c>
      <c r="B220" s="1">
        <v>1815</v>
      </c>
      <c r="C220" s="1">
        <v>67</v>
      </c>
      <c r="D220" s="3">
        <f t="shared" si="1"/>
        <v>7.4792617138278394E-2</v>
      </c>
    </row>
    <row r="221" spans="1:4" ht="12.5">
      <c r="A221" s="1">
        <v>216</v>
      </c>
      <c r="B221" s="1">
        <v>1816</v>
      </c>
      <c r="C221" s="1">
        <v>102</v>
      </c>
      <c r="D221" s="3">
        <f t="shared" si="1"/>
        <v>0.11386338728514024</v>
      </c>
    </row>
    <row r="222" spans="1:4" ht="12.5">
      <c r="A222" s="1">
        <v>217</v>
      </c>
      <c r="B222" s="1">
        <v>1817</v>
      </c>
      <c r="C222" s="1">
        <v>75</v>
      </c>
      <c r="D222" s="3">
        <f t="shared" si="1"/>
        <v>8.3723078886132521E-2</v>
      </c>
    </row>
    <row r="223" spans="1:4" ht="12.5">
      <c r="A223" s="1">
        <v>218</v>
      </c>
      <c r="B223" s="1">
        <v>1818</v>
      </c>
      <c r="C223" s="1">
        <v>101</v>
      </c>
      <c r="D223" s="3">
        <f t="shared" si="1"/>
        <v>0.11274707956665847</v>
      </c>
    </row>
    <row r="224" spans="1:4" ht="12.5">
      <c r="A224" s="1">
        <v>219</v>
      </c>
      <c r="B224" s="1">
        <v>1819</v>
      </c>
      <c r="C224" s="1">
        <v>73</v>
      </c>
      <c r="D224" s="3">
        <f t="shared" si="1"/>
        <v>8.1490463449168993E-2</v>
      </c>
    </row>
    <row r="225" spans="1:4" ht="12.5">
      <c r="A225" s="1">
        <v>220</v>
      </c>
      <c r="B225" s="1">
        <v>1820</v>
      </c>
      <c r="C225" s="1">
        <v>84</v>
      </c>
      <c r="D225" s="3">
        <f t="shared" si="1"/>
        <v>9.3769848352468446E-2</v>
      </c>
    </row>
    <row r="226" spans="1:4" ht="12.5">
      <c r="A226" s="1">
        <v>221</v>
      </c>
      <c r="B226" s="1">
        <v>1821</v>
      </c>
      <c r="C226" s="1">
        <v>64</v>
      </c>
      <c r="D226" s="3">
        <f t="shared" si="1"/>
        <v>7.1443693982833095E-2</v>
      </c>
    </row>
    <row r="227" spans="1:4" ht="12.5">
      <c r="A227" s="1">
        <v>222</v>
      </c>
      <c r="B227" s="1">
        <v>1822</v>
      </c>
      <c r="C227" s="1">
        <v>89</v>
      </c>
      <c r="D227" s="3">
        <f t="shared" si="1"/>
        <v>9.9351386944877274E-2</v>
      </c>
    </row>
    <row r="228" spans="1:4" ht="12.5">
      <c r="A228" s="1">
        <v>223</v>
      </c>
      <c r="B228" s="1">
        <v>1823</v>
      </c>
      <c r="C228" s="1">
        <v>81</v>
      </c>
      <c r="D228" s="3">
        <f t="shared" si="1"/>
        <v>9.0420925197023147E-2</v>
      </c>
    </row>
    <row r="229" spans="1:4" ht="12.5">
      <c r="A229" s="1">
        <v>224</v>
      </c>
      <c r="B229" s="1">
        <v>1824</v>
      </c>
      <c r="C229" s="1">
        <v>72</v>
      </c>
      <c r="D229" s="3">
        <f t="shared" si="1"/>
        <v>8.0374155730687222E-2</v>
      </c>
    </row>
    <row r="230" spans="1:4" ht="12.5">
      <c r="A230" s="1">
        <v>225</v>
      </c>
      <c r="B230" s="1">
        <v>1825</v>
      </c>
      <c r="C230" s="1">
        <v>84</v>
      </c>
      <c r="D230" s="3">
        <f t="shared" si="1"/>
        <v>9.3769848352468446E-2</v>
      </c>
    </row>
    <row r="231" spans="1:4" ht="12.5">
      <c r="A231" s="1">
        <v>226</v>
      </c>
      <c r="B231" s="1">
        <v>1826</v>
      </c>
      <c r="C231" s="1">
        <v>94</v>
      </c>
      <c r="D231" s="3">
        <f t="shared" si="1"/>
        <v>0.10493292553728611</v>
      </c>
    </row>
    <row r="232" spans="1:4" ht="12.5">
      <c r="A232" s="1">
        <v>227</v>
      </c>
      <c r="B232" s="1">
        <v>1827</v>
      </c>
      <c r="C232" s="1">
        <v>91</v>
      </c>
      <c r="D232" s="3">
        <f t="shared" si="1"/>
        <v>0.1015840023818408</v>
      </c>
    </row>
    <row r="233" spans="1:4" ht="12.5">
      <c r="A233" s="1">
        <v>228</v>
      </c>
      <c r="B233" s="1">
        <v>1828</v>
      </c>
      <c r="C233" s="1">
        <v>83</v>
      </c>
      <c r="D233" s="3">
        <f t="shared" si="1"/>
        <v>9.2653540633986675E-2</v>
      </c>
    </row>
    <row r="234" spans="1:4" ht="12.5">
      <c r="A234" s="1">
        <v>229</v>
      </c>
      <c r="B234" s="1">
        <v>1829</v>
      </c>
      <c r="C234" s="1">
        <v>96</v>
      </c>
      <c r="D234" s="3">
        <f t="shared" si="1"/>
        <v>0.10716554097424964</v>
      </c>
    </row>
    <row r="235" spans="1:4" ht="12.5">
      <c r="A235" s="1">
        <v>230</v>
      </c>
      <c r="B235" s="1">
        <v>1830</v>
      </c>
      <c r="C235" s="1">
        <v>100</v>
      </c>
      <c r="D235" s="3">
        <f t="shared" si="1"/>
        <v>0.11163077184817671</v>
      </c>
    </row>
    <row r="236" spans="1:4" ht="12.5">
      <c r="A236" s="1">
        <v>231</v>
      </c>
      <c r="B236" s="1">
        <v>1831</v>
      </c>
      <c r="C236" s="1">
        <v>61</v>
      </c>
      <c r="D236" s="3">
        <f t="shared" si="1"/>
        <v>6.8094770827387796E-2</v>
      </c>
    </row>
    <row r="237" spans="1:4" ht="12.5">
      <c r="A237" s="1">
        <v>232</v>
      </c>
      <c r="B237" s="1">
        <v>1832</v>
      </c>
      <c r="C237" s="1">
        <v>69</v>
      </c>
      <c r="D237" s="3">
        <f t="shared" si="1"/>
        <v>7.7025232575241923E-2</v>
      </c>
    </row>
    <row r="238" spans="1:4" ht="12.5">
      <c r="A238" s="1">
        <v>233</v>
      </c>
      <c r="B238" s="1">
        <v>1833</v>
      </c>
      <c r="C238" s="1">
        <v>70</v>
      </c>
      <c r="D238" s="3">
        <f t="shared" si="1"/>
        <v>7.8141540293723694E-2</v>
      </c>
    </row>
    <row r="239" spans="1:4" ht="12.5">
      <c r="A239" s="1">
        <v>234</v>
      </c>
      <c r="B239" s="1">
        <v>1834</v>
      </c>
      <c r="C239" s="1">
        <v>70</v>
      </c>
      <c r="D239" s="3">
        <f t="shared" si="1"/>
        <v>7.8141540293723694E-2</v>
      </c>
    </row>
    <row r="240" spans="1:4" ht="12.5">
      <c r="A240" s="1">
        <v>235</v>
      </c>
      <c r="B240" s="1">
        <v>1835</v>
      </c>
      <c r="C240" s="1">
        <v>68</v>
      </c>
      <c r="D240" s="3">
        <f t="shared" si="1"/>
        <v>7.5908924856760165E-2</v>
      </c>
    </row>
    <row r="241" spans="1:4" ht="12.5">
      <c r="A241" s="1">
        <v>236</v>
      </c>
      <c r="B241" s="1">
        <v>1836</v>
      </c>
      <c r="C241" s="1">
        <v>91</v>
      </c>
      <c r="D241" s="3">
        <f t="shared" si="1"/>
        <v>0.1015840023818408</v>
      </c>
    </row>
    <row r="242" spans="1:4" ht="12.5">
      <c r="A242" s="1">
        <v>237</v>
      </c>
      <c r="B242" s="1">
        <v>1837</v>
      </c>
      <c r="C242" s="1">
        <v>72</v>
      </c>
      <c r="D242" s="3">
        <f t="shared" si="1"/>
        <v>8.0374155730687222E-2</v>
      </c>
    </row>
    <row r="243" spans="1:4" ht="12.5">
      <c r="A243" s="1">
        <v>238</v>
      </c>
      <c r="B243" s="1">
        <v>1838</v>
      </c>
      <c r="C243" s="1">
        <v>90</v>
      </c>
      <c r="D243" s="3">
        <f t="shared" si="1"/>
        <v>0.10046769466335904</v>
      </c>
    </row>
    <row r="244" spans="1:4" ht="12.5">
      <c r="A244" s="1">
        <v>239</v>
      </c>
      <c r="B244" s="1">
        <v>1839</v>
      </c>
      <c r="C244" s="1">
        <v>85</v>
      </c>
      <c r="D244" s="3">
        <f t="shared" si="1"/>
        <v>9.4886156070950203E-2</v>
      </c>
    </row>
    <row r="245" spans="1:4" ht="12.5">
      <c r="A245" s="1">
        <v>240</v>
      </c>
      <c r="B245" s="1">
        <v>1840</v>
      </c>
      <c r="C245" s="1">
        <v>62</v>
      </c>
      <c r="D245" s="3">
        <f t="shared" si="1"/>
        <v>6.9211078545869567E-2</v>
      </c>
    </row>
    <row r="246" spans="1:4" ht="12.5">
      <c r="A246" s="1">
        <v>241</v>
      </c>
      <c r="B246" s="1">
        <v>1841</v>
      </c>
      <c r="C246" s="1">
        <v>88</v>
      </c>
      <c r="D246" s="3">
        <f t="shared" si="1"/>
        <v>9.8235079226395502E-2</v>
      </c>
    </row>
    <row r="247" spans="1:4" ht="12.5">
      <c r="A247" s="1">
        <v>242</v>
      </c>
      <c r="B247" s="1">
        <v>1842</v>
      </c>
      <c r="C247" s="1">
        <v>79</v>
      </c>
      <c r="D247" s="3">
        <f t="shared" si="1"/>
        <v>8.8188309760059591E-2</v>
      </c>
    </row>
    <row r="248" spans="1:4" ht="12.5">
      <c r="A248" s="1">
        <v>243</v>
      </c>
      <c r="B248" s="1">
        <v>1843</v>
      </c>
      <c r="C248" s="1">
        <v>81</v>
      </c>
      <c r="D248" s="3">
        <f t="shared" si="1"/>
        <v>9.0420925197023147E-2</v>
      </c>
    </row>
    <row r="249" spans="1:4" ht="12.5">
      <c r="A249" s="1">
        <v>244</v>
      </c>
      <c r="B249" s="1">
        <v>1844</v>
      </c>
      <c r="C249" s="1">
        <v>86</v>
      </c>
      <c r="D249" s="3">
        <f t="shared" si="1"/>
        <v>9.6002463789431974E-2</v>
      </c>
    </row>
    <row r="250" spans="1:4" ht="12.5">
      <c r="A250" s="1">
        <v>245</v>
      </c>
      <c r="B250" s="1">
        <v>1845</v>
      </c>
      <c r="C250" s="1">
        <v>76</v>
      </c>
      <c r="D250" s="3">
        <f t="shared" si="1"/>
        <v>8.4839386604614292E-2</v>
      </c>
    </row>
    <row r="251" spans="1:4" ht="12.5">
      <c r="A251" s="1">
        <v>246</v>
      </c>
      <c r="B251" s="1">
        <v>1846</v>
      </c>
      <c r="C251" s="1">
        <v>80</v>
      </c>
      <c r="D251" s="3">
        <f t="shared" si="1"/>
        <v>8.9304617478541362E-2</v>
      </c>
    </row>
    <row r="252" spans="1:4" ht="12.5">
      <c r="A252" s="1">
        <v>247</v>
      </c>
      <c r="B252" s="1">
        <v>1847</v>
      </c>
      <c r="C252" s="1">
        <v>79</v>
      </c>
      <c r="D252" s="3">
        <f t="shared" si="1"/>
        <v>8.8188309760059591E-2</v>
      </c>
    </row>
    <row r="253" spans="1:4" ht="12.5">
      <c r="A253" s="1">
        <v>248</v>
      </c>
      <c r="B253" s="1">
        <v>1848</v>
      </c>
      <c r="C253" s="1">
        <v>64</v>
      </c>
      <c r="D253" s="3">
        <f t="shared" si="1"/>
        <v>7.1443693982833095E-2</v>
      </c>
    </row>
    <row r="254" spans="1:4" ht="12.5">
      <c r="A254" s="1">
        <v>249</v>
      </c>
      <c r="B254" s="1">
        <v>1849</v>
      </c>
      <c r="C254" s="1">
        <v>76</v>
      </c>
      <c r="D254" s="3">
        <f t="shared" si="1"/>
        <v>8.4839386604614292E-2</v>
      </c>
    </row>
    <row r="255" spans="1:4" ht="12.5">
      <c r="A255" s="1">
        <v>250</v>
      </c>
      <c r="B255" s="1">
        <v>1850</v>
      </c>
      <c r="C255" s="1">
        <v>82</v>
      </c>
      <c r="D255" s="3">
        <f t="shared" si="1"/>
        <v>9.1537232915504904E-2</v>
      </c>
    </row>
    <row r="256" spans="1:4" ht="12.5">
      <c r="A256" s="1">
        <v>251</v>
      </c>
      <c r="B256" s="1">
        <v>1851</v>
      </c>
      <c r="C256" s="1">
        <v>84</v>
      </c>
      <c r="D256" s="3">
        <f t="shared" si="1"/>
        <v>9.3769848352468446E-2</v>
      </c>
    </row>
    <row r="257" spans="1:4" ht="12.5">
      <c r="A257" s="1">
        <v>252</v>
      </c>
      <c r="B257" s="1">
        <v>1852</v>
      </c>
      <c r="C257" s="1">
        <v>85</v>
      </c>
      <c r="D257" s="3">
        <f t="shared" si="1"/>
        <v>9.4886156070950203E-2</v>
      </c>
    </row>
    <row r="258" spans="1:4" ht="12.5">
      <c r="A258" s="1">
        <v>253</v>
      </c>
      <c r="B258" s="1">
        <v>1853</v>
      </c>
      <c r="C258" s="1">
        <v>85</v>
      </c>
      <c r="D258" s="3">
        <f t="shared" si="1"/>
        <v>9.4886156070950203E-2</v>
      </c>
    </row>
    <row r="259" spans="1:4" ht="12.5">
      <c r="A259" s="1">
        <v>254</v>
      </c>
      <c r="B259" s="1">
        <v>1854</v>
      </c>
      <c r="C259" s="1">
        <v>78</v>
      </c>
      <c r="D259" s="3">
        <f t="shared" si="1"/>
        <v>8.7072002041577834E-2</v>
      </c>
    </row>
    <row r="260" spans="1:4" ht="12.5">
      <c r="A260" s="1">
        <v>255</v>
      </c>
      <c r="B260" s="1">
        <v>1855</v>
      </c>
      <c r="C260" s="1">
        <v>77</v>
      </c>
      <c r="D260" s="3">
        <f t="shared" si="1"/>
        <v>8.5955694323096063E-2</v>
      </c>
    </row>
    <row r="261" spans="1:4" ht="12.5">
      <c r="A261" s="1">
        <v>256</v>
      </c>
      <c r="B261" s="1">
        <v>1856</v>
      </c>
      <c r="C261" s="1">
        <v>81</v>
      </c>
      <c r="D261" s="3">
        <f t="shared" si="1"/>
        <v>9.0420925197023147E-2</v>
      </c>
    </row>
    <row r="262" spans="1:4" ht="12.5">
      <c r="A262" s="1">
        <v>257</v>
      </c>
      <c r="B262" s="1">
        <v>1857</v>
      </c>
      <c r="C262" s="1">
        <v>72</v>
      </c>
      <c r="D262" s="3">
        <f t="shared" si="1"/>
        <v>8.0374155730687222E-2</v>
      </c>
    </row>
    <row r="263" spans="1:4" ht="12.5">
      <c r="A263" s="1">
        <v>258</v>
      </c>
      <c r="B263" s="1">
        <v>1858</v>
      </c>
      <c r="C263" s="1">
        <v>84</v>
      </c>
      <c r="D263" s="3">
        <f t="shared" si="1"/>
        <v>9.3769848352468446E-2</v>
      </c>
    </row>
    <row r="264" spans="1:4" ht="12.5">
      <c r="A264" s="1">
        <v>259</v>
      </c>
      <c r="B264" s="1">
        <v>1859</v>
      </c>
      <c r="C264" s="1">
        <v>81</v>
      </c>
      <c r="D264" s="3">
        <f t="shared" si="1"/>
        <v>9.0420925197023147E-2</v>
      </c>
    </row>
    <row r="265" spans="1:4" ht="12.5">
      <c r="A265" s="1">
        <v>260</v>
      </c>
      <c r="B265" s="1">
        <v>1860</v>
      </c>
      <c r="C265" s="1">
        <v>72</v>
      </c>
      <c r="D265" s="3">
        <f t="shared" si="1"/>
        <v>8.0374155730687222E-2</v>
      </c>
    </row>
    <row r="266" spans="1:4" ht="12.5">
      <c r="A266" s="1">
        <v>261</v>
      </c>
      <c r="B266" s="1">
        <v>1861</v>
      </c>
      <c r="C266" s="1">
        <v>57</v>
      </c>
      <c r="D266" s="3">
        <f t="shared" si="1"/>
        <v>6.3629539953460726E-2</v>
      </c>
    </row>
    <row r="267" spans="1:4" ht="12.5">
      <c r="A267" s="1">
        <v>262</v>
      </c>
      <c r="B267" s="1">
        <v>1862</v>
      </c>
      <c r="C267" s="1">
        <v>83</v>
      </c>
      <c r="D267" s="3">
        <f t="shared" si="1"/>
        <v>9.2653540633986675E-2</v>
      </c>
    </row>
    <row r="268" spans="1:4" ht="12.5">
      <c r="A268" s="1">
        <v>263</v>
      </c>
      <c r="B268" s="1">
        <v>1863</v>
      </c>
      <c r="C268" s="1">
        <v>71</v>
      </c>
      <c r="D268" s="3">
        <f t="shared" si="1"/>
        <v>7.9257848012205465E-2</v>
      </c>
    </row>
    <row r="269" spans="1:4" ht="12.5">
      <c r="A269" s="1">
        <v>264</v>
      </c>
      <c r="B269" s="1">
        <v>1864</v>
      </c>
      <c r="C269" s="1">
        <v>65</v>
      </c>
      <c r="D269" s="3">
        <f t="shared" si="1"/>
        <v>7.2560001701314866E-2</v>
      </c>
    </row>
    <row r="270" spans="1:4" ht="12.5">
      <c r="A270" s="1">
        <v>265</v>
      </c>
      <c r="B270" s="1">
        <v>1865</v>
      </c>
      <c r="C270" s="1">
        <v>76</v>
      </c>
      <c r="D270" s="3">
        <f t="shared" si="1"/>
        <v>8.4839386604614292E-2</v>
      </c>
    </row>
    <row r="271" spans="1:4" ht="12.5">
      <c r="A271" s="1">
        <v>266</v>
      </c>
      <c r="B271" s="1">
        <v>1866</v>
      </c>
      <c r="C271" s="1">
        <v>86</v>
      </c>
      <c r="D271" s="3">
        <f t="shared" si="1"/>
        <v>9.6002463789431974E-2</v>
      </c>
    </row>
    <row r="272" spans="1:4" ht="12.5">
      <c r="A272" s="1">
        <v>267</v>
      </c>
      <c r="B272" s="1">
        <v>1867</v>
      </c>
      <c r="C272" s="1">
        <v>67</v>
      </c>
      <c r="D272" s="3">
        <f t="shared" si="1"/>
        <v>7.4792617138278394E-2</v>
      </c>
    </row>
    <row r="273" spans="1:4" ht="12.5">
      <c r="A273" s="1">
        <v>268</v>
      </c>
      <c r="B273" s="1">
        <v>1868</v>
      </c>
      <c r="C273" s="1">
        <v>80</v>
      </c>
      <c r="D273" s="3">
        <f t="shared" si="1"/>
        <v>8.9304617478541362E-2</v>
      </c>
    </row>
    <row r="274" spans="1:4" ht="12.5">
      <c r="A274" s="1">
        <v>269</v>
      </c>
      <c r="B274" s="1">
        <v>1869</v>
      </c>
      <c r="C274" s="1">
        <v>73</v>
      </c>
      <c r="D274" s="3">
        <f t="shared" si="1"/>
        <v>8.1490463449168993E-2</v>
      </c>
    </row>
    <row r="275" spans="1:4" ht="12.5">
      <c r="A275" s="1">
        <v>270</v>
      </c>
      <c r="B275" s="1">
        <v>1870</v>
      </c>
      <c r="C275" s="1">
        <v>77</v>
      </c>
      <c r="D275" s="3">
        <f t="shared" si="1"/>
        <v>8.5955694323096063E-2</v>
      </c>
    </row>
    <row r="276" spans="1:4" ht="12.5">
      <c r="A276" s="1">
        <v>271</v>
      </c>
      <c r="B276" s="1">
        <v>1871</v>
      </c>
      <c r="C276" s="1">
        <v>69</v>
      </c>
      <c r="D276" s="3">
        <f t="shared" si="1"/>
        <v>7.7025232575241923E-2</v>
      </c>
    </row>
    <row r="277" spans="1:4" ht="12.5">
      <c r="A277" s="1">
        <v>272</v>
      </c>
      <c r="B277" s="1">
        <v>1872</v>
      </c>
      <c r="C277" s="1">
        <v>67</v>
      </c>
      <c r="D277" s="3">
        <f t="shared" si="1"/>
        <v>7.4792617138278394E-2</v>
      </c>
    </row>
    <row r="278" spans="1:4" ht="12.5">
      <c r="A278" s="1">
        <v>273</v>
      </c>
      <c r="B278" s="1">
        <v>1873</v>
      </c>
      <c r="C278" s="1">
        <v>64</v>
      </c>
      <c r="D278" s="3">
        <f t="shared" si="1"/>
        <v>7.1443693982833095E-2</v>
      </c>
    </row>
    <row r="279" spans="1:4" ht="12.5">
      <c r="A279" s="1">
        <v>274</v>
      </c>
      <c r="B279" s="1">
        <v>1874</v>
      </c>
      <c r="C279" s="1">
        <v>80</v>
      </c>
      <c r="D279" s="3">
        <f t="shared" si="1"/>
        <v>8.9304617478541362E-2</v>
      </c>
    </row>
    <row r="280" spans="1:4" ht="12.5">
      <c r="A280" s="1">
        <v>275</v>
      </c>
      <c r="B280" s="1">
        <v>1875</v>
      </c>
      <c r="C280" s="1">
        <v>60</v>
      </c>
      <c r="D280" s="3">
        <f t="shared" si="1"/>
        <v>6.6978463108906025E-2</v>
      </c>
    </row>
    <row r="281" spans="1:4" ht="12.5">
      <c r="A281" s="1">
        <v>276</v>
      </c>
      <c r="B281" s="1">
        <v>1876</v>
      </c>
      <c r="C281" s="1">
        <v>57</v>
      </c>
      <c r="D281" s="3">
        <f t="shared" si="1"/>
        <v>6.3629539953460726E-2</v>
      </c>
    </row>
    <row r="282" spans="1:4" ht="12.5">
      <c r="A282" s="1">
        <v>277</v>
      </c>
      <c r="B282" s="1">
        <v>1877</v>
      </c>
      <c r="C282" s="1">
        <v>70</v>
      </c>
      <c r="D282" s="3">
        <f t="shared" si="1"/>
        <v>7.8141540293723694E-2</v>
      </c>
    </row>
    <row r="283" spans="1:4" ht="12.5">
      <c r="A283" s="1">
        <v>278</v>
      </c>
      <c r="B283" s="1">
        <v>1878</v>
      </c>
      <c r="C283" s="1">
        <v>61</v>
      </c>
      <c r="D283" s="3">
        <f t="shared" si="1"/>
        <v>6.8094770827387796E-2</v>
      </c>
    </row>
    <row r="284" spans="1:4" ht="12.5">
      <c r="A284" s="1">
        <v>279</v>
      </c>
      <c r="B284" s="1">
        <v>1879</v>
      </c>
      <c r="C284" s="1">
        <v>71</v>
      </c>
      <c r="D284" s="3">
        <f t="shared" si="1"/>
        <v>7.9257848012205465E-2</v>
      </c>
    </row>
    <row r="285" spans="1:4" ht="12.5">
      <c r="A285" s="1">
        <v>280</v>
      </c>
      <c r="B285" s="1">
        <v>1880</v>
      </c>
      <c r="C285" s="1">
        <v>83</v>
      </c>
      <c r="D285" s="3">
        <f t="shared" si="1"/>
        <v>9.2653540633986675E-2</v>
      </c>
    </row>
    <row r="286" spans="1:4" ht="12.5">
      <c r="A286" s="1">
        <v>281</v>
      </c>
      <c r="B286" s="1">
        <v>1881</v>
      </c>
      <c r="C286" s="1">
        <v>65</v>
      </c>
      <c r="D286" s="3">
        <f t="shared" si="1"/>
        <v>7.2560001701314866E-2</v>
      </c>
    </row>
    <row r="287" spans="1:4" ht="12.5">
      <c r="A287" s="1">
        <v>282</v>
      </c>
      <c r="B287" s="1">
        <v>1882</v>
      </c>
      <c r="C287" s="1">
        <v>68</v>
      </c>
      <c r="D287" s="3">
        <f t="shared" si="1"/>
        <v>7.5908924856760165E-2</v>
      </c>
    </row>
    <row r="288" spans="1:4" ht="12.5">
      <c r="A288" s="1">
        <v>283</v>
      </c>
      <c r="B288" s="1">
        <v>1883</v>
      </c>
      <c r="C288" s="1">
        <v>63</v>
      </c>
      <c r="D288" s="3">
        <f t="shared" si="1"/>
        <v>7.0327386264351324E-2</v>
      </c>
    </row>
    <row r="289" spans="1:4" ht="12.5">
      <c r="A289" s="1">
        <v>284</v>
      </c>
      <c r="B289" s="1">
        <v>1884</v>
      </c>
      <c r="C289" s="1">
        <v>65</v>
      </c>
      <c r="D289" s="3">
        <f t="shared" si="1"/>
        <v>7.2560001701314866E-2</v>
      </c>
    </row>
    <row r="290" spans="1:4" ht="12.5">
      <c r="A290" s="1">
        <v>285</v>
      </c>
      <c r="B290" s="1">
        <v>1885</v>
      </c>
      <c r="C290" s="1">
        <v>82</v>
      </c>
      <c r="D290" s="3">
        <f t="shared" si="1"/>
        <v>9.1537232915504904E-2</v>
      </c>
    </row>
    <row r="291" spans="1:4" ht="12.5">
      <c r="A291" s="1">
        <v>286</v>
      </c>
      <c r="B291" s="1">
        <v>1886</v>
      </c>
      <c r="C291" s="1">
        <v>51</v>
      </c>
      <c r="D291" s="3">
        <f t="shared" si="1"/>
        <v>5.6931693642570121E-2</v>
      </c>
    </row>
    <row r="292" spans="1:4" ht="12.5">
      <c r="A292" s="1">
        <v>287</v>
      </c>
      <c r="B292" s="1">
        <v>1887</v>
      </c>
      <c r="C292" s="1">
        <v>54</v>
      </c>
      <c r="D292" s="3">
        <f t="shared" si="1"/>
        <v>6.028061679801542E-2</v>
      </c>
    </row>
    <row r="293" spans="1:4" ht="12.5">
      <c r="A293" s="1">
        <v>288</v>
      </c>
      <c r="B293" s="1">
        <v>1888</v>
      </c>
      <c r="C293" s="1">
        <v>58</v>
      </c>
      <c r="D293" s="3">
        <f t="shared" si="1"/>
        <v>6.4745847671942497E-2</v>
      </c>
    </row>
    <row r="294" spans="1:4" ht="12.5">
      <c r="A294" s="1">
        <v>289</v>
      </c>
      <c r="B294" s="1">
        <v>1889</v>
      </c>
      <c r="C294" s="1">
        <v>66</v>
      </c>
      <c r="D294" s="3">
        <f t="shared" si="1"/>
        <v>7.3676309419796623E-2</v>
      </c>
    </row>
    <row r="295" spans="1:4" ht="12.5">
      <c r="A295" s="1">
        <v>290</v>
      </c>
      <c r="B295" s="1">
        <v>1890</v>
      </c>
      <c r="C295" s="1">
        <v>62</v>
      </c>
      <c r="D295" s="3">
        <f t="shared" si="1"/>
        <v>6.9211078545869567E-2</v>
      </c>
    </row>
    <row r="296" spans="1:4" ht="12.5">
      <c r="A296" s="1">
        <v>291</v>
      </c>
      <c r="B296" s="1">
        <v>1891</v>
      </c>
      <c r="C296" s="1">
        <v>60</v>
      </c>
      <c r="D296" s="3">
        <f t="shared" si="1"/>
        <v>6.6978463108906025E-2</v>
      </c>
    </row>
    <row r="297" spans="1:4" ht="12.5">
      <c r="A297" s="1">
        <v>292</v>
      </c>
      <c r="B297" s="1">
        <v>1892</v>
      </c>
      <c r="C297" s="1">
        <v>68</v>
      </c>
      <c r="D297" s="3">
        <f t="shared" si="1"/>
        <v>7.5908924856760165E-2</v>
      </c>
    </row>
    <row r="298" spans="1:4" ht="12.5">
      <c r="A298" s="1">
        <v>293</v>
      </c>
      <c r="B298" s="1">
        <v>1893</v>
      </c>
      <c r="C298" s="1">
        <v>63</v>
      </c>
      <c r="D298" s="3">
        <f t="shared" si="1"/>
        <v>7.0327386264351324E-2</v>
      </c>
    </row>
    <row r="299" spans="1:4" ht="12.5">
      <c r="A299" s="1">
        <v>294</v>
      </c>
      <c r="B299" s="1">
        <v>1894</v>
      </c>
      <c r="C299" s="1">
        <v>56</v>
      </c>
      <c r="D299" s="3">
        <f t="shared" si="1"/>
        <v>6.2513232234978955E-2</v>
      </c>
    </row>
    <row r="300" spans="1:4" ht="12.5">
      <c r="A300" s="1">
        <v>295</v>
      </c>
      <c r="B300" s="1">
        <v>1895</v>
      </c>
      <c r="C300" s="1">
        <v>54</v>
      </c>
      <c r="D300" s="3">
        <f t="shared" si="1"/>
        <v>6.028061679801542E-2</v>
      </c>
    </row>
    <row r="301" spans="1:4" ht="12.5">
      <c r="A301" s="1">
        <v>296</v>
      </c>
      <c r="B301" s="1">
        <v>1896</v>
      </c>
      <c r="C301" s="1">
        <v>63</v>
      </c>
      <c r="D301" s="3">
        <f t="shared" si="1"/>
        <v>7.0327386264351324E-2</v>
      </c>
    </row>
    <row r="302" spans="1:4" ht="12.5">
      <c r="A302" s="1">
        <v>297</v>
      </c>
      <c r="B302" s="1">
        <v>1897</v>
      </c>
      <c r="C302" s="1">
        <v>68</v>
      </c>
      <c r="D302" s="3">
        <f t="shared" si="1"/>
        <v>7.5908924856760165E-2</v>
      </c>
    </row>
    <row r="303" spans="1:4" ht="12.5">
      <c r="A303" s="1">
        <v>298</v>
      </c>
      <c r="B303" s="1">
        <v>1898</v>
      </c>
      <c r="C303" s="1">
        <v>60</v>
      </c>
      <c r="D303" s="3">
        <f t="shared" si="1"/>
        <v>6.6978463108906025E-2</v>
      </c>
    </row>
    <row r="304" spans="1:4" ht="12.5">
      <c r="A304" s="1">
        <v>299</v>
      </c>
      <c r="B304" s="1">
        <v>1899</v>
      </c>
      <c r="C304" s="1">
        <v>55</v>
      </c>
      <c r="D304" s="3">
        <f t="shared" si="1"/>
        <v>6.1396924516497184E-2</v>
      </c>
    </row>
    <row r="305" spans="1:4" ht="12.5">
      <c r="A305" s="1">
        <v>300</v>
      </c>
      <c r="B305" s="1">
        <v>1900</v>
      </c>
      <c r="C305" s="1">
        <v>67</v>
      </c>
      <c r="D305" s="3">
        <f t="shared" si="1"/>
        <v>7.4792617138278394E-2</v>
      </c>
    </row>
    <row r="306" spans="1:4" ht="12.5">
      <c r="A306" s="1">
        <v>301</v>
      </c>
      <c r="B306" s="1">
        <v>1901</v>
      </c>
      <c r="C306" s="1">
        <v>62</v>
      </c>
      <c r="D306" s="3">
        <f t="shared" si="1"/>
        <v>6.9211078545869567E-2</v>
      </c>
    </row>
    <row r="307" spans="1:4" ht="12.5">
      <c r="A307" s="1">
        <v>302</v>
      </c>
      <c r="B307" s="1">
        <v>1902</v>
      </c>
      <c r="C307" s="1">
        <v>64</v>
      </c>
      <c r="D307" s="3">
        <f t="shared" si="1"/>
        <v>7.1443693982833095E-2</v>
      </c>
    </row>
    <row r="308" spans="1:4" ht="12.5">
      <c r="A308" s="1">
        <v>303</v>
      </c>
      <c r="B308" s="1">
        <v>1903</v>
      </c>
      <c r="C308" s="1">
        <v>58</v>
      </c>
      <c r="D308" s="3">
        <f t="shared" si="1"/>
        <v>6.4745847671942497E-2</v>
      </c>
    </row>
    <row r="309" spans="1:4" ht="12.5">
      <c r="A309" s="1">
        <v>304</v>
      </c>
      <c r="B309" s="1">
        <v>1904</v>
      </c>
      <c r="C309" s="1">
        <v>74</v>
      </c>
      <c r="D309" s="3">
        <f t="shared" si="1"/>
        <v>8.2606771167650764E-2</v>
      </c>
    </row>
    <row r="310" spans="1:4" ht="12.5">
      <c r="A310" s="1">
        <v>305</v>
      </c>
      <c r="B310" s="1">
        <v>1905</v>
      </c>
      <c r="C310" s="1">
        <v>53</v>
      </c>
      <c r="D310" s="3">
        <f t="shared" si="1"/>
        <v>5.9164309079533656E-2</v>
      </c>
    </row>
    <row r="311" spans="1:4" ht="12.5">
      <c r="A311" s="1">
        <v>306</v>
      </c>
      <c r="B311" s="1">
        <v>1906</v>
      </c>
      <c r="C311" s="1">
        <v>70</v>
      </c>
      <c r="D311" s="3">
        <f t="shared" si="1"/>
        <v>7.8141540293723694E-2</v>
      </c>
    </row>
    <row r="312" spans="1:4" ht="12.5">
      <c r="A312" s="1">
        <v>307</v>
      </c>
      <c r="B312" s="1">
        <v>1907</v>
      </c>
      <c r="C312" s="1">
        <v>51</v>
      </c>
      <c r="D312" s="3">
        <f t="shared" si="1"/>
        <v>5.6931693642570121E-2</v>
      </c>
    </row>
    <row r="313" spans="1:4" ht="12.5">
      <c r="A313" s="1">
        <v>308</v>
      </c>
      <c r="B313" s="1">
        <v>1908</v>
      </c>
      <c r="C313" s="1">
        <v>55</v>
      </c>
      <c r="D313" s="3">
        <f t="shared" si="1"/>
        <v>6.1396924516497184E-2</v>
      </c>
    </row>
    <row r="314" spans="1:4" ht="12.5">
      <c r="A314" s="1">
        <v>309</v>
      </c>
      <c r="B314" s="1">
        <v>1909</v>
      </c>
      <c r="C314" s="1">
        <v>60</v>
      </c>
      <c r="D314" s="3">
        <f t="shared" si="1"/>
        <v>6.6978463108906025E-2</v>
      </c>
    </row>
    <row r="315" spans="1:4" ht="12.5">
      <c r="A315" s="1">
        <v>310</v>
      </c>
      <c r="B315" s="1">
        <v>1910</v>
      </c>
      <c r="C315" s="1">
        <v>49</v>
      </c>
      <c r="D315" s="3">
        <f t="shared" si="1"/>
        <v>5.4699078205606586E-2</v>
      </c>
    </row>
    <row r="316" spans="1:4" ht="12.5">
      <c r="A316" s="1">
        <v>311</v>
      </c>
      <c r="B316" s="1">
        <v>1911</v>
      </c>
      <c r="C316" s="1">
        <v>53</v>
      </c>
      <c r="D316" s="3">
        <f t="shared" si="1"/>
        <v>5.9164309079533656E-2</v>
      </c>
    </row>
    <row r="317" spans="1:4" ht="12.5">
      <c r="A317" s="1">
        <v>312</v>
      </c>
      <c r="B317" s="1">
        <v>1912</v>
      </c>
      <c r="C317" s="1">
        <v>52</v>
      </c>
      <c r="D317" s="3">
        <f t="shared" si="1"/>
        <v>5.8048001361051885E-2</v>
      </c>
    </row>
    <row r="318" spans="1:4" ht="12.5">
      <c r="A318" s="1">
        <v>313</v>
      </c>
      <c r="B318" s="1">
        <v>1913</v>
      </c>
      <c r="C318" s="1">
        <v>54</v>
      </c>
      <c r="D318" s="3">
        <f t="shared" si="1"/>
        <v>6.028061679801542E-2</v>
      </c>
    </row>
    <row r="319" spans="1:4" ht="12.5">
      <c r="A319" s="1">
        <v>314</v>
      </c>
      <c r="B319" s="1">
        <v>1914</v>
      </c>
      <c r="C319" s="1">
        <v>57</v>
      </c>
      <c r="D319" s="3">
        <f t="shared" si="1"/>
        <v>6.3629539953460726E-2</v>
      </c>
    </row>
    <row r="320" spans="1:4" ht="12.5">
      <c r="A320" s="1">
        <v>315</v>
      </c>
      <c r="B320" s="1">
        <v>1915</v>
      </c>
      <c r="C320" s="1">
        <v>65</v>
      </c>
      <c r="D320" s="3">
        <f t="shared" si="1"/>
        <v>7.2560001701314866E-2</v>
      </c>
    </row>
    <row r="321" spans="1:4" ht="12.5">
      <c r="A321" s="1">
        <v>316</v>
      </c>
      <c r="B321" s="1">
        <v>1916</v>
      </c>
      <c r="C321" s="1">
        <v>61</v>
      </c>
      <c r="D321" s="3">
        <f t="shared" si="1"/>
        <v>6.8094770827387796E-2</v>
      </c>
    </row>
    <row r="322" spans="1:4" ht="12.5">
      <c r="A322" s="1">
        <v>317</v>
      </c>
      <c r="B322" s="1">
        <v>1917</v>
      </c>
      <c r="C322" s="1">
        <v>56</v>
      </c>
      <c r="D322" s="3">
        <f t="shared" si="1"/>
        <v>6.2513232234978955E-2</v>
      </c>
    </row>
    <row r="323" spans="1:4" ht="12.5">
      <c r="A323" s="1">
        <v>318</v>
      </c>
      <c r="B323" s="1">
        <v>1918</v>
      </c>
      <c r="C323" s="1">
        <v>56</v>
      </c>
      <c r="D323" s="3">
        <f t="shared" si="1"/>
        <v>6.2513232234978955E-2</v>
      </c>
    </row>
    <row r="324" spans="1:4" ht="12.5">
      <c r="A324" s="1">
        <v>319</v>
      </c>
      <c r="B324" s="1">
        <v>1919</v>
      </c>
      <c r="C324" s="1">
        <v>62</v>
      </c>
      <c r="D324" s="3">
        <f t="shared" si="1"/>
        <v>6.9211078545869567E-2</v>
      </c>
    </row>
    <row r="325" spans="1:4" ht="12.5">
      <c r="A325" s="1">
        <v>320</v>
      </c>
      <c r="B325" s="1">
        <v>1920</v>
      </c>
      <c r="C325" s="1">
        <v>44</v>
      </c>
      <c r="D325" s="3">
        <f t="shared" si="1"/>
        <v>4.9117539613197751E-2</v>
      </c>
    </row>
    <row r="326" spans="1:4" ht="12.5">
      <c r="A326" s="1">
        <v>321</v>
      </c>
      <c r="B326" s="1">
        <v>1921</v>
      </c>
      <c r="C326" s="1">
        <v>74</v>
      </c>
      <c r="D326" s="3">
        <f t="shared" si="1"/>
        <v>8.2606771167650764E-2</v>
      </c>
    </row>
    <row r="327" spans="1:4" ht="12.5">
      <c r="A327" s="1">
        <v>322</v>
      </c>
      <c r="B327" s="1">
        <v>1922</v>
      </c>
      <c r="C327" s="1">
        <v>63</v>
      </c>
      <c r="D327" s="3">
        <f t="shared" si="1"/>
        <v>7.0327386264351324E-2</v>
      </c>
    </row>
    <row r="328" spans="1:4" ht="12.5">
      <c r="A328" s="1">
        <v>323</v>
      </c>
      <c r="B328" s="1">
        <v>1923</v>
      </c>
      <c r="C328" s="1">
        <v>48</v>
      </c>
      <c r="D328" s="3">
        <f t="shared" si="1"/>
        <v>5.3582770487124821E-2</v>
      </c>
    </row>
    <row r="329" spans="1:4" ht="12.5">
      <c r="A329" s="1">
        <v>324</v>
      </c>
      <c r="B329" s="1">
        <v>1924</v>
      </c>
      <c r="C329" s="1">
        <v>42</v>
      </c>
      <c r="D329" s="3">
        <f t="shared" si="1"/>
        <v>4.6884924176234223E-2</v>
      </c>
    </row>
    <row r="330" spans="1:4" ht="12.5">
      <c r="A330" s="1">
        <v>325</v>
      </c>
      <c r="B330" s="1">
        <v>1925</v>
      </c>
      <c r="C330" s="1">
        <v>42</v>
      </c>
      <c r="D330" s="3">
        <f t="shared" si="1"/>
        <v>4.6884924176234223E-2</v>
      </c>
    </row>
    <row r="331" spans="1:4" ht="12.5">
      <c r="A331" s="1">
        <v>326</v>
      </c>
      <c r="B331" s="1">
        <v>1926</v>
      </c>
      <c r="C331" s="1">
        <v>60</v>
      </c>
      <c r="D331" s="3">
        <f t="shared" si="1"/>
        <v>6.6978463108906025E-2</v>
      </c>
    </row>
    <row r="332" spans="1:4" ht="12.5">
      <c r="A332" s="1">
        <v>327</v>
      </c>
      <c r="B332" s="1">
        <v>1927</v>
      </c>
      <c r="C332" s="1">
        <v>55</v>
      </c>
      <c r="D332" s="3">
        <f t="shared" si="1"/>
        <v>6.1396924516497184E-2</v>
      </c>
    </row>
    <row r="333" spans="1:4" ht="12.5">
      <c r="A333" s="1">
        <v>328</v>
      </c>
      <c r="B333" s="1">
        <v>1928</v>
      </c>
      <c r="C333" s="1">
        <v>52</v>
      </c>
      <c r="D333" s="3">
        <f t="shared" si="1"/>
        <v>5.8048001361051885E-2</v>
      </c>
    </row>
    <row r="334" spans="1:4" ht="12.5">
      <c r="A334" s="1">
        <v>329</v>
      </c>
      <c r="B334" s="1">
        <v>1929</v>
      </c>
      <c r="C334" s="1">
        <v>58</v>
      </c>
      <c r="D334" s="3">
        <f t="shared" si="1"/>
        <v>6.4745847671942497E-2</v>
      </c>
    </row>
    <row r="335" spans="1:4" ht="12.5">
      <c r="A335" s="1">
        <v>330</v>
      </c>
      <c r="B335" s="1">
        <v>1930</v>
      </c>
      <c r="C335" s="1">
        <v>55</v>
      </c>
      <c r="D335" s="3">
        <f t="shared" si="1"/>
        <v>6.1396924516497184E-2</v>
      </c>
    </row>
    <row r="336" spans="1:4" ht="12.5">
      <c r="A336" s="1">
        <v>331</v>
      </c>
      <c r="B336" s="1">
        <v>1931</v>
      </c>
      <c r="C336" s="1">
        <v>63</v>
      </c>
      <c r="D336" s="3">
        <f t="shared" si="1"/>
        <v>7.0327386264351324E-2</v>
      </c>
    </row>
    <row r="337" spans="1:4" ht="12.5">
      <c r="A337" s="1">
        <v>332</v>
      </c>
      <c r="B337" s="1">
        <v>1932</v>
      </c>
      <c r="C337" s="1">
        <v>46</v>
      </c>
      <c r="D337" s="3">
        <f t="shared" si="1"/>
        <v>5.1350155050161286E-2</v>
      </c>
    </row>
    <row r="338" spans="1:4" ht="12.5">
      <c r="A338" s="1">
        <v>333</v>
      </c>
      <c r="B338" s="1">
        <v>1933</v>
      </c>
      <c r="C338" s="1">
        <v>55</v>
      </c>
      <c r="D338" s="3">
        <f t="shared" si="1"/>
        <v>6.1396924516497184E-2</v>
      </c>
    </row>
    <row r="339" spans="1:4" ht="12.5">
      <c r="A339" s="1">
        <v>334</v>
      </c>
      <c r="B339" s="1">
        <v>1934</v>
      </c>
      <c r="C339" s="1">
        <v>59</v>
      </c>
      <c r="D339" s="3">
        <f t="shared" si="1"/>
        <v>6.5862155390424268E-2</v>
      </c>
    </row>
    <row r="340" spans="1:4" ht="12.5">
      <c r="A340" s="1">
        <v>335</v>
      </c>
      <c r="B340" s="1">
        <v>1935</v>
      </c>
      <c r="C340" s="1">
        <v>50</v>
      </c>
      <c r="D340" s="3">
        <f t="shared" si="1"/>
        <v>5.5815385924088357E-2</v>
      </c>
    </row>
    <row r="341" spans="1:4" ht="12.5">
      <c r="A341" s="1">
        <v>336</v>
      </c>
      <c r="B341" s="1">
        <v>1936</v>
      </c>
      <c r="C341" s="1">
        <v>48</v>
      </c>
      <c r="D341" s="3">
        <f t="shared" si="1"/>
        <v>5.3582770487124821E-2</v>
      </c>
    </row>
    <row r="342" spans="1:4" ht="12.5">
      <c r="A342" s="1">
        <v>337</v>
      </c>
      <c r="B342" s="1">
        <v>1937</v>
      </c>
      <c r="C342" s="1">
        <v>52</v>
      </c>
      <c r="D342" s="3">
        <f t="shared" si="1"/>
        <v>5.8048001361051885E-2</v>
      </c>
    </row>
    <row r="343" spans="1:4" ht="12.5">
      <c r="A343" s="1">
        <v>338</v>
      </c>
      <c r="B343" s="1">
        <v>1938</v>
      </c>
      <c r="C343" s="1">
        <v>58</v>
      </c>
      <c r="D343" s="3">
        <f t="shared" si="1"/>
        <v>6.4745847671942497E-2</v>
      </c>
    </row>
    <row r="344" spans="1:4" ht="12.5">
      <c r="A344" s="1">
        <v>339</v>
      </c>
      <c r="B344" s="1">
        <v>1939</v>
      </c>
      <c r="C344" s="1">
        <v>48</v>
      </c>
      <c r="D344" s="3">
        <f t="shared" si="1"/>
        <v>5.3582770487124821E-2</v>
      </c>
    </row>
    <row r="345" spans="1:4" ht="12.5">
      <c r="A345" s="1">
        <v>340</v>
      </c>
      <c r="B345" s="1">
        <v>1940</v>
      </c>
      <c r="C345" s="1">
        <v>43</v>
      </c>
      <c r="D345" s="3">
        <f t="shared" si="1"/>
        <v>4.8001231894715987E-2</v>
      </c>
    </row>
    <row r="346" spans="1:4" ht="12.5">
      <c r="A346" s="1">
        <v>341</v>
      </c>
      <c r="B346" s="1">
        <v>1941</v>
      </c>
      <c r="C346" s="1">
        <v>64</v>
      </c>
      <c r="D346" s="3">
        <f t="shared" si="1"/>
        <v>7.1443693982833095E-2</v>
      </c>
    </row>
    <row r="347" spans="1:4" ht="12.5">
      <c r="A347" s="1">
        <v>342</v>
      </c>
      <c r="B347" s="1">
        <v>1942</v>
      </c>
      <c r="C347" s="1">
        <v>56</v>
      </c>
      <c r="D347" s="3">
        <f t="shared" si="1"/>
        <v>6.2513232234978955E-2</v>
      </c>
    </row>
    <row r="348" spans="1:4" ht="12.5">
      <c r="A348" s="1">
        <v>343</v>
      </c>
      <c r="B348" s="1">
        <v>1943</v>
      </c>
      <c r="C348" s="1">
        <v>58</v>
      </c>
      <c r="D348" s="3">
        <f t="shared" si="1"/>
        <v>6.4745847671942497E-2</v>
      </c>
    </row>
    <row r="349" spans="1:4" ht="12.5">
      <c r="A349" s="1">
        <v>344</v>
      </c>
      <c r="B349" s="1">
        <v>1944</v>
      </c>
      <c r="C349" s="1">
        <v>58</v>
      </c>
      <c r="D349" s="3">
        <f t="shared" si="1"/>
        <v>6.4745847671942497E-2</v>
      </c>
    </row>
    <row r="350" spans="1:4" ht="12.5">
      <c r="A350" s="1">
        <v>345</v>
      </c>
      <c r="B350" s="1">
        <v>1945</v>
      </c>
      <c r="C350" s="1">
        <v>54</v>
      </c>
      <c r="D350" s="3">
        <f t="shared" si="1"/>
        <v>6.028061679801542E-2</v>
      </c>
    </row>
    <row r="351" spans="1:4" ht="12.5">
      <c r="A351" s="1">
        <v>346</v>
      </c>
      <c r="B351" s="1">
        <v>1946</v>
      </c>
      <c r="C351" s="1">
        <v>53</v>
      </c>
      <c r="D351" s="3">
        <f t="shared" si="1"/>
        <v>5.9164309079533656E-2</v>
      </c>
    </row>
    <row r="352" spans="1:4" ht="12.5">
      <c r="A352" s="1">
        <v>347</v>
      </c>
      <c r="B352" s="1">
        <v>1947</v>
      </c>
      <c r="C352" s="1">
        <v>47</v>
      </c>
      <c r="D352" s="3">
        <f t="shared" si="1"/>
        <v>5.2466462768643057E-2</v>
      </c>
    </row>
    <row r="353" spans="1:4" ht="12.5">
      <c r="A353" s="1">
        <v>348</v>
      </c>
      <c r="B353" s="1">
        <v>1948</v>
      </c>
      <c r="C353" s="1">
        <v>49</v>
      </c>
      <c r="D353" s="3">
        <f t="shared" si="1"/>
        <v>5.4699078205606586E-2</v>
      </c>
    </row>
    <row r="354" spans="1:4" ht="12.5">
      <c r="A354" s="1">
        <v>349</v>
      </c>
      <c r="B354" s="1">
        <v>1949</v>
      </c>
      <c r="C354" s="1">
        <v>46</v>
      </c>
      <c r="D354" s="3">
        <f t="shared" si="1"/>
        <v>5.1350155050161286E-2</v>
      </c>
    </row>
    <row r="355" spans="1:4" ht="12.5">
      <c r="A355" s="1">
        <v>350</v>
      </c>
      <c r="B355" s="1">
        <v>1950</v>
      </c>
      <c r="C355" s="1">
        <v>56</v>
      </c>
      <c r="D355" s="3">
        <f t="shared" si="1"/>
        <v>6.2513232234978955E-2</v>
      </c>
    </row>
    <row r="356" spans="1:4" ht="12.5">
      <c r="A356" s="1">
        <v>351</v>
      </c>
      <c r="B356" s="1">
        <v>1951</v>
      </c>
      <c r="C356" s="1">
        <v>39</v>
      </c>
      <c r="D356" s="3">
        <f t="shared" si="1"/>
        <v>4.3536001020788917E-2</v>
      </c>
    </row>
    <row r="357" spans="1:4" ht="12.5">
      <c r="A357" s="1">
        <v>352</v>
      </c>
      <c r="B357" s="1">
        <v>1952</v>
      </c>
      <c r="C357" s="1">
        <v>44</v>
      </c>
      <c r="D357" s="3">
        <f t="shared" si="1"/>
        <v>4.9117539613197751E-2</v>
      </c>
    </row>
    <row r="358" spans="1:4" ht="12.5">
      <c r="A358" s="1">
        <v>353</v>
      </c>
      <c r="B358" s="1">
        <v>1953</v>
      </c>
      <c r="C358" s="1">
        <v>52</v>
      </c>
      <c r="D358" s="3">
        <f t="shared" si="1"/>
        <v>5.8048001361051885E-2</v>
      </c>
    </row>
    <row r="359" spans="1:4" ht="12.5">
      <c r="A359" s="1">
        <v>354</v>
      </c>
      <c r="B359" s="1">
        <v>1954</v>
      </c>
      <c r="C359" s="1">
        <v>41</v>
      </c>
      <c r="D359" s="3">
        <f t="shared" si="1"/>
        <v>4.5768616457752452E-2</v>
      </c>
    </row>
    <row r="360" spans="1:4" ht="12.5">
      <c r="A360" s="1">
        <v>355</v>
      </c>
      <c r="B360" s="1">
        <v>1955</v>
      </c>
      <c r="C360" s="1">
        <v>48</v>
      </c>
      <c r="D360" s="3">
        <f t="shared" si="1"/>
        <v>5.3582770487124821E-2</v>
      </c>
    </row>
    <row r="361" spans="1:4" ht="12.5">
      <c r="A361" s="1">
        <v>356</v>
      </c>
      <c r="B361" s="1">
        <v>1956</v>
      </c>
      <c r="C361" s="1">
        <v>39</v>
      </c>
      <c r="D361" s="3">
        <f t="shared" si="1"/>
        <v>4.3536001020788917E-2</v>
      </c>
    </row>
    <row r="362" spans="1:4" ht="12.5">
      <c r="A362" s="1">
        <v>357</v>
      </c>
      <c r="B362" s="1">
        <v>1957</v>
      </c>
      <c r="C362" s="1">
        <v>40</v>
      </c>
      <c r="D362" s="3">
        <f t="shared" si="1"/>
        <v>4.4652308739270681E-2</v>
      </c>
    </row>
    <row r="363" spans="1:4" ht="12.5">
      <c r="A363" s="1">
        <v>358</v>
      </c>
      <c r="B363" s="1">
        <v>1958</v>
      </c>
      <c r="C363" s="1">
        <v>48</v>
      </c>
      <c r="D363" s="3">
        <f t="shared" si="1"/>
        <v>5.3582770487124821E-2</v>
      </c>
    </row>
    <row r="364" spans="1:4" ht="12.5">
      <c r="A364" s="1">
        <v>359</v>
      </c>
      <c r="B364" s="1">
        <v>1959</v>
      </c>
      <c r="C364" s="1">
        <v>49</v>
      </c>
      <c r="D364" s="3">
        <f t="shared" si="1"/>
        <v>5.4699078205606586E-2</v>
      </c>
    </row>
    <row r="365" spans="1:4" ht="12.5">
      <c r="A365" s="1">
        <v>360</v>
      </c>
      <c r="B365" s="1">
        <v>1960</v>
      </c>
      <c r="C365" s="1">
        <v>52</v>
      </c>
      <c r="D365" s="3">
        <f t="shared" si="1"/>
        <v>5.8048001361051885E-2</v>
      </c>
    </row>
    <row r="366" spans="1:4" ht="12.5">
      <c r="A366" s="1">
        <v>361</v>
      </c>
      <c r="B366" s="1">
        <v>1961</v>
      </c>
      <c r="C366" s="1">
        <v>44</v>
      </c>
      <c r="D366" s="3">
        <f t="shared" si="1"/>
        <v>4.9117539613197751E-2</v>
      </c>
    </row>
    <row r="367" spans="1:4" ht="12.5">
      <c r="A367" s="1">
        <v>362</v>
      </c>
      <c r="B367" s="1">
        <v>1962</v>
      </c>
      <c r="C367" s="1">
        <v>33</v>
      </c>
      <c r="D367" s="3">
        <f t="shared" si="1"/>
        <v>3.6838154709898312E-2</v>
      </c>
    </row>
    <row r="368" spans="1:4" ht="12.5">
      <c r="A368" s="1">
        <v>363</v>
      </c>
      <c r="B368" s="1">
        <v>1963</v>
      </c>
      <c r="C368" s="1">
        <v>40</v>
      </c>
      <c r="D368" s="3">
        <f t="shared" si="1"/>
        <v>4.4652308739270681E-2</v>
      </c>
    </row>
    <row r="369" spans="1:4" ht="12.5">
      <c r="A369" s="1">
        <v>364</v>
      </c>
      <c r="B369" s="1">
        <v>1964</v>
      </c>
      <c r="C369" s="1">
        <v>49</v>
      </c>
      <c r="D369" s="3">
        <f t="shared" si="1"/>
        <v>5.4699078205606586E-2</v>
      </c>
    </row>
    <row r="370" spans="1:4" ht="12.5">
      <c r="A370" s="1">
        <v>365</v>
      </c>
      <c r="B370" s="1">
        <v>1965</v>
      </c>
      <c r="C370" s="1">
        <v>45</v>
      </c>
      <c r="D370" s="3">
        <f t="shared" si="1"/>
        <v>5.0233847331679522E-2</v>
      </c>
    </row>
    <row r="371" spans="1:4" ht="12.5">
      <c r="A371" s="1">
        <v>366</v>
      </c>
      <c r="B371" s="1">
        <v>1966</v>
      </c>
      <c r="C371" s="1">
        <v>37</v>
      </c>
      <c r="D371" s="3">
        <f t="shared" si="1"/>
        <v>4.1303385583825382E-2</v>
      </c>
    </row>
    <row r="372" spans="1:4" ht="12.5">
      <c r="A372" s="1">
        <v>367</v>
      </c>
      <c r="B372" s="1">
        <v>1967</v>
      </c>
      <c r="C372" s="1">
        <v>52</v>
      </c>
      <c r="D372" s="3">
        <f t="shared" si="1"/>
        <v>5.8048001361051885E-2</v>
      </c>
    </row>
    <row r="373" spans="1:4" ht="12.5">
      <c r="A373" s="1">
        <v>368</v>
      </c>
      <c r="B373" s="1">
        <v>1968</v>
      </c>
      <c r="C373" s="1">
        <v>48</v>
      </c>
      <c r="D373" s="3">
        <f t="shared" si="1"/>
        <v>5.3582770487124821E-2</v>
      </c>
    </row>
    <row r="374" spans="1:4" ht="12.5">
      <c r="A374" s="1">
        <v>369</v>
      </c>
      <c r="B374" s="1">
        <v>1969</v>
      </c>
      <c r="C374" s="1">
        <v>49</v>
      </c>
      <c r="D374" s="3">
        <f t="shared" si="1"/>
        <v>5.4699078205606586E-2</v>
      </c>
    </row>
    <row r="375" spans="1:4" ht="12.5">
      <c r="A375" s="1">
        <v>370</v>
      </c>
      <c r="B375" s="1">
        <v>1970</v>
      </c>
      <c r="C375" s="1">
        <v>50</v>
      </c>
      <c r="D375" s="3">
        <f t="shared" si="1"/>
        <v>5.5815385924088357E-2</v>
      </c>
    </row>
    <row r="376" spans="1:4" ht="12.5">
      <c r="A376" s="1">
        <v>371</v>
      </c>
      <c r="B376" s="1">
        <v>1971</v>
      </c>
      <c r="C376" s="1">
        <v>41</v>
      </c>
      <c r="D376" s="3">
        <f t="shared" si="1"/>
        <v>4.5768616457752452E-2</v>
      </c>
    </row>
    <row r="377" spans="1:4" ht="12.5">
      <c r="A377" s="1">
        <v>372</v>
      </c>
      <c r="B377" s="1">
        <v>1972</v>
      </c>
      <c r="C377" s="1">
        <v>51</v>
      </c>
      <c r="D377" s="3">
        <f t="shared" si="1"/>
        <v>5.6931693642570121E-2</v>
      </c>
    </row>
    <row r="378" spans="1:4" ht="12.5">
      <c r="A378" s="1">
        <v>373</v>
      </c>
      <c r="B378" s="1">
        <v>1973</v>
      </c>
      <c r="C378" s="1">
        <v>49</v>
      </c>
      <c r="D378" s="3">
        <f t="shared" si="1"/>
        <v>5.4699078205606586E-2</v>
      </c>
    </row>
    <row r="379" spans="1:4" ht="12.5">
      <c r="A379" s="1">
        <v>374</v>
      </c>
      <c r="B379" s="1">
        <v>1974</v>
      </c>
      <c r="C379" s="1">
        <v>37</v>
      </c>
      <c r="D379" s="3">
        <f t="shared" si="1"/>
        <v>4.1303385583825382E-2</v>
      </c>
    </row>
    <row r="380" spans="1:4" ht="12.5">
      <c r="A380" s="1">
        <v>375</v>
      </c>
      <c r="B380" s="1">
        <v>1975</v>
      </c>
      <c r="C380" s="1">
        <v>46</v>
      </c>
      <c r="D380" s="3">
        <f t="shared" si="1"/>
        <v>5.1350155050161286E-2</v>
      </c>
    </row>
    <row r="381" spans="1:4" ht="12.5">
      <c r="A381" s="1">
        <v>376</v>
      </c>
      <c r="B381" s="1">
        <v>1976</v>
      </c>
      <c r="C381" s="1">
        <v>42</v>
      </c>
      <c r="D381" s="3">
        <f t="shared" si="1"/>
        <v>4.6884924176234223E-2</v>
      </c>
    </row>
    <row r="382" spans="1:4" ht="12.5">
      <c r="A382" s="1">
        <v>377</v>
      </c>
      <c r="B382" s="1">
        <v>1977</v>
      </c>
      <c r="C382" s="1">
        <v>37</v>
      </c>
      <c r="D382" s="3">
        <f t="shared" si="1"/>
        <v>4.1303385583825382E-2</v>
      </c>
    </row>
    <row r="383" spans="1:4" ht="12.5">
      <c r="A383" s="1">
        <v>378</v>
      </c>
      <c r="B383" s="1">
        <v>1978</v>
      </c>
      <c r="C383" s="1">
        <v>50</v>
      </c>
      <c r="D383" s="3">
        <f t="shared" si="1"/>
        <v>5.5815385924088357E-2</v>
      </c>
    </row>
    <row r="384" spans="1:4" ht="12.5">
      <c r="A384" s="1">
        <v>379</v>
      </c>
      <c r="B384" s="1">
        <v>1979</v>
      </c>
      <c r="C384" s="1">
        <v>33</v>
      </c>
      <c r="D384" s="3">
        <f t="shared" si="1"/>
        <v>3.6838154709898312E-2</v>
      </c>
    </row>
    <row r="385" spans="1:4" ht="12.5">
      <c r="A385" s="1">
        <v>380</v>
      </c>
      <c r="B385" s="1">
        <v>1980</v>
      </c>
      <c r="C385" s="1">
        <v>57</v>
      </c>
      <c r="D385" s="3">
        <f t="shared" si="1"/>
        <v>6.3629539953460726E-2</v>
      </c>
    </row>
    <row r="386" spans="1:4" ht="12.5">
      <c r="A386" s="1">
        <v>381</v>
      </c>
      <c r="B386" s="1">
        <v>1981</v>
      </c>
      <c r="C386" s="1">
        <v>42</v>
      </c>
      <c r="D386" s="3">
        <f t="shared" si="1"/>
        <v>4.6884924176234223E-2</v>
      </c>
    </row>
    <row r="387" spans="1:4" ht="12.5">
      <c r="A387" s="1">
        <v>382</v>
      </c>
      <c r="B387" s="1">
        <v>1982</v>
      </c>
      <c r="C387" s="1">
        <v>37</v>
      </c>
      <c r="D387" s="3">
        <f t="shared" si="1"/>
        <v>4.1303385583825382E-2</v>
      </c>
    </row>
    <row r="388" spans="1:4" ht="12.5">
      <c r="A388" s="1">
        <v>383</v>
      </c>
      <c r="B388" s="1">
        <v>1983</v>
      </c>
      <c r="C388" s="1">
        <v>53</v>
      </c>
      <c r="D388" s="3">
        <f t="shared" si="1"/>
        <v>5.9164309079533656E-2</v>
      </c>
    </row>
    <row r="389" spans="1:4" ht="12.5">
      <c r="A389" s="1">
        <v>384</v>
      </c>
      <c r="B389" s="1">
        <v>1984</v>
      </c>
      <c r="C389" s="1">
        <v>67</v>
      </c>
      <c r="D389" s="3">
        <f t="shared" si="1"/>
        <v>7.4792617138278394E-2</v>
      </c>
    </row>
    <row r="390" spans="1:4" ht="12.5">
      <c r="A390" s="1">
        <v>385</v>
      </c>
      <c r="B390" s="1">
        <v>1985</v>
      </c>
      <c r="C390" s="1">
        <v>56</v>
      </c>
      <c r="D390" s="3">
        <f t="shared" si="1"/>
        <v>6.2513232234978955E-2</v>
      </c>
    </row>
    <row r="391" spans="1:4" ht="12.5">
      <c r="A391" s="1">
        <v>386</v>
      </c>
      <c r="B391" s="1">
        <v>1986</v>
      </c>
      <c r="C391" s="1">
        <v>45</v>
      </c>
      <c r="D391" s="3">
        <f t="shared" si="1"/>
        <v>5.0233847331679522E-2</v>
      </c>
    </row>
    <row r="392" spans="1:4" ht="12.5">
      <c r="A392" s="1">
        <v>387</v>
      </c>
      <c r="B392" s="1">
        <v>1987</v>
      </c>
      <c r="C392" s="1">
        <v>46</v>
      </c>
      <c r="D392" s="3">
        <f t="shared" si="1"/>
        <v>5.1350155050161286E-2</v>
      </c>
    </row>
    <row r="393" spans="1:4" ht="12.5">
      <c r="A393" s="1">
        <v>388</v>
      </c>
      <c r="B393" s="1">
        <v>1988</v>
      </c>
      <c r="C393" s="1">
        <v>43</v>
      </c>
      <c r="D393" s="3">
        <f t="shared" si="1"/>
        <v>4.8001231894715987E-2</v>
      </c>
    </row>
    <row r="394" spans="1:4" ht="12.5">
      <c r="A394" s="1">
        <v>389</v>
      </c>
      <c r="B394" s="1">
        <v>1989</v>
      </c>
      <c r="C394" s="1">
        <v>50</v>
      </c>
      <c r="D394" s="3">
        <f t="shared" si="1"/>
        <v>5.5815385924088357E-2</v>
      </c>
    </row>
    <row r="395" spans="1:4" ht="12.5">
      <c r="A395" s="1">
        <v>390</v>
      </c>
      <c r="B395" s="1">
        <v>1990</v>
      </c>
      <c r="C395" s="1">
        <v>44</v>
      </c>
      <c r="D395" s="3">
        <f t="shared" si="1"/>
        <v>4.9117539613197751E-2</v>
      </c>
    </row>
    <row r="396" spans="1:4" ht="12.5">
      <c r="A396" s="1">
        <v>391</v>
      </c>
      <c r="B396" s="1">
        <v>1991</v>
      </c>
      <c r="C396" s="1">
        <v>52</v>
      </c>
      <c r="D396" s="3">
        <f t="shared" si="1"/>
        <v>5.8048001361051885E-2</v>
      </c>
    </row>
    <row r="397" spans="1:4" ht="12.5">
      <c r="A397" s="1">
        <v>392</v>
      </c>
      <c r="B397" s="1">
        <v>1992</v>
      </c>
      <c r="C397" s="1">
        <v>57</v>
      </c>
      <c r="D397" s="3">
        <f t="shared" si="1"/>
        <v>6.3629539953460726E-2</v>
      </c>
    </row>
    <row r="398" spans="1:4" ht="12.5">
      <c r="A398" s="1">
        <v>393</v>
      </c>
      <c r="B398" s="1">
        <v>1993</v>
      </c>
      <c r="C398" s="1">
        <v>53</v>
      </c>
      <c r="D398" s="3">
        <f t="shared" si="1"/>
        <v>5.9164309079533656E-2</v>
      </c>
    </row>
    <row r="399" spans="1:4" ht="12.5">
      <c r="A399" s="1">
        <v>394</v>
      </c>
      <c r="B399" s="1">
        <v>1994</v>
      </c>
      <c r="C399" s="1">
        <v>54</v>
      </c>
      <c r="D399" s="3">
        <f t="shared" si="1"/>
        <v>6.028061679801542E-2</v>
      </c>
    </row>
    <row r="400" spans="1:4" ht="12.5">
      <c r="A400" s="1">
        <v>395</v>
      </c>
      <c r="B400" s="1">
        <v>1995</v>
      </c>
      <c r="C400" s="1">
        <v>43</v>
      </c>
      <c r="D400" s="3">
        <f t="shared" si="1"/>
        <v>4.8001231894715987E-2</v>
      </c>
    </row>
    <row r="401" spans="1:4" ht="12.5">
      <c r="A401" s="1">
        <v>396</v>
      </c>
      <c r="B401" s="1">
        <v>1996</v>
      </c>
      <c r="C401" s="1">
        <v>31</v>
      </c>
      <c r="D401" s="3">
        <f t="shared" si="1"/>
        <v>3.4605539272934784E-2</v>
      </c>
    </row>
    <row r="402" spans="1:4" ht="12.5">
      <c r="A402" s="1">
        <v>397</v>
      </c>
      <c r="B402" s="1">
        <v>1997</v>
      </c>
      <c r="C402" s="1">
        <v>48</v>
      </c>
      <c r="D402" s="3">
        <f t="shared" si="1"/>
        <v>5.3582770487124821E-2</v>
      </c>
    </row>
    <row r="403" spans="1:4" ht="12.5">
      <c r="A403" s="1">
        <v>398</v>
      </c>
      <c r="B403" s="1">
        <v>1998</v>
      </c>
      <c r="C403" s="1">
        <v>55</v>
      </c>
      <c r="D403" s="3">
        <f t="shared" si="1"/>
        <v>6.1396924516497184E-2</v>
      </c>
    </row>
    <row r="404" spans="1:4" ht="12.5">
      <c r="A404" s="1">
        <v>399</v>
      </c>
      <c r="B404" s="1">
        <v>1999</v>
      </c>
      <c r="C404" s="1">
        <v>48</v>
      </c>
      <c r="D404" s="3">
        <f t="shared" si="1"/>
        <v>5.3582770487124821E-2</v>
      </c>
    </row>
    <row r="405" spans="1:4" ht="12.5">
      <c r="A405" s="1">
        <v>400</v>
      </c>
      <c r="B405" s="1">
        <v>2000</v>
      </c>
      <c r="C405" s="1">
        <v>46</v>
      </c>
      <c r="D405" s="3">
        <f t="shared" si="1"/>
        <v>5.1350155050161286E-2</v>
      </c>
    </row>
    <row r="406" spans="1:4" ht="12.5">
      <c r="A406" s="1">
        <v>401</v>
      </c>
      <c r="B406" s="1">
        <v>2001</v>
      </c>
      <c r="C406" s="1">
        <v>50</v>
      </c>
      <c r="D406" s="3">
        <f t="shared" si="1"/>
        <v>5.5815385924088357E-2</v>
      </c>
    </row>
    <row r="407" spans="1:4" ht="12.5">
      <c r="A407" s="1">
        <v>402</v>
      </c>
      <c r="B407" s="1">
        <v>2002</v>
      </c>
      <c r="C407" s="1">
        <v>48</v>
      </c>
      <c r="D407" s="3">
        <f t="shared" si="1"/>
        <v>5.3582770487124821E-2</v>
      </c>
    </row>
    <row r="408" spans="1:4" ht="12.5">
      <c r="A408" s="1">
        <v>403</v>
      </c>
      <c r="B408" s="1">
        <v>2003</v>
      </c>
      <c r="C408" s="1">
        <v>43</v>
      </c>
      <c r="D408" s="3">
        <f t="shared" si="1"/>
        <v>4.8001231894715987E-2</v>
      </c>
    </row>
    <row r="409" spans="1:4" ht="12.5">
      <c r="A409" s="1">
        <v>404</v>
      </c>
      <c r="B409" s="1">
        <v>2004</v>
      </c>
      <c r="C409" s="1">
        <v>33</v>
      </c>
      <c r="D409" s="3">
        <f t="shared" si="1"/>
        <v>3.6838154709898312E-2</v>
      </c>
    </row>
    <row r="410" spans="1:4" ht="12.5">
      <c r="A410" s="1">
        <v>405</v>
      </c>
      <c r="B410" s="1">
        <v>2005</v>
      </c>
      <c r="C410" s="1">
        <v>41</v>
      </c>
      <c r="D410" s="3">
        <f t="shared" si="1"/>
        <v>4.5768616457752452E-2</v>
      </c>
    </row>
    <row r="411" spans="1:4" ht="12.5">
      <c r="A411" s="1">
        <v>406</v>
      </c>
      <c r="B411" s="1">
        <v>2006</v>
      </c>
      <c r="C411" s="1">
        <v>39</v>
      </c>
      <c r="D411" s="3">
        <f t="shared" si="1"/>
        <v>4.3536001020788917E-2</v>
      </c>
    </row>
    <row r="412" spans="1:4" ht="12.5">
      <c r="A412" s="1">
        <v>407</v>
      </c>
      <c r="B412" s="1">
        <v>2007</v>
      </c>
      <c r="C412" s="1">
        <v>42</v>
      </c>
      <c r="D412" s="3">
        <f t="shared" si="1"/>
        <v>4.6884924176234223E-2</v>
      </c>
    </row>
    <row r="413" spans="1:4" ht="12.5">
      <c r="A413" s="1">
        <v>408</v>
      </c>
      <c r="B413" s="1">
        <v>2008</v>
      </c>
      <c r="C413" s="1">
        <v>51</v>
      </c>
      <c r="D413" s="3">
        <f t="shared" si="1"/>
        <v>5.6931693642570121E-2</v>
      </c>
    </row>
    <row r="414" spans="1:4" ht="12.5">
      <c r="A414" s="1">
        <v>409</v>
      </c>
      <c r="B414" s="1">
        <v>2009</v>
      </c>
      <c r="C414" s="1">
        <v>37</v>
      </c>
      <c r="D414" s="3">
        <f t="shared" si="1"/>
        <v>4.1303385583825382E-2</v>
      </c>
    </row>
    <row r="415" spans="1:4" ht="12.5">
      <c r="A415" s="1">
        <v>410</v>
      </c>
      <c r="B415" s="1">
        <v>2010</v>
      </c>
      <c r="C415" s="1">
        <v>28</v>
      </c>
      <c r="D415" s="3">
        <f t="shared" si="1"/>
        <v>3.1256616117489477E-2</v>
      </c>
    </row>
    <row r="416" spans="1:4" ht="12.5">
      <c r="A416" s="1">
        <v>411</v>
      </c>
      <c r="B416" s="1">
        <v>2011</v>
      </c>
      <c r="C416" s="1">
        <v>43</v>
      </c>
      <c r="D416" s="3">
        <f t="shared" si="1"/>
        <v>4.8001231894715987E-2</v>
      </c>
    </row>
    <row r="417" spans="1:4" ht="12.5">
      <c r="A417" s="1">
        <v>412</v>
      </c>
      <c r="B417" s="1">
        <v>2012</v>
      </c>
      <c r="C417" s="1">
        <v>39</v>
      </c>
      <c r="D417" s="3">
        <f t="shared" si="1"/>
        <v>4.3536001020788917E-2</v>
      </c>
    </row>
    <row r="418" spans="1:4" ht="12.5">
      <c r="A418" s="1">
        <v>413</v>
      </c>
      <c r="B418" s="1">
        <v>2013</v>
      </c>
      <c r="C418" s="1">
        <v>43</v>
      </c>
      <c r="D418" s="3">
        <f t="shared" si="1"/>
        <v>4.8001231894715987E-2</v>
      </c>
    </row>
    <row r="419" spans="1:4" ht="12.5">
      <c r="A419" s="1">
        <v>414</v>
      </c>
      <c r="B419" s="1">
        <v>2014</v>
      </c>
      <c r="C419" s="1">
        <v>46</v>
      </c>
      <c r="D419" s="3">
        <f t="shared" si="1"/>
        <v>5.1350155050161286E-2</v>
      </c>
    </row>
    <row r="420" spans="1:4" ht="12.5">
      <c r="A420" s="1">
        <v>415</v>
      </c>
      <c r="B420" s="1">
        <v>2015</v>
      </c>
      <c r="C420" s="1">
        <v>34</v>
      </c>
      <c r="D420" s="3">
        <f t="shared" si="1"/>
        <v>3.7954462428380083E-2</v>
      </c>
    </row>
    <row r="421" spans="1:4" ht="12.5">
      <c r="A421" s="1">
        <v>416</v>
      </c>
      <c r="B421" s="1">
        <v>2016</v>
      </c>
      <c r="C421" s="1">
        <v>32</v>
      </c>
      <c r="D421" s="3">
        <f t="shared" si="1"/>
        <v>3.5721846991416548E-2</v>
      </c>
    </row>
    <row r="422" spans="1:4" ht="12.5">
      <c r="A422" s="1">
        <v>417</v>
      </c>
      <c r="B422" s="1">
        <v>2017</v>
      </c>
      <c r="C422" s="1">
        <v>33</v>
      </c>
      <c r="D422" s="3">
        <f t="shared" si="1"/>
        <v>3.6838154709898312E-2</v>
      </c>
    </row>
    <row r="423" spans="1:4" ht="12.5">
      <c r="A423" s="1">
        <v>418</v>
      </c>
      <c r="B423" s="1">
        <v>2018</v>
      </c>
      <c r="C423" s="1">
        <v>50</v>
      </c>
      <c r="D423" s="3">
        <f t="shared" si="1"/>
        <v>5.5815385924088357E-2</v>
      </c>
    </row>
    <row r="424" spans="1:4" ht="12.5">
      <c r="A424" s="1">
        <v>419</v>
      </c>
      <c r="B424" s="1">
        <v>2019</v>
      </c>
      <c r="C424" s="1">
        <v>47</v>
      </c>
      <c r="D424" s="3">
        <f t="shared" si="1"/>
        <v>5.2466462768643057E-2</v>
      </c>
    </row>
    <row r="425" spans="1:4" ht="12.5">
      <c r="A425" s="1">
        <v>420</v>
      </c>
      <c r="B425" s="1">
        <v>2020</v>
      </c>
      <c r="C425" s="1">
        <v>39</v>
      </c>
      <c r="D425" s="3">
        <f t="shared" si="1"/>
        <v>4.3536001020788917E-2</v>
      </c>
    </row>
    <row r="426" spans="1:4" ht="12.5">
      <c r="A426" s="1">
        <v>421</v>
      </c>
      <c r="B426" s="1">
        <v>2021</v>
      </c>
      <c r="C426" s="1">
        <v>47</v>
      </c>
      <c r="D426" s="3">
        <f t="shared" si="1"/>
        <v>5.2466462768643057E-2</v>
      </c>
    </row>
    <row r="427" spans="1:4" ht="12.5">
      <c r="A427" s="1">
        <v>422</v>
      </c>
      <c r="B427" s="1">
        <v>2022</v>
      </c>
      <c r="C427" s="1">
        <v>41</v>
      </c>
      <c r="D427" s="3">
        <f t="shared" si="1"/>
        <v>4.5768616457752452E-2</v>
      </c>
    </row>
    <row r="428" spans="1:4" ht="12.5">
      <c r="A428" s="1">
        <v>423</v>
      </c>
      <c r="B428" s="1">
        <v>2023</v>
      </c>
      <c r="C428" s="1">
        <v>34</v>
      </c>
      <c r="D428" s="3">
        <f t="shared" si="1"/>
        <v>3.7954462428380083E-2</v>
      </c>
    </row>
    <row r="429" spans="1:4" ht="12.5">
      <c r="A429" s="1">
        <v>424</v>
      </c>
      <c r="B429" s="1">
        <v>2024</v>
      </c>
      <c r="C429" s="1">
        <v>47</v>
      </c>
      <c r="D429" s="3">
        <f t="shared" si="1"/>
        <v>5.2466462768643057E-2</v>
      </c>
    </row>
    <row r="430" spans="1:4" ht="12.5">
      <c r="A430" s="1">
        <v>425</v>
      </c>
      <c r="B430" s="1">
        <v>2025</v>
      </c>
      <c r="C430" s="1">
        <v>30</v>
      </c>
      <c r="D430" s="3">
        <f t="shared" si="1"/>
        <v>3.3489231554453013E-2</v>
      </c>
    </row>
    <row r="431" spans="1:4" ht="12.5">
      <c r="A431" s="1">
        <v>426</v>
      </c>
      <c r="B431" s="1">
        <v>2026</v>
      </c>
      <c r="C431" s="1">
        <v>30</v>
      </c>
      <c r="D431" s="3">
        <f t="shared" si="1"/>
        <v>3.3489231554453013E-2</v>
      </c>
    </row>
    <row r="432" spans="1:4" ht="12.5">
      <c r="A432" s="1">
        <v>427</v>
      </c>
      <c r="B432" s="1">
        <v>2027</v>
      </c>
      <c r="C432" s="1">
        <v>40</v>
      </c>
      <c r="D432" s="3">
        <f t="shared" si="1"/>
        <v>4.4652308739270681E-2</v>
      </c>
    </row>
    <row r="433" spans="1:4" ht="12.5">
      <c r="A433" s="1">
        <v>428</v>
      </c>
      <c r="B433" s="1">
        <v>2028</v>
      </c>
      <c r="C433" s="1">
        <v>37</v>
      </c>
      <c r="D433" s="3">
        <f t="shared" si="1"/>
        <v>4.1303385583825382E-2</v>
      </c>
    </row>
    <row r="434" spans="1:4" ht="12.5">
      <c r="A434" s="1">
        <v>429</v>
      </c>
      <c r="B434" s="1">
        <v>2029</v>
      </c>
      <c r="C434" s="1">
        <v>37</v>
      </c>
      <c r="D434" s="3">
        <f t="shared" si="1"/>
        <v>4.1303385583825382E-2</v>
      </c>
    </row>
    <row r="435" spans="1:4" ht="12.5">
      <c r="A435" s="1">
        <v>430</v>
      </c>
      <c r="B435" s="1">
        <v>2030</v>
      </c>
      <c r="C435" s="1">
        <v>39</v>
      </c>
      <c r="D435" s="3">
        <f t="shared" si="1"/>
        <v>4.3536001020788917E-2</v>
      </c>
    </row>
    <row r="436" spans="1:4" ht="12.5">
      <c r="A436" s="1">
        <v>431</v>
      </c>
      <c r="B436" s="1">
        <v>2031</v>
      </c>
      <c r="C436" s="1">
        <v>30</v>
      </c>
      <c r="D436" s="3">
        <f t="shared" si="1"/>
        <v>3.3489231554453013E-2</v>
      </c>
    </row>
    <row r="437" spans="1:4" ht="12.5">
      <c r="A437" s="1">
        <v>432</v>
      </c>
      <c r="B437" s="1">
        <v>2032</v>
      </c>
      <c r="C437" s="1">
        <v>49</v>
      </c>
      <c r="D437" s="3">
        <f t="shared" si="1"/>
        <v>5.4699078205606586E-2</v>
      </c>
    </row>
    <row r="438" spans="1:4" ht="12.5">
      <c r="A438" s="1">
        <v>433</v>
      </c>
      <c r="B438" s="1">
        <v>2033</v>
      </c>
      <c r="C438" s="1">
        <v>26</v>
      </c>
      <c r="D438" s="3">
        <f t="shared" si="1"/>
        <v>2.9024000680525942E-2</v>
      </c>
    </row>
    <row r="439" spans="1:4" ht="12.5">
      <c r="A439" s="1">
        <v>434</v>
      </c>
      <c r="B439" s="1">
        <v>2034</v>
      </c>
      <c r="C439" s="1">
        <v>31</v>
      </c>
      <c r="D439" s="3">
        <f t="shared" si="1"/>
        <v>3.4605539272934784E-2</v>
      </c>
    </row>
    <row r="440" spans="1:4" ht="12.5">
      <c r="A440" s="1">
        <v>435</v>
      </c>
      <c r="B440" s="1">
        <v>2035</v>
      </c>
      <c r="C440" s="1">
        <v>32</v>
      </c>
      <c r="D440" s="3">
        <f t="shared" si="1"/>
        <v>3.5721846991416548E-2</v>
      </c>
    </row>
    <row r="441" spans="1:4" ht="12.5">
      <c r="A441" s="1">
        <v>436</v>
      </c>
      <c r="B441" s="1">
        <v>2036</v>
      </c>
      <c r="C441" s="1">
        <v>32</v>
      </c>
      <c r="D441" s="3">
        <f t="shared" si="1"/>
        <v>3.5721846991416548E-2</v>
      </c>
    </row>
    <row r="442" spans="1:4" ht="12.5">
      <c r="A442" s="1">
        <v>437</v>
      </c>
      <c r="B442" s="1">
        <v>2037</v>
      </c>
      <c r="C442" s="1">
        <v>37</v>
      </c>
      <c r="D442" s="3">
        <f t="shared" si="1"/>
        <v>4.1303385583825382E-2</v>
      </c>
    </row>
    <row r="443" spans="1:4" ht="12.5">
      <c r="A443" s="1">
        <v>438</v>
      </c>
      <c r="B443" s="1">
        <v>2038</v>
      </c>
      <c r="C443" s="1">
        <v>33</v>
      </c>
      <c r="D443" s="3">
        <f t="shared" si="1"/>
        <v>3.6838154709898312E-2</v>
      </c>
    </row>
    <row r="444" spans="1:4" ht="12.5">
      <c r="A444" s="1">
        <v>439</v>
      </c>
      <c r="B444" s="1">
        <v>2039</v>
      </c>
      <c r="C444" s="1">
        <v>38</v>
      </c>
      <c r="D444" s="3">
        <f t="shared" si="1"/>
        <v>4.2419693302307146E-2</v>
      </c>
    </row>
    <row r="445" spans="1:4" ht="12.5">
      <c r="A445" s="1">
        <v>440</v>
      </c>
      <c r="B445" s="1">
        <v>2040</v>
      </c>
      <c r="C445" s="1">
        <v>35</v>
      </c>
      <c r="D445" s="3">
        <f t="shared" si="1"/>
        <v>3.9070770146861847E-2</v>
      </c>
    </row>
    <row r="446" spans="1:4" ht="12.5">
      <c r="A446" s="1">
        <v>441</v>
      </c>
      <c r="B446" s="1">
        <v>2041</v>
      </c>
      <c r="C446" s="1">
        <v>37</v>
      </c>
      <c r="D446" s="3">
        <f t="shared" si="1"/>
        <v>4.1303385583825382E-2</v>
      </c>
    </row>
    <row r="447" spans="1:4" ht="12.5">
      <c r="A447" s="1">
        <v>442</v>
      </c>
      <c r="B447" s="1">
        <v>2042</v>
      </c>
      <c r="C447" s="1">
        <v>24</v>
      </c>
      <c r="D447" s="3">
        <f t="shared" si="1"/>
        <v>2.6791385243562411E-2</v>
      </c>
    </row>
    <row r="448" spans="1:4" ht="12.5">
      <c r="A448" s="1">
        <v>443</v>
      </c>
      <c r="B448" s="1">
        <v>2043</v>
      </c>
      <c r="C448" s="1">
        <v>27</v>
      </c>
      <c r="D448" s="3">
        <f t="shared" si="1"/>
        <v>3.014030839900771E-2</v>
      </c>
    </row>
    <row r="449" spans="1:4" ht="12.5">
      <c r="A449" s="1">
        <v>444</v>
      </c>
      <c r="B449" s="1">
        <v>2044</v>
      </c>
      <c r="C449" s="1">
        <v>37</v>
      </c>
      <c r="D449" s="3">
        <f t="shared" si="1"/>
        <v>4.1303385583825382E-2</v>
      </c>
    </row>
    <row r="450" spans="1:4" ht="12.5">
      <c r="A450" s="1">
        <v>445</v>
      </c>
      <c r="B450" s="1">
        <v>2045</v>
      </c>
      <c r="C450" s="1">
        <v>22</v>
      </c>
      <c r="D450" s="3">
        <f t="shared" si="1"/>
        <v>2.4558769806598876E-2</v>
      </c>
    </row>
    <row r="451" spans="1:4" ht="12.5">
      <c r="A451" s="1">
        <v>446</v>
      </c>
      <c r="B451" s="1">
        <v>2046</v>
      </c>
      <c r="C451" s="1">
        <v>31</v>
      </c>
      <c r="D451" s="3">
        <f t="shared" si="1"/>
        <v>3.4605539272934784E-2</v>
      </c>
    </row>
    <row r="452" spans="1:4" ht="12.5">
      <c r="A452" s="1">
        <v>447</v>
      </c>
      <c r="B452" s="1">
        <v>2047</v>
      </c>
      <c r="C452" s="1">
        <v>37</v>
      </c>
      <c r="D452" s="3">
        <f t="shared" si="1"/>
        <v>4.1303385583825382E-2</v>
      </c>
    </row>
    <row r="453" spans="1:4" ht="12.5">
      <c r="A453" s="1">
        <v>448</v>
      </c>
      <c r="B453" s="1">
        <v>2048</v>
      </c>
      <c r="C453" s="1">
        <v>18</v>
      </c>
      <c r="D453" s="3">
        <f t="shared" si="1"/>
        <v>2.0093538932671805E-2</v>
      </c>
    </row>
    <row r="454" spans="1:4" ht="12.5">
      <c r="A454" s="1">
        <v>449</v>
      </c>
      <c r="B454" s="1">
        <v>2049</v>
      </c>
      <c r="C454" s="1">
        <v>32</v>
      </c>
      <c r="D454" s="3">
        <f t="shared" si="1"/>
        <v>3.5721846991416548E-2</v>
      </c>
    </row>
    <row r="455" spans="1:4" ht="12.5">
      <c r="A455" s="1">
        <v>450</v>
      </c>
      <c r="B455" s="1">
        <v>2050</v>
      </c>
      <c r="C455" s="1">
        <v>25</v>
      </c>
      <c r="D455" s="3">
        <f t="shared" si="1"/>
        <v>2.7907692962044178E-2</v>
      </c>
    </row>
    <row r="456" spans="1:4" ht="12.5">
      <c r="A456" s="1">
        <v>451</v>
      </c>
      <c r="B456" s="1">
        <v>2051</v>
      </c>
      <c r="C456" s="1">
        <v>33</v>
      </c>
      <c r="D456" s="3">
        <f t="shared" si="1"/>
        <v>3.6838154709898312E-2</v>
      </c>
    </row>
    <row r="457" spans="1:4" ht="12.5">
      <c r="A457" s="1">
        <v>452</v>
      </c>
      <c r="B457" s="1">
        <v>2052</v>
      </c>
      <c r="C457" s="1">
        <v>30</v>
      </c>
      <c r="D457" s="3">
        <f t="shared" si="1"/>
        <v>3.3489231554453013E-2</v>
      </c>
    </row>
    <row r="458" spans="1:4" ht="12.5">
      <c r="A458" s="1">
        <v>453</v>
      </c>
      <c r="B458" s="1">
        <v>2053</v>
      </c>
      <c r="C458" s="1">
        <v>37</v>
      </c>
      <c r="D458" s="3">
        <f t="shared" si="1"/>
        <v>4.1303385583825382E-2</v>
      </c>
    </row>
    <row r="459" spans="1:4" ht="12.5">
      <c r="A459" s="1">
        <v>454</v>
      </c>
      <c r="B459" s="1">
        <v>2054</v>
      </c>
      <c r="C459" s="1">
        <v>23</v>
      </c>
      <c r="D459" s="3">
        <f t="shared" si="1"/>
        <v>2.5675077525080643E-2</v>
      </c>
    </row>
    <row r="460" spans="1:4" ht="12.5">
      <c r="A460" s="1">
        <v>455</v>
      </c>
      <c r="B460" s="1">
        <v>2055</v>
      </c>
      <c r="C460" s="1">
        <v>25</v>
      </c>
      <c r="D460" s="3">
        <f t="shared" si="1"/>
        <v>2.7907692962044178E-2</v>
      </c>
    </row>
    <row r="461" spans="1:4" ht="12.5">
      <c r="A461" s="1">
        <v>456</v>
      </c>
      <c r="B461" s="1">
        <v>2056</v>
      </c>
      <c r="C461" s="1">
        <v>33</v>
      </c>
      <c r="D461" s="3">
        <f t="shared" si="1"/>
        <v>3.6838154709898312E-2</v>
      </c>
    </row>
    <row r="462" spans="1:4" ht="12.5">
      <c r="A462" s="1">
        <v>457</v>
      </c>
      <c r="B462" s="1">
        <v>2057</v>
      </c>
      <c r="C462" s="1">
        <v>31</v>
      </c>
      <c r="D462" s="3">
        <f t="shared" si="1"/>
        <v>3.4605539272934784E-2</v>
      </c>
    </row>
    <row r="463" spans="1:4" ht="12.5">
      <c r="A463" s="1">
        <v>458</v>
      </c>
      <c r="B463" s="1">
        <v>2058</v>
      </c>
      <c r="C463" s="1">
        <v>40</v>
      </c>
      <c r="D463" s="3">
        <f t="shared" si="1"/>
        <v>4.4652308739270681E-2</v>
      </c>
    </row>
    <row r="464" spans="1:4" ht="12.5">
      <c r="A464" s="1">
        <v>459</v>
      </c>
      <c r="B464" s="1">
        <v>2059</v>
      </c>
      <c r="C464" s="1">
        <v>32</v>
      </c>
      <c r="D464" s="3">
        <f t="shared" si="1"/>
        <v>3.5721846991416548E-2</v>
      </c>
    </row>
    <row r="465" spans="1:4" ht="12.5">
      <c r="A465" s="1">
        <v>460</v>
      </c>
      <c r="B465" s="1">
        <v>2060</v>
      </c>
      <c r="C465" s="1">
        <v>34</v>
      </c>
      <c r="D465" s="3">
        <f t="shared" si="1"/>
        <v>3.7954462428380083E-2</v>
      </c>
    </row>
    <row r="466" spans="1:4" ht="12.5">
      <c r="A466" s="1">
        <v>461</v>
      </c>
      <c r="B466" s="1">
        <v>2061</v>
      </c>
      <c r="C466" s="1">
        <v>32</v>
      </c>
      <c r="D466" s="3">
        <f t="shared" si="1"/>
        <v>3.5721846991416548E-2</v>
      </c>
    </row>
    <row r="467" spans="1:4" ht="12.5">
      <c r="A467" s="1">
        <v>462</v>
      </c>
      <c r="B467" s="1">
        <v>2062</v>
      </c>
      <c r="C467" s="1">
        <v>30</v>
      </c>
      <c r="D467" s="3">
        <f t="shared" si="1"/>
        <v>3.3489231554453013E-2</v>
      </c>
    </row>
    <row r="468" spans="1:4" ht="12.5">
      <c r="A468" s="1">
        <v>463</v>
      </c>
      <c r="B468" s="1">
        <v>2063</v>
      </c>
      <c r="C468" s="1">
        <v>37</v>
      </c>
      <c r="D468" s="3">
        <f t="shared" si="1"/>
        <v>4.1303385583825382E-2</v>
      </c>
    </row>
    <row r="469" spans="1:4" ht="12.5">
      <c r="A469" s="1">
        <v>464</v>
      </c>
      <c r="B469" s="1">
        <v>2064</v>
      </c>
      <c r="C469" s="1">
        <v>34</v>
      </c>
      <c r="D469" s="3">
        <f t="shared" si="1"/>
        <v>3.7954462428380083E-2</v>
      </c>
    </row>
    <row r="470" spans="1:4" ht="12.5">
      <c r="A470" s="1">
        <v>465</v>
      </c>
      <c r="B470" s="1">
        <v>2065</v>
      </c>
      <c r="C470" s="1">
        <v>24</v>
      </c>
      <c r="D470" s="3">
        <f t="shared" si="1"/>
        <v>2.6791385243562411E-2</v>
      </c>
    </row>
    <row r="471" spans="1:4" ht="12.5">
      <c r="A471" s="1">
        <v>466</v>
      </c>
      <c r="B471" s="1">
        <v>2066</v>
      </c>
      <c r="C471" s="1">
        <v>21</v>
      </c>
      <c r="D471" s="3">
        <f t="shared" si="1"/>
        <v>2.3442462088117112E-2</v>
      </c>
    </row>
    <row r="472" spans="1:4" ht="12.5">
      <c r="A472" s="1">
        <v>467</v>
      </c>
      <c r="B472" s="1">
        <v>2067</v>
      </c>
      <c r="C472" s="1">
        <v>34</v>
      </c>
      <c r="D472" s="3">
        <f t="shared" si="1"/>
        <v>3.7954462428380083E-2</v>
      </c>
    </row>
    <row r="473" spans="1:4" ht="12.5">
      <c r="A473" s="1">
        <v>468</v>
      </c>
      <c r="B473" s="1">
        <v>2068</v>
      </c>
      <c r="C473" s="1">
        <v>25</v>
      </c>
      <c r="D473" s="3">
        <f t="shared" si="1"/>
        <v>2.7907692962044178E-2</v>
      </c>
    </row>
    <row r="474" spans="1:4" ht="12.5">
      <c r="A474" s="1">
        <v>469</v>
      </c>
      <c r="B474" s="1">
        <v>2069</v>
      </c>
      <c r="C474" s="1">
        <v>18</v>
      </c>
      <c r="D474" s="3">
        <f t="shared" si="1"/>
        <v>2.0093538932671805E-2</v>
      </c>
    </row>
    <row r="475" spans="1:4" ht="12.5">
      <c r="A475" s="1">
        <v>470</v>
      </c>
      <c r="B475" s="1">
        <v>2070</v>
      </c>
      <c r="C475" s="1">
        <v>25</v>
      </c>
      <c r="D475" s="3">
        <f t="shared" si="1"/>
        <v>2.7907692962044178E-2</v>
      </c>
    </row>
    <row r="476" spans="1:4" ht="12.5">
      <c r="A476" s="1">
        <v>471</v>
      </c>
      <c r="B476" s="1">
        <v>2071</v>
      </c>
      <c r="C476" s="1">
        <v>24</v>
      </c>
      <c r="D476" s="3">
        <f t="shared" si="1"/>
        <v>2.6791385243562411E-2</v>
      </c>
    </row>
    <row r="477" spans="1:4" ht="12.5">
      <c r="A477" s="1">
        <v>472</v>
      </c>
      <c r="B477" s="1">
        <v>2072</v>
      </c>
      <c r="C477" s="1">
        <v>28</v>
      </c>
      <c r="D477" s="3">
        <f t="shared" si="1"/>
        <v>3.1256616117489477E-2</v>
      </c>
    </row>
    <row r="478" spans="1:4" ht="12.5">
      <c r="A478" s="1">
        <v>473</v>
      </c>
      <c r="B478" s="1">
        <v>2073</v>
      </c>
      <c r="C478" s="1">
        <v>25</v>
      </c>
      <c r="D478" s="3">
        <f t="shared" si="1"/>
        <v>2.7907692962044178E-2</v>
      </c>
    </row>
    <row r="479" spans="1:4" ht="12.5">
      <c r="A479" s="1">
        <v>474</v>
      </c>
      <c r="B479" s="1">
        <v>2074</v>
      </c>
      <c r="C479" s="1">
        <v>26</v>
      </c>
      <c r="D479" s="3">
        <f t="shared" si="1"/>
        <v>2.9024000680525942E-2</v>
      </c>
    </row>
    <row r="480" spans="1:4" ht="12.5">
      <c r="A480" s="1">
        <v>475</v>
      </c>
      <c r="B480" s="1">
        <v>2075</v>
      </c>
      <c r="C480" s="1">
        <v>20</v>
      </c>
      <c r="D480" s="3">
        <f t="shared" si="1"/>
        <v>2.2326154369635341E-2</v>
      </c>
    </row>
    <row r="481" spans="1:4" ht="12.5">
      <c r="A481" s="1">
        <v>476</v>
      </c>
      <c r="B481" s="1">
        <v>2076</v>
      </c>
      <c r="C481" s="1">
        <v>18</v>
      </c>
      <c r="D481" s="3">
        <f t="shared" si="1"/>
        <v>2.0093538932671805E-2</v>
      </c>
    </row>
    <row r="482" spans="1:4" ht="12.5">
      <c r="A482" s="1">
        <v>477</v>
      </c>
      <c r="B482" s="1">
        <v>2077</v>
      </c>
      <c r="C482" s="1">
        <v>18</v>
      </c>
      <c r="D482" s="3">
        <f t="shared" si="1"/>
        <v>2.0093538932671805E-2</v>
      </c>
    </row>
    <row r="483" spans="1:4" ht="12.5">
      <c r="A483" s="1">
        <v>478</v>
      </c>
      <c r="B483" s="1">
        <v>2078</v>
      </c>
      <c r="C483" s="1">
        <v>24</v>
      </c>
      <c r="D483" s="3">
        <f t="shared" si="1"/>
        <v>2.6791385243562411E-2</v>
      </c>
    </row>
    <row r="484" spans="1:4" ht="12.5">
      <c r="A484" s="1">
        <v>479</v>
      </c>
      <c r="B484" s="1">
        <v>2079</v>
      </c>
      <c r="C484" s="1">
        <v>16</v>
      </c>
      <c r="D484" s="3">
        <f t="shared" si="1"/>
        <v>1.7860923495708274E-2</v>
      </c>
    </row>
    <row r="485" spans="1:4" ht="12.5">
      <c r="A485" s="1">
        <v>480</v>
      </c>
      <c r="B485" s="1">
        <v>2080</v>
      </c>
      <c r="C485" s="1">
        <v>10</v>
      </c>
      <c r="D485" s="3">
        <f t="shared" si="1"/>
        <v>1.116307718481767E-2</v>
      </c>
    </row>
    <row r="486" spans="1:4" ht="12.5">
      <c r="A486" s="1">
        <v>481</v>
      </c>
      <c r="B486" s="1">
        <v>2081</v>
      </c>
      <c r="C486" s="1">
        <v>15</v>
      </c>
      <c r="D486" s="3">
        <f t="shared" si="1"/>
        <v>1.6744615777226506E-2</v>
      </c>
    </row>
    <row r="487" spans="1:4" ht="12.5">
      <c r="A487" s="1">
        <v>482</v>
      </c>
      <c r="B487" s="1">
        <v>2082</v>
      </c>
      <c r="C487" s="1">
        <v>19</v>
      </c>
      <c r="D487" s="3">
        <f t="shared" si="1"/>
        <v>2.1209846651153573E-2</v>
      </c>
    </row>
    <row r="488" spans="1:4" ht="12.5">
      <c r="A488" s="1">
        <v>483</v>
      </c>
      <c r="B488" s="1">
        <v>2083</v>
      </c>
      <c r="C488" s="1">
        <v>16</v>
      </c>
      <c r="D488" s="3">
        <f t="shared" si="1"/>
        <v>1.7860923495708274E-2</v>
      </c>
    </row>
    <row r="489" spans="1:4" ht="12.5">
      <c r="A489" s="1">
        <v>484</v>
      </c>
      <c r="B489" s="1">
        <v>2084</v>
      </c>
      <c r="C489" s="1">
        <v>20</v>
      </c>
      <c r="D489" s="3">
        <f t="shared" si="1"/>
        <v>2.2326154369635341E-2</v>
      </c>
    </row>
    <row r="490" spans="1:4" ht="12.5">
      <c r="A490" s="1">
        <v>485</v>
      </c>
      <c r="B490" s="1">
        <v>2085</v>
      </c>
      <c r="C490" s="1">
        <v>12</v>
      </c>
      <c r="D490" s="3">
        <f t="shared" si="1"/>
        <v>1.3395692621781205E-2</v>
      </c>
    </row>
    <row r="491" spans="1:4" ht="12.5">
      <c r="A491" s="1">
        <v>486</v>
      </c>
      <c r="B491" s="1">
        <v>2086</v>
      </c>
      <c r="C491" s="1">
        <v>9</v>
      </c>
      <c r="D491" s="3">
        <f t="shared" si="1"/>
        <v>1.0046769466335903E-2</v>
      </c>
    </row>
    <row r="492" spans="1:4" ht="12.5">
      <c r="A492" s="1">
        <v>487</v>
      </c>
      <c r="B492" s="1">
        <v>2087</v>
      </c>
      <c r="C492" s="1">
        <v>12</v>
      </c>
      <c r="D492" s="3">
        <f t="shared" si="1"/>
        <v>1.3395692621781205E-2</v>
      </c>
    </row>
    <row r="493" spans="1:4" ht="12.5">
      <c r="A493" s="1">
        <v>488</v>
      </c>
      <c r="B493" s="1">
        <v>2088</v>
      </c>
      <c r="C493" s="1">
        <v>15</v>
      </c>
      <c r="D493" s="3">
        <f t="shared" si="1"/>
        <v>1.6744615777226506E-2</v>
      </c>
    </row>
    <row r="494" spans="1:4" ht="12.5">
      <c r="A494" s="1">
        <v>489</v>
      </c>
      <c r="B494" s="1">
        <v>2089</v>
      </c>
      <c r="C494" s="1">
        <v>14</v>
      </c>
      <c r="D494" s="3">
        <f t="shared" si="1"/>
        <v>1.5628308058744739E-2</v>
      </c>
    </row>
    <row r="495" spans="1:4" ht="12.5">
      <c r="A495" s="1">
        <v>490</v>
      </c>
      <c r="B495" s="1">
        <v>2090</v>
      </c>
      <c r="C495" s="1">
        <v>13</v>
      </c>
      <c r="D495" s="3">
        <f t="shared" si="1"/>
        <v>1.4512000340262971E-2</v>
      </c>
    </row>
    <row r="496" spans="1:4" ht="12.5">
      <c r="A496" s="1">
        <v>491</v>
      </c>
      <c r="B496" s="1">
        <v>2091</v>
      </c>
      <c r="C496" s="1">
        <v>10</v>
      </c>
      <c r="D496" s="3">
        <f t="shared" si="1"/>
        <v>1.116307718481767E-2</v>
      </c>
    </row>
    <row r="497" spans="1:4" ht="12.5">
      <c r="A497" s="1">
        <v>492</v>
      </c>
      <c r="B497" s="1">
        <v>2092</v>
      </c>
      <c r="C497" s="1">
        <v>12</v>
      </c>
      <c r="D497" s="3">
        <f t="shared" si="1"/>
        <v>1.3395692621781205E-2</v>
      </c>
    </row>
    <row r="498" spans="1:4" ht="12.5">
      <c r="A498" s="1">
        <v>493</v>
      </c>
      <c r="B498" s="1">
        <v>2093</v>
      </c>
      <c r="C498" s="1">
        <v>12</v>
      </c>
      <c r="D498" s="3">
        <f t="shared" si="1"/>
        <v>1.3395692621781205E-2</v>
      </c>
    </row>
    <row r="499" spans="1:4" ht="12.5">
      <c r="A499" s="1">
        <v>494</v>
      </c>
      <c r="B499" s="1">
        <v>2094</v>
      </c>
      <c r="C499" s="1">
        <v>16</v>
      </c>
      <c r="D499" s="3">
        <f t="shared" si="1"/>
        <v>1.7860923495708274E-2</v>
      </c>
    </row>
    <row r="500" spans="1:4" ht="12.5">
      <c r="A500" s="1">
        <v>495</v>
      </c>
      <c r="B500" s="1">
        <v>2095</v>
      </c>
      <c r="C500" s="1">
        <v>7</v>
      </c>
      <c r="D500" s="3">
        <f t="shared" si="1"/>
        <v>7.8141540293723694E-3</v>
      </c>
    </row>
    <row r="501" spans="1:4" ht="12.5">
      <c r="A501" s="1">
        <v>496</v>
      </c>
      <c r="B501" s="1">
        <v>2096</v>
      </c>
      <c r="C501" s="1">
        <v>4</v>
      </c>
      <c r="D501" s="3">
        <f t="shared" si="1"/>
        <v>4.4652308739270685E-3</v>
      </c>
    </row>
    <row r="502" spans="1:4" ht="12.5">
      <c r="A502" s="1">
        <v>497</v>
      </c>
      <c r="B502" s="1">
        <v>2097</v>
      </c>
      <c r="C502" s="1">
        <v>13</v>
      </c>
      <c r="D502" s="3">
        <f t="shared" si="1"/>
        <v>1.4512000340262971E-2</v>
      </c>
    </row>
    <row r="503" spans="1:4" ht="12.5">
      <c r="A503" s="1">
        <v>498</v>
      </c>
      <c r="B503" s="1">
        <v>2098</v>
      </c>
      <c r="C503" s="1">
        <v>15</v>
      </c>
      <c r="D503" s="3">
        <f t="shared" si="1"/>
        <v>1.6744615777226506E-2</v>
      </c>
    </row>
    <row r="504" spans="1:4" ht="12.5">
      <c r="A504" s="1">
        <v>499</v>
      </c>
      <c r="B504" s="1">
        <v>2099</v>
      </c>
      <c r="C504" s="1">
        <v>7</v>
      </c>
      <c r="D504" s="3">
        <f t="shared" si="1"/>
        <v>7.8141540293723694E-3</v>
      </c>
    </row>
    <row r="505" spans="1:4" ht="12.5">
      <c r="A505" s="1">
        <v>500</v>
      </c>
      <c r="B505" s="1">
        <v>2100</v>
      </c>
      <c r="C505" s="1">
        <v>11</v>
      </c>
      <c r="D505" s="3">
        <f t="shared" si="1"/>
        <v>1.2279384903299438E-2</v>
      </c>
    </row>
    <row r="506" spans="1:4" ht="12.5">
      <c r="A506" s="1">
        <v>501</v>
      </c>
      <c r="B506" s="1">
        <v>2101</v>
      </c>
      <c r="C506" s="1">
        <v>7</v>
      </c>
      <c r="D506" s="3">
        <f t="shared" si="1"/>
        <v>7.8141540293723694E-3</v>
      </c>
    </row>
    <row r="507" spans="1:4" ht="12.5">
      <c r="A507" s="1">
        <v>502</v>
      </c>
      <c r="B507" s="1">
        <v>2102</v>
      </c>
      <c r="C507" s="1">
        <v>12</v>
      </c>
      <c r="D507" s="3">
        <f t="shared" si="1"/>
        <v>1.3395692621781205E-2</v>
      </c>
    </row>
    <row r="508" spans="1:4" ht="12.5">
      <c r="A508" s="1">
        <v>503</v>
      </c>
      <c r="B508" s="1">
        <v>2103</v>
      </c>
      <c r="C508" s="1">
        <v>8</v>
      </c>
      <c r="D508" s="3">
        <f t="shared" si="1"/>
        <v>8.9304617478541369E-3</v>
      </c>
    </row>
    <row r="509" spans="1:4" ht="12.5">
      <c r="A509" s="1">
        <v>504</v>
      </c>
      <c r="B509" s="1">
        <v>2104</v>
      </c>
      <c r="C509" s="1">
        <v>8</v>
      </c>
      <c r="D509" s="3">
        <f t="shared" si="1"/>
        <v>8.9304617478541369E-3</v>
      </c>
    </row>
    <row r="510" spans="1:4" ht="12.5">
      <c r="A510" s="1">
        <v>505</v>
      </c>
      <c r="B510" s="1">
        <v>2105</v>
      </c>
      <c r="C510" s="1">
        <v>7</v>
      </c>
      <c r="D510" s="3">
        <f t="shared" si="1"/>
        <v>7.8141540293723694E-3</v>
      </c>
    </row>
    <row r="511" spans="1:4" ht="12.5">
      <c r="A511" s="1">
        <v>506</v>
      </c>
      <c r="B511" s="1">
        <v>2106</v>
      </c>
      <c r="C511" s="1">
        <v>13</v>
      </c>
      <c r="D511" s="3">
        <f t="shared" si="1"/>
        <v>1.4512000340262971E-2</v>
      </c>
    </row>
    <row r="512" spans="1:4" ht="12.5">
      <c r="A512" s="1">
        <v>507</v>
      </c>
      <c r="B512" s="1">
        <v>2107</v>
      </c>
      <c r="C512" s="1">
        <v>12</v>
      </c>
      <c r="D512" s="3">
        <f t="shared" si="1"/>
        <v>1.3395692621781205E-2</v>
      </c>
    </row>
    <row r="513" spans="1:4" ht="12.5">
      <c r="A513" s="1">
        <v>508</v>
      </c>
      <c r="B513" s="1">
        <v>2108</v>
      </c>
      <c r="C513" s="1">
        <v>7</v>
      </c>
      <c r="D513" s="3">
        <f t="shared" si="1"/>
        <v>7.8141540293723694E-3</v>
      </c>
    </row>
    <row r="514" spans="1:4" ht="12.5">
      <c r="A514" s="1">
        <v>509</v>
      </c>
      <c r="B514" s="1">
        <v>2109</v>
      </c>
      <c r="C514" s="1">
        <v>5</v>
      </c>
      <c r="D514" s="3">
        <f t="shared" si="1"/>
        <v>5.5815385924088351E-3</v>
      </c>
    </row>
    <row r="515" spans="1:4" ht="12.5">
      <c r="A515" s="1">
        <v>510</v>
      </c>
      <c r="B515" s="1">
        <v>2110</v>
      </c>
      <c r="C515" s="1">
        <v>5</v>
      </c>
      <c r="D515" s="3">
        <f t="shared" si="1"/>
        <v>5.5815385924088351E-3</v>
      </c>
    </row>
    <row r="516" spans="1:4" ht="12.5">
      <c r="A516" s="1">
        <v>511</v>
      </c>
      <c r="B516" s="1">
        <v>2111</v>
      </c>
      <c r="C516" s="1">
        <v>7</v>
      </c>
      <c r="D516" s="3">
        <f t="shared" si="1"/>
        <v>7.8141540293723694E-3</v>
      </c>
    </row>
    <row r="517" spans="1:4" ht="12.5">
      <c r="A517" s="1">
        <v>512</v>
      </c>
      <c r="B517" s="1">
        <v>2112</v>
      </c>
      <c r="C517" s="1">
        <v>10</v>
      </c>
      <c r="D517" s="3">
        <f t="shared" si="1"/>
        <v>1.116307718481767E-2</v>
      </c>
    </row>
    <row r="518" spans="1:4" ht="12.5">
      <c r="A518" s="1">
        <v>513</v>
      </c>
      <c r="B518" s="1">
        <v>2113</v>
      </c>
      <c r="C518" s="1">
        <v>5</v>
      </c>
      <c r="D518" s="3">
        <f t="shared" si="1"/>
        <v>5.5815385924088351E-3</v>
      </c>
    </row>
    <row r="519" spans="1:4" ht="12.5">
      <c r="A519" s="1">
        <v>514</v>
      </c>
      <c r="B519" s="1">
        <v>2114</v>
      </c>
      <c r="C519" s="1">
        <v>5</v>
      </c>
      <c r="D519" s="3">
        <f t="shared" si="1"/>
        <v>5.5815385924088351E-3</v>
      </c>
    </row>
    <row r="520" spans="1:4" ht="12.5">
      <c r="A520" s="1">
        <v>515</v>
      </c>
      <c r="B520" s="1">
        <v>2115</v>
      </c>
      <c r="C520" s="1">
        <v>6</v>
      </c>
      <c r="D520" s="3">
        <f t="shared" si="1"/>
        <v>6.6978463108906027E-3</v>
      </c>
    </row>
    <row r="521" spans="1:4" ht="12.5">
      <c r="A521" s="1">
        <v>516</v>
      </c>
      <c r="B521" s="1">
        <v>2116</v>
      </c>
      <c r="C521" s="1">
        <v>9</v>
      </c>
      <c r="D521" s="3">
        <f t="shared" si="1"/>
        <v>1.0046769466335903E-2</v>
      </c>
    </row>
    <row r="522" spans="1:4" ht="12.5">
      <c r="A522" s="1">
        <v>517</v>
      </c>
      <c r="B522" s="1">
        <v>2117</v>
      </c>
      <c r="C522" s="1">
        <v>6</v>
      </c>
      <c r="D522" s="3">
        <f t="shared" si="1"/>
        <v>6.6978463108906027E-3</v>
      </c>
    </row>
    <row r="523" spans="1:4" ht="12.5">
      <c r="A523" s="1">
        <v>518</v>
      </c>
      <c r="B523" s="1">
        <v>2118</v>
      </c>
      <c r="C523" s="1">
        <v>6</v>
      </c>
      <c r="D523" s="3">
        <f t="shared" si="1"/>
        <v>6.6978463108906027E-3</v>
      </c>
    </row>
    <row r="524" spans="1:4" ht="12.5">
      <c r="A524" s="1">
        <v>519</v>
      </c>
      <c r="B524" s="1">
        <v>2119</v>
      </c>
      <c r="C524" s="1">
        <v>7</v>
      </c>
      <c r="D524" s="3">
        <f t="shared" si="1"/>
        <v>7.8141540293723694E-3</v>
      </c>
    </row>
    <row r="525" spans="1:4" ht="12.5">
      <c r="A525" s="1">
        <v>520</v>
      </c>
      <c r="B525" s="1">
        <v>2120</v>
      </c>
      <c r="C525" s="1">
        <v>8</v>
      </c>
      <c r="D525" s="3">
        <f t="shared" si="1"/>
        <v>8.9304617478541369E-3</v>
      </c>
    </row>
    <row r="526" spans="1:4" ht="12.5">
      <c r="A526" s="1">
        <v>521</v>
      </c>
      <c r="B526" s="1">
        <v>2121</v>
      </c>
      <c r="C526" s="1">
        <v>3</v>
      </c>
      <c r="D526" s="3">
        <f t="shared" si="1"/>
        <v>3.3489231554453013E-3</v>
      </c>
    </row>
    <row r="527" spans="1:4" ht="12.5">
      <c r="A527" s="1">
        <v>522</v>
      </c>
      <c r="B527" s="1">
        <v>2122</v>
      </c>
      <c r="C527" s="1">
        <v>4</v>
      </c>
      <c r="D527" s="3">
        <f t="shared" si="1"/>
        <v>4.4652308739270685E-3</v>
      </c>
    </row>
    <row r="528" spans="1:4" ht="12.5">
      <c r="A528" s="1">
        <v>523</v>
      </c>
      <c r="B528" s="1">
        <v>2123</v>
      </c>
      <c r="C528" s="1">
        <v>5</v>
      </c>
      <c r="D528" s="3">
        <f t="shared" si="1"/>
        <v>5.5815385924088351E-3</v>
      </c>
    </row>
    <row r="529" spans="1:4" ht="12.5">
      <c r="A529" s="1">
        <v>524</v>
      </c>
      <c r="B529" s="1">
        <v>2124</v>
      </c>
      <c r="C529" s="1">
        <v>6</v>
      </c>
      <c r="D529" s="3">
        <f t="shared" si="1"/>
        <v>6.6978463108906027E-3</v>
      </c>
    </row>
    <row r="530" spans="1:4" ht="12.5">
      <c r="A530" s="1">
        <v>525</v>
      </c>
      <c r="B530" s="1">
        <v>2125</v>
      </c>
      <c r="C530" s="1">
        <v>7</v>
      </c>
      <c r="D530" s="3">
        <f t="shared" si="1"/>
        <v>7.8141540293723694E-3</v>
      </c>
    </row>
    <row r="531" spans="1:4" ht="12.5">
      <c r="A531" s="1">
        <v>526</v>
      </c>
      <c r="B531" s="1">
        <v>2126</v>
      </c>
      <c r="C531" s="1">
        <v>2</v>
      </c>
      <c r="D531" s="3">
        <f t="shared" si="1"/>
        <v>2.2326154369635342E-3</v>
      </c>
    </row>
    <row r="532" spans="1:4" ht="12.5">
      <c r="A532" s="1">
        <v>527</v>
      </c>
      <c r="B532" s="1">
        <v>2127</v>
      </c>
      <c r="C532" s="1">
        <v>2</v>
      </c>
      <c r="D532" s="3">
        <f t="shared" si="1"/>
        <v>2.2326154369635342E-3</v>
      </c>
    </row>
    <row r="533" spans="1:4" ht="12.5">
      <c r="A533" s="1">
        <v>528</v>
      </c>
      <c r="B533" s="1">
        <v>2128</v>
      </c>
      <c r="C533" s="1">
        <v>6</v>
      </c>
      <c r="D533" s="3">
        <f t="shared" si="1"/>
        <v>6.6978463108906027E-3</v>
      </c>
    </row>
    <row r="534" spans="1:4" ht="12.5">
      <c r="A534" s="1">
        <v>529</v>
      </c>
      <c r="B534" s="1">
        <v>2129</v>
      </c>
      <c r="C534" s="1">
        <v>5</v>
      </c>
      <c r="D534" s="3">
        <f t="shared" si="1"/>
        <v>5.5815385924088351E-3</v>
      </c>
    </row>
    <row r="535" spans="1:4" ht="12.5">
      <c r="A535" s="1">
        <v>530</v>
      </c>
      <c r="B535" s="1">
        <v>2130</v>
      </c>
      <c r="C535" s="1">
        <v>5</v>
      </c>
      <c r="D535" s="3">
        <f t="shared" si="1"/>
        <v>5.5815385924088351E-3</v>
      </c>
    </row>
    <row r="536" spans="1:4" ht="12.5">
      <c r="A536" s="1">
        <v>531</v>
      </c>
      <c r="B536" s="1">
        <v>2131</v>
      </c>
      <c r="C536" s="1">
        <v>3</v>
      </c>
      <c r="D536" s="3">
        <f t="shared" si="1"/>
        <v>3.3489231554453013E-3</v>
      </c>
    </row>
    <row r="537" spans="1:4" ht="12.5">
      <c r="A537" s="1">
        <v>532</v>
      </c>
      <c r="B537" s="1">
        <v>2132</v>
      </c>
      <c r="C537" s="1">
        <v>4</v>
      </c>
      <c r="D537" s="3">
        <f t="shared" si="1"/>
        <v>4.4652308739270685E-3</v>
      </c>
    </row>
    <row r="538" spans="1:4" ht="12.5">
      <c r="A538" s="1">
        <v>533</v>
      </c>
      <c r="B538" s="1">
        <v>2133</v>
      </c>
      <c r="C538" s="1">
        <v>4</v>
      </c>
      <c r="D538" s="3">
        <f t="shared" si="1"/>
        <v>4.4652308739270685E-3</v>
      </c>
    </row>
    <row r="539" spans="1:4" ht="12.5">
      <c r="A539" s="1">
        <v>534</v>
      </c>
      <c r="B539" s="1">
        <v>2134</v>
      </c>
      <c r="C539" s="1">
        <v>3</v>
      </c>
      <c r="D539" s="3">
        <f t="shared" si="1"/>
        <v>3.3489231554453013E-3</v>
      </c>
    </row>
    <row r="540" spans="1:4" ht="12.5">
      <c r="A540" s="1">
        <v>535</v>
      </c>
      <c r="B540" s="1">
        <v>2135</v>
      </c>
      <c r="C540" s="1">
        <v>5</v>
      </c>
      <c r="D540" s="3">
        <f t="shared" si="1"/>
        <v>5.5815385924088351E-3</v>
      </c>
    </row>
    <row r="541" spans="1:4" ht="12.5">
      <c r="A541" s="1">
        <v>536</v>
      </c>
      <c r="B541" s="1">
        <v>2136</v>
      </c>
      <c r="C541" s="1">
        <v>2</v>
      </c>
      <c r="D541" s="3">
        <f t="shared" si="1"/>
        <v>2.2326154369635342E-3</v>
      </c>
    </row>
    <row r="542" spans="1:4" ht="12.5">
      <c r="A542" s="1">
        <v>537</v>
      </c>
      <c r="B542" s="1">
        <v>2137</v>
      </c>
      <c r="C542" s="1">
        <v>4</v>
      </c>
      <c r="D542" s="3">
        <f t="shared" si="1"/>
        <v>4.4652308739270685E-3</v>
      </c>
    </row>
    <row r="543" spans="1:4" ht="12.5">
      <c r="A543" s="1">
        <v>538</v>
      </c>
      <c r="B543" s="1">
        <v>2138</v>
      </c>
      <c r="C543" s="1">
        <v>3</v>
      </c>
      <c r="D543" s="3">
        <f t="shared" si="1"/>
        <v>3.3489231554453013E-3</v>
      </c>
    </row>
    <row r="544" spans="1:4" ht="12.5">
      <c r="A544" s="1">
        <v>539</v>
      </c>
      <c r="B544" s="1">
        <v>2139</v>
      </c>
      <c r="C544" s="1">
        <v>2</v>
      </c>
      <c r="D544" s="3">
        <f t="shared" si="1"/>
        <v>2.2326154369635342E-3</v>
      </c>
    </row>
    <row r="545" spans="1:4" ht="12.5">
      <c r="A545" s="1">
        <v>540</v>
      </c>
      <c r="B545" s="1">
        <v>2140</v>
      </c>
      <c r="C545" s="1">
        <v>8</v>
      </c>
      <c r="D545" s="3">
        <f t="shared" si="1"/>
        <v>8.9304617478541369E-3</v>
      </c>
    </row>
    <row r="546" spans="1:4" ht="12.5">
      <c r="A546" s="1">
        <v>541</v>
      </c>
      <c r="B546" s="1">
        <v>2141</v>
      </c>
      <c r="C546" s="1">
        <v>7</v>
      </c>
      <c r="D546" s="3">
        <f t="shared" si="1"/>
        <v>7.8141540293723694E-3</v>
      </c>
    </row>
    <row r="547" spans="1:4" ht="12.5">
      <c r="A547" s="1">
        <v>542</v>
      </c>
      <c r="B547" s="1">
        <v>2142</v>
      </c>
      <c r="C547" s="1">
        <v>10</v>
      </c>
      <c r="D547" s="3">
        <f t="shared" si="1"/>
        <v>1.116307718481767E-2</v>
      </c>
    </row>
    <row r="548" spans="1:4" ht="12.5">
      <c r="A548" s="1">
        <v>543</v>
      </c>
      <c r="B548" s="1">
        <v>2143</v>
      </c>
      <c r="C548" s="1">
        <v>6</v>
      </c>
      <c r="D548" s="3">
        <f t="shared" si="1"/>
        <v>6.6978463108906027E-3</v>
      </c>
    </row>
    <row r="549" spans="1:4" ht="12.5">
      <c r="A549" s="1">
        <v>544</v>
      </c>
      <c r="B549" s="1">
        <v>2144</v>
      </c>
      <c r="C549" s="1">
        <v>5</v>
      </c>
      <c r="D549" s="3">
        <f t="shared" si="1"/>
        <v>5.5815385924088351E-3</v>
      </c>
    </row>
    <row r="550" spans="1:4" ht="12.5">
      <c r="A550" s="1">
        <v>545</v>
      </c>
      <c r="B550" s="1">
        <v>2145</v>
      </c>
      <c r="C550" s="1">
        <v>1</v>
      </c>
      <c r="D550" s="3">
        <f t="shared" si="1"/>
        <v>1.1163077184817671E-3</v>
      </c>
    </row>
    <row r="551" spans="1:4" ht="12.5">
      <c r="A551" s="1">
        <v>546</v>
      </c>
      <c r="B551" s="1">
        <v>2146</v>
      </c>
      <c r="C551" s="1">
        <v>4</v>
      </c>
      <c r="D551" s="3">
        <f t="shared" si="1"/>
        <v>4.4652308739270685E-3</v>
      </c>
    </row>
    <row r="552" spans="1:4" ht="12.5">
      <c r="A552" s="1">
        <v>547</v>
      </c>
      <c r="B552" s="1">
        <v>2147</v>
      </c>
      <c r="C552" s="1">
        <v>2</v>
      </c>
      <c r="D552" s="3">
        <f t="shared" si="1"/>
        <v>2.2326154369635342E-3</v>
      </c>
    </row>
    <row r="553" spans="1:4" ht="12.5">
      <c r="A553" s="1">
        <v>548</v>
      </c>
      <c r="B553" s="1">
        <v>2148</v>
      </c>
      <c r="C553" s="1">
        <v>5</v>
      </c>
      <c r="D553" s="3">
        <f t="shared" si="1"/>
        <v>5.5815385924088351E-3</v>
      </c>
    </row>
    <row r="554" spans="1:4" ht="12.5">
      <c r="A554" s="1">
        <v>549</v>
      </c>
      <c r="B554" s="1">
        <v>2149</v>
      </c>
      <c r="C554" s="1">
        <v>6</v>
      </c>
      <c r="D554" s="3">
        <f t="shared" si="1"/>
        <v>6.6978463108906027E-3</v>
      </c>
    </row>
    <row r="555" spans="1:4" ht="12.5">
      <c r="A555" s="1">
        <v>550</v>
      </c>
      <c r="B555" s="1">
        <v>2150</v>
      </c>
      <c r="C555" s="1">
        <v>2</v>
      </c>
      <c r="D555" s="3">
        <f t="shared" si="1"/>
        <v>2.2326154369635342E-3</v>
      </c>
    </row>
    <row r="556" spans="1:4" ht="12.5">
      <c r="A556" s="1">
        <v>551</v>
      </c>
      <c r="B556" s="1">
        <v>2151</v>
      </c>
      <c r="C556" s="1">
        <v>1</v>
      </c>
      <c r="D556" s="3">
        <f t="shared" si="1"/>
        <v>1.1163077184817671E-3</v>
      </c>
    </row>
    <row r="557" spans="1:4" ht="12.5">
      <c r="A557" s="1">
        <v>552</v>
      </c>
      <c r="B557" s="1">
        <v>2152</v>
      </c>
      <c r="C557" s="1">
        <v>6</v>
      </c>
      <c r="D557" s="3">
        <f t="shared" si="1"/>
        <v>6.6978463108906027E-3</v>
      </c>
    </row>
    <row r="558" spans="1:4" ht="12.5">
      <c r="A558" s="1">
        <v>553</v>
      </c>
      <c r="B558" s="1">
        <v>2154</v>
      </c>
      <c r="C558" s="1">
        <v>6</v>
      </c>
      <c r="D558" s="3">
        <f t="shared" si="1"/>
        <v>6.6978463108906027E-3</v>
      </c>
    </row>
    <row r="559" spans="1:4" ht="12.5">
      <c r="A559" s="1">
        <v>554</v>
      </c>
      <c r="B559" s="1">
        <v>2155</v>
      </c>
      <c r="C559" s="1">
        <v>5</v>
      </c>
      <c r="D559" s="3">
        <f t="shared" si="1"/>
        <v>5.5815385924088351E-3</v>
      </c>
    </row>
    <row r="560" spans="1:4" ht="12.5">
      <c r="A560" s="1">
        <v>555</v>
      </c>
      <c r="B560" s="1">
        <v>2156</v>
      </c>
      <c r="C560" s="1">
        <v>1</v>
      </c>
      <c r="D560" s="3">
        <f t="shared" si="1"/>
        <v>1.1163077184817671E-3</v>
      </c>
    </row>
    <row r="561" spans="1:4" ht="12.5">
      <c r="A561" s="1">
        <v>556</v>
      </c>
      <c r="B561" s="1">
        <v>2158</v>
      </c>
      <c r="C561" s="1">
        <v>1</v>
      </c>
      <c r="D561" s="3">
        <f t="shared" si="1"/>
        <v>1.1163077184817671E-3</v>
      </c>
    </row>
    <row r="562" spans="1:4" ht="12.5">
      <c r="A562" s="1">
        <v>557</v>
      </c>
      <c r="B562" s="1">
        <v>2159</v>
      </c>
      <c r="C562" s="1">
        <v>2</v>
      </c>
      <c r="D562" s="3">
        <f t="shared" si="1"/>
        <v>2.2326154369635342E-3</v>
      </c>
    </row>
    <row r="563" spans="1:4" ht="12.5">
      <c r="A563" s="1">
        <v>558</v>
      </c>
      <c r="B563" s="1">
        <v>2160</v>
      </c>
      <c r="C563" s="1">
        <v>2</v>
      </c>
      <c r="D563" s="3">
        <f t="shared" si="1"/>
        <v>2.2326154369635342E-3</v>
      </c>
    </row>
    <row r="564" spans="1:4" ht="12.5">
      <c r="A564" s="1">
        <v>559</v>
      </c>
      <c r="B564" s="1">
        <v>2161</v>
      </c>
      <c r="C564" s="1">
        <v>1</v>
      </c>
      <c r="D564" s="3">
        <f t="shared" si="1"/>
        <v>1.1163077184817671E-3</v>
      </c>
    </row>
    <row r="565" spans="1:4" ht="12.5">
      <c r="A565" s="1">
        <v>560</v>
      </c>
      <c r="B565" s="1">
        <v>2162</v>
      </c>
      <c r="C565" s="1">
        <v>3</v>
      </c>
      <c r="D565" s="3">
        <f t="shared" si="1"/>
        <v>3.3489231554453013E-3</v>
      </c>
    </row>
    <row r="566" spans="1:4" ht="12.5">
      <c r="A566" s="1">
        <v>561</v>
      </c>
      <c r="B566" s="1">
        <v>2163</v>
      </c>
      <c r="C566" s="1">
        <v>2</v>
      </c>
      <c r="D566" s="3">
        <f t="shared" si="1"/>
        <v>2.2326154369635342E-3</v>
      </c>
    </row>
    <row r="567" spans="1:4" ht="12.5">
      <c r="A567" s="1">
        <v>562</v>
      </c>
      <c r="B567" s="1">
        <v>2164</v>
      </c>
      <c r="C567" s="1">
        <v>1</v>
      </c>
      <c r="D567" s="3">
        <f t="shared" si="1"/>
        <v>1.1163077184817671E-3</v>
      </c>
    </row>
    <row r="568" spans="1:4" ht="12.5">
      <c r="A568" s="1">
        <v>563</v>
      </c>
      <c r="B568" s="1">
        <v>2165</v>
      </c>
      <c r="C568" s="1">
        <v>2</v>
      </c>
      <c r="D568" s="3">
        <f t="shared" si="1"/>
        <v>2.2326154369635342E-3</v>
      </c>
    </row>
    <row r="569" spans="1:4" ht="12.5">
      <c r="A569" s="1">
        <v>564</v>
      </c>
      <c r="B569" s="1">
        <v>2166</v>
      </c>
      <c r="C569" s="1">
        <v>2</v>
      </c>
      <c r="D569" s="3">
        <f t="shared" si="1"/>
        <v>2.2326154369635342E-3</v>
      </c>
    </row>
    <row r="570" spans="1:4" ht="12.5">
      <c r="A570" s="1">
        <v>565</v>
      </c>
      <c r="B570" s="1">
        <v>2167</v>
      </c>
      <c r="C570" s="1">
        <v>2</v>
      </c>
      <c r="D570" s="3">
        <f t="shared" si="1"/>
        <v>2.2326154369635342E-3</v>
      </c>
    </row>
    <row r="571" spans="1:4" ht="12.5">
      <c r="A571" s="1">
        <v>566</v>
      </c>
      <c r="B571" s="1">
        <v>2168</v>
      </c>
      <c r="C571" s="1">
        <v>1</v>
      </c>
      <c r="D571" s="3">
        <f t="shared" si="1"/>
        <v>1.1163077184817671E-3</v>
      </c>
    </row>
    <row r="572" spans="1:4" ht="12.5">
      <c r="A572" s="1">
        <v>567</v>
      </c>
      <c r="B572" s="1">
        <v>2169</v>
      </c>
      <c r="C572" s="1">
        <v>3</v>
      </c>
      <c r="D572" s="3">
        <f t="shared" si="1"/>
        <v>3.3489231554453013E-3</v>
      </c>
    </row>
    <row r="573" spans="1:4" ht="12.5">
      <c r="A573" s="1">
        <v>568</v>
      </c>
      <c r="B573" s="1">
        <v>2170</v>
      </c>
      <c r="C573" s="1">
        <v>2</v>
      </c>
      <c r="D573" s="3">
        <f t="shared" si="1"/>
        <v>2.2326154369635342E-3</v>
      </c>
    </row>
    <row r="574" spans="1:4" ht="12.5">
      <c r="A574" s="1">
        <v>569</v>
      </c>
      <c r="B574" s="1">
        <v>2171</v>
      </c>
      <c r="C574" s="1">
        <v>2</v>
      </c>
      <c r="D574" s="3">
        <f t="shared" si="1"/>
        <v>2.2326154369635342E-3</v>
      </c>
    </row>
    <row r="575" spans="1:4" ht="12.5">
      <c r="A575" s="1">
        <v>570</v>
      </c>
      <c r="B575" s="1">
        <v>2172</v>
      </c>
      <c r="C575" s="1">
        <v>1</v>
      </c>
      <c r="D575" s="3">
        <f t="shared" si="1"/>
        <v>1.1163077184817671E-3</v>
      </c>
    </row>
    <row r="576" spans="1:4" ht="12.5">
      <c r="A576" s="1">
        <v>571</v>
      </c>
      <c r="B576" s="1">
        <v>2173</v>
      </c>
      <c r="C576" s="1">
        <v>2</v>
      </c>
      <c r="D576" s="3">
        <f t="shared" si="1"/>
        <v>2.2326154369635342E-3</v>
      </c>
    </row>
    <row r="577" spans="1:4" ht="12.5">
      <c r="A577" s="1">
        <v>572</v>
      </c>
      <c r="B577" s="1">
        <v>2174</v>
      </c>
      <c r="C577" s="1">
        <v>2</v>
      </c>
      <c r="D577" s="3">
        <f t="shared" si="1"/>
        <v>2.2326154369635342E-3</v>
      </c>
    </row>
    <row r="578" spans="1:4" ht="12.5">
      <c r="A578" s="1">
        <v>573</v>
      </c>
      <c r="B578" s="1">
        <v>2175</v>
      </c>
      <c r="C578" s="1">
        <v>1</v>
      </c>
      <c r="D578" s="3">
        <f t="shared" si="1"/>
        <v>1.1163077184817671E-3</v>
      </c>
    </row>
    <row r="579" spans="1:4" ht="12.5">
      <c r="A579" s="1">
        <v>574</v>
      </c>
      <c r="B579" s="1">
        <v>2176</v>
      </c>
      <c r="C579" s="1">
        <v>2</v>
      </c>
      <c r="D579" s="3">
        <f t="shared" si="1"/>
        <v>2.2326154369635342E-3</v>
      </c>
    </row>
    <row r="580" spans="1:4" ht="12.5">
      <c r="A580" s="1">
        <v>575</v>
      </c>
      <c r="B580" s="1">
        <v>2177</v>
      </c>
      <c r="C580" s="1">
        <v>1</v>
      </c>
      <c r="D580" s="3">
        <f t="shared" si="1"/>
        <v>1.1163077184817671E-3</v>
      </c>
    </row>
    <row r="581" spans="1:4" ht="12.5">
      <c r="A581" s="1">
        <v>576</v>
      </c>
      <c r="B581" s="1">
        <v>2179</v>
      </c>
      <c r="C581" s="1">
        <v>1</v>
      </c>
      <c r="D581" s="3">
        <f t="shared" si="1"/>
        <v>1.1163077184817671E-3</v>
      </c>
    </row>
    <row r="582" spans="1:4" ht="12.5">
      <c r="A582" s="1">
        <v>577</v>
      </c>
      <c r="B582" s="1">
        <v>2181</v>
      </c>
      <c r="C582" s="1">
        <v>1</v>
      </c>
      <c r="D582" s="3">
        <f t="shared" si="1"/>
        <v>1.1163077184817671E-3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731"/>
  <sheetViews>
    <sheetView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SUM(C6:C731)</f>
        <v>162919</v>
      </c>
      <c r="F4" s="2">
        <f>E4*(33.5363611144405*33.5121866688007)</f>
        <v>183100883.37878597</v>
      </c>
      <c r="G4" s="3">
        <f t="shared" ref="G4:H4" si="0">F4/1000</f>
        <v>183100.88337878598</v>
      </c>
      <c r="H4" s="3">
        <f t="shared" si="0"/>
        <v>183.10088337878597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860</v>
      </c>
      <c r="D6" s="3">
        <f t="shared" ref="D6:D731" si="1">(C6*(33.5363611144405*33.5121866688007))/1000000</f>
        <v>0.96653404271911769</v>
      </c>
    </row>
    <row r="7" spans="1:13" ht="15.75" customHeight="1">
      <c r="A7" s="1">
        <v>2</v>
      </c>
      <c r="B7" s="1">
        <v>1602</v>
      </c>
      <c r="C7" s="1">
        <v>869</v>
      </c>
      <c r="D7" s="3">
        <f t="shared" si="1"/>
        <v>0.97664893386385265</v>
      </c>
      <c r="I7" s="2">
        <f>SUM(D6:D205)</f>
        <v>111.83697975695286</v>
      </c>
      <c r="J7" s="2">
        <f>SUM(D206:D605)</f>
        <v>69.681485096079214</v>
      </c>
      <c r="K7" s="2">
        <f>SUM(D606:D955)</f>
        <v>1.5824185257540901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859</v>
      </c>
      <c r="D8" s="3">
        <f t="shared" si="1"/>
        <v>0.9654101659252583</v>
      </c>
    </row>
    <row r="9" spans="1:13" ht="15.75" customHeight="1">
      <c r="A9" s="1">
        <v>4</v>
      </c>
      <c r="B9" s="1">
        <v>1604</v>
      </c>
      <c r="C9" s="1">
        <v>871</v>
      </c>
      <c r="D9" s="3">
        <f t="shared" si="1"/>
        <v>0.97889668745157155</v>
      </c>
    </row>
    <row r="10" spans="1:13" ht="15.75" customHeight="1">
      <c r="A10" s="1">
        <v>5</v>
      </c>
      <c r="B10" s="1">
        <v>1605</v>
      </c>
      <c r="C10" s="1">
        <v>863</v>
      </c>
      <c r="D10" s="3">
        <f t="shared" si="1"/>
        <v>0.96990567310069609</v>
      </c>
    </row>
    <row r="11" spans="1:13" ht="15.75" customHeight="1">
      <c r="A11" s="1">
        <v>6</v>
      </c>
      <c r="B11" s="1">
        <v>1606</v>
      </c>
      <c r="C11" s="1">
        <v>863</v>
      </c>
      <c r="D11" s="3">
        <f t="shared" si="1"/>
        <v>0.96990567310069609</v>
      </c>
    </row>
    <row r="12" spans="1:13" ht="15.75" customHeight="1">
      <c r="A12" s="1">
        <v>7</v>
      </c>
      <c r="B12" s="1">
        <v>1607</v>
      </c>
      <c r="C12" s="1">
        <v>780</v>
      </c>
      <c r="D12" s="3">
        <f t="shared" si="1"/>
        <v>0.87662389921036254</v>
      </c>
    </row>
    <row r="13" spans="1:13" ht="15.75" customHeight="1">
      <c r="A13" s="1">
        <v>8</v>
      </c>
      <c r="B13" s="1">
        <v>1608</v>
      </c>
      <c r="C13" s="1">
        <v>833</v>
      </c>
      <c r="D13" s="3">
        <f t="shared" si="1"/>
        <v>0.93618936928491281</v>
      </c>
    </row>
    <row r="14" spans="1:13" ht="15.75" customHeight="1">
      <c r="A14" s="1">
        <v>9</v>
      </c>
      <c r="B14" s="1">
        <v>1609</v>
      </c>
      <c r="C14" s="1">
        <v>794</v>
      </c>
      <c r="D14" s="3">
        <f t="shared" si="1"/>
        <v>0.89235817432439468</v>
      </c>
    </row>
    <row r="15" spans="1:13" ht="15.75" customHeight="1">
      <c r="A15" s="1">
        <v>10</v>
      </c>
      <c r="B15" s="1">
        <v>1610</v>
      </c>
      <c r="C15" s="1">
        <v>814</v>
      </c>
      <c r="D15" s="3">
        <f t="shared" si="1"/>
        <v>0.91483571020158361</v>
      </c>
    </row>
    <row r="16" spans="1:13" ht="15.75" customHeight="1">
      <c r="A16" s="1">
        <v>11</v>
      </c>
      <c r="B16" s="1">
        <v>1611</v>
      </c>
      <c r="C16" s="1">
        <v>788</v>
      </c>
      <c r="D16" s="3">
        <f t="shared" si="1"/>
        <v>0.88561491356123812</v>
      </c>
    </row>
    <row r="17" spans="1:4" ht="15.75" customHeight="1">
      <c r="A17" s="1">
        <v>12</v>
      </c>
      <c r="B17" s="1">
        <v>1612</v>
      </c>
      <c r="C17" s="1">
        <v>766</v>
      </c>
      <c r="D17" s="3">
        <f t="shared" si="1"/>
        <v>0.86088962409633052</v>
      </c>
    </row>
    <row r="18" spans="1:4" ht="15.75" customHeight="1">
      <c r="A18" s="1">
        <v>13</v>
      </c>
      <c r="B18" s="1">
        <v>1613</v>
      </c>
      <c r="C18" s="1">
        <v>710</v>
      </c>
      <c r="D18" s="3">
        <f t="shared" si="1"/>
        <v>0.79795252364020186</v>
      </c>
    </row>
    <row r="19" spans="1:4" ht="15.75" customHeight="1">
      <c r="A19" s="1">
        <v>14</v>
      </c>
      <c r="B19" s="1">
        <v>1614</v>
      </c>
      <c r="C19" s="1">
        <v>799</v>
      </c>
      <c r="D19" s="3">
        <f t="shared" si="1"/>
        <v>0.89797755829369197</v>
      </c>
    </row>
    <row r="20" spans="1:4" ht="15.75" customHeight="1">
      <c r="A20" s="1">
        <v>15</v>
      </c>
      <c r="B20" s="1">
        <v>1615</v>
      </c>
      <c r="C20" s="1">
        <v>765</v>
      </c>
      <c r="D20" s="3">
        <f t="shared" si="1"/>
        <v>0.85976574730247091</v>
      </c>
    </row>
    <row r="21" spans="1:4" ht="15.75" customHeight="1">
      <c r="A21" s="1">
        <v>16</v>
      </c>
      <c r="B21" s="1">
        <v>1616</v>
      </c>
      <c r="C21" s="1">
        <v>764</v>
      </c>
      <c r="D21" s="3">
        <f t="shared" si="1"/>
        <v>0.85864187050861152</v>
      </c>
    </row>
    <row r="22" spans="1:4" ht="15.75" customHeight="1">
      <c r="A22" s="1">
        <v>17</v>
      </c>
      <c r="B22" s="1">
        <v>1617</v>
      </c>
      <c r="C22" s="1">
        <v>770</v>
      </c>
      <c r="D22" s="3">
        <f t="shared" si="1"/>
        <v>0.86538513127176808</v>
      </c>
    </row>
    <row r="23" spans="1:4" ht="15.75" customHeight="1">
      <c r="A23" s="1">
        <v>18</v>
      </c>
      <c r="B23" s="1">
        <v>1618</v>
      </c>
      <c r="C23" s="1">
        <v>817</v>
      </c>
      <c r="D23" s="3">
        <f t="shared" si="1"/>
        <v>0.91820734058316178</v>
      </c>
    </row>
    <row r="24" spans="1:4" ht="15.75" customHeight="1">
      <c r="A24" s="1">
        <v>19</v>
      </c>
      <c r="B24" s="1">
        <v>1619</v>
      </c>
      <c r="C24" s="1">
        <v>765</v>
      </c>
      <c r="D24" s="3">
        <f t="shared" si="1"/>
        <v>0.85976574730247091</v>
      </c>
    </row>
    <row r="25" spans="1:4" ht="15.75" customHeight="1">
      <c r="A25" s="1">
        <v>20</v>
      </c>
      <c r="B25" s="1">
        <v>1620</v>
      </c>
      <c r="C25" s="1">
        <v>793</v>
      </c>
      <c r="D25" s="3">
        <f t="shared" si="1"/>
        <v>0.89123429753053529</v>
      </c>
    </row>
    <row r="26" spans="1:4" ht="15.75" customHeight="1">
      <c r="A26" s="1">
        <v>21</v>
      </c>
      <c r="B26" s="1">
        <v>1621</v>
      </c>
      <c r="C26" s="1">
        <v>752</v>
      </c>
      <c r="D26" s="3">
        <f t="shared" si="1"/>
        <v>0.84515534898229827</v>
      </c>
    </row>
    <row r="27" spans="1:4" ht="15.75" customHeight="1">
      <c r="A27" s="1">
        <v>22</v>
      </c>
      <c r="B27" s="1">
        <v>1622</v>
      </c>
      <c r="C27" s="1">
        <v>744</v>
      </c>
      <c r="D27" s="3">
        <f t="shared" si="1"/>
        <v>0.83616433463142281</v>
      </c>
    </row>
    <row r="28" spans="1:4" ht="15.75" customHeight="1">
      <c r="A28" s="1">
        <v>23</v>
      </c>
      <c r="B28" s="1">
        <v>1623</v>
      </c>
      <c r="C28" s="1">
        <v>760</v>
      </c>
      <c r="D28" s="3">
        <f t="shared" si="1"/>
        <v>0.85414636333317384</v>
      </c>
    </row>
    <row r="29" spans="1:4" ht="15.75" customHeight="1">
      <c r="A29" s="1">
        <v>24</v>
      </c>
      <c r="B29" s="1">
        <v>1624</v>
      </c>
      <c r="C29" s="1">
        <v>729</v>
      </c>
      <c r="D29" s="3">
        <f t="shared" si="1"/>
        <v>0.81930618272353117</v>
      </c>
    </row>
    <row r="30" spans="1:4" ht="15.75" customHeight="1">
      <c r="A30" s="1">
        <v>25</v>
      </c>
      <c r="B30" s="1">
        <v>1625</v>
      </c>
      <c r="C30" s="1">
        <v>712</v>
      </c>
      <c r="D30" s="3">
        <f t="shared" si="1"/>
        <v>0.80020027722792075</v>
      </c>
    </row>
    <row r="31" spans="1:4" ht="15.75" customHeight="1">
      <c r="A31" s="1">
        <v>26</v>
      </c>
      <c r="B31" s="1">
        <v>1626</v>
      </c>
      <c r="C31" s="1">
        <v>747</v>
      </c>
      <c r="D31" s="3">
        <f t="shared" si="1"/>
        <v>0.8395359650130011</v>
      </c>
    </row>
    <row r="32" spans="1:4" ht="15.75" customHeight="1">
      <c r="A32" s="1">
        <v>27</v>
      </c>
      <c r="B32" s="1">
        <v>1627</v>
      </c>
      <c r="C32" s="1">
        <v>774</v>
      </c>
      <c r="D32" s="3">
        <f t="shared" si="1"/>
        <v>0.86988063844720598</v>
      </c>
    </row>
    <row r="33" spans="1:4" ht="15.75" customHeight="1">
      <c r="A33" s="1">
        <v>28</v>
      </c>
      <c r="B33" s="1">
        <v>1628</v>
      </c>
      <c r="C33" s="1">
        <v>728</v>
      </c>
      <c r="D33" s="3">
        <f t="shared" si="1"/>
        <v>0.81818230592967178</v>
      </c>
    </row>
    <row r="34" spans="1:4" ht="15.75" customHeight="1">
      <c r="A34" s="1">
        <v>29</v>
      </c>
      <c r="B34" s="1">
        <v>1629</v>
      </c>
      <c r="C34" s="1">
        <v>740</v>
      </c>
      <c r="D34" s="3">
        <f t="shared" si="1"/>
        <v>0.83166882745598503</v>
      </c>
    </row>
    <row r="35" spans="1:4" ht="12.5">
      <c r="A35" s="1">
        <v>30</v>
      </c>
      <c r="B35" s="1">
        <v>1630</v>
      </c>
      <c r="C35" s="1">
        <v>698</v>
      </c>
      <c r="D35" s="3">
        <f t="shared" si="1"/>
        <v>0.78446600211388851</v>
      </c>
    </row>
    <row r="36" spans="1:4" ht="12.5">
      <c r="A36" s="1">
        <v>31</v>
      </c>
      <c r="B36" s="1">
        <v>1631</v>
      </c>
      <c r="C36" s="1">
        <v>740</v>
      </c>
      <c r="D36" s="3">
        <f t="shared" si="1"/>
        <v>0.83166882745598503</v>
      </c>
    </row>
    <row r="37" spans="1:4" ht="12.5">
      <c r="A37" s="1">
        <v>32</v>
      </c>
      <c r="B37" s="1">
        <v>1632</v>
      </c>
      <c r="C37" s="1">
        <v>659</v>
      </c>
      <c r="D37" s="3">
        <f t="shared" si="1"/>
        <v>0.74063480715337049</v>
      </c>
    </row>
    <row r="38" spans="1:4" ht="12.5">
      <c r="A38" s="1">
        <v>33</v>
      </c>
      <c r="B38" s="1">
        <v>1633</v>
      </c>
      <c r="C38" s="1">
        <v>685</v>
      </c>
      <c r="D38" s="3">
        <f t="shared" si="1"/>
        <v>0.76985560379371587</v>
      </c>
    </row>
    <row r="39" spans="1:4" ht="12.5">
      <c r="A39" s="1">
        <v>34</v>
      </c>
      <c r="B39" s="1">
        <v>1634</v>
      </c>
      <c r="C39" s="1">
        <v>713</v>
      </c>
      <c r="D39" s="3">
        <f t="shared" si="1"/>
        <v>0.80132415402178014</v>
      </c>
    </row>
    <row r="40" spans="1:4" ht="12.5">
      <c r="A40" s="1">
        <v>35</v>
      </c>
      <c r="B40" s="1">
        <v>1635</v>
      </c>
      <c r="C40" s="1">
        <v>686</v>
      </c>
      <c r="D40" s="3">
        <f t="shared" si="1"/>
        <v>0.77097948058757537</v>
      </c>
    </row>
    <row r="41" spans="1:4" ht="12.5">
      <c r="A41" s="1">
        <v>36</v>
      </c>
      <c r="B41" s="1">
        <v>1636</v>
      </c>
      <c r="C41" s="1">
        <v>672</v>
      </c>
      <c r="D41" s="3">
        <f t="shared" si="1"/>
        <v>0.75524520547354312</v>
      </c>
    </row>
    <row r="42" spans="1:4" ht="12.5">
      <c r="A42" s="1">
        <v>37</v>
      </c>
      <c r="B42" s="1">
        <v>1637</v>
      </c>
      <c r="C42" s="1">
        <v>616</v>
      </c>
      <c r="D42" s="3">
        <f t="shared" si="1"/>
        <v>0.69230810501741458</v>
      </c>
    </row>
    <row r="43" spans="1:4" ht="12.5">
      <c r="A43" s="1">
        <v>38</v>
      </c>
      <c r="B43" s="1">
        <v>1638</v>
      </c>
      <c r="C43" s="1">
        <v>673</v>
      </c>
      <c r="D43" s="3">
        <f t="shared" si="1"/>
        <v>0.75636908226740251</v>
      </c>
    </row>
    <row r="44" spans="1:4" ht="12.5">
      <c r="A44" s="1">
        <v>39</v>
      </c>
      <c r="B44" s="1">
        <v>1639</v>
      </c>
      <c r="C44" s="1">
        <v>652</v>
      </c>
      <c r="D44" s="3">
        <f t="shared" si="1"/>
        <v>0.73276766959635431</v>
      </c>
    </row>
    <row r="45" spans="1:4" ht="12.5">
      <c r="A45" s="1">
        <v>40</v>
      </c>
      <c r="B45" s="1">
        <v>1640</v>
      </c>
      <c r="C45" s="1">
        <v>644</v>
      </c>
      <c r="D45" s="3">
        <f t="shared" si="1"/>
        <v>0.72377665524547885</v>
      </c>
    </row>
    <row r="46" spans="1:4" ht="12.5">
      <c r="A46" s="1">
        <v>41</v>
      </c>
      <c r="B46" s="1">
        <v>1641</v>
      </c>
      <c r="C46" s="1">
        <v>623</v>
      </c>
      <c r="D46" s="3">
        <f t="shared" si="1"/>
        <v>0.70017524257443065</v>
      </c>
    </row>
    <row r="47" spans="1:4" ht="12.5">
      <c r="A47" s="1">
        <v>42</v>
      </c>
      <c r="B47" s="1">
        <v>1642</v>
      </c>
      <c r="C47" s="1">
        <v>620</v>
      </c>
      <c r="D47" s="3">
        <f t="shared" si="1"/>
        <v>0.69680361219285225</v>
      </c>
    </row>
    <row r="48" spans="1:4" ht="12.5">
      <c r="A48" s="1">
        <v>43</v>
      </c>
      <c r="B48" s="1">
        <v>1643</v>
      </c>
      <c r="C48" s="1">
        <v>630</v>
      </c>
      <c r="D48" s="3">
        <f t="shared" si="1"/>
        <v>0.70804238013144671</v>
      </c>
    </row>
    <row r="49" spans="1:4" ht="12.5">
      <c r="A49" s="1">
        <v>44</v>
      </c>
      <c r="B49" s="1">
        <v>1644</v>
      </c>
      <c r="C49" s="1">
        <v>678</v>
      </c>
      <c r="D49" s="3">
        <f t="shared" si="1"/>
        <v>0.7619884662366998</v>
      </c>
    </row>
    <row r="50" spans="1:4" ht="12.5">
      <c r="A50" s="1">
        <v>45</v>
      </c>
      <c r="B50" s="1">
        <v>1645</v>
      </c>
      <c r="C50" s="1">
        <v>617</v>
      </c>
      <c r="D50" s="3">
        <f t="shared" si="1"/>
        <v>0.69343198181127397</v>
      </c>
    </row>
    <row r="51" spans="1:4" ht="12.5">
      <c r="A51" s="1">
        <v>46</v>
      </c>
      <c r="B51" s="1">
        <v>1646</v>
      </c>
      <c r="C51" s="1">
        <v>650</v>
      </c>
      <c r="D51" s="3">
        <f t="shared" si="1"/>
        <v>0.73051991600863542</v>
      </c>
    </row>
    <row r="52" spans="1:4" ht="12.5">
      <c r="A52" s="1">
        <v>47</v>
      </c>
      <c r="B52" s="1">
        <v>1647</v>
      </c>
      <c r="C52" s="1">
        <v>654</v>
      </c>
      <c r="D52" s="3">
        <f t="shared" si="1"/>
        <v>0.73501542318407331</v>
      </c>
    </row>
    <row r="53" spans="1:4" ht="12.5">
      <c r="A53" s="1">
        <v>48</v>
      </c>
      <c r="B53" s="1">
        <v>1648</v>
      </c>
      <c r="C53" s="1">
        <v>629</v>
      </c>
      <c r="D53" s="3">
        <f t="shared" si="1"/>
        <v>0.70691850333758721</v>
      </c>
    </row>
    <row r="54" spans="1:4" ht="12.5">
      <c r="A54" s="1">
        <v>49</v>
      </c>
      <c r="B54" s="1">
        <v>1649</v>
      </c>
      <c r="C54" s="1">
        <v>587</v>
      </c>
      <c r="D54" s="3">
        <f t="shared" si="1"/>
        <v>0.6597156779954908</v>
      </c>
    </row>
    <row r="55" spans="1:4" ht="12.5">
      <c r="A55" s="1">
        <v>50</v>
      </c>
      <c r="B55" s="1">
        <v>1650</v>
      </c>
      <c r="C55" s="1">
        <v>596</v>
      </c>
      <c r="D55" s="3">
        <f t="shared" si="1"/>
        <v>0.66983056914022576</v>
      </c>
    </row>
    <row r="56" spans="1:4" ht="12.5">
      <c r="A56" s="1">
        <v>51</v>
      </c>
      <c r="B56" s="1">
        <v>1651</v>
      </c>
      <c r="C56" s="1">
        <v>587</v>
      </c>
      <c r="D56" s="3">
        <f t="shared" si="1"/>
        <v>0.6597156779954908</v>
      </c>
    </row>
    <row r="57" spans="1:4" ht="12.5">
      <c r="A57" s="1">
        <v>52</v>
      </c>
      <c r="B57" s="1">
        <v>1652</v>
      </c>
      <c r="C57" s="1">
        <v>609</v>
      </c>
      <c r="D57" s="3">
        <f t="shared" si="1"/>
        <v>0.6844409674603984</v>
      </c>
    </row>
    <row r="58" spans="1:4" ht="12.5">
      <c r="A58" s="1">
        <v>53</v>
      </c>
      <c r="B58" s="1">
        <v>1653</v>
      </c>
      <c r="C58" s="1">
        <v>632</v>
      </c>
      <c r="D58" s="3">
        <f t="shared" si="1"/>
        <v>0.71029013371916561</v>
      </c>
    </row>
    <row r="59" spans="1:4" ht="12.5">
      <c r="A59" s="1">
        <v>54</v>
      </c>
      <c r="B59" s="1">
        <v>1654</v>
      </c>
      <c r="C59" s="1">
        <v>653</v>
      </c>
      <c r="D59" s="3">
        <f t="shared" si="1"/>
        <v>0.73389154639021381</v>
      </c>
    </row>
    <row r="60" spans="1:4" ht="12.5">
      <c r="A60" s="1">
        <v>55</v>
      </c>
      <c r="B60" s="1">
        <v>1655</v>
      </c>
      <c r="C60" s="1">
        <v>618</v>
      </c>
      <c r="D60" s="3">
        <f t="shared" si="1"/>
        <v>0.69455585860513336</v>
      </c>
    </row>
    <row r="61" spans="1:4" ht="12.5">
      <c r="A61" s="1">
        <v>56</v>
      </c>
      <c r="B61" s="1">
        <v>1656</v>
      </c>
      <c r="C61" s="1">
        <v>588</v>
      </c>
      <c r="D61" s="3">
        <f t="shared" si="1"/>
        <v>0.6608395547893503</v>
      </c>
    </row>
    <row r="62" spans="1:4" ht="12.5">
      <c r="A62" s="1">
        <v>57</v>
      </c>
      <c r="B62" s="1">
        <v>1657</v>
      </c>
      <c r="C62" s="1">
        <v>607</v>
      </c>
      <c r="D62" s="3">
        <f t="shared" si="1"/>
        <v>0.68219321387267962</v>
      </c>
    </row>
    <row r="63" spans="1:4" ht="12.5">
      <c r="A63" s="1">
        <v>58</v>
      </c>
      <c r="B63" s="1">
        <v>1658</v>
      </c>
      <c r="C63" s="1">
        <v>589</v>
      </c>
      <c r="D63" s="3">
        <f t="shared" si="1"/>
        <v>0.66196343158320969</v>
      </c>
    </row>
    <row r="64" spans="1:4" ht="12.5">
      <c r="A64" s="1">
        <v>59</v>
      </c>
      <c r="B64" s="1">
        <v>1659</v>
      </c>
      <c r="C64" s="1">
        <v>592</v>
      </c>
      <c r="D64" s="3">
        <f t="shared" si="1"/>
        <v>0.66533506196478798</v>
      </c>
    </row>
    <row r="65" spans="1:4" ht="12.5">
      <c r="A65" s="1">
        <v>60</v>
      </c>
      <c r="B65" s="1">
        <v>1660</v>
      </c>
      <c r="C65" s="1">
        <v>608</v>
      </c>
      <c r="D65" s="3">
        <f t="shared" si="1"/>
        <v>0.68331709066653901</v>
      </c>
    </row>
    <row r="66" spans="1:4" ht="12.5">
      <c r="A66" s="1">
        <v>61</v>
      </c>
      <c r="B66" s="1">
        <v>1661</v>
      </c>
      <c r="C66" s="1">
        <v>580</v>
      </c>
      <c r="D66" s="3">
        <f t="shared" si="1"/>
        <v>0.65184854043847473</v>
      </c>
    </row>
    <row r="67" spans="1:4" ht="12.5">
      <c r="A67" s="1">
        <v>62</v>
      </c>
      <c r="B67" s="1">
        <v>1662</v>
      </c>
      <c r="C67" s="1">
        <v>556</v>
      </c>
      <c r="D67" s="3">
        <f t="shared" si="1"/>
        <v>0.62487549738584824</v>
      </c>
    </row>
    <row r="68" spans="1:4" ht="12.5">
      <c r="A68" s="1">
        <v>63</v>
      </c>
      <c r="B68" s="1">
        <v>1663</v>
      </c>
      <c r="C68" s="1">
        <v>603</v>
      </c>
      <c r="D68" s="3">
        <f t="shared" si="1"/>
        <v>0.67769770669724183</v>
      </c>
    </row>
    <row r="69" spans="1:4" ht="12.5">
      <c r="A69" s="1">
        <v>64</v>
      </c>
      <c r="B69" s="1">
        <v>1664</v>
      </c>
      <c r="C69" s="1">
        <v>573</v>
      </c>
      <c r="D69" s="3">
        <f t="shared" si="1"/>
        <v>0.64398140288145866</v>
      </c>
    </row>
    <row r="70" spans="1:4" ht="12.5">
      <c r="A70" s="1">
        <v>65</v>
      </c>
      <c r="B70" s="1">
        <v>1665</v>
      </c>
      <c r="C70" s="1">
        <v>536</v>
      </c>
      <c r="D70" s="3">
        <f t="shared" si="1"/>
        <v>0.60239796150865943</v>
      </c>
    </row>
    <row r="71" spans="1:4" ht="12.5">
      <c r="A71" s="1">
        <v>66</v>
      </c>
      <c r="B71" s="1">
        <v>1666</v>
      </c>
      <c r="C71" s="1">
        <v>531</v>
      </c>
      <c r="D71" s="3">
        <f t="shared" si="1"/>
        <v>0.59677857753936225</v>
      </c>
    </row>
    <row r="72" spans="1:4" ht="12.5">
      <c r="A72" s="1">
        <v>67</v>
      </c>
      <c r="B72" s="1">
        <v>1667</v>
      </c>
      <c r="C72" s="1">
        <v>528</v>
      </c>
      <c r="D72" s="3">
        <f t="shared" si="1"/>
        <v>0.59340694715778386</v>
      </c>
    </row>
    <row r="73" spans="1:4" ht="12.5">
      <c r="A73" s="1">
        <v>68</v>
      </c>
      <c r="B73" s="1">
        <v>1668</v>
      </c>
      <c r="C73" s="1">
        <v>565</v>
      </c>
      <c r="D73" s="3">
        <f t="shared" si="1"/>
        <v>0.63499038853058309</v>
      </c>
    </row>
    <row r="74" spans="1:4" ht="12.5">
      <c r="A74" s="1">
        <v>69</v>
      </c>
      <c r="B74" s="1">
        <v>1669</v>
      </c>
      <c r="C74" s="1">
        <v>523</v>
      </c>
      <c r="D74" s="3">
        <f t="shared" si="1"/>
        <v>0.58778756318848668</v>
      </c>
    </row>
    <row r="75" spans="1:4" ht="12.5">
      <c r="A75" s="1">
        <v>70</v>
      </c>
      <c r="B75" s="1">
        <v>1670</v>
      </c>
      <c r="C75" s="1">
        <v>525</v>
      </c>
      <c r="D75" s="3">
        <f t="shared" si="1"/>
        <v>0.59003531677620558</v>
      </c>
    </row>
    <row r="76" spans="1:4" ht="12.5">
      <c r="A76" s="1">
        <v>71</v>
      </c>
      <c r="B76" s="1">
        <v>1671</v>
      </c>
      <c r="C76" s="1">
        <v>507</v>
      </c>
      <c r="D76" s="3">
        <f t="shared" si="1"/>
        <v>0.56980553448673565</v>
      </c>
    </row>
    <row r="77" spans="1:4" ht="12.5">
      <c r="A77" s="1">
        <v>72</v>
      </c>
      <c r="B77" s="1">
        <v>1672</v>
      </c>
      <c r="C77" s="1">
        <v>556</v>
      </c>
      <c r="D77" s="3">
        <f t="shared" si="1"/>
        <v>0.62487549738584824</v>
      </c>
    </row>
    <row r="78" spans="1:4" ht="12.5">
      <c r="A78" s="1">
        <v>73</v>
      </c>
      <c r="B78" s="1">
        <v>1673</v>
      </c>
      <c r="C78" s="1">
        <v>513</v>
      </c>
      <c r="D78" s="3">
        <f t="shared" si="1"/>
        <v>0.57654879524989233</v>
      </c>
    </row>
    <row r="79" spans="1:4" ht="12.5">
      <c r="A79" s="1">
        <v>74</v>
      </c>
      <c r="B79" s="1">
        <v>1674</v>
      </c>
      <c r="C79" s="1">
        <v>563</v>
      </c>
      <c r="D79" s="3">
        <f t="shared" si="1"/>
        <v>0.63274263494286431</v>
      </c>
    </row>
    <row r="80" spans="1:4" ht="12.5">
      <c r="A80" s="1">
        <v>75</v>
      </c>
      <c r="B80" s="1">
        <v>1675</v>
      </c>
      <c r="C80" s="1">
        <v>522</v>
      </c>
      <c r="D80" s="3">
        <f t="shared" si="1"/>
        <v>0.58666368639462718</v>
      </c>
    </row>
    <row r="81" spans="1:4" ht="12.5">
      <c r="A81" s="1">
        <v>76</v>
      </c>
      <c r="B81" s="1">
        <v>1676</v>
      </c>
      <c r="C81" s="1">
        <v>527</v>
      </c>
      <c r="D81" s="3">
        <f t="shared" si="1"/>
        <v>0.59228307036392447</v>
      </c>
    </row>
    <row r="82" spans="1:4" ht="12.5">
      <c r="A82" s="1">
        <v>77</v>
      </c>
      <c r="B82" s="1">
        <v>1677</v>
      </c>
      <c r="C82" s="1">
        <v>525</v>
      </c>
      <c r="D82" s="3">
        <f t="shared" si="1"/>
        <v>0.59003531677620558</v>
      </c>
    </row>
    <row r="83" spans="1:4" ht="12.5">
      <c r="A83" s="1">
        <v>78</v>
      </c>
      <c r="B83" s="1">
        <v>1678</v>
      </c>
      <c r="C83" s="1">
        <v>493</v>
      </c>
      <c r="D83" s="3">
        <f t="shared" si="1"/>
        <v>0.55407125937270352</v>
      </c>
    </row>
    <row r="84" spans="1:4" ht="12.5">
      <c r="A84" s="1">
        <v>79</v>
      </c>
      <c r="B84" s="1">
        <v>1679</v>
      </c>
      <c r="C84" s="1">
        <v>501</v>
      </c>
      <c r="D84" s="3">
        <f t="shared" si="1"/>
        <v>0.56306227372357898</v>
      </c>
    </row>
    <row r="85" spans="1:4" ht="12.5">
      <c r="A85" s="1">
        <v>80</v>
      </c>
      <c r="B85" s="1">
        <v>1680</v>
      </c>
      <c r="C85" s="1">
        <v>484</v>
      </c>
      <c r="D85" s="3">
        <f t="shared" si="1"/>
        <v>0.54395636822796856</v>
      </c>
    </row>
    <row r="86" spans="1:4" ht="12.5">
      <c r="A86" s="1">
        <v>81</v>
      </c>
      <c r="B86" s="1">
        <v>1681</v>
      </c>
      <c r="C86" s="1">
        <v>449</v>
      </c>
      <c r="D86" s="3">
        <f t="shared" si="1"/>
        <v>0.50462068044288821</v>
      </c>
    </row>
    <row r="87" spans="1:4" ht="12.5">
      <c r="A87" s="1">
        <v>82</v>
      </c>
      <c r="B87" s="1">
        <v>1682</v>
      </c>
      <c r="C87" s="1">
        <v>491</v>
      </c>
      <c r="D87" s="3">
        <f t="shared" si="1"/>
        <v>0.55182350578498462</v>
      </c>
    </row>
    <row r="88" spans="1:4" ht="12.5">
      <c r="A88" s="1">
        <v>83</v>
      </c>
      <c r="B88" s="1">
        <v>1683</v>
      </c>
      <c r="C88" s="1">
        <v>465</v>
      </c>
      <c r="D88" s="3">
        <f t="shared" si="1"/>
        <v>0.52260270914463924</v>
      </c>
    </row>
    <row r="89" spans="1:4" ht="12.5">
      <c r="A89" s="1">
        <v>84</v>
      </c>
      <c r="B89" s="1">
        <v>1684</v>
      </c>
      <c r="C89" s="1">
        <v>497</v>
      </c>
      <c r="D89" s="3">
        <f t="shared" si="1"/>
        <v>0.5585667665481413</v>
      </c>
    </row>
    <row r="90" spans="1:4" ht="12.5">
      <c r="A90" s="1">
        <v>85</v>
      </c>
      <c r="B90" s="1">
        <v>1685</v>
      </c>
      <c r="C90" s="1">
        <v>470</v>
      </c>
      <c r="D90" s="3">
        <f t="shared" si="1"/>
        <v>0.52822209311393653</v>
      </c>
    </row>
    <row r="91" spans="1:4" ht="12.5">
      <c r="A91" s="1">
        <v>86</v>
      </c>
      <c r="B91" s="1">
        <v>1686</v>
      </c>
      <c r="C91" s="1">
        <v>494</v>
      </c>
      <c r="D91" s="3">
        <f t="shared" si="1"/>
        <v>0.55519513616656302</v>
      </c>
    </row>
    <row r="92" spans="1:4" ht="12.5">
      <c r="A92" s="1">
        <v>87</v>
      </c>
      <c r="B92" s="1">
        <v>1687</v>
      </c>
      <c r="C92" s="1">
        <v>468</v>
      </c>
      <c r="D92" s="3">
        <f t="shared" si="1"/>
        <v>0.52597433952621753</v>
      </c>
    </row>
    <row r="93" spans="1:4" ht="12.5">
      <c r="A93" s="1">
        <v>88</v>
      </c>
      <c r="B93" s="1">
        <v>1688</v>
      </c>
      <c r="C93" s="1">
        <v>483</v>
      </c>
      <c r="D93" s="3">
        <f t="shared" si="1"/>
        <v>0.54283249143410917</v>
      </c>
    </row>
    <row r="94" spans="1:4" ht="12.5">
      <c r="A94" s="1">
        <v>89</v>
      </c>
      <c r="B94" s="1">
        <v>1689</v>
      </c>
      <c r="C94" s="1">
        <v>442</v>
      </c>
      <c r="D94" s="3">
        <f t="shared" si="1"/>
        <v>0.49675354288587215</v>
      </c>
    </row>
    <row r="95" spans="1:4" ht="12.5">
      <c r="A95" s="1">
        <v>90</v>
      </c>
      <c r="B95" s="1">
        <v>1690</v>
      </c>
      <c r="C95" s="1">
        <v>484</v>
      </c>
      <c r="D95" s="3">
        <f t="shared" si="1"/>
        <v>0.54395636822796856</v>
      </c>
    </row>
    <row r="96" spans="1:4" ht="12.5">
      <c r="A96" s="1">
        <v>91</v>
      </c>
      <c r="B96" s="1">
        <v>1691</v>
      </c>
      <c r="C96" s="1">
        <v>469</v>
      </c>
      <c r="D96" s="3">
        <f t="shared" si="1"/>
        <v>0.52709821632007692</v>
      </c>
    </row>
    <row r="97" spans="1:4" ht="12.5">
      <c r="A97" s="1">
        <v>92</v>
      </c>
      <c r="B97" s="1">
        <v>1692</v>
      </c>
      <c r="C97" s="1">
        <v>450</v>
      </c>
      <c r="D97" s="3">
        <f t="shared" si="1"/>
        <v>0.5057445572367476</v>
      </c>
    </row>
    <row r="98" spans="1:4" ht="12.5">
      <c r="A98" s="1">
        <v>93</v>
      </c>
      <c r="B98" s="1">
        <v>1693</v>
      </c>
      <c r="C98" s="1">
        <v>438</v>
      </c>
      <c r="D98" s="3">
        <f t="shared" si="1"/>
        <v>0.49225803571043436</v>
      </c>
    </row>
    <row r="99" spans="1:4" ht="12.5">
      <c r="A99" s="1">
        <v>94</v>
      </c>
      <c r="B99" s="1">
        <v>1694</v>
      </c>
      <c r="C99" s="1">
        <v>445</v>
      </c>
      <c r="D99" s="3">
        <f t="shared" si="1"/>
        <v>0.50012517326745043</v>
      </c>
    </row>
    <row r="100" spans="1:4" ht="12.5">
      <c r="A100" s="1">
        <v>95</v>
      </c>
      <c r="B100" s="1">
        <v>1695</v>
      </c>
      <c r="C100" s="1">
        <v>442</v>
      </c>
      <c r="D100" s="3">
        <f t="shared" si="1"/>
        <v>0.49675354288587215</v>
      </c>
    </row>
    <row r="101" spans="1:4" ht="12.5">
      <c r="A101" s="1">
        <v>96</v>
      </c>
      <c r="B101" s="1">
        <v>1696</v>
      </c>
      <c r="C101" s="1">
        <v>464</v>
      </c>
      <c r="D101" s="3">
        <f t="shared" si="1"/>
        <v>0.52147883235077974</v>
      </c>
    </row>
    <row r="102" spans="1:4" ht="12.5">
      <c r="A102" s="1">
        <v>97</v>
      </c>
      <c r="B102" s="1">
        <v>1697</v>
      </c>
      <c r="C102" s="1">
        <v>439</v>
      </c>
      <c r="D102" s="3">
        <f t="shared" si="1"/>
        <v>0.49338191250429386</v>
      </c>
    </row>
    <row r="103" spans="1:4" ht="12.5">
      <c r="A103" s="1">
        <v>98</v>
      </c>
      <c r="B103" s="1">
        <v>1698</v>
      </c>
      <c r="C103" s="1">
        <v>484</v>
      </c>
      <c r="D103" s="3">
        <f t="shared" si="1"/>
        <v>0.54395636822796856</v>
      </c>
    </row>
    <row r="104" spans="1:4" ht="12.5">
      <c r="A104" s="1">
        <v>99</v>
      </c>
      <c r="B104" s="1">
        <v>1699</v>
      </c>
      <c r="C104" s="1">
        <v>445</v>
      </c>
      <c r="D104" s="3">
        <f t="shared" si="1"/>
        <v>0.50012517326745043</v>
      </c>
    </row>
    <row r="105" spans="1:4" ht="12.5">
      <c r="A105" s="1">
        <v>100</v>
      </c>
      <c r="B105" s="1">
        <v>1700</v>
      </c>
      <c r="C105" s="1">
        <v>442</v>
      </c>
      <c r="D105" s="3">
        <f t="shared" si="1"/>
        <v>0.49675354288587215</v>
      </c>
    </row>
    <row r="106" spans="1:4" ht="12.5">
      <c r="A106" s="1">
        <v>101</v>
      </c>
      <c r="B106" s="1">
        <v>1701</v>
      </c>
      <c r="C106" s="1">
        <v>435</v>
      </c>
      <c r="D106" s="3">
        <f t="shared" si="1"/>
        <v>0.48888640532885608</v>
      </c>
    </row>
    <row r="107" spans="1:4" ht="12.5">
      <c r="A107" s="1">
        <v>102</v>
      </c>
      <c r="B107" s="1">
        <v>1702</v>
      </c>
      <c r="C107" s="1">
        <v>440</v>
      </c>
      <c r="D107" s="3">
        <f t="shared" si="1"/>
        <v>0.49450578929815325</v>
      </c>
    </row>
    <row r="108" spans="1:4" ht="12.5">
      <c r="A108" s="1">
        <v>103</v>
      </c>
      <c r="B108" s="1">
        <v>1703</v>
      </c>
      <c r="C108" s="1">
        <v>422</v>
      </c>
      <c r="D108" s="3">
        <f t="shared" si="1"/>
        <v>0.47427600700868333</v>
      </c>
    </row>
    <row r="109" spans="1:4" ht="12.5">
      <c r="A109" s="1">
        <v>104</v>
      </c>
      <c r="B109" s="1">
        <v>1704</v>
      </c>
      <c r="C109" s="1">
        <v>421</v>
      </c>
      <c r="D109" s="3">
        <f t="shared" si="1"/>
        <v>0.47315213021482389</v>
      </c>
    </row>
    <row r="110" spans="1:4" ht="12.5">
      <c r="A110" s="1">
        <v>105</v>
      </c>
      <c r="B110" s="1">
        <v>1705</v>
      </c>
      <c r="C110" s="1">
        <v>446</v>
      </c>
      <c r="D110" s="3">
        <f t="shared" si="1"/>
        <v>0.50124905006130993</v>
      </c>
    </row>
    <row r="111" spans="1:4" ht="12.5">
      <c r="A111" s="1">
        <v>106</v>
      </c>
      <c r="B111" s="1">
        <v>1706</v>
      </c>
      <c r="C111" s="1">
        <v>435</v>
      </c>
      <c r="D111" s="3">
        <f t="shared" si="1"/>
        <v>0.48888640532885608</v>
      </c>
    </row>
    <row r="112" spans="1:4" ht="12.5">
      <c r="A112" s="1">
        <v>107</v>
      </c>
      <c r="B112" s="1">
        <v>1707</v>
      </c>
      <c r="C112" s="1">
        <v>434</v>
      </c>
      <c r="D112" s="3">
        <f t="shared" si="1"/>
        <v>0.48776252853499663</v>
      </c>
    </row>
    <row r="113" spans="1:4" ht="12.5">
      <c r="A113" s="1">
        <v>108</v>
      </c>
      <c r="B113" s="1">
        <v>1708</v>
      </c>
      <c r="C113" s="1">
        <v>453</v>
      </c>
      <c r="D113" s="3">
        <f t="shared" si="1"/>
        <v>0.50911618761832589</v>
      </c>
    </row>
    <row r="114" spans="1:4" ht="12.5">
      <c r="A114" s="1">
        <v>109</v>
      </c>
      <c r="B114" s="1">
        <v>1709</v>
      </c>
      <c r="C114" s="1">
        <v>439</v>
      </c>
      <c r="D114" s="3">
        <f t="shared" si="1"/>
        <v>0.49338191250429386</v>
      </c>
    </row>
    <row r="115" spans="1:4" ht="12.5">
      <c r="A115" s="1">
        <v>110</v>
      </c>
      <c r="B115" s="1">
        <v>1710</v>
      </c>
      <c r="C115" s="1">
        <v>462</v>
      </c>
      <c r="D115" s="3">
        <f t="shared" si="1"/>
        <v>0.51923107876306096</v>
      </c>
    </row>
    <row r="116" spans="1:4" ht="12.5">
      <c r="A116" s="1">
        <v>111</v>
      </c>
      <c r="B116" s="1">
        <v>1711</v>
      </c>
      <c r="C116" s="1">
        <v>389</v>
      </c>
      <c r="D116" s="3">
        <f t="shared" si="1"/>
        <v>0.43718807281132183</v>
      </c>
    </row>
    <row r="117" spans="1:4" ht="12.5">
      <c r="A117" s="1">
        <v>112</v>
      </c>
      <c r="B117" s="1">
        <v>1712</v>
      </c>
      <c r="C117" s="1">
        <v>438</v>
      </c>
      <c r="D117" s="3">
        <f t="shared" si="1"/>
        <v>0.49225803571043436</v>
      </c>
    </row>
    <row r="118" spans="1:4" ht="12.5">
      <c r="A118" s="1">
        <v>113</v>
      </c>
      <c r="B118" s="1">
        <v>1713</v>
      </c>
      <c r="C118" s="1">
        <v>401</v>
      </c>
      <c r="D118" s="3">
        <f t="shared" si="1"/>
        <v>0.45067459433763507</v>
      </c>
    </row>
    <row r="119" spans="1:4" ht="12.5">
      <c r="A119" s="1">
        <v>114</v>
      </c>
      <c r="B119" s="1">
        <v>1714</v>
      </c>
      <c r="C119" s="1">
        <v>424</v>
      </c>
      <c r="D119" s="3">
        <f t="shared" si="1"/>
        <v>0.47652376059640222</v>
      </c>
    </row>
    <row r="120" spans="1:4" ht="12.5">
      <c r="A120" s="1">
        <v>115</v>
      </c>
      <c r="B120" s="1">
        <v>1715</v>
      </c>
      <c r="C120" s="1">
        <v>467</v>
      </c>
      <c r="D120" s="3">
        <f t="shared" si="1"/>
        <v>0.52485046273235814</v>
      </c>
    </row>
    <row r="121" spans="1:4" ht="12.5">
      <c r="A121" s="1">
        <v>116</v>
      </c>
      <c r="B121" s="1">
        <v>1716</v>
      </c>
      <c r="C121" s="1">
        <v>405</v>
      </c>
      <c r="D121" s="3">
        <f t="shared" si="1"/>
        <v>0.45517010151307286</v>
      </c>
    </row>
    <row r="122" spans="1:4" ht="12.5">
      <c r="A122" s="1">
        <v>117</v>
      </c>
      <c r="B122" s="1">
        <v>1717</v>
      </c>
      <c r="C122" s="1">
        <v>388</v>
      </c>
      <c r="D122" s="3">
        <f t="shared" si="1"/>
        <v>0.43606419601746244</v>
      </c>
    </row>
    <row r="123" spans="1:4" ht="12.5">
      <c r="A123" s="1">
        <v>118</v>
      </c>
      <c r="B123" s="1">
        <v>1718</v>
      </c>
      <c r="C123" s="1">
        <v>421</v>
      </c>
      <c r="D123" s="3">
        <f t="shared" si="1"/>
        <v>0.47315213021482389</v>
      </c>
    </row>
    <row r="124" spans="1:4" ht="12.5">
      <c r="A124" s="1">
        <v>119</v>
      </c>
      <c r="B124" s="1">
        <v>1719</v>
      </c>
      <c r="C124" s="1">
        <v>441</v>
      </c>
      <c r="D124" s="3">
        <f t="shared" si="1"/>
        <v>0.49562966609201264</v>
      </c>
    </row>
    <row r="125" spans="1:4" ht="12.5">
      <c r="A125" s="1">
        <v>120</v>
      </c>
      <c r="B125" s="1">
        <v>1720</v>
      </c>
      <c r="C125" s="1">
        <v>458</v>
      </c>
      <c r="D125" s="3">
        <f t="shared" si="1"/>
        <v>0.51473557158762318</v>
      </c>
    </row>
    <row r="126" spans="1:4" ht="12.5">
      <c r="A126" s="1">
        <v>121</v>
      </c>
      <c r="B126" s="1">
        <v>1721</v>
      </c>
      <c r="C126" s="1">
        <v>395</v>
      </c>
      <c r="D126" s="3">
        <f t="shared" si="1"/>
        <v>0.4439313335744785</v>
      </c>
    </row>
    <row r="127" spans="1:4" ht="12.5">
      <c r="A127" s="1">
        <v>122</v>
      </c>
      <c r="B127" s="1">
        <v>1722</v>
      </c>
      <c r="C127" s="1">
        <v>406</v>
      </c>
      <c r="D127" s="3">
        <f t="shared" si="1"/>
        <v>0.4562939783069323</v>
      </c>
    </row>
    <row r="128" spans="1:4" ht="12.5">
      <c r="A128" s="1">
        <v>123</v>
      </c>
      <c r="B128" s="1">
        <v>1723</v>
      </c>
      <c r="C128" s="1">
        <v>413</v>
      </c>
      <c r="D128" s="3">
        <f t="shared" si="1"/>
        <v>0.46416111586394837</v>
      </c>
    </row>
    <row r="129" spans="1:4" ht="12.5">
      <c r="A129" s="1">
        <v>124</v>
      </c>
      <c r="B129" s="1">
        <v>1724</v>
      </c>
      <c r="C129" s="1">
        <v>415</v>
      </c>
      <c r="D129" s="3">
        <f t="shared" si="1"/>
        <v>0.46640886945166732</v>
      </c>
    </row>
    <row r="130" spans="1:4" ht="12.5">
      <c r="A130" s="1">
        <v>125</v>
      </c>
      <c r="B130" s="1">
        <v>1725</v>
      </c>
      <c r="C130" s="1">
        <v>399</v>
      </c>
      <c r="D130" s="3">
        <f t="shared" si="1"/>
        <v>0.44842684074991629</v>
      </c>
    </row>
    <row r="131" spans="1:4" ht="12.5">
      <c r="A131" s="1">
        <v>126</v>
      </c>
      <c r="B131" s="1">
        <v>1726</v>
      </c>
      <c r="C131" s="1">
        <v>451</v>
      </c>
      <c r="D131" s="3">
        <f t="shared" si="1"/>
        <v>0.50686843403060711</v>
      </c>
    </row>
    <row r="132" spans="1:4" ht="12.5">
      <c r="A132" s="1">
        <v>127</v>
      </c>
      <c r="B132" s="1">
        <v>1727</v>
      </c>
      <c r="C132" s="1">
        <v>385</v>
      </c>
      <c r="D132" s="3">
        <f t="shared" si="1"/>
        <v>0.43269256563588404</v>
      </c>
    </row>
    <row r="133" spans="1:4" ht="12.5">
      <c r="A133" s="1">
        <v>128</v>
      </c>
      <c r="B133" s="1">
        <v>1728</v>
      </c>
      <c r="C133" s="1">
        <v>394</v>
      </c>
      <c r="D133" s="3">
        <f t="shared" si="1"/>
        <v>0.44280745678061906</v>
      </c>
    </row>
    <row r="134" spans="1:4" ht="12.5">
      <c r="A134" s="1">
        <v>129</v>
      </c>
      <c r="B134" s="1">
        <v>1729</v>
      </c>
      <c r="C134" s="1">
        <v>411</v>
      </c>
      <c r="D134" s="3">
        <f t="shared" si="1"/>
        <v>0.46191336227622953</v>
      </c>
    </row>
    <row r="135" spans="1:4" ht="12.5">
      <c r="A135" s="1">
        <v>130</v>
      </c>
      <c r="B135" s="1">
        <v>1730</v>
      </c>
      <c r="C135" s="1">
        <v>404</v>
      </c>
      <c r="D135" s="3">
        <f t="shared" si="1"/>
        <v>0.45404622471921346</v>
      </c>
    </row>
    <row r="136" spans="1:4" ht="12.5">
      <c r="A136" s="1">
        <v>131</v>
      </c>
      <c r="B136" s="1">
        <v>1731</v>
      </c>
      <c r="C136" s="1">
        <v>409</v>
      </c>
      <c r="D136" s="3">
        <f t="shared" si="1"/>
        <v>0.45966560868851059</v>
      </c>
    </row>
    <row r="137" spans="1:4" ht="12.5">
      <c r="A137" s="1">
        <v>132</v>
      </c>
      <c r="B137" s="1">
        <v>1732</v>
      </c>
      <c r="C137" s="1">
        <v>388</v>
      </c>
      <c r="D137" s="3">
        <f t="shared" si="1"/>
        <v>0.43606419601746244</v>
      </c>
    </row>
    <row r="138" spans="1:4" ht="12.5">
      <c r="A138" s="1">
        <v>133</v>
      </c>
      <c r="B138" s="1">
        <v>1733</v>
      </c>
      <c r="C138" s="1">
        <v>359</v>
      </c>
      <c r="D138" s="3">
        <f t="shared" si="1"/>
        <v>0.40347176899553872</v>
      </c>
    </row>
    <row r="139" spans="1:4" ht="12.5">
      <c r="A139" s="1">
        <v>134</v>
      </c>
      <c r="B139" s="1">
        <v>1734</v>
      </c>
      <c r="C139" s="1">
        <v>401</v>
      </c>
      <c r="D139" s="3">
        <f t="shared" si="1"/>
        <v>0.45067459433763507</v>
      </c>
    </row>
    <row r="140" spans="1:4" ht="12.5">
      <c r="A140" s="1">
        <v>135</v>
      </c>
      <c r="B140" s="1">
        <v>1735</v>
      </c>
      <c r="C140" s="1">
        <v>374</v>
      </c>
      <c r="D140" s="3">
        <f t="shared" si="1"/>
        <v>0.42032992090343024</v>
      </c>
    </row>
    <row r="141" spans="1:4" ht="12.5">
      <c r="A141" s="1">
        <v>136</v>
      </c>
      <c r="B141" s="1">
        <v>1736</v>
      </c>
      <c r="C141" s="1">
        <v>387</v>
      </c>
      <c r="D141" s="3">
        <f t="shared" si="1"/>
        <v>0.43494031922360299</v>
      </c>
    </row>
    <row r="142" spans="1:4" ht="12.5">
      <c r="A142" s="1">
        <v>137</v>
      </c>
      <c r="B142" s="1">
        <v>1737</v>
      </c>
      <c r="C142" s="1">
        <v>393</v>
      </c>
      <c r="D142" s="3">
        <f t="shared" si="1"/>
        <v>0.44168357998675956</v>
      </c>
    </row>
    <row r="143" spans="1:4" ht="12.5">
      <c r="A143" s="1">
        <v>138</v>
      </c>
      <c r="B143" s="1">
        <v>1738</v>
      </c>
      <c r="C143" s="1">
        <v>363</v>
      </c>
      <c r="D143" s="3">
        <f t="shared" si="1"/>
        <v>0.40796727617097645</v>
      </c>
    </row>
    <row r="144" spans="1:4" ht="12.5">
      <c r="A144" s="1">
        <v>139</v>
      </c>
      <c r="B144" s="1">
        <v>1739</v>
      </c>
      <c r="C144" s="1">
        <v>374</v>
      </c>
      <c r="D144" s="3">
        <f t="shared" si="1"/>
        <v>0.42032992090343024</v>
      </c>
    </row>
    <row r="145" spans="1:4" ht="12.5">
      <c r="A145" s="1">
        <v>140</v>
      </c>
      <c r="B145" s="1">
        <v>1740</v>
      </c>
      <c r="C145" s="1">
        <v>394</v>
      </c>
      <c r="D145" s="3">
        <f t="shared" si="1"/>
        <v>0.44280745678061906</v>
      </c>
    </row>
    <row r="146" spans="1:4" ht="12.5">
      <c r="A146" s="1">
        <v>141</v>
      </c>
      <c r="B146" s="1">
        <v>1741</v>
      </c>
      <c r="C146" s="1">
        <v>363</v>
      </c>
      <c r="D146" s="3">
        <f t="shared" si="1"/>
        <v>0.40796727617097645</v>
      </c>
    </row>
    <row r="147" spans="1:4" ht="12.5">
      <c r="A147" s="1">
        <v>142</v>
      </c>
      <c r="B147" s="1">
        <v>1742</v>
      </c>
      <c r="C147" s="1">
        <v>354</v>
      </c>
      <c r="D147" s="3">
        <f t="shared" si="1"/>
        <v>0.39785238502624148</v>
      </c>
    </row>
    <row r="148" spans="1:4" ht="12.5">
      <c r="A148" s="1">
        <v>143</v>
      </c>
      <c r="B148" s="1">
        <v>1743</v>
      </c>
      <c r="C148" s="1">
        <v>391</v>
      </c>
      <c r="D148" s="3">
        <f t="shared" si="1"/>
        <v>0.43943582639904077</v>
      </c>
    </row>
    <row r="149" spans="1:4" ht="12.5">
      <c r="A149" s="1">
        <v>144</v>
      </c>
      <c r="B149" s="1">
        <v>1744</v>
      </c>
      <c r="C149" s="1">
        <v>326</v>
      </c>
      <c r="D149" s="3">
        <f t="shared" si="1"/>
        <v>0.36638383479817715</v>
      </c>
    </row>
    <row r="150" spans="1:4" ht="12.5">
      <c r="A150" s="1">
        <v>145</v>
      </c>
      <c r="B150" s="1">
        <v>1745</v>
      </c>
      <c r="C150" s="1">
        <v>347</v>
      </c>
      <c r="D150" s="3">
        <f t="shared" si="1"/>
        <v>0.38998524746922542</v>
      </c>
    </row>
    <row r="151" spans="1:4" ht="12.5">
      <c r="A151" s="1">
        <v>146</v>
      </c>
      <c r="B151" s="1">
        <v>1746</v>
      </c>
      <c r="C151" s="1">
        <v>380</v>
      </c>
      <c r="D151" s="3">
        <f t="shared" si="1"/>
        <v>0.42707318166658692</v>
      </c>
    </row>
    <row r="152" spans="1:4" ht="12.5">
      <c r="A152" s="1">
        <v>147</v>
      </c>
      <c r="B152" s="1">
        <v>1747</v>
      </c>
      <c r="C152" s="1">
        <v>380</v>
      </c>
      <c r="D152" s="3">
        <f t="shared" si="1"/>
        <v>0.42707318166658692</v>
      </c>
    </row>
    <row r="153" spans="1:4" ht="12.5">
      <c r="A153" s="1">
        <v>148</v>
      </c>
      <c r="B153" s="1">
        <v>1748</v>
      </c>
      <c r="C153" s="1">
        <v>336</v>
      </c>
      <c r="D153" s="3">
        <f t="shared" si="1"/>
        <v>0.37762260273677156</v>
      </c>
    </row>
    <row r="154" spans="1:4" ht="12.5">
      <c r="A154" s="1">
        <v>149</v>
      </c>
      <c r="B154" s="1">
        <v>1749</v>
      </c>
      <c r="C154" s="1">
        <v>399</v>
      </c>
      <c r="D154" s="3">
        <f t="shared" si="1"/>
        <v>0.44842684074991629</v>
      </c>
    </row>
    <row r="155" spans="1:4" ht="12.5">
      <c r="A155" s="1">
        <v>150</v>
      </c>
      <c r="B155" s="1">
        <v>1750</v>
      </c>
      <c r="C155" s="1">
        <v>344</v>
      </c>
      <c r="D155" s="3">
        <f t="shared" si="1"/>
        <v>0.38661361708764708</v>
      </c>
    </row>
    <row r="156" spans="1:4" ht="12.5">
      <c r="A156" s="1">
        <v>151</v>
      </c>
      <c r="B156" s="1">
        <v>1751</v>
      </c>
      <c r="C156" s="1">
        <v>338</v>
      </c>
      <c r="D156" s="3">
        <f t="shared" si="1"/>
        <v>0.37987035632449045</v>
      </c>
    </row>
    <row r="157" spans="1:4" ht="12.5">
      <c r="A157" s="1">
        <v>152</v>
      </c>
      <c r="B157" s="1">
        <v>1752</v>
      </c>
      <c r="C157" s="1">
        <v>348</v>
      </c>
      <c r="D157" s="3">
        <f t="shared" si="1"/>
        <v>0.39110912426308486</v>
      </c>
    </row>
    <row r="158" spans="1:4" ht="12.5">
      <c r="A158" s="1">
        <v>153</v>
      </c>
      <c r="B158" s="1">
        <v>1753</v>
      </c>
      <c r="C158" s="1">
        <v>363</v>
      </c>
      <c r="D158" s="3">
        <f t="shared" si="1"/>
        <v>0.40796727617097645</v>
      </c>
    </row>
    <row r="159" spans="1:4" ht="12.5">
      <c r="A159" s="1">
        <v>154</v>
      </c>
      <c r="B159" s="1">
        <v>1754</v>
      </c>
      <c r="C159" s="1">
        <v>353</v>
      </c>
      <c r="D159" s="3">
        <f t="shared" si="1"/>
        <v>0.39672850823238198</v>
      </c>
    </row>
    <row r="160" spans="1:4" ht="12.5">
      <c r="A160" s="1">
        <v>155</v>
      </c>
      <c r="B160" s="1">
        <v>1755</v>
      </c>
      <c r="C160" s="1">
        <v>372</v>
      </c>
      <c r="D160" s="3">
        <f t="shared" si="1"/>
        <v>0.41808216731571141</v>
      </c>
    </row>
    <row r="161" spans="1:4" ht="12.5">
      <c r="A161" s="1">
        <v>156</v>
      </c>
      <c r="B161" s="1">
        <v>1756</v>
      </c>
      <c r="C161" s="1">
        <v>351</v>
      </c>
      <c r="D161" s="3">
        <f t="shared" si="1"/>
        <v>0.3944807546446632</v>
      </c>
    </row>
    <row r="162" spans="1:4" ht="12.5">
      <c r="A162" s="1">
        <v>157</v>
      </c>
      <c r="B162" s="1">
        <v>1757</v>
      </c>
      <c r="C162" s="1">
        <v>380</v>
      </c>
      <c r="D162" s="3">
        <f t="shared" si="1"/>
        <v>0.42707318166658692</v>
      </c>
    </row>
    <row r="163" spans="1:4" ht="12.5">
      <c r="A163" s="1">
        <v>158</v>
      </c>
      <c r="B163" s="1">
        <v>1758</v>
      </c>
      <c r="C163" s="1">
        <v>326</v>
      </c>
      <c r="D163" s="3">
        <f t="shared" si="1"/>
        <v>0.36638383479817715</v>
      </c>
    </row>
    <row r="164" spans="1:4" ht="12.5">
      <c r="A164" s="1">
        <v>159</v>
      </c>
      <c r="B164" s="1">
        <v>1759</v>
      </c>
      <c r="C164" s="1">
        <v>343</v>
      </c>
      <c r="D164" s="3">
        <f t="shared" si="1"/>
        <v>0.38548974029378769</v>
      </c>
    </row>
    <row r="165" spans="1:4" ht="12.5">
      <c r="A165" s="1">
        <v>160</v>
      </c>
      <c r="B165" s="1">
        <v>1760</v>
      </c>
      <c r="C165" s="1">
        <v>346</v>
      </c>
      <c r="D165" s="3">
        <f t="shared" si="1"/>
        <v>0.38886137067536597</v>
      </c>
    </row>
    <row r="166" spans="1:4" ht="12.5">
      <c r="A166" s="1">
        <v>161</v>
      </c>
      <c r="B166" s="1">
        <v>1761</v>
      </c>
      <c r="C166" s="1">
        <v>355</v>
      </c>
      <c r="D166" s="3">
        <f t="shared" si="1"/>
        <v>0.39897626182010093</v>
      </c>
    </row>
    <row r="167" spans="1:4" ht="12.5">
      <c r="A167" s="1">
        <v>162</v>
      </c>
      <c r="B167" s="1">
        <v>1762</v>
      </c>
      <c r="C167" s="1">
        <v>303</v>
      </c>
      <c r="D167" s="3">
        <f t="shared" si="1"/>
        <v>0.34053466853941011</v>
      </c>
    </row>
    <row r="168" spans="1:4" ht="12.5">
      <c r="A168" s="1">
        <v>163</v>
      </c>
      <c r="B168" s="1">
        <v>1763</v>
      </c>
      <c r="C168" s="1">
        <v>368</v>
      </c>
      <c r="D168" s="3">
        <f t="shared" si="1"/>
        <v>0.41358666014027362</v>
      </c>
    </row>
    <row r="169" spans="1:4" ht="12.5">
      <c r="A169" s="1">
        <v>164</v>
      </c>
      <c r="B169" s="1">
        <v>1764</v>
      </c>
      <c r="C169" s="1">
        <v>306</v>
      </c>
      <c r="D169" s="3">
        <f t="shared" si="1"/>
        <v>0.3439062989209884</v>
      </c>
    </row>
    <row r="170" spans="1:4" ht="12.5">
      <c r="A170" s="1">
        <v>165</v>
      </c>
      <c r="B170" s="1">
        <v>1765</v>
      </c>
      <c r="C170" s="1">
        <v>330</v>
      </c>
      <c r="D170" s="3">
        <f t="shared" si="1"/>
        <v>0.37087934197361494</v>
      </c>
    </row>
    <row r="171" spans="1:4" ht="12.5">
      <c r="A171" s="1">
        <v>166</v>
      </c>
      <c r="B171" s="1">
        <v>1766</v>
      </c>
      <c r="C171" s="1">
        <v>360</v>
      </c>
      <c r="D171" s="3">
        <f t="shared" si="1"/>
        <v>0.40459564578939811</v>
      </c>
    </row>
    <row r="172" spans="1:4" ht="12.5">
      <c r="A172" s="1">
        <v>167</v>
      </c>
      <c r="B172" s="1">
        <v>1767</v>
      </c>
      <c r="C172" s="1">
        <v>346</v>
      </c>
      <c r="D172" s="3">
        <f t="shared" si="1"/>
        <v>0.38886137067536597</v>
      </c>
    </row>
    <row r="173" spans="1:4" ht="12.5">
      <c r="A173" s="1">
        <v>168</v>
      </c>
      <c r="B173" s="1">
        <v>1768</v>
      </c>
      <c r="C173" s="1">
        <v>311</v>
      </c>
      <c r="D173" s="3">
        <f t="shared" si="1"/>
        <v>0.34952568289028563</v>
      </c>
    </row>
    <row r="174" spans="1:4" ht="12.5">
      <c r="A174" s="1">
        <v>169</v>
      </c>
      <c r="B174" s="1">
        <v>1769</v>
      </c>
      <c r="C174" s="1">
        <v>320</v>
      </c>
      <c r="D174" s="3">
        <f t="shared" si="1"/>
        <v>0.35964057403502053</v>
      </c>
    </row>
    <row r="175" spans="1:4" ht="12.5">
      <c r="A175" s="1">
        <v>170</v>
      </c>
      <c r="B175" s="1">
        <v>1770</v>
      </c>
      <c r="C175" s="1">
        <v>370</v>
      </c>
      <c r="D175" s="3">
        <f t="shared" si="1"/>
        <v>0.41583441372799251</v>
      </c>
    </row>
    <row r="176" spans="1:4" ht="12.5">
      <c r="A176" s="1">
        <v>171</v>
      </c>
      <c r="B176" s="1">
        <v>1771</v>
      </c>
      <c r="C176" s="1">
        <v>298</v>
      </c>
      <c r="D176" s="3">
        <f t="shared" si="1"/>
        <v>0.33491528457011288</v>
      </c>
    </row>
    <row r="177" spans="1:4" ht="12.5">
      <c r="A177" s="1">
        <v>172</v>
      </c>
      <c r="B177" s="1">
        <v>1772</v>
      </c>
      <c r="C177" s="1">
        <v>349</v>
      </c>
      <c r="D177" s="3">
        <f t="shared" si="1"/>
        <v>0.39223300105694425</v>
      </c>
    </row>
    <row r="178" spans="1:4" ht="12.5">
      <c r="A178" s="1">
        <v>173</v>
      </c>
      <c r="B178" s="1">
        <v>1773</v>
      </c>
      <c r="C178" s="1">
        <v>328</v>
      </c>
      <c r="D178" s="3">
        <f t="shared" si="1"/>
        <v>0.36863158838589605</v>
      </c>
    </row>
    <row r="179" spans="1:4" ht="12.5">
      <c r="A179" s="1">
        <v>174</v>
      </c>
      <c r="B179" s="1">
        <v>1774</v>
      </c>
      <c r="C179" s="1">
        <v>332</v>
      </c>
      <c r="D179" s="3">
        <f t="shared" si="1"/>
        <v>0.37312709556133383</v>
      </c>
    </row>
    <row r="180" spans="1:4" ht="12.5">
      <c r="A180" s="1">
        <v>175</v>
      </c>
      <c r="B180" s="1">
        <v>1775</v>
      </c>
      <c r="C180" s="1">
        <v>353</v>
      </c>
      <c r="D180" s="3">
        <f t="shared" si="1"/>
        <v>0.39672850823238198</v>
      </c>
    </row>
    <row r="181" spans="1:4" ht="12.5">
      <c r="A181" s="1">
        <v>176</v>
      </c>
      <c r="B181" s="1">
        <v>1776</v>
      </c>
      <c r="C181" s="1">
        <v>333</v>
      </c>
      <c r="D181" s="3">
        <f t="shared" si="1"/>
        <v>0.37425097235519322</v>
      </c>
    </row>
    <row r="182" spans="1:4" ht="12.5">
      <c r="A182" s="1">
        <v>177</v>
      </c>
      <c r="B182" s="1">
        <v>1777</v>
      </c>
      <c r="C182" s="1">
        <v>336</v>
      </c>
      <c r="D182" s="3">
        <f t="shared" si="1"/>
        <v>0.37762260273677156</v>
      </c>
    </row>
    <row r="183" spans="1:4" ht="12.5">
      <c r="A183" s="1">
        <v>178</v>
      </c>
      <c r="B183" s="1">
        <v>1778</v>
      </c>
      <c r="C183" s="1">
        <v>318</v>
      </c>
      <c r="D183" s="3">
        <f t="shared" si="1"/>
        <v>0.35739282044730164</v>
      </c>
    </row>
    <row r="184" spans="1:4" ht="12.5">
      <c r="A184" s="1">
        <v>179</v>
      </c>
      <c r="B184" s="1">
        <v>1779</v>
      </c>
      <c r="C184" s="1">
        <v>309</v>
      </c>
      <c r="D184" s="3">
        <f t="shared" si="1"/>
        <v>0.34727792930256668</v>
      </c>
    </row>
    <row r="185" spans="1:4" ht="12.5">
      <c r="A185" s="1">
        <v>180</v>
      </c>
      <c r="B185" s="1">
        <v>1780</v>
      </c>
      <c r="C185" s="1">
        <v>320</v>
      </c>
      <c r="D185" s="3">
        <f t="shared" si="1"/>
        <v>0.35964057403502053</v>
      </c>
    </row>
    <row r="186" spans="1:4" ht="12.5">
      <c r="A186" s="1">
        <v>181</v>
      </c>
      <c r="B186" s="1">
        <v>1781</v>
      </c>
      <c r="C186" s="1">
        <v>360</v>
      </c>
      <c r="D186" s="3">
        <f t="shared" si="1"/>
        <v>0.40459564578939811</v>
      </c>
    </row>
    <row r="187" spans="1:4" ht="12.5">
      <c r="A187" s="1">
        <v>182</v>
      </c>
      <c r="B187" s="1">
        <v>1782</v>
      </c>
      <c r="C187" s="1">
        <v>329</v>
      </c>
      <c r="D187" s="3">
        <f t="shared" si="1"/>
        <v>0.36975546517975549</v>
      </c>
    </row>
    <row r="188" spans="1:4" ht="12.5">
      <c r="A188" s="1">
        <v>183</v>
      </c>
      <c r="B188" s="1">
        <v>1783</v>
      </c>
      <c r="C188" s="1">
        <v>323</v>
      </c>
      <c r="D188" s="3">
        <f t="shared" si="1"/>
        <v>0.36301220441659887</v>
      </c>
    </row>
    <row r="189" spans="1:4" ht="12.5">
      <c r="A189" s="1">
        <v>184</v>
      </c>
      <c r="B189" s="1">
        <v>1784</v>
      </c>
      <c r="C189" s="1">
        <v>340</v>
      </c>
      <c r="D189" s="3">
        <f t="shared" si="1"/>
        <v>0.38211810991220935</v>
      </c>
    </row>
    <row r="190" spans="1:4" ht="12.5">
      <c r="A190" s="1">
        <v>185</v>
      </c>
      <c r="B190" s="1">
        <v>1785</v>
      </c>
      <c r="C190" s="1">
        <v>352</v>
      </c>
      <c r="D190" s="3">
        <f t="shared" si="1"/>
        <v>0.39560463143852259</v>
      </c>
    </row>
    <row r="191" spans="1:4" ht="12.5">
      <c r="A191" s="1">
        <v>186</v>
      </c>
      <c r="B191" s="1">
        <v>1786</v>
      </c>
      <c r="C191" s="1">
        <v>343</v>
      </c>
      <c r="D191" s="3">
        <f t="shared" si="1"/>
        <v>0.38548974029378769</v>
      </c>
    </row>
    <row r="192" spans="1:4" ht="12.5">
      <c r="A192" s="1">
        <v>187</v>
      </c>
      <c r="B192" s="1">
        <v>1787</v>
      </c>
      <c r="C192" s="1">
        <v>339</v>
      </c>
      <c r="D192" s="3">
        <f t="shared" si="1"/>
        <v>0.3809942331183499</v>
      </c>
    </row>
    <row r="193" spans="1:4" ht="12.5">
      <c r="A193" s="1">
        <v>188</v>
      </c>
      <c r="B193" s="1">
        <v>1788</v>
      </c>
      <c r="C193" s="1">
        <v>340</v>
      </c>
      <c r="D193" s="3">
        <f t="shared" si="1"/>
        <v>0.38211810991220935</v>
      </c>
    </row>
    <row r="194" spans="1:4" ht="12.5">
      <c r="A194" s="1">
        <v>189</v>
      </c>
      <c r="B194" s="1">
        <v>1789</v>
      </c>
      <c r="C194" s="1">
        <v>370</v>
      </c>
      <c r="D194" s="3">
        <f t="shared" si="1"/>
        <v>0.41583441372799251</v>
      </c>
    </row>
    <row r="195" spans="1:4" ht="12.5">
      <c r="A195" s="1">
        <v>190</v>
      </c>
      <c r="B195" s="1">
        <v>1790</v>
      </c>
      <c r="C195" s="1">
        <v>304</v>
      </c>
      <c r="D195" s="3">
        <f t="shared" si="1"/>
        <v>0.3416585453332695</v>
      </c>
    </row>
    <row r="196" spans="1:4" ht="12.5">
      <c r="A196" s="1">
        <v>191</v>
      </c>
      <c r="B196" s="1">
        <v>1791</v>
      </c>
      <c r="C196" s="1">
        <v>306</v>
      </c>
      <c r="D196" s="3">
        <f t="shared" si="1"/>
        <v>0.3439062989209884</v>
      </c>
    </row>
    <row r="197" spans="1:4" ht="12.5">
      <c r="A197" s="1">
        <v>192</v>
      </c>
      <c r="B197" s="1">
        <v>1792</v>
      </c>
      <c r="C197" s="1">
        <v>330</v>
      </c>
      <c r="D197" s="3">
        <f t="shared" si="1"/>
        <v>0.37087934197361494</v>
      </c>
    </row>
    <row r="198" spans="1:4" ht="12.5">
      <c r="A198" s="1">
        <v>193</v>
      </c>
      <c r="B198" s="1">
        <v>1793</v>
      </c>
      <c r="C198" s="1">
        <v>298</v>
      </c>
      <c r="D198" s="3">
        <f t="shared" si="1"/>
        <v>0.33491528457011288</v>
      </c>
    </row>
    <row r="199" spans="1:4" ht="12.5">
      <c r="A199" s="1">
        <v>194</v>
      </c>
      <c r="B199" s="1">
        <v>1794</v>
      </c>
      <c r="C199" s="1">
        <v>311</v>
      </c>
      <c r="D199" s="3">
        <f t="shared" si="1"/>
        <v>0.34952568289028563</v>
      </c>
    </row>
    <row r="200" spans="1:4" ht="12.5">
      <c r="A200" s="1">
        <v>195</v>
      </c>
      <c r="B200" s="1">
        <v>1795</v>
      </c>
      <c r="C200" s="1">
        <v>341</v>
      </c>
      <c r="D200" s="3">
        <f t="shared" si="1"/>
        <v>0.38324198670606874</v>
      </c>
    </row>
    <row r="201" spans="1:4" ht="12.5">
      <c r="A201" s="1">
        <v>196</v>
      </c>
      <c r="B201" s="1">
        <v>1796</v>
      </c>
      <c r="C201" s="1">
        <v>341</v>
      </c>
      <c r="D201" s="3">
        <f t="shared" si="1"/>
        <v>0.38324198670606874</v>
      </c>
    </row>
    <row r="202" spans="1:4" ht="12.5">
      <c r="A202" s="1">
        <v>197</v>
      </c>
      <c r="B202" s="1">
        <v>1797</v>
      </c>
      <c r="C202" s="1">
        <v>315</v>
      </c>
      <c r="D202" s="3">
        <f t="shared" si="1"/>
        <v>0.35402119006572336</v>
      </c>
    </row>
    <row r="203" spans="1:4" ht="12.5">
      <c r="A203" s="1">
        <v>198</v>
      </c>
      <c r="B203" s="1">
        <v>1798</v>
      </c>
      <c r="C203" s="1">
        <v>329</v>
      </c>
      <c r="D203" s="3">
        <f t="shared" si="1"/>
        <v>0.36975546517975549</v>
      </c>
    </row>
    <row r="204" spans="1:4" ht="12.5">
      <c r="A204" s="1">
        <v>199</v>
      </c>
      <c r="B204" s="1">
        <v>1799</v>
      </c>
      <c r="C204" s="1">
        <v>313</v>
      </c>
      <c r="D204" s="3">
        <f t="shared" si="1"/>
        <v>0.35177343647800446</v>
      </c>
    </row>
    <row r="205" spans="1:4" ht="12.5">
      <c r="A205" s="1">
        <v>200</v>
      </c>
      <c r="B205" s="1">
        <v>1800</v>
      </c>
      <c r="C205" s="1">
        <v>301</v>
      </c>
      <c r="D205" s="3">
        <f t="shared" si="1"/>
        <v>0.33828691495169116</v>
      </c>
    </row>
    <row r="206" spans="1:4" ht="12.5">
      <c r="A206" s="1">
        <v>201</v>
      </c>
      <c r="B206" s="1">
        <v>1801</v>
      </c>
      <c r="C206" s="1">
        <v>328</v>
      </c>
      <c r="D206" s="3">
        <f t="shared" si="1"/>
        <v>0.36863158838589605</v>
      </c>
    </row>
    <row r="207" spans="1:4" ht="12.5">
      <c r="A207" s="1">
        <v>202</v>
      </c>
      <c r="B207" s="1">
        <v>1802</v>
      </c>
      <c r="C207" s="1">
        <v>304</v>
      </c>
      <c r="D207" s="3">
        <f t="shared" si="1"/>
        <v>0.3416585453332695</v>
      </c>
    </row>
    <row r="208" spans="1:4" ht="12.5">
      <c r="A208" s="1">
        <v>203</v>
      </c>
      <c r="B208" s="1">
        <v>1803</v>
      </c>
      <c r="C208" s="1">
        <v>347</v>
      </c>
      <c r="D208" s="3">
        <f t="shared" si="1"/>
        <v>0.38998524746922542</v>
      </c>
    </row>
    <row r="209" spans="1:4" ht="12.5">
      <c r="A209" s="1">
        <v>204</v>
      </c>
      <c r="B209" s="1">
        <v>1804</v>
      </c>
      <c r="C209" s="1">
        <v>303</v>
      </c>
      <c r="D209" s="3">
        <f t="shared" si="1"/>
        <v>0.34053466853941011</v>
      </c>
    </row>
    <row r="210" spans="1:4" ht="12.5">
      <c r="A210" s="1">
        <v>205</v>
      </c>
      <c r="B210" s="1">
        <v>1805</v>
      </c>
      <c r="C210" s="1">
        <v>296</v>
      </c>
      <c r="D210" s="3">
        <f t="shared" si="1"/>
        <v>0.33266753098239399</v>
      </c>
    </row>
    <row r="211" spans="1:4" ht="12.5">
      <c r="A211" s="1">
        <v>206</v>
      </c>
      <c r="B211" s="1">
        <v>1806</v>
      </c>
      <c r="C211" s="1">
        <v>305</v>
      </c>
      <c r="D211" s="3">
        <f t="shared" si="1"/>
        <v>0.34278242212712895</v>
      </c>
    </row>
    <row r="212" spans="1:4" ht="12.5">
      <c r="A212" s="1">
        <v>207</v>
      </c>
      <c r="B212" s="1">
        <v>1807</v>
      </c>
      <c r="C212" s="1">
        <v>333</v>
      </c>
      <c r="D212" s="3">
        <f t="shared" si="1"/>
        <v>0.37425097235519322</v>
      </c>
    </row>
    <row r="213" spans="1:4" ht="12.5">
      <c r="A213" s="1">
        <v>208</v>
      </c>
      <c r="B213" s="1">
        <v>1808</v>
      </c>
      <c r="C213" s="1">
        <v>276</v>
      </c>
      <c r="D213" s="3">
        <f t="shared" si="1"/>
        <v>0.31018999510520523</v>
      </c>
    </row>
    <row r="214" spans="1:4" ht="12.5">
      <c r="A214" s="1">
        <v>209</v>
      </c>
      <c r="B214" s="1">
        <v>1809</v>
      </c>
      <c r="C214" s="1">
        <v>318</v>
      </c>
      <c r="D214" s="3">
        <f t="shared" si="1"/>
        <v>0.35739282044730164</v>
      </c>
    </row>
    <row r="215" spans="1:4" ht="12.5">
      <c r="A215" s="1">
        <v>210</v>
      </c>
      <c r="B215" s="1">
        <v>1810</v>
      </c>
      <c r="C215" s="1">
        <v>316</v>
      </c>
      <c r="D215" s="3">
        <f t="shared" si="1"/>
        <v>0.3551450668595828</v>
      </c>
    </row>
    <row r="216" spans="1:4" ht="12.5">
      <c r="A216" s="1">
        <v>211</v>
      </c>
      <c r="B216" s="1">
        <v>1811</v>
      </c>
      <c r="C216" s="1">
        <v>298</v>
      </c>
      <c r="D216" s="3">
        <f t="shared" si="1"/>
        <v>0.33491528457011288</v>
      </c>
    </row>
    <row r="217" spans="1:4" ht="12.5">
      <c r="A217" s="1">
        <v>212</v>
      </c>
      <c r="B217" s="1">
        <v>1812</v>
      </c>
      <c r="C217" s="1">
        <v>328</v>
      </c>
      <c r="D217" s="3">
        <f t="shared" si="1"/>
        <v>0.36863158838589605</v>
      </c>
    </row>
    <row r="218" spans="1:4" ht="12.5">
      <c r="A218" s="1">
        <v>213</v>
      </c>
      <c r="B218" s="1">
        <v>1813</v>
      </c>
      <c r="C218" s="1">
        <v>259</v>
      </c>
      <c r="D218" s="3">
        <f t="shared" si="1"/>
        <v>0.29108408960959481</v>
      </c>
    </row>
    <row r="219" spans="1:4" ht="12.5">
      <c r="A219" s="1">
        <v>214</v>
      </c>
      <c r="B219" s="1">
        <v>1814</v>
      </c>
      <c r="C219" s="1">
        <v>313</v>
      </c>
      <c r="D219" s="3">
        <f t="shared" si="1"/>
        <v>0.35177343647800446</v>
      </c>
    </row>
    <row r="220" spans="1:4" ht="12.5">
      <c r="A220" s="1">
        <v>215</v>
      </c>
      <c r="B220" s="1">
        <v>1815</v>
      </c>
      <c r="C220" s="1">
        <v>272</v>
      </c>
      <c r="D220" s="3">
        <f t="shared" si="1"/>
        <v>0.30569448792976744</v>
      </c>
    </row>
    <row r="221" spans="1:4" ht="12.5">
      <c r="A221" s="1">
        <v>216</v>
      </c>
      <c r="B221" s="1">
        <v>1816</v>
      </c>
      <c r="C221" s="1">
        <v>286</v>
      </c>
      <c r="D221" s="3">
        <f t="shared" si="1"/>
        <v>0.32142876304379964</v>
      </c>
    </row>
    <row r="222" spans="1:4" ht="12.5">
      <c r="A222" s="1">
        <v>217</v>
      </c>
      <c r="B222" s="1">
        <v>1817</v>
      </c>
      <c r="C222" s="1">
        <v>309</v>
      </c>
      <c r="D222" s="3">
        <f t="shared" si="1"/>
        <v>0.34727792930256668</v>
      </c>
    </row>
    <row r="223" spans="1:4" ht="12.5">
      <c r="A223" s="1">
        <v>218</v>
      </c>
      <c r="B223" s="1">
        <v>1818</v>
      </c>
      <c r="C223" s="1">
        <v>299</v>
      </c>
      <c r="D223" s="3">
        <f t="shared" si="1"/>
        <v>0.33603916136397233</v>
      </c>
    </row>
    <row r="224" spans="1:4" ht="12.5">
      <c r="A224" s="1">
        <v>219</v>
      </c>
      <c r="B224" s="1">
        <v>1819</v>
      </c>
      <c r="C224" s="1">
        <v>288</v>
      </c>
      <c r="D224" s="3">
        <f t="shared" si="1"/>
        <v>0.32367651663151847</v>
      </c>
    </row>
    <row r="225" spans="1:4" ht="12.5">
      <c r="A225" s="1">
        <v>220</v>
      </c>
      <c r="B225" s="1">
        <v>1820</v>
      </c>
      <c r="C225" s="1">
        <v>260</v>
      </c>
      <c r="D225" s="3">
        <f t="shared" si="1"/>
        <v>0.2922079664034542</v>
      </c>
    </row>
    <row r="226" spans="1:4" ht="12.5">
      <c r="A226" s="1">
        <v>221</v>
      </c>
      <c r="B226" s="1">
        <v>1821</v>
      </c>
      <c r="C226" s="1">
        <v>258</v>
      </c>
      <c r="D226" s="3">
        <f t="shared" si="1"/>
        <v>0.28996021281573531</v>
      </c>
    </row>
    <row r="227" spans="1:4" ht="12.5">
      <c r="A227" s="1">
        <v>222</v>
      </c>
      <c r="B227" s="1">
        <v>1822</v>
      </c>
      <c r="C227" s="1">
        <v>284</v>
      </c>
      <c r="D227" s="3">
        <f t="shared" si="1"/>
        <v>0.31918100945608074</v>
      </c>
    </row>
    <row r="228" spans="1:4" ht="12.5">
      <c r="A228" s="1">
        <v>223</v>
      </c>
      <c r="B228" s="1">
        <v>1823</v>
      </c>
      <c r="C228" s="1">
        <v>274</v>
      </c>
      <c r="D228" s="3">
        <f t="shared" si="1"/>
        <v>0.30794224151748634</v>
      </c>
    </row>
    <row r="229" spans="1:4" ht="12.5">
      <c r="A229" s="1">
        <v>224</v>
      </c>
      <c r="B229" s="1">
        <v>1824</v>
      </c>
      <c r="C229" s="1">
        <v>299</v>
      </c>
      <c r="D229" s="3">
        <f t="shared" si="1"/>
        <v>0.33603916136397233</v>
      </c>
    </row>
    <row r="230" spans="1:4" ht="12.5">
      <c r="A230" s="1">
        <v>225</v>
      </c>
      <c r="B230" s="1">
        <v>1825</v>
      </c>
      <c r="C230" s="1">
        <v>270</v>
      </c>
      <c r="D230" s="3">
        <f t="shared" si="1"/>
        <v>0.30344673434204861</v>
      </c>
    </row>
    <row r="231" spans="1:4" ht="12.5">
      <c r="A231" s="1">
        <v>226</v>
      </c>
      <c r="B231" s="1">
        <v>1826</v>
      </c>
      <c r="C231" s="1">
        <v>315</v>
      </c>
      <c r="D231" s="3">
        <f t="shared" si="1"/>
        <v>0.35402119006572336</v>
      </c>
    </row>
    <row r="232" spans="1:4" ht="12.5">
      <c r="A232" s="1">
        <v>227</v>
      </c>
      <c r="B232" s="1">
        <v>1827</v>
      </c>
      <c r="C232" s="1">
        <v>284</v>
      </c>
      <c r="D232" s="3">
        <f t="shared" si="1"/>
        <v>0.31918100945608074</v>
      </c>
    </row>
    <row r="233" spans="1:4" ht="12.5">
      <c r="A233" s="1">
        <v>228</v>
      </c>
      <c r="B233" s="1">
        <v>1828</v>
      </c>
      <c r="C233" s="1">
        <v>292</v>
      </c>
      <c r="D233" s="3">
        <f t="shared" si="1"/>
        <v>0.32817202380695626</v>
      </c>
    </row>
    <row r="234" spans="1:4" ht="12.5">
      <c r="A234" s="1">
        <v>229</v>
      </c>
      <c r="B234" s="1">
        <v>1829</v>
      </c>
      <c r="C234" s="1">
        <v>268</v>
      </c>
      <c r="D234" s="3">
        <f t="shared" si="1"/>
        <v>0.30119898075432971</v>
      </c>
    </row>
    <row r="235" spans="1:4" ht="12.5">
      <c r="A235" s="1">
        <v>230</v>
      </c>
      <c r="B235" s="1">
        <v>1830</v>
      </c>
      <c r="C235" s="1">
        <v>298</v>
      </c>
      <c r="D235" s="3">
        <f t="shared" si="1"/>
        <v>0.33491528457011288</v>
      </c>
    </row>
    <row r="236" spans="1:4" ht="12.5">
      <c r="A236" s="1">
        <v>231</v>
      </c>
      <c r="B236" s="1">
        <v>1831</v>
      </c>
      <c r="C236" s="1">
        <v>273</v>
      </c>
      <c r="D236" s="3">
        <f t="shared" si="1"/>
        <v>0.30681836472362689</v>
      </c>
    </row>
    <row r="237" spans="1:4" ht="12.5">
      <c r="A237" s="1">
        <v>232</v>
      </c>
      <c r="B237" s="1">
        <v>1832</v>
      </c>
      <c r="C237" s="1">
        <v>295</v>
      </c>
      <c r="D237" s="3">
        <f t="shared" si="1"/>
        <v>0.3315436541885346</v>
      </c>
    </row>
    <row r="238" spans="1:4" ht="12.5">
      <c r="A238" s="1">
        <v>233</v>
      </c>
      <c r="B238" s="1">
        <v>1833</v>
      </c>
      <c r="C238" s="1">
        <v>277</v>
      </c>
      <c r="D238" s="3">
        <f t="shared" si="1"/>
        <v>0.31131387189906462</v>
      </c>
    </row>
    <row r="239" spans="1:4" ht="12.5">
      <c r="A239" s="1">
        <v>234</v>
      </c>
      <c r="B239" s="1">
        <v>1834</v>
      </c>
      <c r="C239" s="1">
        <v>298</v>
      </c>
      <c r="D239" s="3">
        <f t="shared" si="1"/>
        <v>0.33491528457011288</v>
      </c>
    </row>
    <row r="240" spans="1:4" ht="12.5">
      <c r="A240" s="1">
        <v>235</v>
      </c>
      <c r="B240" s="1">
        <v>1835</v>
      </c>
      <c r="C240" s="1">
        <v>271</v>
      </c>
      <c r="D240" s="3">
        <f t="shared" si="1"/>
        <v>0.30457061113590805</v>
      </c>
    </row>
    <row r="241" spans="1:4" ht="12.5">
      <c r="A241" s="1">
        <v>236</v>
      </c>
      <c r="B241" s="1">
        <v>1836</v>
      </c>
      <c r="C241" s="1">
        <v>283</v>
      </c>
      <c r="D241" s="3">
        <f t="shared" si="1"/>
        <v>0.3180571326622213</v>
      </c>
    </row>
    <row r="242" spans="1:4" ht="12.5">
      <c r="A242" s="1">
        <v>237</v>
      </c>
      <c r="B242" s="1">
        <v>1837</v>
      </c>
      <c r="C242" s="1">
        <v>306</v>
      </c>
      <c r="D242" s="3">
        <f t="shared" si="1"/>
        <v>0.3439062989209884</v>
      </c>
    </row>
    <row r="243" spans="1:4" ht="12.5">
      <c r="A243" s="1">
        <v>238</v>
      </c>
      <c r="B243" s="1">
        <v>1838</v>
      </c>
      <c r="C243" s="1">
        <v>278</v>
      </c>
      <c r="D243" s="3">
        <f t="shared" si="1"/>
        <v>0.31243774869292412</v>
      </c>
    </row>
    <row r="244" spans="1:4" ht="12.5">
      <c r="A244" s="1">
        <v>239</v>
      </c>
      <c r="B244" s="1">
        <v>1839</v>
      </c>
      <c r="C244" s="1">
        <v>281</v>
      </c>
      <c r="D244" s="3">
        <f t="shared" si="1"/>
        <v>0.31580937907450241</v>
      </c>
    </row>
    <row r="245" spans="1:4" ht="12.5">
      <c r="A245" s="1">
        <v>240</v>
      </c>
      <c r="B245" s="1">
        <v>1840</v>
      </c>
      <c r="C245" s="1">
        <v>290</v>
      </c>
      <c r="D245" s="3">
        <f t="shared" si="1"/>
        <v>0.32592427021923737</v>
      </c>
    </row>
    <row r="246" spans="1:4" ht="12.5">
      <c r="A246" s="1">
        <v>241</v>
      </c>
      <c r="B246" s="1">
        <v>1841</v>
      </c>
      <c r="C246" s="1">
        <v>246</v>
      </c>
      <c r="D246" s="3">
        <f t="shared" si="1"/>
        <v>0.27647369128942206</v>
      </c>
    </row>
    <row r="247" spans="1:4" ht="12.5">
      <c r="A247" s="1">
        <v>242</v>
      </c>
      <c r="B247" s="1">
        <v>1842</v>
      </c>
      <c r="C247" s="1">
        <v>300</v>
      </c>
      <c r="D247" s="3">
        <f t="shared" si="1"/>
        <v>0.33716303815783177</v>
      </c>
    </row>
    <row r="248" spans="1:4" ht="12.5">
      <c r="A248" s="1">
        <v>243</v>
      </c>
      <c r="B248" s="1">
        <v>1843</v>
      </c>
      <c r="C248" s="1">
        <v>271</v>
      </c>
      <c r="D248" s="3">
        <f t="shared" si="1"/>
        <v>0.30457061113590805</v>
      </c>
    </row>
    <row r="249" spans="1:4" ht="12.5">
      <c r="A249" s="1">
        <v>244</v>
      </c>
      <c r="B249" s="1">
        <v>1844</v>
      </c>
      <c r="C249" s="1">
        <v>283</v>
      </c>
      <c r="D249" s="3">
        <f t="shared" si="1"/>
        <v>0.3180571326622213</v>
      </c>
    </row>
    <row r="250" spans="1:4" ht="12.5">
      <c r="A250" s="1">
        <v>245</v>
      </c>
      <c r="B250" s="1">
        <v>1845</v>
      </c>
      <c r="C250" s="1">
        <v>275</v>
      </c>
      <c r="D250" s="3">
        <f t="shared" si="1"/>
        <v>0.30906611831134578</v>
      </c>
    </row>
    <row r="251" spans="1:4" ht="12.5">
      <c r="A251" s="1">
        <v>246</v>
      </c>
      <c r="B251" s="1">
        <v>1846</v>
      </c>
      <c r="C251" s="1">
        <v>272</v>
      </c>
      <c r="D251" s="3">
        <f t="shared" si="1"/>
        <v>0.30569448792976744</v>
      </c>
    </row>
    <row r="252" spans="1:4" ht="12.5">
      <c r="A252" s="1">
        <v>247</v>
      </c>
      <c r="B252" s="1">
        <v>1847</v>
      </c>
      <c r="C252" s="1">
        <v>274</v>
      </c>
      <c r="D252" s="3">
        <f t="shared" si="1"/>
        <v>0.30794224151748634</v>
      </c>
    </row>
    <row r="253" spans="1:4" ht="12.5">
      <c r="A253" s="1">
        <v>248</v>
      </c>
      <c r="B253" s="1">
        <v>1848</v>
      </c>
      <c r="C253" s="1">
        <v>244</v>
      </c>
      <c r="D253" s="3">
        <f t="shared" si="1"/>
        <v>0.27422593770170317</v>
      </c>
    </row>
    <row r="254" spans="1:4" ht="12.5">
      <c r="A254" s="1">
        <v>249</v>
      </c>
      <c r="B254" s="1">
        <v>1849</v>
      </c>
      <c r="C254" s="1">
        <v>290</v>
      </c>
      <c r="D254" s="3">
        <f t="shared" si="1"/>
        <v>0.32592427021923737</v>
      </c>
    </row>
    <row r="255" spans="1:4" ht="12.5">
      <c r="A255" s="1">
        <v>250</v>
      </c>
      <c r="B255" s="1">
        <v>1850</v>
      </c>
      <c r="C255" s="1">
        <v>271</v>
      </c>
      <c r="D255" s="3">
        <f t="shared" si="1"/>
        <v>0.30457061113590805</v>
      </c>
    </row>
    <row r="256" spans="1:4" ht="12.5">
      <c r="A256" s="1">
        <v>251</v>
      </c>
      <c r="B256" s="1">
        <v>1851</v>
      </c>
      <c r="C256" s="1">
        <v>257</v>
      </c>
      <c r="D256" s="3">
        <f t="shared" si="1"/>
        <v>0.28883633602187586</v>
      </c>
    </row>
    <row r="257" spans="1:4" ht="12.5">
      <c r="A257" s="1">
        <v>252</v>
      </c>
      <c r="B257" s="1">
        <v>1852</v>
      </c>
      <c r="C257" s="1">
        <v>272</v>
      </c>
      <c r="D257" s="3">
        <f t="shared" si="1"/>
        <v>0.30569448792976744</v>
      </c>
    </row>
    <row r="258" spans="1:4" ht="12.5">
      <c r="A258" s="1">
        <v>253</v>
      </c>
      <c r="B258" s="1">
        <v>1853</v>
      </c>
      <c r="C258" s="1">
        <v>254</v>
      </c>
      <c r="D258" s="3">
        <f t="shared" si="1"/>
        <v>0.28546470564029758</v>
      </c>
    </row>
    <row r="259" spans="1:4" ht="12.5">
      <c r="A259" s="1">
        <v>254</v>
      </c>
      <c r="B259" s="1">
        <v>1854</v>
      </c>
      <c r="C259" s="1">
        <v>266</v>
      </c>
      <c r="D259" s="3">
        <f t="shared" si="1"/>
        <v>0.29895122716661082</v>
      </c>
    </row>
    <row r="260" spans="1:4" ht="12.5">
      <c r="A260" s="1">
        <v>255</v>
      </c>
      <c r="B260" s="1">
        <v>1855</v>
      </c>
      <c r="C260" s="1">
        <v>254</v>
      </c>
      <c r="D260" s="3">
        <f t="shared" si="1"/>
        <v>0.28546470564029758</v>
      </c>
    </row>
    <row r="261" spans="1:4" ht="12.5">
      <c r="A261" s="1">
        <v>256</v>
      </c>
      <c r="B261" s="1">
        <v>1856</v>
      </c>
      <c r="C261" s="1">
        <v>265</v>
      </c>
      <c r="D261" s="3">
        <f t="shared" si="1"/>
        <v>0.29782735037275138</v>
      </c>
    </row>
    <row r="262" spans="1:4" ht="12.5">
      <c r="A262" s="1">
        <v>257</v>
      </c>
      <c r="B262" s="1">
        <v>1857</v>
      </c>
      <c r="C262" s="1">
        <v>280</v>
      </c>
      <c r="D262" s="3">
        <f t="shared" si="1"/>
        <v>0.31468550228064296</v>
      </c>
    </row>
    <row r="263" spans="1:4" ht="12.5">
      <c r="A263" s="1">
        <v>258</v>
      </c>
      <c r="B263" s="1">
        <v>1858</v>
      </c>
      <c r="C263" s="1">
        <v>248</v>
      </c>
      <c r="D263" s="3">
        <f t="shared" si="1"/>
        <v>0.2787214448771409</v>
      </c>
    </row>
    <row r="264" spans="1:4" ht="12.5">
      <c r="A264" s="1">
        <v>259</v>
      </c>
      <c r="B264" s="1">
        <v>1859</v>
      </c>
      <c r="C264" s="1">
        <v>289</v>
      </c>
      <c r="D264" s="3">
        <f t="shared" si="1"/>
        <v>0.32480039342537792</v>
      </c>
    </row>
    <row r="265" spans="1:4" ht="12.5">
      <c r="A265" s="1">
        <v>260</v>
      </c>
      <c r="B265" s="1">
        <v>1860</v>
      </c>
      <c r="C265" s="1">
        <v>251</v>
      </c>
      <c r="D265" s="3">
        <f t="shared" si="1"/>
        <v>0.28209307525871929</v>
      </c>
    </row>
    <row r="266" spans="1:4" ht="12.5">
      <c r="A266" s="1">
        <v>261</v>
      </c>
      <c r="B266" s="1">
        <v>1861</v>
      </c>
      <c r="C266" s="1">
        <v>262</v>
      </c>
      <c r="D266" s="3">
        <f t="shared" si="1"/>
        <v>0.29445571999117309</v>
      </c>
    </row>
    <row r="267" spans="1:4" ht="12.5">
      <c r="A267" s="1">
        <v>262</v>
      </c>
      <c r="B267" s="1">
        <v>1862</v>
      </c>
      <c r="C267" s="1">
        <v>236</v>
      </c>
      <c r="D267" s="3">
        <f t="shared" si="1"/>
        <v>0.26523492335082766</v>
      </c>
    </row>
    <row r="268" spans="1:4" ht="12.5">
      <c r="A268" s="1">
        <v>263</v>
      </c>
      <c r="B268" s="1">
        <v>1863</v>
      </c>
      <c r="C268" s="1">
        <v>271</v>
      </c>
      <c r="D268" s="3">
        <f t="shared" si="1"/>
        <v>0.30457061113590805</v>
      </c>
    </row>
    <row r="269" spans="1:4" ht="12.5">
      <c r="A269" s="1">
        <v>264</v>
      </c>
      <c r="B269" s="1">
        <v>1864</v>
      </c>
      <c r="C269" s="1">
        <v>250</v>
      </c>
      <c r="D269" s="3">
        <f t="shared" si="1"/>
        <v>0.28096919846485979</v>
      </c>
    </row>
    <row r="270" spans="1:4" ht="12.5">
      <c r="A270" s="1">
        <v>265</v>
      </c>
      <c r="B270" s="1">
        <v>1865</v>
      </c>
      <c r="C270" s="1">
        <v>265</v>
      </c>
      <c r="D270" s="3">
        <f t="shared" si="1"/>
        <v>0.29782735037275138</v>
      </c>
    </row>
    <row r="271" spans="1:4" ht="12.5">
      <c r="A271" s="1">
        <v>266</v>
      </c>
      <c r="B271" s="1">
        <v>1866</v>
      </c>
      <c r="C271" s="1">
        <v>227</v>
      </c>
      <c r="D271" s="3">
        <f t="shared" si="1"/>
        <v>0.2551200322060927</v>
      </c>
    </row>
    <row r="272" spans="1:4" ht="12.5">
      <c r="A272" s="1">
        <v>267</v>
      </c>
      <c r="B272" s="1">
        <v>1867</v>
      </c>
      <c r="C272" s="1">
        <v>250</v>
      </c>
      <c r="D272" s="3">
        <f t="shared" si="1"/>
        <v>0.28096919846485979</v>
      </c>
    </row>
    <row r="273" spans="1:4" ht="12.5">
      <c r="A273" s="1">
        <v>268</v>
      </c>
      <c r="B273" s="1">
        <v>1868</v>
      </c>
      <c r="C273" s="1">
        <v>235</v>
      </c>
      <c r="D273" s="3">
        <f t="shared" si="1"/>
        <v>0.26411104655696827</v>
      </c>
    </row>
    <row r="274" spans="1:4" ht="12.5">
      <c r="A274" s="1">
        <v>269</v>
      </c>
      <c r="B274" s="1">
        <v>1869</v>
      </c>
      <c r="C274" s="1">
        <v>277</v>
      </c>
      <c r="D274" s="3">
        <f t="shared" si="1"/>
        <v>0.31131387189906462</v>
      </c>
    </row>
    <row r="275" spans="1:4" ht="12.5">
      <c r="A275" s="1">
        <v>270</v>
      </c>
      <c r="B275" s="1">
        <v>1870</v>
      </c>
      <c r="C275" s="1">
        <v>263</v>
      </c>
      <c r="D275" s="3">
        <f t="shared" si="1"/>
        <v>0.29557959678503254</v>
      </c>
    </row>
    <row r="276" spans="1:4" ht="12.5">
      <c r="A276" s="1">
        <v>271</v>
      </c>
      <c r="B276" s="1">
        <v>1871</v>
      </c>
      <c r="C276" s="1">
        <v>258</v>
      </c>
      <c r="D276" s="3">
        <f t="shared" si="1"/>
        <v>0.28996021281573531</v>
      </c>
    </row>
    <row r="277" spans="1:4" ht="12.5">
      <c r="A277" s="1">
        <v>272</v>
      </c>
      <c r="B277" s="1">
        <v>1872</v>
      </c>
      <c r="C277" s="1">
        <v>255</v>
      </c>
      <c r="D277" s="3">
        <f t="shared" si="1"/>
        <v>0.28658858243415702</v>
      </c>
    </row>
    <row r="278" spans="1:4" ht="12.5">
      <c r="A278" s="1">
        <v>273</v>
      </c>
      <c r="B278" s="1">
        <v>1873</v>
      </c>
      <c r="C278" s="1">
        <v>272</v>
      </c>
      <c r="D278" s="3">
        <f t="shared" si="1"/>
        <v>0.30569448792976744</v>
      </c>
    </row>
    <row r="279" spans="1:4" ht="12.5">
      <c r="A279" s="1">
        <v>274</v>
      </c>
      <c r="B279" s="1">
        <v>1874</v>
      </c>
      <c r="C279" s="1">
        <v>264</v>
      </c>
      <c r="D279" s="3">
        <f t="shared" si="1"/>
        <v>0.29670347357889193</v>
      </c>
    </row>
    <row r="280" spans="1:4" ht="12.5">
      <c r="A280" s="1">
        <v>275</v>
      </c>
      <c r="B280" s="1">
        <v>1875</v>
      </c>
      <c r="C280" s="1">
        <v>222</v>
      </c>
      <c r="D280" s="3">
        <f t="shared" si="1"/>
        <v>0.24950064823679549</v>
      </c>
    </row>
    <row r="281" spans="1:4" ht="12.5">
      <c r="A281" s="1">
        <v>276</v>
      </c>
      <c r="B281" s="1">
        <v>1876</v>
      </c>
      <c r="C281" s="1">
        <v>239</v>
      </c>
      <c r="D281" s="3">
        <f t="shared" si="1"/>
        <v>0.26860655373240599</v>
      </c>
    </row>
    <row r="282" spans="1:4" ht="12.5">
      <c r="A282" s="1">
        <v>277</v>
      </c>
      <c r="B282" s="1">
        <v>1877</v>
      </c>
      <c r="C282" s="1">
        <v>275</v>
      </c>
      <c r="D282" s="3">
        <f t="shared" si="1"/>
        <v>0.30906611831134578</v>
      </c>
    </row>
    <row r="283" spans="1:4" ht="12.5">
      <c r="A283" s="1">
        <v>278</v>
      </c>
      <c r="B283" s="1">
        <v>1878</v>
      </c>
      <c r="C283" s="1">
        <v>259</v>
      </c>
      <c r="D283" s="3">
        <f t="shared" si="1"/>
        <v>0.29108408960959481</v>
      </c>
    </row>
    <row r="284" spans="1:4" ht="12.5">
      <c r="A284" s="1">
        <v>279</v>
      </c>
      <c r="B284" s="1">
        <v>1879</v>
      </c>
      <c r="C284" s="1">
        <v>259</v>
      </c>
      <c r="D284" s="3">
        <f t="shared" si="1"/>
        <v>0.29108408960959481</v>
      </c>
    </row>
    <row r="285" spans="1:4" ht="12.5">
      <c r="A285" s="1">
        <v>280</v>
      </c>
      <c r="B285" s="1">
        <v>1880</v>
      </c>
      <c r="C285" s="1">
        <v>248</v>
      </c>
      <c r="D285" s="3">
        <f t="shared" si="1"/>
        <v>0.2787214448771409</v>
      </c>
    </row>
    <row r="286" spans="1:4" ht="12.5">
      <c r="A286" s="1">
        <v>281</v>
      </c>
      <c r="B286" s="1">
        <v>1881</v>
      </c>
      <c r="C286" s="1">
        <v>248</v>
      </c>
      <c r="D286" s="3">
        <f t="shared" si="1"/>
        <v>0.2787214448771409</v>
      </c>
    </row>
    <row r="287" spans="1:4" ht="12.5">
      <c r="A287" s="1">
        <v>282</v>
      </c>
      <c r="B287" s="1">
        <v>1882</v>
      </c>
      <c r="C287" s="1">
        <v>253</v>
      </c>
      <c r="D287" s="3">
        <f t="shared" si="1"/>
        <v>0.28434082884643808</v>
      </c>
    </row>
    <row r="288" spans="1:4" ht="12.5">
      <c r="A288" s="1">
        <v>283</v>
      </c>
      <c r="B288" s="1">
        <v>1883</v>
      </c>
      <c r="C288" s="1">
        <v>240</v>
      </c>
      <c r="D288" s="3">
        <f t="shared" si="1"/>
        <v>0.26973043052626539</v>
      </c>
    </row>
    <row r="289" spans="1:4" ht="12.5">
      <c r="A289" s="1">
        <v>284</v>
      </c>
      <c r="B289" s="1">
        <v>1884</v>
      </c>
      <c r="C289" s="1">
        <v>282</v>
      </c>
      <c r="D289" s="3">
        <f t="shared" si="1"/>
        <v>0.31693325586836185</v>
      </c>
    </row>
    <row r="290" spans="1:4" ht="12.5">
      <c r="A290" s="1">
        <v>285</v>
      </c>
      <c r="B290" s="1">
        <v>1885</v>
      </c>
      <c r="C290" s="1">
        <v>248</v>
      </c>
      <c r="D290" s="3">
        <f t="shared" si="1"/>
        <v>0.2787214448771409</v>
      </c>
    </row>
    <row r="291" spans="1:4" ht="12.5">
      <c r="A291" s="1">
        <v>286</v>
      </c>
      <c r="B291" s="1">
        <v>1886</v>
      </c>
      <c r="C291" s="1">
        <v>219</v>
      </c>
      <c r="D291" s="3">
        <f t="shared" si="1"/>
        <v>0.24612901785521718</v>
      </c>
    </row>
    <row r="292" spans="1:4" ht="12.5">
      <c r="A292" s="1">
        <v>287</v>
      </c>
      <c r="B292" s="1">
        <v>1887</v>
      </c>
      <c r="C292" s="1">
        <v>225</v>
      </c>
      <c r="D292" s="3">
        <f t="shared" si="1"/>
        <v>0.2528722786183738</v>
      </c>
    </row>
    <row r="293" spans="1:4" ht="12.5">
      <c r="A293" s="1">
        <v>288</v>
      </c>
      <c r="B293" s="1">
        <v>1888</v>
      </c>
      <c r="C293" s="1">
        <v>226</v>
      </c>
      <c r="D293" s="3">
        <f t="shared" si="1"/>
        <v>0.25399615541223325</v>
      </c>
    </row>
    <row r="294" spans="1:4" ht="12.5">
      <c r="A294" s="1">
        <v>289</v>
      </c>
      <c r="B294" s="1">
        <v>1889</v>
      </c>
      <c r="C294" s="1">
        <v>261</v>
      </c>
      <c r="D294" s="3">
        <f t="shared" si="1"/>
        <v>0.29333184319731359</v>
      </c>
    </row>
    <row r="295" spans="1:4" ht="12.5">
      <c r="A295" s="1">
        <v>290</v>
      </c>
      <c r="B295" s="1">
        <v>1890</v>
      </c>
      <c r="C295" s="1">
        <v>200</v>
      </c>
      <c r="D295" s="3">
        <f t="shared" si="1"/>
        <v>0.22477535877188784</v>
      </c>
    </row>
    <row r="296" spans="1:4" ht="12.5">
      <c r="A296" s="1">
        <v>291</v>
      </c>
      <c r="B296" s="1">
        <v>1891</v>
      </c>
      <c r="C296" s="1">
        <v>237</v>
      </c>
      <c r="D296" s="3">
        <f t="shared" si="1"/>
        <v>0.26635880014468705</v>
      </c>
    </row>
    <row r="297" spans="1:4" ht="12.5">
      <c r="A297" s="1">
        <v>292</v>
      </c>
      <c r="B297" s="1">
        <v>1892</v>
      </c>
      <c r="C297" s="1">
        <v>227</v>
      </c>
      <c r="D297" s="3">
        <f t="shared" si="1"/>
        <v>0.2551200322060927</v>
      </c>
    </row>
    <row r="298" spans="1:4" ht="12.5">
      <c r="A298" s="1">
        <v>293</v>
      </c>
      <c r="B298" s="1">
        <v>1893</v>
      </c>
      <c r="C298" s="1">
        <v>223</v>
      </c>
      <c r="D298" s="3">
        <f t="shared" si="1"/>
        <v>0.25062452503065497</v>
      </c>
    </row>
    <row r="299" spans="1:4" ht="12.5">
      <c r="A299" s="1">
        <v>294</v>
      </c>
      <c r="B299" s="1">
        <v>1894</v>
      </c>
      <c r="C299" s="1">
        <v>245</v>
      </c>
      <c r="D299" s="3">
        <f t="shared" si="1"/>
        <v>0.27534981449556256</v>
      </c>
    </row>
    <row r="300" spans="1:4" ht="12.5">
      <c r="A300" s="1">
        <v>295</v>
      </c>
      <c r="B300" s="1">
        <v>1895</v>
      </c>
      <c r="C300" s="1">
        <v>223</v>
      </c>
      <c r="D300" s="3">
        <f t="shared" si="1"/>
        <v>0.25062452503065497</v>
      </c>
    </row>
    <row r="301" spans="1:4" ht="12.5">
      <c r="A301" s="1">
        <v>296</v>
      </c>
      <c r="B301" s="1">
        <v>1896</v>
      </c>
      <c r="C301" s="1">
        <v>223</v>
      </c>
      <c r="D301" s="3">
        <f t="shared" si="1"/>
        <v>0.25062452503065497</v>
      </c>
    </row>
    <row r="302" spans="1:4" ht="12.5">
      <c r="A302" s="1">
        <v>297</v>
      </c>
      <c r="B302" s="1">
        <v>1897</v>
      </c>
      <c r="C302" s="1">
        <v>224</v>
      </c>
      <c r="D302" s="3">
        <f t="shared" si="1"/>
        <v>0.25174840182451436</v>
      </c>
    </row>
    <row r="303" spans="1:4" ht="12.5">
      <c r="A303" s="1">
        <v>298</v>
      </c>
      <c r="B303" s="1">
        <v>1898</v>
      </c>
      <c r="C303" s="1">
        <v>237</v>
      </c>
      <c r="D303" s="3">
        <f t="shared" si="1"/>
        <v>0.26635880014468705</v>
      </c>
    </row>
    <row r="304" spans="1:4" ht="12.5">
      <c r="A304" s="1">
        <v>299</v>
      </c>
      <c r="B304" s="1">
        <v>1899</v>
      </c>
      <c r="C304" s="1">
        <v>198</v>
      </c>
      <c r="D304" s="3">
        <f t="shared" si="1"/>
        <v>0.22252760518416898</v>
      </c>
    </row>
    <row r="305" spans="1:4" ht="12.5">
      <c r="A305" s="1">
        <v>300</v>
      </c>
      <c r="B305" s="1">
        <v>1900</v>
      </c>
      <c r="C305" s="1">
        <v>244</v>
      </c>
      <c r="D305" s="3">
        <f t="shared" si="1"/>
        <v>0.27422593770170317</v>
      </c>
    </row>
    <row r="306" spans="1:4" ht="12.5">
      <c r="A306" s="1">
        <v>301</v>
      </c>
      <c r="B306" s="1">
        <v>1901</v>
      </c>
      <c r="C306" s="1">
        <v>221</v>
      </c>
      <c r="D306" s="3">
        <f t="shared" si="1"/>
        <v>0.24837677144293607</v>
      </c>
    </row>
    <row r="307" spans="1:4" ht="12.5">
      <c r="A307" s="1">
        <v>302</v>
      </c>
      <c r="B307" s="1">
        <v>1902</v>
      </c>
      <c r="C307" s="1">
        <v>201</v>
      </c>
      <c r="D307" s="3">
        <f t="shared" si="1"/>
        <v>0.22589923556574729</v>
      </c>
    </row>
    <row r="308" spans="1:4" ht="12.5">
      <c r="A308" s="1">
        <v>303</v>
      </c>
      <c r="B308" s="1">
        <v>1903</v>
      </c>
      <c r="C308" s="1">
        <v>251</v>
      </c>
      <c r="D308" s="3">
        <f t="shared" si="1"/>
        <v>0.28209307525871929</v>
      </c>
    </row>
    <row r="309" spans="1:4" ht="12.5">
      <c r="A309" s="1">
        <v>304</v>
      </c>
      <c r="B309" s="1">
        <v>1904</v>
      </c>
      <c r="C309" s="1">
        <v>185</v>
      </c>
      <c r="D309" s="3">
        <f t="shared" si="1"/>
        <v>0.20791720686399626</v>
      </c>
    </row>
    <row r="310" spans="1:4" ht="12.5">
      <c r="A310" s="1">
        <v>305</v>
      </c>
      <c r="B310" s="1">
        <v>1905</v>
      </c>
      <c r="C310" s="1">
        <v>188</v>
      </c>
      <c r="D310" s="3">
        <f t="shared" si="1"/>
        <v>0.21128883724557457</v>
      </c>
    </row>
    <row r="311" spans="1:4" ht="12.5">
      <c r="A311" s="1">
        <v>306</v>
      </c>
      <c r="B311" s="1">
        <v>1906</v>
      </c>
      <c r="C311" s="1">
        <v>197</v>
      </c>
      <c r="D311" s="3">
        <f t="shared" si="1"/>
        <v>0.22140372839030953</v>
      </c>
    </row>
    <row r="312" spans="1:4" ht="12.5">
      <c r="A312" s="1">
        <v>307</v>
      </c>
      <c r="B312" s="1">
        <v>1907</v>
      </c>
      <c r="C312" s="1">
        <v>209</v>
      </c>
      <c r="D312" s="3">
        <f t="shared" si="1"/>
        <v>0.2348902499166228</v>
      </c>
    </row>
    <row r="313" spans="1:4" ht="12.5">
      <c r="A313" s="1">
        <v>308</v>
      </c>
      <c r="B313" s="1">
        <v>1908</v>
      </c>
      <c r="C313" s="1">
        <v>202</v>
      </c>
      <c r="D313" s="3">
        <f t="shared" si="1"/>
        <v>0.22702311235960673</v>
      </c>
    </row>
    <row r="314" spans="1:4" ht="12.5">
      <c r="A314" s="1">
        <v>309</v>
      </c>
      <c r="B314" s="1">
        <v>1909</v>
      </c>
      <c r="C314" s="1">
        <v>214</v>
      </c>
      <c r="D314" s="3">
        <f t="shared" si="1"/>
        <v>0.24050963388591998</v>
      </c>
    </row>
    <row r="315" spans="1:4" ht="12.5">
      <c r="A315" s="1">
        <v>310</v>
      </c>
      <c r="B315" s="1">
        <v>1910</v>
      </c>
      <c r="C315" s="1">
        <v>188</v>
      </c>
      <c r="D315" s="3">
        <f t="shared" si="1"/>
        <v>0.21128883724557457</v>
      </c>
    </row>
    <row r="316" spans="1:4" ht="12.5">
      <c r="A316" s="1">
        <v>311</v>
      </c>
      <c r="B316" s="1">
        <v>1911</v>
      </c>
      <c r="C316" s="1">
        <v>225</v>
      </c>
      <c r="D316" s="3">
        <f t="shared" si="1"/>
        <v>0.2528722786183738</v>
      </c>
    </row>
    <row r="317" spans="1:4" ht="12.5">
      <c r="A317" s="1">
        <v>312</v>
      </c>
      <c r="B317" s="1">
        <v>1912</v>
      </c>
      <c r="C317" s="1">
        <v>229</v>
      </c>
      <c r="D317" s="3">
        <f t="shared" si="1"/>
        <v>0.25736778579381159</v>
      </c>
    </row>
    <row r="318" spans="1:4" ht="12.5">
      <c r="A318" s="1">
        <v>313</v>
      </c>
      <c r="B318" s="1">
        <v>1913</v>
      </c>
      <c r="C318" s="1">
        <v>215</v>
      </c>
      <c r="D318" s="3">
        <f t="shared" si="1"/>
        <v>0.24163351067977942</v>
      </c>
    </row>
    <row r="319" spans="1:4" ht="12.5">
      <c r="A319" s="1">
        <v>314</v>
      </c>
      <c r="B319" s="1">
        <v>1914</v>
      </c>
      <c r="C319" s="1">
        <v>197</v>
      </c>
      <c r="D319" s="3">
        <f t="shared" si="1"/>
        <v>0.22140372839030953</v>
      </c>
    </row>
    <row r="320" spans="1:4" ht="12.5">
      <c r="A320" s="1">
        <v>315</v>
      </c>
      <c r="B320" s="1">
        <v>1915</v>
      </c>
      <c r="C320" s="1">
        <v>187</v>
      </c>
      <c r="D320" s="3">
        <f t="shared" si="1"/>
        <v>0.21016496045171512</v>
      </c>
    </row>
    <row r="321" spans="1:4" ht="12.5">
      <c r="A321" s="1">
        <v>316</v>
      </c>
      <c r="B321" s="1">
        <v>1916</v>
      </c>
      <c r="C321" s="1">
        <v>199</v>
      </c>
      <c r="D321" s="3">
        <f t="shared" si="1"/>
        <v>0.22365148197802839</v>
      </c>
    </row>
    <row r="322" spans="1:4" ht="12.5">
      <c r="A322" s="1">
        <v>317</v>
      </c>
      <c r="B322" s="1">
        <v>1917</v>
      </c>
      <c r="C322" s="1">
        <v>207</v>
      </c>
      <c r="D322" s="3">
        <f t="shared" si="1"/>
        <v>0.23264249632890391</v>
      </c>
    </row>
    <row r="323" spans="1:4" ht="12.5">
      <c r="A323" s="1">
        <v>318</v>
      </c>
      <c r="B323" s="1">
        <v>1918</v>
      </c>
      <c r="C323" s="1">
        <v>190</v>
      </c>
      <c r="D323" s="3">
        <f t="shared" si="1"/>
        <v>0.21353659083329346</v>
      </c>
    </row>
    <row r="324" spans="1:4" ht="12.5">
      <c r="A324" s="1">
        <v>319</v>
      </c>
      <c r="B324" s="1">
        <v>1919</v>
      </c>
      <c r="C324" s="1">
        <v>218</v>
      </c>
      <c r="D324" s="3">
        <f t="shared" si="1"/>
        <v>0.24500514106135773</v>
      </c>
    </row>
    <row r="325" spans="1:4" ht="12.5">
      <c r="A325" s="1">
        <v>320</v>
      </c>
      <c r="B325" s="1">
        <v>1920</v>
      </c>
      <c r="C325" s="1">
        <v>201</v>
      </c>
      <c r="D325" s="3">
        <f t="shared" si="1"/>
        <v>0.22589923556574729</v>
      </c>
    </row>
    <row r="326" spans="1:4" ht="12.5">
      <c r="A326" s="1">
        <v>321</v>
      </c>
      <c r="B326" s="1">
        <v>1921</v>
      </c>
      <c r="C326" s="1">
        <v>233</v>
      </c>
      <c r="D326" s="3">
        <f t="shared" si="1"/>
        <v>0.26186329296924932</v>
      </c>
    </row>
    <row r="327" spans="1:4" ht="12.5">
      <c r="A327" s="1">
        <v>322</v>
      </c>
      <c r="B327" s="1">
        <v>1922</v>
      </c>
      <c r="C327" s="1">
        <v>221</v>
      </c>
      <c r="D327" s="3">
        <f t="shared" si="1"/>
        <v>0.24837677144293607</v>
      </c>
    </row>
    <row r="328" spans="1:4" ht="12.5">
      <c r="A328" s="1">
        <v>323</v>
      </c>
      <c r="B328" s="1">
        <v>1923</v>
      </c>
      <c r="C328" s="1">
        <v>207</v>
      </c>
      <c r="D328" s="3">
        <f t="shared" si="1"/>
        <v>0.23264249632890391</v>
      </c>
    </row>
    <row r="329" spans="1:4" ht="12.5">
      <c r="A329" s="1">
        <v>324</v>
      </c>
      <c r="B329" s="1">
        <v>1924</v>
      </c>
      <c r="C329" s="1">
        <v>187</v>
      </c>
      <c r="D329" s="3">
        <f t="shared" si="1"/>
        <v>0.21016496045171512</v>
      </c>
    </row>
    <row r="330" spans="1:4" ht="12.5">
      <c r="A330" s="1">
        <v>325</v>
      </c>
      <c r="B330" s="1">
        <v>1925</v>
      </c>
      <c r="C330" s="1">
        <v>198</v>
      </c>
      <c r="D330" s="3">
        <f t="shared" si="1"/>
        <v>0.22252760518416898</v>
      </c>
    </row>
    <row r="331" spans="1:4" ht="12.5">
      <c r="A331" s="1">
        <v>326</v>
      </c>
      <c r="B331" s="1">
        <v>1926</v>
      </c>
      <c r="C331" s="1">
        <v>230</v>
      </c>
      <c r="D331" s="3">
        <f t="shared" si="1"/>
        <v>0.25849166258767103</v>
      </c>
    </row>
    <row r="332" spans="1:4" ht="12.5">
      <c r="A332" s="1">
        <v>327</v>
      </c>
      <c r="B332" s="1">
        <v>1927</v>
      </c>
      <c r="C332" s="1">
        <v>201</v>
      </c>
      <c r="D332" s="3">
        <f t="shared" si="1"/>
        <v>0.22589923556574729</v>
      </c>
    </row>
    <row r="333" spans="1:4" ht="12.5">
      <c r="A333" s="1">
        <v>328</v>
      </c>
      <c r="B333" s="1">
        <v>1928</v>
      </c>
      <c r="C333" s="1">
        <v>204</v>
      </c>
      <c r="D333" s="3">
        <f t="shared" si="1"/>
        <v>0.2292708659473256</v>
      </c>
    </row>
    <row r="334" spans="1:4" ht="12.5">
      <c r="A334" s="1">
        <v>329</v>
      </c>
      <c r="B334" s="1">
        <v>1929</v>
      </c>
      <c r="C334" s="1">
        <v>207</v>
      </c>
      <c r="D334" s="3">
        <f t="shared" si="1"/>
        <v>0.23264249632890391</v>
      </c>
    </row>
    <row r="335" spans="1:4" ht="12.5">
      <c r="A335" s="1">
        <v>330</v>
      </c>
      <c r="B335" s="1">
        <v>1930</v>
      </c>
      <c r="C335" s="1">
        <v>171</v>
      </c>
      <c r="D335" s="3">
        <f t="shared" si="1"/>
        <v>0.19218293174996409</v>
      </c>
    </row>
    <row r="336" spans="1:4" ht="12.5">
      <c r="A336" s="1">
        <v>331</v>
      </c>
      <c r="B336" s="1">
        <v>1931</v>
      </c>
      <c r="C336" s="1">
        <v>179</v>
      </c>
      <c r="D336" s="3">
        <f t="shared" si="1"/>
        <v>0.20117394610083961</v>
      </c>
    </row>
    <row r="337" spans="1:4" ht="12.5">
      <c r="A337" s="1">
        <v>332</v>
      </c>
      <c r="B337" s="1">
        <v>1932</v>
      </c>
      <c r="C337" s="1">
        <v>193</v>
      </c>
      <c r="D337" s="3">
        <f t="shared" si="1"/>
        <v>0.21690822121487177</v>
      </c>
    </row>
    <row r="338" spans="1:4" ht="12.5">
      <c r="A338" s="1">
        <v>333</v>
      </c>
      <c r="B338" s="1">
        <v>1933</v>
      </c>
      <c r="C338" s="1">
        <v>219</v>
      </c>
      <c r="D338" s="3">
        <f t="shared" si="1"/>
        <v>0.24612901785521718</v>
      </c>
    </row>
    <row r="339" spans="1:4" ht="12.5">
      <c r="A339" s="1">
        <v>334</v>
      </c>
      <c r="B339" s="1">
        <v>1934</v>
      </c>
      <c r="C339" s="1">
        <v>219</v>
      </c>
      <c r="D339" s="3">
        <f t="shared" si="1"/>
        <v>0.24612901785521718</v>
      </c>
    </row>
    <row r="340" spans="1:4" ht="12.5">
      <c r="A340" s="1">
        <v>335</v>
      </c>
      <c r="B340" s="1">
        <v>1935</v>
      </c>
      <c r="C340" s="1">
        <v>205</v>
      </c>
      <c r="D340" s="3">
        <f t="shared" si="1"/>
        <v>0.23039474274118504</v>
      </c>
    </row>
    <row r="341" spans="1:4" ht="12.5">
      <c r="A341" s="1">
        <v>336</v>
      </c>
      <c r="B341" s="1">
        <v>1936</v>
      </c>
      <c r="C341" s="1">
        <v>185</v>
      </c>
      <c r="D341" s="3">
        <f t="shared" si="1"/>
        <v>0.20791720686399626</v>
      </c>
    </row>
    <row r="342" spans="1:4" ht="12.5">
      <c r="A342" s="1">
        <v>337</v>
      </c>
      <c r="B342" s="1">
        <v>1937</v>
      </c>
      <c r="C342" s="1">
        <v>183</v>
      </c>
      <c r="D342" s="3">
        <f t="shared" si="1"/>
        <v>0.20566945327627736</v>
      </c>
    </row>
    <row r="343" spans="1:4" ht="12.5">
      <c r="A343" s="1">
        <v>338</v>
      </c>
      <c r="B343" s="1">
        <v>1938</v>
      </c>
      <c r="C343" s="1">
        <v>188</v>
      </c>
      <c r="D343" s="3">
        <f t="shared" si="1"/>
        <v>0.21128883724557457</v>
      </c>
    </row>
    <row r="344" spans="1:4" ht="12.5">
      <c r="A344" s="1">
        <v>339</v>
      </c>
      <c r="B344" s="1">
        <v>1939</v>
      </c>
      <c r="C344" s="1">
        <v>197</v>
      </c>
      <c r="D344" s="3">
        <f t="shared" si="1"/>
        <v>0.22140372839030953</v>
      </c>
    </row>
    <row r="345" spans="1:4" ht="12.5">
      <c r="A345" s="1">
        <v>340</v>
      </c>
      <c r="B345" s="1">
        <v>1940</v>
      </c>
      <c r="C345" s="1">
        <v>186</v>
      </c>
      <c r="D345" s="3">
        <f t="shared" si="1"/>
        <v>0.2090410836578557</v>
      </c>
    </row>
    <row r="346" spans="1:4" ht="12.5">
      <c r="A346" s="1">
        <v>341</v>
      </c>
      <c r="B346" s="1">
        <v>1941</v>
      </c>
      <c r="C346" s="1">
        <v>173</v>
      </c>
      <c r="D346" s="3">
        <f t="shared" si="1"/>
        <v>0.19443068533768298</v>
      </c>
    </row>
    <row r="347" spans="1:4" ht="12.5">
      <c r="A347" s="1">
        <v>342</v>
      </c>
      <c r="B347" s="1">
        <v>1942</v>
      </c>
      <c r="C347" s="1">
        <v>158</v>
      </c>
      <c r="D347" s="3">
        <f t="shared" si="1"/>
        <v>0.1775725334297914</v>
      </c>
    </row>
    <row r="348" spans="1:4" ht="12.5">
      <c r="A348" s="1">
        <v>343</v>
      </c>
      <c r="B348" s="1">
        <v>1943</v>
      </c>
      <c r="C348" s="1">
        <v>175</v>
      </c>
      <c r="D348" s="3">
        <f t="shared" si="1"/>
        <v>0.19667843892540185</v>
      </c>
    </row>
    <row r="349" spans="1:4" ht="12.5">
      <c r="A349" s="1">
        <v>344</v>
      </c>
      <c r="B349" s="1">
        <v>1944</v>
      </c>
      <c r="C349" s="1">
        <v>175</v>
      </c>
      <c r="D349" s="3">
        <f t="shared" si="1"/>
        <v>0.19667843892540185</v>
      </c>
    </row>
    <row r="350" spans="1:4" ht="12.5">
      <c r="A350" s="1">
        <v>345</v>
      </c>
      <c r="B350" s="1">
        <v>1945</v>
      </c>
      <c r="C350" s="1">
        <v>197</v>
      </c>
      <c r="D350" s="3">
        <f t="shared" si="1"/>
        <v>0.22140372839030953</v>
      </c>
    </row>
    <row r="351" spans="1:4" ht="12.5">
      <c r="A351" s="1">
        <v>346</v>
      </c>
      <c r="B351" s="1">
        <v>1946</v>
      </c>
      <c r="C351" s="1">
        <v>179</v>
      </c>
      <c r="D351" s="3">
        <f t="shared" si="1"/>
        <v>0.20117394610083961</v>
      </c>
    </row>
    <row r="352" spans="1:4" ht="12.5">
      <c r="A352" s="1">
        <v>347</v>
      </c>
      <c r="B352" s="1">
        <v>1947</v>
      </c>
      <c r="C352" s="1">
        <v>180</v>
      </c>
      <c r="D352" s="3">
        <f t="shared" si="1"/>
        <v>0.20229782289469905</v>
      </c>
    </row>
    <row r="353" spans="1:4" ht="12.5">
      <c r="A353" s="1">
        <v>348</v>
      </c>
      <c r="B353" s="1">
        <v>1948</v>
      </c>
      <c r="C353" s="1">
        <v>163</v>
      </c>
      <c r="D353" s="3">
        <f t="shared" si="1"/>
        <v>0.18319191739908858</v>
      </c>
    </row>
    <row r="354" spans="1:4" ht="12.5">
      <c r="A354" s="1">
        <v>349</v>
      </c>
      <c r="B354" s="1">
        <v>1949</v>
      </c>
      <c r="C354" s="1">
        <v>173</v>
      </c>
      <c r="D354" s="3">
        <f t="shared" si="1"/>
        <v>0.19443068533768298</v>
      </c>
    </row>
    <row r="355" spans="1:4" ht="12.5">
      <c r="A355" s="1">
        <v>350</v>
      </c>
      <c r="B355" s="1">
        <v>1950</v>
      </c>
      <c r="C355" s="1">
        <v>165</v>
      </c>
      <c r="D355" s="3">
        <f t="shared" si="1"/>
        <v>0.18543967098680747</v>
      </c>
    </row>
    <row r="356" spans="1:4" ht="12.5">
      <c r="A356" s="1">
        <v>351</v>
      </c>
      <c r="B356" s="1">
        <v>1951</v>
      </c>
      <c r="C356" s="1">
        <v>196</v>
      </c>
      <c r="D356" s="3">
        <f t="shared" si="1"/>
        <v>0.22027985159645008</v>
      </c>
    </row>
    <row r="357" spans="1:4" ht="12.5">
      <c r="A357" s="1">
        <v>352</v>
      </c>
      <c r="B357" s="1">
        <v>1952</v>
      </c>
      <c r="C357" s="1">
        <v>153</v>
      </c>
      <c r="D357" s="3">
        <f t="shared" si="1"/>
        <v>0.1719531494604942</v>
      </c>
    </row>
    <row r="358" spans="1:4" ht="12.5">
      <c r="A358" s="1">
        <v>353</v>
      </c>
      <c r="B358" s="1">
        <v>1953</v>
      </c>
      <c r="C358" s="1">
        <v>188</v>
      </c>
      <c r="D358" s="3">
        <f t="shared" si="1"/>
        <v>0.21128883724557457</v>
      </c>
    </row>
    <row r="359" spans="1:4" ht="12.5">
      <c r="A359" s="1">
        <v>354</v>
      </c>
      <c r="B359" s="1">
        <v>1954</v>
      </c>
      <c r="C359" s="1">
        <v>174</v>
      </c>
      <c r="D359" s="3">
        <f t="shared" si="1"/>
        <v>0.19555456213154243</v>
      </c>
    </row>
    <row r="360" spans="1:4" ht="12.5">
      <c r="A360" s="1">
        <v>355</v>
      </c>
      <c r="B360" s="1">
        <v>1955</v>
      </c>
      <c r="C360" s="1">
        <v>191</v>
      </c>
      <c r="D360" s="3">
        <f t="shared" si="1"/>
        <v>0.21466046762715288</v>
      </c>
    </row>
    <row r="361" spans="1:4" ht="12.5">
      <c r="A361" s="1">
        <v>356</v>
      </c>
      <c r="B361" s="1">
        <v>1956</v>
      </c>
      <c r="C361" s="1">
        <v>172</v>
      </c>
      <c r="D361" s="3">
        <f t="shared" si="1"/>
        <v>0.19330680854382354</v>
      </c>
    </row>
    <row r="362" spans="1:4" ht="12.5">
      <c r="A362" s="1">
        <v>357</v>
      </c>
      <c r="B362" s="1">
        <v>1957</v>
      </c>
      <c r="C362" s="1">
        <v>154</v>
      </c>
      <c r="D362" s="3">
        <f t="shared" si="1"/>
        <v>0.17307702625435364</v>
      </c>
    </row>
    <row r="363" spans="1:4" ht="12.5">
      <c r="A363" s="1">
        <v>358</v>
      </c>
      <c r="B363" s="1">
        <v>1958</v>
      </c>
      <c r="C363" s="1">
        <v>166</v>
      </c>
      <c r="D363" s="3">
        <f t="shared" si="1"/>
        <v>0.18656354778066692</v>
      </c>
    </row>
    <row r="364" spans="1:4" ht="12.5">
      <c r="A364" s="1">
        <v>359</v>
      </c>
      <c r="B364" s="1">
        <v>1959</v>
      </c>
      <c r="C364" s="1">
        <v>187</v>
      </c>
      <c r="D364" s="3">
        <f t="shared" si="1"/>
        <v>0.21016496045171512</v>
      </c>
    </row>
    <row r="365" spans="1:4" ht="12.5">
      <c r="A365" s="1">
        <v>360</v>
      </c>
      <c r="B365" s="1">
        <v>1960</v>
      </c>
      <c r="C365" s="1">
        <v>151</v>
      </c>
      <c r="D365" s="3">
        <f t="shared" si="1"/>
        <v>0.16970539587277533</v>
      </c>
    </row>
    <row r="366" spans="1:4" ht="12.5">
      <c r="A366" s="1">
        <v>361</v>
      </c>
      <c r="B366" s="1">
        <v>1961</v>
      </c>
      <c r="C366" s="1">
        <v>187</v>
      </c>
      <c r="D366" s="3">
        <f t="shared" si="1"/>
        <v>0.21016496045171512</v>
      </c>
    </row>
    <row r="367" spans="1:4" ht="12.5">
      <c r="A367" s="1">
        <v>362</v>
      </c>
      <c r="B367" s="1">
        <v>1962</v>
      </c>
      <c r="C367" s="1">
        <v>185</v>
      </c>
      <c r="D367" s="3">
        <f t="shared" si="1"/>
        <v>0.20791720686399626</v>
      </c>
    </row>
    <row r="368" spans="1:4" ht="12.5">
      <c r="A368" s="1">
        <v>363</v>
      </c>
      <c r="B368" s="1">
        <v>1963</v>
      </c>
      <c r="C368" s="1">
        <v>143</v>
      </c>
      <c r="D368" s="3">
        <f t="shared" si="1"/>
        <v>0.16071438152189982</v>
      </c>
    </row>
    <row r="369" spans="1:4" ht="12.5">
      <c r="A369" s="1">
        <v>364</v>
      </c>
      <c r="B369" s="1">
        <v>1964</v>
      </c>
      <c r="C369" s="1">
        <v>144</v>
      </c>
      <c r="D369" s="3">
        <f t="shared" si="1"/>
        <v>0.16183825831575924</v>
      </c>
    </row>
    <row r="370" spans="1:4" ht="12.5">
      <c r="A370" s="1">
        <v>365</v>
      </c>
      <c r="B370" s="1">
        <v>1965</v>
      </c>
      <c r="C370" s="1">
        <v>157</v>
      </c>
      <c r="D370" s="3">
        <f t="shared" si="1"/>
        <v>0.17644865663593196</v>
      </c>
    </row>
    <row r="371" spans="1:4" ht="12.5">
      <c r="A371" s="1">
        <v>366</v>
      </c>
      <c r="B371" s="1">
        <v>1966</v>
      </c>
      <c r="C371" s="1">
        <v>174</v>
      </c>
      <c r="D371" s="3">
        <f t="shared" si="1"/>
        <v>0.19555456213154243</v>
      </c>
    </row>
    <row r="372" spans="1:4" ht="12.5">
      <c r="A372" s="1">
        <v>367</v>
      </c>
      <c r="B372" s="1">
        <v>1967</v>
      </c>
      <c r="C372" s="1">
        <v>169</v>
      </c>
      <c r="D372" s="3">
        <f t="shared" si="1"/>
        <v>0.18993517816224523</v>
      </c>
    </row>
    <row r="373" spans="1:4" ht="12.5">
      <c r="A373" s="1">
        <v>368</v>
      </c>
      <c r="B373" s="1">
        <v>1968</v>
      </c>
      <c r="C373" s="1">
        <v>181</v>
      </c>
      <c r="D373" s="3">
        <f t="shared" si="1"/>
        <v>0.2034216996885585</v>
      </c>
    </row>
    <row r="374" spans="1:4" ht="12.5">
      <c r="A374" s="1">
        <v>369</v>
      </c>
      <c r="B374" s="1">
        <v>1969</v>
      </c>
      <c r="C374" s="1">
        <v>185</v>
      </c>
      <c r="D374" s="3">
        <f t="shared" si="1"/>
        <v>0.20791720686399626</v>
      </c>
    </row>
    <row r="375" spans="1:4" ht="12.5">
      <c r="A375" s="1">
        <v>370</v>
      </c>
      <c r="B375" s="1">
        <v>1970</v>
      </c>
      <c r="C375" s="1">
        <v>192</v>
      </c>
      <c r="D375" s="3">
        <f t="shared" si="1"/>
        <v>0.21578434442101233</v>
      </c>
    </row>
    <row r="376" spans="1:4" ht="12.5">
      <c r="A376" s="1">
        <v>371</v>
      </c>
      <c r="B376" s="1">
        <v>1971</v>
      </c>
      <c r="C376" s="1">
        <v>160</v>
      </c>
      <c r="D376" s="3">
        <f t="shared" si="1"/>
        <v>0.17982028701751027</v>
      </c>
    </row>
    <row r="377" spans="1:4" ht="12.5">
      <c r="A377" s="1">
        <v>372</v>
      </c>
      <c r="B377" s="1">
        <v>1972</v>
      </c>
      <c r="C377" s="1">
        <v>176</v>
      </c>
      <c r="D377" s="3">
        <f t="shared" si="1"/>
        <v>0.1978023157192613</v>
      </c>
    </row>
    <row r="378" spans="1:4" ht="12.5">
      <c r="A378" s="1">
        <v>373</v>
      </c>
      <c r="B378" s="1">
        <v>1973</v>
      </c>
      <c r="C378" s="1">
        <v>163</v>
      </c>
      <c r="D378" s="3">
        <f t="shared" si="1"/>
        <v>0.18319191739908858</v>
      </c>
    </row>
    <row r="379" spans="1:4" ht="12.5">
      <c r="A379" s="1">
        <v>374</v>
      </c>
      <c r="B379" s="1">
        <v>1974</v>
      </c>
      <c r="C379" s="1">
        <v>167</v>
      </c>
      <c r="D379" s="3">
        <f t="shared" si="1"/>
        <v>0.18768742457452633</v>
      </c>
    </row>
    <row r="380" spans="1:4" ht="12.5">
      <c r="A380" s="1">
        <v>375</v>
      </c>
      <c r="B380" s="1">
        <v>1975</v>
      </c>
      <c r="C380" s="1">
        <v>169</v>
      </c>
      <c r="D380" s="3">
        <f t="shared" si="1"/>
        <v>0.18993517816224523</v>
      </c>
    </row>
    <row r="381" spans="1:4" ht="12.5">
      <c r="A381" s="1">
        <v>376</v>
      </c>
      <c r="B381" s="1">
        <v>1976</v>
      </c>
      <c r="C381" s="1">
        <v>139</v>
      </c>
      <c r="D381" s="3">
        <f t="shared" si="1"/>
        <v>0.15621887434646206</v>
      </c>
    </row>
    <row r="382" spans="1:4" ht="12.5">
      <c r="A382" s="1">
        <v>377</v>
      </c>
      <c r="B382" s="1">
        <v>1977</v>
      </c>
      <c r="C382" s="1">
        <v>176</v>
      </c>
      <c r="D382" s="3">
        <f t="shared" si="1"/>
        <v>0.1978023157192613</v>
      </c>
    </row>
    <row r="383" spans="1:4" ht="12.5">
      <c r="A383" s="1">
        <v>378</v>
      </c>
      <c r="B383" s="1">
        <v>1978</v>
      </c>
      <c r="C383" s="1">
        <v>157</v>
      </c>
      <c r="D383" s="3">
        <f t="shared" si="1"/>
        <v>0.17644865663593196</v>
      </c>
    </row>
    <row r="384" spans="1:4" ht="12.5">
      <c r="A384" s="1">
        <v>379</v>
      </c>
      <c r="B384" s="1">
        <v>1979</v>
      </c>
      <c r="C384" s="1">
        <v>167</v>
      </c>
      <c r="D384" s="3">
        <f t="shared" si="1"/>
        <v>0.18768742457452633</v>
      </c>
    </row>
    <row r="385" spans="1:4" ht="12.5">
      <c r="A385" s="1">
        <v>380</v>
      </c>
      <c r="B385" s="1">
        <v>1980</v>
      </c>
      <c r="C385" s="1">
        <v>173</v>
      </c>
      <c r="D385" s="3">
        <f t="shared" si="1"/>
        <v>0.19443068533768298</v>
      </c>
    </row>
    <row r="386" spans="1:4" ht="12.5">
      <c r="A386" s="1">
        <v>381</v>
      </c>
      <c r="B386" s="1">
        <v>1981</v>
      </c>
      <c r="C386" s="1">
        <v>156</v>
      </c>
      <c r="D386" s="3">
        <f t="shared" si="1"/>
        <v>0.17532477984207251</v>
      </c>
    </row>
    <row r="387" spans="1:4" ht="12.5">
      <c r="A387" s="1">
        <v>382</v>
      </c>
      <c r="B387" s="1">
        <v>1982</v>
      </c>
      <c r="C387" s="1">
        <v>172</v>
      </c>
      <c r="D387" s="3">
        <f t="shared" si="1"/>
        <v>0.19330680854382354</v>
      </c>
    </row>
    <row r="388" spans="1:4" ht="12.5">
      <c r="A388" s="1">
        <v>383</v>
      </c>
      <c r="B388" s="1">
        <v>1983</v>
      </c>
      <c r="C388" s="1">
        <v>179</v>
      </c>
      <c r="D388" s="3">
        <f t="shared" si="1"/>
        <v>0.20117394610083961</v>
      </c>
    </row>
    <row r="389" spans="1:4" ht="12.5">
      <c r="A389" s="1">
        <v>384</v>
      </c>
      <c r="B389" s="1">
        <v>1984</v>
      </c>
      <c r="C389" s="1">
        <v>164</v>
      </c>
      <c r="D389" s="3">
        <f t="shared" si="1"/>
        <v>0.18431579419294802</v>
      </c>
    </row>
    <row r="390" spans="1:4" ht="12.5">
      <c r="A390" s="1">
        <v>385</v>
      </c>
      <c r="B390" s="1">
        <v>1985</v>
      </c>
      <c r="C390" s="1">
        <v>167</v>
      </c>
      <c r="D390" s="3">
        <f t="shared" si="1"/>
        <v>0.18768742457452633</v>
      </c>
    </row>
    <row r="391" spans="1:4" ht="12.5">
      <c r="A391" s="1">
        <v>386</v>
      </c>
      <c r="B391" s="1">
        <v>1986</v>
      </c>
      <c r="C391" s="1">
        <v>158</v>
      </c>
      <c r="D391" s="3">
        <f t="shared" si="1"/>
        <v>0.1775725334297914</v>
      </c>
    </row>
    <row r="392" spans="1:4" ht="12.5">
      <c r="A392" s="1">
        <v>387</v>
      </c>
      <c r="B392" s="1">
        <v>1987</v>
      </c>
      <c r="C392" s="1">
        <v>172</v>
      </c>
      <c r="D392" s="3">
        <f t="shared" si="1"/>
        <v>0.19330680854382354</v>
      </c>
    </row>
    <row r="393" spans="1:4" ht="12.5">
      <c r="A393" s="1">
        <v>388</v>
      </c>
      <c r="B393" s="1">
        <v>1988</v>
      </c>
      <c r="C393" s="1">
        <v>164</v>
      </c>
      <c r="D393" s="3">
        <f t="shared" si="1"/>
        <v>0.18431579419294802</v>
      </c>
    </row>
    <row r="394" spans="1:4" ht="12.5">
      <c r="A394" s="1">
        <v>389</v>
      </c>
      <c r="B394" s="1">
        <v>1989</v>
      </c>
      <c r="C394" s="1">
        <v>161</v>
      </c>
      <c r="D394" s="3">
        <f t="shared" si="1"/>
        <v>0.18094416381136971</v>
      </c>
    </row>
    <row r="395" spans="1:4" ht="12.5">
      <c r="A395" s="1">
        <v>390</v>
      </c>
      <c r="B395" s="1">
        <v>1990</v>
      </c>
      <c r="C395" s="1">
        <v>152</v>
      </c>
      <c r="D395" s="3">
        <f t="shared" si="1"/>
        <v>0.17082927266663475</v>
      </c>
    </row>
    <row r="396" spans="1:4" ht="12.5">
      <c r="A396" s="1">
        <v>391</v>
      </c>
      <c r="B396" s="1">
        <v>1991</v>
      </c>
      <c r="C396" s="1">
        <v>165</v>
      </c>
      <c r="D396" s="3">
        <f t="shared" si="1"/>
        <v>0.18543967098680747</v>
      </c>
    </row>
    <row r="397" spans="1:4" ht="12.5">
      <c r="A397" s="1">
        <v>392</v>
      </c>
      <c r="B397" s="1">
        <v>1992</v>
      </c>
      <c r="C397" s="1">
        <v>183</v>
      </c>
      <c r="D397" s="3">
        <f t="shared" si="1"/>
        <v>0.20566945327627736</v>
      </c>
    </row>
    <row r="398" spans="1:4" ht="12.5">
      <c r="A398" s="1">
        <v>393</v>
      </c>
      <c r="B398" s="1">
        <v>1993</v>
      </c>
      <c r="C398" s="1">
        <v>171</v>
      </c>
      <c r="D398" s="3">
        <f t="shared" si="1"/>
        <v>0.19218293174996409</v>
      </c>
    </row>
    <row r="399" spans="1:4" ht="12.5">
      <c r="A399" s="1">
        <v>394</v>
      </c>
      <c r="B399" s="1">
        <v>1994</v>
      </c>
      <c r="C399" s="1">
        <v>174</v>
      </c>
      <c r="D399" s="3">
        <f t="shared" si="1"/>
        <v>0.19555456213154243</v>
      </c>
    </row>
    <row r="400" spans="1:4" ht="12.5">
      <c r="A400" s="1">
        <v>395</v>
      </c>
      <c r="B400" s="1">
        <v>1995</v>
      </c>
      <c r="C400" s="1">
        <v>173</v>
      </c>
      <c r="D400" s="3">
        <f t="shared" si="1"/>
        <v>0.19443068533768298</v>
      </c>
    </row>
    <row r="401" spans="1:4" ht="12.5">
      <c r="A401" s="1">
        <v>396</v>
      </c>
      <c r="B401" s="1">
        <v>1996</v>
      </c>
      <c r="C401" s="1">
        <v>147</v>
      </c>
      <c r="D401" s="3">
        <f t="shared" si="1"/>
        <v>0.16520988869733758</v>
      </c>
    </row>
    <row r="402" spans="1:4" ht="12.5">
      <c r="A402" s="1">
        <v>397</v>
      </c>
      <c r="B402" s="1">
        <v>1997</v>
      </c>
      <c r="C402" s="1">
        <v>185</v>
      </c>
      <c r="D402" s="3">
        <f t="shared" si="1"/>
        <v>0.20791720686399626</v>
      </c>
    </row>
    <row r="403" spans="1:4" ht="12.5">
      <c r="A403" s="1">
        <v>398</v>
      </c>
      <c r="B403" s="1">
        <v>1998</v>
      </c>
      <c r="C403" s="1">
        <v>147</v>
      </c>
      <c r="D403" s="3">
        <f t="shared" si="1"/>
        <v>0.16520988869733758</v>
      </c>
    </row>
    <row r="404" spans="1:4" ht="12.5">
      <c r="A404" s="1">
        <v>399</v>
      </c>
      <c r="B404" s="1">
        <v>1999</v>
      </c>
      <c r="C404" s="1">
        <v>161</v>
      </c>
      <c r="D404" s="3">
        <f t="shared" si="1"/>
        <v>0.18094416381136971</v>
      </c>
    </row>
    <row r="405" spans="1:4" ht="12.5">
      <c r="A405" s="1">
        <v>400</v>
      </c>
      <c r="B405" s="1">
        <v>2000</v>
      </c>
      <c r="C405" s="1">
        <v>190</v>
      </c>
      <c r="D405" s="3">
        <f t="shared" si="1"/>
        <v>0.21353659083329346</v>
      </c>
    </row>
    <row r="406" spans="1:4" ht="12.5">
      <c r="A406" s="1">
        <v>401</v>
      </c>
      <c r="B406" s="1">
        <v>2001</v>
      </c>
      <c r="C406" s="1">
        <v>163</v>
      </c>
      <c r="D406" s="3">
        <f t="shared" si="1"/>
        <v>0.18319191739908858</v>
      </c>
    </row>
    <row r="407" spans="1:4" ht="12.5">
      <c r="A407" s="1">
        <v>402</v>
      </c>
      <c r="B407" s="1">
        <v>2002</v>
      </c>
      <c r="C407" s="1">
        <v>172</v>
      </c>
      <c r="D407" s="3">
        <f t="shared" si="1"/>
        <v>0.19330680854382354</v>
      </c>
    </row>
    <row r="408" spans="1:4" ht="12.5">
      <c r="A408" s="1">
        <v>403</v>
      </c>
      <c r="B408" s="1">
        <v>2003</v>
      </c>
      <c r="C408" s="1">
        <v>153</v>
      </c>
      <c r="D408" s="3">
        <f t="shared" si="1"/>
        <v>0.1719531494604942</v>
      </c>
    </row>
    <row r="409" spans="1:4" ht="12.5">
      <c r="A409" s="1">
        <v>404</v>
      </c>
      <c r="B409" s="1">
        <v>2004</v>
      </c>
      <c r="C409" s="1">
        <v>147</v>
      </c>
      <c r="D409" s="3">
        <f t="shared" si="1"/>
        <v>0.16520988869733758</v>
      </c>
    </row>
    <row r="410" spans="1:4" ht="12.5">
      <c r="A410" s="1">
        <v>405</v>
      </c>
      <c r="B410" s="1">
        <v>2005</v>
      </c>
      <c r="C410" s="1">
        <v>167</v>
      </c>
      <c r="D410" s="3">
        <f t="shared" si="1"/>
        <v>0.18768742457452633</v>
      </c>
    </row>
    <row r="411" spans="1:4" ht="12.5">
      <c r="A411" s="1">
        <v>406</v>
      </c>
      <c r="B411" s="1">
        <v>2006</v>
      </c>
      <c r="C411" s="1">
        <v>155</v>
      </c>
      <c r="D411" s="3">
        <f t="shared" si="1"/>
        <v>0.17420090304821306</v>
      </c>
    </row>
    <row r="412" spans="1:4" ht="12.5">
      <c r="A412" s="1">
        <v>407</v>
      </c>
      <c r="B412" s="1">
        <v>2007</v>
      </c>
      <c r="C412" s="1">
        <v>138</v>
      </c>
      <c r="D412" s="3">
        <f t="shared" si="1"/>
        <v>0.15509499755260261</v>
      </c>
    </row>
    <row r="413" spans="1:4" ht="12.5">
      <c r="A413" s="1">
        <v>408</v>
      </c>
      <c r="B413" s="1">
        <v>2008</v>
      </c>
      <c r="C413" s="1">
        <v>149</v>
      </c>
      <c r="D413" s="3">
        <f t="shared" si="1"/>
        <v>0.16745764228505644</v>
      </c>
    </row>
    <row r="414" spans="1:4" ht="12.5">
      <c r="A414" s="1">
        <v>409</v>
      </c>
      <c r="B414" s="1">
        <v>2009</v>
      </c>
      <c r="C414" s="1">
        <v>143</v>
      </c>
      <c r="D414" s="3">
        <f t="shared" si="1"/>
        <v>0.16071438152189982</v>
      </c>
    </row>
    <row r="415" spans="1:4" ht="12.5">
      <c r="A415" s="1">
        <v>410</v>
      </c>
      <c r="B415" s="1">
        <v>2010</v>
      </c>
      <c r="C415" s="1">
        <v>135</v>
      </c>
      <c r="D415" s="3">
        <f t="shared" si="1"/>
        <v>0.1517233671710243</v>
      </c>
    </row>
    <row r="416" spans="1:4" ht="12.5">
      <c r="A416" s="1">
        <v>411</v>
      </c>
      <c r="B416" s="1">
        <v>2011</v>
      </c>
      <c r="C416" s="1">
        <v>181</v>
      </c>
      <c r="D416" s="3">
        <f t="shared" si="1"/>
        <v>0.2034216996885585</v>
      </c>
    </row>
    <row r="417" spans="1:4" ht="12.5">
      <c r="A417" s="1">
        <v>412</v>
      </c>
      <c r="B417" s="1">
        <v>2012</v>
      </c>
      <c r="C417" s="1">
        <v>165</v>
      </c>
      <c r="D417" s="3">
        <f t="shared" si="1"/>
        <v>0.18543967098680747</v>
      </c>
    </row>
    <row r="418" spans="1:4" ht="12.5">
      <c r="A418" s="1">
        <v>413</v>
      </c>
      <c r="B418" s="1">
        <v>2013</v>
      </c>
      <c r="C418" s="1">
        <v>139</v>
      </c>
      <c r="D418" s="3">
        <f t="shared" si="1"/>
        <v>0.15621887434646206</v>
      </c>
    </row>
    <row r="419" spans="1:4" ht="12.5">
      <c r="A419" s="1">
        <v>414</v>
      </c>
      <c r="B419" s="1">
        <v>2014</v>
      </c>
      <c r="C419" s="1">
        <v>146</v>
      </c>
      <c r="D419" s="3">
        <f t="shared" si="1"/>
        <v>0.16408601190347813</v>
      </c>
    </row>
    <row r="420" spans="1:4" ht="12.5">
      <c r="A420" s="1">
        <v>415</v>
      </c>
      <c r="B420" s="1">
        <v>2015</v>
      </c>
      <c r="C420" s="1">
        <v>142</v>
      </c>
      <c r="D420" s="3">
        <f t="shared" si="1"/>
        <v>0.15959050472804037</v>
      </c>
    </row>
    <row r="421" spans="1:4" ht="12.5">
      <c r="A421" s="1">
        <v>416</v>
      </c>
      <c r="B421" s="1">
        <v>2016</v>
      </c>
      <c r="C421" s="1">
        <v>156</v>
      </c>
      <c r="D421" s="3">
        <f t="shared" si="1"/>
        <v>0.17532477984207251</v>
      </c>
    </row>
    <row r="422" spans="1:4" ht="12.5">
      <c r="A422" s="1">
        <v>417</v>
      </c>
      <c r="B422" s="1">
        <v>2017</v>
      </c>
      <c r="C422" s="1">
        <v>146</v>
      </c>
      <c r="D422" s="3">
        <f t="shared" si="1"/>
        <v>0.16408601190347813</v>
      </c>
    </row>
    <row r="423" spans="1:4" ht="12.5">
      <c r="A423" s="1">
        <v>418</v>
      </c>
      <c r="B423" s="1">
        <v>2018</v>
      </c>
      <c r="C423" s="1">
        <v>136</v>
      </c>
      <c r="D423" s="3">
        <f t="shared" si="1"/>
        <v>0.15284724396488372</v>
      </c>
    </row>
    <row r="424" spans="1:4" ht="12.5">
      <c r="A424" s="1">
        <v>419</v>
      </c>
      <c r="B424" s="1">
        <v>2019</v>
      </c>
      <c r="C424" s="1">
        <v>130</v>
      </c>
      <c r="D424" s="3">
        <f t="shared" si="1"/>
        <v>0.1461039832017271</v>
      </c>
    </row>
    <row r="425" spans="1:4" ht="12.5">
      <c r="A425" s="1">
        <v>420</v>
      </c>
      <c r="B425" s="1">
        <v>2020</v>
      </c>
      <c r="C425" s="1">
        <v>131</v>
      </c>
      <c r="D425" s="3">
        <f t="shared" si="1"/>
        <v>0.14722785999558655</v>
      </c>
    </row>
    <row r="426" spans="1:4" ht="12.5">
      <c r="A426" s="1">
        <v>421</v>
      </c>
      <c r="B426" s="1">
        <v>2021</v>
      </c>
      <c r="C426" s="1">
        <v>130</v>
      </c>
      <c r="D426" s="3">
        <f t="shared" si="1"/>
        <v>0.1461039832017271</v>
      </c>
    </row>
    <row r="427" spans="1:4" ht="12.5">
      <c r="A427" s="1">
        <v>422</v>
      </c>
      <c r="B427" s="1">
        <v>2022</v>
      </c>
      <c r="C427" s="1">
        <v>164</v>
      </c>
      <c r="D427" s="3">
        <f t="shared" si="1"/>
        <v>0.18431579419294802</v>
      </c>
    </row>
    <row r="428" spans="1:4" ht="12.5">
      <c r="A428" s="1">
        <v>423</v>
      </c>
      <c r="B428" s="1">
        <v>2023</v>
      </c>
      <c r="C428" s="1">
        <v>134</v>
      </c>
      <c r="D428" s="3">
        <f t="shared" si="1"/>
        <v>0.15059949037716486</v>
      </c>
    </row>
    <row r="429" spans="1:4" ht="12.5">
      <c r="A429" s="1">
        <v>424</v>
      </c>
      <c r="B429" s="1">
        <v>2024</v>
      </c>
      <c r="C429" s="1">
        <v>147</v>
      </c>
      <c r="D429" s="3">
        <f t="shared" si="1"/>
        <v>0.16520988869733758</v>
      </c>
    </row>
    <row r="430" spans="1:4" ht="12.5">
      <c r="A430" s="1">
        <v>425</v>
      </c>
      <c r="B430" s="1">
        <v>2025</v>
      </c>
      <c r="C430" s="1">
        <v>134</v>
      </c>
      <c r="D430" s="3">
        <f t="shared" si="1"/>
        <v>0.15059949037716486</v>
      </c>
    </row>
    <row r="431" spans="1:4" ht="12.5">
      <c r="A431" s="1">
        <v>426</v>
      </c>
      <c r="B431" s="1">
        <v>2026</v>
      </c>
      <c r="C431" s="1">
        <v>126</v>
      </c>
      <c r="D431" s="3">
        <f t="shared" si="1"/>
        <v>0.14160847602628934</v>
      </c>
    </row>
    <row r="432" spans="1:4" ht="12.5">
      <c r="A432" s="1">
        <v>427</v>
      </c>
      <c r="B432" s="1">
        <v>2027</v>
      </c>
      <c r="C432" s="1">
        <v>130</v>
      </c>
      <c r="D432" s="3">
        <f t="shared" si="1"/>
        <v>0.1461039832017271</v>
      </c>
    </row>
    <row r="433" spans="1:4" ht="12.5">
      <c r="A433" s="1">
        <v>428</v>
      </c>
      <c r="B433" s="1">
        <v>2028</v>
      </c>
      <c r="C433" s="1">
        <v>143</v>
      </c>
      <c r="D433" s="3">
        <f t="shared" si="1"/>
        <v>0.16071438152189982</v>
      </c>
    </row>
    <row r="434" spans="1:4" ht="12.5">
      <c r="A434" s="1">
        <v>429</v>
      </c>
      <c r="B434" s="1">
        <v>2029</v>
      </c>
      <c r="C434" s="1">
        <v>136</v>
      </c>
      <c r="D434" s="3">
        <f t="shared" si="1"/>
        <v>0.15284724396488372</v>
      </c>
    </row>
    <row r="435" spans="1:4" ht="12.5">
      <c r="A435" s="1">
        <v>430</v>
      </c>
      <c r="B435" s="1">
        <v>2030</v>
      </c>
      <c r="C435" s="1">
        <v>135</v>
      </c>
      <c r="D435" s="3">
        <f t="shared" si="1"/>
        <v>0.1517233671710243</v>
      </c>
    </row>
    <row r="436" spans="1:4" ht="12.5">
      <c r="A436" s="1">
        <v>431</v>
      </c>
      <c r="B436" s="1">
        <v>2031</v>
      </c>
      <c r="C436" s="1">
        <v>127</v>
      </c>
      <c r="D436" s="3">
        <f t="shared" si="1"/>
        <v>0.14273235282014879</v>
      </c>
    </row>
    <row r="437" spans="1:4" ht="12.5">
      <c r="A437" s="1">
        <v>432</v>
      </c>
      <c r="B437" s="1">
        <v>2032</v>
      </c>
      <c r="C437" s="1">
        <v>137</v>
      </c>
      <c r="D437" s="3">
        <f t="shared" si="1"/>
        <v>0.15397112075874317</v>
      </c>
    </row>
    <row r="438" spans="1:4" ht="12.5">
      <c r="A438" s="1">
        <v>433</v>
      </c>
      <c r="B438" s="1">
        <v>2033</v>
      </c>
      <c r="C438" s="1">
        <v>104</v>
      </c>
      <c r="D438" s="3">
        <f t="shared" si="1"/>
        <v>0.11688318656138168</v>
      </c>
    </row>
    <row r="439" spans="1:4" ht="12.5">
      <c r="A439" s="1">
        <v>434</v>
      </c>
      <c r="B439" s="1">
        <v>2034</v>
      </c>
      <c r="C439" s="1">
        <v>141</v>
      </c>
      <c r="D439" s="3">
        <f t="shared" si="1"/>
        <v>0.15846662793418093</v>
      </c>
    </row>
    <row r="440" spans="1:4" ht="12.5">
      <c r="A440" s="1">
        <v>435</v>
      </c>
      <c r="B440" s="1">
        <v>2035</v>
      </c>
      <c r="C440" s="1">
        <v>150</v>
      </c>
      <c r="D440" s="3">
        <f t="shared" si="1"/>
        <v>0.16858151907891589</v>
      </c>
    </row>
    <row r="441" spans="1:4" ht="12.5">
      <c r="A441" s="1">
        <v>436</v>
      </c>
      <c r="B441" s="1">
        <v>2036</v>
      </c>
      <c r="C441" s="1">
        <v>143</v>
      </c>
      <c r="D441" s="3">
        <f t="shared" si="1"/>
        <v>0.16071438152189982</v>
      </c>
    </row>
    <row r="442" spans="1:4" ht="12.5">
      <c r="A442" s="1">
        <v>437</v>
      </c>
      <c r="B442" s="1">
        <v>2037</v>
      </c>
      <c r="C442" s="1">
        <v>124</v>
      </c>
      <c r="D442" s="3">
        <f t="shared" si="1"/>
        <v>0.13936072243857045</v>
      </c>
    </row>
    <row r="443" spans="1:4" ht="12.5">
      <c r="A443" s="1">
        <v>438</v>
      </c>
      <c r="B443" s="1">
        <v>2038</v>
      </c>
      <c r="C443" s="1">
        <v>127</v>
      </c>
      <c r="D443" s="3">
        <f t="shared" si="1"/>
        <v>0.14273235282014879</v>
      </c>
    </row>
    <row r="444" spans="1:4" ht="12.5">
      <c r="A444" s="1">
        <v>439</v>
      </c>
      <c r="B444" s="1">
        <v>2039</v>
      </c>
      <c r="C444" s="1">
        <v>128</v>
      </c>
      <c r="D444" s="3">
        <f t="shared" si="1"/>
        <v>0.14385622961400821</v>
      </c>
    </row>
    <row r="445" spans="1:4" ht="12.5">
      <c r="A445" s="1">
        <v>440</v>
      </c>
      <c r="B445" s="1">
        <v>2040</v>
      </c>
      <c r="C445" s="1">
        <v>117</v>
      </c>
      <c r="D445" s="3">
        <f t="shared" si="1"/>
        <v>0.13149358488155438</v>
      </c>
    </row>
    <row r="446" spans="1:4" ht="12.5">
      <c r="A446" s="1">
        <v>441</v>
      </c>
      <c r="B446" s="1">
        <v>2041</v>
      </c>
      <c r="C446" s="1">
        <v>135</v>
      </c>
      <c r="D446" s="3">
        <f t="shared" si="1"/>
        <v>0.1517233671710243</v>
      </c>
    </row>
    <row r="447" spans="1:4" ht="12.5">
      <c r="A447" s="1">
        <v>442</v>
      </c>
      <c r="B447" s="1">
        <v>2042</v>
      </c>
      <c r="C447" s="1">
        <v>122</v>
      </c>
      <c r="D447" s="3">
        <f t="shared" si="1"/>
        <v>0.13711296885085159</v>
      </c>
    </row>
    <row r="448" spans="1:4" ht="12.5">
      <c r="A448" s="1">
        <v>443</v>
      </c>
      <c r="B448" s="1">
        <v>2043</v>
      </c>
      <c r="C448" s="1">
        <v>132</v>
      </c>
      <c r="D448" s="3">
        <f t="shared" si="1"/>
        <v>0.14835173678944596</v>
      </c>
    </row>
    <row r="449" spans="1:4" ht="12.5">
      <c r="A449" s="1">
        <v>444</v>
      </c>
      <c r="B449" s="1">
        <v>2044</v>
      </c>
      <c r="C449" s="1">
        <v>113</v>
      </c>
      <c r="D449" s="3">
        <f t="shared" si="1"/>
        <v>0.12699807770611662</v>
      </c>
    </row>
    <row r="450" spans="1:4" ht="12.5">
      <c r="A450" s="1">
        <v>445</v>
      </c>
      <c r="B450" s="1">
        <v>2045</v>
      </c>
      <c r="C450" s="1">
        <v>123</v>
      </c>
      <c r="D450" s="3">
        <f t="shared" si="1"/>
        <v>0.13823684564471103</v>
      </c>
    </row>
    <row r="451" spans="1:4" ht="12.5">
      <c r="A451" s="1">
        <v>446</v>
      </c>
      <c r="B451" s="1">
        <v>2046</v>
      </c>
      <c r="C451" s="1">
        <v>136</v>
      </c>
      <c r="D451" s="3">
        <f t="shared" si="1"/>
        <v>0.15284724396488372</v>
      </c>
    </row>
    <row r="452" spans="1:4" ht="12.5">
      <c r="A452" s="1">
        <v>447</v>
      </c>
      <c r="B452" s="1">
        <v>2047</v>
      </c>
      <c r="C452" s="1">
        <v>104</v>
      </c>
      <c r="D452" s="3">
        <f t="shared" si="1"/>
        <v>0.11688318656138168</v>
      </c>
    </row>
    <row r="453" spans="1:4" ht="12.5">
      <c r="A453" s="1">
        <v>448</v>
      </c>
      <c r="B453" s="1">
        <v>2048</v>
      </c>
      <c r="C453" s="1">
        <v>116</v>
      </c>
      <c r="D453" s="3">
        <f t="shared" si="1"/>
        <v>0.13036970808769494</v>
      </c>
    </row>
    <row r="454" spans="1:4" ht="12.5">
      <c r="A454" s="1">
        <v>449</v>
      </c>
      <c r="B454" s="1">
        <v>2049</v>
      </c>
      <c r="C454" s="1">
        <v>108</v>
      </c>
      <c r="D454" s="3">
        <f t="shared" si="1"/>
        <v>0.12137869373681943</v>
      </c>
    </row>
    <row r="455" spans="1:4" ht="12.5">
      <c r="A455" s="1">
        <v>450</v>
      </c>
      <c r="B455" s="1">
        <v>2050</v>
      </c>
      <c r="C455" s="1">
        <v>95</v>
      </c>
      <c r="D455" s="3">
        <f t="shared" si="1"/>
        <v>0.10676829541664673</v>
      </c>
    </row>
    <row r="456" spans="1:4" ht="12.5">
      <c r="A456" s="1">
        <v>451</v>
      </c>
      <c r="B456" s="1">
        <v>2051</v>
      </c>
      <c r="C456" s="1">
        <v>112</v>
      </c>
      <c r="D456" s="3">
        <f t="shared" si="1"/>
        <v>0.12587420091225718</v>
      </c>
    </row>
    <row r="457" spans="1:4" ht="12.5">
      <c r="A457" s="1">
        <v>452</v>
      </c>
      <c r="B457" s="1">
        <v>2052</v>
      </c>
      <c r="C457" s="1">
        <v>115</v>
      </c>
      <c r="D457" s="3">
        <f t="shared" si="1"/>
        <v>0.12924583129383552</v>
      </c>
    </row>
    <row r="458" spans="1:4" ht="12.5">
      <c r="A458" s="1">
        <v>453</v>
      </c>
      <c r="B458" s="1">
        <v>2053</v>
      </c>
      <c r="C458" s="1">
        <v>117</v>
      </c>
      <c r="D458" s="3">
        <f t="shared" si="1"/>
        <v>0.13149358488155438</v>
      </c>
    </row>
    <row r="459" spans="1:4" ht="12.5">
      <c r="A459" s="1">
        <v>454</v>
      </c>
      <c r="B459" s="1">
        <v>2054</v>
      </c>
      <c r="C459" s="1">
        <v>100</v>
      </c>
      <c r="D459" s="3">
        <f t="shared" si="1"/>
        <v>0.11238767938594392</v>
      </c>
    </row>
    <row r="460" spans="1:4" ht="12.5">
      <c r="A460" s="1">
        <v>455</v>
      </c>
      <c r="B460" s="1">
        <v>2055</v>
      </c>
      <c r="C460" s="1">
        <v>110</v>
      </c>
      <c r="D460" s="3">
        <f t="shared" si="1"/>
        <v>0.12362644732453831</v>
      </c>
    </row>
    <row r="461" spans="1:4" ht="12.5">
      <c r="A461" s="1">
        <v>456</v>
      </c>
      <c r="B461" s="1">
        <v>2056</v>
      </c>
      <c r="C461" s="1">
        <v>119</v>
      </c>
      <c r="D461" s="3">
        <f t="shared" si="1"/>
        <v>0.13374133846927327</v>
      </c>
    </row>
    <row r="462" spans="1:4" ht="12.5">
      <c r="A462" s="1">
        <v>457</v>
      </c>
      <c r="B462" s="1">
        <v>2057</v>
      </c>
      <c r="C462" s="1">
        <v>130</v>
      </c>
      <c r="D462" s="3">
        <f t="shared" si="1"/>
        <v>0.1461039832017271</v>
      </c>
    </row>
    <row r="463" spans="1:4" ht="12.5">
      <c r="A463" s="1">
        <v>458</v>
      </c>
      <c r="B463" s="1">
        <v>2058</v>
      </c>
      <c r="C463" s="1">
        <v>118</v>
      </c>
      <c r="D463" s="3">
        <f t="shared" si="1"/>
        <v>0.13261746167541383</v>
      </c>
    </row>
    <row r="464" spans="1:4" ht="12.5">
      <c r="A464" s="1">
        <v>459</v>
      </c>
      <c r="B464" s="1">
        <v>2059</v>
      </c>
      <c r="C464" s="1">
        <v>121</v>
      </c>
      <c r="D464" s="3">
        <f t="shared" si="1"/>
        <v>0.13598909205699214</v>
      </c>
    </row>
    <row r="465" spans="1:4" ht="12.5">
      <c r="A465" s="1">
        <v>460</v>
      </c>
      <c r="B465" s="1">
        <v>2060</v>
      </c>
      <c r="C465" s="1">
        <v>102</v>
      </c>
      <c r="D465" s="3">
        <f t="shared" si="1"/>
        <v>0.1146354329736628</v>
      </c>
    </row>
    <row r="466" spans="1:4" ht="12.5">
      <c r="A466" s="1">
        <v>461</v>
      </c>
      <c r="B466" s="1">
        <v>2061</v>
      </c>
      <c r="C466" s="1">
        <v>108</v>
      </c>
      <c r="D466" s="3">
        <f t="shared" si="1"/>
        <v>0.12137869373681943</v>
      </c>
    </row>
    <row r="467" spans="1:4" ht="12.5">
      <c r="A467" s="1">
        <v>462</v>
      </c>
      <c r="B467" s="1">
        <v>2062</v>
      </c>
      <c r="C467" s="1">
        <v>110</v>
      </c>
      <c r="D467" s="3">
        <f t="shared" si="1"/>
        <v>0.12362644732453831</v>
      </c>
    </row>
    <row r="468" spans="1:4" ht="12.5">
      <c r="A468" s="1">
        <v>463</v>
      </c>
      <c r="B468" s="1">
        <v>2063</v>
      </c>
      <c r="C468" s="1">
        <v>113</v>
      </c>
      <c r="D468" s="3">
        <f t="shared" si="1"/>
        <v>0.12699807770611662</v>
      </c>
    </row>
    <row r="469" spans="1:4" ht="12.5">
      <c r="A469" s="1">
        <v>464</v>
      </c>
      <c r="B469" s="1">
        <v>2064</v>
      </c>
      <c r="C469" s="1">
        <v>108</v>
      </c>
      <c r="D469" s="3">
        <f t="shared" si="1"/>
        <v>0.12137869373681943</v>
      </c>
    </row>
    <row r="470" spans="1:4" ht="12.5">
      <c r="A470" s="1">
        <v>465</v>
      </c>
      <c r="B470" s="1">
        <v>2065</v>
      </c>
      <c r="C470" s="1">
        <v>116</v>
      </c>
      <c r="D470" s="3">
        <f t="shared" si="1"/>
        <v>0.13036970808769494</v>
      </c>
    </row>
    <row r="471" spans="1:4" ht="12.5">
      <c r="A471" s="1">
        <v>466</v>
      </c>
      <c r="B471" s="1">
        <v>2066</v>
      </c>
      <c r="C471" s="1">
        <v>98</v>
      </c>
      <c r="D471" s="3">
        <f t="shared" si="1"/>
        <v>0.11013992579822504</v>
      </c>
    </row>
    <row r="472" spans="1:4" ht="12.5">
      <c r="A472" s="1">
        <v>467</v>
      </c>
      <c r="B472" s="1">
        <v>2067</v>
      </c>
      <c r="C472" s="1">
        <v>115</v>
      </c>
      <c r="D472" s="3">
        <f t="shared" si="1"/>
        <v>0.12924583129383552</v>
      </c>
    </row>
    <row r="473" spans="1:4" ht="12.5">
      <c r="A473" s="1">
        <v>468</v>
      </c>
      <c r="B473" s="1">
        <v>2068</v>
      </c>
      <c r="C473" s="1">
        <v>91</v>
      </c>
      <c r="D473" s="3">
        <f t="shared" si="1"/>
        <v>0.10227278824120897</v>
      </c>
    </row>
    <row r="474" spans="1:4" ht="12.5">
      <c r="A474" s="1">
        <v>469</v>
      </c>
      <c r="B474" s="1">
        <v>2069</v>
      </c>
      <c r="C474" s="1">
        <v>93</v>
      </c>
      <c r="D474" s="3">
        <f t="shared" si="1"/>
        <v>0.10452054182892785</v>
      </c>
    </row>
    <row r="475" spans="1:4" ht="12.5">
      <c r="A475" s="1">
        <v>470</v>
      </c>
      <c r="B475" s="1">
        <v>2070</v>
      </c>
      <c r="C475" s="1">
        <v>101</v>
      </c>
      <c r="D475" s="3">
        <f t="shared" si="1"/>
        <v>0.11351155617980337</v>
      </c>
    </row>
    <row r="476" spans="1:4" ht="12.5">
      <c r="A476" s="1">
        <v>471</v>
      </c>
      <c r="B476" s="1">
        <v>2071</v>
      </c>
      <c r="C476" s="1">
        <v>107</v>
      </c>
      <c r="D476" s="3">
        <f t="shared" si="1"/>
        <v>0.12025481694295999</v>
      </c>
    </row>
    <row r="477" spans="1:4" ht="12.5">
      <c r="A477" s="1">
        <v>472</v>
      </c>
      <c r="B477" s="1">
        <v>2072</v>
      </c>
      <c r="C477" s="1">
        <v>109</v>
      </c>
      <c r="D477" s="3">
        <f t="shared" si="1"/>
        <v>0.12250257053067887</v>
      </c>
    </row>
    <row r="478" spans="1:4" ht="12.5">
      <c r="A478" s="1">
        <v>473</v>
      </c>
      <c r="B478" s="1">
        <v>2073</v>
      </c>
      <c r="C478" s="1">
        <v>102</v>
      </c>
      <c r="D478" s="3">
        <f t="shared" si="1"/>
        <v>0.1146354329736628</v>
      </c>
    </row>
    <row r="479" spans="1:4" ht="12.5">
      <c r="A479" s="1">
        <v>474</v>
      </c>
      <c r="B479" s="1">
        <v>2074</v>
      </c>
      <c r="C479" s="1">
        <v>126</v>
      </c>
      <c r="D479" s="3">
        <f t="shared" si="1"/>
        <v>0.14160847602628934</v>
      </c>
    </row>
    <row r="480" spans="1:4" ht="12.5">
      <c r="A480" s="1">
        <v>475</v>
      </c>
      <c r="B480" s="1">
        <v>2075</v>
      </c>
      <c r="C480" s="1">
        <v>95</v>
      </c>
      <c r="D480" s="3">
        <f t="shared" si="1"/>
        <v>0.10676829541664673</v>
      </c>
    </row>
    <row r="481" spans="1:4" ht="12.5">
      <c r="A481" s="1">
        <v>476</v>
      </c>
      <c r="B481" s="1">
        <v>2076</v>
      </c>
      <c r="C481" s="1">
        <v>108</v>
      </c>
      <c r="D481" s="3">
        <f t="shared" si="1"/>
        <v>0.12137869373681943</v>
      </c>
    </row>
    <row r="482" spans="1:4" ht="12.5">
      <c r="A482" s="1">
        <v>477</v>
      </c>
      <c r="B482" s="1">
        <v>2077</v>
      </c>
      <c r="C482" s="1">
        <v>103</v>
      </c>
      <c r="D482" s="3">
        <f t="shared" si="1"/>
        <v>0.11575930976752224</v>
      </c>
    </row>
    <row r="483" spans="1:4" ht="12.5">
      <c r="A483" s="1">
        <v>478</v>
      </c>
      <c r="B483" s="1">
        <v>2078</v>
      </c>
      <c r="C483" s="1">
        <v>109</v>
      </c>
      <c r="D483" s="3">
        <f t="shared" si="1"/>
        <v>0.12250257053067887</v>
      </c>
    </row>
    <row r="484" spans="1:4" ht="12.5">
      <c r="A484" s="1">
        <v>479</v>
      </c>
      <c r="B484" s="1">
        <v>2079</v>
      </c>
      <c r="C484" s="1">
        <v>111</v>
      </c>
      <c r="D484" s="3">
        <f t="shared" si="1"/>
        <v>0.12475032411839775</v>
      </c>
    </row>
    <row r="485" spans="1:4" ht="12.5">
      <c r="A485" s="1">
        <v>480</v>
      </c>
      <c r="B485" s="1">
        <v>2080</v>
      </c>
      <c r="C485" s="1">
        <v>91</v>
      </c>
      <c r="D485" s="3">
        <f t="shared" si="1"/>
        <v>0.10227278824120897</v>
      </c>
    </row>
    <row r="486" spans="1:4" ht="12.5">
      <c r="A486" s="1">
        <v>481</v>
      </c>
      <c r="B486" s="1">
        <v>2081</v>
      </c>
      <c r="C486" s="1">
        <v>91</v>
      </c>
      <c r="D486" s="3">
        <f t="shared" si="1"/>
        <v>0.10227278824120897</v>
      </c>
    </row>
    <row r="487" spans="1:4" ht="12.5">
      <c r="A487" s="1">
        <v>482</v>
      </c>
      <c r="B487" s="1">
        <v>2082</v>
      </c>
      <c r="C487" s="1">
        <v>109</v>
      </c>
      <c r="D487" s="3">
        <f t="shared" si="1"/>
        <v>0.12250257053067887</v>
      </c>
    </row>
    <row r="488" spans="1:4" ht="12.5">
      <c r="A488" s="1">
        <v>483</v>
      </c>
      <c r="B488" s="1">
        <v>2083</v>
      </c>
      <c r="C488" s="1">
        <v>99</v>
      </c>
      <c r="D488" s="3">
        <f t="shared" si="1"/>
        <v>0.11126380259208449</v>
      </c>
    </row>
    <row r="489" spans="1:4" ht="12.5">
      <c r="A489" s="1">
        <v>484</v>
      </c>
      <c r="B489" s="1">
        <v>2084</v>
      </c>
      <c r="C489" s="1">
        <v>89</v>
      </c>
      <c r="D489" s="3">
        <f t="shared" si="1"/>
        <v>0.10002503465349009</v>
      </c>
    </row>
    <row r="490" spans="1:4" ht="12.5">
      <c r="A490" s="1">
        <v>485</v>
      </c>
      <c r="B490" s="1">
        <v>2085</v>
      </c>
      <c r="C490" s="1">
        <v>108</v>
      </c>
      <c r="D490" s="3">
        <f t="shared" si="1"/>
        <v>0.12137869373681943</v>
      </c>
    </row>
    <row r="491" spans="1:4" ht="12.5">
      <c r="A491" s="1">
        <v>486</v>
      </c>
      <c r="B491" s="1">
        <v>2086</v>
      </c>
      <c r="C491" s="1">
        <v>94</v>
      </c>
      <c r="D491" s="3">
        <f t="shared" si="1"/>
        <v>0.10564441862278728</v>
      </c>
    </row>
    <row r="492" spans="1:4" ht="12.5">
      <c r="A492" s="1">
        <v>487</v>
      </c>
      <c r="B492" s="1">
        <v>2087</v>
      </c>
      <c r="C492" s="1">
        <v>96</v>
      </c>
      <c r="D492" s="3">
        <f t="shared" si="1"/>
        <v>0.10789217221050616</v>
      </c>
    </row>
    <row r="493" spans="1:4" ht="12.5">
      <c r="A493" s="1">
        <v>488</v>
      </c>
      <c r="B493" s="1">
        <v>2088</v>
      </c>
      <c r="C493" s="1">
        <v>91</v>
      </c>
      <c r="D493" s="3">
        <f t="shared" si="1"/>
        <v>0.10227278824120897</v>
      </c>
    </row>
    <row r="494" spans="1:4" ht="12.5">
      <c r="A494" s="1">
        <v>489</v>
      </c>
      <c r="B494" s="1">
        <v>2089</v>
      </c>
      <c r="C494" s="1">
        <v>89</v>
      </c>
      <c r="D494" s="3">
        <f t="shared" si="1"/>
        <v>0.10002503465349009</v>
      </c>
    </row>
    <row r="495" spans="1:4" ht="12.5">
      <c r="A495" s="1">
        <v>490</v>
      </c>
      <c r="B495" s="1">
        <v>2090</v>
      </c>
      <c r="C495" s="1">
        <v>113</v>
      </c>
      <c r="D495" s="3">
        <f t="shared" si="1"/>
        <v>0.12699807770611662</v>
      </c>
    </row>
    <row r="496" spans="1:4" ht="12.5">
      <c r="A496" s="1">
        <v>491</v>
      </c>
      <c r="B496" s="1">
        <v>2091</v>
      </c>
      <c r="C496" s="1">
        <v>79</v>
      </c>
      <c r="D496" s="3">
        <f t="shared" si="1"/>
        <v>8.8786266714895701E-2</v>
      </c>
    </row>
    <row r="497" spans="1:4" ht="12.5">
      <c r="A497" s="1">
        <v>492</v>
      </c>
      <c r="B497" s="1">
        <v>2092</v>
      </c>
      <c r="C497" s="1">
        <v>100</v>
      </c>
      <c r="D497" s="3">
        <f t="shared" si="1"/>
        <v>0.11238767938594392</v>
      </c>
    </row>
    <row r="498" spans="1:4" ht="12.5">
      <c r="A498" s="1">
        <v>493</v>
      </c>
      <c r="B498" s="1">
        <v>2093</v>
      </c>
      <c r="C498" s="1">
        <v>81</v>
      </c>
      <c r="D498" s="3">
        <f t="shared" si="1"/>
        <v>9.1034020302614579E-2</v>
      </c>
    </row>
    <row r="499" spans="1:4" ht="12.5">
      <c r="A499" s="1">
        <v>494</v>
      </c>
      <c r="B499" s="1">
        <v>2094</v>
      </c>
      <c r="C499" s="1">
        <v>76</v>
      </c>
      <c r="D499" s="3">
        <f t="shared" si="1"/>
        <v>8.5414636333317376E-2</v>
      </c>
    </row>
    <row r="500" spans="1:4" ht="12.5">
      <c r="A500" s="1">
        <v>495</v>
      </c>
      <c r="B500" s="1">
        <v>2095</v>
      </c>
      <c r="C500" s="1">
        <v>103</v>
      </c>
      <c r="D500" s="3">
        <f t="shared" si="1"/>
        <v>0.11575930976752224</v>
      </c>
    </row>
    <row r="501" spans="1:4" ht="12.5">
      <c r="A501" s="1">
        <v>496</v>
      </c>
      <c r="B501" s="1">
        <v>2096</v>
      </c>
      <c r="C501" s="1">
        <v>89</v>
      </c>
      <c r="D501" s="3">
        <f t="shared" si="1"/>
        <v>0.10002503465349009</v>
      </c>
    </row>
    <row r="502" spans="1:4" ht="12.5">
      <c r="A502" s="1">
        <v>497</v>
      </c>
      <c r="B502" s="1">
        <v>2097</v>
      </c>
      <c r="C502" s="1">
        <v>88</v>
      </c>
      <c r="D502" s="3">
        <f t="shared" si="1"/>
        <v>9.8901157859630648E-2</v>
      </c>
    </row>
    <row r="503" spans="1:4" ht="12.5">
      <c r="A503" s="1">
        <v>498</v>
      </c>
      <c r="B503" s="1">
        <v>2098</v>
      </c>
      <c r="C503" s="1">
        <v>78</v>
      </c>
      <c r="D503" s="3">
        <f t="shared" si="1"/>
        <v>8.7662389921036254E-2</v>
      </c>
    </row>
    <row r="504" spans="1:4" ht="12.5">
      <c r="A504" s="1">
        <v>499</v>
      </c>
      <c r="B504" s="1">
        <v>2099</v>
      </c>
      <c r="C504" s="1">
        <v>90</v>
      </c>
      <c r="D504" s="3">
        <f t="shared" si="1"/>
        <v>0.10114891144734953</v>
      </c>
    </row>
    <row r="505" spans="1:4" ht="12.5">
      <c r="A505" s="1">
        <v>500</v>
      </c>
      <c r="B505" s="1">
        <v>2100</v>
      </c>
      <c r="C505" s="1">
        <v>82</v>
      </c>
      <c r="D505" s="3">
        <f t="shared" si="1"/>
        <v>9.2157897096474012E-2</v>
      </c>
    </row>
    <row r="506" spans="1:4" ht="12.5">
      <c r="A506" s="1">
        <v>501</v>
      </c>
      <c r="B506" s="1">
        <v>2101</v>
      </c>
      <c r="C506" s="1">
        <v>84</v>
      </c>
      <c r="D506" s="3">
        <f t="shared" si="1"/>
        <v>9.4405650684192891E-2</v>
      </c>
    </row>
    <row r="507" spans="1:4" ht="12.5">
      <c r="A507" s="1">
        <v>502</v>
      </c>
      <c r="B507" s="1">
        <v>2102</v>
      </c>
      <c r="C507" s="1">
        <v>87</v>
      </c>
      <c r="D507" s="3">
        <f t="shared" si="1"/>
        <v>9.7777281065771215E-2</v>
      </c>
    </row>
    <row r="508" spans="1:4" ht="12.5">
      <c r="A508" s="1">
        <v>503</v>
      </c>
      <c r="B508" s="1">
        <v>2103</v>
      </c>
      <c r="C508" s="1">
        <v>83</v>
      </c>
      <c r="D508" s="3">
        <f t="shared" si="1"/>
        <v>9.3281773890333458E-2</v>
      </c>
    </row>
    <row r="509" spans="1:4" ht="12.5">
      <c r="A509" s="1">
        <v>504</v>
      </c>
      <c r="B509" s="1">
        <v>2104</v>
      </c>
      <c r="C509" s="1">
        <v>77</v>
      </c>
      <c r="D509" s="3">
        <f t="shared" si="1"/>
        <v>8.6538513127176822E-2</v>
      </c>
    </row>
    <row r="510" spans="1:4" ht="12.5">
      <c r="A510" s="1">
        <v>505</v>
      </c>
      <c r="B510" s="1">
        <v>2105</v>
      </c>
      <c r="C510" s="1">
        <v>85</v>
      </c>
      <c r="D510" s="3">
        <f t="shared" si="1"/>
        <v>9.5529527478052337E-2</v>
      </c>
    </row>
    <row r="511" spans="1:4" ht="12.5">
      <c r="A511" s="1">
        <v>506</v>
      </c>
      <c r="B511" s="1">
        <v>2106</v>
      </c>
      <c r="C511" s="1">
        <v>67</v>
      </c>
      <c r="D511" s="3">
        <f t="shared" si="1"/>
        <v>7.5299745188582429E-2</v>
      </c>
    </row>
    <row r="512" spans="1:4" ht="12.5">
      <c r="A512" s="1">
        <v>507</v>
      </c>
      <c r="B512" s="1">
        <v>2107</v>
      </c>
      <c r="C512" s="1">
        <v>75</v>
      </c>
      <c r="D512" s="3">
        <f t="shared" si="1"/>
        <v>8.4290759539457943E-2</v>
      </c>
    </row>
    <row r="513" spans="1:4" ht="12.5">
      <c r="A513" s="1">
        <v>508</v>
      </c>
      <c r="B513" s="1">
        <v>2108</v>
      </c>
      <c r="C513" s="1">
        <v>70</v>
      </c>
      <c r="D513" s="3">
        <f t="shared" si="1"/>
        <v>7.867137557016074E-2</v>
      </c>
    </row>
    <row r="514" spans="1:4" ht="12.5">
      <c r="A514" s="1">
        <v>509</v>
      </c>
      <c r="B514" s="1">
        <v>2109</v>
      </c>
      <c r="C514" s="1">
        <v>76</v>
      </c>
      <c r="D514" s="3">
        <f t="shared" si="1"/>
        <v>8.5414636333317376E-2</v>
      </c>
    </row>
    <row r="515" spans="1:4" ht="12.5">
      <c r="A515" s="1">
        <v>510</v>
      </c>
      <c r="B515" s="1">
        <v>2110</v>
      </c>
      <c r="C515" s="1">
        <v>80</v>
      </c>
      <c r="D515" s="3">
        <f t="shared" si="1"/>
        <v>8.9910143508755133E-2</v>
      </c>
    </row>
    <row r="516" spans="1:4" ht="12.5">
      <c r="A516" s="1">
        <v>511</v>
      </c>
      <c r="B516" s="1">
        <v>2111</v>
      </c>
      <c r="C516" s="1">
        <v>74</v>
      </c>
      <c r="D516" s="3">
        <f t="shared" si="1"/>
        <v>8.3166882745598497E-2</v>
      </c>
    </row>
    <row r="517" spans="1:4" ht="12.5">
      <c r="A517" s="1">
        <v>512</v>
      </c>
      <c r="B517" s="1">
        <v>2112</v>
      </c>
      <c r="C517" s="1">
        <v>68</v>
      </c>
      <c r="D517" s="3">
        <f t="shared" si="1"/>
        <v>7.6423621982441861E-2</v>
      </c>
    </row>
    <row r="518" spans="1:4" ht="12.5">
      <c r="A518" s="1">
        <v>513</v>
      </c>
      <c r="B518" s="1">
        <v>2113</v>
      </c>
      <c r="C518" s="1">
        <v>88</v>
      </c>
      <c r="D518" s="3">
        <f t="shared" si="1"/>
        <v>9.8901157859630648E-2</v>
      </c>
    </row>
    <row r="519" spans="1:4" ht="12.5">
      <c r="A519" s="1">
        <v>514</v>
      </c>
      <c r="B519" s="1">
        <v>2114</v>
      </c>
      <c r="C519" s="1">
        <v>62</v>
      </c>
      <c r="D519" s="3">
        <f t="shared" si="1"/>
        <v>6.9680361219285225E-2</v>
      </c>
    </row>
    <row r="520" spans="1:4" ht="12.5">
      <c r="A520" s="1">
        <v>515</v>
      </c>
      <c r="B520" s="1">
        <v>2115</v>
      </c>
      <c r="C520" s="1">
        <v>84</v>
      </c>
      <c r="D520" s="3">
        <f t="shared" si="1"/>
        <v>9.4405650684192891E-2</v>
      </c>
    </row>
    <row r="521" spans="1:4" ht="12.5">
      <c r="A521" s="1">
        <v>516</v>
      </c>
      <c r="B521" s="1">
        <v>2116</v>
      </c>
      <c r="C521" s="1">
        <v>52</v>
      </c>
      <c r="D521" s="3">
        <f t="shared" si="1"/>
        <v>5.8441593280690839E-2</v>
      </c>
    </row>
    <row r="522" spans="1:4" ht="12.5">
      <c r="A522" s="1">
        <v>517</v>
      </c>
      <c r="B522" s="1">
        <v>2117</v>
      </c>
      <c r="C522" s="1">
        <v>65</v>
      </c>
      <c r="D522" s="3">
        <f t="shared" si="1"/>
        <v>7.305199160086355E-2</v>
      </c>
    </row>
    <row r="523" spans="1:4" ht="12.5">
      <c r="A523" s="1">
        <v>518</v>
      </c>
      <c r="B523" s="1">
        <v>2118</v>
      </c>
      <c r="C523" s="1">
        <v>78</v>
      </c>
      <c r="D523" s="3">
        <f t="shared" si="1"/>
        <v>8.7662389921036254E-2</v>
      </c>
    </row>
    <row r="524" spans="1:4" ht="12.5">
      <c r="A524" s="1">
        <v>519</v>
      </c>
      <c r="B524" s="1">
        <v>2119</v>
      </c>
      <c r="C524" s="1">
        <v>81</v>
      </c>
      <c r="D524" s="3">
        <f t="shared" si="1"/>
        <v>9.1034020302614579E-2</v>
      </c>
    </row>
    <row r="525" spans="1:4" ht="12.5">
      <c r="A525" s="1">
        <v>520</v>
      </c>
      <c r="B525" s="1">
        <v>2120</v>
      </c>
      <c r="C525" s="1">
        <v>56</v>
      </c>
      <c r="D525" s="3">
        <f t="shared" si="1"/>
        <v>6.2937100456128589E-2</v>
      </c>
    </row>
    <row r="526" spans="1:4" ht="12.5">
      <c r="A526" s="1">
        <v>521</v>
      </c>
      <c r="B526" s="1">
        <v>2121</v>
      </c>
      <c r="C526" s="1">
        <v>68</v>
      </c>
      <c r="D526" s="3">
        <f t="shared" si="1"/>
        <v>7.6423621982441861E-2</v>
      </c>
    </row>
    <row r="527" spans="1:4" ht="12.5">
      <c r="A527" s="1">
        <v>522</v>
      </c>
      <c r="B527" s="1">
        <v>2122</v>
      </c>
      <c r="C527" s="1">
        <v>66</v>
      </c>
      <c r="D527" s="3">
        <f t="shared" si="1"/>
        <v>7.4175868394722982E-2</v>
      </c>
    </row>
    <row r="528" spans="1:4" ht="12.5">
      <c r="A528" s="1">
        <v>523</v>
      </c>
      <c r="B528" s="1">
        <v>2123</v>
      </c>
      <c r="C528" s="1">
        <v>66</v>
      </c>
      <c r="D528" s="3">
        <f t="shared" si="1"/>
        <v>7.4175868394722982E-2</v>
      </c>
    </row>
    <row r="529" spans="1:4" ht="12.5">
      <c r="A529" s="1">
        <v>524</v>
      </c>
      <c r="B529" s="1">
        <v>2124</v>
      </c>
      <c r="C529" s="1">
        <v>71</v>
      </c>
      <c r="D529" s="3">
        <f t="shared" si="1"/>
        <v>7.9795252364020186E-2</v>
      </c>
    </row>
    <row r="530" spans="1:4" ht="12.5">
      <c r="A530" s="1">
        <v>525</v>
      </c>
      <c r="B530" s="1">
        <v>2125</v>
      </c>
      <c r="C530" s="1">
        <v>65</v>
      </c>
      <c r="D530" s="3">
        <f t="shared" si="1"/>
        <v>7.305199160086355E-2</v>
      </c>
    </row>
    <row r="531" spans="1:4" ht="12.5">
      <c r="A531" s="1">
        <v>526</v>
      </c>
      <c r="B531" s="1">
        <v>2126</v>
      </c>
      <c r="C531" s="1">
        <v>64</v>
      </c>
      <c r="D531" s="3">
        <f t="shared" si="1"/>
        <v>7.1928114807004104E-2</v>
      </c>
    </row>
    <row r="532" spans="1:4" ht="12.5">
      <c r="A532" s="1">
        <v>527</v>
      </c>
      <c r="B532" s="1">
        <v>2127</v>
      </c>
      <c r="C532" s="1">
        <v>52</v>
      </c>
      <c r="D532" s="3">
        <f t="shared" si="1"/>
        <v>5.8441593280690839E-2</v>
      </c>
    </row>
    <row r="533" spans="1:4" ht="12.5">
      <c r="A533" s="1">
        <v>528</v>
      </c>
      <c r="B533" s="1">
        <v>2128</v>
      </c>
      <c r="C533" s="1">
        <v>66</v>
      </c>
      <c r="D533" s="3">
        <f t="shared" si="1"/>
        <v>7.4175868394722982E-2</v>
      </c>
    </row>
    <row r="534" spans="1:4" ht="12.5">
      <c r="A534" s="1">
        <v>529</v>
      </c>
      <c r="B534" s="1">
        <v>2129</v>
      </c>
      <c r="C534" s="1">
        <v>51</v>
      </c>
      <c r="D534" s="3">
        <f t="shared" si="1"/>
        <v>5.7317716486831399E-2</v>
      </c>
    </row>
    <row r="535" spans="1:4" ht="12.5">
      <c r="A535" s="1">
        <v>530</v>
      </c>
      <c r="B535" s="1">
        <v>2130</v>
      </c>
      <c r="C535" s="1">
        <v>54</v>
      </c>
      <c r="D535" s="3">
        <f t="shared" si="1"/>
        <v>6.0689346868409717E-2</v>
      </c>
    </row>
    <row r="536" spans="1:4" ht="12.5">
      <c r="A536" s="1">
        <v>531</v>
      </c>
      <c r="B536" s="1">
        <v>2131</v>
      </c>
      <c r="C536" s="1">
        <v>58</v>
      </c>
      <c r="D536" s="3">
        <f t="shared" si="1"/>
        <v>6.5184854043847468E-2</v>
      </c>
    </row>
    <row r="537" spans="1:4" ht="12.5">
      <c r="A537" s="1">
        <v>532</v>
      </c>
      <c r="B537" s="1">
        <v>2132</v>
      </c>
      <c r="C537" s="1">
        <v>62</v>
      </c>
      <c r="D537" s="3">
        <f t="shared" si="1"/>
        <v>6.9680361219285225E-2</v>
      </c>
    </row>
    <row r="538" spans="1:4" ht="12.5">
      <c r="A538" s="1">
        <v>533</v>
      </c>
      <c r="B538" s="1">
        <v>2133</v>
      </c>
      <c r="C538" s="1">
        <v>55</v>
      </c>
      <c r="D538" s="3">
        <f t="shared" si="1"/>
        <v>6.1813223662269157E-2</v>
      </c>
    </row>
    <row r="539" spans="1:4" ht="12.5">
      <c r="A539" s="1">
        <v>534</v>
      </c>
      <c r="B539" s="1">
        <v>2134</v>
      </c>
      <c r="C539" s="1">
        <v>68</v>
      </c>
      <c r="D539" s="3">
        <f t="shared" si="1"/>
        <v>7.6423621982441861E-2</v>
      </c>
    </row>
    <row r="540" spans="1:4" ht="12.5">
      <c r="A540" s="1">
        <v>535</v>
      </c>
      <c r="B540" s="1">
        <v>2135</v>
      </c>
      <c r="C540" s="1">
        <v>61</v>
      </c>
      <c r="D540" s="3">
        <f t="shared" si="1"/>
        <v>6.8556484425425793E-2</v>
      </c>
    </row>
    <row r="541" spans="1:4" ht="12.5">
      <c r="A541" s="1">
        <v>536</v>
      </c>
      <c r="B541" s="1">
        <v>2136</v>
      </c>
      <c r="C541" s="1">
        <v>58</v>
      </c>
      <c r="D541" s="3">
        <f t="shared" si="1"/>
        <v>6.5184854043847468E-2</v>
      </c>
    </row>
    <row r="542" spans="1:4" ht="12.5">
      <c r="A542" s="1">
        <v>537</v>
      </c>
      <c r="B542" s="1">
        <v>2137</v>
      </c>
      <c r="C542" s="1">
        <v>60</v>
      </c>
      <c r="D542" s="3">
        <f t="shared" si="1"/>
        <v>6.7432607631566346E-2</v>
      </c>
    </row>
    <row r="543" spans="1:4" ht="12.5">
      <c r="A543" s="1">
        <v>538</v>
      </c>
      <c r="B543" s="1">
        <v>2138</v>
      </c>
      <c r="C543" s="1">
        <v>51</v>
      </c>
      <c r="D543" s="3">
        <f t="shared" si="1"/>
        <v>5.7317716486831399E-2</v>
      </c>
    </row>
    <row r="544" spans="1:4" ht="12.5">
      <c r="A544" s="1">
        <v>539</v>
      </c>
      <c r="B544" s="1">
        <v>2139</v>
      </c>
      <c r="C544" s="1">
        <v>55</v>
      </c>
      <c r="D544" s="3">
        <f t="shared" si="1"/>
        <v>6.1813223662269157E-2</v>
      </c>
    </row>
    <row r="545" spans="1:4" ht="12.5">
      <c r="A545" s="1">
        <v>540</v>
      </c>
      <c r="B545" s="1">
        <v>2140</v>
      </c>
      <c r="C545" s="1">
        <v>48</v>
      </c>
      <c r="D545" s="3">
        <f t="shared" si="1"/>
        <v>5.3946086105253081E-2</v>
      </c>
    </row>
    <row r="546" spans="1:4" ht="12.5">
      <c r="A546" s="1">
        <v>541</v>
      </c>
      <c r="B546" s="1">
        <v>2141</v>
      </c>
      <c r="C546" s="1">
        <v>68</v>
      </c>
      <c r="D546" s="3">
        <f t="shared" si="1"/>
        <v>7.6423621982441861E-2</v>
      </c>
    </row>
    <row r="547" spans="1:4" ht="12.5">
      <c r="A547" s="1">
        <v>542</v>
      </c>
      <c r="B547" s="1">
        <v>2142</v>
      </c>
      <c r="C547" s="1">
        <v>62</v>
      </c>
      <c r="D547" s="3">
        <f t="shared" si="1"/>
        <v>6.9680361219285225E-2</v>
      </c>
    </row>
    <row r="548" spans="1:4" ht="12.5">
      <c r="A548" s="1">
        <v>543</v>
      </c>
      <c r="B548" s="1">
        <v>2143</v>
      </c>
      <c r="C548" s="1">
        <v>50</v>
      </c>
      <c r="D548" s="3">
        <f t="shared" si="1"/>
        <v>5.619383969297196E-2</v>
      </c>
    </row>
    <row r="549" spans="1:4" ht="12.5">
      <c r="A549" s="1">
        <v>544</v>
      </c>
      <c r="B549" s="1">
        <v>2144</v>
      </c>
      <c r="C549" s="1">
        <v>45</v>
      </c>
      <c r="D549" s="3">
        <f t="shared" si="1"/>
        <v>5.0574455723674763E-2</v>
      </c>
    </row>
    <row r="550" spans="1:4" ht="12.5">
      <c r="A550" s="1">
        <v>545</v>
      </c>
      <c r="B550" s="1">
        <v>2145</v>
      </c>
      <c r="C550" s="1">
        <v>55</v>
      </c>
      <c r="D550" s="3">
        <f t="shared" si="1"/>
        <v>6.1813223662269157E-2</v>
      </c>
    </row>
    <row r="551" spans="1:4" ht="12.5">
      <c r="A551" s="1">
        <v>546</v>
      </c>
      <c r="B551" s="1">
        <v>2146</v>
      </c>
      <c r="C551" s="1">
        <v>51</v>
      </c>
      <c r="D551" s="3">
        <f t="shared" si="1"/>
        <v>5.7317716486831399E-2</v>
      </c>
    </row>
    <row r="552" spans="1:4" ht="12.5">
      <c r="A552" s="1">
        <v>547</v>
      </c>
      <c r="B552" s="1">
        <v>2147</v>
      </c>
      <c r="C552" s="1">
        <v>54</v>
      </c>
      <c r="D552" s="3">
        <f t="shared" si="1"/>
        <v>6.0689346868409717E-2</v>
      </c>
    </row>
    <row r="553" spans="1:4" ht="12.5">
      <c r="A553" s="1">
        <v>548</v>
      </c>
      <c r="B553" s="1">
        <v>2148</v>
      </c>
      <c r="C553" s="1">
        <v>52</v>
      </c>
      <c r="D553" s="3">
        <f t="shared" si="1"/>
        <v>5.8441593280690839E-2</v>
      </c>
    </row>
    <row r="554" spans="1:4" ht="12.5">
      <c r="A554" s="1">
        <v>549</v>
      </c>
      <c r="B554" s="1">
        <v>2149</v>
      </c>
      <c r="C554" s="1">
        <v>57</v>
      </c>
      <c r="D554" s="3">
        <f t="shared" si="1"/>
        <v>6.4060977249988035E-2</v>
      </c>
    </row>
    <row r="555" spans="1:4" ht="12.5">
      <c r="A555" s="1">
        <v>550</v>
      </c>
      <c r="B555" s="1">
        <v>2150</v>
      </c>
      <c r="C555" s="1">
        <v>45</v>
      </c>
      <c r="D555" s="3">
        <f t="shared" si="1"/>
        <v>5.0574455723674763E-2</v>
      </c>
    </row>
    <row r="556" spans="1:4" ht="12.5">
      <c r="A556" s="1">
        <v>551</v>
      </c>
      <c r="B556" s="1">
        <v>2151</v>
      </c>
      <c r="C556" s="1">
        <v>41</v>
      </c>
      <c r="D556" s="3">
        <f t="shared" si="1"/>
        <v>4.6078948548237006E-2</v>
      </c>
    </row>
    <row r="557" spans="1:4" ht="12.5">
      <c r="A557" s="1">
        <v>552</v>
      </c>
      <c r="B557" s="1">
        <v>2152</v>
      </c>
      <c r="C557" s="1">
        <v>61</v>
      </c>
      <c r="D557" s="3">
        <f t="shared" si="1"/>
        <v>6.8556484425425793E-2</v>
      </c>
    </row>
    <row r="558" spans="1:4" ht="12.5">
      <c r="A558" s="1">
        <v>553</v>
      </c>
      <c r="B558" s="1">
        <v>2153</v>
      </c>
      <c r="C558" s="1">
        <v>45</v>
      </c>
      <c r="D558" s="3">
        <f t="shared" si="1"/>
        <v>5.0574455723674763E-2</v>
      </c>
    </row>
    <row r="559" spans="1:4" ht="12.5">
      <c r="A559" s="1">
        <v>554</v>
      </c>
      <c r="B559" s="1">
        <v>2154</v>
      </c>
      <c r="C559" s="1">
        <v>40</v>
      </c>
      <c r="D559" s="3">
        <f t="shared" si="1"/>
        <v>4.4955071754377567E-2</v>
      </c>
    </row>
    <row r="560" spans="1:4" ht="12.5">
      <c r="A560" s="1">
        <v>555</v>
      </c>
      <c r="B560" s="1">
        <v>2155</v>
      </c>
      <c r="C560" s="1">
        <v>54</v>
      </c>
      <c r="D560" s="3">
        <f t="shared" si="1"/>
        <v>6.0689346868409717E-2</v>
      </c>
    </row>
    <row r="561" spans="1:4" ht="12.5">
      <c r="A561" s="1">
        <v>556</v>
      </c>
      <c r="B561" s="1">
        <v>2156</v>
      </c>
      <c r="C561" s="1">
        <v>40</v>
      </c>
      <c r="D561" s="3">
        <f t="shared" si="1"/>
        <v>4.4955071754377567E-2</v>
      </c>
    </row>
    <row r="562" spans="1:4" ht="12.5">
      <c r="A562" s="1">
        <v>557</v>
      </c>
      <c r="B562" s="1">
        <v>2157</v>
      </c>
      <c r="C562" s="1">
        <v>34</v>
      </c>
      <c r="D562" s="3">
        <f t="shared" si="1"/>
        <v>3.8211810991220931E-2</v>
      </c>
    </row>
    <row r="563" spans="1:4" ht="12.5">
      <c r="A563" s="1">
        <v>558</v>
      </c>
      <c r="B563" s="1">
        <v>2158</v>
      </c>
      <c r="C563" s="1">
        <v>26</v>
      </c>
      <c r="D563" s="3">
        <f t="shared" si="1"/>
        <v>2.9220796640345419E-2</v>
      </c>
    </row>
    <row r="564" spans="1:4" ht="12.5">
      <c r="A564" s="1">
        <v>559</v>
      </c>
      <c r="B564" s="1">
        <v>2159</v>
      </c>
      <c r="C564" s="1">
        <v>35</v>
      </c>
      <c r="D564" s="3">
        <f t="shared" si="1"/>
        <v>3.933568778508037E-2</v>
      </c>
    </row>
    <row r="565" spans="1:4" ht="12.5">
      <c r="A565" s="1">
        <v>560</v>
      </c>
      <c r="B565" s="1">
        <v>2160</v>
      </c>
      <c r="C565" s="1">
        <v>33</v>
      </c>
      <c r="D565" s="3">
        <f t="shared" si="1"/>
        <v>3.7087934197361491E-2</v>
      </c>
    </row>
    <row r="566" spans="1:4" ht="12.5">
      <c r="A566" s="1">
        <v>561</v>
      </c>
      <c r="B566" s="1">
        <v>2161</v>
      </c>
      <c r="C566" s="1">
        <v>37</v>
      </c>
      <c r="D566" s="3">
        <f t="shared" si="1"/>
        <v>4.1583441372799249E-2</v>
      </c>
    </row>
    <row r="567" spans="1:4" ht="12.5">
      <c r="A567" s="1">
        <v>562</v>
      </c>
      <c r="B567" s="1">
        <v>2162</v>
      </c>
      <c r="C567" s="1">
        <v>28</v>
      </c>
      <c r="D567" s="3">
        <f t="shared" si="1"/>
        <v>3.1468550228064295E-2</v>
      </c>
    </row>
    <row r="568" spans="1:4" ht="12.5">
      <c r="A568" s="1">
        <v>563</v>
      </c>
      <c r="B568" s="1">
        <v>2163</v>
      </c>
      <c r="C568" s="1">
        <v>38</v>
      </c>
      <c r="D568" s="3">
        <f t="shared" si="1"/>
        <v>4.2707318166658688E-2</v>
      </c>
    </row>
    <row r="569" spans="1:4" ht="12.5">
      <c r="A569" s="1">
        <v>564</v>
      </c>
      <c r="B569" s="1">
        <v>2164</v>
      </c>
      <c r="C569" s="1">
        <v>31</v>
      </c>
      <c r="D569" s="3">
        <f t="shared" si="1"/>
        <v>3.4840180609642613E-2</v>
      </c>
    </row>
    <row r="570" spans="1:4" ht="12.5">
      <c r="A570" s="1">
        <v>565</v>
      </c>
      <c r="B570" s="1">
        <v>2165</v>
      </c>
      <c r="C570" s="1">
        <v>30</v>
      </c>
      <c r="D570" s="3">
        <f t="shared" si="1"/>
        <v>3.3716303815783173E-2</v>
      </c>
    </row>
    <row r="571" spans="1:4" ht="12.5">
      <c r="A571" s="1">
        <v>566</v>
      </c>
      <c r="B571" s="1">
        <v>2166</v>
      </c>
      <c r="C571" s="1">
        <v>32</v>
      </c>
      <c r="D571" s="3">
        <f t="shared" si="1"/>
        <v>3.5964057403502052E-2</v>
      </c>
    </row>
    <row r="572" spans="1:4" ht="12.5">
      <c r="A572" s="1">
        <v>567</v>
      </c>
      <c r="B572" s="1">
        <v>2167</v>
      </c>
      <c r="C572" s="1">
        <v>28</v>
      </c>
      <c r="D572" s="3">
        <f t="shared" si="1"/>
        <v>3.1468550228064295E-2</v>
      </c>
    </row>
    <row r="573" spans="1:4" ht="12.5">
      <c r="A573" s="1">
        <v>568</v>
      </c>
      <c r="B573" s="1">
        <v>2168</v>
      </c>
      <c r="C573" s="1">
        <v>33</v>
      </c>
      <c r="D573" s="3">
        <f t="shared" si="1"/>
        <v>3.7087934197361491E-2</v>
      </c>
    </row>
    <row r="574" spans="1:4" ht="12.5">
      <c r="A574" s="1">
        <v>569</v>
      </c>
      <c r="B574" s="1">
        <v>2169</v>
      </c>
      <c r="C574" s="1">
        <v>33</v>
      </c>
      <c r="D574" s="3">
        <f t="shared" si="1"/>
        <v>3.7087934197361491E-2</v>
      </c>
    </row>
    <row r="575" spans="1:4" ht="12.5">
      <c r="A575" s="1">
        <v>570</v>
      </c>
      <c r="B575" s="1">
        <v>2170</v>
      </c>
      <c r="C575" s="1">
        <v>40</v>
      </c>
      <c r="D575" s="3">
        <f t="shared" si="1"/>
        <v>4.4955071754377567E-2</v>
      </c>
    </row>
    <row r="576" spans="1:4" ht="12.5">
      <c r="A576" s="1">
        <v>571</v>
      </c>
      <c r="B576" s="1">
        <v>2171</v>
      </c>
      <c r="C576" s="1">
        <v>29</v>
      </c>
      <c r="D576" s="3">
        <f t="shared" si="1"/>
        <v>3.2592427021923734E-2</v>
      </c>
    </row>
    <row r="577" spans="1:4" ht="12.5">
      <c r="A577" s="1">
        <v>572</v>
      </c>
      <c r="B577" s="1">
        <v>2172</v>
      </c>
      <c r="C577" s="1">
        <v>32</v>
      </c>
      <c r="D577" s="3">
        <f t="shared" si="1"/>
        <v>3.5964057403502052E-2</v>
      </c>
    </row>
    <row r="578" spans="1:4" ht="12.5">
      <c r="A578" s="1">
        <v>573</v>
      </c>
      <c r="B578" s="1">
        <v>2173</v>
      </c>
      <c r="C578" s="1">
        <v>31</v>
      </c>
      <c r="D578" s="3">
        <f t="shared" si="1"/>
        <v>3.4840180609642613E-2</v>
      </c>
    </row>
    <row r="579" spans="1:4" ht="12.5">
      <c r="A579" s="1">
        <v>574</v>
      </c>
      <c r="B579" s="1">
        <v>2174</v>
      </c>
      <c r="C579" s="1">
        <v>39</v>
      </c>
      <c r="D579" s="3">
        <f t="shared" si="1"/>
        <v>4.3831194960518127E-2</v>
      </c>
    </row>
    <row r="580" spans="1:4" ht="12.5">
      <c r="A580" s="1">
        <v>575</v>
      </c>
      <c r="B580" s="1">
        <v>2175</v>
      </c>
      <c r="C580" s="1">
        <v>33</v>
      </c>
      <c r="D580" s="3">
        <f t="shared" si="1"/>
        <v>3.7087934197361491E-2</v>
      </c>
    </row>
    <row r="581" spans="1:4" ht="12.5">
      <c r="A581" s="1">
        <v>576</v>
      </c>
      <c r="B581" s="1">
        <v>2176</v>
      </c>
      <c r="C581" s="1">
        <v>35</v>
      </c>
      <c r="D581" s="3">
        <f t="shared" si="1"/>
        <v>3.933568778508037E-2</v>
      </c>
    </row>
    <row r="582" spans="1:4" ht="12.5">
      <c r="A582" s="1">
        <v>577</v>
      </c>
      <c r="B582" s="1">
        <v>2177</v>
      </c>
      <c r="C582" s="1">
        <v>30</v>
      </c>
      <c r="D582" s="3">
        <f t="shared" si="1"/>
        <v>3.3716303815783173E-2</v>
      </c>
    </row>
    <row r="583" spans="1:4" ht="12.5">
      <c r="A583" s="1">
        <v>578</v>
      </c>
      <c r="B583" s="1">
        <v>2178</v>
      </c>
      <c r="C583" s="1">
        <v>37</v>
      </c>
      <c r="D583" s="3">
        <f t="shared" si="1"/>
        <v>4.1583441372799249E-2</v>
      </c>
    </row>
    <row r="584" spans="1:4" ht="12.5">
      <c r="A584" s="1">
        <v>579</v>
      </c>
      <c r="B584" s="1">
        <v>2179</v>
      </c>
      <c r="C584" s="1">
        <v>17</v>
      </c>
      <c r="D584" s="3">
        <f t="shared" si="1"/>
        <v>1.9105905495610465E-2</v>
      </c>
    </row>
    <row r="585" spans="1:4" ht="12.5">
      <c r="A585" s="1">
        <v>580</v>
      </c>
      <c r="B585" s="1">
        <v>2180</v>
      </c>
      <c r="C585" s="1">
        <v>33</v>
      </c>
      <c r="D585" s="3">
        <f t="shared" si="1"/>
        <v>3.7087934197361491E-2</v>
      </c>
    </row>
    <row r="586" spans="1:4" ht="12.5">
      <c r="A586" s="1">
        <v>581</v>
      </c>
      <c r="B586" s="1">
        <v>2181</v>
      </c>
      <c r="C586" s="1">
        <v>36</v>
      </c>
      <c r="D586" s="3">
        <f t="shared" si="1"/>
        <v>4.0459564578939809E-2</v>
      </c>
    </row>
    <row r="587" spans="1:4" ht="12.5">
      <c r="A587" s="1">
        <v>582</v>
      </c>
      <c r="B587" s="1">
        <v>2182</v>
      </c>
      <c r="C587" s="1">
        <v>28</v>
      </c>
      <c r="D587" s="3">
        <f t="shared" si="1"/>
        <v>3.1468550228064295E-2</v>
      </c>
    </row>
    <row r="588" spans="1:4" ht="12.5">
      <c r="A588" s="1">
        <v>583</v>
      </c>
      <c r="B588" s="1">
        <v>2183</v>
      </c>
      <c r="C588" s="1">
        <v>22</v>
      </c>
      <c r="D588" s="3">
        <f t="shared" si="1"/>
        <v>2.4725289464907662E-2</v>
      </c>
    </row>
    <row r="589" spans="1:4" ht="12.5">
      <c r="A589" s="1">
        <v>584</v>
      </c>
      <c r="B589" s="1">
        <v>2184</v>
      </c>
      <c r="C589" s="1">
        <v>26</v>
      </c>
      <c r="D589" s="3">
        <f t="shared" si="1"/>
        <v>2.9220796640345419E-2</v>
      </c>
    </row>
    <row r="590" spans="1:4" ht="12.5">
      <c r="A590" s="1">
        <v>585</v>
      </c>
      <c r="B590" s="1">
        <v>2185</v>
      </c>
      <c r="C590" s="1">
        <v>34</v>
      </c>
      <c r="D590" s="3">
        <f t="shared" si="1"/>
        <v>3.8211810991220931E-2</v>
      </c>
    </row>
    <row r="591" spans="1:4" ht="12.5">
      <c r="A591" s="1">
        <v>586</v>
      </c>
      <c r="B591" s="1">
        <v>2186</v>
      </c>
      <c r="C591" s="1">
        <v>34</v>
      </c>
      <c r="D591" s="3">
        <f t="shared" si="1"/>
        <v>3.8211810991220931E-2</v>
      </c>
    </row>
    <row r="592" spans="1:4" ht="12.5">
      <c r="A592" s="1">
        <v>587</v>
      </c>
      <c r="B592" s="1">
        <v>2187</v>
      </c>
      <c r="C592" s="1">
        <v>27</v>
      </c>
      <c r="D592" s="3">
        <f t="shared" si="1"/>
        <v>3.0344673434204859E-2</v>
      </c>
    </row>
    <row r="593" spans="1:4" ht="12.5">
      <c r="A593" s="1">
        <v>588</v>
      </c>
      <c r="B593" s="1">
        <v>2188</v>
      </c>
      <c r="C593" s="1">
        <v>28</v>
      </c>
      <c r="D593" s="3">
        <f t="shared" si="1"/>
        <v>3.1468550228064295E-2</v>
      </c>
    </row>
    <row r="594" spans="1:4" ht="12.5">
      <c r="A594" s="1">
        <v>589</v>
      </c>
      <c r="B594" s="1">
        <v>2189</v>
      </c>
      <c r="C594" s="1">
        <v>31</v>
      </c>
      <c r="D594" s="3">
        <f t="shared" si="1"/>
        <v>3.4840180609642613E-2</v>
      </c>
    </row>
    <row r="595" spans="1:4" ht="12.5">
      <c r="A595" s="1">
        <v>590</v>
      </c>
      <c r="B595" s="1">
        <v>2190</v>
      </c>
      <c r="C595" s="1">
        <v>31</v>
      </c>
      <c r="D595" s="3">
        <f t="shared" si="1"/>
        <v>3.4840180609642613E-2</v>
      </c>
    </row>
    <row r="596" spans="1:4" ht="12.5">
      <c r="A596" s="1">
        <v>591</v>
      </c>
      <c r="B596" s="1">
        <v>2191</v>
      </c>
      <c r="C596" s="1">
        <v>35</v>
      </c>
      <c r="D596" s="3">
        <f t="shared" si="1"/>
        <v>3.933568778508037E-2</v>
      </c>
    </row>
    <row r="597" spans="1:4" ht="12.5">
      <c r="A597" s="1">
        <v>592</v>
      </c>
      <c r="B597" s="1">
        <v>2192</v>
      </c>
      <c r="C597" s="1">
        <v>28</v>
      </c>
      <c r="D597" s="3">
        <f t="shared" si="1"/>
        <v>3.1468550228064295E-2</v>
      </c>
    </row>
    <row r="598" spans="1:4" ht="12.5">
      <c r="A598" s="1">
        <v>593</v>
      </c>
      <c r="B598" s="1">
        <v>2193</v>
      </c>
      <c r="C598" s="1">
        <v>26</v>
      </c>
      <c r="D598" s="3">
        <f t="shared" si="1"/>
        <v>2.9220796640345419E-2</v>
      </c>
    </row>
    <row r="599" spans="1:4" ht="12.5">
      <c r="A599" s="1">
        <v>594</v>
      </c>
      <c r="B599" s="1">
        <v>2194</v>
      </c>
      <c r="C599" s="1">
        <v>21</v>
      </c>
      <c r="D599" s="3">
        <f t="shared" si="1"/>
        <v>2.3601412671048223E-2</v>
      </c>
    </row>
    <row r="600" spans="1:4" ht="12.5">
      <c r="A600" s="1">
        <v>595</v>
      </c>
      <c r="B600" s="1">
        <v>2195</v>
      </c>
      <c r="C600" s="1">
        <v>35</v>
      </c>
      <c r="D600" s="3">
        <f t="shared" si="1"/>
        <v>3.933568778508037E-2</v>
      </c>
    </row>
    <row r="601" spans="1:4" ht="12.5">
      <c r="A601" s="1">
        <v>596</v>
      </c>
      <c r="B601" s="1">
        <v>2196</v>
      </c>
      <c r="C601" s="1">
        <v>24</v>
      </c>
      <c r="D601" s="3">
        <f t="shared" si="1"/>
        <v>2.6973043052626541E-2</v>
      </c>
    </row>
    <row r="602" spans="1:4" ht="12.5">
      <c r="A602" s="1">
        <v>597</v>
      </c>
      <c r="B602" s="1">
        <v>2197</v>
      </c>
      <c r="C602" s="1">
        <v>28</v>
      </c>
      <c r="D602" s="3">
        <f t="shared" si="1"/>
        <v>3.1468550228064295E-2</v>
      </c>
    </row>
    <row r="603" spans="1:4" ht="12.5">
      <c r="A603" s="1">
        <v>598</v>
      </c>
      <c r="B603" s="1">
        <v>2198</v>
      </c>
      <c r="C603" s="1">
        <v>31</v>
      </c>
      <c r="D603" s="3">
        <f t="shared" si="1"/>
        <v>3.4840180609642613E-2</v>
      </c>
    </row>
    <row r="604" spans="1:4" ht="12.5">
      <c r="A604" s="1">
        <v>599</v>
      </c>
      <c r="B604" s="1">
        <v>2199</v>
      </c>
      <c r="C604" s="1">
        <v>25</v>
      </c>
      <c r="D604" s="3">
        <f t="shared" si="1"/>
        <v>2.809691984648598E-2</v>
      </c>
    </row>
    <row r="605" spans="1:4" ht="12.5">
      <c r="A605" s="1">
        <v>600</v>
      </c>
      <c r="B605" s="1">
        <v>2200</v>
      </c>
      <c r="C605" s="1">
        <v>32</v>
      </c>
      <c r="D605" s="3">
        <f t="shared" si="1"/>
        <v>3.5964057403502052E-2</v>
      </c>
    </row>
    <row r="606" spans="1:4" ht="12.5">
      <c r="A606" s="1">
        <v>601</v>
      </c>
      <c r="B606" s="1">
        <v>2201</v>
      </c>
      <c r="C606" s="1">
        <v>17</v>
      </c>
      <c r="D606" s="3">
        <f t="shared" si="1"/>
        <v>1.9105905495610465E-2</v>
      </c>
    </row>
    <row r="607" spans="1:4" ht="12.5">
      <c r="A607" s="1">
        <v>602</v>
      </c>
      <c r="B607" s="1">
        <v>2202</v>
      </c>
      <c r="C607" s="1">
        <v>21</v>
      </c>
      <c r="D607" s="3">
        <f t="shared" si="1"/>
        <v>2.3601412671048223E-2</v>
      </c>
    </row>
    <row r="608" spans="1:4" ht="12.5">
      <c r="A608" s="1">
        <v>603</v>
      </c>
      <c r="B608" s="1">
        <v>2203</v>
      </c>
      <c r="C608" s="1">
        <v>23</v>
      </c>
      <c r="D608" s="3">
        <f t="shared" si="1"/>
        <v>2.5849166258767101E-2</v>
      </c>
    </row>
    <row r="609" spans="1:4" ht="12.5">
      <c r="A609" s="1">
        <v>604</v>
      </c>
      <c r="B609" s="1">
        <v>2204</v>
      </c>
      <c r="C609" s="1">
        <v>32</v>
      </c>
      <c r="D609" s="3">
        <f t="shared" si="1"/>
        <v>3.5964057403502052E-2</v>
      </c>
    </row>
    <row r="610" spans="1:4" ht="12.5">
      <c r="A610" s="1">
        <v>605</v>
      </c>
      <c r="B610" s="1">
        <v>2205</v>
      </c>
      <c r="C610" s="1">
        <v>28</v>
      </c>
      <c r="D610" s="3">
        <f t="shared" si="1"/>
        <v>3.1468550228064295E-2</v>
      </c>
    </row>
    <row r="611" spans="1:4" ht="12.5">
      <c r="A611" s="1">
        <v>606</v>
      </c>
      <c r="B611" s="1">
        <v>2206</v>
      </c>
      <c r="C611" s="1">
        <v>31</v>
      </c>
      <c r="D611" s="3">
        <f t="shared" si="1"/>
        <v>3.4840180609642613E-2</v>
      </c>
    </row>
    <row r="612" spans="1:4" ht="12.5">
      <c r="A612" s="1">
        <v>607</v>
      </c>
      <c r="B612" s="1">
        <v>2207</v>
      </c>
      <c r="C612" s="1">
        <v>24</v>
      </c>
      <c r="D612" s="3">
        <f t="shared" si="1"/>
        <v>2.6973043052626541E-2</v>
      </c>
    </row>
    <row r="613" spans="1:4" ht="12.5">
      <c r="A613" s="1">
        <v>608</v>
      </c>
      <c r="B613" s="1">
        <v>2208</v>
      </c>
      <c r="C613" s="1">
        <v>33</v>
      </c>
      <c r="D613" s="3">
        <f t="shared" si="1"/>
        <v>3.7087934197361491E-2</v>
      </c>
    </row>
    <row r="614" spans="1:4" ht="12.5">
      <c r="A614" s="1">
        <v>609</v>
      </c>
      <c r="B614" s="1">
        <v>2209</v>
      </c>
      <c r="C614" s="1">
        <v>24</v>
      </c>
      <c r="D614" s="3">
        <f t="shared" si="1"/>
        <v>2.6973043052626541E-2</v>
      </c>
    </row>
    <row r="615" spans="1:4" ht="12.5">
      <c r="A615" s="1">
        <v>610</v>
      </c>
      <c r="B615" s="1">
        <v>2210</v>
      </c>
      <c r="C615" s="1">
        <v>21</v>
      </c>
      <c r="D615" s="3">
        <f t="shared" si="1"/>
        <v>2.3601412671048223E-2</v>
      </c>
    </row>
    <row r="616" spans="1:4" ht="12.5">
      <c r="A616" s="1">
        <v>611</v>
      </c>
      <c r="B616" s="1">
        <v>2211</v>
      </c>
      <c r="C616" s="1">
        <v>27</v>
      </c>
      <c r="D616" s="3">
        <f t="shared" si="1"/>
        <v>3.0344673434204859E-2</v>
      </c>
    </row>
    <row r="617" spans="1:4" ht="12.5">
      <c r="A617" s="1">
        <v>612</v>
      </c>
      <c r="B617" s="1">
        <v>2212</v>
      </c>
      <c r="C617" s="1">
        <v>24</v>
      </c>
      <c r="D617" s="3">
        <f t="shared" si="1"/>
        <v>2.6973043052626541E-2</v>
      </c>
    </row>
    <row r="618" spans="1:4" ht="12.5">
      <c r="A618" s="1">
        <v>613</v>
      </c>
      <c r="B618" s="1">
        <v>2213</v>
      </c>
      <c r="C618" s="1">
        <v>27</v>
      </c>
      <c r="D618" s="3">
        <f t="shared" si="1"/>
        <v>3.0344673434204859E-2</v>
      </c>
    </row>
    <row r="619" spans="1:4" ht="12.5">
      <c r="A619" s="1">
        <v>614</v>
      </c>
      <c r="B619" s="1">
        <v>2214</v>
      </c>
      <c r="C619" s="1">
        <v>25</v>
      </c>
      <c r="D619" s="3">
        <f t="shared" si="1"/>
        <v>2.809691984648598E-2</v>
      </c>
    </row>
    <row r="620" spans="1:4" ht="12.5">
      <c r="A620" s="1">
        <v>615</v>
      </c>
      <c r="B620" s="1">
        <v>2215</v>
      </c>
      <c r="C620" s="1">
        <v>25</v>
      </c>
      <c r="D620" s="3">
        <f t="shared" si="1"/>
        <v>2.809691984648598E-2</v>
      </c>
    </row>
    <row r="621" spans="1:4" ht="12.5">
      <c r="A621" s="1">
        <v>616</v>
      </c>
      <c r="B621" s="1">
        <v>2216</v>
      </c>
      <c r="C621" s="1">
        <v>18</v>
      </c>
      <c r="D621" s="3">
        <f t="shared" si="1"/>
        <v>2.0229782289469905E-2</v>
      </c>
    </row>
    <row r="622" spans="1:4" ht="12.5">
      <c r="A622" s="1">
        <v>617</v>
      </c>
      <c r="B622" s="1">
        <v>2217</v>
      </c>
      <c r="C622" s="1">
        <v>17</v>
      </c>
      <c r="D622" s="3">
        <f t="shared" si="1"/>
        <v>1.9105905495610465E-2</v>
      </c>
    </row>
    <row r="623" spans="1:4" ht="12.5">
      <c r="A623" s="1">
        <v>618</v>
      </c>
      <c r="B623" s="1">
        <v>2218</v>
      </c>
      <c r="C623" s="1">
        <v>25</v>
      </c>
      <c r="D623" s="3">
        <f t="shared" si="1"/>
        <v>2.809691984648598E-2</v>
      </c>
    </row>
    <row r="624" spans="1:4" ht="12.5">
      <c r="A624" s="1">
        <v>619</v>
      </c>
      <c r="B624" s="1">
        <v>2219</v>
      </c>
      <c r="C624" s="1">
        <v>24</v>
      </c>
      <c r="D624" s="3">
        <f t="shared" si="1"/>
        <v>2.6973043052626541E-2</v>
      </c>
    </row>
    <row r="625" spans="1:4" ht="12.5">
      <c r="A625" s="1">
        <v>620</v>
      </c>
      <c r="B625" s="1">
        <v>2220</v>
      </c>
      <c r="C625" s="1">
        <v>20</v>
      </c>
      <c r="D625" s="3">
        <f t="shared" si="1"/>
        <v>2.2477535877188783E-2</v>
      </c>
    </row>
    <row r="626" spans="1:4" ht="12.5">
      <c r="A626" s="1">
        <v>621</v>
      </c>
      <c r="B626" s="1">
        <v>2221</v>
      </c>
      <c r="C626" s="1">
        <v>25</v>
      </c>
      <c r="D626" s="3">
        <f t="shared" si="1"/>
        <v>2.809691984648598E-2</v>
      </c>
    </row>
    <row r="627" spans="1:4" ht="12.5">
      <c r="A627" s="1">
        <v>622</v>
      </c>
      <c r="B627" s="1">
        <v>2222</v>
      </c>
      <c r="C627" s="1">
        <v>19</v>
      </c>
      <c r="D627" s="3">
        <f t="shared" si="1"/>
        <v>2.1353659083329344E-2</v>
      </c>
    </row>
    <row r="628" spans="1:4" ht="12.5">
      <c r="A628" s="1">
        <v>623</v>
      </c>
      <c r="B628" s="1">
        <v>2223</v>
      </c>
      <c r="C628" s="1">
        <v>18</v>
      </c>
      <c r="D628" s="3">
        <f t="shared" si="1"/>
        <v>2.0229782289469905E-2</v>
      </c>
    </row>
    <row r="629" spans="1:4" ht="12.5">
      <c r="A629" s="1">
        <v>624</v>
      </c>
      <c r="B629" s="1">
        <v>2224</v>
      </c>
      <c r="C629" s="1">
        <v>16</v>
      </c>
      <c r="D629" s="3">
        <f t="shared" si="1"/>
        <v>1.7982028701751026E-2</v>
      </c>
    </row>
    <row r="630" spans="1:4" ht="12.5">
      <c r="A630" s="1">
        <v>625</v>
      </c>
      <c r="B630" s="1">
        <v>2225</v>
      </c>
      <c r="C630" s="1">
        <v>15</v>
      </c>
      <c r="D630" s="3">
        <f t="shared" si="1"/>
        <v>1.6858151907891587E-2</v>
      </c>
    </row>
    <row r="631" spans="1:4" ht="12.5">
      <c r="A631" s="1">
        <v>626</v>
      </c>
      <c r="B631" s="1">
        <v>2226</v>
      </c>
      <c r="C631" s="1">
        <v>21</v>
      </c>
      <c r="D631" s="3">
        <f t="shared" si="1"/>
        <v>2.3601412671048223E-2</v>
      </c>
    </row>
    <row r="632" spans="1:4" ht="12.5">
      <c r="A632" s="1">
        <v>627</v>
      </c>
      <c r="B632" s="1">
        <v>2227</v>
      </c>
      <c r="C632" s="1">
        <v>20</v>
      </c>
      <c r="D632" s="3">
        <f t="shared" si="1"/>
        <v>2.2477535877188783E-2</v>
      </c>
    </row>
    <row r="633" spans="1:4" ht="12.5">
      <c r="A633" s="1">
        <v>628</v>
      </c>
      <c r="B633" s="1">
        <v>2228</v>
      </c>
      <c r="C633" s="1">
        <v>15</v>
      </c>
      <c r="D633" s="3">
        <f t="shared" si="1"/>
        <v>1.6858151907891587E-2</v>
      </c>
    </row>
    <row r="634" spans="1:4" ht="12.5">
      <c r="A634" s="1">
        <v>629</v>
      </c>
      <c r="B634" s="1">
        <v>2229</v>
      </c>
      <c r="C634" s="1">
        <v>17</v>
      </c>
      <c r="D634" s="3">
        <f t="shared" si="1"/>
        <v>1.9105905495610465E-2</v>
      </c>
    </row>
    <row r="635" spans="1:4" ht="12.5">
      <c r="A635" s="1">
        <v>630</v>
      </c>
      <c r="B635" s="1">
        <v>2230</v>
      </c>
      <c r="C635" s="1">
        <v>16</v>
      </c>
      <c r="D635" s="3">
        <f t="shared" si="1"/>
        <v>1.7982028701751026E-2</v>
      </c>
    </row>
    <row r="636" spans="1:4" ht="12.5">
      <c r="A636" s="1">
        <v>631</v>
      </c>
      <c r="B636" s="1">
        <v>2231</v>
      </c>
      <c r="C636" s="1">
        <v>9</v>
      </c>
      <c r="D636" s="3">
        <f t="shared" si="1"/>
        <v>1.0114891144734952E-2</v>
      </c>
    </row>
    <row r="637" spans="1:4" ht="12.5">
      <c r="A637" s="1">
        <v>632</v>
      </c>
      <c r="B637" s="1">
        <v>2232</v>
      </c>
      <c r="C637" s="1">
        <v>15</v>
      </c>
      <c r="D637" s="3">
        <f t="shared" si="1"/>
        <v>1.6858151907891587E-2</v>
      </c>
    </row>
    <row r="638" spans="1:4" ht="12.5">
      <c r="A638" s="1">
        <v>633</v>
      </c>
      <c r="B638" s="1">
        <v>2233</v>
      </c>
      <c r="C638" s="1">
        <v>16</v>
      </c>
      <c r="D638" s="3">
        <f t="shared" si="1"/>
        <v>1.7982028701751026E-2</v>
      </c>
    </row>
    <row r="639" spans="1:4" ht="12.5">
      <c r="A639" s="1">
        <v>634</v>
      </c>
      <c r="B639" s="1">
        <v>2234</v>
      </c>
      <c r="C639" s="1">
        <v>14</v>
      </c>
      <c r="D639" s="3">
        <f t="shared" si="1"/>
        <v>1.5734275114032147E-2</v>
      </c>
    </row>
    <row r="640" spans="1:4" ht="12.5">
      <c r="A640" s="1">
        <v>635</v>
      </c>
      <c r="B640" s="1">
        <v>2235</v>
      </c>
      <c r="C640" s="1">
        <v>14</v>
      </c>
      <c r="D640" s="3">
        <f t="shared" si="1"/>
        <v>1.5734275114032147E-2</v>
      </c>
    </row>
    <row r="641" spans="1:4" ht="12.5">
      <c r="A641" s="1">
        <v>636</v>
      </c>
      <c r="B641" s="1">
        <v>2236</v>
      </c>
      <c r="C641" s="1">
        <v>11</v>
      </c>
      <c r="D641" s="3">
        <f t="shared" si="1"/>
        <v>1.2362644732453831E-2</v>
      </c>
    </row>
    <row r="642" spans="1:4" ht="12.5">
      <c r="A642" s="1">
        <v>637</v>
      </c>
      <c r="B642" s="1">
        <v>2237</v>
      </c>
      <c r="C642" s="1">
        <v>16</v>
      </c>
      <c r="D642" s="3">
        <f t="shared" si="1"/>
        <v>1.7982028701751026E-2</v>
      </c>
    </row>
    <row r="643" spans="1:4" ht="12.5">
      <c r="A643" s="1">
        <v>638</v>
      </c>
      <c r="B643" s="1">
        <v>2238</v>
      </c>
      <c r="C643" s="1">
        <v>14</v>
      </c>
      <c r="D643" s="3">
        <f t="shared" si="1"/>
        <v>1.5734275114032147E-2</v>
      </c>
    </row>
    <row r="644" spans="1:4" ht="12.5">
      <c r="A644" s="1">
        <v>639</v>
      </c>
      <c r="B644" s="1">
        <v>2239</v>
      </c>
      <c r="C644" s="1">
        <v>9</v>
      </c>
      <c r="D644" s="3">
        <f t="shared" si="1"/>
        <v>1.0114891144734952E-2</v>
      </c>
    </row>
    <row r="645" spans="1:4" ht="12.5">
      <c r="A645" s="1">
        <v>640</v>
      </c>
      <c r="B645" s="1">
        <v>2240</v>
      </c>
      <c r="C645" s="1">
        <v>11</v>
      </c>
      <c r="D645" s="3">
        <f t="shared" si="1"/>
        <v>1.2362644732453831E-2</v>
      </c>
    </row>
    <row r="646" spans="1:4" ht="12.5">
      <c r="A646" s="1">
        <v>641</v>
      </c>
      <c r="B646" s="1">
        <v>2241</v>
      </c>
      <c r="C646" s="1">
        <v>9</v>
      </c>
      <c r="D646" s="3">
        <f t="shared" si="1"/>
        <v>1.0114891144734952E-2</v>
      </c>
    </row>
    <row r="647" spans="1:4" ht="12.5">
      <c r="A647" s="1">
        <v>642</v>
      </c>
      <c r="B647" s="1">
        <v>2242</v>
      </c>
      <c r="C647" s="1">
        <v>14</v>
      </c>
      <c r="D647" s="3">
        <f t="shared" si="1"/>
        <v>1.5734275114032147E-2</v>
      </c>
    </row>
    <row r="648" spans="1:4" ht="12.5">
      <c r="A648" s="1">
        <v>643</v>
      </c>
      <c r="B648" s="1">
        <v>2243</v>
      </c>
      <c r="C648" s="1">
        <v>20</v>
      </c>
      <c r="D648" s="3">
        <f t="shared" si="1"/>
        <v>2.2477535877188783E-2</v>
      </c>
    </row>
    <row r="649" spans="1:4" ht="12.5">
      <c r="A649" s="1">
        <v>644</v>
      </c>
      <c r="B649" s="1">
        <v>2244</v>
      </c>
      <c r="C649" s="1">
        <v>13</v>
      </c>
      <c r="D649" s="3">
        <f t="shared" si="1"/>
        <v>1.461039832017271E-2</v>
      </c>
    </row>
    <row r="650" spans="1:4" ht="12.5">
      <c r="A650" s="1">
        <v>645</v>
      </c>
      <c r="B650" s="1">
        <v>2245</v>
      </c>
      <c r="C650" s="1">
        <v>12</v>
      </c>
      <c r="D650" s="3">
        <f t="shared" si="1"/>
        <v>1.348652152631327E-2</v>
      </c>
    </row>
    <row r="651" spans="1:4" ht="12.5">
      <c r="A651" s="1">
        <v>646</v>
      </c>
      <c r="B651" s="1">
        <v>2246</v>
      </c>
      <c r="C651" s="1">
        <v>13</v>
      </c>
      <c r="D651" s="3">
        <f t="shared" si="1"/>
        <v>1.461039832017271E-2</v>
      </c>
    </row>
    <row r="652" spans="1:4" ht="12.5">
      <c r="A652" s="1">
        <v>647</v>
      </c>
      <c r="B652" s="1">
        <v>2247</v>
      </c>
      <c r="C652" s="1">
        <v>11</v>
      </c>
      <c r="D652" s="3">
        <f t="shared" si="1"/>
        <v>1.2362644732453831E-2</v>
      </c>
    </row>
    <row r="653" spans="1:4" ht="12.5">
      <c r="A653" s="1">
        <v>648</v>
      </c>
      <c r="B653" s="1">
        <v>2248</v>
      </c>
      <c r="C653" s="1">
        <v>17</v>
      </c>
      <c r="D653" s="3">
        <f t="shared" si="1"/>
        <v>1.9105905495610465E-2</v>
      </c>
    </row>
    <row r="654" spans="1:4" ht="12.5">
      <c r="A654" s="1">
        <v>649</v>
      </c>
      <c r="B654" s="1">
        <v>2249</v>
      </c>
      <c r="C654" s="1">
        <v>10</v>
      </c>
      <c r="D654" s="3">
        <f t="shared" si="1"/>
        <v>1.1238767938594392E-2</v>
      </c>
    </row>
    <row r="655" spans="1:4" ht="12.5">
      <c r="A655" s="1">
        <v>650</v>
      </c>
      <c r="B655" s="1">
        <v>2250</v>
      </c>
      <c r="C655" s="1">
        <v>15</v>
      </c>
      <c r="D655" s="3">
        <f t="shared" si="1"/>
        <v>1.6858151907891587E-2</v>
      </c>
    </row>
    <row r="656" spans="1:4" ht="12.5">
      <c r="A656" s="1">
        <v>651</v>
      </c>
      <c r="B656" s="1">
        <v>2251</v>
      </c>
      <c r="C656" s="1">
        <v>9</v>
      </c>
      <c r="D656" s="3">
        <f t="shared" si="1"/>
        <v>1.0114891144734952E-2</v>
      </c>
    </row>
    <row r="657" spans="1:4" ht="12.5">
      <c r="A657" s="1">
        <v>652</v>
      </c>
      <c r="B657" s="1">
        <v>2252</v>
      </c>
      <c r="C657" s="1">
        <v>11</v>
      </c>
      <c r="D657" s="3">
        <f t="shared" si="1"/>
        <v>1.2362644732453831E-2</v>
      </c>
    </row>
    <row r="658" spans="1:4" ht="12.5">
      <c r="A658" s="1">
        <v>653</v>
      </c>
      <c r="B658" s="1">
        <v>2253</v>
      </c>
      <c r="C658" s="1">
        <v>11</v>
      </c>
      <c r="D658" s="3">
        <f t="shared" si="1"/>
        <v>1.2362644732453831E-2</v>
      </c>
    </row>
    <row r="659" spans="1:4" ht="12.5">
      <c r="A659" s="1">
        <v>654</v>
      </c>
      <c r="B659" s="1">
        <v>2254</v>
      </c>
      <c r="C659" s="1">
        <v>9</v>
      </c>
      <c r="D659" s="3">
        <f t="shared" si="1"/>
        <v>1.0114891144734952E-2</v>
      </c>
    </row>
    <row r="660" spans="1:4" ht="12.5">
      <c r="A660" s="1">
        <v>655</v>
      </c>
      <c r="B660" s="1">
        <v>2255</v>
      </c>
      <c r="C660" s="1">
        <v>6</v>
      </c>
      <c r="D660" s="3">
        <f t="shared" si="1"/>
        <v>6.7432607631566352E-3</v>
      </c>
    </row>
    <row r="661" spans="1:4" ht="12.5">
      <c r="A661" s="1">
        <v>656</v>
      </c>
      <c r="B661" s="1">
        <v>2256</v>
      </c>
      <c r="C661" s="1">
        <v>10</v>
      </c>
      <c r="D661" s="3">
        <f t="shared" si="1"/>
        <v>1.1238767938594392E-2</v>
      </c>
    </row>
    <row r="662" spans="1:4" ht="12.5">
      <c r="A662" s="1">
        <v>657</v>
      </c>
      <c r="B662" s="1">
        <v>2257</v>
      </c>
      <c r="C662" s="1">
        <v>13</v>
      </c>
      <c r="D662" s="3">
        <f t="shared" si="1"/>
        <v>1.461039832017271E-2</v>
      </c>
    </row>
    <row r="663" spans="1:4" ht="12.5">
      <c r="A663" s="1">
        <v>658</v>
      </c>
      <c r="B663" s="1">
        <v>2258</v>
      </c>
      <c r="C663" s="1">
        <v>11</v>
      </c>
      <c r="D663" s="3">
        <f t="shared" si="1"/>
        <v>1.2362644732453831E-2</v>
      </c>
    </row>
    <row r="664" spans="1:4" ht="12.5">
      <c r="A664" s="1">
        <v>659</v>
      </c>
      <c r="B664" s="1">
        <v>2259</v>
      </c>
      <c r="C664" s="1">
        <v>7</v>
      </c>
      <c r="D664" s="3">
        <f t="shared" si="1"/>
        <v>7.8671375570160736E-3</v>
      </c>
    </row>
    <row r="665" spans="1:4" ht="12.5">
      <c r="A665" s="1">
        <v>660</v>
      </c>
      <c r="B665" s="1">
        <v>2260</v>
      </c>
      <c r="C665" s="1">
        <v>7</v>
      </c>
      <c r="D665" s="3">
        <f t="shared" si="1"/>
        <v>7.8671375570160736E-3</v>
      </c>
    </row>
    <row r="666" spans="1:4" ht="12.5">
      <c r="A666" s="1">
        <v>661</v>
      </c>
      <c r="B666" s="1">
        <v>2261</v>
      </c>
      <c r="C666" s="1">
        <v>8</v>
      </c>
      <c r="D666" s="3">
        <f t="shared" si="1"/>
        <v>8.991014350875513E-3</v>
      </c>
    </row>
    <row r="667" spans="1:4" ht="12.5">
      <c r="A667" s="1">
        <v>662</v>
      </c>
      <c r="B667" s="1">
        <v>2262</v>
      </c>
      <c r="C667" s="1">
        <v>7</v>
      </c>
      <c r="D667" s="3">
        <f t="shared" si="1"/>
        <v>7.8671375570160736E-3</v>
      </c>
    </row>
    <row r="668" spans="1:4" ht="12.5">
      <c r="A668" s="1">
        <v>663</v>
      </c>
      <c r="B668" s="1">
        <v>2263</v>
      </c>
      <c r="C668" s="1">
        <v>8</v>
      </c>
      <c r="D668" s="3">
        <f t="shared" si="1"/>
        <v>8.991014350875513E-3</v>
      </c>
    </row>
    <row r="669" spans="1:4" ht="12.5">
      <c r="A669" s="1">
        <v>664</v>
      </c>
      <c r="B669" s="1">
        <v>2264</v>
      </c>
      <c r="C669" s="1">
        <v>15</v>
      </c>
      <c r="D669" s="3">
        <f t="shared" si="1"/>
        <v>1.6858151907891587E-2</v>
      </c>
    </row>
    <row r="670" spans="1:4" ht="12.5">
      <c r="A670" s="1">
        <v>665</v>
      </c>
      <c r="B670" s="1">
        <v>2265</v>
      </c>
      <c r="C670" s="1">
        <v>8</v>
      </c>
      <c r="D670" s="3">
        <f t="shared" si="1"/>
        <v>8.991014350875513E-3</v>
      </c>
    </row>
    <row r="671" spans="1:4" ht="12.5">
      <c r="A671" s="1">
        <v>666</v>
      </c>
      <c r="B671" s="1">
        <v>2266</v>
      </c>
      <c r="C671" s="1">
        <v>12</v>
      </c>
      <c r="D671" s="3">
        <f t="shared" si="1"/>
        <v>1.348652152631327E-2</v>
      </c>
    </row>
    <row r="672" spans="1:4" ht="12.5">
      <c r="A672" s="1">
        <v>667</v>
      </c>
      <c r="B672" s="1">
        <v>2267</v>
      </c>
      <c r="C672" s="1">
        <v>8</v>
      </c>
      <c r="D672" s="3">
        <f t="shared" si="1"/>
        <v>8.991014350875513E-3</v>
      </c>
    </row>
    <row r="673" spans="1:4" ht="12.5">
      <c r="A673" s="1">
        <v>668</v>
      </c>
      <c r="B673" s="1">
        <v>2268</v>
      </c>
      <c r="C673" s="1">
        <v>4</v>
      </c>
      <c r="D673" s="3">
        <f t="shared" si="1"/>
        <v>4.4955071754377565E-3</v>
      </c>
    </row>
    <row r="674" spans="1:4" ht="12.5">
      <c r="A674" s="1">
        <v>669</v>
      </c>
      <c r="B674" s="1">
        <v>2269</v>
      </c>
      <c r="C674" s="1">
        <v>7</v>
      </c>
      <c r="D674" s="3">
        <f t="shared" si="1"/>
        <v>7.8671375570160736E-3</v>
      </c>
    </row>
    <row r="675" spans="1:4" ht="12.5">
      <c r="A675" s="1">
        <v>670</v>
      </c>
      <c r="B675" s="1">
        <v>2270</v>
      </c>
      <c r="C675" s="1">
        <v>9</v>
      </c>
      <c r="D675" s="3">
        <f t="shared" si="1"/>
        <v>1.0114891144734952E-2</v>
      </c>
    </row>
    <row r="676" spans="1:4" ht="12.5">
      <c r="A676" s="1">
        <v>671</v>
      </c>
      <c r="B676" s="1">
        <v>2271</v>
      </c>
      <c r="C676" s="1">
        <v>9</v>
      </c>
      <c r="D676" s="3">
        <f t="shared" si="1"/>
        <v>1.0114891144734952E-2</v>
      </c>
    </row>
    <row r="677" spans="1:4" ht="12.5">
      <c r="A677" s="1">
        <v>672</v>
      </c>
      <c r="B677" s="1">
        <v>2272</v>
      </c>
      <c r="C677" s="1">
        <v>10</v>
      </c>
      <c r="D677" s="3">
        <f t="shared" si="1"/>
        <v>1.1238767938594392E-2</v>
      </c>
    </row>
    <row r="678" spans="1:4" ht="12.5">
      <c r="A678" s="1">
        <v>673</v>
      </c>
      <c r="B678" s="1">
        <v>2273</v>
      </c>
      <c r="C678" s="1">
        <v>11</v>
      </c>
      <c r="D678" s="3">
        <f t="shared" si="1"/>
        <v>1.2362644732453831E-2</v>
      </c>
    </row>
    <row r="679" spans="1:4" ht="12.5">
      <c r="A679" s="1">
        <v>674</v>
      </c>
      <c r="B679" s="1">
        <v>2274</v>
      </c>
      <c r="C679" s="1">
        <v>9</v>
      </c>
      <c r="D679" s="3">
        <f t="shared" si="1"/>
        <v>1.0114891144734952E-2</v>
      </c>
    </row>
    <row r="680" spans="1:4" ht="12.5">
      <c r="A680" s="1">
        <v>675</v>
      </c>
      <c r="B680" s="1">
        <v>2275</v>
      </c>
      <c r="C680" s="1">
        <v>4</v>
      </c>
      <c r="D680" s="3">
        <f t="shared" si="1"/>
        <v>4.4955071754377565E-3</v>
      </c>
    </row>
    <row r="681" spans="1:4" ht="12.5">
      <c r="A681" s="1">
        <v>676</v>
      </c>
      <c r="B681" s="1">
        <v>2276</v>
      </c>
      <c r="C681" s="1">
        <v>3</v>
      </c>
      <c r="D681" s="3">
        <f t="shared" si="1"/>
        <v>3.3716303815783176E-3</v>
      </c>
    </row>
    <row r="682" spans="1:4" ht="12.5">
      <c r="A682" s="1">
        <v>677</v>
      </c>
      <c r="B682" s="1">
        <v>2277</v>
      </c>
      <c r="C682" s="1">
        <v>9</v>
      </c>
      <c r="D682" s="3">
        <f t="shared" si="1"/>
        <v>1.0114891144734952E-2</v>
      </c>
    </row>
    <row r="683" spans="1:4" ht="12.5">
      <c r="A683" s="1">
        <v>678</v>
      </c>
      <c r="B683" s="1">
        <v>2278</v>
      </c>
      <c r="C683" s="1">
        <v>8</v>
      </c>
      <c r="D683" s="3">
        <f t="shared" si="1"/>
        <v>8.991014350875513E-3</v>
      </c>
    </row>
    <row r="684" spans="1:4" ht="12.5">
      <c r="A684" s="1">
        <v>679</v>
      </c>
      <c r="B684" s="1">
        <v>2279</v>
      </c>
      <c r="C684" s="1">
        <v>5</v>
      </c>
      <c r="D684" s="3">
        <f t="shared" si="1"/>
        <v>5.6193839692971958E-3</v>
      </c>
    </row>
    <row r="685" spans="1:4" ht="12.5">
      <c r="A685" s="1">
        <v>680</v>
      </c>
      <c r="B685" s="1">
        <v>2280</v>
      </c>
      <c r="C685" s="1">
        <v>3</v>
      </c>
      <c r="D685" s="3">
        <f t="shared" si="1"/>
        <v>3.3716303815783176E-3</v>
      </c>
    </row>
    <row r="686" spans="1:4" ht="12.5">
      <c r="A686" s="1">
        <v>681</v>
      </c>
      <c r="B686" s="1">
        <v>2281</v>
      </c>
      <c r="C686" s="1">
        <v>8</v>
      </c>
      <c r="D686" s="3">
        <f t="shared" si="1"/>
        <v>8.991014350875513E-3</v>
      </c>
    </row>
    <row r="687" spans="1:4" ht="12.5">
      <c r="A687" s="1">
        <v>682</v>
      </c>
      <c r="B687" s="1">
        <v>2282</v>
      </c>
      <c r="C687" s="1">
        <v>8</v>
      </c>
      <c r="D687" s="3">
        <f t="shared" si="1"/>
        <v>8.991014350875513E-3</v>
      </c>
    </row>
    <row r="688" spans="1:4" ht="12.5">
      <c r="A688" s="1">
        <v>683</v>
      </c>
      <c r="B688" s="1">
        <v>2283</v>
      </c>
      <c r="C688" s="1">
        <v>8</v>
      </c>
      <c r="D688" s="3">
        <f t="shared" si="1"/>
        <v>8.991014350875513E-3</v>
      </c>
    </row>
    <row r="689" spans="1:4" ht="12.5">
      <c r="A689" s="1">
        <v>684</v>
      </c>
      <c r="B689" s="1">
        <v>2284</v>
      </c>
      <c r="C689" s="1">
        <v>7</v>
      </c>
      <c r="D689" s="3">
        <f t="shared" si="1"/>
        <v>7.8671375570160736E-3</v>
      </c>
    </row>
    <row r="690" spans="1:4" ht="12.5">
      <c r="A690" s="1">
        <v>685</v>
      </c>
      <c r="B690" s="1">
        <v>2285</v>
      </c>
      <c r="C690" s="1">
        <v>6</v>
      </c>
      <c r="D690" s="3">
        <f t="shared" si="1"/>
        <v>6.7432607631566352E-3</v>
      </c>
    </row>
    <row r="691" spans="1:4" ht="12.5">
      <c r="A691" s="1">
        <v>686</v>
      </c>
      <c r="B691" s="1">
        <v>2286</v>
      </c>
      <c r="C691" s="1">
        <v>5</v>
      </c>
      <c r="D691" s="3">
        <f t="shared" si="1"/>
        <v>5.6193839692971958E-3</v>
      </c>
    </row>
    <row r="692" spans="1:4" ht="12.5">
      <c r="A692" s="1">
        <v>687</v>
      </c>
      <c r="B692" s="1">
        <v>2287</v>
      </c>
      <c r="C692" s="1">
        <v>4</v>
      </c>
      <c r="D692" s="3">
        <f t="shared" si="1"/>
        <v>4.4955071754377565E-3</v>
      </c>
    </row>
    <row r="693" spans="1:4" ht="12.5">
      <c r="A693" s="1">
        <v>688</v>
      </c>
      <c r="B693" s="1">
        <v>2288</v>
      </c>
      <c r="C693" s="1">
        <v>3</v>
      </c>
      <c r="D693" s="3">
        <f t="shared" si="1"/>
        <v>3.3716303815783176E-3</v>
      </c>
    </row>
    <row r="694" spans="1:4" ht="12.5">
      <c r="A694" s="1">
        <v>689</v>
      </c>
      <c r="B694" s="1">
        <v>2289</v>
      </c>
      <c r="C694" s="1">
        <v>6</v>
      </c>
      <c r="D694" s="3">
        <f t="shared" si="1"/>
        <v>6.7432607631566352E-3</v>
      </c>
    </row>
    <row r="695" spans="1:4" ht="12.5">
      <c r="A695" s="1">
        <v>690</v>
      </c>
      <c r="B695" s="1">
        <v>2290</v>
      </c>
      <c r="C695" s="1">
        <v>9</v>
      </c>
      <c r="D695" s="3">
        <f t="shared" si="1"/>
        <v>1.0114891144734952E-2</v>
      </c>
    </row>
    <row r="696" spans="1:4" ht="12.5">
      <c r="A696" s="1">
        <v>691</v>
      </c>
      <c r="B696" s="1">
        <v>2291</v>
      </c>
      <c r="C696" s="1">
        <v>4</v>
      </c>
      <c r="D696" s="3">
        <f t="shared" si="1"/>
        <v>4.4955071754377565E-3</v>
      </c>
    </row>
    <row r="697" spans="1:4" ht="12.5">
      <c r="A697" s="1">
        <v>692</v>
      </c>
      <c r="B697" s="1">
        <v>2292</v>
      </c>
      <c r="C697" s="1">
        <v>7</v>
      </c>
      <c r="D697" s="3">
        <f t="shared" si="1"/>
        <v>7.8671375570160736E-3</v>
      </c>
    </row>
    <row r="698" spans="1:4" ht="12.5">
      <c r="A698" s="1">
        <v>693</v>
      </c>
      <c r="B698" s="1">
        <v>2293</v>
      </c>
      <c r="C698" s="1">
        <v>11</v>
      </c>
      <c r="D698" s="3">
        <f t="shared" si="1"/>
        <v>1.2362644732453831E-2</v>
      </c>
    </row>
    <row r="699" spans="1:4" ht="12.5">
      <c r="A699" s="1">
        <v>694</v>
      </c>
      <c r="B699" s="1">
        <v>2294</v>
      </c>
      <c r="C699" s="1">
        <v>7</v>
      </c>
      <c r="D699" s="3">
        <f t="shared" si="1"/>
        <v>7.8671375570160736E-3</v>
      </c>
    </row>
    <row r="700" spans="1:4" ht="12.5">
      <c r="A700" s="1">
        <v>695</v>
      </c>
      <c r="B700" s="1">
        <v>2295</v>
      </c>
      <c r="C700" s="1">
        <v>4</v>
      </c>
      <c r="D700" s="3">
        <f t="shared" si="1"/>
        <v>4.4955071754377565E-3</v>
      </c>
    </row>
    <row r="701" spans="1:4" ht="12.5">
      <c r="A701" s="1">
        <v>696</v>
      </c>
      <c r="B701" s="1">
        <v>2296</v>
      </c>
      <c r="C701" s="1">
        <v>4</v>
      </c>
      <c r="D701" s="3">
        <f t="shared" si="1"/>
        <v>4.4955071754377565E-3</v>
      </c>
    </row>
    <row r="702" spans="1:4" ht="12.5">
      <c r="A702" s="1">
        <v>697</v>
      </c>
      <c r="B702" s="1">
        <v>2297</v>
      </c>
      <c r="C702" s="1">
        <v>8</v>
      </c>
      <c r="D702" s="3">
        <f t="shared" si="1"/>
        <v>8.991014350875513E-3</v>
      </c>
    </row>
    <row r="703" spans="1:4" ht="12.5">
      <c r="A703" s="1">
        <v>698</v>
      </c>
      <c r="B703" s="1">
        <v>2298</v>
      </c>
      <c r="C703" s="1">
        <v>7</v>
      </c>
      <c r="D703" s="3">
        <f t="shared" si="1"/>
        <v>7.8671375570160736E-3</v>
      </c>
    </row>
    <row r="704" spans="1:4" ht="12.5">
      <c r="A704" s="1">
        <v>699</v>
      </c>
      <c r="B704" s="1">
        <v>2299</v>
      </c>
      <c r="C704" s="1">
        <v>2</v>
      </c>
      <c r="D704" s="3">
        <f t="shared" si="1"/>
        <v>2.2477535877188782E-3</v>
      </c>
    </row>
    <row r="705" spans="1:4" ht="12.5">
      <c r="A705" s="1">
        <v>700</v>
      </c>
      <c r="B705" s="1">
        <v>2300</v>
      </c>
      <c r="C705" s="1">
        <v>8</v>
      </c>
      <c r="D705" s="3">
        <f t="shared" si="1"/>
        <v>8.991014350875513E-3</v>
      </c>
    </row>
    <row r="706" spans="1:4" ht="12.5">
      <c r="A706" s="1">
        <v>701</v>
      </c>
      <c r="B706" s="1">
        <v>2301</v>
      </c>
      <c r="C706" s="1">
        <v>7</v>
      </c>
      <c r="D706" s="3">
        <f t="shared" si="1"/>
        <v>7.8671375570160736E-3</v>
      </c>
    </row>
    <row r="707" spans="1:4" ht="12.5">
      <c r="A707" s="1">
        <v>702</v>
      </c>
      <c r="B707" s="1">
        <v>2302</v>
      </c>
      <c r="C707" s="1">
        <v>4</v>
      </c>
      <c r="D707" s="3">
        <f t="shared" si="1"/>
        <v>4.4955071754377565E-3</v>
      </c>
    </row>
    <row r="708" spans="1:4" ht="12.5">
      <c r="A708" s="1">
        <v>703</v>
      </c>
      <c r="B708" s="1">
        <v>2303</v>
      </c>
      <c r="C708" s="1">
        <v>6</v>
      </c>
      <c r="D708" s="3">
        <f t="shared" si="1"/>
        <v>6.7432607631566352E-3</v>
      </c>
    </row>
    <row r="709" spans="1:4" ht="12.5">
      <c r="A709" s="1">
        <v>704</v>
      </c>
      <c r="B709" s="1">
        <v>2304</v>
      </c>
      <c r="C709" s="1">
        <v>8</v>
      </c>
      <c r="D709" s="3">
        <f t="shared" si="1"/>
        <v>8.991014350875513E-3</v>
      </c>
    </row>
    <row r="710" spans="1:4" ht="12.5">
      <c r="A710" s="1">
        <v>705</v>
      </c>
      <c r="B710" s="1">
        <v>2305</v>
      </c>
      <c r="C710" s="1">
        <v>8</v>
      </c>
      <c r="D710" s="3">
        <f t="shared" si="1"/>
        <v>8.991014350875513E-3</v>
      </c>
    </row>
    <row r="711" spans="1:4" ht="12.5">
      <c r="A711" s="1">
        <v>706</v>
      </c>
      <c r="B711" s="1">
        <v>2306</v>
      </c>
      <c r="C711" s="1">
        <v>6</v>
      </c>
      <c r="D711" s="3">
        <f t="shared" si="1"/>
        <v>6.7432607631566352E-3</v>
      </c>
    </row>
    <row r="712" spans="1:4" ht="12.5">
      <c r="A712" s="1">
        <v>707</v>
      </c>
      <c r="B712" s="1">
        <v>2307</v>
      </c>
      <c r="C712" s="1">
        <v>6</v>
      </c>
      <c r="D712" s="3">
        <f t="shared" si="1"/>
        <v>6.7432607631566352E-3</v>
      </c>
    </row>
    <row r="713" spans="1:4" ht="12.5">
      <c r="A713" s="1">
        <v>708</v>
      </c>
      <c r="B713" s="1">
        <v>2308</v>
      </c>
      <c r="C713" s="1">
        <v>5</v>
      </c>
      <c r="D713" s="3">
        <f t="shared" si="1"/>
        <v>5.6193839692971958E-3</v>
      </c>
    </row>
    <row r="714" spans="1:4" ht="12.5">
      <c r="A714" s="1">
        <v>709</v>
      </c>
      <c r="B714" s="1">
        <v>2309</v>
      </c>
      <c r="C714" s="1">
        <v>6</v>
      </c>
      <c r="D714" s="3">
        <f t="shared" si="1"/>
        <v>6.7432607631566352E-3</v>
      </c>
    </row>
    <row r="715" spans="1:4" ht="12.5">
      <c r="A715" s="1">
        <v>710</v>
      </c>
      <c r="B715" s="1">
        <v>2310</v>
      </c>
      <c r="C715" s="1">
        <v>6</v>
      </c>
      <c r="D715" s="3">
        <f t="shared" si="1"/>
        <v>6.7432607631566352E-3</v>
      </c>
    </row>
    <row r="716" spans="1:4" ht="12.5">
      <c r="A716" s="1">
        <v>711</v>
      </c>
      <c r="B716" s="1">
        <v>2311</v>
      </c>
      <c r="C716" s="1">
        <v>4</v>
      </c>
      <c r="D716" s="3">
        <f t="shared" si="1"/>
        <v>4.4955071754377565E-3</v>
      </c>
    </row>
    <row r="717" spans="1:4" ht="12.5">
      <c r="A717" s="1">
        <v>712</v>
      </c>
      <c r="B717" s="1">
        <v>2312</v>
      </c>
      <c r="C717" s="1">
        <v>2</v>
      </c>
      <c r="D717" s="3">
        <f t="shared" si="1"/>
        <v>2.2477535877188782E-3</v>
      </c>
    </row>
    <row r="718" spans="1:4" ht="12.5">
      <c r="A718" s="1">
        <v>713</v>
      </c>
      <c r="B718" s="1">
        <v>2313</v>
      </c>
      <c r="C718" s="1">
        <v>6</v>
      </c>
      <c r="D718" s="3">
        <f t="shared" si="1"/>
        <v>6.7432607631566352E-3</v>
      </c>
    </row>
    <row r="719" spans="1:4" ht="12.5">
      <c r="A719" s="1">
        <v>714</v>
      </c>
      <c r="B719" s="1">
        <v>2314</v>
      </c>
      <c r="C719" s="1">
        <v>3</v>
      </c>
      <c r="D719" s="3">
        <f t="shared" si="1"/>
        <v>3.3716303815783176E-3</v>
      </c>
    </row>
    <row r="720" spans="1:4" ht="12.5">
      <c r="A720" s="1">
        <v>715</v>
      </c>
      <c r="B720" s="1">
        <v>2315</v>
      </c>
      <c r="C720" s="1">
        <v>2</v>
      </c>
      <c r="D720" s="3">
        <f t="shared" si="1"/>
        <v>2.2477535877188782E-3</v>
      </c>
    </row>
    <row r="721" spans="1:4" ht="12.5">
      <c r="A721" s="1">
        <v>716</v>
      </c>
      <c r="B721" s="1">
        <v>2316</v>
      </c>
      <c r="C721" s="1">
        <v>3</v>
      </c>
      <c r="D721" s="3">
        <f t="shared" si="1"/>
        <v>3.3716303815783176E-3</v>
      </c>
    </row>
    <row r="722" spans="1:4" ht="12.5">
      <c r="A722" s="1">
        <v>717</v>
      </c>
      <c r="B722" s="1">
        <v>2318</v>
      </c>
      <c r="C722" s="1">
        <v>3</v>
      </c>
      <c r="D722" s="3">
        <f t="shared" si="1"/>
        <v>3.3716303815783176E-3</v>
      </c>
    </row>
    <row r="723" spans="1:4" ht="12.5">
      <c r="A723" s="1">
        <v>718</v>
      </c>
      <c r="B723" s="1">
        <v>2319</v>
      </c>
      <c r="C723" s="1">
        <v>2</v>
      </c>
      <c r="D723" s="3">
        <f t="shared" si="1"/>
        <v>2.2477535877188782E-3</v>
      </c>
    </row>
    <row r="724" spans="1:4" ht="12.5">
      <c r="A724" s="1">
        <v>719</v>
      </c>
      <c r="B724" s="1">
        <v>2321</v>
      </c>
      <c r="C724" s="1">
        <v>4</v>
      </c>
      <c r="D724" s="3">
        <f t="shared" si="1"/>
        <v>4.4955071754377565E-3</v>
      </c>
    </row>
    <row r="725" spans="1:4" ht="12.5">
      <c r="A725" s="1">
        <v>720</v>
      </c>
      <c r="B725" s="1">
        <v>2322</v>
      </c>
      <c r="C725" s="1">
        <v>1</v>
      </c>
      <c r="D725" s="3">
        <f t="shared" si="1"/>
        <v>1.1238767938594391E-3</v>
      </c>
    </row>
    <row r="726" spans="1:4" ht="12.5">
      <c r="A726" s="1">
        <v>721</v>
      </c>
      <c r="B726" s="1">
        <v>2323</v>
      </c>
      <c r="C726" s="1">
        <v>2</v>
      </c>
      <c r="D726" s="3">
        <f t="shared" si="1"/>
        <v>2.2477535877188782E-3</v>
      </c>
    </row>
    <row r="727" spans="1:4" ht="12.5">
      <c r="A727" s="1">
        <v>722</v>
      </c>
      <c r="B727" s="1">
        <v>2326</v>
      </c>
      <c r="C727" s="1">
        <v>1</v>
      </c>
      <c r="D727" s="3">
        <f t="shared" si="1"/>
        <v>1.1238767938594391E-3</v>
      </c>
    </row>
    <row r="728" spans="1:4" ht="12.5">
      <c r="A728" s="1">
        <v>723</v>
      </c>
      <c r="B728" s="1">
        <v>2327</v>
      </c>
      <c r="C728" s="1">
        <v>2</v>
      </c>
      <c r="D728" s="3">
        <f t="shared" si="1"/>
        <v>2.2477535877188782E-3</v>
      </c>
    </row>
    <row r="729" spans="1:4" ht="12.5">
      <c r="A729" s="1">
        <v>724</v>
      </c>
      <c r="B729" s="1">
        <v>2328</v>
      </c>
      <c r="C729" s="1">
        <v>1</v>
      </c>
      <c r="D729" s="3">
        <f t="shared" si="1"/>
        <v>1.1238767938594391E-3</v>
      </c>
    </row>
    <row r="730" spans="1:4" ht="12.5">
      <c r="A730" s="1">
        <v>725</v>
      </c>
      <c r="B730" s="1">
        <v>2330</v>
      </c>
      <c r="C730" s="1">
        <v>1</v>
      </c>
      <c r="D730" s="3">
        <f t="shared" si="1"/>
        <v>1.1238767938594391E-3</v>
      </c>
    </row>
    <row r="731" spans="1:4" ht="12.5">
      <c r="A731" s="1">
        <v>726</v>
      </c>
      <c r="B731" s="1">
        <v>2331</v>
      </c>
      <c r="C731" s="1">
        <v>1</v>
      </c>
      <c r="D731" s="3">
        <f t="shared" si="1"/>
        <v>1.1238767938594391E-3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719"/>
  <sheetViews>
    <sheetView tabSelected="1" workbookViewId="0"/>
  </sheetViews>
  <sheetFormatPr defaultColWidth="12.6328125" defaultRowHeight="15.75" customHeight="1"/>
  <sheetData>
    <row r="1" spans="1:13" ht="15.75" customHeight="1">
      <c r="E1" s="1" t="s">
        <v>0</v>
      </c>
      <c r="F1" s="1" t="s">
        <v>1</v>
      </c>
      <c r="G1" s="1" t="s">
        <v>2</v>
      </c>
      <c r="H1" s="1" t="s">
        <v>3</v>
      </c>
    </row>
    <row r="4" spans="1:13" ht="15.75" customHeight="1">
      <c r="E4" s="2">
        <f>SUM(C6:C3000)</f>
        <v>207112</v>
      </c>
      <c r="F4" s="2">
        <f>E4*(33.6243240616902*33.6418832866248)</f>
        <v>234282109.02032715</v>
      </c>
      <c r="G4" s="3">
        <f t="shared" ref="G4:H4" si="0">F4/1000</f>
        <v>234282.10902032716</v>
      </c>
      <c r="H4" s="3">
        <f t="shared" si="0"/>
        <v>234.28210902032717</v>
      </c>
    </row>
    <row r="5" spans="1:13" ht="15.75" customHeight="1">
      <c r="A5" s="1" t="s">
        <v>4</v>
      </c>
      <c r="B5" s="1" t="s">
        <v>5</v>
      </c>
      <c r="C5" s="1" t="s">
        <v>6</v>
      </c>
      <c r="D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5.75" customHeight="1">
      <c r="A6" s="1">
        <v>1</v>
      </c>
      <c r="B6" s="1">
        <v>1601</v>
      </c>
      <c r="C6" s="1">
        <v>1184</v>
      </c>
      <c r="D6" s="3">
        <f t="shared" ref="D6:D719" si="1">(C6*(33.6243240616902*33.6418832866248))/1000000</f>
        <v>1.3393237334392376</v>
      </c>
    </row>
    <row r="7" spans="1:13" ht="15.75" customHeight="1">
      <c r="A7" s="1">
        <v>2</v>
      </c>
      <c r="B7" s="1">
        <v>1602</v>
      </c>
      <c r="C7" s="1">
        <v>1245</v>
      </c>
      <c r="D7" s="3">
        <f t="shared" si="1"/>
        <v>1.4083260541654146</v>
      </c>
      <c r="I7" s="2">
        <f>SUM(D6:D205)</f>
        <v>156.45088479795663</v>
      </c>
      <c r="J7" s="2">
        <f>SUM(D206:D605)</f>
        <v>76.411586312348263</v>
      </c>
      <c r="K7" s="2">
        <f>SUM(D606:D955)</f>
        <v>1.419637910022167</v>
      </c>
      <c r="L7" s="5">
        <f>SUM(D956:D1402)</f>
        <v>0</v>
      </c>
      <c r="M7" s="1">
        <v>0</v>
      </c>
    </row>
    <row r="8" spans="1:13" ht="15.75" customHeight="1">
      <c r="A8" s="1">
        <v>3</v>
      </c>
      <c r="B8" s="1">
        <v>1603</v>
      </c>
      <c r="C8" s="1">
        <v>1136</v>
      </c>
      <c r="D8" s="3">
        <f t="shared" si="1"/>
        <v>1.285026825326836</v>
      </c>
    </row>
    <row r="9" spans="1:13" ht="15.75" customHeight="1">
      <c r="A9" s="1">
        <v>4</v>
      </c>
      <c r="B9" s="1">
        <v>1604</v>
      </c>
      <c r="C9" s="1">
        <v>1125</v>
      </c>
      <c r="D9" s="3">
        <f t="shared" si="1"/>
        <v>1.2725837838844107</v>
      </c>
    </row>
    <row r="10" spans="1:13" ht="15.75" customHeight="1">
      <c r="A10" s="1">
        <v>5</v>
      </c>
      <c r="B10" s="1">
        <v>1605</v>
      </c>
      <c r="C10" s="1">
        <v>1189</v>
      </c>
      <c r="D10" s="3">
        <f t="shared" si="1"/>
        <v>1.3449796613676126</v>
      </c>
    </row>
    <row r="11" spans="1:13" ht="15.75" customHeight="1">
      <c r="A11" s="1">
        <v>6</v>
      </c>
      <c r="B11" s="1">
        <v>1606</v>
      </c>
      <c r="C11" s="1">
        <v>1164</v>
      </c>
      <c r="D11" s="3">
        <f t="shared" si="1"/>
        <v>1.3167000217257367</v>
      </c>
    </row>
    <row r="12" spans="1:13" ht="15.75" customHeight="1">
      <c r="A12" s="1">
        <v>7</v>
      </c>
      <c r="B12" s="1">
        <v>1607</v>
      </c>
      <c r="C12" s="1">
        <v>1221</v>
      </c>
      <c r="D12" s="3">
        <f t="shared" si="1"/>
        <v>1.3811776001092138</v>
      </c>
    </row>
    <row r="13" spans="1:13" ht="15.75" customHeight="1">
      <c r="A13" s="1">
        <v>8</v>
      </c>
      <c r="B13" s="1">
        <v>1608</v>
      </c>
      <c r="C13" s="1">
        <v>1115</v>
      </c>
      <c r="D13" s="3">
        <f t="shared" si="1"/>
        <v>1.2612719280276603</v>
      </c>
    </row>
    <row r="14" spans="1:13" ht="15.75" customHeight="1">
      <c r="A14" s="1">
        <v>9</v>
      </c>
      <c r="B14" s="1">
        <v>1609</v>
      </c>
      <c r="C14" s="1">
        <v>1109</v>
      </c>
      <c r="D14" s="3">
        <f t="shared" si="1"/>
        <v>1.2544848145136103</v>
      </c>
    </row>
    <row r="15" spans="1:13" ht="15.75" customHeight="1">
      <c r="A15" s="1">
        <v>10</v>
      </c>
      <c r="B15" s="1">
        <v>1610</v>
      </c>
      <c r="C15" s="1">
        <v>1181</v>
      </c>
      <c r="D15" s="3">
        <f t="shared" si="1"/>
        <v>1.3359301766822125</v>
      </c>
    </row>
    <row r="16" spans="1:13" ht="15.75" customHeight="1">
      <c r="A16" s="1">
        <v>11</v>
      </c>
      <c r="B16" s="1">
        <v>1611</v>
      </c>
      <c r="C16" s="1">
        <v>1271</v>
      </c>
      <c r="D16" s="3">
        <f t="shared" si="1"/>
        <v>1.4377368793929652</v>
      </c>
    </row>
    <row r="17" spans="1:4" ht="15.75" customHeight="1">
      <c r="A17" s="1">
        <v>12</v>
      </c>
      <c r="B17" s="1">
        <v>1612</v>
      </c>
      <c r="C17" s="1">
        <v>1160</v>
      </c>
      <c r="D17" s="3">
        <f t="shared" si="1"/>
        <v>1.3121752793830368</v>
      </c>
    </row>
    <row r="18" spans="1:4" ht="15.75" customHeight="1">
      <c r="A18" s="1">
        <v>13</v>
      </c>
      <c r="B18" s="1">
        <v>1613</v>
      </c>
      <c r="C18" s="1">
        <v>1168</v>
      </c>
      <c r="D18" s="3">
        <f t="shared" si="1"/>
        <v>1.3212247640684371</v>
      </c>
    </row>
    <row r="19" spans="1:4" ht="15.75" customHeight="1">
      <c r="A19" s="1">
        <v>14</v>
      </c>
      <c r="B19" s="1">
        <v>1614</v>
      </c>
      <c r="C19" s="1">
        <v>1241</v>
      </c>
      <c r="D19" s="3">
        <f t="shared" si="1"/>
        <v>1.4038013118227144</v>
      </c>
    </row>
    <row r="20" spans="1:4" ht="15.75" customHeight="1">
      <c r="A20" s="1">
        <v>15</v>
      </c>
      <c r="B20" s="1">
        <v>1615</v>
      </c>
      <c r="C20" s="1">
        <v>1200</v>
      </c>
      <c r="D20" s="3">
        <f t="shared" si="1"/>
        <v>1.3574227028100381</v>
      </c>
    </row>
    <row r="21" spans="1:4" ht="15.75" customHeight="1">
      <c r="A21" s="1">
        <v>16</v>
      </c>
      <c r="B21" s="1">
        <v>1616</v>
      </c>
      <c r="C21" s="1">
        <v>1206</v>
      </c>
      <c r="D21" s="3">
        <f t="shared" si="1"/>
        <v>1.3642098163240883</v>
      </c>
    </row>
    <row r="22" spans="1:4" ht="15.75" customHeight="1">
      <c r="A22" s="1">
        <v>17</v>
      </c>
      <c r="B22" s="1">
        <v>1617</v>
      </c>
      <c r="C22" s="1">
        <v>1211</v>
      </c>
      <c r="D22" s="3">
        <f t="shared" si="1"/>
        <v>1.3698657442524633</v>
      </c>
    </row>
    <row r="23" spans="1:4" ht="15.75" customHeight="1">
      <c r="A23" s="1">
        <v>18</v>
      </c>
      <c r="B23" s="1">
        <v>1618</v>
      </c>
      <c r="C23" s="1">
        <v>1168</v>
      </c>
      <c r="D23" s="3">
        <f t="shared" si="1"/>
        <v>1.3212247640684371</v>
      </c>
    </row>
    <row r="24" spans="1:4" ht="15.75" customHeight="1">
      <c r="A24" s="1">
        <v>19</v>
      </c>
      <c r="B24" s="1">
        <v>1619</v>
      </c>
      <c r="C24" s="1">
        <v>1197</v>
      </c>
      <c r="D24" s="3">
        <f t="shared" si="1"/>
        <v>1.3540291460530129</v>
      </c>
    </row>
    <row r="25" spans="1:4" ht="15.75" customHeight="1">
      <c r="A25" s="1">
        <v>20</v>
      </c>
      <c r="B25" s="1">
        <v>1620</v>
      </c>
      <c r="C25" s="1">
        <v>1120</v>
      </c>
      <c r="D25" s="3">
        <f t="shared" si="1"/>
        <v>1.2669278559560355</v>
      </c>
    </row>
    <row r="26" spans="1:4" ht="15.75" customHeight="1">
      <c r="A26" s="1">
        <v>21</v>
      </c>
      <c r="B26" s="1">
        <v>1621</v>
      </c>
      <c r="C26" s="1">
        <v>1168</v>
      </c>
      <c r="D26" s="3">
        <f t="shared" si="1"/>
        <v>1.3212247640684371</v>
      </c>
    </row>
    <row r="27" spans="1:4" ht="15.75" customHeight="1">
      <c r="A27" s="1">
        <v>22</v>
      </c>
      <c r="B27" s="1">
        <v>1622</v>
      </c>
      <c r="C27" s="1">
        <v>1190</v>
      </c>
      <c r="D27" s="3">
        <f t="shared" si="1"/>
        <v>1.3461108469532876</v>
      </c>
    </row>
    <row r="28" spans="1:4" ht="15.75" customHeight="1">
      <c r="A28" s="1">
        <v>23</v>
      </c>
      <c r="B28" s="1">
        <v>1623</v>
      </c>
      <c r="C28" s="1">
        <v>1095</v>
      </c>
      <c r="D28" s="3">
        <f t="shared" si="1"/>
        <v>1.2386482163141599</v>
      </c>
    </row>
    <row r="29" spans="1:4" ht="15.75" customHeight="1">
      <c r="A29" s="1">
        <v>24</v>
      </c>
      <c r="B29" s="1">
        <v>1624</v>
      </c>
      <c r="C29" s="1">
        <v>1123</v>
      </c>
      <c r="D29" s="3">
        <f t="shared" si="1"/>
        <v>1.2703214127130606</v>
      </c>
    </row>
    <row r="30" spans="1:4" ht="15.75" customHeight="1">
      <c r="A30" s="1">
        <v>25</v>
      </c>
      <c r="B30" s="1">
        <v>1625</v>
      </c>
      <c r="C30" s="1">
        <v>1063</v>
      </c>
      <c r="D30" s="3">
        <f t="shared" si="1"/>
        <v>1.2024502775725587</v>
      </c>
    </row>
    <row r="31" spans="1:4" ht="15.75" customHeight="1">
      <c r="A31" s="1">
        <v>26</v>
      </c>
      <c r="B31" s="1">
        <v>1626</v>
      </c>
      <c r="C31" s="1">
        <v>1079</v>
      </c>
      <c r="D31" s="3">
        <f t="shared" si="1"/>
        <v>1.2205492469433592</v>
      </c>
    </row>
    <row r="32" spans="1:4" ht="15.75" customHeight="1">
      <c r="A32" s="1">
        <v>27</v>
      </c>
      <c r="B32" s="1">
        <v>1627</v>
      </c>
      <c r="C32" s="1">
        <v>1102</v>
      </c>
      <c r="D32" s="3">
        <f t="shared" si="1"/>
        <v>1.246566515413885</v>
      </c>
    </row>
    <row r="33" spans="1:4" ht="15.75" customHeight="1">
      <c r="A33" s="1">
        <v>28</v>
      </c>
      <c r="B33" s="1">
        <v>1628</v>
      </c>
      <c r="C33" s="1">
        <v>1091</v>
      </c>
      <c r="D33" s="3">
        <f t="shared" si="1"/>
        <v>1.2341234739714595</v>
      </c>
    </row>
    <row r="34" spans="1:4" ht="15.75" customHeight="1">
      <c r="A34" s="1">
        <v>29</v>
      </c>
      <c r="B34" s="1">
        <v>1629</v>
      </c>
      <c r="C34" s="1">
        <v>1047</v>
      </c>
      <c r="D34" s="3">
        <f t="shared" si="1"/>
        <v>1.1843513082017583</v>
      </c>
    </row>
    <row r="35" spans="1:4" ht="12.5">
      <c r="A35" s="1">
        <v>30</v>
      </c>
      <c r="B35" s="1">
        <v>1630</v>
      </c>
      <c r="C35" s="1">
        <v>1074</v>
      </c>
      <c r="D35" s="3">
        <f t="shared" si="1"/>
        <v>1.214893319014984</v>
      </c>
    </row>
    <row r="36" spans="1:4" ht="12.5">
      <c r="A36" s="1">
        <v>31</v>
      </c>
      <c r="B36" s="1">
        <v>1631</v>
      </c>
      <c r="C36" s="1">
        <v>1059</v>
      </c>
      <c r="D36" s="3">
        <f t="shared" si="1"/>
        <v>1.1979255352298586</v>
      </c>
    </row>
    <row r="37" spans="1:4" ht="12.5">
      <c r="A37" s="1">
        <v>32</v>
      </c>
      <c r="B37" s="1">
        <v>1632</v>
      </c>
      <c r="C37" s="1">
        <v>1114</v>
      </c>
      <c r="D37" s="3">
        <f t="shared" si="1"/>
        <v>1.2601407424419853</v>
      </c>
    </row>
    <row r="38" spans="1:4" ht="12.5">
      <c r="A38" s="1">
        <v>33</v>
      </c>
      <c r="B38" s="1">
        <v>1633</v>
      </c>
      <c r="C38" s="1">
        <v>1075</v>
      </c>
      <c r="D38" s="3">
        <f t="shared" si="1"/>
        <v>1.216024504600659</v>
      </c>
    </row>
    <row r="39" spans="1:4" ht="12.5">
      <c r="A39" s="1">
        <v>34</v>
      </c>
      <c r="B39" s="1">
        <v>1634</v>
      </c>
      <c r="C39" s="1">
        <v>1034</v>
      </c>
      <c r="D39" s="3">
        <f t="shared" si="1"/>
        <v>1.1696458955879829</v>
      </c>
    </row>
    <row r="40" spans="1:4" ht="12.5">
      <c r="A40" s="1">
        <v>35</v>
      </c>
      <c r="B40" s="1">
        <v>1635</v>
      </c>
      <c r="C40" s="1">
        <v>1022</v>
      </c>
      <c r="D40" s="3">
        <f t="shared" si="1"/>
        <v>1.1560716685598824</v>
      </c>
    </row>
    <row r="41" spans="1:4" ht="12.5">
      <c r="A41" s="1">
        <v>36</v>
      </c>
      <c r="B41" s="1">
        <v>1636</v>
      </c>
      <c r="C41" s="1">
        <v>1053</v>
      </c>
      <c r="D41" s="3">
        <f t="shared" si="1"/>
        <v>1.1911384217158083</v>
      </c>
    </row>
    <row r="42" spans="1:4" ht="12.5">
      <c r="A42" s="1">
        <v>37</v>
      </c>
      <c r="B42" s="1">
        <v>1637</v>
      </c>
      <c r="C42" s="1">
        <v>1050</v>
      </c>
      <c r="D42" s="3">
        <f t="shared" si="1"/>
        <v>1.1877448649587834</v>
      </c>
    </row>
    <row r="43" spans="1:4" ht="12.5">
      <c r="A43" s="1">
        <v>38</v>
      </c>
      <c r="B43" s="1">
        <v>1638</v>
      </c>
      <c r="C43" s="1">
        <v>1005</v>
      </c>
      <c r="D43" s="3">
        <f t="shared" si="1"/>
        <v>1.1368415136034069</v>
      </c>
    </row>
    <row r="44" spans="1:4" ht="12.5">
      <c r="A44" s="1">
        <v>39</v>
      </c>
      <c r="B44" s="1">
        <v>1639</v>
      </c>
      <c r="C44" s="1">
        <v>965</v>
      </c>
      <c r="D44" s="3">
        <f t="shared" si="1"/>
        <v>1.0915940901764056</v>
      </c>
    </row>
    <row r="45" spans="1:4" ht="12.5">
      <c r="A45" s="1">
        <v>40</v>
      </c>
      <c r="B45" s="1">
        <v>1640</v>
      </c>
      <c r="C45" s="1">
        <v>959</v>
      </c>
      <c r="D45" s="3">
        <f t="shared" si="1"/>
        <v>1.0848069766623554</v>
      </c>
    </row>
    <row r="46" spans="1:4" ht="12.5">
      <c r="A46" s="1">
        <v>41</v>
      </c>
      <c r="B46" s="1">
        <v>1641</v>
      </c>
      <c r="C46" s="1">
        <v>995</v>
      </c>
      <c r="D46" s="3">
        <f t="shared" si="1"/>
        <v>1.1255296577466565</v>
      </c>
    </row>
    <row r="47" spans="1:4" ht="12.5">
      <c r="A47" s="1">
        <v>42</v>
      </c>
      <c r="B47" s="1">
        <v>1642</v>
      </c>
      <c r="C47" s="1">
        <v>992</v>
      </c>
      <c r="D47" s="3">
        <f t="shared" si="1"/>
        <v>1.1221361009896313</v>
      </c>
    </row>
    <row r="48" spans="1:4" ht="12.5">
      <c r="A48" s="1">
        <v>43</v>
      </c>
      <c r="B48" s="1">
        <v>1643</v>
      </c>
      <c r="C48" s="1">
        <v>947</v>
      </c>
      <c r="D48" s="3">
        <f t="shared" si="1"/>
        <v>1.0712327496342549</v>
      </c>
    </row>
    <row r="49" spans="1:4" ht="12.5">
      <c r="A49" s="1">
        <v>44</v>
      </c>
      <c r="B49" s="1">
        <v>1644</v>
      </c>
      <c r="C49" s="1">
        <v>939</v>
      </c>
      <c r="D49" s="3">
        <f t="shared" si="1"/>
        <v>1.0621832649488547</v>
      </c>
    </row>
    <row r="50" spans="1:4" ht="12.5">
      <c r="A50" s="1">
        <v>45</v>
      </c>
      <c r="B50" s="1">
        <v>1645</v>
      </c>
      <c r="C50" s="1">
        <v>899</v>
      </c>
      <c r="D50" s="3">
        <f t="shared" si="1"/>
        <v>1.0169358415218535</v>
      </c>
    </row>
    <row r="51" spans="1:4" ht="12.5">
      <c r="A51" s="1">
        <v>46</v>
      </c>
      <c r="B51" s="1">
        <v>1646</v>
      </c>
      <c r="C51" s="1">
        <v>905</v>
      </c>
      <c r="D51" s="3">
        <f t="shared" si="1"/>
        <v>1.0237229550359037</v>
      </c>
    </row>
    <row r="52" spans="1:4" ht="12.5">
      <c r="A52" s="1">
        <v>47</v>
      </c>
      <c r="B52" s="1">
        <v>1647</v>
      </c>
      <c r="C52" s="1">
        <v>940</v>
      </c>
      <c r="D52" s="3">
        <f t="shared" si="1"/>
        <v>1.0633144505345298</v>
      </c>
    </row>
    <row r="53" spans="1:4" ht="12.5">
      <c r="A53" s="1">
        <v>48</v>
      </c>
      <c r="B53" s="1">
        <v>1648</v>
      </c>
      <c r="C53" s="1">
        <v>878</v>
      </c>
      <c r="D53" s="3">
        <f t="shared" si="1"/>
        <v>0.99318094422267789</v>
      </c>
    </row>
    <row r="54" spans="1:4" ht="12.5">
      <c r="A54" s="1">
        <v>49</v>
      </c>
      <c r="B54" s="1">
        <v>1649</v>
      </c>
      <c r="C54" s="1">
        <v>900</v>
      </c>
      <c r="D54" s="3">
        <f t="shared" si="1"/>
        <v>1.0180670271075285</v>
      </c>
    </row>
    <row r="55" spans="1:4" ht="12.5">
      <c r="A55" s="1">
        <v>50</v>
      </c>
      <c r="B55" s="1">
        <v>1650</v>
      </c>
      <c r="C55" s="1">
        <v>864</v>
      </c>
      <c r="D55" s="3">
        <f t="shared" si="1"/>
        <v>0.97734434602322728</v>
      </c>
    </row>
    <row r="56" spans="1:4" ht="12.5">
      <c r="A56" s="1">
        <v>51</v>
      </c>
      <c r="B56" s="1">
        <v>1651</v>
      </c>
      <c r="C56" s="1">
        <v>903</v>
      </c>
      <c r="D56" s="3">
        <f t="shared" si="1"/>
        <v>1.0214605838645536</v>
      </c>
    </row>
    <row r="57" spans="1:4" ht="12.5">
      <c r="A57" s="1">
        <v>52</v>
      </c>
      <c r="B57" s="1">
        <v>1652</v>
      </c>
      <c r="C57" s="1">
        <v>868</v>
      </c>
      <c r="D57" s="3">
        <f t="shared" si="1"/>
        <v>0.98186908836592746</v>
      </c>
    </row>
    <row r="58" spans="1:4" ht="12.5">
      <c r="A58" s="1">
        <v>53</v>
      </c>
      <c r="B58" s="1">
        <v>1653</v>
      </c>
      <c r="C58" s="1">
        <v>903</v>
      </c>
      <c r="D58" s="3">
        <f t="shared" si="1"/>
        <v>1.0214605838645536</v>
      </c>
    </row>
    <row r="59" spans="1:4" ht="12.5">
      <c r="A59" s="1">
        <v>54</v>
      </c>
      <c r="B59" s="1">
        <v>1654</v>
      </c>
      <c r="C59" s="1">
        <v>932</v>
      </c>
      <c r="D59" s="3">
        <f t="shared" si="1"/>
        <v>1.0542649658491294</v>
      </c>
    </row>
    <row r="60" spans="1:4" ht="12.5">
      <c r="A60" s="1">
        <v>55</v>
      </c>
      <c r="B60" s="1">
        <v>1655</v>
      </c>
      <c r="C60" s="1">
        <v>891</v>
      </c>
      <c r="D60" s="3">
        <f t="shared" si="1"/>
        <v>1.0078863568364531</v>
      </c>
    </row>
    <row r="61" spans="1:4" ht="12.5">
      <c r="A61" s="1">
        <v>56</v>
      </c>
      <c r="B61" s="1">
        <v>1656</v>
      </c>
      <c r="C61" s="1">
        <v>843</v>
      </c>
      <c r="D61" s="3">
        <f t="shared" si="1"/>
        <v>0.95358944872405171</v>
      </c>
    </row>
    <row r="62" spans="1:4" ht="12.5">
      <c r="A62" s="1">
        <v>57</v>
      </c>
      <c r="B62" s="1">
        <v>1657</v>
      </c>
      <c r="C62" s="1">
        <v>780</v>
      </c>
      <c r="D62" s="3">
        <f t="shared" si="1"/>
        <v>0.88232475682652478</v>
      </c>
    </row>
    <row r="63" spans="1:4" ht="12.5">
      <c r="A63" s="1">
        <v>58</v>
      </c>
      <c r="B63" s="1">
        <v>1658</v>
      </c>
      <c r="C63" s="1">
        <v>863</v>
      </c>
      <c r="D63" s="3">
        <f t="shared" si="1"/>
        <v>0.97621316043755235</v>
      </c>
    </row>
    <row r="64" spans="1:4" ht="12.5">
      <c r="A64" s="1">
        <v>59</v>
      </c>
      <c r="B64" s="1">
        <v>1659</v>
      </c>
      <c r="C64" s="1">
        <v>868</v>
      </c>
      <c r="D64" s="3">
        <f t="shared" si="1"/>
        <v>0.98186908836592746</v>
      </c>
    </row>
    <row r="65" spans="1:4" ht="12.5">
      <c r="A65" s="1">
        <v>60</v>
      </c>
      <c r="B65" s="1">
        <v>1660</v>
      </c>
      <c r="C65" s="1">
        <v>824</v>
      </c>
      <c r="D65" s="3">
        <f t="shared" si="1"/>
        <v>0.93209692259622612</v>
      </c>
    </row>
    <row r="66" spans="1:4" ht="12.5">
      <c r="A66" s="1">
        <v>61</v>
      </c>
      <c r="B66" s="1">
        <v>1661</v>
      </c>
      <c r="C66" s="1">
        <v>809</v>
      </c>
      <c r="D66" s="3">
        <f t="shared" si="1"/>
        <v>0.91512913881110058</v>
      </c>
    </row>
    <row r="67" spans="1:4" ht="12.5">
      <c r="A67" s="1">
        <v>62</v>
      </c>
      <c r="B67" s="1">
        <v>1662</v>
      </c>
      <c r="C67" s="1">
        <v>849</v>
      </c>
      <c r="D67" s="3">
        <f t="shared" si="1"/>
        <v>0.96037656223810186</v>
      </c>
    </row>
    <row r="68" spans="1:4" ht="12.5">
      <c r="A68" s="1">
        <v>63</v>
      </c>
      <c r="B68" s="1">
        <v>1663</v>
      </c>
      <c r="C68" s="1">
        <v>805</v>
      </c>
      <c r="D68" s="3">
        <f t="shared" si="1"/>
        <v>0.91060439646840052</v>
      </c>
    </row>
    <row r="69" spans="1:4" ht="12.5">
      <c r="A69" s="1">
        <v>64</v>
      </c>
      <c r="B69" s="1">
        <v>1664</v>
      </c>
      <c r="C69" s="1">
        <v>821</v>
      </c>
      <c r="D69" s="3">
        <f t="shared" si="1"/>
        <v>0.92870336583920099</v>
      </c>
    </row>
    <row r="70" spans="1:4" ht="12.5">
      <c r="A70" s="1">
        <v>65</v>
      </c>
      <c r="B70" s="1">
        <v>1665</v>
      </c>
      <c r="C70" s="1">
        <v>789</v>
      </c>
      <c r="D70" s="3">
        <f t="shared" si="1"/>
        <v>0.89250542709759995</v>
      </c>
    </row>
    <row r="71" spans="1:4" ht="12.5">
      <c r="A71" s="1">
        <v>66</v>
      </c>
      <c r="B71" s="1">
        <v>1666</v>
      </c>
      <c r="C71" s="1">
        <v>831</v>
      </c>
      <c r="D71" s="3">
        <f t="shared" si="1"/>
        <v>0.94001522169595131</v>
      </c>
    </row>
    <row r="72" spans="1:4" ht="12.5">
      <c r="A72" s="1">
        <v>67</v>
      </c>
      <c r="B72" s="1">
        <v>1667</v>
      </c>
      <c r="C72" s="1">
        <v>730</v>
      </c>
      <c r="D72" s="3">
        <f t="shared" si="1"/>
        <v>0.82576547754277307</v>
      </c>
    </row>
    <row r="73" spans="1:4" ht="12.5">
      <c r="A73" s="1">
        <v>68</v>
      </c>
      <c r="B73" s="1">
        <v>1668</v>
      </c>
      <c r="C73" s="1">
        <v>816</v>
      </c>
      <c r="D73" s="3">
        <f t="shared" si="1"/>
        <v>0.92304743791082577</v>
      </c>
    </row>
    <row r="74" spans="1:4" ht="12.5">
      <c r="A74" s="1">
        <v>69</v>
      </c>
      <c r="B74" s="1">
        <v>1669</v>
      </c>
      <c r="C74" s="1">
        <v>795</v>
      </c>
      <c r="D74" s="3">
        <f t="shared" si="1"/>
        <v>0.8992925406116502</v>
      </c>
    </row>
    <row r="75" spans="1:4" ht="12.5">
      <c r="A75" s="1">
        <v>70</v>
      </c>
      <c r="B75" s="1">
        <v>1670</v>
      </c>
      <c r="C75" s="1">
        <v>798</v>
      </c>
      <c r="D75" s="3">
        <f t="shared" si="1"/>
        <v>0.90268609736867533</v>
      </c>
    </row>
    <row r="76" spans="1:4" ht="12.5">
      <c r="A76" s="1">
        <v>71</v>
      </c>
      <c r="B76" s="1">
        <v>1671</v>
      </c>
      <c r="C76" s="1">
        <v>727</v>
      </c>
      <c r="D76" s="3">
        <f t="shared" si="1"/>
        <v>0.82237192078574806</v>
      </c>
    </row>
    <row r="77" spans="1:4" ht="12.5">
      <c r="A77" s="1">
        <v>72</v>
      </c>
      <c r="B77" s="1">
        <v>1672</v>
      </c>
      <c r="C77" s="1">
        <v>788</v>
      </c>
      <c r="D77" s="3">
        <f t="shared" si="1"/>
        <v>0.89137424151192501</v>
      </c>
    </row>
    <row r="78" spans="1:4" ht="12.5">
      <c r="A78" s="1">
        <v>73</v>
      </c>
      <c r="B78" s="1">
        <v>1673</v>
      </c>
      <c r="C78" s="1">
        <v>841</v>
      </c>
      <c r="D78" s="3">
        <f t="shared" si="1"/>
        <v>0.95132707755270174</v>
      </c>
    </row>
    <row r="79" spans="1:4" ht="12.5">
      <c r="A79" s="1">
        <v>74</v>
      </c>
      <c r="B79" s="1">
        <v>1674</v>
      </c>
      <c r="C79" s="1">
        <v>768</v>
      </c>
      <c r="D79" s="3">
        <f t="shared" si="1"/>
        <v>0.86875052979842438</v>
      </c>
    </row>
    <row r="80" spans="1:4" ht="12.5">
      <c r="A80" s="1">
        <v>75</v>
      </c>
      <c r="B80" s="1">
        <v>1675</v>
      </c>
      <c r="C80" s="1">
        <v>759</v>
      </c>
      <c r="D80" s="3">
        <f t="shared" si="1"/>
        <v>0.85856985952734899</v>
      </c>
    </row>
    <row r="81" spans="1:4" ht="12.5">
      <c r="A81" s="1">
        <v>76</v>
      </c>
      <c r="B81" s="1">
        <v>1676</v>
      </c>
      <c r="C81" s="1">
        <v>762</v>
      </c>
      <c r="D81" s="3">
        <f t="shared" si="1"/>
        <v>0.86196341628437423</v>
      </c>
    </row>
    <row r="82" spans="1:4" ht="12.5">
      <c r="A82" s="1">
        <v>77</v>
      </c>
      <c r="B82" s="1">
        <v>1677</v>
      </c>
      <c r="C82" s="1">
        <v>713</v>
      </c>
      <c r="D82" s="3">
        <f t="shared" si="1"/>
        <v>0.80653532258629768</v>
      </c>
    </row>
    <row r="83" spans="1:4" ht="12.5">
      <c r="A83" s="1">
        <v>78</v>
      </c>
      <c r="B83" s="1">
        <v>1678</v>
      </c>
      <c r="C83" s="1">
        <v>706</v>
      </c>
      <c r="D83" s="3">
        <f t="shared" si="1"/>
        <v>0.79861702348657226</v>
      </c>
    </row>
    <row r="84" spans="1:4" ht="12.5">
      <c r="A84" s="1">
        <v>79</v>
      </c>
      <c r="B84" s="1">
        <v>1679</v>
      </c>
      <c r="C84" s="1">
        <v>710</v>
      </c>
      <c r="D84" s="3">
        <f t="shared" si="1"/>
        <v>0.80314176582927244</v>
      </c>
    </row>
    <row r="85" spans="1:4" ht="12.5">
      <c r="A85" s="1">
        <v>80</v>
      </c>
      <c r="B85" s="1">
        <v>1680</v>
      </c>
      <c r="C85" s="1">
        <v>782</v>
      </c>
      <c r="D85" s="3">
        <f t="shared" si="1"/>
        <v>0.88458712799787476</v>
      </c>
    </row>
    <row r="86" spans="1:4" ht="12.5">
      <c r="A86" s="1">
        <v>81</v>
      </c>
      <c r="B86" s="1">
        <v>1681</v>
      </c>
      <c r="C86" s="1">
        <v>751</v>
      </c>
      <c r="D86" s="3">
        <f t="shared" si="1"/>
        <v>0.84952037484194887</v>
      </c>
    </row>
    <row r="87" spans="1:4" ht="12.5">
      <c r="A87" s="1">
        <v>82</v>
      </c>
      <c r="B87" s="1">
        <v>1682</v>
      </c>
      <c r="C87" s="1">
        <v>706</v>
      </c>
      <c r="D87" s="3">
        <f t="shared" si="1"/>
        <v>0.79861702348657226</v>
      </c>
    </row>
    <row r="88" spans="1:4" ht="12.5">
      <c r="A88" s="1">
        <v>83</v>
      </c>
      <c r="B88" s="1">
        <v>1683</v>
      </c>
      <c r="C88" s="1">
        <v>732</v>
      </c>
      <c r="D88" s="3">
        <f t="shared" si="1"/>
        <v>0.82802784871412327</v>
      </c>
    </row>
    <row r="89" spans="1:4" ht="12.5">
      <c r="A89" s="1">
        <v>84</v>
      </c>
      <c r="B89" s="1">
        <v>1684</v>
      </c>
      <c r="C89" s="1">
        <v>669</v>
      </c>
      <c r="D89" s="3">
        <f t="shared" si="1"/>
        <v>0.75676315681659612</v>
      </c>
    </row>
    <row r="90" spans="1:4" ht="12.5">
      <c r="A90" s="1">
        <v>85</v>
      </c>
      <c r="B90" s="1">
        <v>1685</v>
      </c>
      <c r="C90" s="1">
        <v>706</v>
      </c>
      <c r="D90" s="3">
        <f t="shared" si="1"/>
        <v>0.79861702348657226</v>
      </c>
    </row>
    <row r="91" spans="1:4" ht="12.5">
      <c r="A91" s="1">
        <v>86</v>
      </c>
      <c r="B91" s="1">
        <v>1686</v>
      </c>
      <c r="C91" s="1">
        <v>643</v>
      </c>
      <c r="D91" s="3">
        <f t="shared" si="1"/>
        <v>0.72735233158904533</v>
      </c>
    </row>
    <row r="92" spans="1:4" ht="12.5">
      <c r="A92" s="1">
        <v>87</v>
      </c>
      <c r="B92" s="1">
        <v>1687</v>
      </c>
      <c r="C92" s="1">
        <v>693</v>
      </c>
      <c r="D92" s="3">
        <f t="shared" si="1"/>
        <v>0.78391161087279693</v>
      </c>
    </row>
    <row r="93" spans="1:4" ht="12.5">
      <c r="A93" s="1">
        <v>88</v>
      </c>
      <c r="B93" s="1">
        <v>1688</v>
      </c>
      <c r="C93" s="1">
        <v>733</v>
      </c>
      <c r="D93" s="3">
        <f t="shared" si="1"/>
        <v>0.8291590342997982</v>
      </c>
    </row>
    <row r="94" spans="1:4" ht="12.5">
      <c r="A94" s="1">
        <v>89</v>
      </c>
      <c r="B94" s="1">
        <v>1689</v>
      </c>
      <c r="C94" s="1">
        <v>670</v>
      </c>
      <c r="D94" s="3">
        <f t="shared" si="1"/>
        <v>0.75789434240227127</v>
      </c>
    </row>
    <row r="95" spans="1:4" ht="12.5">
      <c r="A95" s="1">
        <v>90</v>
      </c>
      <c r="B95" s="1">
        <v>1690</v>
      </c>
      <c r="C95" s="1">
        <v>691</v>
      </c>
      <c r="D95" s="3">
        <f t="shared" si="1"/>
        <v>0.78164923970144684</v>
      </c>
    </row>
    <row r="96" spans="1:4" ht="12.5">
      <c r="A96" s="1">
        <v>91</v>
      </c>
      <c r="B96" s="1">
        <v>1691</v>
      </c>
      <c r="C96" s="1">
        <v>682</v>
      </c>
      <c r="D96" s="3">
        <f t="shared" si="1"/>
        <v>0.77146856943037168</v>
      </c>
    </row>
    <row r="97" spans="1:4" ht="12.5">
      <c r="A97" s="1">
        <v>92</v>
      </c>
      <c r="B97" s="1">
        <v>1692</v>
      </c>
      <c r="C97" s="1">
        <v>678</v>
      </c>
      <c r="D97" s="3">
        <f t="shared" si="1"/>
        <v>0.7669438270876715</v>
      </c>
    </row>
    <row r="98" spans="1:4" ht="12.5">
      <c r="A98" s="1">
        <v>93</v>
      </c>
      <c r="B98" s="1">
        <v>1693</v>
      </c>
      <c r="C98" s="1">
        <v>674</v>
      </c>
      <c r="D98" s="3">
        <f t="shared" si="1"/>
        <v>0.76241908474497133</v>
      </c>
    </row>
    <row r="99" spans="1:4" ht="12.5">
      <c r="A99" s="1">
        <v>94</v>
      </c>
      <c r="B99" s="1">
        <v>1694</v>
      </c>
      <c r="C99" s="1">
        <v>668</v>
      </c>
      <c r="D99" s="3">
        <f t="shared" si="1"/>
        <v>0.75563197123092118</v>
      </c>
    </row>
    <row r="100" spans="1:4" ht="12.5">
      <c r="A100" s="1">
        <v>95</v>
      </c>
      <c r="B100" s="1">
        <v>1695</v>
      </c>
      <c r="C100" s="1">
        <v>656</v>
      </c>
      <c r="D100" s="3">
        <f t="shared" si="1"/>
        <v>0.74205774420282078</v>
      </c>
    </row>
    <row r="101" spans="1:4" ht="12.5">
      <c r="A101" s="1">
        <v>96</v>
      </c>
      <c r="B101" s="1">
        <v>1696</v>
      </c>
      <c r="C101" s="1">
        <v>666</v>
      </c>
      <c r="D101" s="3">
        <f t="shared" si="1"/>
        <v>0.7533696000595711</v>
      </c>
    </row>
    <row r="102" spans="1:4" ht="12.5">
      <c r="A102" s="1">
        <v>97</v>
      </c>
      <c r="B102" s="1">
        <v>1697</v>
      </c>
      <c r="C102" s="1">
        <v>687</v>
      </c>
      <c r="D102" s="3">
        <f t="shared" si="1"/>
        <v>0.77712449735874678</v>
      </c>
    </row>
    <row r="103" spans="1:4" ht="12.5">
      <c r="A103" s="1">
        <v>98</v>
      </c>
      <c r="B103" s="1">
        <v>1698</v>
      </c>
      <c r="C103" s="1">
        <v>657</v>
      </c>
      <c r="D103" s="3">
        <f t="shared" si="1"/>
        <v>0.74318892978849571</v>
      </c>
    </row>
    <row r="104" spans="1:4" ht="12.5">
      <c r="A104" s="1">
        <v>99</v>
      </c>
      <c r="B104" s="1">
        <v>1699</v>
      </c>
      <c r="C104" s="1">
        <v>614</v>
      </c>
      <c r="D104" s="3">
        <f t="shared" si="1"/>
        <v>0.69454794960446942</v>
      </c>
    </row>
    <row r="105" spans="1:4" ht="12.5">
      <c r="A105" s="1">
        <v>100</v>
      </c>
      <c r="B105" s="1">
        <v>1700</v>
      </c>
      <c r="C105" s="1">
        <v>626</v>
      </c>
      <c r="D105" s="3">
        <f t="shared" si="1"/>
        <v>0.70812217663256982</v>
      </c>
    </row>
    <row r="106" spans="1:4" ht="12.5">
      <c r="A106" s="1">
        <v>101</v>
      </c>
      <c r="B106" s="1">
        <v>1701</v>
      </c>
      <c r="C106" s="1">
        <v>611</v>
      </c>
      <c r="D106" s="3">
        <f t="shared" si="1"/>
        <v>0.6911543928474444</v>
      </c>
    </row>
    <row r="107" spans="1:4" ht="12.5">
      <c r="A107" s="1">
        <v>102</v>
      </c>
      <c r="B107" s="1">
        <v>1702</v>
      </c>
      <c r="C107" s="1">
        <v>630</v>
      </c>
      <c r="D107" s="3">
        <f t="shared" si="1"/>
        <v>0.71264691897526999</v>
      </c>
    </row>
    <row r="108" spans="1:4" ht="12.5">
      <c r="A108" s="1">
        <v>103</v>
      </c>
      <c r="B108" s="1">
        <v>1703</v>
      </c>
      <c r="C108" s="1">
        <v>621</v>
      </c>
      <c r="D108" s="3">
        <f t="shared" si="1"/>
        <v>0.70246624870419472</v>
      </c>
    </row>
    <row r="109" spans="1:4" ht="12.5">
      <c r="A109" s="1">
        <v>104</v>
      </c>
      <c r="B109" s="1">
        <v>1704</v>
      </c>
      <c r="C109" s="1">
        <v>619</v>
      </c>
      <c r="D109" s="3">
        <f t="shared" si="1"/>
        <v>0.70020387753284463</v>
      </c>
    </row>
    <row r="110" spans="1:4" ht="12.5">
      <c r="A110" s="1">
        <v>105</v>
      </c>
      <c r="B110" s="1">
        <v>1705</v>
      </c>
      <c r="C110" s="1">
        <v>630</v>
      </c>
      <c r="D110" s="3">
        <f t="shared" si="1"/>
        <v>0.71264691897526999</v>
      </c>
    </row>
    <row r="111" spans="1:4" ht="12.5">
      <c r="A111" s="1">
        <v>106</v>
      </c>
      <c r="B111" s="1">
        <v>1706</v>
      </c>
      <c r="C111" s="1">
        <v>612</v>
      </c>
      <c r="D111" s="3">
        <f t="shared" si="1"/>
        <v>0.69228557843311933</v>
      </c>
    </row>
    <row r="112" spans="1:4" ht="12.5">
      <c r="A112" s="1">
        <v>107</v>
      </c>
      <c r="B112" s="1">
        <v>1707</v>
      </c>
      <c r="C112" s="1">
        <v>630</v>
      </c>
      <c r="D112" s="3">
        <f t="shared" si="1"/>
        <v>0.71264691897526999</v>
      </c>
    </row>
    <row r="113" spans="1:4" ht="12.5">
      <c r="A113" s="1">
        <v>108</v>
      </c>
      <c r="B113" s="1">
        <v>1708</v>
      </c>
      <c r="C113" s="1">
        <v>598</v>
      </c>
      <c r="D113" s="3">
        <f t="shared" si="1"/>
        <v>0.67644898023366895</v>
      </c>
    </row>
    <row r="114" spans="1:4" ht="12.5">
      <c r="A114" s="1">
        <v>109</v>
      </c>
      <c r="B114" s="1">
        <v>1709</v>
      </c>
      <c r="C114" s="1">
        <v>604</v>
      </c>
      <c r="D114" s="3">
        <f t="shared" si="1"/>
        <v>0.68323609374771921</v>
      </c>
    </row>
    <row r="115" spans="1:4" ht="12.5">
      <c r="A115" s="1">
        <v>110</v>
      </c>
      <c r="B115" s="1">
        <v>1710</v>
      </c>
      <c r="C115" s="1">
        <v>578</v>
      </c>
      <c r="D115" s="3">
        <f t="shared" si="1"/>
        <v>0.65382526852016831</v>
      </c>
    </row>
    <row r="116" spans="1:4" ht="12.5">
      <c r="A116" s="1">
        <v>111</v>
      </c>
      <c r="B116" s="1">
        <v>1711</v>
      </c>
      <c r="C116" s="1">
        <v>550</v>
      </c>
      <c r="D116" s="3">
        <f t="shared" si="1"/>
        <v>0.62215207212126744</v>
      </c>
    </row>
    <row r="117" spans="1:4" ht="12.5">
      <c r="A117" s="1">
        <v>112</v>
      </c>
      <c r="B117" s="1">
        <v>1712</v>
      </c>
      <c r="C117" s="1">
        <v>569</v>
      </c>
      <c r="D117" s="3">
        <f t="shared" si="1"/>
        <v>0.64364459824909304</v>
      </c>
    </row>
    <row r="118" spans="1:4" ht="12.5">
      <c r="A118" s="1">
        <v>113</v>
      </c>
      <c r="B118" s="1">
        <v>1713</v>
      </c>
      <c r="C118" s="1">
        <v>586</v>
      </c>
      <c r="D118" s="3">
        <f t="shared" si="1"/>
        <v>0.66287475320556855</v>
      </c>
    </row>
    <row r="119" spans="1:4" ht="12.5">
      <c r="A119" s="1">
        <v>114</v>
      </c>
      <c r="B119" s="1">
        <v>1714</v>
      </c>
      <c r="C119" s="1">
        <v>528</v>
      </c>
      <c r="D119" s="3">
        <f t="shared" si="1"/>
        <v>0.59726598923641672</v>
      </c>
    </row>
    <row r="120" spans="1:4" ht="12.5">
      <c r="A120" s="1">
        <v>115</v>
      </c>
      <c r="B120" s="1">
        <v>1715</v>
      </c>
      <c r="C120" s="1">
        <v>562</v>
      </c>
      <c r="D120" s="3">
        <f t="shared" si="1"/>
        <v>0.63572629914936785</v>
      </c>
    </row>
    <row r="121" spans="1:4" ht="12.5">
      <c r="A121" s="1">
        <v>116</v>
      </c>
      <c r="B121" s="1">
        <v>1716</v>
      </c>
      <c r="C121" s="1">
        <v>559</v>
      </c>
      <c r="D121" s="3">
        <f t="shared" si="1"/>
        <v>0.63233274239234272</v>
      </c>
    </row>
    <row r="122" spans="1:4" ht="12.5">
      <c r="A122" s="1">
        <v>117</v>
      </c>
      <c r="B122" s="1">
        <v>1717</v>
      </c>
      <c r="C122" s="1">
        <v>555</v>
      </c>
      <c r="D122" s="3">
        <f t="shared" si="1"/>
        <v>0.62780800004964266</v>
      </c>
    </row>
    <row r="123" spans="1:4" ht="12.5">
      <c r="A123" s="1">
        <v>118</v>
      </c>
      <c r="B123" s="1">
        <v>1718</v>
      </c>
      <c r="C123" s="1">
        <v>546</v>
      </c>
      <c r="D123" s="3">
        <f t="shared" si="1"/>
        <v>0.61762732977856727</v>
      </c>
    </row>
    <row r="124" spans="1:4" ht="12.5">
      <c r="A124" s="1">
        <v>119</v>
      </c>
      <c r="B124" s="1">
        <v>1719</v>
      </c>
      <c r="C124" s="1">
        <v>543</v>
      </c>
      <c r="D124" s="3">
        <f t="shared" si="1"/>
        <v>0.61423377302154225</v>
      </c>
    </row>
    <row r="125" spans="1:4" ht="12.5">
      <c r="A125" s="1">
        <v>120</v>
      </c>
      <c r="B125" s="1">
        <v>1720</v>
      </c>
      <c r="C125" s="1">
        <v>518</v>
      </c>
      <c r="D125" s="3">
        <f t="shared" si="1"/>
        <v>0.5859541333796664</v>
      </c>
    </row>
    <row r="126" spans="1:4" ht="12.5">
      <c r="A126" s="1">
        <v>121</v>
      </c>
      <c r="B126" s="1">
        <v>1721</v>
      </c>
      <c r="C126" s="1">
        <v>578</v>
      </c>
      <c r="D126" s="3">
        <f t="shared" si="1"/>
        <v>0.65382526852016831</v>
      </c>
    </row>
    <row r="127" spans="1:4" ht="12.5">
      <c r="A127" s="1">
        <v>122</v>
      </c>
      <c r="B127" s="1">
        <v>1722</v>
      </c>
      <c r="C127" s="1">
        <v>541</v>
      </c>
      <c r="D127" s="3">
        <f t="shared" si="1"/>
        <v>0.61197140185019205</v>
      </c>
    </row>
    <row r="128" spans="1:4" ht="12.5">
      <c r="A128" s="1">
        <v>123</v>
      </c>
      <c r="B128" s="1">
        <v>1723</v>
      </c>
      <c r="C128" s="1">
        <v>548</v>
      </c>
      <c r="D128" s="3">
        <f t="shared" si="1"/>
        <v>0.61988970094991735</v>
      </c>
    </row>
    <row r="129" spans="1:4" ht="12.5">
      <c r="A129" s="1">
        <v>124</v>
      </c>
      <c r="B129" s="1">
        <v>1724</v>
      </c>
      <c r="C129" s="1">
        <v>529</v>
      </c>
      <c r="D129" s="3">
        <f t="shared" si="1"/>
        <v>0.59839717482209176</v>
      </c>
    </row>
    <row r="130" spans="1:4" ht="12.5">
      <c r="A130" s="1">
        <v>125</v>
      </c>
      <c r="B130" s="1">
        <v>1725</v>
      </c>
      <c r="C130" s="1">
        <v>517</v>
      </c>
      <c r="D130" s="3">
        <f t="shared" si="1"/>
        <v>0.58482294779399147</v>
      </c>
    </row>
    <row r="131" spans="1:4" ht="12.5">
      <c r="A131" s="1">
        <v>126</v>
      </c>
      <c r="B131" s="1">
        <v>1726</v>
      </c>
      <c r="C131" s="1">
        <v>494</v>
      </c>
      <c r="D131" s="3">
        <f t="shared" si="1"/>
        <v>0.5588056793234657</v>
      </c>
    </row>
    <row r="132" spans="1:4" ht="12.5">
      <c r="A132" s="1">
        <v>127</v>
      </c>
      <c r="B132" s="1">
        <v>1727</v>
      </c>
      <c r="C132" s="1">
        <v>508</v>
      </c>
      <c r="D132" s="3">
        <f t="shared" si="1"/>
        <v>0.57464227752291608</v>
      </c>
    </row>
    <row r="133" spans="1:4" ht="12.5">
      <c r="A133" s="1">
        <v>128</v>
      </c>
      <c r="B133" s="1">
        <v>1728</v>
      </c>
      <c r="C133" s="1">
        <v>515</v>
      </c>
      <c r="D133" s="3">
        <f t="shared" si="1"/>
        <v>0.58256057662264127</v>
      </c>
    </row>
    <row r="134" spans="1:4" ht="12.5">
      <c r="A134" s="1">
        <v>129</v>
      </c>
      <c r="B134" s="1">
        <v>1729</v>
      </c>
      <c r="C134" s="1">
        <v>501</v>
      </c>
      <c r="D134" s="3">
        <f t="shared" si="1"/>
        <v>0.56672397842319089</v>
      </c>
    </row>
    <row r="135" spans="1:4" ht="12.5">
      <c r="A135" s="1">
        <v>130</v>
      </c>
      <c r="B135" s="1">
        <v>1730</v>
      </c>
      <c r="C135" s="1">
        <v>540</v>
      </c>
      <c r="D135" s="3">
        <f t="shared" si="1"/>
        <v>0.61084021626451712</v>
      </c>
    </row>
    <row r="136" spans="1:4" ht="12.5">
      <c r="A136" s="1">
        <v>131</v>
      </c>
      <c r="B136" s="1">
        <v>1731</v>
      </c>
      <c r="C136" s="1">
        <v>494</v>
      </c>
      <c r="D136" s="3">
        <f t="shared" si="1"/>
        <v>0.5588056793234657</v>
      </c>
    </row>
    <row r="137" spans="1:4" ht="12.5">
      <c r="A137" s="1">
        <v>132</v>
      </c>
      <c r="B137" s="1">
        <v>1732</v>
      </c>
      <c r="C137" s="1">
        <v>505</v>
      </c>
      <c r="D137" s="3">
        <f t="shared" si="1"/>
        <v>0.57124872076589106</v>
      </c>
    </row>
    <row r="138" spans="1:4" ht="12.5">
      <c r="A138" s="1">
        <v>133</v>
      </c>
      <c r="B138" s="1">
        <v>1733</v>
      </c>
      <c r="C138" s="1">
        <v>480</v>
      </c>
      <c r="D138" s="3">
        <f t="shared" si="1"/>
        <v>0.54296908112401521</v>
      </c>
    </row>
    <row r="139" spans="1:4" ht="12.5">
      <c r="A139" s="1">
        <v>134</v>
      </c>
      <c r="B139" s="1">
        <v>1734</v>
      </c>
      <c r="C139" s="1">
        <v>528</v>
      </c>
      <c r="D139" s="3">
        <f t="shared" si="1"/>
        <v>0.59726598923641672</v>
      </c>
    </row>
    <row r="140" spans="1:4" ht="12.5">
      <c r="A140" s="1">
        <v>135</v>
      </c>
      <c r="B140" s="1">
        <v>1735</v>
      </c>
      <c r="C140" s="1">
        <v>520</v>
      </c>
      <c r="D140" s="3">
        <f t="shared" si="1"/>
        <v>0.58821650455101648</v>
      </c>
    </row>
    <row r="141" spans="1:4" ht="12.5">
      <c r="A141" s="1">
        <v>136</v>
      </c>
      <c r="B141" s="1">
        <v>1736</v>
      </c>
      <c r="C141" s="1">
        <v>509</v>
      </c>
      <c r="D141" s="3">
        <f t="shared" si="1"/>
        <v>0.57577346310859112</v>
      </c>
    </row>
    <row r="142" spans="1:4" ht="12.5">
      <c r="A142" s="1">
        <v>137</v>
      </c>
      <c r="B142" s="1">
        <v>1737</v>
      </c>
      <c r="C142" s="1">
        <v>489</v>
      </c>
      <c r="D142" s="3">
        <f t="shared" si="1"/>
        <v>0.55314975139509048</v>
      </c>
    </row>
    <row r="143" spans="1:4" ht="12.5">
      <c r="A143" s="1">
        <v>138</v>
      </c>
      <c r="B143" s="1">
        <v>1738</v>
      </c>
      <c r="C143" s="1">
        <v>463</v>
      </c>
      <c r="D143" s="3">
        <f t="shared" si="1"/>
        <v>0.5237389261675397</v>
      </c>
    </row>
    <row r="144" spans="1:4" ht="12.5">
      <c r="A144" s="1">
        <v>139</v>
      </c>
      <c r="B144" s="1">
        <v>1739</v>
      </c>
      <c r="C144" s="1">
        <v>470</v>
      </c>
      <c r="D144" s="3">
        <f t="shared" si="1"/>
        <v>0.53165722526726489</v>
      </c>
    </row>
    <row r="145" spans="1:4" ht="12.5">
      <c r="A145" s="1">
        <v>140</v>
      </c>
      <c r="B145" s="1">
        <v>1740</v>
      </c>
      <c r="C145" s="1">
        <v>453</v>
      </c>
      <c r="D145" s="3">
        <f t="shared" si="1"/>
        <v>0.51242707031078938</v>
      </c>
    </row>
    <row r="146" spans="1:4" ht="12.5">
      <c r="A146" s="1">
        <v>141</v>
      </c>
      <c r="B146" s="1">
        <v>1741</v>
      </c>
      <c r="C146" s="1">
        <v>475</v>
      </c>
      <c r="D146" s="3">
        <f t="shared" si="1"/>
        <v>0.5373131531956401</v>
      </c>
    </row>
    <row r="147" spans="1:4" ht="12.5">
      <c r="A147" s="1">
        <v>142</v>
      </c>
      <c r="B147" s="1">
        <v>1742</v>
      </c>
      <c r="C147" s="1">
        <v>510</v>
      </c>
      <c r="D147" s="3">
        <f t="shared" si="1"/>
        <v>0.57690464869426616</v>
      </c>
    </row>
    <row r="148" spans="1:4" ht="12.5">
      <c r="A148" s="1">
        <v>143</v>
      </c>
      <c r="B148" s="1">
        <v>1743</v>
      </c>
      <c r="C148" s="1">
        <v>492</v>
      </c>
      <c r="D148" s="3">
        <f t="shared" si="1"/>
        <v>0.5565433081521155</v>
      </c>
    </row>
    <row r="149" spans="1:4" ht="12.5">
      <c r="A149" s="1">
        <v>144</v>
      </c>
      <c r="B149" s="1">
        <v>1744</v>
      </c>
      <c r="C149" s="1">
        <v>434</v>
      </c>
      <c r="D149" s="3">
        <f t="shared" si="1"/>
        <v>0.49093454418296373</v>
      </c>
    </row>
    <row r="150" spans="1:4" ht="12.5">
      <c r="A150" s="1">
        <v>145</v>
      </c>
      <c r="B150" s="1">
        <v>1745</v>
      </c>
      <c r="C150" s="1">
        <v>442</v>
      </c>
      <c r="D150" s="3">
        <f t="shared" si="1"/>
        <v>0.49998402886836402</v>
      </c>
    </row>
    <row r="151" spans="1:4" ht="12.5">
      <c r="A151" s="1">
        <v>146</v>
      </c>
      <c r="B151" s="1">
        <v>1746</v>
      </c>
      <c r="C151" s="1">
        <v>504</v>
      </c>
      <c r="D151" s="3">
        <f t="shared" si="1"/>
        <v>0.57011753518021591</v>
      </c>
    </row>
    <row r="152" spans="1:4" ht="12.5">
      <c r="A152" s="1">
        <v>147</v>
      </c>
      <c r="B152" s="1">
        <v>1747</v>
      </c>
      <c r="C152" s="1">
        <v>455</v>
      </c>
      <c r="D152" s="3">
        <f t="shared" si="1"/>
        <v>0.51468944148213935</v>
      </c>
    </row>
    <row r="153" spans="1:4" ht="12.5">
      <c r="A153" s="1">
        <v>148</v>
      </c>
      <c r="B153" s="1">
        <v>1748</v>
      </c>
      <c r="C153" s="1">
        <v>446</v>
      </c>
      <c r="D153" s="3">
        <f t="shared" si="1"/>
        <v>0.50450877121106408</v>
      </c>
    </row>
    <row r="154" spans="1:4" ht="12.5">
      <c r="A154" s="1">
        <v>149</v>
      </c>
      <c r="B154" s="1">
        <v>1749</v>
      </c>
      <c r="C154" s="1">
        <v>442</v>
      </c>
      <c r="D154" s="3">
        <f t="shared" si="1"/>
        <v>0.49998402886836402</v>
      </c>
    </row>
    <row r="155" spans="1:4" ht="12.5">
      <c r="A155" s="1">
        <v>150</v>
      </c>
      <c r="B155" s="1">
        <v>1750</v>
      </c>
      <c r="C155" s="1">
        <v>468</v>
      </c>
      <c r="D155" s="3">
        <f t="shared" si="1"/>
        <v>0.52939485409591491</v>
      </c>
    </row>
    <row r="156" spans="1:4" ht="12.5">
      <c r="A156" s="1">
        <v>151</v>
      </c>
      <c r="B156" s="1">
        <v>1751</v>
      </c>
      <c r="C156" s="1">
        <v>463</v>
      </c>
      <c r="D156" s="3">
        <f t="shared" si="1"/>
        <v>0.5237389261675397</v>
      </c>
    </row>
    <row r="157" spans="1:4" ht="12.5">
      <c r="A157" s="1">
        <v>152</v>
      </c>
      <c r="B157" s="1">
        <v>1752</v>
      </c>
      <c r="C157" s="1">
        <v>414</v>
      </c>
      <c r="D157" s="3">
        <f t="shared" si="1"/>
        <v>0.46831083246946309</v>
      </c>
    </row>
    <row r="158" spans="1:4" ht="12.5">
      <c r="A158" s="1">
        <v>153</v>
      </c>
      <c r="B158" s="1">
        <v>1753</v>
      </c>
      <c r="C158" s="1">
        <v>420</v>
      </c>
      <c r="D158" s="3">
        <f t="shared" si="1"/>
        <v>0.47509794598351329</v>
      </c>
    </row>
    <row r="159" spans="1:4" ht="12.5">
      <c r="A159" s="1">
        <v>154</v>
      </c>
      <c r="B159" s="1">
        <v>1754</v>
      </c>
      <c r="C159" s="1">
        <v>459</v>
      </c>
      <c r="D159" s="3">
        <f t="shared" si="1"/>
        <v>0.51921418382483953</v>
      </c>
    </row>
    <row r="160" spans="1:4" ht="12.5">
      <c r="A160" s="1">
        <v>155</v>
      </c>
      <c r="B160" s="1">
        <v>1755</v>
      </c>
      <c r="C160" s="1">
        <v>475</v>
      </c>
      <c r="D160" s="3">
        <f t="shared" si="1"/>
        <v>0.5373131531956401</v>
      </c>
    </row>
    <row r="161" spans="1:4" ht="12.5">
      <c r="A161" s="1">
        <v>156</v>
      </c>
      <c r="B161" s="1">
        <v>1756</v>
      </c>
      <c r="C161" s="1">
        <v>467</v>
      </c>
      <c r="D161" s="3">
        <f t="shared" si="1"/>
        <v>0.52826366851023976</v>
      </c>
    </row>
    <row r="162" spans="1:4" ht="12.5">
      <c r="A162" s="1">
        <v>157</v>
      </c>
      <c r="B162" s="1">
        <v>1757</v>
      </c>
      <c r="C162" s="1">
        <v>407</v>
      </c>
      <c r="D162" s="3">
        <f t="shared" si="1"/>
        <v>0.4603925333697379</v>
      </c>
    </row>
    <row r="163" spans="1:4" ht="12.5">
      <c r="A163" s="1">
        <v>158</v>
      </c>
      <c r="B163" s="1">
        <v>1758</v>
      </c>
      <c r="C163" s="1">
        <v>441</v>
      </c>
      <c r="D163" s="3">
        <f t="shared" si="1"/>
        <v>0.49885284328268897</v>
      </c>
    </row>
    <row r="164" spans="1:4" ht="12.5">
      <c r="A164" s="1">
        <v>159</v>
      </c>
      <c r="B164" s="1">
        <v>1759</v>
      </c>
      <c r="C164" s="1">
        <v>433</v>
      </c>
      <c r="D164" s="3">
        <f t="shared" si="1"/>
        <v>0.48980335859728874</v>
      </c>
    </row>
    <row r="165" spans="1:4" ht="12.5">
      <c r="A165" s="1">
        <v>160</v>
      </c>
      <c r="B165" s="1">
        <v>1760</v>
      </c>
      <c r="C165" s="1">
        <v>436</v>
      </c>
      <c r="D165" s="3">
        <f t="shared" si="1"/>
        <v>0.49319691535431381</v>
      </c>
    </row>
    <row r="166" spans="1:4" ht="12.5">
      <c r="A166" s="1">
        <v>161</v>
      </c>
      <c r="B166" s="1">
        <v>1761</v>
      </c>
      <c r="C166" s="1">
        <v>420</v>
      </c>
      <c r="D166" s="3">
        <f t="shared" si="1"/>
        <v>0.47509794598351329</v>
      </c>
    </row>
    <row r="167" spans="1:4" ht="12.5">
      <c r="A167" s="1">
        <v>162</v>
      </c>
      <c r="B167" s="1">
        <v>1762</v>
      </c>
      <c r="C167" s="1">
        <v>423</v>
      </c>
      <c r="D167" s="3">
        <f t="shared" si="1"/>
        <v>0.47849150274053837</v>
      </c>
    </row>
    <row r="168" spans="1:4" ht="12.5">
      <c r="A168" s="1">
        <v>163</v>
      </c>
      <c r="B168" s="1">
        <v>1763</v>
      </c>
      <c r="C168" s="1">
        <v>437</v>
      </c>
      <c r="D168" s="3">
        <f t="shared" si="1"/>
        <v>0.49432810093998886</v>
      </c>
    </row>
    <row r="169" spans="1:4" ht="12.5">
      <c r="A169" s="1">
        <v>164</v>
      </c>
      <c r="B169" s="1">
        <v>1764</v>
      </c>
      <c r="C169" s="1">
        <v>397</v>
      </c>
      <c r="D169" s="3">
        <f t="shared" si="1"/>
        <v>0.44908067751298758</v>
      </c>
    </row>
    <row r="170" spans="1:4" ht="12.5">
      <c r="A170" s="1">
        <v>165</v>
      </c>
      <c r="B170" s="1">
        <v>1765</v>
      </c>
      <c r="C170" s="1">
        <v>390</v>
      </c>
      <c r="D170" s="3">
        <f t="shared" si="1"/>
        <v>0.44116237841326239</v>
      </c>
    </row>
    <row r="171" spans="1:4" ht="12.5">
      <c r="A171" s="1">
        <v>166</v>
      </c>
      <c r="B171" s="1">
        <v>1766</v>
      </c>
      <c r="C171" s="1">
        <v>439</v>
      </c>
      <c r="D171" s="3">
        <f t="shared" si="1"/>
        <v>0.49659047211133894</v>
      </c>
    </row>
    <row r="172" spans="1:4" ht="12.5">
      <c r="A172" s="1">
        <v>167</v>
      </c>
      <c r="B172" s="1">
        <v>1767</v>
      </c>
      <c r="C172" s="1">
        <v>422</v>
      </c>
      <c r="D172" s="3">
        <f t="shared" si="1"/>
        <v>0.47736031715486338</v>
      </c>
    </row>
    <row r="173" spans="1:4" ht="12.5">
      <c r="A173" s="1">
        <v>168</v>
      </c>
      <c r="B173" s="1">
        <v>1768</v>
      </c>
      <c r="C173" s="1">
        <v>413</v>
      </c>
      <c r="D173" s="3">
        <f t="shared" si="1"/>
        <v>0.4671796468837881</v>
      </c>
    </row>
    <row r="174" spans="1:4" ht="12.5">
      <c r="A174" s="1">
        <v>169</v>
      </c>
      <c r="B174" s="1">
        <v>1769</v>
      </c>
      <c r="C174" s="1">
        <v>448</v>
      </c>
      <c r="D174" s="3">
        <f t="shared" si="1"/>
        <v>0.50677114238241416</v>
      </c>
    </row>
    <row r="175" spans="1:4" ht="12.5">
      <c r="A175" s="1">
        <v>170</v>
      </c>
      <c r="B175" s="1">
        <v>1770</v>
      </c>
      <c r="C175" s="1">
        <v>410</v>
      </c>
      <c r="D175" s="3">
        <f t="shared" si="1"/>
        <v>0.46378609012676297</v>
      </c>
    </row>
    <row r="176" spans="1:4" ht="12.5">
      <c r="A176" s="1">
        <v>171</v>
      </c>
      <c r="B176" s="1">
        <v>1771</v>
      </c>
      <c r="C176" s="1">
        <v>422</v>
      </c>
      <c r="D176" s="3">
        <f t="shared" si="1"/>
        <v>0.47736031715486338</v>
      </c>
    </row>
    <row r="177" spans="1:4" ht="12.5">
      <c r="A177" s="1">
        <v>172</v>
      </c>
      <c r="B177" s="1">
        <v>1772</v>
      </c>
      <c r="C177" s="1">
        <v>398</v>
      </c>
      <c r="D177" s="3">
        <f t="shared" si="1"/>
        <v>0.45021186309866262</v>
      </c>
    </row>
    <row r="178" spans="1:4" ht="12.5">
      <c r="A178" s="1">
        <v>173</v>
      </c>
      <c r="B178" s="1">
        <v>1773</v>
      </c>
      <c r="C178" s="1">
        <v>408</v>
      </c>
      <c r="D178" s="3">
        <f t="shared" si="1"/>
        <v>0.46152371895541289</v>
      </c>
    </row>
    <row r="179" spans="1:4" ht="12.5">
      <c r="A179" s="1">
        <v>174</v>
      </c>
      <c r="B179" s="1">
        <v>1774</v>
      </c>
      <c r="C179" s="1">
        <v>353</v>
      </c>
      <c r="D179" s="3">
        <f t="shared" si="1"/>
        <v>0.39930851174328613</v>
      </c>
    </row>
    <row r="180" spans="1:4" ht="12.5">
      <c r="A180" s="1">
        <v>175</v>
      </c>
      <c r="B180" s="1">
        <v>1775</v>
      </c>
      <c r="C180" s="1">
        <v>371</v>
      </c>
      <c r="D180" s="3">
        <f t="shared" si="1"/>
        <v>0.41966985228543674</v>
      </c>
    </row>
    <row r="181" spans="1:4" ht="12.5">
      <c r="A181" s="1">
        <v>176</v>
      </c>
      <c r="B181" s="1">
        <v>1776</v>
      </c>
      <c r="C181" s="1">
        <v>378</v>
      </c>
      <c r="D181" s="3">
        <f t="shared" si="1"/>
        <v>0.42758815138516199</v>
      </c>
    </row>
    <row r="182" spans="1:4" ht="12.5">
      <c r="A182" s="1">
        <v>177</v>
      </c>
      <c r="B182" s="1">
        <v>1777</v>
      </c>
      <c r="C182" s="1">
        <v>362</v>
      </c>
      <c r="D182" s="3">
        <f t="shared" si="1"/>
        <v>0.40948918201436146</v>
      </c>
    </row>
    <row r="183" spans="1:4" ht="12.5">
      <c r="A183" s="1">
        <v>178</v>
      </c>
      <c r="B183" s="1">
        <v>1778</v>
      </c>
      <c r="C183" s="1">
        <v>402</v>
      </c>
      <c r="D183" s="3">
        <f t="shared" si="1"/>
        <v>0.45473660544136274</v>
      </c>
    </row>
    <row r="184" spans="1:4" ht="12.5">
      <c r="A184" s="1">
        <v>179</v>
      </c>
      <c r="B184" s="1">
        <v>1779</v>
      </c>
      <c r="C184" s="1">
        <v>372</v>
      </c>
      <c r="D184" s="3">
        <f t="shared" si="1"/>
        <v>0.42080103787111178</v>
      </c>
    </row>
    <row r="185" spans="1:4" ht="12.5">
      <c r="A185" s="1">
        <v>180</v>
      </c>
      <c r="B185" s="1">
        <v>1780</v>
      </c>
      <c r="C185" s="1">
        <v>384</v>
      </c>
      <c r="D185" s="3">
        <f t="shared" si="1"/>
        <v>0.43437526489921219</v>
      </c>
    </row>
    <row r="186" spans="1:4" ht="12.5">
      <c r="A186" s="1">
        <v>181</v>
      </c>
      <c r="B186" s="1">
        <v>1781</v>
      </c>
      <c r="C186" s="1">
        <v>397</v>
      </c>
      <c r="D186" s="3">
        <f t="shared" si="1"/>
        <v>0.44908067751298758</v>
      </c>
    </row>
    <row r="187" spans="1:4" ht="12.5">
      <c r="A187" s="1">
        <v>182</v>
      </c>
      <c r="B187" s="1">
        <v>1782</v>
      </c>
      <c r="C187" s="1">
        <v>378</v>
      </c>
      <c r="D187" s="3">
        <f t="shared" si="1"/>
        <v>0.42758815138516199</v>
      </c>
    </row>
    <row r="188" spans="1:4" ht="12.5">
      <c r="A188" s="1">
        <v>183</v>
      </c>
      <c r="B188" s="1">
        <v>1783</v>
      </c>
      <c r="C188" s="1">
        <v>363</v>
      </c>
      <c r="D188" s="3">
        <f t="shared" si="1"/>
        <v>0.41062036760003651</v>
      </c>
    </row>
    <row r="189" spans="1:4" ht="12.5">
      <c r="A189" s="1">
        <v>184</v>
      </c>
      <c r="B189" s="1">
        <v>1784</v>
      </c>
      <c r="C189" s="1">
        <v>356</v>
      </c>
      <c r="D189" s="3">
        <f t="shared" si="1"/>
        <v>0.40270206850031126</v>
      </c>
    </row>
    <row r="190" spans="1:4" ht="12.5">
      <c r="A190" s="1">
        <v>185</v>
      </c>
      <c r="B190" s="1">
        <v>1785</v>
      </c>
      <c r="C190" s="1">
        <v>350</v>
      </c>
      <c r="D190" s="3">
        <f t="shared" si="1"/>
        <v>0.39591495498626111</v>
      </c>
    </row>
    <row r="191" spans="1:4" ht="12.5">
      <c r="A191" s="1">
        <v>186</v>
      </c>
      <c r="B191" s="1">
        <v>1786</v>
      </c>
      <c r="C191" s="1">
        <v>386</v>
      </c>
      <c r="D191" s="3">
        <f t="shared" si="1"/>
        <v>0.43663763607056222</v>
      </c>
    </row>
    <row r="192" spans="1:4" ht="12.5">
      <c r="A192" s="1">
        <v>187</v>
      </c>
      <c r="B192" s="1">
        <v>1787</v>
      </c>
      <c r="C192" s="1">
        <v>341</v>
      </c>
      <c r="D192" s="3">
        <f t="shared" si="1"/>
        <v>0.38573428471518584</v>
      </c>
    </row>
    <row r="193" spans="1:4" ht="12.5">
      <c r="A193" s="1">
        <v>188</v>
      </c>
      <c r="B193" s="1">
        <v>1788</v>
      </c>
      <c r="C193" s="1">
        <v>393</v>
      </c>
      <c r="D193" s="3">
        <f t="shared" si="1"/>
        <v>0.44455593517028746</v>
      </c>
    </row>
    <row r="194" spans="1:4" ht="12.5">
      <c r="A194" s="1">
        <v>189</v>
      </c>
      <c r="B194" s="1">
        <v>1789</v>
      </c>
      <c r="C194" s="1">
        <v>336</v>
      </c>
      <c r="D194" s="3">
        <f t="shared" si="1"/>
        <v>0.38007835678681068</v>
      </c>
    </row>
    <row r="195" spans="1:4" ht="12.5">
      <c r="A195" s="1">
        <v>190</v>
      </c>
      <c r="B195" s="1">
        <v>1790</v>
      </c>
      <c r="C195" s="1">
        <v>348</v>
      </c>
      <c r="D195" s="3">
        <f t="shared" si="1"/>
        <v>0.39365258381491103</v>
      </c>
    </row>
    <row r="196" spans="1:4" ht="12.5">
      <c r="A196" s="1">
        <v>191</v>
      </c>
      <c r="B196" s="1">
        <v>1791</v>
      </c>
      <c r="C196" s="1">
        <v>349</v>
      </c>
      <c r="D196" s="3">
        <f t="shared" si="1"/>
        <v>0.39478376940058607</v>
      </c>
    </row>
    <row r="197" spans="1:4" ht="12.5">
      <c r="A197" s="1">
        <v>192</v>
      </c>
      <c r="B197" s="1">
        <v>1792</v>
      </c>
      <c r="C197" s="1">
        <v>368</v>
      </c>
      <c r="D197" s="3">
        <f t="shared" si="1"/>
        <v>0.41627629552841161</v>
      </c>
    </row>
    <row r="198" spans="1:4" ht="12.5">
      <c r="A198" s="1">
        <v>193</v>
      </c>
      <c r="B198" s="1">
        <v>1793</v>
      </c>
      <c r="C198" s="1">
        <v>362</v>
      </c>
      <c r="D198" s="3">
        <f t="shared" si="1"/>
        <v>0.40948918201436146</v>
      </c>
    </row>
    <row r="199" spans="1:4" ht="12.5">
      <c r="A199" s="1">
        <v>194</v>
      </c>
      <c r="B199" s="1">
        <v>1794</v>
      </c>
      <c r="C199" s="1">
        <v>339</v>
      </c>
      <c r="D199" s="3">
        <f t="shared" si="1"/>
        <v>0.38347191354383575</v>
      </c>
    </row>
    <row r="200" spans="1:4" ht="12.5">
      <c r="A200" s="1">
        <v>195</v>
      </c>
      <c r="B200" s="1">
        <v>1795</v>
      </c>
      <c r="C200" s="1">
        <v>372</v>
      </c>
      <c r="D200" s="3">
        <f t="shared" si="1"/>
        <v>0.42080103787111178</v>
      </c>
    </row>
    <row r="201" spans="1:4" ht="12.5">
      <c r="A201" s="1">
        <v>196</v>
      </c>
      <c r="B201" s="1">
        <v>1796</v>
      </c>
      <c r="C201" s="1">
        <v>373</v>
      </c>
      <c r="D201" s="3">
        <f t="shared" si="1"/>
        <v>0.42193222345678683</v>
      </c>
    </row>
    <row r="202" spans="1:4" ht="12.5">
      <c r="A202" s="1">
        <v>197</v>
      </c>
      <c r="B202" s="1">
        <v>1797</v>
      </c>
      <c r="C202" s="1">
        <v>354</v>
      </c>
      <c r="D202" s="3">
        <f t="shared" si="1"/>
        <v>0.40043969732896123</v>
      </c>
    </row>
    <row r="203" spans="1:4" ht="12.5">
      <c r="A203" s="1">
        <v>198</v>
      </c>
      <c r="B203" s="1">
        <v>1798</v>
      </c>
      <c r="C203" s="1">
        <v>367</v>
      </c>
      <c r="D203" s="3">
        <f t="shared" si="1"/>
        <v>0.41514510994273662</v>
      </c>
    </row>
    <row r="204" spans="1:4" ht="12.5">
      <c r="A204" s="1">
        <v>199</v>
      </c>
      <c r="B204" s="1">
        <v>1799</v>
      </c>
      <c r="C204" s="1">
        <v>352</v>
      </c>
      <c r="D204" s="3">
        <f t="shared" si="1"/>
        <v>0.39817732615761114</v>
      </c>
    </row>
    <row r="205" spans="1:4" ht="12.5">
      <c r="A205" s="1">
        <v>200</v>
      </c>
      <c r="B205" s="1">
        <v>1800</v>
      </c>
      <c r="C205" s="1">
        <v>346</v>
      </c>
      <c r="D205" s="3">
        <f t="shared" si="1"/>
        <v>0.39139021264356094</v>
      </c>
    </row>
    <row r="206" spans="1:4" ht="12.5">
      <c r="A206" s="1">
        <v>201</v>
      </c>
      <c r="B206" s="1">
        <v>1801</v>
      </c>
      <c r="C206" s="1">
        <v>357</v>
      </c>
      <c r="D206" s="3">
        <f t="shared" si="1"/>
        <v>0.4038332540859863</v>
      </c>
    </row>
    <row r="207" spans="1:4" ht="12.5">
      <c r="A207" s="1">
        <v>202</v>
      </c>
      <c r="B207" s="1">
        <v>1802</v>
      </c>
      <c r="C207" s="1">
        <v>344</v>
      </c>
      <c r="D207" s="3">
        <f t="shared" si="1"/>
        <v>0.38912784147221091</v>
      </c>
    </row>
    <row r="208" spans="1:4" ht="12.5">
      <c r="A208" s="1">
        <v>203</v>
      </c>
      <c r="B208" s="1">
        <v>1803</v>
      </c>
      <c r="C208" s="1">
        <v>355</v>
      </c>
      <c r="D208" s="3">
        <f t="shared" si="1"/>
        <v>0.40157088291463622</v>
      </c>
    </row>
    <row r="209" spans="1:4" ht="12.5">
      <c r="A209" s="1">
        <v>204</v>
      </c>
      <c r="B209" s="1">
        <v>1804</v>
      </c>
      <c r="C209" s="1">
        <v>317</v>
      </c>
      <c r="D209" s="3">
        <f t="shared" si="1"/>
        <v>0.35858583065898508</v>
      </c>
    </row>
    <row r="210" spans="1:4" ht="12.5">
      <c r="A210" s="1">
        <v>205</v>
      </c>
      <c r="B210" s="1">
        <v>1805</v>
      </c>
      <c r="C210" s="1">
        <v>329</v>
      </c>
      <c r="D210" s="3">
        <f t="shared" si="1"/>
        <v>0.37216005768708543</v>
      </c>
    </row>
    <row r="211" spans="1:4" ht="12.5">
      <c r="A211" s="1">
        <v>206</v>
      </c>
      <c r="B211" s="1">
        <v>1806</v>
      </c>
      <c r="C211" s="1">
        <v>371</v>
      </c>
      <c r="D211" s="3">
        <f t="shared" si="1"/>
        <v>0.41966985228543674</v>
      </c>
    </row>
    <row r="212" spans="1:4" ht="12.5">
      <c r="A212" s="1">
        <v>207</v>
      </c>
      <c r="B212" s="1">
        <v>1807</v>
      </c>
      <c r="C212" s="1">
        <v>341</v>
      </c>
      <c r="D212" s="3">
        <f t="shared" si="1"/>
        <v>0.38573428471518584</v>
      </c>
    </row>
    <row r="213" spans="1:4" ht="12.5">
      <c r="A213" s="1">
        <v>208</v>
      </c>
      <c r="B213" s="1">
        <v>1808</v>
      </c>
      <c r="C213" s="1">
        <v>345</v>
      </c>
      <c r="D213" s="3">
        <f t="shared" si="1"/>
        <v>0.39025902705788595</v>
      </c>
    </row>
    <row r="214" spans="1:4" ht="12.5">
      <c r="A214" s="1">
        <v>209</v>
      </c>
      <c r="B214" s="1">
        <v>1809</v>
      </c>
      <c r="C214" s="1">
        <v>361</v>
      </c>
      <c r="D214" s="3">
        <f t="shared" si="1"/>
        <v>0.40835799642868642</v>
      </c>
    </row>
    <row r="215" spans="1:4" ht="12.5">
      <c r="A215" s="1">
        <v>210</v>
      </c>
      <c r="B215" s="1">
        <v>1810</v>
      </c>
      <c r="C215" s="1">
        <v>349</v>
      </c>
      <c r="D215" s="3">
        <f t="shared" si="1"/>
        <v>0.39478376940058607</v>
      </c>
    </row>
    <row r="216" spans="1:4" ht="12.5">
      <c r="A216" s="1">
        <v>211</v>
      </c>
      <c r="B216" s="1">
        <v>1811</v>
      </c>
      <c r="C216" s="1">
        <v>343</v>
      </c>
      <c r="D216" s="3">
        <f t="shared" si="1"/>
        <v>0.38799665588653587</v>
      </c>
    </row>
    <row r="217" spans="1:4" ht="12.5">
      <c r="A217" s="1">
        <v>212</v>
      </c>
      <c r="B217" s="1">
        <v>1812</v>
      </c>
      <c r="C217" s="1">
        <v>304</v>
      </c>
      <c r="D217" s="3">
        <f t="shared" si="1"/>
        <v>0.34388041804520958</v>
      </c>
    </row>
    <row r="218" spans="1:4" ht="12.5">
      <c r="A218" s="1">
        <v>213</v>
      </c>
      <c r="B218" s="1">
        <v>1813</v>
      </c>
      <c r="C218" s="1">
        <v>307</v>
      </c>
      <c r="D218" s="3">
        <f t="shared" si="1"/>
        <v>0.34727397480223471</v>
      </c>
    </row>
    <row r="219" spans="1:4" ht="12.5">
      <c r="A219" s="1">
        <v>214</v>
      </c>
      <c r="B219" s="1">
        <v>1814</v>
      </c>
      <c r="C219" s="1">
        <v>322</v>
      </c>
      <c r="D219" s="3">
        <f t="shared" si="1"/>
        <v>0.36424175858736019</v>
      </c>
    </row>
    <row r="220" spans="1:4" ht="12.5">
      <c r="A220" s="1">
        <v>215</v>
      </c>
      <c r="B220" s="1">
        <v>1815</v>
      </c>
      <c r="C220" s="1">
        <v>315</v>
      </c>
      <c r="D220" s="3">
        <f t="shared" si="1"/>
        <v>0.356323459487635</v>
      </c>
    </row>
    <row r="221" spans="1:4" ht="12.5">
      <c r="A221" s="1">
        <v>216</v>
      </c>
      <c r="B221" s="1">
        <v>1816</v>
      </c>
      <c r="C221" s="1">
        <v>341</v>
      </c>
      <c r="D221" s="3">
        <f t="shared" si="1"/>
        <v>0.38573428471518584</v>
      </c>
    </row>
    <row r="222" spans="1:4" ht="12.5">
      <c r="A222" s="1">
        <v>217</v>
      </c>
      <c r="B222" s="1">
        <v>1817</v>
      </c>
      <c r="C222" s="1">
        <v>336</v>
      </c>
      <c r="D222" s="3">
        <f t="shared" si="1"/>
        <v>0.38007835678681068</v>
      </c>
    </row>
    <row r="223" spans="1:4" ht="12.5">
      <c r="A223" s="1">
        <v>218</v>
      </c>
      <c r="B223" s="1">
        <v>1818</v>
      </c>
      <c r="C223" s="1">
        <v>353</v>
      </c>
      <c r="D223" s="3">
        <f t="shared" si="1"/>
        <v>0.39930851174328613</v>
      </c>
    </row>
    <row r="224" spans="1:4" ht="12.5">
      <c r="A224" s="1">
        <v>219</v>
      </c>
      <c r="B224" s="1">
        <v>1819</v>
      </c>
      <c r="C224" s="1">
        <v>327</v>
      </c>
      <c r="D224" s="3">
        <f t="shared" si="1"/>
        <v>0.36989768651573535</v>
      </c>
    </row>
    <row r="225" spans="1:4" ht="12.5">
      <c r="A225" s="1">
        <v>220</v>
      </c>
      <c r="B225" s="1">
        <v>1820</v>
      </c>
      <c r="C225" s="1">
        <v>306</v>
      </c>
      <c r="D225" s="3">
        <f t="shared" si="1"/>
        <v>0.34614278921655967</v>
      </c>
    </row>
    <row r="226" spans="1:4" ht="12.5">
      <c r="A226" s="1">
        <v>221</v>
      </c>
      <c r="B226" s="1">
        <v>1821</v>
      </c>
      <c r="C226" s="1">
        <v>326</v>
      </c>
      <c r="D226" s="3">
        <f t="shared" si="1"/>
        <v>0.36876650093006036</v>
      </c>
    </row>
    <row r="227" spans="1:4" ht="12.5">
      <c r="A227" s="1">
        <v>222</v>
      </c>
      <c r="B227" s="1">
        <v>1822</v>
      </c>
      <c r="C227" s="1">
        <v>294</v>
      </c>
      <c r="D227" s="3">
        <f t="shared" si="1"/>
        <v>0.33256856218845932</v>
      </c>
    </row>
    <row r="228" spans="1:4" ht="12.5">
      <c r="A228" s="1">
        <v>223</v>
      </c>
      <c r="B228" s="1">
        <v>1823</v>
      </c>
      <c r="C228" s="1">
        <v>320</v>
      </c>
      <c r="D228" s="3">
        <f t="shared" si="1"/>
        <v>0.36197938741601016</v>
      </c>
    </row>
    <row r="229" spans="1:4" ht="12.5">
      <c r="A229" s="1">
        <v>224</v>
      </c>
      <c r="B229" s="1">
        <v>1824</v>
      </c>
      <c r="C229" s="1">
        <v>322</v>
      </c>
      <c r="D229" s="3">
        <f t="shared" si="1"/>
        <v>0.36424175858736019</v>
      </c>
    </row>
    <row r="230" spans="1:4" ht="12.5">
      <c r="A230" s="1">
        <v>225</v>
      </c>
      <c r="B230" s="1">
        <v>1825</v>
      </c>
      <c r="C230" s="1">
        <v>297</v>
      </c>
      <c r="D230" s="3">
        <f t="shared" si="1"/>
        <v>0.33596211894548439</v>
      </c>
    </row>
    <row r="231" spans="1:4" ht="12.5">
      <c r="A231" s="1">
        <v>226</v>
      </c>
      <c r="B231" s="1">
        <v>1826</v>
      </c>
      <c r="C231" s="1">
        <v>328</v>
      </c>
      <c r="D231" s="3">
        <f t="shared" si="1"/>
        <v>0.37102887210141039</v>
      </c>
    </row>
    <row r="232" spans="1:4" ht="12.5">
      <c r="A232" s="1">
        <v>227</v>
      </c>
      <c r="B232" s="1">
        <v>1827</v>
      </c>
      <c r="C232" s="1">
        <v>310</v>
      </c>
      <c r="D232" s="3">
        <f t="shared" si="1"/>
        <v>0.35066753155925978</v>
      </c>
    </row>
    <row r="233" spans="1:4" ht="12.5">
      <c r="A233" s="1">
        <v>228</v>
      </c>
      <c r="B233" s="1">
        <v>1828</v>
      </c>
      <c r="C233" s="1">
        <v>305</v>
      </c>
      <c r="D233" s="3">
        <f t="shared" si="1"/>
        <v>0.34501160363088468</v>
      </c>
    </row>
    <row r="234" spans="1:4" ht="12.5">
      <c r="A234" s="1">
        <v>229</v>
      </c>
      <c r="B234" s="1">
        <v>1829</v>
      </c>
      <c r="C234" s="1">
        <v>270</v>
      </c>
      <c r="D234" s="3">
        <f t="shared" si="1"/>
        <v>0.30542010813225856</v>
      </c>
    </row>
    <row r="235" spans="1:4" ht="12.5">
      <c r="A235" s="1">
        <v>230</v>
      </c>
      <c r="B235" s="1">
        <v>1830</v>
      </c>
      <c r="C235" s="1">
        <v>322</v>
      </c>
      <c r="D235" s="3">
        <f t="shared" si="1"/>
        <v>0.36424175858736019</v>
      </c>
    </row>
    <row r="236" spans="1:4" ht="12.5">
      <c r="A236" s="1">
        <v>231</v>
      </c>
      <c r="B236" s="1">
        <v>1831</v>
      </c>
      <c r="C236" s="1">
        <v>314</v>
      </c>
      <c r="D236" s="3">
        <f t="shared" si="1"/>
        <v>0.35519227390195995</v>
      </c>
    </row>
    <row r="237" spans="1:4" ht="12.5">
      <c r="A237" s="1">
        <v>232</v>
      </c>
      <c r="B237" s="1">
        <v>1832</v>
      </c>
      <c r="C237" s="1">
        <v>323</v>
      </c>
      <c r="D237" s="3">
        <f t="shared" si="1"/>
        <v>0.36537294417303523</v>
      </c>
    </row>
    <row r="238" spans="1:4" ht="12.5">
      <c r="A238" s="1">
        <v>233</v>
      </c>
      <c r="B238" s="1">
        <v>1833</v>
      </c>
      <c r="C238" s="1">
        <v>304</v>
      </c>
      <c r="D238" s="3">
        <f t="shared" si="1"/>
        <v>0.34388041804520958</v>
      </c>
    </row>
    <row r="239" spans="1:4" ht="12.5">
      <c r="A239" s="1">
        <v>234</v>
      </c>
      <c r="B239" s="1">
        <v>1834</v>
      </c>
      <c r="C239" s="1">
        <v>252</v>
      </c>
      <c r="D239" s="3">
        <f t="shared" si="1"/>
        <v>0.28505876759010795</v>
      </c>
    </row>
    <row r="240" spans="1:4" ht="12.5">
      <c r="A240" s="1">
        <v>235</v>
      </c>
      <c r="B240" s="1">
        <v>1835</v>
      </c>
      <c r="C240" s="1">
        <v>294</v>
      </c>
      <c r="D240" s="3">
        <f t="shared" si="1"/>
        <v>0.33256856218845932</v>
      </c>
    </row>
    <row r="241" spans="1:4" ht="12.5">
      <c r="A241" s="1">
        <v>236</v>
      </c>
      <c r="B241" s="1">
        <v>1836</v>
      </c>
      <c r="C241" s="1">
        <v>279</v>
      </c>
      <c r="D241" s="3">
        <f t="shared" si="1"/>
        <v>0.31560077840333384</v>
      </c>
    </row>
    <row r="242" spans="1:4" ht="12.5">
      <c r="A242" s="1">
        <v>237</v>
      </c>
      <c r="B242" s="1">
        <v>1837</v>
      </c>
      <c r="C242" s="1">
        <v>273</v>
      </c>
      <c r="D242" s="3">
        <f t="shared" si="1"/>
        <v>0.30881366488928363</v>
      </c>
    </row>
    <row r="243" spans="1:4" ht="12.5">
      <c r="A243" s="1">
        <v>238</v>
      </c>
      <c r="B243" s="1">
        <v>1838</v>
      </c>
      <c r="C243" s="1">
        <v>292</v>
      </c>
      <c r="D243" s="3">
        <f t="shared" si="1"/>
        <v>0.33030619101710929</v>
      </c>
    </row>
    <row r="244" spans="1:4" ht="12.5">
      <c r="A244" s="1">
        <v>239</v>
      </c>
      <c r="B244" s="1">
        <v>1839</v>
      </c>
      <c r="C244" s="1">
        <v>283</v>
      </c>
      <c r="D244" s="3">
        <f t="shared" si="1"/>
        <v>0.32012552074603401</v>
      </c>
    </row>
    <row r="245" spans="1:4" ht="12.5">
      <c r="A245" s="1">
        <v>240</v>
      </c>
      <c r="B245" s="1">
        <v>1840</v>
      </c>
      <c r="C245" s="1">
        <v>298</v>
      </c>
      <c r="D245" s="3">
        <f t="shared" si="1"/>
        <v>0.33709330453115949</v>
      </c>
    </row>
    <row r="246" spans="1:4" ht="12.5">
      <c r="A246" s="1">
        <v>241</v>
      </c>
      <c r="B246" s="1">
        <v>1841</v>
      </c>
      <c r="C246" s="1">
        <v>271</v>
      </c>
      <c r="D246" s="3">
        <f t="shared" si="1"/>
        <v>0.3065512937179336</v>
      </c>
    </row>
    <row r="247" spans="1:4" ht="12.5">
      <c r="A247" s="1">
        <v>242</v>
      </c>
      <c r="B247" s="1">
        <v>1842</v>
      </c>
      <c r="C247" s="1">
        <v>301</v>
      </c>
      <c r="D247" s="3">
        <f t="shared" si="1"/>
        <v>0.34048686128818451</v>
      </c>
    </row>
    <row r="248" spans="1:4" ht="12.5">
      <c r="A248" s="1">
        <v>243</v>
      </c>
      <c r="B248" s="1">
        <v>1843</v>
      </c>
      <c r="C248" s="1">
        <v>293</v>
      </c>
      <c r="D248" s="3">
        <f t="shared" si="1"/>
        <v>0.33143737660278427</v>
      </c>
    </row>
    <row r="249" spans="1:4" ht="12.5">
      <c r="A249" s="1">
        <v>244</v>
      </c>
      <c r="B249" s="1">
        <v>1844</v>
      </c>
      <c r="C249" s="1">
        <v>280</v>
      </c>
      <c r="D249" s="3">
        <f t="shared" si="1"/>
        <v>0.31673196398900888</v>
      </c>
    </row>
    <row r="250" spans="1:4" ht="12.5">
      <c r="A250" s="1">
        <v>245</v>
      </c>
      <c r="B250" s="1">
        <v>1845</v>
      </c>
      <c r="C250" s="1">
        <v>280</v>
      </c>
      <c r="D250" s="3">
        <f t="shared" si="1"/>
        <v>0.31673196398900888</v>
      </c>
    </row>
    <row r="251" spans="1:4" ht="12.5">
      <c r="A251" s="1">
        <v>246</v>
      </c>
      <c r="B251" s="1">
        <v>1846</v>
      </c>
      <c r="C251" s="1">
        <v>299</v>
      </c>
      <c r="D251" s="3">
        <f t="shared" si="1"/>
        <v>0.33822449011683448</v>
      </c>
    </row>
    <row r="252" spans="1:4" ht="12.5">
      <c r="A252" s="1">
        <v>247</v>
      </c>
      <c r="B252" s="1">
        <v>1847</v>
      </c>
      <c r="C252" s="1">
        <v>274</v>
      </c>
      <c r="D252" s="3">
        <f t="shared" si="1"/>
        <v>0.30994485047495868</v>
      </c>
    </row>
    <row r="253" spans="1:4" ht="12.5">
      <c r="A253" s="1">
        <v>248</v>
      </c>
      <c r="B253" s="1">
        <v>1848</v>
      </c>
      <c r="C253" s="1">
        <v>257</v>
      </c>
      <c r="D253" s="3">
        <f t="shared" si="1"/>
        <v>0.29071469551848311</v>
      </c>
    </row>
    <row r="254" spans="1:4" ht="12.5">
      <c r="A254" s="1">
        <v>249</v>
      </c>
      <c r="B254" s="1">
        <v>1849</v>
      </c>
      <c r="C254" s="1">
        <v>292</v>
      </c>
      <c r="D254" s="3">
        <f t="shared" si="1"/>
        <v>0.33030619101710929</v>
      </c>
    </row>
    <row r="255" spans="1:4" ht="12.5">
      <c r="A255" s="1">
        <v>250</v>
      </c>
      <c r="B255" s="1">
        <v>1850</v>
      </c>
      <c r="C255" s="1">
        <v>255</v>
      </c>
      <c r="D255" s="3">
        <f t="shared" si="1"/>
        <v>0.28845232434713308</v>
      </c>
    </row>
    <row r="256" spans="1:4" ht="12.5">
      <c r="A256" s="1">
        <v>251</v>
      </c>
      <c r="B256" s="1">
        <v>1851</v>
      </c>
      <c r="C256" s="1">
        <v>242</v>
      </c>
      <c r="D256" s="3">
        <f t="shared" si="1"/>
        <v>0.27374691173335763</v>
      </c>
    </row>
    <row r="257" spans="1:4" ht="12.5">
      <c r="A257" s="1">
        <v>252</v>
      </c>
      <c r="B257" s="1">
        <v>1852</v>
      </c>
      <c r="C257" s="1">
        <v>271</v>
      </c>
      <c r="D257" s="3">
        <f t="shared" si="1"/>
        <v>0.3065512937179336</v>
      </c>
    </row>
    <row r="258" spans="1:4" ht="12.5">
      <c r="A258" s="1">
        <v>253</v>
      </c>
      <c r="B258" s="1">
        <v>1853</v>
      </c>
      <c r="C258" s="1">
        <v>271</v>
      </c>
      <c r="D258" s="3">
        <f t="shared" si="1"/>
        <v>0.3065512937179336</v>
      </c>
    </row>
    <row r="259" spans="1:4" ht="12.5">
      <c r="A259" s="1">
        <v>254</v>
      </c>
      <c r="B259" s="1">
        <v>1854</v>
      </c>
      <c r="C259" s="1">
        <v>284</v>
      </c>
      <c r="D259" s="3">
        <f t="shared" si="1"/>
        <v>0.321256706331709</v>
      </c>
    </row>
    <row r="260" spans="1:4" ht="12.5">
      <c r="A260" s="1">
        <v>255</v>
      </c>
      <c r="B260" s="1">
        <v>1855</v>
      </c>
      <c r="C260" s="1">
        <v>291</v>
      </c>
      <c r="D260" s="3">
        <f t="shared" si="1"/>
        <v>0.32917500543143419</v>
      </c>
    </row>
    <row r="261" spans="1:4" ht="12.5">
      <c r="A261" s="1">
        <v>256</v>
      </c>
      <c r="B261" s="1">
        <v>1856</v>
      </c>
      <c r="C261" s="1">
        <v>291</v>
      </c>
      <c r="D261" s="3">
        <f t="shared" si="1"/>
        <v>0.32917500543143419</v>
      </c>
    </row>
    <row r="262" spans="1:4" ht="12.5">
      <c r="A262" s="1">
        <v>257</v>
      </c>
      <c r="B262" s="1">
        <v>1857</v>
      </c>
      <c r="C262" s="1">
        <v>272</v>
      </c>
      <c r="D262" s="3">
        <f t="shared" si="1"/>
        <v>0.30768247930360865</v>
      </c>
    </row>
    <row r="263" spans="1:4" ht="12.5">
      <c r="A263" s="1">
        <v>258</v>
      </c>
      <c r="B263" s="1">
        <v>1858</v>
      </c>
      <c r="C263" s="1">
        <v>300</v>
      </c>
      <c r="D263" s="3">
        <f t="shared" si="1"/>
        <v>0.33935567570250952</v>
      </c>
    </row>
    <row r="264" spans="1:4" ht="12.5">
      <c r="A264" s="1">
        <v>259</v>
      </c>
      <c r="B264" s="1">
        <v>1859</v>
      </c>
      <c r="C264" s="1">
        <v>275</v>
      </c>
      <c r="D264" s="3">
        <f t="shared" si="1"/>
        <v>0.31107603606063372</v>
      </c>
    </row>
    <row r="265" spans="1:4" ht="12.5">
      <c r="A265" s="1">
        <v>260</v>
      </c>
      <c r="B265" s="1">
        <v>1860</v>
      </c>
      <c r="C265" s="1">
        <v>260</v>
      </c>
      <c r="D265" s="3">
        <f t="shared" si="1"/>
        <v>0.29410825227550824</v>
      </c>
    </row>
    <row r="266" spans="1:4" ht="12.5">
      <c r="A266" s="1">
        <v>261</v>
      </c>
      <c r="B266" s="1">
        <v>1861</v>
      </c>
      <c r="C266" s="1">
        <v>244</v>
      </c>
      <c r="D266" s="3">
        <f t="shared" si="1"/>
        <v>0.27600928290470772</v>
      </c>
    </row>
    <row r="267" spans="1:4" ht="12.5">
      <c r="A267" s="1">
        <v>262</v>
      </c>
      <c r="B267" s="1">
        <v>1862</v>
      </c>
      <c r="C267" s="1">
        <v>239</v>
      </c>
      <c r="D267" s="3">
        <f t="shared" si="1"/>
        <v>0.27035335497633256</v>
      </c>
    </row>
    <row r="268" spans="1:4" ht="12.5">
      <c r="A268" s="1">
        <v>263</v>
      </c>
      <c r="B268" s="1">
        <v>1863</v>
      </c>
      <c r="C268" s="1">
        <v>267</v>
      </c>
      <c r="D268" s="3">
        <f t="shared" si="1"/>
        <v>0.30202655137523343</v>
      </c>
    </row>
    <row r="269" spans="1:4" ht="12.5">
      <c r="A269" s="1">
        <v>264</v>
      </c>
      <c r="B269" s="1">
        <v>1864</v>
      </c>
      <c r="C269" s="1">
        <v>271</v>
      </c>
      <c r="D269" s="3">
        <f t="shared" si="1"/>
        <v>0.3065512937179336</v>
      </c>
    </row>
    <row r="270" spans="1:4" ht="12.5">
      <c r="A270" s="1">
        <v>265</v>
      </c>
      <c r="B270" s="1">
        <v>1865</v>
      </c>
      <c r="C270" s="1">
        <v>292</v>
      </c>
      <c r="D270" s="3">
        <f t="shared" si="1"/>
        <v>0.33030619101710929</v>
      </c>
    </row>
    <row r="271" spans="1:4" ht="12.5">
      <c r="A271" s="1">
        <v>266</v>
      </c>
      <c r="B271" s="1">
        <v>1866</v>
      </c>
      <c r="C271" s="1">
        <v>278</v>
      </c>
      <c r="D271" s="3">
        <f t="shared" si="1"/>
        <v>0.31446959281765879</v>
      </c>
    </row>
    <row r="272" spans="1:4" ht="12.5">
      <c r="A272" s="1">
        <v>267</v>
      </c>
      <c r="B272" s="1">
        <v>1867</v>
      </c>
      <c r="C272" s="1">
        <v>259</v>
      </c>
      <c r="D272" s="3">
        <f t="shared" si="1"/>
        <v>0.2929770666898332</v>
      </c>
    </row>
    <row r="273" spans="1:4" ht="12.5">
      <c r="A273" s="1">
        <v>268</v>
      </c>
      <c r="B273" s="1">
        <v>1868</v>
      </c>
      <c r="C273" s="1">
        <v>305</v>
      </c>
      <c r="D273" s="3">
        <f t="shared" si="1"/>
        <v>0.34501160363088468</v>
      </c>
    </row>
    <row r="274" spans="1:4" ht="12.5">
      <c r="A274" s="1">
        <v>269</v>
      </c>
      <c r="B274" s="1">
        <v>1869</v>
      </c>
      <c r="C274" s="1">
        <v>264</v>
      </c>
      <c r="D274" s="3">
        <f t="shared" si="1"/>
        <v>0.29863299461820836</v>
      </c>
    </row>
    <row r="275" spans="1:4" ht="12.5">
      <c r="A275" s="1">
        <v>270</v>
      </c>
      <c r="B275" s="1">
        <v>1870</v>
      </c>
      <c r="C275" s="1">
        <v>279</v>
      </c>
      <c r="D275" s="3">
        <f t="shared" si="1"/>
        <v>0.31560077840333384</v>
      </c>
    </row>
    <row r="276" spans="1:4" ht="12.5">
      <c r="A276" s="1">
        <v>271</v>
      </c>
      <c r="B276" s="1">
        <v>1871</v>
      </c>
      <c r="C276" s="1">
        <v>274</v>
      </c>
      <c r="D276" s="3">
        <f t="shared" si="1"/>
        <v>0.30994485047495868</v>
      </c>
    </row>
    <row r="277" spans="1:4" ht="12.5">
      <c r="A277" s="1">
        <v>272</v>
      </c>
      <c r="B277" s="1">
        <v>1872</v>
      </c>
      <c r="C277" s="1">
        <v>244</v>
      </c>
      <c r="D277" s="3">
        <f t="shared" si="1"/>
        <v>0.27600928290470772</v>
      </c>
    </row>
    <row r="278" spans="1:4" ht="12.5">
      <c r="A278" s="1">
        <v>273</v>
      </c>
      <c r="B278" s="1">
        <v>1873</v>
      </c>
      <c r="C278" s="1">
        <v>259</v>
      </c>
      <c r="D278" s="3">
        <f t="shared" si="1"/>
        <v>0.2929770666898332</v>
      </c>
    </row>
    <row r="279" spans="1:4" ht="12.5">
      <c r="A279" s="1">
        <v>274</v>
      </c>
      <c r="B279" s="1">
        <v>1874</v>
      </c>
      <c r="C279" s="1">
        <v>231</v>
      </c>
      <c r="D279" s="3">
        <f t="shared" si="1"/>
        <v>0.26130387029093233</v>
      </c>
    </row>
    <row r="280" spans="1:4" ht="12.5">
      <c r="A280" s="1">
        <v>275</v>
      </c>
      <c r="B280" s="1">
        <v>1875</v>
      </c>
      <c r="C280" s="1">
        <v>262</v>
      </c>
      <c r="D280" s="3">
        <f t="shared" si="1"/>
        <v>0.29637062344685833</v>
      </c>
    </row>
    <row r="281" spans="1:4" ht="12.5">
      <c r="A281" s="1">
        <v>276</v>
      </c>
      <c r="B281" s="1">
        <v>1876</v>
      </c>
      <c r="C281" s="1">
        <v>250</v>
      </c>
      <c r="D281" s="3">
        <f t="shared" si="1"/>
        <v>0.28279639641875792</v>
      </c>
    </row>
    <row r="282" spans="1:4" ht="12.5">
      <c r="A282" s="1">
        <v>277</v>
      </c>
      <c r="B282" s="1">
        <v>1877</v>
      </c>
      <c r="C282" s="1">
        <v>273</v>
      </c>
      <c r="D282" s="3">
        <f t="shared" si="1"/>
        <v>0.30881366488928363</v>
      </c>
    </row>
    <row r="283" spans="1:4" ht="12.5">
      <c r="A283" s="1">
        <v>278</v>
      </c>
      <c r="B283" s="1">
        <v>1878</v>
      </c>
      <c r="C283" s="1">
        <v>236</v>
      </c>
      <c r="D283" s="3">
        <f t="shared" si="1"/>
        <v>0.26695979821930749</v>
      </c>
    </row>
    <row r="284" spans="1:4" ht="12.5">
      <c r="A284" s="1">
        <v>279</v>
      </c>
      <c r="B284" s="1">
        <v>1879</v>
      </c>
      <c r="C284" s="1">
        <v>256</v>
      </c>
      <c r="D284" s="3">
        <f t="shared" si="1"/>
        <v>0.28958350993280813</v>
      </c>
    </row>
    <row r="285" spans="1:4" ht="12.5">
      <c r="A285" s="1">
        <v>280</v>
      </c>
      <c r="B285" s="1">
        <v>1880</v>
      </c>
      <c r="C285" s="1">
        <v>247</v>
      </c>
      <c r="D285" s="3">
        <f t="shared" si="1"/>
        <v>0.27940283966173285</v>
      </c>
    </row>
    <row r="286" spans="1:4" ht="12.5">
      <c r="A286" s="1">
        <v>281</v>
      </c>
      <c r="B286" s="1">
        <v>1881</v>
      </c>
      <c r="C286" s="1">
        <v>245</v>
      </c>
      <c r="D286" s="3">
        <f t="shared" si="1"/>
        <v>0.27714046849038276</v>
      </c>
    </row>
    <row r="287" spans="1:4" ht="12.5">
      <c r="A287" s="1">
        <v>282</v>
      </c>
      <c r="B287" s="1">
        <v>1882</v>
      </c>
      <c r="C287" s="1">
        <v>255</v>
      </c>
      <c r="D287" s="3">
        <f t="shared" si="1"/>
        <v>0.28845232434713308</v>
      </c>
    </row>
    <row r="288" spans="1:4" ht="12.5">
      <c r="A288" s="1">
        <v>283</v>
      </c>
      <c r="B288" s="1">
        <v>1883</v>
      </c>
      <c r="C288" s="1">
        <v>255</v>
      </c>
      <c r="D288" s="3">
        <f t="shared" si="1"/>
        <v>0.28845232434713308</v>
      </c>
    </row>
    <row r="289" spans="1:4" ht="12.5">
      <c r="A289" s="1">
        <v>284</v>
      </c>
      <c r="B289" s="1">
        <v>1884</v>
      </c>
      <c r="C289" s="1">
        <v>246</v>
      </c>
      <c r="D289" s="3">
        <f t="shared" si="1"/>
        <v>0.27827165407605775</v>
      </c>
    </row>
    <row r="290" spans="1:4" ht="12.5">
      <c r="A290" s="1">
        <v>285</v>
      </c>
      <c r="B290" s="1">
        <v>1885</v>
      </c>
      <c r="C290" s="1">
        <v>244</v>
      </c>
      <c r="D290" s="3">
        <f t="shared" si="1"/>
        <v>0.27600928290470772</v>
      </c>
    </row>
    <row r="291" spans="1:4" ht="12.5">
      <c r="A291" s="1">
        <v>286</v>
      </c>
      <c r="B291" s="1">
        <v>1886</v>
      </c>
      <c r="C291" s="1">
        <v>259</v>
      </c>
      <c r="D291" s="3">
        <f t="shared" si="1"/>
        <v>0.2929770666898332</v>
      </c>
    </row>
    <row r="292" spans="1:4" ht="12.5">
      <c r="A292" s="1">
        <v>287</v>
      </c>
      <c r="B292" s="1">
        <v>1887</v>
      </c>
      <c r="C292" s="1">
        <v>235</v>
      </c>
      <c r="D292" s="3">
        <f t="shared" si="1"/>
        <v>0.26582861263363244</v>
      </c>
    </row>
    <row r="293" spans="1:4" ht="12.5">
      <c r="A293" s="1">
        <v>288</v>
      </c>
      <c r="B293" s="1">
        <v>1888</v>
      </c>
      <c r="C293" s="1">
        <v>248</v>
      </c>
      <c r="D293" s="3">
        <f t="shared" si="1"/>
        <v>0.28053402524740784</v>
      </c>
    </row>
    <row r="294" spans="1:4" ht="12.5">
      <c r="A294" s="1">
        <v>289</v>
      </c>
      <c r="B294" s="1">
        <v>1889</v>
      </c>
      <c r="C294" s="1">
        <v>239</v>
      </c>
      <c r="D294" s="3">
        <f t="shared" si="1"/>
        <v>0.27035335497633256</v>
      </c>
    </row>
    <row r="295" spans="1:4" ht="12.5">
      <c r="A295" s="1">
        <v>290</v>
      </c>
      <c r="B295" s="1">
        <v>1890</v>
      </c>
      <c r="C295" s="1">
        <v>252</v>
      </c>
      <c r="D295" s="3">
        <f t="shared" si="1"/>
        <v>0.28505876759010795</v>
      </c>
    </row>
    <row r="296" spans="1:4" ht="12.5">
      <c r="A296" s="1">
        <v>291</v>
      </c>
      <c r="B296" s="1">
        <v>1891</v>
      </c>
      <c r="C296" s="1">
        <v>255</v>
      </c>
      <c r="D296" s="3">
        <f t="shared" si="1"/>
        <v>0.28845232434713308</v>
      </c>
    </row>
    <row r="297" spans="1:4" ht="12.5">
      <c r="A297" s="1">
        <v>292</v>
      </c>
      <c r="B297" s="1">
        <v>1892</v>
      </c>
      <c r="C297" s="1">
        <v>223</v>
      </c>
      <c r="D297" s="3">
        <f t="shared" si="1"/>
        <v>0.25225438560553204</v>
      </c>
    </row>
    <row r="298" spans="1:4" ht="12.5">
      <c r="A298" s="1">
        <v>293</v>
      </c>
      <c r="B298" s="1">
        <v>1893</v>
      </c>
      <c r="C298" s="1">
        <v>255</v>
      </c>
      <c r="D298" s="3">
        <f t="shared" si="1"/>
        <v>0.28845232434713308</v>
      </c>
    </row>
    <row r="299" spans="1:4" ht="12.5">
      <c r="A299" s="1">
        <v>294</v>
      </c>
      <c r="B299" s="1">
        <v>1894</v>
      </c>
      <c r="C299" s="1">
        <v>256</v>
      </c>
      <c r="D299" s="3">
        <f t="shared" si="1"/>
        <v>0.28958350993280813</v>
      </c>
    </row>
    <row r="300" spans="1:4" ht="12.5">
      <c r="A300" s="1">
        <v>295</v>
      </c>
      <c r="B300" s="1">
        <v>1895</v>
      </c>
      <c r="C300" s="1">
        <v>232</v>
      </c>
      <c r="D300" s="3">
        <f t="shared" si="1"/>
        <v>0.26243505587660737</v>
      </c>
    </row>
    <row r="301" spans="1:4" ht="12.5">
      <c r="A301" s="1">
        <v>296</v>
      </c>
      <c r="B301" s="1">
        <v>1896</v>
      </c>
      <c r="C301" s="1">
        <v>269</v>
      </c>
      <c r="D301" s="3">
        <f t="shared" si="1"/>
        <v>0.30428892254658352</v>
      </c>
    </row>
    <row r="302" spans="1:4" ht="12.5">
      <c r="A302" s="1">
        <v>297</v>
      </c>
      <c r="B302" s="1">
        <v>1897</v>
      </c>
      <c r="C302" s="1">
        <v>217</v>
      </c>
      <c r="D302" s="3">
        <f t="shared" si="1"/>
        <v>0.24546727209148186</v>
      </c>
    </row>
    <row r="303" spans="1:4" ht="12.5">
      <c r="A303" s="1">
        <v>298</v>
      </c>
      <c r="B303" s="1">
        <v>1898</v>
      </c>
      <c r="C303" s="1">
        <v>242</v>
      </c>
      <c r="D303" s="3">
        <f t="shared" si="1"/>
        <v>0.27374691173335763</v>
      </c>
    </row>
    <row r="304" spans="1:4" ht="12.5">
      <c r="A304" s="1">
        <v>299</v>
      </c>
      <c r="B304" s="1">
        <v>1899</v>
      </c>
      <c r="C304" s="1">
        <v>260</v>
      </c>
      <c r="D304" s="3">
        <f t="shared" si="1"/>
        <v>0.29410825227550824</v>
      </c>
    </row>
    <row r="305" spans="1:4" ht="12.5">
      <c r="A305" s="1">
        <v>300</v>
      </c>
      <c r="B305" s="1">
        <v>1900</v>
      </c>
      <c r="C305" s="1">
        <v>244</v>
      </c>
      <c r="D305" s="3">
        <f t="shared" si="1"/>
        <v>0.27600928290470772</v>
      </c>
    </row>
    <row r="306" spans="1:4" ht="12.5">
      <c r="A306" s="1">
        <v>301</v>
      </c>
      <c r="B306" s="1">
        <v>1901</v>
      </c>
      <c r="C306" s="1">
        <v>248</v>
      </c>
      <c r="D306" s="3">
        <f t="shared" si="1"/>
        <v>0.28053402524740784</v>
      </c>
    </row>
    <row r="307" spans="1:4" ht="12.5">
      <c r="A307" s="1">
        <v>302</v>
      </c>
      <c r="B307" s="1">
        <v>1902</v>
      </c>
      <c r="C307" s="1">
        <v>230</v>
      </c>
      <c r="D307" s="3">
        <f t="shared" si="1"/>
        <v>0.26017268470525728</v>
      </c>
    </row>
    <row r="308" spans="1:4" ht="12.5">
      <c r="A308" s="1">
        <v>303</v>
      </c>
      <c r="B308" s="1">
        <v>1903</v>
      </c>
      <c r="C308" s="1">
        <v>220</v>
      </c>
      <c r="D308" s="3">
        <f t="shared" si="1"/>
        <v>0.24886082884850697</v>
      </c>
    </row>
    <row r="309" spans="1:4" ht="12.5">
      <c r="A309" s="1">
        <v>304</v>
      </c>
      <c r="B309" s="1">
        <v>1904</v>
      </c>
      <c r="C309" s="1">
        <v>251</v>
      </c>
      <c r="D309" s="3">
        <f t="shared" si="1"/>
        <v>0.28392758200443297</v>
      </c>
    </row>
    <row r="310" spans="1:4" ht="12.5">
      <c r="A310" s="1">
        <v>305</v>
      </c>
      <c r="B310" s="1">
        <v>1905</v>
      </c>
      <c r="C310" s="1">
        <v>248</v>
      </c>
      <c r="D310" s="3">
        <f t="shared" si="1"/>
        <v>0.28053402524740784</v>
      </c>
    </row>
    <row r="311" spans="1:4" ht="12.5">
      <c r="A311" s="1">
        <v>306</v>
      </c>
      <c r="B311" s="1">
        <v>1906</v>
      </c>
      <c r="C311" s="1">
        <v>252</v>
      </c>
      <c r="D311" s="3">
        <f t="shared" si="1"/>
        <v>0.28505876759010795</v>
      </c>
    </row>
    <row r="312" spans="1:4" ht="12.5">
      <c r="A312" s="1">
        <v>307</v>
      </c>
      <c r="B312" s="1">
        <v>1907</v>
      </c>
      <c r="C312" s="1">
        <v>237</v>
      </c>
      <c r="D312" s="3">
        <f t="shared" si="1"/>
        <v>0.26809098380498253</v>
      </c>
    </row>
    <row r="313" spans="1:4" ht="12.5">
      <c r="A313" s="1">
        <v>308</v>
      </c>
      <c r="B313" s="1">
        <v>1908</v>
      </c>
      <c r="C313" s="1">
        <v>231</v>
      </c>
      <c r="D313" s="3">
        <f t="shared" si="1"/>
        <v>0.26130387029093233</v>
      </c>
    </row>
    <row r="314" spans="1:4" ht="12.5">
      <c r="A314" s="1">
        <v>309</v>
      </c>
      <c r="B314" s="1">
        <v>1909</v>
      </c>
      <c r="C314" s="1">
        <v>250</v>
      </c>
      <c r="D314" s="3">
        <f t="shared" si="1"/>
        <v>0.28279639641875792</v>
      </c>
    </row>
    <row r="315" spans="1:4" ht="12.5">
      <c r="A315" s="1">
        <v>310</v>
      </c>
      <c r="B315" s="1">
        <v>1910</v>
      </c>
      <c r="C315" s="1">
        <v>219</v>
      </c>
      <c r="D315" s="3">
        <f t="shared" si="1"/>
        <v>0.24772964326283192</v>
      </c>
    </row>
    <row r="316" spans="1:4" ht="12.5">
      <c r="A316" s="1">
        <v>311</v>
      </c>
      <c r="B316" s="1">
        <v>1911</v>
      </c>
      <c r="C316" s="1">
        <v>206</v>
      </c>
      <c r="D316" s="3">
        <f t="shared" si="1"/>
        <v>0.23302423064905653</v>
      </c>
    </row>
    <row r="317" spans="1:4" ht="12.5">
      <c r="A317" s="1">
        <v>312</v>
      </c>
      <c r="B317" s="1">
        <v>1912</v>
      </c>
      <c r="C317" s="1">
        <v>238</v>
      </c>
      <c r="D317" s="3">
        <f t="shared" si="1"/>
        <v>0.26922216939065757</v>
      </c>
    </row>
    <row r="318" spans="1:4" ht="12.5">
      <c r="A318" s="1">
        <v>313</v>
      </c>
      <c r="B318" s="1">
        <v>1913</v>
      </c>
      <c r="C318" s="1">
        <v>219</v>
      </c>
      <c r="D318" s="3">
        <f t="shared" si="1"/>
        <v>0.24772964326283192</v>
      </c>
    </row>
    <row r="319" spans="1:4" ht="12.5">
      <c r="A319" s="1">
        <v>314</v>
      </c>
      <c r="B319" s="1">
        <v>1914</v>
      </c>
      <c r="C319" s="1">
        <v>207</v>
      </c>
      <c r="D319" s="3">
        <f t="shared" si="1"/>
        <v>0.23415541623473154</v>
      </c>
    </row>
    <row r="320" spans="1:4" ht="12.5">
      <c r="A320" s="1">
        <v>315</v>
      </c>
      <c r="B320" s="1">
        <v>1915</v>
      </c>
      <c r="C320" s="1">
        <v>226</v>
      </c>
      <c r="D320" s="3">
        <f t="shared" si="1"/>
        <v>0.25564794236255717</v>
      </c>
    </row>
    <row r="321" spans="1:4" ht="12.5">
      <c r="A321" s="1">
        <v>316</v>
      </c>
      <c r="B321" s="1">
        <v>1916</v>
      </c>
      <c r="C321" s="1">
        <v>228</v>
      </c>
      <c r="D321" s="3">
        <f t="shared" si="1"/>
        <v>0.25791031353390725</v>
      </c>
    </row>
    <row r="322" spans="1:4" ht="12.5">
      <c r="A322" s="1">
        <v>317</v>
      </c>
      <c r="B322" s="1">
        <v>1917</v>
      </c>
      <c r="C322" s="1">
        <v>246</v>
      </c>
      <c r="D322" s="3">
        <f t="shared" si="1"/>
        <v>0.27827165407605775</v>
      </c>
    </row>
    <row r="323" spans="1:4" ht="12.5">
      <c r="A323" s="1">
        <v>318</v>
      </c>
      <c r="B323" s="1">
        <v>1918</v>
      </c>
      <c r="C323" s="1">
        <v>252</v>
      </c>
      <c r="D323" s="3">
        <f t="shared" si="1"/>
        <v>0.28505876759010795</v>
      </c>
    </row>
    <row r="324" spans="1:4" ht="12.5">
      <c r="A324" s="1">
        <v>319</v>
      </c>
      <c r="B324" s="1">
        <v>1919</v>
      </c>
      <c r="C324" s="1">
        <v>226</v>
      </c>
      <c r="D324" s="3">
        <f t="shared" si="1"/>
        <v>0.25564794236255717</v>
      </c>
    </row>
    <row r="325" spans="1:4" ht="12.5">
      <c r="A325" s="1">
        <v>320</v>
      </c>
      <c r="B325" s="1">
        <v>1920</v>
      </c>
      <c r="C325" s="1">
        <v>210</v>
      </c>
      <c r="D325" s="3">
        <f t="shared" si="1"/>
        <v>0.23754897299175665</v>
      </c>
    </row>
    <row r="326" spans="1:4" ht="12.5">
      <c r="A326" s="1">
        <v>321</v>
      </c>
      <c r="B326" s="1">
        <v>1921</v>
      </c>
      <c r="C326" s="1">
        <v>212</v>
      </c>
      <c r="D326" s="3">
        <f t="shared" si="1"/>
        <v>0.23981134416310673</v>
      </c>
    </row>
    <row r="327" spans="1:4" ht="12.5">
      <c r="A327" s="1">
        <v>322</v>
      </c>
      <c r="B327" s="1">
        <v>1922</v>
      </c>
      <c r="C327" s="1">
        <v>218</v>
      </c>
      <c r="D327" s="3">
        <f t="shared" si="1"/>
        <v>0.24659845767715691</v>
      </c>
    </row>
    <row r="328" spans="1:4" ht="12.5">
      <c r="A328" s="1">
        <v>323</v>
      </c>
      <c r="B328" s="1">
        <v>1923</v>
      </c>
      <c r="C328" s="1">
        <v>191</v>
      </c>
      <c r="D328" s="3">
        <f t="shared" si="1"/>
        <v>0.21605644686393105</v>
      </c>
    </row>
    <row r="329" spans="1:4" ht="12.5">
      <c r="A329" s="1">
        <v>324</v>
      </c>
      <c r="B329" s="1">
        <v>1924</v>
      </c>
      <c r="C329" s="1">
        <v>222</v>
      </c>
      <c r="D329" s="3">
        <f t="shared" si="1"/>
        <v>0.25112320001985705</v>
      </c>
    </row>
    <row r="330" spans="1:4" ht="12.5">
      <c r="A330" s="1">
        <v>325</v>
      </c>
      <c r="B330" s="1">
        <v>1925</v>
      </c>
      <c r="C330" s="1">
        <v>214</v>
      </c>
      <c r="D330" s="3">
        <f t="shared" si="1"/>
        <v>0.24207371533445679</v>
      </c>
    </row>
    <row r="331" spans="1:4" ht="12.5">
      <c r="A331" s="1">
        <v>326</v>
      </c>
      <c r="B331" s="1">
        <v>1926</v>
      </c>
      <c r="C331" s="1">
        <v>223</v>
      </c>
      <c r="D331" s="3">
        <f t="shared" si="1"/>
        <v>0.25225438560553204</v>
      </c>
    </row>
    <row r="332" spans="1:4" ht="12.5">
      <c r="A332" s="1">
        <v>327</v>
      </c>
      <c r="B332" s="1">
        <v>1927</v>
      </c>
      <c r="C332" s="1">
        <v>223</v>
      </c>
      <c r="D332" s="3">
        <f t="shared" si="1"/>
        <v>0.25225438560553204</v>
      </c>
    </row>
    <row r="333" spans="1:4" ht="12.5">
      <c r="A333" s="1">
        <v>328</v>
      </c>
      <c r="B333" s="1">
        <v>1928</v>
      </c>
      <c r="C333" s="1">
        <v>198</v>
      </c>
      <c r="D333" s="3">
        <f t="shared" si="1"/>
        <v>0.2239747459636563</v>
      </c>
    </row>
    <row r="334" spans="1:4" ht="12.5">
      <c r="A334" s="1">
        <v>329</v>
      </c>
      <c r="B334" s="1">
        <v>1929</v>
      </c>
      <c r="C334" s="1">
        <v>213</v>
      </c>
      <c r="D334" s="3">
        <f t="shared" si="1"/>
        <v>0.24094252974878175</v>
      </c>
    </row>
    <row r="335" spans="1:4" ht="12.5">
      <c r="A335" s="1">
        <v>330</v>
      </c>
      <c r="B335" s="1">
        <v>1930</v>
      </c>
      <c r="C335" s="1">
        <v>178</v>
      </c>
      <c r="D335" s="3">
        <f t="shared" si="1"/>
        <v>0.20135103425015563</v>
      </c>
    </row>
    <row r="336" spans="1:4" ht="12.5">
      <c r="A336" s="1">
        <v>331</v>
      </c>
      <c r="B336" s="1">
        <v>1931</v>
      </c>
      <c r="C336" s="1">
        <v>211</v>
      </c>
      <c r="D336" s="3">
        <f t="shared" si="1"/>
        <v>0.23868015857743169</v>
      </c>
    </row>
    <row r="337" spans="1:4" ht="12.5">
      <c r="A337" s="1">
        <v>332</v>
      </c>
      <c r="B337" s="1">
        <v>1932</v>
      </c>
      <c r="C337" s="1">
        <v>202</v>
      </c>
      <c r="D337" s="3">
        <f t="shared" si="1"/>
        <v>0.22849948830635639</v>
      </c>
    </row>
    <row r="338" spans="1:4" ht="12.5">
      <c r="A338" s="1">
        <v>333</v>
      </c>
      <c r="B338" s="1">
        <v>1933</v>
      </c>
      <c r="C338" s="1">
        <v>203</v>
      </c>
      <c r="D338" s="3">
        <f t="shared" si="1"/>
        <v>0.22963067389203143</v>
      </c>
    </row>
    <row r="339" spans="1:4" ht="12.5">
      <c r="A339" s="1">
        <v>334</v>
      </c>
      <c r="B339" s="1">
        <v>1934</v>
      </c>
      <c r="C339" s="1">
        <v>204</v>
      </c>
      <c r="D339" s="3">
        <f t="shared" si="1"/>
        <v>0.23076185947770644</v>
      </c>
    </row>
    <row r="340" spans="1:4" ht="12.5">
      <c r="A340" s="1">
        <v>335</v>
      </c>
      <c r="B340" s="1">
        <v>1935</v>
      </c>
      <c r="C340" s="1">
        <v>195</v>
      </c>
      <c r="D340" s="3">
        <f t="shared" si="1"/>
        <v>0.2205811892066312</v>
      </c>
    </row>
    <row r="341" spans="1:4" ht="12.5">
      <c r="A341" s="1">
        <v>336</v>
      </c>
      <c r="B341" s="1">
        <v>1936</v>
      </c>
      <c r="C341" s="1">
        <v>190</v>
      </c>
      <c r="D341" s="3">
        <f t="shared" si="1"/>
        <v>0.21492526127825601</v>
      </c>
    </row>
    <row r="342" spans="1:4" ht="12.5">
      <c r="A342" s="1">
        <v>337</v>
      </c>
      <c r="B342" s="1">
        <v>1937</v>
      </c>
      <c r="C342" s="1">
        <v>200</v>
      </c>
      <c r="D342" s="3">
        <f t="shared" si="1"/>
        <v>0.22623711713500635</v>
      </c>
    </row>
    <row r="343" spans="1:4" ht="12.5">
      <c r="A343" s="1">
        <v>338</v>
      </c>
      <c r="B343" s="1">
        <v>1938</v>
      </c>
      <c r="C343" s="1">
        <v>200</v>
      </c>
      <c r="D343" s="3">
        <f t="shared" si="1"/>
        <v>0.22623711713500635</v>
      </c>
    </row>
    <row r="344" spans="1:4" ht="12.5">
      <c r="A344" s="1">
        <v>339</v>
      </c>
      <c r="B344" s="1">
        <v>1939</v>
      </c>
      <c r="C344" s="1">
        <v>208</v>
      </c>
      <c r="D344" s="3">
        <f t="shared" si="1"/>
        <v>0.23528660182040659</v>
      </c>
    </row>
    <row r="345" spans="1:4" ht="12.5">
      <c r="A345" s="1">
        <v>340</v>
      </c>
      <c r="B345" s="1">
        <v>1940</v>
      </c>
      <c r="C345" s="1">
        <v>186</v>
      </c>
      <c r="D345" s="3">
        <f t="shared" si="1"/>
        <v>0.21040051893555589</v>
      </c>
    </row>
    <row r="346" spans="1:4" ht="12.5">
      <c r="A346" s="1">
        <v>341</v>
      </c>
      <c r="B346" s="1">
        <v>1941</v>
      </c>
      <c r="C346" s="1">
        <v>179</v>
      </c>
      <c r="D346" s="3">
        <f t="shared" si="1"/>
        <v>0.20248221983583067</v>
      </c>
    </row>
    <row r="347" spans="1:4" ht="12.5">
      <c r="A347" s="1">
        <v>342</v>
      </c>
      <c r="B347" s="1">
        <v>1942</v>
      </c>
      <c r="C347" s="1">
        <v>192</v>
      </c>
      <c r="D347" s="3">
        <f t="shared" si="1"/>
        <v>0.21718763244960609</v>
      </c>
    </row>
    <row r="348" spans="1:4" ht="12.5">
      <c r="A348" s="1">
        <v>343</v>
      </c>
      <c r="B348" s="1">
        <v>1943</v>
      </c>
      <c r="C348" s="1">
        <v>196</v>
      </c>
      <c r="D348" s="3">
        <f t="shared" si="1"/>
        <v>0.22171237479230621</v>
      </c>
    </row>
    <row r="349" spans="1:4" ht="12.5">
      <c r="A349" s="1">
        <v>344</v>
      </c>
      <c r="B349" s="1">
        <v>1944</v>
      </c>
      <c r="C349" s="1">
        <v>182</v>
      </c>
      <c r="D349" s="3">
        <f t="shared" si="1"/>
        <v>0.20587577659285577</v>
      </c>
    </row>
    <row r="350" spans="1:4" ht="12.5">
      <c r="A350" s="1">
        <v>345</v>
      </c>
      <c r="B350" s="1">
        <v>1945</v>
      </c>
      <c r="C350" s="1">
        <v>198</v>
      </c>
      <c r="D350" s="3">
        <f t="shared" si="1"/>
        <v>0.2239747459636563</v>
      </c>
    </row>
    <row r="351" spans="1:4" ht="12.5">
      <c r="A351" s="1">
        <v>346</v>
      </c>
      <c r="B351" s="1">
        <v>1946</v>
      </c>
      <c r="C351" s="1">
        <v>184</v>
      </c>
      <c r="D351" s="3">
        <f t="shared" si="1"/>
        <v>0.20813814776420581</v>
      </c>
    </row>
    <row r="352" spans="1:4" ht="12.5">
      <c r="A352" s="1">
        <v>347</v>
      </c>
      <c r="B352" s="1">
        <v>1947</v>
      </c>
      <c r="C352" s="1">
        <v>180</v>
      </c>
      <c r="D352" s="3">
        <f t="shared" si="1"/>
        <v>0.20361340542150572</v>
      </c>
    </row>
    <row r="353" spans="1:4" ht="12.5">
      <c r="A353" s="1">
        <v>348</v>
      </c>
      <c r="B353" s="1">
        <v>1948</v>
      </c>
      <c r="C353" s="1">
        <v>203</v>
      </c>
      <c r="D353" s="3">
        <f t="shared" si="1"/>
        <v>0.22963067389203143</v>
      </c>
    </row>
    <row r="354" spans="1:4" ht="12.5">
      <c r="A354" s="1">
        <v>349</v>
      </c>
      <c r="B354" s="1">
        <v>1949</v>
      </c>
      <c r="C354" s="1">
        <v>170</v>
      </c>
      <c r="D354" s="3">
        <f t="shared" si="1"/>
        <v>0.19230154956475537</v>
      </c>
    </row>
    <row r="355" spans="1:4" ht="12.5">
      <c r="A355" s="1">
        <v>350</v>
      </c>
      <c r="B355" s="1">
        <v>1950</v>
      </c>
      <c r="C355" s="1">
        <v>197</v>
      </c>
      <c r="D355" s="3">
        <f t="shared" si="1"/>
        <v>0.22284356037798125</v>
      </c>
    </row>
    <row r="356" spans="1:4" ht="12.5">
      <c r="A356" s="1">
        <v>351</v>
      </c>
      <c r="B356" s="1">
        <v>1951</v>
      </c>
      <c r="C356" s="1">
        <v>185</v>
      </c>
      <c r="D356" s="3">
        <f t="shared" si="1"/>
        <v>0.20926933334988085</v>
      </c>
    </row>
    <row r="357" spans="1:4" ht="12.5">
      <c r="A357" s="1">
        <v>352</v>
      </c>
      <c r="B357" s="1">
        <v>1952</v>
      </c>
      <c r="C357" s="1">
        <v>174</v>
      </c>
      <c r="D357" s="3">
        <f t="shared" si="1"/>
        <v>0.19682629190745551</v>
      </c>
    </row>
    <row r="358" spans="1:4" ht="12.5">
      <c r="A358" s="1">
        <v>353</v>
      </c>
      <c r="B358" s="1">
        <v>1953</v>
      </c>
      <c r="C358" s="1">
        <v>175</v>
      </c>
      <c r="D358" s="3">
        <f t="shared" si="1"/>
        <v>0.19795747749313056</v>
      </c>
    </row>
    <row r="359" spans="1:4" ht="12.5">
      <c r="A359" s="1">
        <v>354</v>
      </c>
      <c r="B359" s="1">
        <v>1954</v>
      </c>
      <c r="C359" s="1">
        <v>184</v>
      </c>
      <c r="D359" s="3">
        <f t="shared" si="1"/>
        <v>0.20813814776420581</v>
      </c>
    </row>
    <row r="360" spans="1:4" ht="12.5">
      <c r="A360" s="1">
        <v>355</v>
      </c>
      <c r="B360" s="1">
        <v>1955</v>
      </c>
      <c r="C360" s="1">
        <v>198</v>
      </c>
      <c r="D360" s="3">
        <f t="shared" si="1"/>
        <v>0.2239747459636563</v>
      </c>
    </row>
    <row r="361" spans="1:4" ht="12.5">
      <c r="A361" s="1">
        <v>356</v>
      </c>
      <c r="B361" s="1">
        <v>1956</v>
      </c>
      <c r="C361" s="1">
        <v>185</v>
      </c>
      <c r="D361" s="3">
        <f t="shared" si="1"/>
        <v>0.20926933334988085</v>
      </c>
    </row>
    <row r="362" spans="1:4" ht="12.5">
      <c r="A362" s="1">
        <v>357</v>
      </c>
      <c r="B362" s="1">
        <v>1957</v>
      </c>
      <c r="C362" s="1">
        <v>178</v>
      </c>
      <c r="D362" s="3">
        <f t="shared" si="1"/>
        <v>0.20135103425015563</v>
      </c>
    </row>
    <row r="363" spans="1:4" ht="12.5">
      <c r="A363" s="1">
        <v>358</v>
      </c>
      <c r="B363" s="1">
        <v>1958</v>
      </c>
      <c r="C363" s="1">
        <v>184</v>
      </c>
      <c r="D363" s="3">
        <f t="shared" si="1"/>
        <v>0.20813814776420581</v>
      </c>
    </row>
    <row r="364" spans="1:4" ht="12.5">
      <c r="A364" s="1">
        <v>359</v>
      </c>
      <c r="B364" s="1">
        <v>1959</v>
      </c>
      <c r="C364" s="1">
        <v>193</v>
      </c>
      <c r="D364" s="3">
        <f t="shared" si="1"/>
        <v>0.21831881803528111</v>
      </c>
    </row>
    <row r="365" spans="1:4" ht="12.5">
      <c r="A365" s="1">
        <v>360</v>
      </c>
      <c r="B365" s="1">
        <v>1960</v>
      </c>
      <c r="C365" s="1">
        <v>185</v>
      </c>
      <c r="D365" s="3">
        <f t="shared" si="1"/>
        <v>0.20926933334988085</v>
      </c>
    </row>
    <row r="366" spans="1:4" ht="12.5">
      <c r="A366" s="1">
        <v>361</v>
      </c>
      <c r="B366" s="1">
        <v>1961</v>
      </c>
      <c r="C366" s="1">
        <v>157</v>
      </c>
      <c r="D366" s="3">
        <f t="shared" si="1"/>
        <v>0.17759613695097998</v>
      </c>
    </row>
    <row r="367" spans="1:4" ht="12.5">
      <c r="A367" s="1">
        <v>362</v>
      </c>
      <c r="B367" s="1">
        <v>1962</v>
      </c>
      <c r="C367" s="1">
        <v>159</v>
      </c>
      <c r="D367" s="3">
        <f t="shared" si="1"/>
        <v>0.17985850812233004</v>
      </c>
    </row>
    <row r="368" spans="1:4" ht="12.5">
      <c r="A368" s="1">
        <v>363</v>
      </c>
      <c r="B368" s="1">
        <v>1963</v>
      </c>
      <c r="C368" s="1">
        <v>187</v>
      </c>
      <c r="D368" s="3">
        <f t="shared" si="1"/>
        <v>0.21153170452123091</v>
      </c>
    </row>
    <row r="369" spans="1:4" ht="12.5">
      <c r="A369" s="1">
        <v>364</v>
      </c>
      <c r="B369" s="1">
        <v>1964</v>
      </c>
      <c r="C369" s="1">
        <v>187</v>
      </c>
      <c r="D369" s="3">
        <f t="shared" si="1"/>
        <v>0.21153170452123091</v>
      </c>
    </row>
    <row r="370" spans="1:4" ht="12.5">
      <c r="A370" s="1">
        <v>365</v>
      </c>
      <c r="B370" s="1">
        <v>1965</v>
      </c>
      <c r="C370" s="1">
        <v>171</v>
      </c>
      <c r="D370" s="3">
        <f t="shared" si="1"/>
        <v>0.19343273515043041</v>
      </c>
    </row>
    <row r="371" spans="1:4" ht="12.5">
      <c r="A371" s="1">
        <v>366</v>
      </c>
      <c r="B371" s="1">
        <v>1966</v>
      </c>
      <c r="C371" s="1">
        <v>185</v>
      </c>
      <c r="D371" s="3">
        <f t="shared" si="1"/>
        <v>0.20926933334988085</v>
      </c>
    </row>
    <row r="372" spans="1:4" ht="12.5">
      <c r="A372" s="1">
        <v>367</v>
      </c>
      <c r="B372" s="1">
        <v>1967</v>
      </c>
      <c r="C372" s="1">
        <v>205</v>
      </c>
      <c r="D372" s="3">
        <f t="shared" si="1"/>
        <v>0.23189304506338149</v>
      </c>
    </row>
    <row r="373" spans="1:4" ht="12.5">
      <c r="A373" s="1">
        <v>368</v>
      </c>
      <c r="B373" s="1">
        <v>1968</v>
      </c>
      <c r="C373" s="1">
        <v>160</v>
      </c>
      <c r="D373" s="3">
        <f t="shared" si="1"/>
        <v>0.18098969370800508</v>
      </c>
    </row>
    <row r="374" spans="1:4" ht="12.5">
      <c r="A374" s="1">
        <v>369</v>
      </c>
      <c r="B374" s="1">
        <v>1969</v>
      </c>
      <c r="C374" s="1">
        <v>183</v>
      </c>
      <c r="D374" s="3">
        <f t="shared" si="1"/>
        <v>0.20700696217853082</v>
      </c>
    </row>
    <row r="375" spans="1:4" ht="12.5">
      <c r="A375" s="1">
        <v>370</v>
      </c>
      <c r="B375" s="1">
        <v>1970</v>
      </c>
      <c r="C375" s="1">
        <v>168</v>
      </c>
      <c r="D375" s="3">
        <f t="shared" si="1"/>
        <v>0.19003917839340534</v>
      </c>
    </row>
    <row r="376" spans="1:4" ht="12.5">
      <c r="A376" s="1">
        <v>371</v>
      </c>
      <c r="B376" s="1">
        <v>1971</v>
      </c>
      <c r="C376" s="1">
        <v>156</v>
      </c>
      <c r="D376" s="3">
        <f t="shared" si="1"/>
        <v>0.17646495136530493</v>
      </c>
    </row>
    <row r="377" spans="1:4" ht="12.5">
      <c r="A377" s="1">
        <v>372</v>
      </c>
      <c r="B377" s="1">
        <v>1972</v>
      </c>
      <c r="C377" s="1">
        <v>179</v>
      </c>
      <c r="D377" s="3">
        <f t="shared" si="1"/>
        <v>0.20248221983583067</v>
      </c>
    </row>
    <row r="378" spans="1:4" ht="12.5">
      <c r="A378" s="1">
        <v>373</v>
      </c>
      <c r="B378" s="1">
        <v>1973</v>
      </c>
      <c r="C378" s="1">
        <v>191</v>
      </c>
      <c r="D378" s="3">
        <f t="shared" si="1"/>
        <v>0.21605644686393105</v>
      </c>
    </row>
    <row r="379" spans="1:4" ht="12.5">
      <c r="A379" s="1">
        <v>374</v>
      </c>
      <c r="B379" s="1">
        <v>1974</v>
      </c>
      <c r="C379" s="1">
        <v>201</v>
      </c>
      <c r="D379" s="3">
        <f t="shared" si="1"/>
        <v>0.22736830272068137</v>
      </c>
    </row>
    <row r="380" spans="1:4" ht="12.5">
      <c r="A380" s="1">
        <v>375</v>
      </c>
      <c r="B380" s="1">
        <v>1975</v>
      </c>
      <c r="C380" s="1">
        <v>192</v>
      </c>
      <c r="D380" s="3">
        <f t="shared" si="1"/>
        <v>0.21718763244960609</v>
      </c>
    </row>
    <row r="381" spans="1:4" ht="12.5">
      <c r="A381" s="1">
        <v>376</v>
      </c>
      <c r="B381" s="1">
        <v>1976</v>
      </c>
      <c r="C381" s="1">
        <v>149</v>
      </c>
      <c r="D381" s="3">
        <f t="shared" si="1"/>
        <v>0.16854665226557974</v>
      </c>
    </row>
    <row r="382" spans="1:4" ht="12.5">
      <c r="A382" s="1">
        <v>377</v>
      </c>
      <c r="B382" s="1">
        <v>1977</v>
      </c>
      <c r="C382" s="1">
        <v>168</v>
      </c>
      <c r="D382" s="3">
        <f t="shared" si="1"/>
        <v>0.19003917839340534</v>
      </c>
    </row>
    <row r="383" spans="1:4" ht="12.5">
      <c r="A383" s="1">
        <v>378</v>
      </c>
      <c r="B383" s="1">
        <v>1978</v>
      </c>
      <c r="C383" s="1">
        <v>165</v>
      </c>
      <c r="D383" s="3">
        <f t="shared" si="1"/>
        <v>0.18664562163638024</v>
      </c>
    </row>
    <row r="384" spans="1:4" ht="12.5">
      <c r="A384" s="1">
        <v>379</v>
      </c>
      <c r="B384" s="1">
        <v>1979</v>
      </c>
      <c r="C384" s="1">
        <v>165</v>
      </c>
      <c r="D384" s="3">
        <f t="shared" si="1"/>
        <v>0.18664562163638024</v>
      </c>
    </row>
    <row r="385" spans="1:4" ht="12.5">
      <c r="A385" s="1">
        <v>380</v>
      </c>
      <c r="B385" s="1">
        <v>1980</v>
      </c>
      <c r="C385" s="1">
        <v>196</v>
      </c>
      <c r="D385" s="3">
        <f t="shared" si="1"/>
        <v>0.22171237479230621</v>
      </c>
    </row>
    <row r="386" spans="1:4" ht="12.5">
      <c r="A386" s="1">
        <v>381</v>
      </c>
      <c r="B386" s="1">
        <v>1981</v>
      </c>
      <c r="C386" s="1">
        <v>181</v>
      </c>
      <c r="D386" s="3">
        <f t="shared" si="1"/>
        <v>0.20474459100718073</v>
      </c>
    </row>
    <row r="387" spans="1:4" ht="12.5">
      <c r="A387" s="1">
        <v>382</v>
      </c>
      <c r="B387" s="1">
        <v>1982</v>
      </c>
      <c r="C387" s="1">
        <v>181</v>
      </c>
      <c r="D387" s="3">
        <f t="shared" si="1"/>
        <v>0.20474459100718073</v>
      </c>
    </row>
    <row r="388" spans="1:4" ht="12.5">
      <c r="A388" s="1">
        <v>383</v>
      </c>
      <c r="B388" s="1">
        <v>1983</v>
      </c>
      <c r="C388" s="1">
        <v>174</v>
      </c>
      <c r="D388" s="3">
        <f t="shared" si="1"/>
        <v>0.19682629190745551</v>
      </c>
    </row>
    <row r="389" spans="1:4" ht="12.5">
      <c r="A389" s="1">
        <v>384</v>
      </c>
      <c r="B389" s="1">
        <v>1984</v>
      </c>
      <c r="C389" s="1">
        <v>161</v>
      </c>
      <c r="D389" s="3">
        <f t="shared" si="1"/>
        <v>0.18212087929368009</v>
      </c>
    </row>
    <row r="390" spans="1:4" ht="12.5">
      <c r="A390" s="1">
        <v>385</v>
      </c>
      <c r="B390" s="1">
        <v>1985</v>
      </c>
      <c r="C390" s="1">
        <v>184</v>
      </c>
      <c r="D390" s="3">
        <f t="shared" si="1"/>
        <v>0.20813814776420581</v>
      </c>
    </row>
    <row r="391" spans="1:4" ht="12.5">
      <c r="A391" s="1">
        <v>386</v>
      </c>
      <c r="B391" s="1">
        <v>1986</v>
      </c>
      <c r="C391" s="1">
        <v>152</v>
      </c>
      <c r="D391" s="3">
        <f t="shared" si="1"/>
        <v>0.17194020902260479</v>
      </c>
    </row>
    <row r="392" spans="1:4" ht="12.5">
      <c r="A392" s="1">
        <v>387</v>
      </c>
      <c r="B392" s="1">
        <v>1987</v>
      </c>
      <c r="C392" s="1">
        <v>173</v>
      </c>
      <c r="D392" s="3">
        <f t="shared" si="1"/>
        <v>0.19569510632178047</v>
      </c>
    </row>
    <row r="393" spans="1:4" ht="12.5">
      <c r="A393" s="1">
        <v>388</v>
      </c>
      <c r="B393" s="1">
        <v>1988</v>
      </c>
      <c r="C393" s="1">
        <v>174</v>
      </c>
      <c r="D393" s="3">
        <f t="shared" si="1"/>
        <v>0.19682629190745551</v>
      </c>
    </row>
    <row r="394" spans="1:4" ht="12.5">
      <c r="A394" s="1">
        <v>389</v>
      </c>
      <c r="B394" s="1">
        <v>1989</v>
      </c>
      <c r="C394" s="1">
        <v>165</v>
      </c>
      <c r="D394" s="3">
        <f t="shared" si="1"/>
        <v>0.18664562163638024</v>
      </c>
    </row>
    <row r="395" spans="1:4" ht="12.5">
      <c r="A395" s="1">
        <v>390</v>
      </c>
      <c r="B395" s="1">
        <v>1990</v>
      </c>
      <c r="C395" s="1">
        <v>172</v>
      </c>
      <c r="D395" s="3">
        <f t="shared" si="1"/>
        <v>0.19456392073610546</v>
      </c>
    </row>
    <row r="396" spans="1:4" ht="12.5">
      <c r="A396" s="1">
        <v>391</v>
      </c>
      <c r="B396" s="1">
        <v>1991</v>
      </c>
      <c r="C396" s="1">
        <v>148</v>
      </c>
      <c r="D396" s="3">
        <f t="shared" si="1"/>
        <v>0.1674154666799047</v>
      </c>
    </row>
    <row r="397" spans="1:4" ht="12.5">
      <c r="A397" s="1">
        <v>392</v>
      </c>
      <c r="B397" s="1">
        <v>1992</v>
      </c>
      <c r="C397" s="1">
        <v>144</v>
      </c>
      <c r="D397" s="3">
        <f t="shared" si="1"/>
        <v>0.16289072433720456</v>
      </c>
    </row>
    <row r="398" spans="1:4" ht="12.5">
      <c r="A398" s="1">
        <v>393</v>
      </c>
      <c r="B398" s="1">
        <v>1993</v>
      </c>
      <c r="C398" s="1">
        <v>155</v>
      </c>
      <c r="D398" s="3">
        <f t="shared" si="1"/>
        <v>0.17533376577962989</v>
      </c>
    </row>
    <row r="399" spans="1:4" ht="12.5">
      <c r="A399" s="1">
        <v>394</v>
      </c>
      <c r="B399" s="1">
        <v>1994</v>
      </c>
      <c r="C399" s="1">
        <v>151</v>
      </c>
      <c r="D399" s="3">
        <f t="shared" si="1"/>
        <v>0.1708090234369298</v>
      </c>
    </row>
    <row r="400" spans="1:4" ht="12.5">
      <c r="A400" s="1">
        <v>395</v>
      </c>
      <c r="B400" s="1">
        <v>1995</v>
      </c>
      <c r="C400" s="1">
        <v>150</v>
      </c>
      <c r="D400" s="3">
        <f t="shared" si="1"/>
        <v>0.16967783785125476</v>
      </c>
    </row>
    <row r="401" spans="1:4" ht="12.5">
      <c r="A401" s="1">
        <v>396</v>
      </c>
      <c r="B401" s="1">
        <v>1996</v>
      </c>
      <c r="C401" s="1">
        <v>164</v>
      </c>
      <c r="D401" s="3">
        <f t="shared" si="1"/>
        <v>0.18551443605070519</v>
      </c>
    </row>
    <row r="402" spans="1:4" ht="12.5">
      <c r="A402" s="1">
        <v>397</v>
      </c>
      <c r="B402" s="1">
        <v>1997</v>
      </c>
      <c r="C402" s="1">
        <v>180</v>
      </c>
      <c r="D402" s="3">
        <f t="shared" si="1"/>
        <v>0.20361340542150572</v>
      </c>
    </row>
    <row r="403" spans="1:4" ht="12.5">
      <c r="A403" s="1">
        <v>398</v>
      </c>
      <c r="B403" s="1">
        <v>1998</v>
      </c>
      <c r="C403" s="1">
        <v>171</v>
      </c>
      <c r="D403" s="3">
        <f t="shared" si="1"/>
        <v>0.19343273515043041</v>
      </c>
    </row>
    <row r="404" spans="1:4" ht="12.5">
      <c r="A404" s="1">
        <v>399</v>
      </c>
      <c r="B404" s="1">
        <v>1999</v>
      </c>
      <c r="C404" s="1">
        <v>144</v>
      </c>
      <c r="D404" s="3">
        <f t="shared" si="1"/>
        <v>0.16289072433720456</v>
      </c>
    </row>
    <row r="405" spans="1:4" ht="12.5">
      <c r="A405" s="1">
        <v>400</v>
      </c>
      <c r="B405" s="1">
        <v>2000</v>
      </c>
      <c r="C405" s="1">
        <v>156</v>
      </c>
      <c r="D405" s="3">
        <f t="shared" si="1"/>
        <v>0.17646495136530493</v>
      </c>
    </row>
    <row r="406" spans="1:4" ht="12.5">
      <c r="A406" s="1">
        <v>401</v>
      </c>
      <c r="B406" s="1">
        <v>2001</v>
      </c>
      <c r="C406" s="1">
        <v>147</v>
      </c>
      <c r="D406" s="3">
        <f t="shared" si="1"/>
        <v>0.16628428109422966</v>
      </c>
    </row>
    <row r="407" spans="1:4" ht="12.5">
      <c r="A407" s="1">
        <v>402</v>
      </c>
      <c r="B407" s="1">
        <v>2002</v>
      </c>
      <c r="C407" s="1">
        <v>171</v>
      </c>
      <c r="D407" s="3">
        <f t="shared" si="1"/>
        <v>0.19343273515043041</v>
      </c>
    </row>
    <row r="408" spans="1:4" ht="12.5">
      <c r="A408" s="1">
        <v>403</v>
      </c>
      <c r="B408" s="1">
        <v>2003</v>
      </c>
      <c r="C408" s="1">
        <v>161</v>
      </c>
      <c r="D408" s="3">
        <f t="shared" si="1"/>
        <v>0.18212087929368009</v>
      </c>
    </row>
    <row r="409" spans="1:4" ht="12.5">
      <c r="A409" s="1">
        <v>404</v>
      </c>
      <c r="B409" s="1">
        <v>2004</v>
      </c>
      <c r="C409" s="1">
        <v>124</v>
      </c>
      <c r="D409" s="3">
        <f t="shared" si="1"/>
        <v>0.14026701262370392</v>
      </c>
    </row>
    <row r="410" spans="1:4" ht="12.5">
      <c r="A410" s="1">
        <v>405</v>
      </c>
      <c r="B410" s="1">
        <v>2005</v>
      </c>
      <c r="C410" s="1">
        <v>148</v>
      </c>
      <c r="D410" s="3">
        <f t="shared" si="1"/>
        <v>0.1674154666799047</v>
      </c>
    </row>
    <row r="411" spans="1:4" ht="12.5">
      <c r="A411" s="1">
        <v>406</v>
      </c>
      <c r="B411" s="1">
        <v>2006</v>
      </c>
      <c r="C411" s="1">
        <v>169</v>
      </c>
      <c r="D411" s="3">
        <f t="shared" si="1"/>
        <v>0.19117036397908035</v>
      </c>
    </row>
    <row r="412" spans="1:4" ht="12.5">
      <c r="A412" s="1">
        <v>407</v>
      </c>
      <c r="B412" s="1">
        <v>2007</v>
      </c>
      <c r="C412" s="1">
        <v>156</v>
      </c>
      <c r="D412" s="3">
        <f t="shared" si="1"/>
        <v>0.17646495136530493</v>
      </c>
    </row>
    <row r="413" spans="1:4" ht="12.5">
      <c r="A413" s="1">
        <v>408</v>
      </c>
      <c r="B413" s="1">
        <v>2008</v>
      </c>
      <c r="C413" s="1">
        <v>156</v>
      </c>
      <c r="D413" s="3">
        <f t="shared" si="1"/>
        <v>0.17646495136530493</v>
      </c>
    </row>
    <row r="414" spans="1:4" ht="12.5">
      <c r="A414" s="1">
        <v>409</v>
      </c>
      <c r="B414" s="1">
        <v>2009</v>
      </c>
      <c r="C414" s="1">
        <v>156</v>
      </c>
      <c r="D414" s="3">
        <f t="shared" si="1"/>
        <v>0.17646495136530493</v>
      </c>
    </row>
    <row r="415" spans="1:4" ht="12.5">
      <c r="A415" s="1">
        <v>410</v>
      </c>
      <c r="B415" s="1">
        <v>2010</v>
      </c>
      <c r="C415" s="1">
        <v>155</v>
      </c>
      <c r="D415" s="3">
        <f t="shared" si="1"/>
        <v>0.17533376577962989</v>
      </c>
    </row>
    <row r="416" spans="1:4" ht="12.5">
      <c r="A416" s="1">
        <v>411</v>
      </c>
      <c r="B416" s="1">
        <v>2011</v>
      </c>
      <c r="C416" s="1">
        <v>154</v>
      </c>
      <c r="D416" s="3">
        <f t="shared" si="1"/>
        <v>0.17420258019395488</v>
      </c>
    </row>
    <row r="417" spans="1:4" ht="12.5">
      <c r="A417" s="1">
        <v>412</v>
      </c>
      <c r="B417" s="1">
        <v>2012</v>
      </c>
      <c r="C417" s="1">
        <v>166</v>
      </c>
      <c r="D417" s="3">
        <f t="shared" si="1"/>
        <v>0.18777680722205528</v>
      </c>
    </row>
    <row r="418" spans="1:4" ht="12.5">
      <c r="A418" s="1">
        <v>413</v>
      </c>
      <c r="B418" s="1">
        <v>2013</v>
      </c>
      <c r="C418" s="1">
        <v>170</v>
      </c>
      <c r="D418" s="3">
        <f t="shared" si="1"/>
        <v>0.19230154956475537</v>
      </c>
    </row>
    <row r="419" spans="1:4" ht="12.5">
      <c r="A419" s="1">
        <v>414</v>
      </c>
      <c r="B419" s="1">
        <v>2014</v>
      </c>
      <c r="C419" s="1">
        <v>157</v>
      </c>
      <c r="D419" s="3">
        <f t="shared" si="1"/>
        <v>0.17759613695097998</v>
      </c>
    </row>
    <row r="420" spans="1:4" ht="12.5">
      <c r="A420" s="1">
        <v>415</v>
      </c>
      <c r="B420" s="1">
        <v>2015</v>
      </c>
      <c r="C420" s="1">
        <v>152</v>
      </c>
      <c r="D420" s="3">
        <f t="shared" si="1"/>
        <v>0.17194020902260479</v>
      </c>
    </row>
    <row r="421" spans="1:4" ht="12.5">
      <c r="A421" s="1">
        <v>416</v>
      </c>
      <c r="B421" s="1">
        <v>2016</v>
      </c>
      <c r="C421" s="1">
        <v>139</v>
      </c>
      <c r="D421" s="3">
        <f t="shared" si="1"/>
        <v>0.1572347964088294</v>
      </c>
    </row>
    <row r="422" spans="1:4" ht="12.5">
      <c r="A422" s="1">
        <v>417</v>
      </c>
      <c r="B422" s="1">
        <v>2017</v>
      </c>
      <c r="C422" s="1">
        <v>129</v>
      </c>
      <c r="D422" s="3">
        <f t="shared" si="1"/>
        <v>0.14592294055207908</v>
      </c>
    </row>
    <row r="423" spans="1:4" ht="12.5">
      <c r="A423" s="1">
        <v>418</v>
      </c>
      <c r="B423" s="1">
        <v>2018</v>
      </c>
      <c r="C423" s="1">
        <v>158</v>
      </c>
      <c r="D423" s="3">
        <f t="shared" si="1"/>
        <v>0.17872732253665499</v>
      </c>
    </row>
    <row r="424" spans="1:4" ht="12.5">
      <c r="A424" s="1">
        <v>419</v>
      </c>
      <c r="B424" s="1">
        <v>2019</v>
      </c>
      <c r="C424" s="1">
        <v>145</v>
      </c>
      <c r="D424" s="3">
        <f t="shared" si="1"/>
        <v>0.1640219099228796</v>
      </c>
    </row>
    <row r="425" spans="1:4" ht="12.5">
      <c r="A425" s="1">
        <v>420</v>
      </c>
      <c r="B425" s="1">
        <v>2020</v>
      </c>
      <c r="C425" s="1">
        <v>160</v>
      </c>
      <c r="D425" s="3">
        <f t="shared" si="1"/>
        <v>0.18098969370800508</v>
      </c>
    </row>
    <row r="426" spans="1:4" ht="12.5">
      <c r="A426" s="1">
        <v>421</v>
      </c>
      <c r="B426" s="1">
        <v>2021</v>
      </c>
      <c r="C426" s="1">
        <v>170</v>
      </c>
      <c r="D426" s="3">
        <f t="shared" si="1"/>
        <v>0.19230154956475537</v>
      </c>
    </row>
    <row r="427" spans="1:4" ht="12.5">
      <c r="A427" s="1">
        <v>422</v>
      </c>
      <c r="B427" s="1">
        <v>2022</v>
      </c>
      <c r="C427" s="1">
        <v>157</v>
      </c>
      <c r="D427" s="3">
        <f t="shared" si="1"/>
        <v>0.17759613695097998</v>
      </c>
    </row>
    <row r="428" spans="1:4" ht="12.5">
      <c r="A428" s="1">
        <v>423</v>
      </c>
      <c r="B428" s="1">
        <v>2023</v>
      </c>
      <c r="C428" s="1">
        <v>130</v>
      </c>
      <c r="D428" s="3">
        <f t="shared" si="1"/>
        <v>0.14705412613775412</v>
      </c>
    </row>
    <row r="429" spans="1:4" ht="12.5">
      <c r="A429" s="1">
        <v>424</v>
      </c>
      <c r="B429" s="1">
        <v>2024</v>
      </c>
      <c r="C429" s="1">
        <v>161</v>
      </c>
      <c r="D429" s="3">
        <f t="shared" si="1"/>
        <v>0.18212087929368009</v>
      </c>
    </row>
    <row r="430" spans="1:4" ht="12.5">
      <c r="A430" s="1">
        <v>425</v>
      </c>
      <c r="B430" s="1">
        <v>2025</v>
      </c>
      <c r="C430" s="1">
        <v>151</v>
      </c>
      <c r="D430" s="3">
        <f t="shared" si="1"/>
        <v>0.1708090234369298</v>
      </c>
    </row>
    <row r="431" spans="1:4" ht="12.5">
      <c r="A431" s="1">
        <v>426</v>
      </c>
      <c r="B431" s="1">
        <v>2026</v>
      </c>
      <c r="C431" s="1">
        <v>155</v>
      </c>
      <c r="D431" s="3">
        <f t="shared" si="1"/>
        <v>0.17533376577962989</v>
      </c>
    </row>
    <row r="432" spans="1:4" ht="12.5">
      <c r="A432" s="1">
        <v>427</v>
      </c>
      <c r="B432" s="1">
        <v>2027</v>
      </c>
      <c r="C432" s="1">
        <v>135</v>
      </c>
      <c r="D432" s="3">
        <f t="shared" si="1"/>
        <v>0.15271005406612928</v>
      </c>
    </row>
    <row r="433" spans="1:4" ht="12.5">
      <c r="A433" s="1">
        <v>428</v>
      </c>
      <c r="B433" s="1">
        <v>2028</v>
      </c>
      <c r="C433" s="1">
        <v>135</v>
      </c>
      <c r="D433" s="3">
        <f t="shared" si="1"/>
        <v>0.15271005406612928</v>
      </c>
    </row>
    <row r="434" spans="1:4" ht="12.5">
      <c r="A434" s="1">
        <v>429</v>
      </c>
      <c r="B434" s="1">
        <v>2029</v>
      </c>
      <c r="C434" s="1">
        <v>150</v>
      </c>
      <c r="D434" s="3">
        <f t="shared" si="1"/>
        <v>0.16967783785125476</v>
      </c>
    </row>
    <row r="435" spans="1:4" ht="12.5">
      <c r="A435" s="1">
        <v>430</v>
      </c>
      <c r="B435" s="1">
        <v>2030</v>
      </c>
      <c r="C435" s="1">
        <v>145</v>
      </c>
      <c r="D435" s="3">
        <f t="shared" si="1"/>
        <v>0.1640219099228796</v>
      </c>
    </row>
    <row r="436" spans="1:4" ht="12.5">
      <c r="A436" s="1">
        <v>431</v>
      </c>
      <c r="B436" s="1">
        <v>2031</v>
      </c>
      <c r="C436" s="1">
        <v>162</v>
      </c>
      <c r="D436" s="3">
        <f t="shared" si="1"/>
        <v>0.18325206487935514</v>
      </c>
    </row>
    <row r="437" spans="1:4" ht="12.5">
      <c r="A437" s="1">
        <v>432</v>
      </c>
      <c r="B437" s="1">
        <v>2032</v>
      </c>
      <c r="C437" s="1">
        <v>159</v>
      </c>
      <c r="D437" s="3">
        <f t="shared" si="1"/>
        <v>0.17985850812233004</v>
      </c>
    </row>
    <row r="438" spans="1:4" ht="12.5">
      <c r="A438" s="1">
        <v>433</v>
      </c>
      <c r="B438" s="1">
        <v>2033</v>
      </c>
      <c r="C438" s="1">
        <v>148</v>
      </c>
      <c r="D438" s="3">
        <f t="shared" si="1"/>
        <v>0.1674154666799047</v>
      </c>
    </row>
    <row r="439" spans="1:4" ht="12.5">
      <c r="A439" s="1">
        <v>434</v>
      </c>
      <c r="B439" s="1">
        <v>2034</v>
      </c>
      <c r="C439" s="1">
        <v>141</v>
      </c>
      <c r="D439" s="3">
        <f t="shared" si="1"/>
        <v>0.15949716758017946</v>
      </c>
    </row>
    <row r="440" spans="1:4" ht="12.5">
      <c r="A440" s="1">
        <v>435</v>
      </c>
      <c r="B440" s="1">
        <v>2035</v>
      </c>
      <c r="C440" s="1">
        <v>161</v>
      </c>
      <c r="D440" s="3">
        <f t="shared" si="1"/>
        <v>0.18212087929368009</v>
      </c>
    </row>
    <row r="441" spans="1:4" ht="12.5">
      <c r="A441" s="1">
        <v>436</v>
      </c>
      <c r="B441" s="1">
        <v>2036</v>
      </c>
      <c r="C441" s="1">
        <v>139</v>
      </c>
      <c r="D441" s="3">
        <f t="shared" si="1"/>
        <v>0.1572347964088294</v>
      </c>
    </row>
    <row r="442" spans="1:4" ht="12.5">
      <c r="A442" s="1">
        <v>437</v>
      </c>
      <c r="B442" s="1">
        <v>2037</v>
      </c>
      <c r="C442" s="1">
        <v>142</v>
      </c>
      <c r="D442" s="3">
        <f t="shared" si="1"/>
        <v>0.1606283531658545</v>
      </c>
    </row>
    <row r="443" spans="1:4" ht="12.5">
      <c r="A443" s="1">
        <v>438</v>
      </c>
      <c r="B443" s="1">
        <v>2038</v>
      </c>
      <c r="C443" s="1">
        <v>118</v>
      </c>
      <c r="D443" s="3">
        <f t="shared" si="1"/>
        <v>0.13347989910965374</v>
      </c>
    </row>
    <row r="444" spans="1:4" ht="12.5">
      <c r="A444" s="1">
        <v>439</v>
      </c>
      <c r="B444" s="1">
        <v>2039</v>
      </c>
      <c r="C444" s="1">
        <v>141</v>
      </c>
      <c r="D444" s="3">
        <f t="shared" si="1"/>
        <v>0.15949716758017946</v>
      </c>
    </row>
    <row r="445" spans="1:4" ht="12.5">
      <c r="A445" s="1">
        <v>440</v>
      </c>
      <c r="B445" s="1">
        <v>2040</v>
      </c>
      <c r="C445" s="1">
        <v>133</v>
      </c>
      <c r="D445" s="3">
        <f t="shared" si="1"/>
        <v>0.15044768289477922</v>
      </c>
    </row>
    <row r="446" spans="1:4" ht="12.5">
      <c r="A446" s="1">
        <v>441</v>
      </c>
      <c r="B446" s="1">
        <v>2041</v>
      </c>
      <c r="C446" s="1">
        <v>153</v>
      </c>
      <c r="D446" s="3">
        <f t="shared" si="1"/>
        <v>0.17307139460827983</v>
      </c>
    </row>
    <row r="447" spans="1:4" ht="12.5">
      <c r="A447" s="1">
        <v>442</v>
      </c>
      <c r="B447" s="1">
        <v>2042</v>
      </c>
      <c r="C447" s="1">
        <v>131</v>
      </c>
      <c r="D447" s="3">
        <f t="shared" si="1"/>
        <v>0.14818531172342916</v>
      </c>
    </row>
    <row r="448" spans="1:4" ht="12.5">
      <c r="A448" s="1">
        <v>443</v>
      </c>
      <c r="B448" s="1">
        <v>2043</v>
      </c>
      <c r="C448" s="1">
        <v>157</v>
      </c>
      <c r="D448" s="3">
        <f t="shared" si="1"/>
        <v>0.17759613695097998</v>
      </c>
    </row>
    <row r="449" spans="1:4" ht="12.5">
      <c r="A449" s="1">
        <v>444</v>
      </c>
      <c r="B449" s="1">
        <v>2044</v>
      </c>
      <c r="C449" s="1">
        <v>116</v>
      </c>
      <c r="D449" s="3">
        <f t="shared" si="1"/>
        <v>0.13121752793830369</v>
      </c>
    </row>
    <row r="450" spans="1:4" ht="12.5">
      <c r="A450" s="1">
        <v>445</v>
      </c>
      <c r="B450" s="1">
        <v>2045</v>
      </c>
      <c r="C450" s="1">
        <v>150</v>
      </c>
      <c r="D450" s="3">
        <f t="shared" si="1"/>
        <v>0.16967783785125476</v>
      </c>
    </row>
    <row r="451" spans="1:4" ht="12.5">
      <c r="A451" s="1">
        <v>446</v>
      </c>
      <c r="B451" s="1">
        <v>2046</v>
      </c>
      <c r="C451" s="1">
        <v>157</v>
      </c>
      <c r="D451" s="3">
        <f t="shared" si="1"/>
        <v>0.17759613695097998</v>
      </c>
    </row>
    <row r="452" spans="1:4" ht="12.5">
      <c r="A452" s="1">
        <v>447</v>
      </c>
      <c r="B452" s="1">
        <v>2047</v>
      </c>
      <c r="C452" s="1">
        <v>138</v>
      </c>
      <c r="D452" s="3">
        <f t="shared" si="1"/>
        <v>0.15610361082315435</v>
      </c>
    </row>
    <row r="453" spans="1:4" ht="12.5">
      <c r="A453" s="1">
        <v>448</v>
      </c>
      <c r="B453" s="1">
        <v>2048</v>
      </c>
      <c r="C453" s="1">
        <v>127</v>
      </c>
      <c r="D453" s="3">
        <f t="shared" si="1"/>
        <v>0.14366056938072902</v>
      </c>
    </row>
    <row r="454" spans="1:4" ht="12.5">
      <c r="A454" s="1">
        <v>449</v>
      </c>
      <c r="B454" s="1">
        <v>2049</v>
      </c>
      <c r="C454" s="1">
        <v>134</v>
      </c>
      <c r="D454" s="3">
        <f t="shared" si="1"/>
        <v>0.15157886848045427</v>
      </c>
    </row>
    <row r="455" spans="1:4" ht="12.5">
      <c r="A455" s="1">
        <v>450</v>
      </c>
      <c r="B455" s="1">
        <v>2050</v>
      </c>
      <c r="C455" s="1">
        <v>142</v>
      </c>
      <c r="D455" s="3">
        <f t="shared" si="1"/>
        <v>0.1606283531658545</v>
      </c>
    </row>
    <row r="456" spans="1:4" ht="12.5">
      <c r="A456" s="1">
        <v>451</v>
      </c>
      <c r="B456" s="1">
        <v>2051</v>
      </c>
      <c r="C456" s="1">
        <v>133</v>
      </c>
      <c r="D456" s="3">
        <f t="shared" si="1"/>
        <v>0.15044768289477922</v>
      </c>
    </row>
    <row r="457" spans="1:4" ht="12.5">
      <c r="A457" s="1">
        <v>452</v>
      </c>
      <c r="B457" s="1">
        <v>2052</v>
      </c>
      <c r="C457" s="1">
        <v>144</v>
      </c>
      <c r="D457" s="3">
        <f t="shared" si="1"/>
        <v>0.16289072433720456</v>
      </c>
    </row>
    <row r="458" spans="1:4" ht="12.5">
      <c r="A458" s="1">
        <v>453</v>
      </c>
      <c r="B458" s="1">
        <v>2053</v>
      </c>
      <c r="C458" s="1">
        <v>130</v>
      </c>
      <c r="D458" s="3">
        <f t="shared" si="1"/>
        <v>0.14705412613775412</v>
      </c>
    </row>
    <row r="459" spans="1:4" ht="12.5">
      <c r="A459" s="1">
        <v>454</v>
      </c>
      <c r="B459" s="1">
        <v>2054</v>
      </c>
      <c r="C459" s="1">
        <v>121</v>
      </c>
      <c r="D459" s="3">
        <f t="shared" si="1"/>
        <v>0.13687345586667882</v>
      </c>
    </row>
    <row r="460" spans="1:4" ht="12.5">
      <c r="A460" s="1">
        <v>455</v>
      </c>
      <c r="B460" s="1">
        <v>2055</v>
      </c>
      <c r="C460" s="1">
        <v>129</v>
      </c>
      <c r="D460" s="3">
        <f t="shared" si="1"/>
        <v>0.14592294055207908</v>
      </c>
    </row>
    <row r="461" spans="1:4" ht="12.5">
      <c r="A461" s="1">
        <v>456</v>
      </c>
      <c r="B461" s="1">
        <v>2056</v>
      </c>
      <c r="C461" s="1">
        <v>145</v>
      </c>
      <c r="D461" s="3">
        <f t="shared" si="1"/>
        <v>0.1640219099228796</v>
      </c>
    </row>
    <row r="462" spans="1:4" ht="12.5">
      <c r="A462" s="1">
        <v>457</v>
      </c>
      <c r="B462" s="1">
        <v>2057</v>
      </c>
      <c r="C462" s="1">
        <v>141</v>
      </c>
      <c r="D462" s="3">
        <f t="shared" si="1"/>
        <v>0.15949716758017946</v>
      </c>
    </row>
    <row r="463" spans="1:4" ht="12.5">
      <c r="A463" s="1">
        <v>458</v>
      </c>
      <c r="B463" s="1">
        <v>2058</v>
      </c>
      <c r="C463" s="1">
        <v>133</v>
      </c>
      <c r="D463" s="3">
        <f t="shared" si="1"/>
        <v>0.15044768289477922</v>
      </c>
    </row>
    <row r="464" spans="1:4" ht="12.5">
      <c r="A464" s="1">
        <v>459</v>
      </c>
      <c r="B464" s="1">
        <v>2059</v>
      </c>
      <c r="C464" s="1">
        <v>144</v>
      </c>
      <c r="D464" s="3">
        <f t="shared" si="1"/>
        <v>0.16289072433720456</v>
      </c>
    </row>
    <row r="465" spans="1:4" ht="12.5">
      <c r="A465" s="1">
        <v>460</v>
      </c>
      <c r="B465" s="1">
        <v>2060</v>
      </c>
      <c r="C465" s="1">
        <v>138</v>
      </c>
      <c r="D465" s="3">
        <f t="shared" si="1"/>
        <v>0.15610361082315435</v>
      </c>
    </row>
    <row r="466" spans="1:4" ht="12.5">
      <c r="A466" s="1">
        <v>461</v>
      </c>
      <c r="B466" s="1">
        <v>2061</v>
      </c>
      <c r="C466" s="1">
        <v>130</v>
      </c>
      <c r="D466" s="3">
        <f t="shared" si="1"/>
        <v>0.14705412613775412</v>
      </c>
    </row>
    <row r="467" spans="1:4" ht="12.5">
      <c r="A467" s="1">
        <v>462</v>
      </c>
      <c r="B467" s="1">
        <v>2062</v>
      </c>
      <c r="C467" s="1">
        <v>116</v>
      </c>
      <c r="D467" s="3">
        <f t="shared" si="1"/>
        <v>0.13121752793830369</v>
      </c>
    </row>
    <row r="468" spans="1:4" ht="12.5">
      <c r="A468" s="1">
        <v>463</v>
      </c>
      <c r="B468" s="1">
        <v>2063</v>
      </c>
      <c r="C468" s="1">
        <v>124</v>
      </c>
      <c r="D468" s="3">
        <f t="shared" si="1"/>
        <v>0.14026701262370392</v>
      </c>
    </row>
    <row r="469" spans="1:4" ht="12.5">
      <c r="A469" s="1">
        <v>464</v>
      </c>
      <c r="B469" s="1">
        <v>2064</v>
      </c>
      <c r="C469" s="1">
        <v>123</v>
      </c>
      <c r="D469" s="3">
        <f t="shared" si="1"/>
        <v>0.13913582703802888</v>
      </c>
    </row>
    <row r="470" spans="1:4" ht="12.5">
      <c r="A470" s="1">
        <v>465</v>
      </c>
      <c r="B470" s="1">
        <v>2065</v>
      </c>
      <c r="C470" s="1">
        <v>123</v>
      </c>
      <c r="D470" s="3">
        <f t="shared" si="1"/>
        <v>0.13913582703802888</v>
      </c>
    </row>
    <row r="471" spans="1:4" ht="12.5">
      <c r="A471" s="1">
        <v>466</v>
      </c>
      <c r="B471" s="1">
        <v>2066</v>
      </c>
      <c r="C471" s="1">
        <v>123</v>
      </c>
      <c r="D471" s="3">
        <f t="shared" si="1"/>
        <v>0.13913582703802888</v>
      </c>
    </row>
    <row r="472" spans="1:4" ht="12.5">
      <c r="A472" s="1">
        <v>467</v>
      </c>
      <c r="B472" s="1">
        <v>2067</v>
      </c>
      <c r="C472" s="1">
        <v>141</v>
      </c>
      <c r="D472" s="3">
        <f t="shared" si="1"/>
        <v>0.15949716758017946</v>
      </c>
    </row>
    <row r="473" spans="1:4" ht="12.5">
      <c r="A473" s="1">
        <v>468</v>
      </c>
      <c r="B473" s="1">
        <v>2068</v>
      </c>
      <c r="C473" s="1">
        <v>124</v>
      </c>
      <c r="D473" s="3">
        <f t="shared" si="1"/>
        <v>0.14026701262370392</v>
      </c>
    </row>
    <row r="474" spans="1:4" ht="12.5">
      <c r="A474" s="1">
        <v>469</v>
      </c>
      <c r="B474" s="1">
        <v>2069</v>
      </c>
      <c r="C474" s="1">
        <v>122</v>
      </c>
      <c r="D474" s="3">
        <f t="shared" si="1"/>
        <v>0.13800464145235386</v>
      </c>
    </row>
    <row r="475" spans="1:4" ht="12.5">
      <c r="A475" s="1">
        <v>470</v>
      </c>
      <c r="B475" s="1">
        <v>2070</v>
      </c>
      <c r="C475" s="1">
        <v>121</v>
      </c>
      <c r="D475" s="3">
        <f t="shared" si="1"/>
        <v>0.13687345586667882</v>
      </c>
    </row>
    <row r="476" spans="1:4" ht="12.5">
      <c r="A476" s="1">
        <v>471</v>
      </c>
      <c r="B476" s="1">
        <v>2071</v>
      </c>
      <c r="C476" s="1">
        <v>120</v>
      </c>
      <c r="D476" s="3">
        <f t="shared" si="1"/>
        <v>0.1357422702810038</v>
      </c>
    </row>
    <row r="477" spans="1:4" ht="12.5">
      <c r="A477" s="1">
        <v>472</v>
      </c>
      <c r="B477" s="1">
        <v>2072</v>
      </c>
      <c r="C477" s="1">
        <v>121</v>
      </c>
      <c r="D477" s="3">
        <f t="shared" si="1"/>
        <v>0.13687345586667882</v>
      </c>
    </row>
    <row r="478" spans="1:4" ht="12.5">
      <c r="A478" s="1">
        <v>473</v>
      </c>
      <c r="B478" s="1">
        <v>2073</v>
      </c>
      <c r="C478" s="1">
        <v>124</v>
      </c>
      <c r="D478" s="3">
        <f t="shared" si="1"/>
        <v>0.14026701262370392</v>
      </c>
    </row>
    <row r="479" spans="1:4" ht="12.5">
      <c r="A479" s="1">
        <v>474</v>
      </c>
      <c r="B479" s="1">
        <v>2074</v>
      </c>
      <c r="C479" s="1">
        <v>127</v>
      </c>
      <c r="D479" s="3">
        <f t="shared" si="1"/>
        <v>0.14366056938072902</v>
      </c>
    </row>
    <row r="480" spans="1:4" ht="12.5">
      <c r="A480" s="1">
        <v>475</v>
      </c>
      <c r="B480" s="1">
        <v>2075</v>
      </c>
      <c r="C480" s="1">
        <v>112</v>
      </c>
      <c r="D480" s="3">
        <f t="shared" si="1"/>
        <v>0.12669278559560354</v>
      </c>
    </row>
    <row r="481" spans="1:4" ht="12.5">
      <c r="A481" s="1">
        <v>476</v>
      </c>
      <c r="B481" s="1">
        <v>2076</v>
      </c>
      <c r="C481" s="1">
        <v>106</v>
      </c>
      <c r="D481" s="3">
        <f t="shared" si="1"/>
        <v>0.11990567208155337</v>
      </c>
    </row>
    <row r="482" spans="1:4" ht="12.5">
      <c r="A482" s="1">
        <v>477</v>
      </c>
      <c r="B482" s="1">
        <v>2077</v>
      </c>
      <c r="C482" s="1">
        <v>138</v>
      </c>
      <c r="D482" s="3">
        <f t="shared" si="1"/>
        <v>0.15610361082315435</v>
      </c>
    </row>
    <row r="483" spans="1:4" ht="12.5">
      <c r="A483" s="1">
        <v>478</v>
      </c>
      <c r="B483" s="1">
        <v>2078</v>
      </c>
      <c r="C483" s="1">
        <v>113</v>
      </c>
      <c r="D483" s="3">
        <f t="shared" si="1"/>
        <v>0.12782397118127858</v>
      </c>
    </row>
    <row r="484" spans="1:4" ht="12.5">
      <c r="A484" s="1">
        <v>479</v>
      </c>
      <c r="B484" s="1">
        <v>2079</v>
      </c>
      <c r="C484" s="1">
        <v>119</v>
      </c>
      <c r="D484" s="3">
        <f t="shared" si="1"/>
        <v>0.13461108469532879</v>
      </c>
    </row>
    <row r="485" spans="1:4" ht="12.5">
      <c r="A485" s="1">
        <v>480</v>
      </c>
      <c r="B485" s="1">
        <v>2080</v>
      </c>
      <c r="C485" s="1">
        <v>136</v>
      </c>
      <c r="D485" s="3">
        <f t="shared" si="1"/>
        <v>0.15384123965180432</v>
      </c>
    </row>
    <row r="486" spans="1:4" ht="12.5">
      <c r="A486" s="1">
        <v>481</v>
      </c>
      <c r="B486" s="1">
        <v>2081</v>
      </c>
      <c r="C486" s="1">
        <v>115</v>
      </c>
      <c r="D486" s="3">
        <f t="shared" si="1"/>
        <v>0.13008634235262864</v>
      </c>
    </row>
    <row r="487" spans="1:4" ht="12.5">
      <c r="A487" s="1">
        <v>482</v>
      </c>
      <c r="B487" s="1">
        <v>2082</v>
      </c>
      <c r="C487" s="1">
        <v>133</v>
      </c>
      <c r="D487" s="3">
        <f t="shared" si="1"/>
        <v>0.15044768289477922</v>
      </c>
    </row>
    <row r="488" spans="1:4" ht="12.5">
      <c r="A488" s="1">
        <v>483</v>
      </c>
      <c r="B488" s="1">
        <v>2083</v>
      </c>
      <c r="C488" s="1">
        <v>137</v>
      </c>
      <c r="D488" s="3">
        <f t="shared" si="1"/>
        <v>0.15497242523747934</v>
      </c>
    </row>
    <row r="489" spans="1:4" ht="12.5">
      <c r="A489" s="1">
        <v>484</v>
      </c>
      <c r="B489" s="1">
        <v>2084</v>
      </c>
      <c r="C489" s="1">
        <v>116</v>
      </c>
      <c r="D489" s="3">
        <f t="shared" si="1"/>
        <v>0.13121752793830369</v>
      </c>
    </row>
    <row r="490" spans="1:4" ht="12.5">
      <c r="A490" s="1">
        <v>485</v>
      </c>
      <c r="B490" s="1">
        <v>2085</v>
      </c>
      <c r="C490" s="1">
        <v>114</v>
      </c>
      <c r="D490" s="3">
        <f t="shared" si="1"/>
        <v>0.12895515676695363</v>
      </c>
    </row>
    <row r="491" spans="1:4" ht="12.5">
      <c r="A491" s="1">
        <v>486</v>
      </c>
      <c r="B491" s="1">
        <v>2086</v>
      </c>
      <c r="C491" s="1">
        <v>119</v>
      </c>
      <c r="D491" s="3">
        <f t="shared" si="1"/>
        <v>0.13461108469532879</v>
      </c>
    </row>
    <row r="492" spans="1:4" ht="12.5">
      <c r="A492" s="1">
        <v>487</v>
      </c>
      <c r="B492" s="1">
        <v>2087</v>
      </c>
      <c r="C492" s="1">
        <v>103</v>
      </c>
      <c r="D492" s="3">
        <f t="shared" si="1"/>
        <v>0.11651211532452826</v>
      </c>
    </row>
    <row r="493" spans="1:4" ht="12.5">
      <c r="A493" s="1">
        <v>488</v>
      </c>
      <c r="B493" s="1">
        <v>2088</v>
      </c>
      <c r="C493" s="1">
        <v>109</v>
      </c>
      <c r="D493" s="3">
        <f t="shared" si="1"/>
        <v>0.12329922883857845</v>
      </c>
    </row>
    <row r="494" spans="1:4" ht="12.5">
      <c r="A494" s="1">
        <v>489</v>
      </c>
      <c r="B494" s="1">
        <v>2089</v>
      </c>
      <c r="C494" s="1">
        <v>121</v>
      </c>
      <c r="D494" s="3">
        <f t="shared" si="1"/>
        <v>0.13687345586667882</v>
      </c>
    </row>
    <row r="495" spans="1:4" ht="12.5">
      <c r="A495" s="1">
        <v>490</v>
      </c>
      <c r="B495" s="1">
        <v>2090</v>
      </c>
      <c r="C495" s="1">
        <v>132</v>
      </c>
      <c r="D495" s="3">
        <f t="shared" si="1"/>
        <v>0.14931649730910418</v>
      </c>
    </row>
    <row r="496" spans="1:4" ht="12.5">
      <c r="A496" s="1">
        <v>491</v>
      </c>
      <c r="B496" s="1">
        <v>2091</v>
      </c>
      <c r="C496" s="1">
        <v>95</v>
      </c>
      <c r="D496" s="3">
        <f t="shared" si="1"/>
        <v>0.107462630639128</v>
      </c>
    </row>
    <row r="497" spans="1:4" ht="12.5">
      <c r="A497" s="1">
        <v>492</v>
      </c>
      <c r="B497" s="1">
        <v>2092</v>
      </c>
      <c r="C497" s="1">
        <v>106</v>
      </c>
      <c r="D497" s="3">
        <f t="shared" si="1"/>
        <v>0.11990567208155337</v>
      </c>
    </row>
    <row r="498" spans="1:4" ht="12.5">
      <c r="A498" s="1">
        <v>493</v>
      </c>
      <c r="B498" s="1">
        <v>2093</v>
      </c>
      <c r="C498" s="1">
        <v>101</v>
      </c>
      <c r="D498" s="3">
        <f t="shared" si="1"/>
        <v>0.11424974415317819</v>
      </c>
    </row>
    <row r="499" spans="1:4" ht="12.5">
      <c r="A499" s="1">
        <v>494</v>
      </c>
      <c r="B499" s="1">
        <v>2094</v>
      </c>
      <c r="C499" s="1">
        <v>106</v>
      </c>
      <c r="D499" s="3">
        <f t="shared" si="1"/>
        <v>0.11990567208155337</v>
      </c>
    </row>
    <row r="500" spans="1:4" ht="12.5">
      <c r="A500" s="1">
        <v>495</v>
      </c>
      <c r="B500" s="1">
        <v>2095</v>
      </c>
      <c r="C500" s="1">
        <v>104</v>
      </c>
      <c r="D500" s="3">
        <f t="shared" si="1"/>
        <v>0.11764330091020329</v>
      </c>
    </row>
    <row r="501" spans="1:4" ht="12.5">
      <c r="A501" s="1">
        <v>496</v>
      </c>
      <c r="B501" s="1">
        <v>2096</v>
      </c>
      <c r="C501" s="1">
        <v>114</v>
      </c>
      <c r="D501" s="3">
        <f t="shared" si="1"/>
        <v>0.12895515676695363</v>
      </c>
    </row>
    <row r="502" spans="1:4" ht="12.5">
      <c r="A502" s="1">
        <v>497</v>
      </c>
      <c r="B502" s="1">
        <v>2097</v>
      </c>
      <c r="C502" s="1">
        <v>90</v>
      </c>
      <c r="D502" s="3">
        <f t="shared" si="1"/>
        <v>0.10180670271075286</v>
      </c>
    </row>
    <row r="503" spans="1:4" ht="12.5">
      <c r="A503" s="1">
        <v>498</v>
      </c>
      <c r="B503" s="1">
        <v>2098</v>
      </c>
      <c r="C503" s="1">
        <v>114</v>
      </c>
      <c r="D503" s="3">
        <f t="shared" si="1"/>
        <v>0.12895515676695363</v>
      </c>
    </row>
    <row r="504" spans="1:4" ht="12.5">
      <c r="A504" s="1">
        <v>499</v>
      </c>
      <c r="B504" s="1">
        <v>2099</v>
      </c>
      <c r="C504" s="1">
        <v>102</v>
      </c>
      <c r="D504" s="3">
        <f t="shared" si="1"/>
        <v>0.11538092973885322</v>
      </c>
    </row>
    <row r="505" spans="1:4" ht="12.5">
      <c r="A505" s="1">
        <v>500</v>
      </c>
      <c r="B505" s="1">
        <v>2100</v>
      </c>
      <c r="C505" s="1">
        <v>102</v>
      </c>
      <c r="D505" s="3">
        <f t="shared" si="1"/>
        <v>0.11538092973885322</v>
      </c>
    </row>
    <row r="506" spans="1:4" ht="12.5">
      <c r="A506" s="1">
        <v>501</v>
      </c>
      <c r="B506" s="1">
        <v>2101</v>
      </c>
      <c r="C506" s="1">
        <v>91</v>
      </c>
      <c r="D506" s="3">
        <f t="shared" si="1"/>
        <v>0.10293788829642789</v>
      </c>
    </row>
    <row r="507" spans="1:4" ht="12.5">
      <c r="A507" s="1">
        <v>502</v>
      </c>
      <c r="B507" s="1">
        <v>2102</v>
      </c>
      <c r="C507" s="1">
        <v>93</v>
      </c>
      <c r="D507" s="3">
        <f t="shared" si="1"/>
        <v>0.10520025946777795</v>
      </c>
    </row>
    <row r="508" spans="1:4" ht="12.5">
      <c r="A508" s="1">
        <v>503</v>
      </c>
      <c r="B508" s="1">
        <v>2103</v>
      </c>
      <c r="C508" s="1">
        <v>110</v>
      </c>
      <c r="D508" s="3">
        <f t="shared" si="1"/>
        <v>0.12443041442425348</v>
      </c>
    </row>
    <row r="509" spans="1:4" ht="12.5">
      <c r="A509" s="1">
        <v>504</v>
      </c>
      <c r="B509" s="1">
        <v>2104</v>
      </c>
      <c r="C509" s="1">
        <v>116</v>
      </c>
      <c r="D509" s="3">
        <f t="shared" si="1"/>
        <v>0.13121752793830369</v>
      </c>
    </row>
    <row r="510" spans="1:4" ht="12.5">
      <c r="A510" s="1">
        <v>505</v>
      </c>
      <c r="B510" s="1">
        <v>2105</v>
      </c>
      <c r="C510" s="1">
        <v>102</v>
      </c>
      <c r="D510" s="3">
        <f t="shared" si="1"/>
        <v>0.11538092973885322</v>
      </c>
    </row>
    <row r="511" spans="1:4" ht="12.5">
      <c r="A511" s="1">
        <v>506</v>
      </c>
      <c r="B511" s="1">
        <v>2106</v>
      </c>
      <c r="C511" s="1">
        <v>98</v>
      </c>
      <c r="D511" s="3">
        <f t="shared" si="1"/>
        <v>0.11085618739615311</v>
      </c>
    </row>
    <row r="512" spans="1:4" ht="12.5">
      <c r="A512" s="1">
        <v>507</v>
      </c>
      <c r="B512" s="1">
        <v>2107</v>
      </c>
      <c r="C512" s="1">
        <v>105</v>
      </c>
      <c r="D512" s="3">
        <f t="shared" si="1"/>
        <v>0.11877448649587832</v>
      </c>
    </row>
    <row r="513" spans="1:4" ht="12.5">
      <c r="A513" s="1">
        <v>508</v>
      </c>
      <c r="B513" s="1">
        <v>2108</v>
      </c>
      <c r="C513" s="1">
        <v>76</v>
      </c>
      <c r="D513" s="3">
        <f t="shared" si="1"/>
        <v>8.5970104511302395E-2</v>
      </c>
    </row>
    <row r="514" spans="1:4" ht="12.5">
      <c r="A514" s="1">
        <v>509</v>
      </c>
      <c r="B514" s="1">
        <v>2109</v>
      </c>
      <c r="C514" s="1">
        <v>100</v>
      </c>
      <c r="D514" s="3">
        <f t="shared" si="1"/>
        <v>0.11311855856750318</v>
      </c>
    </row>
    <row r="515" spans="1:4" ht="12.5">
      <c r="A515" s="1">
        <v>510</v>
      </c>
      <c r="B515" s="1">
        <v>2110</v>
      </c>
      <c r="C515" s="1">
        <v>107</v>
      </c>
      <c r="D515" s="3">
        <f t="shared" si="1"/>
        <v>0.1210368576672284</v>
      </c>
    </row>
    <row r="516" spans="1:4" ht="12.5">
      <c r="A516" s="1">
        <v>511</v>
      </c>
      <c r="B516" s="1">
        <v>2111</v>
      </c>
      <c r="C516" s="1">
        <v>103</v>
      </c>
      <c r="D516" s="3">
        <f t="shared" si="1"/>
        <v>0.11651211532452826</v>
      </c>
    </row>
    <row r="517" spans="1:4" ht="12.5">
      <c r="A517" s="1">
        <v>512</v>
      </c>
      <c r="B517" s="1">
        <v>2112</v>
      </c>
      <c r="C517" s="1">
        <v>95</v>
      </c>
      <c r="D517" s="3">
        <f t="shared" si="1"/>
        <v>0.107462630639128</v>
      </c>
    </row>
    <row r="518" spans="1:4" ht="12.5">
      <c r="A518" s="1">
        <v>513</v>
      </c>
      <c r="B518" s="1">
        <v>2113</v>
      </c>
      <c r="C518" s="1">
        <v>87</v>
      </c>
      <c r="D518" s="3">
        <f t="shared" si="1"/>
        <v>9.8413145953727757E-2</v>
      </c>
    </row>
    <row r="519" spans="1:4" ht="12.5">
      <c r="A519" s="1">
        <v>514</v>
      </c>
      <c r="B519" s="1">
        <v>2114</v>
      </c>
      <c r="C519" s="1">
        <v>102</v>
      </c>
      <c r="D519" s="3">
        <f t="shared" si="1"/>
        <v>0.11538092973885322</v>
      </c>
    </row>
    <row r="520" spans="1:4" ht="12.5">
      <c r="A520" s="1">
        <v>515</v>
      </c>
      <c r="B520" s="1">
        <v>2115</v>
      </c>
      <c r="C520" s="1">
        <v>90</v>
      </c>
      <c r="D520" s="3">
        <f t="shared" si="1"/>
        <v>0.10180670271075286</v>
      </c>
    </row>
    <row r="521" spans="1:4" ht="12.5">
      <c r="A521" s="1">
        <v>516</v>
      </c>
      <c r="B521" s="1">
        <v>2116</v>
      </c>
      <c r="C521" s="1">
        <v>110</v>
      </c>
      <c r="D521" s="3">
        <f t="shared" si="1"/>
        <v>0.12443041442425348</v>
      </c>
    </row>
    <row r="522" spans="1:4" ht="12.5">
      <c r="A522" s="1">
        <v>517</v>
      </c>
      <c r="B522" s="1">
        <v>2117</v>
      </c>
      <c r="C522" s="1">
        <v>85</v>
      </c>
      <c r="D522" s="3">
        <f t="shared" si="1"/>
        <v>9.6150774782377685E-2</v>
      </c>
    </row>
    <row r="523" spans="1:4" ht="12.5">
      <c r="A523" s="1">
        <v>518</v>
      </c>
      <c r="B523" s="1">
        <v>2118</v>
      </c>
      <c r="C523" s="1">
        <v>79</v>
      </c>
      <c r="D523" s="3">
        <f t="shared" si="1"/>
        <v>8.9363661268327496E-2</v>
      </c>
    </row>
    <row r="524" spans="1:4" ht="12.5">
      <c r="A524" s="1">
        <v>519</v>
      </c>
      <c r="B524" s="1">
        <v>2119</v>
      </c>
      <c r="C524" s="1">
        <v>99</v>
      </c>
      <c r="D524" s="3">
        <f t="shared" si="1"/>
        <v>0.11198737298182815</v>
      </c>
    </row>
    <row r="525" spans="1:4" ht="12.5">
      <c r="A525" s="1">
        <v>520</v>
      </c>
      <c r="B525" s="1">
        <v>2120</v>
      </c>
      <c r="C525" s="1">
        <v>114</v>
      </c>
      <c r="D525" s="3">
        <f t="shared" si="1"/>
        <v>0.12895515676695363</v>
      </c>
    </row>
    <row r="526" spans="1:4" ht="12.5">
      <c r="A526" s="1">
        <v>521</v>
      </c>
      <c r="B526" s="1">
        <v>2121</v>
      </c>
      <c r="C526" s="1">
        <v>79</v>
      </c>
      <c r="D526" s="3">
        <f t="shared" si="1"/>
        <v>8.9363661268327496E-2</v>
      </c>
    </row>
    <row r="527" spans="1:4" ht="12.5">
      <c r="A527" s="1">
        <v>522</v>
      </c>
      <c r="B527" s="1">
        <v>2122</v>
      </c>
      <c r="C527" s="1">
        <v>92</v>
      </c>
      <c r="D527" s="3">
        <f t="shared" si="1"/>
        <v>0.1040690738821029</v>
      </c>
    </row>
    <row r="528" spans="1:4" ht="12.5">
      <c r="A528" s="1">
        <v>523</v>
      </c>
      <c r="B528" s="1">
        <v>2123</v>
      </c>
      <c r="C528" s="1">
        <v>72</v>
      </c>
      <c r="D528" s="3">
        <f t="shared" si="1"/>
        <v>8.1445362168602278E-2</v>
      </c>
    </row>
    <row r="529" spans="1:4" ht="12.5">
      <c r="A529" s="1">
        <v>524</v>
      </c>
      <c r="B529" s="1">
        <v>2124</v>
      </c>
      <c r="C529" s="1">
        <v>101</v>
      </c>
      <c r="D529" s="3">
        <f t="shared" si="1"/>
        <v>0.11424974415317819</v>
      </c>
    </row>
    <row r="530" spans="1:4" ht="12.5">
      <c r="A530" s="1">
        <v>525</v>
      </c>
      <c r="B530" s="1">
        <v>2125</v>
      </c>
      <c r="C530" s="1">
        <v>84</v>
      </c>
      <c r="D530" s="3">
        <f t="shared" si="1"/>
        <v>9.501958919670267E-2</v>
      </c>
    </row>
    <row r="531" spans="1:4" ht="12.5">
      <c r="A531" s="1">
        <v>526</v>
      </c>
      <c r="B531" s="1">
        <v>2126</v>
      </c>
      <c r="C531" s="1">
        <v>75</v>
      </c>
      <c r="D531" s="3">
        <f t="shared" si="1"/>
        <v>8.483891892562738E-2</v>
      </c>
    </row>
    <row r="532" spans="1:4" ht="12.5">
      <c r="A532" s="1">
        <v>527</v>
      </c>
      <c r="B532" s="1">
        <v>2127</v>
      </c>
      <c r="C532" s="1">
        <v>90</v>
      </c>
      <c r="D532" s="3">
        <f t="shared" si="1"/>
        <v>0.10180670271075286</v>
      </c>
    </row>
    <row r="533" spans="1:4" ht="12.5">
      <c r="A533" s="1">
        <v>528</v>
      </c>
      <c r="B533" s="1">
        <v>2128</v>
      </c>
      <c r="C533" s="1">
        <v>61</v>
      </c>
      <c r="D533" s="3">
        <f t="shared" si="1"/>
        <v>6.900232072617693E-2</v>
      </c>
    </row>
    <row r="534" spans="1:4" ht="12.5">
      <c r="A534" s="1">
        <v>529</v>
      </c>
      <c r="B534" s="1">
        <v>2129</v>
      </c>
      <c r="C534" s="1">
        <v>88</v>
      </c>
      <c r="D534" s="3">
        <f t="shared" si="1"/>
        <v>9.9544331539402786E-2</v>
      </c>
    </row>
    <row r="535" spans="1:4" ht="12.5">
      <c r="A535" s="1">
        <v>530</v>
      </c>
      <c r="B535" s="1">
        <v>2130</v>
      </c>
      <c r="C535" s="1">
        <v>81</v>
      </c>
      <c r="D535" s="3">
        <f t="shared" si="1"/>
        <v>9.1626032439677568E-2</v>
      </c>
    </row>
    <row r="536" spans="1:4" ht="12.5">
      <c r="A536" s="1">
        <v>531</v>
      </c>
      <c r="B536" s="1">
        <v>2131</v>
      </c>
      <c r="C536" s="1">
        <v>65</v>
      </c>
      <c r="D536" s="3">
        <f t="shared" si="1"/>
        <v>7.352706306887706E-2</v>
      </c>
    </row>
    <row r="537" spans="1:4" ht="12.5">
      <c r="A537" s="1">
        <v>532</v>
      </c>
      <c r="B537" s="1">
        <v>2132</v>
      </c>
      <c r="C537" s="1">
        <v>69</v>
      </c>
      <c r="D537" s="3">
        <f t="shared" si="1"/>
        <v>7.8051805411577177E-2</v>
      </c>
    </row>
    <row r="538" spans="1:4" ht="12.5">
      <c r="A538" s="1">
        <v>533</v>
      </c>
      <c r="B538" s="1">
        <v>2133</v>
      </c>
      <c r="C538" s="1">
        <v>65</v>
      </c>
      <c r="D538" s="3">
        <f t="shared" si="1"/>
        <v>7.352706306887706E-2</v>
      </c>
    </row>
    <row r="539" spans="1:4" ht="12.5">
      <c r="A539" s="1">
        <v>534</v>
      </c>
      <c r="B539" s="1">
        <v>2134</v>
      </c>
      <c r="C539" s="1">
        <v>77</v>
      </c>
      <c r="D539" s="3">
        <f t="shared" si="1"/>
        <v>8.7101290096977438E-2</v>
      </c>
    </row>
    <row r="540" spans="1:4" ht="12.5">
      <c r="A540" s="1">
        <v>535</v>
      </c>
      <c r="B540" s="1">
        <v>2135</v>
      </c>
      <c r="C540" s="1">
        <v>69</v>
      </c>
      <c r="D540" s="3">
        <f t="shared" si="1"/>
        <v>7.8051805411577177E-2</v>
      </c>
    </row>
    <row r="541" spans="1:4" ht="12.5">
      <c r="A541" s="1">
        <v>536</v>
      </c>
      <c r="B541" s="1">
        <v>2136</v>
      </c>
      <c r="C541" s="1">
        <v>73</v>
      </c>
      <c r="D541" s="3">
        <f t="shared" si="1"/>
        <v>8.2576547754277321E-2</v>
      </c>
    </row>
    <row r="542" spans="1:4" ht="12.5">
      <c r="A542" s="1">
        <v>537</v>
      </c>
      <c r="B542" s="1">
        <v>2137</v>
      </c>
      <c r="C542" s="1">
        <v>72</v>
      </c>
      <c r="D542" s="3">
        <f t="shared" si="1"/>
        <v>8.1445362168602278E-2</v>
      </c>
    </row>
    <row r="543" spans="1:4" ht="12.5">
      <c r="A543" s="1">
        <v>538</v>
      </c>
      <c r="B543" s="1">
        <v>2138</v>
      </c>
      <c r="C543" s="1">
        <v>73</v>
      </c>
      <c r="D543" s="3">
        <f t="shared" si="1"/>
        <v>8.2576547754277321E-2</v>
      </c>
    </row>
    <row r="544" spans="1:4" ht="12.5">
      <c r="A544" s="1">
        <v>539</v>
      </c>
      <c r="B544" s="1">
        <v>2139</v>
      </c>
      <c r="C544" s="1">
        <v>89</v>
      </c>
      <c r="D544" s="3">
        <f t="shared" si="1"/>
        <v>0.10067551712507782</v>
      </c>
    </row>
    <row r="545" spans="1:4" ht="12.5">
      <c r="A545" s="1">
        <v>540</v>
      </c>
      <c r="B545" s="1">
        <v>2140</v>
      </c>
      <c r="C545" s="1">
        <v>77</v>
      </c>
      <c r="D545" s="3">
        <f t="shared" si="1"/>
        <v>8.7101290096977438E-2</v>
      </c>
    </row>
    <row r="546" spans="1:4" ht="12.5">
      <c r="A546" s="1">
        <v>541</v>
      </c>
      <c r="B546" s="1">
        <v>2141</v>
      </c>
      <c r="C546" s="1">
        <v>71</v>
      </c>
      <c r="D546" s="3">
        <f t="shared" si="1"/>
        <v>8.0314176582927249E-2</v>
      </c>
    </row>
    <row r="547" spans="1:4" ht="12.5">
      <c r="A547" s="1">
        <v>542</v>
      </c>
      <c r="B547" s="1">
        <v>2142</v>
      </c>
      <c r="C547" s="1">
        <v>82</v>
      </c>
      <c r="D547" s="3">
        <f t="shared" si="1"/>
        <v>9.2757218025352597E-2</v>
      </c>
    </row>
    <row r="548" spans="1:4" ht="12.5">
      <c r="A548" s="1">
        <v>543</v>
      </c>
      <c r="B548" s="1">
        <v>2143</v>
      </c>
      <c r="C548" s="1">
        <v>79</v>
      </c>
      <c r="D548" s="3">
        <f t="shared" si="1"/>
        <v>8.9363661268327496E-2</v>
      </c>
    </row>
    <row r="549" spans="1:4" ht="12.5">
      <c r="A549" s="1">
        <v>544</v>
      </c>
      <c r="B549" s="1">
        <v>2144</v>
      </c>
      <c r="C549" s="1">
        <v>67</v>
      </c>
      <c r="D549" s="3">
        <f t="shared" si="1"/>
        <v>7.5789434240227133E-2</v>
      </c>
    </row>
    <row r="550" spans="1:4" ht="12.5">
      <c r="A550" s="1">
        <v>545</v>
      </c>
      <c r="B550" s="1">
        <v>2145</v>
      </c>
      <c r="C550" s="1">
        <v>67</v>
      </c>
      <c r="D550" s="3">
        <f t="shared" si="1"/>
        <v>7.5789434240227133E-2</v>
      </c>
    </row>
    <row r="551" spans="1:4" ht="12.5">
      <c r="A551" s="1">
        <v>546</v>
      </c>
      <c r="B551" s="1">
        <v>2146</v>
      </c>
      <c r="C551" s="1">
        <v>64</v>
      </c>
      <c r="D551" s="3">
        <f t="shared" si="1"/>
        <v>7.2395877483202031E-2</v>
      </c>
    </row>
    <row r="552" spans="1:4" ht="12.5">
      <c r="A552" s="1">
        <v>547</v>
      </c>
      <c r="B552" s="1">
        <v>2147</v>
      </c>
      <c r="C552" s="1">
        <v>69</v>
      </c>
      <c r="D552" s="3">
        <f t="shared" si="1"/>
        <v>7.8051805411577177E-2</v>
      </c>
    </row>
    <row r="553" spans="1:4" ht="12.5">
      <c r="A553" s="1">
        <v>548</v>
      </c>
      <c r="B553" s="1">
        <v>2148</v>
      </c>
      <c r="C553" s="1">
        <v>60</v>
      </c>
      <c r="D553" s="3">
        <f t="shared" si="1"/>
        <v>6.7871135140501901E-2</v>
      </c>
    </row>
    <row r="554" spans="1:4" ht="12.5">
      <c r="A554" s="1">
        <v>549</v>
      </c>
      <c r="B554" s="1">
        <v>2149</v>
      </c>
      <c r="C554" s="1">
        <v>64</v>
      </c>
      <c r="D554" s="3">
        <f t="shared" si="1"/>
        <v>7.2395877483202031E-2</v>
      </c>
    </row>
    <row r="555" spans="1:4" ht="12.5">
      <c r="A555" s="1">
        <v>550</v>
      </c>
      <c r="B555" s="1">
        <v>2150</v>
      </c>
      <c r="C555" s="1">
        <v>70</v>
      </c>
      <c r="D555" s="3">
        <f t="shared" si="1"/>
        <v>7.918299099725222E-2</v>
      </c>
    </row>
    <row r="556" spans="1:4" ht="12.5">
      <c r="A556" s="1">
        <v>551</v>
      </c>
      <c r="B556" s="1">
        <v>2151</v>
      </c>
      <c r="C556" s="1">
        <v>52</v>
      </c>
      <c r="D556" s="3">
        <f t="shared" si="1"/>
        <v>5.8821650455101647E-2</v>
      </c>
    </row>
    <row r="557" spans="1:4" ht="12.5">
      <c r="A557" s="1">
        <v>552</v>
      </c>
      <c r="B557" s="1">
        <v>2152</v>
      </c>
      <c r="C557" s="1">
        <v>59</v>
      </c>
      <c r="D557" s="3">
        <f t="shared" si="1"/>
        <v>6.6739949554826872E-2</v>
      </c>
    </row>
    <row r="558" spans="1:4" ht="12.5">
      <c r="A558" s="1">
        <v>553</v>
      </c>
      <c r="B558" s="1">
        <v>2153</v>
      </c>
      <c r="C558" s="1">
        <v>62</v>
      </c>
      <c r="D558" s="3">
        <f t="shared" si="1"/>
        <v>7.0133506311851959E-2</v>
      </c>
    </row>
    <row r="559" spans="1:4" ht="12.5">
      <c r="A559" s="1">
        <v>554</v>
      </c>
      <c r="B559" s="1">
        <v>2154</v>
      </c>
      <c r="C559" s="1">
        <v>65</v>
      </c>
      <c r="D559" s="3">
        <f t="shared" si="1"/>
        <v>7.352706306887706E-2</v>
      </c>
    </row>
    <row r="560" spans="1:4" ht="12.5">
      <c r="A560" s="1">
        <v>555</v>
      </c>
      <c r="B560" s="1">
        <v>2155</v>
      </c>
      <c r="C560" s="1">
        <v>78</v>
      </c>
      <c r="D560" s="3">
        <f t="shared" si="1"/>
        <v>8.8232475682652467E-2</v>
      </c>
    </row>
    <row r="561" spans="1:4" ht="12.5">
      <c r="A561" s="1">
        <v>556</v>
      </c>
      <c r="B561" s="1">
        <v>2156</v>
      </c>
      <c r="C561" s="1">
        <v>57</v>
      </c>
      <c r="D561" s="3">
        <f t="shared" si="1"/>
        <v>6.4477578383476813E-2</v>
      </c>
    </row>
    <row r="562" spans="1:4" ht="12.5">
      <c r="A562" s="1">
        <v>557</v>
      </c>
      <c r="B562" s="1">
        <v>2157</v>
      </c>
      <c r="C562" s="1">
        <v>49</v>
      </c>
      <c r="D562" s="3">
        <f t="shared" si="1"/>
        <v>5.5428093698076553E-2</v>
      </c>
    </row>
    <row r="563" spans="1:4" ht="12.5">
      <c r="A563" s="1">
        <v>558</v>
      </c>
      <c r="B563" s="1">
        <v>2158</v>
      </c>
      <c r="C563" s="1">
        <v>65</v>
      </c>
      <c r="D563" s="3">
        <f t="shared" si="1"/>
        <v>7.352706306887706E-2</v>
      </c>
    </row>
    <row r="564" spans="1:4" ht="12.5">
      <c r="A564" s="1">
        <v>559</v>
      </c>
      <c r="B564" s="1">
        <v>2159</v>
      </c>
      <c r="C564" s="1">
        <v>44</v>
      </c>
      <c r="D564" s="3">
        <f t="shared" si="1"/>
        <v>4.9772165769701393E-2</v>
      </c>
    </row>
    <row r="565" spans="1:4" ht="12.5">
      <c r="A565" s="1">
        <v>560</v>
      </c>
      <c r="B565" s="1">
        <v>2160</v>
      </c>
      <c r="C565" s="1">
        <v>51</v>
      </c>
      <c r="D565" s="3">
        <f t="shared" si="1"/>
        <v>5.7690464869426611E-2</v>
      </c>
    </row>
    <row r="566" spans="1:4" ht="12.5">
      <c r="A566" s="1">
        <v>561</v>
      </c>
      <c r="B566" s="1">
        <v>2161</v>
      </c>
      <c r="C566" s="1">
        <v>54</v>
      </c>
      <c r="D566" s="3">
        <f t="shared" si="1"/>
        <v>6.1084021626451705E-2</v>
      </c>
    </row>
    <row r="567" spans="1:4" ht="12.5">
      <c r="A567" s="1">
        <v>562</v>
      </c>
      <c r="B567" s="1">
        <v>2162</v>
      </c>
      <c r="C567" s="1">
        <v>58</v>
      </c>
      <c r="D567" s="3">
        <f t="shared" si="1"/>
        <v>6.5608763969151843E-2</v>
      </c>
    </row>
    <row r="568" spans="1:4" ht="12.5">
      <c r="A568" s="1">
        <v>563</v>
      </c>
      <c r="B568" s="1">
        <v>2163</v>
      </c>
      <c r="C568" s="1">
        <v>49</v>
      </c>
      <c r="D568" s="3">
        <f t="shared" si="1"/>
        <v>5.5428093698076553E-2</v>
      </c>
    </row>
    <row r="569" spans="1:4" ht="12.5">
      <c r="A569" s="1">
        <v>564</v>
      </c>
      <c r="B569" s="1">
        <v>2164</v>
      </c>
      <c r="C569" s="1">
        <v>51</v>
      </c>
      <c r="D569" s="3">
        <f t="shared" si="1"/>
        <v>5.7690464869426611E-2</v>
      </c>
    </row>
    <row r="570" spans="1:4" ht="12.5">
      <c r="A570" s="1">
        <v>565</v>
      </c>
      <c r="B570" s="1">
        <v>2165</v>
      </c>
      <c r="C570" s="1">
        <v>45</v>
      </c>
      <c r="D570" s="3">
        <f t="shared" si="1"/>
        <v>5.0903351355376429E-2</v>
      </c>
    </row>
    <row r="571" spans="1:4" ht="12.5">
      <c r="A571" s="1">
        <v>566</v>
      </c>
      <c r="B571" s="1">
        <v>2166</v>
      </c>
      <c r="C571" s="1">
        <v>51</v>
      </c>
      <c r="D571" s="3">
        <f t="shared" si="1"/>
        <v>5.7690464869426611E-2</v>
      </c>
    </row>
    <row r="572" spans="1:4" ht="12.5">
      <c r="A572" s="1">
        <v>567</v>
      </c>
      <c r="B572" s="1">
        <v>2167</v>
      </c>
      <c r="C572" s="1">
        <v>48</v>
      </c>
      <c r="D572" s="3">
        <f t="shared" si="1"/>
        <v>5.4296908112401523E-2</v>
      </c>
    </row>
    <row r="573" spans="1:4" ht="12.5">
      <c r="A573" s="1">
        <v>568</v>
      </c>
      <c r="B573" s="1">
        <v>2168</v>
      </c>
      <c r="C573" s="1">
        <v>42</v>
      </c>
      <c r="D573" s="3">
        <f t="shared" si="1"/>
        <v>4.7509794598351335E-2</v>
      </c>
    </row>
    <row r="574" spans="1:4" ht="12.5">
      <c r="A574" s="1">
        <v>569</v>
      </c>
      <c r="B574" s="1">
        <v>2169</v>
      </c>
      <c r="C574" s="1">
        <v>48</v>
      </c>
      <c r="D574" s="3">
        <f t="shared" si="1"/>
        <v>5.4296908112401523E-2</v>
      </c>
    </row>
    <row r="575" spans="1:4" ht="12.5">
      <c r="A575" s="1">
        <v>570</v>
      </c>
      <c r="B575" s="1">
        <v>2170</v>
      </c>
      <c r="C575" s="1">
        <v>46</v>
      </c>
      <c r="D575" s="3">
        <f t="shared" si="1"/>
        <v>5.2034536941051451E-2</v>
      </c>
    </row>
    <row r="576" spans="1:4" ht="12.5">
      <c r="A576" s="1">
        <v>571</v>
      </c>
      <c r="B576" s="1">
        <v>2171</v>
      </c>
      <c r="C576" s="1">
        <v>40</v>
      </c>
      <c r="D576" s="3">
        <f t="shared" si="1"/>
        <v>4.524742342700127E-2</v>
      </c>
    </row>
    <row r="577" spans="1:4" ht="12.5">
      <c r="A577" s="1">
        <v>572</v>
      </c>
      <c r="B577" s="1">
        <v>2172</v>
      </c>
      <c r="C577" s="1">
        <v>53</v>
      </c>
      <c r="D577" s="3">
        <f t="shared" si="1"/>
        <v>5.9952836040776683E-2</v>
      </c>
    </row>
    <row r="578" spans="1:4" ht="12.5">
      <c r="A578" s="1">
        <v>573</v>
      </c>
      <c r="B578" s="1">
        <v>2173</v>
      </c>
      <c r="C578" s="1">
        <v>33</v>
      </c>
      <c r="D578" s="3">
        <f t="shared" si="1"/>
        <v>3.7329124327276045E-2</v>
      </c>
    </row>
    <row r="579" spans="1:4" ht="12.5">
      <c r="A579" s="1">
        <v>574</v>
      </c>
      <c r="B579" s="1">
        <v>2174</v>
      </c>
      <c r="C579" s="1">
        <v>50</v>
      </c>
      <c r="D579" s="3">
        <f t="shared" si="1"/>
        <v>5.6559279283751589E-2</v>
      </c>
    </row>
    <row r="580" spans="1:4" ht="12.5">
      <c r="A580" s="1">
        <v>575</v>
      </c>
      <c r="B580" s="1">
        <v>2175</v>
      </c>
      <c r="C580" s="1">
        <v>52</v>
      </c>
      <c r="D580" s="3">
        <f t="shared" si="1"/>
        <v>5.8821650455101647E-2</v>
      </c>
    </row>
    <row r="581" spans="1:4" ht="12.5">
      <c r="A581" s="1">
        <v>576</v>
      </c>
      <c r="B581" s="1">
        <v>2176</v>
      </c>
      <c r="C581" s="1">
        <v>42</v>
      </c>
      <c r="D581" s="3">
        <f t="shared" si="1"/>
        <v>4.7509794598351335E-2</v>
      </c>
    </row>
    <row r="582" spans="1:4" ht="12.5">
      <c r="A582" s="1">
        <v>577</v>
      </c>
      <c r="B582" s="1">
        <v>2177</v>
      </c>
      <c r="C582" s="1">
        <v>39</v>
      </c>
      <c r="D582" s="3">
        <f t="shared" si="1"/>
        <v>4.4116237841326233E-2</v>
      </c>
    </row>
    <row r="583" spans="1:4" ht="12.5">
      <c r="A583" s="1">
        <v>578</v>
      </c>
      <c r="B583" s="1">
        <v>2178</v>
      </c>
      <c r="C583" s="1">
        <v>54</v>
      </c>
      <c r="D583" s="3">
        <f t="shared" si="1"/>
        <v>6.1084021626451705E-2</v>
      </c>
    </row>
    <row r="584" spans="1:4" ht="12.5">
      <c r="A584" s="1">
        <v>579</v>
      </c>
      <c r="B584" s="1">
        <v>2179</v>
      </c>
      <c r="C584" s="1">
        <v>35</v>
      </c>
      <c r="D584" s="3">
        <f t="shared" si="1"/>
        <v>3.959149549862611E-2</v>
      </c>
    </row>
    <row r="585" spans="1:4" ht="12.5">
      <c r="A585" s="1">
        <v>580</v>
      </c>
      <c r="B585" s="1">
        <v>2180</v>
      </c>
      <c r="C585" s="1">
        <v>38</v>
      </c>
      <c r="D585" s="3">
        <f t="shared" si="1"/>
        <v>4.2985052255651197E-2</v>
      </c>
    </row>
    <row r="586" spans="1:4" ht="12.5">
      <c r="A586" s="1">
        <v>581</v>
      </c>
      <c r="B586" s="1">
        <v>2181</v>
      </c>
      <c r="C586" s="1">
        <v>38</v>
      </c>
      <c r="D586" s="3">
        <f t="shared" si="1"/>
        <v>4.2985052255651197E-2</v>
      </c>
    </row>
    <row r="587" spans="1:4" ht="12.5">
      <c r="A587" s="1">
        <v>582</v>
      </c>
      <c r="B587" s="1">
        <v>2182</v>
      </c>
      <c r="C587" s="1">
        <v>39</v>
      </c>
      <c r="D587" s="3">
        <f t="shared" si="1"/>
        <v>4.4116237841326233E-2</v>
      </c>
    </row>
    <row r="588" spans="1:4" ht="12.5">
      <c r="A588" s="1">
        <v>583</v>
      </c>
      <c r="B588" s="1">
        <v>2183</v>
      </c>
      <c r="C588" s="1">
        <v>40</v>
      </c>
      <c r="D588" s="3">
        <f t="shared" si="1"/>
        <v>4.524742342700127E-2</v>
      </c>
    </row>
    <row r="589" spans="1:4" ht="12.5">
      <c r="A589" s="1">
        <v>584</v>
      </c>
      <c r="B589" s="1">
        <v>2184</v>
      </c>
      <c r="C589" s="1">
        <v>39</v>
      </c>
      <c r="D589" s="3">
        <f t="shared" si="1"/>
        <v>4.4116237841326233E-2</v>
      </c>
    </row>
    <row r="590" spans="1:4" ht="12.5">
      <c r="A590" s="1">
        <v>585</v>
      </c>
      <c r="B590" s="1">
        <v>2185</v>
      </c>
      <c r="C590" s="1">
        <v>43</v>
      </c>
      <c r="D590" s="3">
        <f t="shared" si="1"/>
        <v>4.8640980184026364E-2</v>
      </c>
    </row>
    <row r="591" spans="1:4" ht="12.5">
      <c r="A591" s="1">
        <v>586</v>
      </c>
      <c r="B591" s="1">
        <v>2186</v>
      </c>
      <c r="C591" s="1">
        <v>38</v>
      </c>
      <c r="D591" s="3">
        <f t="shared" si="1"/>
        <v>4.2985052255651197E-2</v>
      </c>
    </row>
    <row r="592" spans="1:4" ht="12.5">
      <c r="A592" s="1">
        <v>587</v>
      </c>
      <c r="B592" s="1">
        <v>2187</v>
      </c>
      <c r="C592" s="1">
        <v>38</v>
      </c>
      <c r="D592" s="3">
        <f t="shared" si="1"/>
        <v>4.2985052255651197E-2</v>
      </c>
    </row>
    <row r="593" spans="1:4" ht="12.5">
      <c r="A593" s="1">
        <v>588</v>
      </c>
      <c r="B593" s="1">
        <v>2188</v>
      </c>
      <c r="C593" s="1">
        <v>41</v>
      </c>
      <c r="D593" s="3">
        <f t="shared" si="1"/>
        <v>4.6378609012676299E-2</v>
      </c>
    </row>
    <row r="594" spans="1:4" ht="12.5">
      <c r="A594" s="1">
        <v>589</v>
      </c>
      <c r="B594" s="1">
        <v>2189</v>
      </c>
      <c r="C594" s="1">
        <v>38</v>
      </c>
      <c r="D594" s="3">
        <f t="shared" si="1"/>
        <v>4.2985052255651197E-2</v>
      </c>
    </row>
    <row r="595" spans="1:4" ht="12.5">
      <c r="A595" s="1">
        <v>590</v>
      </c>
      <c r="B595" s="1">
        <v>2190</v>
      </c>
      <c r="C595" s="1">
        <v>42</v>
      </c>
      <c r="D595" s="3">
        <f t="shared" si="1"/>
        <v>4.7509794598351335E-2</v>
      </c>
    </row>
    <row r="596" spans="1:4" ht="12.5">
      <c r="A596" s="1">
        <v>591</v>
      </c>
      <c r="B596" s="1">
        <v>2191</v>
      </c>
      <c r="C596" s="1">
        <v>30</v>
      </c>
      <c r="D596" s="3">
        <f t="shared" si="1"/>
        <v>3.393556757025095E-2</v>
      </c>
    </row>
    <row r="597" spans="1:4" ht="12.5">
      <c r="A597" s="1">
        <v>592</v>
      </c>
      <c r="B597" s="1">
        <v>2192</v>
      </c>
      <c r="C597" s="1">
        <v>24</v>
      </c>
      <c r="D597" s="3">
        <f t="shared" si="1"/>
        <v>2.7148454056200762E-2</v>
      </c>
    </row>
    <row r="598" spans="1:4" ht="12.5">
      <c r="A598" s="1">
        <v>593</v>
      </c>
      <c r="B598" s="1">
        <v>2193</v>
      </c>
      <c r="C598" s="1">
        <v>32</v>
      </c>
      <c r="D598" s="3">
        <f t="shared" si="1"/>
        <v>3.6197938741601016E-2</v>
      </c>
    </row>
    <row r="599" spans="1:4" ht="12.5">
      <c r="A599" s="1">
        <v>594</v>
      </c>
      <c r="B599" s="1">
        <v>2194</v>
      </c>
      <c r="C599" s="1">
        <v>23</v>
      </c>
      <c r="D599" s="3">
        <f t="shared" si="1"/>
        <v>2.6017268470525726E-2</v>
      </c>
    </row>
    <row r="600" spans="1:4" ht="12.5">
      <c r="A600" s="1">
        <v>595</v>
      </c>
      <c r="B600" s="1">
        <v>2195</v>
      </c>
      <c r="C600" s="1">
        <v>23</v>
      </c>
      <c r="D600" s="3">
        <f t="shared" si="1"/>
        <v>2.6017268470525726E-2</v>
      </c>
    </row>
    <row r="601" spans="1:4" ht="12.5">
      <c r="A601" s="1">
        <v>596</v>
      </c>
      <c r="B601" s="1">
        <v>2196</v>
      </c>
      <c r="C601" s="1">
        <v>27</v>
      </c>
      <c r="D601" s="3">
        <f t="shared" si="1"/>
        <v>3.0542010813225853E-2</v>
      </c>
    </row>
    <row r="602" spans="1:4" ht="12.5">
      <c r="A602" s="1">
        <v>597</v>
      </c>
      <c r="B602" s="1">
        <v>2197</v>
      </c>
      <c r="C602" s="1">
        <v>29</v>
      </c>
      <c r="D602" s="3">
        <f t="shared" si="1"/>
        <v>3.2804381984575921E-2</v>
      </c>
    </row>
    <row r="603" spans="1:4" ht="12.5">
      <c r="A603" s="1">
        <v>598</v>
      </c>
      <c r="B603" s="1">
        <v>2198</v>
      </c>
      <c r="C603" s="1">
        <v>28</v>
      </c>
      <c r="D603" s="3">
        <f t="shared" si="1"/>
        <v>3.1673196398900885E-2</v>
      </c>
    </row>
    <row r="604" spans="1:4" ht="12.5">
      <c r="A604" s="1">
        <v>599</v>
      </c>
      <c r="B604" s="1">
        <v>2199</v>
      </c>
      <c r="C604" s="1">
        <v>19</v>
      </c>
      <c r="D604" s="3">
        <f t="shared" si="1"/>
        <v>2.1492526127825599E-2</v>
      </c>
    </row>
    <row r="605" spans="1:4" ht="12.5">
      <c r="A605" s="1">
        <v>600</v>
      </c>
      <c r="B605" s="1">
        <v>2200</v>
      </c>
      <c r="C605" s="1">
        <v>27</v>
      </c>
      <c r="D605" s="3">
        <f t="shared" si="1"/>
        <v>3.0542010813225853E-2</v>
      </c>
    </row>
    <row r="606" spans="1:4" ht="12.5">
      <c r="A606" s="1">
        <v>601</v>
      </c>
      <c r="B606" s="1">
        <v>2201</v>
      </c>
      <c r="C606" s="1">
        <v>20</v>
      </c>
      <c r="D606" s="3">
        <f t="shared" si="1"/>
        <v>2.2623711713500635E-2</v>
      </c>
    </row>
    <row r="607" spans="1:4" ht="12.5">
      <c r="A607" s="1">
        <v>602</v>
      </c>
      <c r="B607" s="1">
        <v>2202</v>
      </c>
      <c r="C607" s="1">
        <v>21</v>
      </c>
      <c r="D607" s="3">
        <f t="shared" si="1"/>
        <v>2.3754897299175667E-2</v>
      </c>
    </row>
    <row r="608" spans="1:4" ht="12.5">
      <c r="A608" s="1">
        <v>603</v>
      </c>
      <c r="B608" s="1">
        <v>2203</v>
      </c>
      <c r="C608" s="1">
        <v>29</v>
      </c>
      <c r="D608" s="3">
        <f t="shared" si="1"/>
        <v>3.2804381984575921E-2</v>
      </c>
    </row>
    <row r="609" spans="1:4" ht="12.5">
      <c r="A609" s="1">
        <v>604</v>
      </c>
      <c r="B609" s="1">
        <v>2204</v>
      </c>
      <c r="C609" s="1">
        <v>22</v>
      </c>
      <c r="D609" s="3">
        <f t="shared" si="1"/>
        <v>2.4886082884850697E-2</v>
      </c>
    </row>
    <row r="610" spans="1:4" ht="12.5">
      <c r="A610" s="1">
        <v>605</v>
      </c>
      <c r="B610" s="1">
        <v>2205</v>
      </c>
      <c r="C610" s="1">
        <v>29</v>
      </c>
      <c r="D610" s="3">
        <f t="shared" si="1"/>
        <v>3.2804381984575921E-2</v>
      </c>
    </row>
    <row r="611" spans="1:4" ht="12.5">
      <c r="A611" s="1">
        <v>606</v>
      </c>
      <c r="B611" s="1">
        <v>2206</v>
      </c>
      <c r="C611" s="1">
        <v>28</v>
      </c>
      <c r="D611" s="3">
        <f t="shared" si="1"/>
        <v>3.1673196398900885E-2</v>
      </c>
    </row>
    <row r="612" spans="1:4" ht="12.5">
      <c r="A612" s="1">
        <v>607</v>
      </c>
      <c r="B612" s="1">
        <v>2207</v>
      </c>
      <c r="C612" s="1">
        <v>23</v>
      </c>
      <c r="D612" s="3">
        <f t="shared" si="1"/>
        <v>2.6017268470525726E-2</v>
      </c>
    </row>
    <row r="613" spans="1:4" ht="12.5">
      <c r="A613" s="1">
        <v>608</v>
      </c>
      <c r="B613" s="1">
        <v>2208</v>
      </c>
      <c r="C613" s="1">
        <v>17</v>
      </c>
      <c r="D613" s="3">
        <f t="shared" si="1"/>
        <v>1.923015495647554E-2</v>
      </c>
    </row>
    <row r="614" spans="1:4" ht="12.5">
      <c r="A614" s="1">
        <v>609</v>
      </c>
      <c r="B614" s="1">
        <v>2209</v>
      </c>
      <c r="C614" s="1">
        <v>19</v>
      </c>
      <c r="D614" s="3">
        <f t="shared" si="1"/>
        <v>2.1492526127825599E-2</v>
      </c>
    </row>
    <row r="615" spans="1:4" ht="12.5">
      <c r="A615" s="1">
        <v>610</v>
      </c>
      <c r="B615" s="1">
        <v>2210</v>
      </c>
      <c r="C615" s="1">
        <v>22</v>
      </c>
      <c r="D615" s="3">
        <f t="shared" si="1"/>
        <v>2.4886082884850697E-2</v>
      </c>
    </row>
    <row r="616" spans="1:4" ht="12.5">
      <c r="A616" s="1">
        <v>611</v>
      </c>
      <c r="B616" s="1">
        <v>2211</v>
      </c>
      <c r="C616" s="1">
        <v>32</v>
      </c>
      <c r="D616" s="3">
        <f t="shared" si="1"/>
        <v>3.6197938741601016E-2</v>
      </c>
    </row>
    <row r="617" spans="1:4" ht="12.5">
      <c r="A617" s="1">
        <v>612</v>
      </c>
      <c r="B617" s="1">
        <v>2212</v>
      </c>
      <c r="C617" s="1">
        <v>23</v>
      </c>
      <c r="D617" s="3">
        <f t="shared" si="1"/>
        <v>2.6017268470525726E-2</v>
      </c>
    </row>
    <row r="618" spans="1:4" ht="12.5">
      <c r="A618" s="1">
        <v>613</v>
      </c>
      <c r="B618" s="1">
        <v>2213</v>
      </c>
      <c r="C618" s="1">
        <v>21</v>
      </c>
      <c r="D618" s="3">
        <f t="shared" si="1"/>
        <v>2.3754897299175667E-2</v>
      </c>
    </row>
    <row r="619" spans="1:4" ht="12.5">
      <c r="A619" s="1">
        <v>614</v>
      </c>
      <c r="B619" s="1">
        <v>2214</v>
      </c>
      <c r="C619" s="1">
        <v>25</v>
      </c>
      <c r="D619" s="3">
        <f t="shared" si="1"/>
        <v>2.8279639641875794E-2</v>
      </c>
    </row>
    <row r="620" spans="1:4" ht="12.5">
      <c r="A620" s="1">
        <v>615</v>
      </c>
      <c r="B620" s="1">
        <v>2215</v>
      </c>
      <c r="C620" s="1">
        <v>28</v>
      </c>
      <c r="D620" s="3">
        <f t="shared" si="1"/>
        <v>3.1673196398900885E-2</v>
      </c>
    </row>
    <row r="621" spans="1:4" ht="12.5">
      <c r="A621" s="1">
        <v>616</v>
      </c>
      <c r="B621" s="1">
        <v>2216</v>
      </c>
      <c r="C621" s="1">
        <v>18</v>
      </c>
      <c r="D621" s="3">
        <f t="shared" si="1"/>
        <v>2.036134054215057E-2</v>
      </c>
    </row>
    <row r="622" spans="1:4" ht="12.5">
      <c r="A622" s="1">
        <v>617</v>
      </c>
      <c r="B622" s="1">
        <v>2217</v>
      </c>
      <c r="C622" s="1">
        <v>17</v>
      </c>
      <c r="D622" s="3">
        <f t="shared" si="1"/>
        <v>1.923015495647554E-2</v>
      </c>
    </row>
    <row r="623" spans="1:4" ht="12.5">
      <c r="A623" s="1">
        <v>618</v>
      </c>
      <c r="B623" s="1">
        <v>2218</v>
      </c>
      <c r="C623" s="1">
        <v>22</v>
      </c>
      <c r="D623" s="3">
        <f t="shared" si="1"/>
        <v>2.4886082884850697E-2</v>
      </c>
    </row>
    <row r="624" spans="1:4" ht="12.5">
      <c r="A624" s="1">
        <v>619</v>
      </c>
      <c r="B624" s="1">
        <v>2219</v>
      </c>
      <c r="C624" s="1">
        <v>21</v>
      </c>
      <c r="D624" s="3">
        <f t="shared" si="1"/>
        <v>2.3754897299175667E-2</v>
      </c>
    </row>
    <row r="625" spans="1:4" ht="12.5">
      <c r="A625" s="1">
        <v>620</v>
      </c>
      <c r="B625" s="1">
        <v>2220</v>
      </c>
      <c r="C625" s="1">
        <v>24</v>
      </c>
      <c r="D625" s="3">
        <f t="shared" si="1"/>
        <v>2.7148454056200762E-2</v>
      </c>
    </row>
    <row r="626" spans="1:4" ht="12.5">
      <c r="A626" s="1">
        <v>621</v>
      </c>
      <c r="B626" s="1">
        <v>2221</v>
      </c>
      <c r="C626" s="1">
        <v>24</v>
      </c>
      <c r="D626" s="3">
        <f t="shared" si="1"/>
        <v>2.7148454056200762E-2</v>
      </c>
    </row>
    <row r="627" spans="1:4" ht="12.5">
      <c r="A627" s="1">
        <v>622</v>
      </c>
      <c r="B627" s="1">
        <v>2222</v>
      </c>
      <c r="C627" s="1">
        <v>16</v>
      </c>
      <c r="D627" s="3">
        <f t="shared" si="1"/>
        <v>1.8098969370800508E-2</v>
      </c>
    </row>
    <row r="628" spans="1:4" ht="12.5">
      <c r="A628" s="1">
        <v>623</v>
      </c>
      <c r="B628" s="1">
        <v>2223</v>
      </c>
      <c r="C628" s="1">
        <v>20</v>
      </c>
      <c r="D628" s="3">
        <f t="shared" si="1"/>
        <v>2.2623711713500635E-2</v>
      </c>
    </row>
    <row r="629" spans="1:4" ht="12.5">
      <c r="A629" s="1">
        <v>624</v>
      </c>
      <c r="B629" s="1">
        <v>2224</v>
      </c>
      <c r="C629" s="1">
        <v>24</v>
      </c>
      <c r="D629" s="3">
        <f t="shared" si="1"/>
        <v>2.7148454056200762E-2</v>
      </c>
    </row>
    <row r="630" spans="1:4" ht="12.5">
      <c r="A630" s="1">
        <v>625</v>
      </c>
      <c r="B630" s="1">
        <v>2225</v>
      </c>
      <c r="C630" s="1">
        <v>18</v>
      </c>
      <c r="D630" s="3">
        <f t="shared" si="1"/>
        <v>2.036134054215057E-2</v>
      </c>
    </row>
    <row r="631" spans="1:4" ht="12.5">
      <c r="A631" s="1">
        <v>626</v>
      </c>
      <c r="B631" s="1">
        <v>2226</v>
      </c>
      <c r="C631" s="1">
        <v>19</v>
      </c>
      <c r="D631" s="3">
        <f t="shared" si="1"/>
        <v>2.1492526127825599E-2</v>
      </c>
    </row>
    <row r="632" spans="1:4" ht="12.5">
      <c r="A632" s="1">
        <v>627</v>
      </c>
      <c r="B632" s="1">
        <v>2227</v>
      </c>
      <c r="C632" s="1">
        <v>19</v>
      </c>
      <c r="D632" s="3">
        <f t="shared" si="1"/>
        <v>2.1492526127825599E-2</v>
      </c>
    </row>
    <row r="633" spans="1:4" ht="12.5">
      <c r="A633" s="1">
        <v>628</v>
      </c>
      <c r="B633" s="1">
        <v>2228</v>
      </c>
      <c r="C633" s="1">
        <v>14</v>
      </c>
      <c r="D633" s="3">
        <f t="shared" si="1"/>
        <v>1.5836598199450443E-2</v>
      </c>
    </row>
    <row r="634" spans="1:4" ht="12.5">
      <c r="A634" s="1">
        <v>629</v>
      </c>
      <c r="B634" s="1">
        <v>2229</v>
      </c>
      <c r="C634" s="1">
        <v>22</v>
      </c>
      <c r="D634" s="3">
        <f t="shared" si="1"/>
        <v>2.4886082884850697E-2</v>
      </c>
    </row>
    <row r="635" spans="1:4" ht="12.5">
      <c r="A635" s="1">
        <v>630</v>
      </c>
      <c r="B635" s="1">
        <v>2230</v>
      </c>
      <c r="C635" s="1">
        <v>16</v>
      </c>
      <c r="D635" s="3">
        <f t="shared" si="1"/>
        <v>1.8098969370800508E-2</v>
      </c>
    </row>
    <row r="636" spans="1:4" ht="12.5">
      <c r="A636" s="1">
        <v>631</v>
      </c>
      <c r="B636" s="1">
        <v>2231</v>
      </c>
      <c r="C636" s="1">
        <v>12</v>
      </c>
      <c r="D636" s="3">
        <f t="shared" si="1"/>
        <v>1.3574227028100381E-2</v>
      </c>
    </row>
    <row r="637" spans="1:4" ht="12.5">
      <c r="A637" s="1">
        <v>632</v>
      </c>
      <c r="B637" s="1">
        <v>2232</v>
      </c>
      <c r="C637" s="1">
        <v>23</v>
      </c>
      <c r="D637" s="3">
        <f t="shared" si="1"/>
        <v>2.6017268470525726E-2</v>
      </c>
    </row>
    <row r="638" spans="1:4" ht="12.5">
      <c r="A638" s="1">
        <v>633</v>
      </c>
      <c r="B638" s="1">
        <v>2233</v>
      </c>
      <c r="C638" s="1">
        <v>15</v>
      </c>
      <c r="D638" s="3">
        <f t="shared" si="1"/>
        <v>1.6967783785125475E-2</v>
      </c>
    </row>
    <row r="639" spans="1:4" ht="12.5">
      <c r="A639" s="1">
        <v>634</v>
      </c>
      <c r="B639" s="1">
        <v>2234</v>
      </c>
      <c r="C639" s="1">
        <v>14</v>
      </c>
      <c r="D639" s="3">
        <f t="shared" si="1"/>
        <v>1.5836598199450443E-2</v>
      </c>
    </row>
    <row r="640" spans="1:4" ht="12.5">
      <c r="A640" s="1">
        <v>635</v>
      </c>
      <c r="B640" s="1">
        <v>2235</v>
      </c>
      <c r="C640" s="1">
        <v>13</v>
      </c>
      <c r="D640" s="3">
        <f t="shared" si="1"/>
        <v>1.4705412613775412E-2</v>
      </c>
    </row>
    <row r="641" spans="1:4" ht="12.5">
      <c r="A641" s="1">
        <v>636</v>
      </c>
      <c r="B641" s="1">
        <v>2236</v>
      </c>
      <c r="C641" s="1">
        <v>14</v>
      </c>
      <c r="D641" s="3">
        <f t="shared" si="1"/>
        <v>1.5836598199450443E-2</v>
      </c>
    </row>
    <row r="642" spans="1:4" ht="12.5">
      <c r="A642" s="1">
        <v>637</v>
      </c>
      <c r="B642" s="1">
        <v>2237</v>
      </c>
      <c r="C642" s="1">
        <v>17</v>
      </c>
      <c r="D642" s="3">
        <f t="shared" si="1"/>
        <v>1.923015495647554E-2</v>
      </c>
    </row>
    <row r="643" spans="1:4" ht="12.5">
      <c r="A643" s="1">
        <v>638</v>
      </c>
      <c r="B643" s="1">
        <v>2238</v>
      </c>
      <c r="C643" s="1">
        <v>16</v>
      </c>
      <c r="D643" s="3">
        <f t="shared" si="1"/>
        <v>1.8098969370800508E-2</v>
      </c>
    </row>
    <row r="644" spans="1:4" ht="12.5">
      <c r="A644" s="1">
        <v>639</v>
      </c>
      <c r="B644" s="1">
        <v>2239</v>
      </c>
      <c r="C644" s="1">
        <v>18</v>
      </c>
      <c r="D644" s="3">
        <f t="shared" si="1"/>
        <v>2.036134054215057E-2</v>
      </c>
    </row>
    <row r="645" spans="1:4" ht="12.5">
      <c r="A645" s="1">
        <v>640</v>
      </c>
      <c r="B645" s="1">
        <v>2240</v>
      </c>
      <c r="C645" s="1">
        <v>13</v>
      </c>
      <c r="D645" s="3">
        <f t="shared" si="1"/>
        <v>1.4705412613775412E-2</v>
      </c>
    </row>
    <row r="646" spans="1:4" ht="12.5">
      <c r="A646" s="1">
        <v>641</v>
      </c>
      <c r="B646" s="1">
        <v>2241</v>
      </c>
      <c r="C646" s="1">
        <v>15</v>
      </c>
      <c r="D646" s="3">
        <f t="shared" si="1"/>
        <v>1.6967783785125475E-2</v>
      </c>
    </row>
    <row r="647" spans="1:4" ht="12.5">
      <c r="A647" s="1">
        <v>642</v>
      </c>
      <c r="B647" s="1">
        <v>2242</v>
      </c>
      <c r="C647" s="1">
        <v>13</v>
      </c>
      <c r="D647" s="3">
        <f t="shared" si="1"/>
        <v>1.4705412613775412E-2</v>
      </c>
    </row>
    <row r="648" spans="1:4" ht="12.5">
      <c r="A648" s="1">
        <v>643</v>
      </c>
      <c r="B648" s="1">
        <v>2243</v>
      </c>
      <c r="C648" s="1">
        <v>9</v>
      </c>
      <c r="D648" s="3">
        <f t="shared" si="1"/>
        <v>1.0180670271075285E-2</v>
      </c>
    </row>
    <row r="649" spans="1:4" ht="12.5">
      <c r="A649" s="1">
        <v>644</v>
      </c>
      <c r="B649" s="1">
        <v>2244</v>
      </c>
      <c r="C649" s="1">
        <v>20</v>
      </c>
      <c r="D649" s="3">
        <f t="shared" si="1"/>
        <v>2.2623711713500635E-2</v>
      </c>
    </row>
    <row r="650" spans="1:4" ht="12.5">
      <c r="A650" s="1">
        <v>645</v>
      </c>
      <c r="B650" s="1">
        <v>2245</v>
      </c>
      <c r="C650" s="1">
        <v>18</v>
      </c>
      <c r="D650" s="3">
        <f t="shared" si="1"/>
        <v>2.036134054215057E-2</v>
      </c>
    </row>
    <row r="651" spans="1:4" ht="12.5">
      <c r="A651" s="1">
        <v>646</v>
      </c>
      <c r="B651" s="1">
        <v>2246</v>
      </c>
      <c r="C651" s="1">
        <v>5</v>
      </c>
      <c r="D651" s="3">
        <f t="shared" si="1"/>
        <v>5.6559279283751587E-3</v>
      </c>
    </row>
    <row r="652" spans="1:4" ht="12.5">
      <c r="A652" s="1">
        <v>647</v>
      </c>
      <c r="B652" s="1">
        <v>2247</v>
      </c>
      <c r="C652" s="1">
        <v>11</v>
      </c>
      <c r="D652" s="3">
        <f t="shared" si="1"/>
        <v>1.2443041442425348E-2</v>
      </c>
    </row>
    <row r="653" spans="1:4" ht="12.5">
      <c r="A653" s="1">
        <v>648</v>
      </c>
      <c r="B653" s="1">
        <v>2248</v>
      </c>
      <c r="C653" s="1">
        <v>11</v>
      </c>
      <c r="D653" s="3">
        <f t="shared" si="1"/>
        <v>1.2443041442425348E-2</v>
      </c>
    </row>
    <row r="654" spans="1:4" ht="12.5">
      <c r="A654" s="1">
        <v>649</v>
      </c>
      <c r="B654" s="1">
        <v>2249</v>
      </c>
      <c r="C654" s="1">
        <v>9</v>
      </c>
      <c r="D654" s="3">
        <f t="shared" si="1"/>
        <v>1.0180670271075285E-2</v>
      </c>
    </row>
    <row r="655" spans="1:4" ht="12.5">
      <c r="A655" s="1">
        <v>650</v>
      </c>
      <c r="B655" s="1">
        <v>2250</v>
      </c>
      <c r="C655" s="1">
        <v>9</v>
      </c>
      <c r="D655" s="3">
        <f t="shared" si="1"/>
        <v>1.0180670271075285E-2</v>
      </c>
    </row>
    <row r="656" spans="1:4" ht="12.5">
      <c r="A656" s="1">
        <v>651</v>
      </c>
      <c r="B656" s="1">
        <v>2251</v>
      </c>
      <c r="C656" s="1">
        <v>13</v>
      </c>
      <c r="D656" s="3">
        <f t="shared" si="1"/>
        <v>1.4705412613775412E-2</v>
      </c>
    </row>
    <row r="657" spans="1:4" ht="12.5">
      <c r="A657" s="1">
        <v>652</v>
      </c>
      <c r="B657" s="1">
        <v>2252</v>
      </c>
      <c r="C657" s="1">
        <v>10</v>
      </c>
      <c r="D657" s="3">
        <f t="shared" si="1"/>
        <v>1.1311855856750317E-2</v>
      </c>
    </row>
    <row r="658" spans="1:4" ht="12.5">
      <c r="A658" s="1">
        <v>653</v>
      </c>
      <c r="B658" s="1">
        <v>2253</v>
      </c>
      <c r="C658" s="1">
        <v>8</v>
      </c>
      <c r="D658" s="3">
        <f t="shared" si="1"/>
        <v>9.0494846854002539E-3</v>
      </c>
    </row>
    <row r="659" spans="1:4" ht="12.5">
      <c r="A659" s="1">
        <v>654</v>
      </c>
      <c r="B659" s="1">
        <v>2254</v>
      </c>
      <c r="C659" s="1">
        <v>10</v>
      </c>
      <c r="D659" s="3">
        <f t="shared" si="1"/>
        <v>1.1311855856750317E-2</v>
      </c>
    </row>
    <row r="660" spans="1:4" ht="12.5">
      <c r="A660" s="1">
        <v>655</v>
      </c>
      <c r="B660" s="1">
        <v>2255</v>
      </c>
      <c r="C660" s="1">
        <v>7</v>
      </c>
      <c r="D660" s="3">
        <f t="shared" si="1"/>
        <v>7.9182990997252213E-3</v>
      </c>
    </row>
    <row r="661" spans="1:4" ht="12.5">
      <c r="A661" s="1">
        <v>656</v>
      </c>
      <c r="B661" s="1">
        <v>2256</v>
      </c>
      <c r="C661" s="1">
        <v>7</v>
      </c>
      <c r="D661" s="3">
        <f t="shared" si="1"/>
        <v>7.9182990997252213E-3</v>
      </c>
    </row>
    <row r="662" spans="1:4" ht="12.5">
      <c r="A662" s="1">
        <v>657</v>
      </c>
      <c r="B662" s="1">
        <v>2257</v>
      </c>
      <c r="C662" s="1">
        <v>9</v>
      </c>
      <c r="D662" s="3">
        <f t="shared" si="1"/>
        <v>1.0180670271075285E-2</v>
      </c>
    </row>
    <row r="663" spans="1:4" ht="12.5">
      <c r="A663" s="1">
        <v>658</v>
      </c>
      <c r="B663" s="1">
        <v>2258</v>
      </c>
      <c r="C663" s="1">
        <v>21</v>
      </c>
      <c r="D663" s="3">
        <f t="shared" si="1"/>
        <v>2.3754897299175667E-2</v>
      </c>
    </row>
    <row r="664" spans="1:4" ht="12.5">
      <c r="A664" s="1">
        <v>659</v>
      </c>
      <c r="B664" s="1">
        <v>2259</v>
      </c>
      <c r="C664" s="1">
        <v>12</v>
      </c>
      <c r="D664" s="3">
        <f t="shared" si="1"/>
        <v>1.3574227028100381E-2</v>
      </c>
    </row>
    <row r="665" spans="1:4" ht="12.5">
      <c r="A665" s="1">
        <v>660</v>
      </c>
      <c r="B665" s="1">
        <v>2260</v>
      </c>
      <c r="C665" s="1">
        <v>3</v>
      </c>
      <c r="D665" s="3">
        <f t="shared" si="1"/>
        <v>3.3935567570250952E-3</v>
      </c>
    </row>
    <row r="666" spans="1:4" ht="12.5">
      <c r="A666" s="1">
        <v>661</v>
      </c>
      <c r="B666" s="1">
        <v>2261</v>
      </c>
      <c r="C666" s="1">
        <v>9</v>
      </c>
      <c r="D666" s="3">
        <f t="shared" si="1"/>
        <v>1.0180670271075285E-2</v>
      </c>
    </row>
    <row r="667" spans="1:4" ht="12.5">
      <c r="A667" s="1">
        <v>662</v>
      </c>
      <c r="B667" s="1">
        <v>2262</v>
      </c>
      <c r="C667" s="1">
        <v>6</v>
      </c>
      <c r="D667" s="3">
        <f t="shared" si="1"/>
        <v>6.7871135140501904E-3</v>
      </c>
    </row>
    <row r="668" spans="1:4" ht="12.5">
      <c r="A668" s="1">
        <v>663</v>
      </c>
      <c r="B668" s="1">
        <v>2263</v>
      </c>
      <c r="C668" s="1">
        <v>11</v>
      </c>
      <c r="D668" s="3">
        <f t="shared" si="1"/>
        <v>1.2443041442425348E-2</v>
      </c>
    </row>
    <row r="669" spans="1:4" ht="12.5">
      <c r="A669" s="1">
        <v>664</v>
      </c>
      <c r="B669" s="1">
        <v>2264</v>
      </c>
      <c r="C669" s="1">
        <v>5</v>
      </c>
      <c r="D669" s="3">
        <f t="shared" si="1"/>
        <v>5.6559279283751587E-3</v>
      </c>
    </row>
    <row r="670" spans="1:4" ht="12.5">
      <c r="A670" s="1">
        <v>665</v>
      </c>
      <c r="B670" s="1">
        <v>2265</v>
      </c>
      <c r="C670" s="1">
        <v>3</v>
      </c>
      <c r="D670" s="3">
        <f t="shared" si="1"/>
        <v>3.3935567570250952E-3</v>
      </c>
    </row>
    <row r="671" spans="1:4" ht="12.5">
      <c r="A671" s="1">
        <v>666</v>
      </c>
      <c r="B671" s="1">
        <v>2266</v>
      </c>
      <c r="C671" s="1">
        <v>7</v>
      </c>
      <c r="D671" s="3">
        <f t="shared" si="1"/>
        <v>7.9182990997252213E-3</v>
      </c>
    </row>
    <row r="672" spans="1:4" ht="12.5">
      <c r="A672" s="1">
        <v>667</v>
      </c>
      <c r="B672" s="1">
        <v>2267</v>
      </c>
      <c r="C672" s="1">
        <v>9</v>
      </c>
      <c r="D672" s="3">
        <f t="shared" si="1"/>
        <v>1.0180670271075285E-2</v>
      </c>
    </row>
    <row r="673" spans="1:4" ht="12.5">
      <c r="A673" s="1">
        <v>668</v>
      </c>
      <c r="B673" s="1">
        <v>2268</v>
      </c>
      <c r="C673" s="1">
        <v>3</v>
      </c>
      <c r="D673" s="3">
        <f t="shared" si="1"/>
        <v>3.3935567570250952E-3</v>
      </c>
    </row>
    <row r="674" spans="1:4" ht="12.5">
      <c r="A674" s="1">
        <v>669</v>
      </c>
      <c r="B674" s="1">
        <v>2269</v>
      </c>
      <c r="C674" s="1">
        <v>10</v>
      </c>
      <c r="D674" s="3">
        <f t="shared" si="1"/>
        <v>1.1311855856750317E-2</v>
      </c>
    </row>
    <row r="675" spans="1:4" ht="12.5">
      <c r="A675" s="1">
        <v>670</v>
      </c>
      <c r="B675" s="1">
        <v>2270</v>
      </c>
      <c r="C675" s="1">
        <v>6</v>
      </c>
      <c r="D675" s="3">
        <f t="shared" si="1"/>
        <v>6.7871135140501904E-3</v>
      </c>
    </row>
    <row r="676" spans="1:4" ht="12.5">
      <c r="A676" s="1">
        <v>671</v>
      </c>
      <c r="B676" s="1">
        <v>2271</v>
      </c>
      <c r="C676" s="1">
        <v>8</v>
      </c>
      <c r="D676" s="3">
        <f t="shared" si="1"/>
        <v>9.0494846854002539E-3</v>
      </c>
    </row>
    <row r="677" spans="1:4" ht="12.5">
      <c r="A677" s="1">
        <v>672</v>
      </c>
      <c r="B677" s="1">
        <v>2272</v>
      </c>
      <c r="C677" s="1">
        <v>9</v>
      </c>
      <c r="D677" s="3">
        <f t="shared" si="1"/>
        <v>1.0180670271075285E-2</v>
      </c>
    </row>
    <row r="678" spans="1:4" ht="12.5">
      <c r="A678" s="1">
        <v>673</v>
      </c>
      <c r="B678" s="1">
        <v>2273</v>
      </c>
      <c r="C678" s="1">
        <v>8</v>
      </c>
      <c r="D678" s="3">
        <f t="shared" si="1"/>
        <v>9.0494846854002539E-3</v>
      </c>
    </row>
    <row r="679" spans="1:4" ht="12.5">
      <c r="A679" s="1">
        <v>674</v>
      </c>
      <c r="B679" s="1">
        <v>2274</v>
      </c>
      <c r="C679" s="1">
        <v>1</v>
      </c>
      <c r="D679" s="3">
        <f t="shared" si="1"/>
        <v>1.1311855856750317E-3</v>
      </c>
    </row>
    <row r="680" spans="1:4" ht="12.5">
      <c r="A680" s="1">
        <v>675</v>
      </c>
      <c r="B680" s="1">
        <v>2275</v>
      </c>
      <c r="C680" s="1">
        <v>3</v>
      </c>
      <c r="D680" s="3">
        <f t="shared" si="1"/>
        <v>3.3935567570250952E-3</v>
      </c>
    </row>
    <row r="681" spans="1:4" ht="12.5">
      <c r="A681" s="1">
        <v>676</v>
      </c>
      <c r="B681" s="1">
        <v>2276</v>
      </c>
      <c r="C681" s="1">
        <v>5</v>
      </c>
      <c r="D681" s="3">
        <f t="shared" si="1"/>
        <v>5.6559279283751587E-3</v>
      </c>
    </row>
    <row r="682" spans="1:4" ht="12.5">
      <c r="A682" s="1">
        <v>677</v>
      </c>
      <c r="B682" s="1">
        <v>2277</v>
      </c>
      <c r="C682" s="1">
        <v>2</v>
      </c>
      <c r="D682" s="3">
        <f t="shared" si="1"/>
        <v>2.2623711713500635E-3</v>
      </c>
    </row>
    <row r="683" spans="1:4" ht="12.5">
      <c r="A683" s="1">
        <v>678</v>
      </c>
      <c r="B683" s="1">
        <v>2278</v>
      </c>
      <c r="C683" s="1">
        <v>2</v>
      </c>
      <c r="D683" s="3">
        <f t="shared" si="1"/>
        <v>2.2623711713500635E-3</v>
      </c>
    </row>
    <row r="684" spans="1:4" ht="12.5">
      <c r="A684" s="1">
        <v>679</v>
      </c>
      <c r="B684" s="1">
        <v>2279</v>
      </c>
      <c r="C684" s="1">
        <v>1</v>
      </c>
      <c r="D684" s="3">
        <f t="shared" si="1"/>
        <v>1.1311855856750317E-3</v>
      </c>
    </row>
    <row r="685" spans="1:4" ht="12.5">
      <c r="A685" s="1">
        <v>680</v>
      </c>
      <c r="B685" s="1">
        <v>2280</v>
      </c>
      <c r="C685" s="1">
        <v>2</v>
      </c>
      <c r="D685" s="3">
        <f t="shared" si="1"/>
        <v>2.2623711713500635E-3</v>
      </c>
    </row>
    <row r="686" spans="1:4" ht="12.5">
      <c r="A686" s="1">
        <v>681</v>
      </c>
      <c r="B686" s="1">
        <v>2281</v>
      </c>
      <c r="C686" s="1">
        <v>5</v>
      </c>
      <c r="D686" s="3">
        <f t="shared" si="1"/>
        <v>5.6559279283751587E-3</v>
      </c>
    </row>
    <row r="687" spans="1:4" ht="12.5">
      <c r="A687" s="1">
        <v>682</v>
      </c>
      <c r="B687" s="1">
        <v>2282</v>
      </c>
      <c r="C687" s="1">
        <v>2</v>
      </c>
      <c r="D687" s="3">
        <f t="shared" si="1"/>
        <v>2.2623711713500635E-3</v>
      </c>
    </row>
    <row r="688" spans="1:4" ht="12.5">
      <c r="A688" s="1">
        <v>683</v>
      </c>
      <c r="B688" s="1">
        <v>2283</v>
      </c>
      <c r="C688" s="1">
        <v>4</v>
      </c>
      <c r="D688" s="3">
        <f t="shared" si="1"/>
        <v>4.524742342700127E-3</v>
      </c>
    </row>
    <row r="689" spans="1:4" ht="12.5">
      <c r="A689" s="1">
        <v>684</v>
      </c>
      <c r="B689" s="1">
        <v>2284</v>
      </c>
      <c r="C689" s="1">
        <v>3</v>
      </c>
      <c r="D689" s="3">
        <f t="shared" si="1"/>
        <v>3.3935567570250952E-3</v>
      </c>
    </row>
    <row r="690" spans="1:4" ht="12.5">
      <c r="A690" s="1">
        <v>685</v>
      </c>
      <c r="B690" s="1">
        <v>2285</v>
      </c>
      <c r="C690" s="1">
        <v>7</v>
      </c>
      <c r="D690" s="3">
        <f t="shared" si="1"/>
        <v>7.9182990997252213E-3</v>
      </c>
    </row>
    <row r="691" spans="1:4" ht="12.5">
      <c r="A691" s="1">
        <v>686</v>
      </c>
      <c r="B691" s="1">
        <v>2286</v>
      </c>
      <c r="C691" s="1">
        <v>4</v>
      </c>
      <c r="D691" s="3">
        <f t="shared" si="1"/>
        <v>4.524742342700127E-3</v>
      </c>
    </row>
    <row r="692" spans="1:4" ht="12.5">
      <c r="A692" s="1">
        <v>687</v>
      </c>
      <c r="B692" s="1">
        <v>2287</v>
      </c>
      <c r="C692" s="1">
        <v>2</v>
      </c>
      <c r="D692" s="3">
        <f t="shared" si="1"/>
        <v>2.2623711713500635E-3</v>
      </c>
    </row>
    <row r="693" spans="1:4" ht="12.5">
      <c r="A693" s="1">
        <v>688</v>
      </c>
      <c r="B693" s="1">
        <v>2288</v>
      </c>
      <c r="C693" s="1">
        <v>2</v>
      </c>
      <c r="D693" s="3">
        <f t="shared" si="1"/>
        <v>2.2623711713500635E-3</v>
      </c>
    </row>
    <row r="694" spans="1:4" ht="12.5">
      <c r="A694" s="1">
        <v>689</v>
      </c>
      <c r="B694" s="1">
        <v>2289</v>
      </c>
      <c r="C694" s="1">
        <v>5</v>
      </c>
      <c r="D694" s="3">
        <f t="shared" si="1"/>
        <v>5.6559279283751587E-3</v>
      </c>
    </row>
    <row r="695" spans="1:4" ht="12.5">
      <c r="A695" s="1">
        <v>690</v>
      </c>
      <c r="B695" s="1">
        <v>2290</v>
      </c>
      <c r="C695" s="1">
        <v>2</v>
      </c>
      <c r="D695" s="3">
        <f t="shared" si="1"/>
        <v>2.2623711713500635E-3</v>
      </c>
    </row>
    <row r="696" spans="1:4" ht="12.5">
      <c r="A696" s="1">
        <v>691</v>
      </c>
      <c r="B696" s="1">
        <v>2292</v>
      </c>
      <c r="C696" s="1">
        <v>5</v>
      </c>
      <c r="D696" s="3">
        <f t="shared" si="1"/>
        <v>5.6559279283751587E-3</v>
      </c>
    </row>
    <row r="697" spans="1:4" ht="12.5">
      <c r="A697" s="1">
        <v>692</v>
      </c>
      <c r="B697" s="1">
        <v>2293</v>
      </c>
      <c r="C697" s="1">
        <v>3</v>
      </c>
      <c r="D697" s="3">
        <f t="shared" si="1"/>
        <v>3.3935567570250952E-3</v>
      </c>
    </row>
    <row r="698" spans="1:4" ht="12.5">
      <c r="A698" s="1">
        <v>693</v>
      </c>
      <c r="B698" s="1">
        <v>2294</v>
      </c>
      <c r="C698" s="1">
        <v>2</v>
      </c>
      <c r="D698" s="3">
        <f t="shared" si="1"/>
        <v>2.2623711713500635E-3</v>
      </c>
    </row>
    <row r="699" spans="1:4" ht="12.5">
      <c r="A699" s="1">
        <v>694</v>
      </c>
      <c r="B699" s="1">
        <v>2295</v>
      </c>
      <c r="C699" s="1">
        <v>1</v>
      </c>
      <c r="D699" s="3">
        <f t="shared" si="1"/>
        <v>1.1311855856750317E-3</v>
      </c>
    </row>
    <row r="700" spans="1:4" ht="12.5">
      <c r="A700" s="1">
        <v>695</v>
      </c>
      <c r="B700" s="1">
        <v>2296</v>
      </c>
      <c r="C700" s="1">
        <v>3</v>
      </c>
      <c r="D700" s="3">
        <f t="shared" si="1"/>
        <v>3.3935567570250952E-3</v>
      </c>
    </row>
    <row r="701" spans="1:4" ht="12.5">
      <c r="A701" s="1">
        <v>696</v>
      </c>
      <c r="B701" s="1">
        <v>2297</v>
      </c>
      <c r="C701" s="1">
        <v>3</v>
      </c>
      <c r="D701" s="3">
        <f t="shared" si="1"/>
        <v>3.3935567570250952E-3</v>
      </c>
    </row>
    <row r="702" spans="1:4" ht="12.5">
      <c r="A702" s="1">
        <v>697</v>
      </c>
      <c r="B702" s="1">
        <v>2298</v>
      </c>
      <c r="C702" s="1">
        <v>9</v>
      </c>
      <c r="D702" s="3">
        <f t="shared" si="1"/>
        <v>1.0180670271075285E-2</v>
      </c>
    </row>
    <row r="703" spans="1:4" ht="12.5">
      <c r="A703" s="1">
        <v>698</v>
      </c>
      <c r="B703" s="1">
        <v>2299</v>
      </c>
      <c r="C703" s="1">
        <v>1</v>
      </c>
      <c r="D703" s="3">
        <f t="shared" si="1"/>
        <v>1.1311855856750317E-3</v>
      </c>
    </row>
    <row r="704" spans="1:4" ht="12.5">
      <c r="A704" s="1">
        <v>699</v>
      </c>
      <c r="B704" s="1">
        <v>2300</v>
      </c>
      <c r="C704" s="1">
        <v>4</v>
      </c>
      <c r="D704" s="3">
        <f t="shared" si="1"/>
        <v>4.524742342700127E-3</v>
      </c>
    </row>
    <row r="705" spans="1:4" ht="12.5">
      <c r="A705" s="1">
        <v>700</v>
      </c>
      <c r="B705" s="1">
        <v>2301</v>
      </c>
      <c r="C705" s="1">
        <v>3</v>
      </c>
      <c r="D705" s="3">
        <f t="shared" si="1"/>
        <v>3.3935567570250952E-3</v>
      </c>
    </row>
    <row r="706" spans="1:4" ht="12.5">
      <c r="A706" s="1">
        <v>701</v>
      </c>
      <c r="B706" s="1">
        <v>2302</v>
      </c>
      <c r="C706" s="1">
        <v>2</v>
      </c>
      <c r="D706" s="3">
        <f t="shared" si="1"/>
        <v>2.2623711713500635E-3</v>
      </c>
    </row>
    <row r="707" spans="1:4" ht="12.5">
      <c r="A707" s="1">
        <v>702</v>
      </c>
      <c r="B707" s="1">
        <v>2303</v>
      </c>
      <c r="C707" s="1">
        <v>4</v>
      </c>
      <c r="D707" s="3">
        <f t="shared" si="1"/>
        <v>4.524742342700127E-3</v>
      </c>
    </row>
    <row r="708" spans="1:4" ht="12.5">
      <c r="A708" s="1">
        <v>703</v>
      </c>
      <c r="B708" s="1">
        <v>2304</v>
      </c>
      <c r="C708" s="1">
        <v>6</v>
      </c>
      <c r="D708" s="3">
        <f t="shared" si="1"/>
        <v>6.7871135140501904E-3</v>
      </c>
    </row>
    <row r="709" spans="1:4" ht="12.5">
      <c r="A709" s="1">
        <v>704</v>
      </c>
      <c r="B709" s="1">
        <v>2305</v>
      </c>
      <c r="C709" s="1">
        <v>1</v>
      </c>
      <c r="D709" s="3">
        <f t="shared" si="1"/>
        <v>1.1311855856750317E-3</v>
      </c>
    </row>
    <row r="710" spans="1:4" ht="12.5">
      <c r="A710" s="1">
        <v>705</v>
      </c>
      <c r="B710" s="1">
        <v>2306</v>
      </c>
      <c r="C710" s="1">
        <v>6</v>
      </c>
      <c r="D710" s="3">
        <f t="shared" si="1"/>
        <v>6.7871135140501904E-3</v>
      </c>
    </row>
    <row r="711" spans="1:4" ht="12.5">
      <c r="A711" s="1">
        <v>706</v>
      </c>
      <c r="B711" s="1">
        <v>2307</v>
      </c>
      <c r="C711" s="1">
        <v>4</v>
      </c>
      <c r="D711" s="3">
        <f t="shared" si="1"/>
        <v>4.524742342700127E-3</v>
      </c>
    </row>
    <row r="712" spans="1:4" ht="12.5">
      <c r="A712" s="1">
        <v>707</v>
      </c>
      <c r="B712" s="1">
        <v>2308</v>
      </c>
      <c r="C712" s="1">
        <v>3</v>
      </c>
      <c r="D712" s="3">
        <f t="shared" si="1"/>
        <v>3.3935567570250952E-3</v>
      </c>
    </row>
    <row r="713" spans="1:4" ht="12.5">
      <c r="A713" s="1">
        <v>708</v>
      </c>
      <c r="B713" s="1">
        <v>2309</v>
      </c>
      <c r="C713" s="1">
        <v>5</v>
      </c>
      <c r="D713" s="3">
        <f t="shared" si="1"/>
        <v>5.6559279283751587E-3</v>
      </c>
    </row>
    <row r="714" spans="1:4" ht="12.5">
      <c r="A714" s="1">
        <v>709</v>
      </c>
      <c r="B714" s="1">
        <v>2310</v>
      </c>
      <c r="C714" s="1">
        <v>4</v>
      </c>
      <c r="D714" s="3">
        <f t="shared" si="1"/>
        <v>4.524742342700127E-3</v>
      </c>
    </row>
    <row r="715" spans="1:4" ht="12.5">
      <c r="A715" s="1">
        <v>710</v>
      </c>
      <c r="B715" s="1">
        <v>2311</v>
      </c>
      <c r="C715" s="1">
        <v>2</v>
      </c>
      <c r="D715" s="3">
        <f t="shared" si="1"/>
        <v>2.2623711713500635E-3</v>
      </c>
    </row>
    <row r="716" spans="1:4" ht="12.5">
      <c r="A716" s="1">
        <v>711</v>
      </c>
      <c r="B716" s="1">
        <v>2312</v>
      </c>
      <c r="C716" s="1">
        <v>6</v>
      </c>
      <c r="D716" s="3">
        <f t="shared" si="1"/>
        <v>6.7871135140501904E-3</v>
      </c>
    </row>
    <row r="717" spans="1:4" ht="12.5">
      <c r="A717" s="1">
        <v>712</v>
      </c>
      <c r="B717" s="1">
        <v>2313</v>
      </c>
      <c r="C717" s="1">
        <v>1</v>
      </c>
      <c r="D717" s="3">
        <f t="shared" si="1"/>
        <v>1.1311855856750317E-3</v>
      </c>
    </row>
    <row r="718" spans="1:4" ht="12.5">
      <c r="A718" s="1">
        <v>713</v>
      </c>
      <c r="B718" s="1">
        <v>2314</v>
      </c>
      <c r="C718" s="1">
        <v>1</v>
      </c>
      <c r="D718" s="3">
        <f t="shared" si="1"/>
        <v>1.1311855856750317E-3</v>
      </c>
    </row>
    <row r="719" spans="1:4" ht="12.5">
      <c r="A719" s="1">
        <v>714</v>
      </c>
      <c r="B719" s="1">
        <v>2315</v>
      </c>
      <c r="C719" s="1">
        <v>2</v>
      </c>
      <c r="D719" s="3">
        <f t="shared" si="1"/>
        <v>2.2623711713500635E-3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Alamo Hueco</vt:lpstr>
      <vt:lpstr>Animas</vt:lpstr>
      <vt:lpstr>Atascosa</vt:lpstr>
      <vt:lpstr>Baboquivari</vt:lpstr>
      <vt:lpstr>Big Hatchet</vt:lpstr>
      <vt:lpstr>Canelo Hills</vt:lpstr>
      <vt:lpstr>Cerro Bacoachi</vt:lpstr>
      <vt:lpstr>Cerro Bellotal</vt:lpstr>
      <vt:lpstr>Chiricahua</vt:lpstr>
      <vt:lpstr>Dos Cabezas</vt:lpstr>
      <vt:lpstr>Dragoon</vt:lpstr>
      <vt:lpstr>Galiuro</vt:lpstr>
      <vt:lpstr>Huachuca</vt:lpstr>
      <vt:lpstr>Little Dragoon</vt:lpstr>
      <vt:lpstr>Little Hatchet</vt:lpstr>
      <vt:lpstr>Mule</vt:lpstr>
      <vt:lpstr>Pajarito</vt:lpstr>
      <vt:lpstr>Patagonia</vt:lpstr>
      <vt:lpstr>Peloncillo Central</vt:lpstr>
      <vt:lpstr>Peloncillo North</vt:lpstr>
      <vt:lpstr>Peloncillo South</vt:lpstr>
      <vt:lpstr>Pinal</vt:lpstr>
      <vt:lpstr>Pinaleños</vt:lpstr>
      <vt:lpstr>Rincon</vt:lpstr>
      <vt:lpstr>San Luis</vt:lpstr>
      <vt:lpstr>Santa Catalina</vt:lpstr>
      <vt:lpstr>Santa Rita</vt:lpstr>
      <vt:lpstr>Santa Teresa</vt:lpstr>
      <vt:lpstr>Sierra Aconchi</vt:lpstr>
      <vt:lpstr>Sierra Avispas</vt:lpstr>
      <vt:lpstr>Sierra Azul</vt:lpstr>
      <vt:lpstr>Sierra Buenos Aires</vt:lpstr>
      <vt:lpstr>Sierra Chivato</vt:lpstr>
      <vt:lpstr>Sierra Cibuta</vt:lpstr>
      <vt:lpstr>Sierra de Embudos</vt:lpstr>
      <vt:lpstr>Sierra de los Ajos</vt:lpstr>
      <vt:lpstr>Sierra de Oposura</vt:lpstr>
      <vt:lpstr>Sierra El Jacaral</vt:lpstr>
      <vt:lpstr>Sierra El Manzanal</vt:lpstr>
      <vt:lpstr>Sierra El Pinito East</vt:lpstr>
      <vt:lpstr>Sierra El Pinito West</vt:lpstr>
      <vt:lpstr>Sierra La Ceniza</vt:lpstr>
      <vt:lpstr>Sierra La Madera</vt:lpstr>
      <vt:lpstr>Sierra La Mariquita</vt:lpstr>
      <vt:lpstr>Sierra La Sandia</vt:lpstr>
      <vt:lpstr>Sierra Las Guijas</vt:lpstr>
      <vt:lpstr>Sierra Purica</vt:lpstr>
      <vt:lpstr>Sierra San Antonio</vt:lpstr>
      <vt:lpstr>Sierra San Jose</vt:lpstr>
      <vt:lpstr>Sierrita</vt:lpstr>
      <vt:lpstr>Superstition</vt:lpstr>
      <vt:lpstr>Swisshelm</vt:lpstr>
      <vt:lpstr>Whetstone</vt:lpstr>
      <vt:lpstr>Winchester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Rivera (Student)</dc:creator>
  <cp:lastModifiedBy>Damien Rivera (Student)</cp:lastModifiedBy>
  <dcterms:created xsi:type="dcterms:W3CDTF">2025-08-13T15:40:56Z</dcterms:created>
  <dcterms:modified xsi:type="dcterms:W3CDTF">2025-08-13T20:46:57Z</dcterms:modified>
</cp:coreProperties>
</file>